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il\OneDrive - GUSCanada\Desktop\UCW Docs\Term 2\BUSI 650- Business Analytics\Group Project\"/>
    </mc:Choice>
  </mc:AlternateContent>
  <xr:revisionPtr revIDLastSave="0" documentId="13_ncr:1_{01FA4AE0-2297-457E-8183-4B972EEE96B8}" xr6:coauthVersionLast="47" xr6:coauthVersionMax="47" xr10:uidLastSave="{00000000-0000-0000-0000-000000000000}"/>
  <bookViews>
    <workbookView xWindow="-108" yWindow="-108" windowWidth="23256" windowHeight="12456" xr2:uid="{89236DDC-5CB1-4E5A-A1E0-E7C8B3772032}"/>
  </bookViews>
  <sheets>
    <sheet name="Training Model" sheetId="1" r:id="rId1"/>
    <sheet name="Test Model" sheetId="2" r:id="rId2"/>
  </sheets>
  <definedNames>
    <definedName name="_xlnm._FilterDatabase" localSheetId="1" hidden="1">'Test Model'!$A$5:$V$1415</definedName>
    <definedName name="_xlnm._FilterDatabase" localSheetId="0" hidden="1">'Training Model'!$B$5:$V$5638</definedName>
    <definedName name="solver_adj" localSheetId="0" hidden="1">'Training Model'!$A$2:$T$2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'Training Model'!$W$2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4" i="2" l="1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6" i="2"/>
  <c r="Y2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6" i="2"/>
  <c r="U6" i="1"/>
  <c r="V6" i="1" s="1"/>
  <c r="W6" i="1" s="1"/>
  <c r="U7" i="1"/>
  <c r="V7" i="1" s="1"/>
  <c r="W7" i="1" s="1"/>
  <c r="U8" i="1"/>
  <c r="V8" i="1" s="1"/>
  <c r="W8" i="1" s="1"/>
  <c r="U9" i="1"/>
  <c r="V9" i="1" s="1"/>
  <c r="W9" i="1" s="1"/>
  <c r="U10" i="1"/>
  <c r="V10" i="1" s="1"/>
  <c r="W10" i="1" s="1"/>
  <c r="U11" i="1"/>
  <c r="V11" i="1" s="1"/>
  <c r="W11" i="1" s="1"/>
  <c r="X11" i="1" s="1"/>
  <c r="Y11" i="1" s="1"/>
  <c r="U12" i="1"/>
  <c r="V12" i="1" s="1"/>
  <c r="W12" i="1" s="1"/>
  <c r="U13" i="1"/>
  <c r="V13" i="1" s="1"/>
  <c r="W13" i="1" s="1"/>
  <c r="U14" i="1"/>
  <c r="V14" i="1" s="1"/>
  <c r="W14" i="1" s="1"/>
  <c r="U15" i="1"/>
  <c r="V15" i="1" s="1"/>
  <c r="W15" i="1" s="1"/>
  <c r="U16" i="1"/>
  <c r="V16" i="1" s="1"/>
  <c r="W16" i="1" s="1"/>
  <c r="U17" i="1"/>
  <c r="V17" i="1" s="1"/>
  <c r="W17" i="1" s="1"/>
  <c r="U18" i="1"/>
  <c r="V18" i="1" s="1"/>
  <c r="W18" i="1" s="1"/>
  <c r="U19" i="1"/>
  <c r="V19" i="1" s="1"/>
  <c r="W19" i="1" s="1"/>
  <c r="U20" i="1"/>
  <c r="V20" i="1" s="1"/>
  <c r="W20" i="1" s="1"/>
  <c r="U21" i="1"/>
  <c r="V21" i="1" s="1"/>
  <c r="W21" i="1" s="1"/>
  <c r="U22" i="1"/>
  <c r="V22" i="1" s="1"/>
  <c r="W22" i="1" s="1"/>
  <c r="U23" i="1"/>
  <c r="V23" i="1" s="1"/>
  <c r="W23" i="1" s="1"/>
  <c r="U24" i="1"/>
  <c r="V24" i="1" s="1"/>
  <c r="W24" i="1" s="1"/>
  <c r="U25" i="1"/>
  <c r="V25" i="1" s="1"/>
  <c r="W25" i="1" s="1"/>
  <c r="U26" i="1"/>
  <c r="V26" i="1" s="1"/>
  <c r="W26" i="1" s="1"/>
  <c r="U27" i="1"/>
  <c r="V27" i="1" s="1"/>
  <c r="W27" i="1" s="1"/>
  <c r="U28" i="1"/>
  <c r="V28" i="1" s="1"/>
  <c r="W28" i="1" s="1"/>
  <c r="U29" i="1"/>
  <c r="V29" i="1" s="1"/>
  <c r="W29" i="1" s="1"/>
  <c r="U30" i="1"/>
  <c r="V30" i="1" s="1"/>
  <c r="W30" i="1" s="1"/>
  <c r="U31" i="1"/>
  <c r="V31" i="1" s="1"/>
  <c r="W31" i="1" s="1"/>
  <c r="U32" i="1"/>
  <c r="V32" i="1" s="1"/>
  <c r="W32" i="1" s="1"/>
  <c r="U33" i="1"/>
  <c r="V33" i="1" s="1"/>
  <c r="W33" i="1" s="1"/>
  <c r="U34" i="1"/>
  <c r="V34" i="1" s="1"/>
  <c r="W34" i="1" s="1"/>
  <c r="U35" i="1"/>
  <c r="V35" i="1" s="1"/>
  <c r="W35" i="1" s="1"/>
  <c r="X35" i="1" s="1"/>
  <c r="Y35" i="1" s="1"/>
  <c r="U36" i="1"/>
  <c r="V36" i="1" s="1"/>
  <c r="W36" i="1" s="1"/>
  <c r="U37" i="1"/>
  <c r="V37" i="1" s="1"/>
  <c r="W37" i="1" s="1"/>
  <c r="U38" i="1"/>
  <c r="V38" i="1" s="1"/>
  <c r="W38" i="1" s="1"/>
  <c r="U39" i="1"/>
  <c r="V39" i="1" s="1"/>
  <c r="W39" i="1" s="1"/>
  <c r="U40" i="1"/>
  <c r="V40" i="1" s="1"/>
  <c r="W40" i="1" s="1"/>
  <c r="U41" i="1"/>
  <c r="V41" i="1" s="1"/>
  <c r="W41" i="1" s="1"/>
  <c r="X41" i="1" s="1"/>
  <c r="Y41" i="1" s="1"/>
  <c r="U42" i="1"/>
  <c r="V42" i="1" s="1"/>
  <c r="W42" i="1" s="1"/>
  <c r="U43" i="1"/>
  <c r="V43" i="1" s="1"/>
  <c r="W43" i="1" s="1"/>
  <c r="U44" i="1"/>
  <c r="V44" i="1" s="1"/>
  <c r="W44" i="1" s="1"/>
  <c r="U45" i="1"/>
  <c r="V45" i="1" s="1"/>
  <c r="W45" i="1" s="1"/>
  <c r="U46" i="1"/>
  <c r="V46" i="1" s="1"/>
  <c r="W46" i="1" s="1"/>
  <c r="U47" i="1"/>
  <c r="V47" i="1" s="1"/>
  <c r="W47" i="1" s="1"/>
  <c r="U48" i="1"/>
  <c r="V48" i="1" s="1"/>
  <c r="W48" i="1" s="1"/>
  <c r="U49" i="1"/>
  <c r="V49" i="1" s="1"/>
  <c r="W49" i="1" s="1"/>
  <c r="U50" i="1"/>
  <c r="V50" i="1" s="1"/>
  <c r="W50" i="1" s="1"/>
  <c r="U51" i="1"/>
  <c r="V51" i="1" s="1"/>
  <c r="W51" i="1" s="1"/>
  <c r="U52" i="1"/>
  <c r="V52" i="1" s="1"/>
  <c r="W52" i="1" s="1"/>
  <c r="U53" i="1"/>
  <c r="V53" i="1" s="1"/>
  <c r="W53" i="1" s="1"/>
  <c r="U54" i="1"/>
  <c r="V54" i="1" s="1"/>
  <c r="W54" i="1" s="1"/>
  <c r="U55" i="1"/>
  <c r="V55" i="1" s="1"/>
  <c r="W55" i="1" s="1"/>
  <c r="U56" i="1"/>
  <c r="V56" i="1" s="1"/>
  <c r="W56" i="1" s="1"/>
  <c r="U57" i="1"/>
  <c r="V57" i="1" s="1"/>
  <c r="W57" i="1" s="1"/>
  <c r="U58" i="1"/>
  <c r="V58" i="1" s="1"/>
  <c r="W58" i="1" s="1"/>
  <c r="U59" i="1"/>
  <c r="V59" i="1" s="1"/>
  <c r="W59" i="1" s="1"/>
  <c r="U60" i="1"/>
  <c r="V60" i="1" s="1"/>
  <c r="W60" i="1" s="1"/>
  <c r="U61" i="1"/>
  <c r="V61" i="1" s="1"/>
  <c r="W61" i="1" s="1"/>
  <c r="U62" i="1"/>
  <c r="V62" i="1" s="1"/>
  <c r="W62" i="1" s="1"/>
  <c r="U63" i="1"/>
  <c r="V63" i="1" s="1"/>
  <c r="W63" i="1" s="1"/>
  <c r="U64" i="1"/>
  <c r="V64" i="1" s="1"/>
  <c r="W64" i="1" s="1"/>
  <c r="U65" i="1"/>
  <c r="V65" i="1" s="1"/>
  <c r="W65" i="1" s="1"/>
  <c r="U66" i="1"/>
  <c r="V66" i="1" s="1"/>
  <c r="W66" i="1" s="1"/>
  <c r="U67" i="1"/>
  <c r="V67" i="1" s="1"/>
  <c r="W67" i="1" s="1"/>
  <c r="U68" i="1"/>
  <c r="V68" i="1" s="1"/>
  <c r="W68" i="1" s="1"/>
  <c r="U69" i="1"/>
  <c r="V69" i="1" s="1"/>
  <c r="W69" i="1" s="1"/>
  <c r="U70" i="1"/>
  <c r="V70" i="1" s="1"/>
  <c r="W70" i="1" s="1"/>
  <c r="U71" i="1"/>
  <c r="V71" i="1" s="1"/>
  <c r="W71" i="1" s="1"/>
  <c r="U72" i="1"/>
  <c r="V72" i="1" s="1"/>
  <c r="W72" i="1" s="1"/>
  <c r="U73" i="1"/>
  <c r="V73" i="1" s="1"/>
  <c r="W73" i="1" s="1"/>
  <c r="U74" i="1"/>
  <c r="V74" i="1" s="1"/>
  <c r="W74" i="1" s="1"/>
  <c r="U75" i="1"/>
  <c r="V75" i="1" s="1"/>
  <c r="W75" i="1" s="1"/>
  <c r="U76" i="1"/>
  <c r="V76" i="1" s="1"/>
  <c r="W76" i="1" s="1"/>
  <c r="U77" i="1"/>
  <c r="V77" i="1" s="1"/>
  <c r="W77" i="1" s="1"/>
  <c r="U78" i="1"/>
  <c r="V78" i="1" s="1"/>
  <c r="W78" i="1" s="1"/>
  <c r="U79" i="1"/>
  <c r="V79" i="1" s="1"/>
  <c r="W79" i="1" s="1"/>
  <c r="U80" i="1"/>
  <c r="V80" i="1" s="1"/>
  <c r="W80" i="1" s="1"/>
  <c r="U81" i="1"/>
  <c r="V81" i="1" s="1"/>
  <c r="W81" i="1" s="1"/>
  <c r="U82" i="1"/>
  <c r="V82" i="1" s="1"/>
  <c r="W82" i="1" s="1"/>
  <c r="U83" i="1"/>
  <c r="V83" i="1" s="1"/>
  <c r="W83" i="1" s="1"/>
  <c r="X83" i="1" s="1"/>
  <c r="Y83" i="1" s="1"/>
  <c r="U84" i="1"/>
  <c r="V84" i="1" s="1"/>
  <c r="W84" i="1" s="1"/>
  <c r="U85" i="1"/>
  <c r="V85" i="1" s="1"/>
  <c r="W85" i="1" s="1"/>
  <c r="U86" i="1"/>
  <c r="V86" i="1" s="1"/>
  <c r="W86" i="1" s="1"/>
  <c r="U87" i="1"/>
  <c r="V87" i="1" s="1"/>
  <c r="W87" i="1" s="1"/>
  <c r="U88" i="1"/>
  <c r="V88" i="1" s="1"/>
  <c r="W88" i="1" s="1"/>
  <c r="U89" i="1"/>
  <c r="V89" i="1" s="1"/>
  <c r="W89" i="1" s="1"/>
  <c r="U90" i="1"/>
  <c r="V90" i="1" s="1"/>
  <c r="W90" i="1" s="1"/>
  <c r="U91" i="1"/>
  <c r="V91" i="1" s="1"/>
  <c r="W91" i="1" s="1"/>
  <c r="U92" i="1"/>
  <c r="V92" i="1" s="1"/>
  <c r="W92" i="1" s="1"/>
  <c r="U93" i="1"/>
  <c r="V93" i="1" s="1"/>
  <c r="W93" i="1" s="1"/>
  <c r="U94" i="1"/>
  <c r="V94" i="1" s="1"/>
  <c r="W94" i="1" s="1"/>
  <c r="U95" i="1"/>
  <c r="V95" i="1" s="1"/>
  <c r="W95" i="1" s="1"/>
  <c r="U96" i="1"/>
  <c r="V96" i="1" s="1"/>
  <c r="W96" i="1" s="1"/>
  <c r="X96" i="1" s="1"/>
  <c r="Y96" i="1" s="1"/>
  <c r="U97" i="1"/>
  <c r="V97" i="1" s="1"/>
  <c r="W97" i="1" s="1"/>
  <c r="U98" i="1"/>
  <c r="V98" i="1" s="1"/>
  <c r="W98" i="1" s="1"/>
  <c r="U99" i="1"/>
  <c r="V99" i="1" s="1"/>
  <c r="W99" i="1" s="1"/>
  <c r="X99" i="1" s="1"/>
  <c r="Y99" i="1" s="1"/>
  <c r="U100" i="1"/>
  <c r="V100" i="1" s="1"/>
  <c r="W100" i="1" s="1"/>
  <c r="U101" i="1"/>
  <c r="V101" i="1" s="1"/>
  <c r="W101" i="1" s="1"/>
  <c r="U102" i="1"/>
  <c r="V102" i="1" s="1"/>
  <c r="W102" i="1" s="1"/>
  <c r="U103" i="1"/>
  <c r="V103" i="1" s="1"/>
  <c r="W103" i="1" s="1"/>
  <c r="U104" i="1"/>
  <c r="V104" i="1" s="1"/>
  <c r="W104" i="1" s="1"/>
  <c r="U105" i="1"/>
  <c r="V105" i="1" s="1"/>
  <c r="W105" i="1" s="1"/>
  <c r="U106" i="1"/>
  <c r="V106" i="1" s="1"/>
  <c r="W106" i="1" s="1"/>
  <c r="U107" i="1"/>
  <c r="V107" i="1" s="1"/>
  <c r="W107" i="1" s="1"/>
  <c r="U108" i="1"/>
  <c r="V108" i="1" s="1"/>
  <c r="W108" i="1" s="1"/>
  <c r="U109" i="1"/>
  <c r="V109" i="1" s="1"/>
  <c r="W109" i="1" s="1"/>
  <c r="X109" i="1" s="1"/>
  <c r="Y109" i="1" s="1"/>
  <c r="U110" i="1"/>
  <c r="V110" i="1" s="1"/>
  <c r="W110" i="1" s="1"/>
  <c r="U111" i="1"/>
  <c r="V111" i="1" s="1"/>
  <c r="W111" i="1" s="1"/>
  <c r="X111" i="1" s="1"/>
  <c r="Y111" i="1" s="1"/>
  <c r="U112" i="1"/>
  <c r="V112" i="1" s="1"/>
  <c r="W112" i="1" s="1"/>
  <c r="U113" i="1"/>
  <c r="V113" i="1" s="1"/>
  <c r="W113" i="1" s="1"/>
  <c r="U114" i="1"/>
  <c r="V114" i="1" s="1"/>
  <c r="W114" i="1" s="1"/>
  <c r="U115" i="1"/>
  <c r="V115" i="1" s="1"/>
  <c r="W115" i="1" s="1"/>
  <c r="U116" i="1"/>
  <c r="V116" i="1" s="1"/>
  <c r="W116" i="1" s="1"/>
  <c r="U117" i="1"/>
  <c r="V117" i="1" s="1"/>
  <c r="W117" i="1" s="1"/>
  <c r="U118" i="1"/>
  <c r="V118" i="1" s="1"/>
  <c r="W118" i="1" s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V123" i="1" s="1"/>
  <c r="W123" i="1" s="1"/>
  <c r="U124" i="1"/>
  <c r="V124" i="1" s="1"/>
  <c r="W124" i="1" s="1"/>
  <c r="U125" i="1"/>
  <c r="V125" i="1" s="1"/>
  <c r="W125" i="1" s="1"/>
  <c r="U126" i="1"/>
  <c r="V126" i="1" s="1"/>
  <c r="W126" i="1" s="1"/>
  <c r="U127" i="1"/>
  <c r="V127" i="1" s="1"/>
  <c r="W127" i="1" s="1"/>
  <c r="X127" i="1" s="1"/>
  <c r="Y127" i="1" s="1"/>
  <c r="U128" i="1"/>
  <c r="V128" i="1" s="1"/>
  <c r="W128" i="1" s="1"/>
  <c r="U129" i="1"/>
  <c r="V129" i="1" s="1"/>
  <c r="W129" i="1" s="1"/>
  <c r="U130" i="1"/>
  <c r="V130" i="1" s="1"/>
  <c r="W130" i="1" s="1"/>
  <c r="U131" i="1"/>
  <c r="V131" i="1" s="1"/>
  <c r="W131" i="1" s="1"/>
  <c r="U132" i="1"/>
  <c r="V132" i="1" s="1"/>
  <c r="W132" i="1" s="1"/>
  <c r="U133" i="1"/>
  <c r="V133" i="1" s="1"/>
  <c r="W133" i="1" s="1"/>
  <c r="U134" i="1"/>
  <c r="V134" i="1" s="1"/>
  <c r="W134" i="1" s="1"/>
  <c r="U135" i="1"/>
  <c r="V135" i="1" s="1"/>
  <c r="W135" i="1" s="1"/>
  <c r="U136" i="1"/>
  <c r="V136" i="1" s="1"/>
  <c r="W136" i="1" s="1"/>
  <c r="U137" i="1"/>
  <c r="V137" i="1" s="1"/>
  <c r="W137" i="1" s="1"/>
  <c r="U138" i="1"/>
  <c r="V138" i="1" s="1"/>
  <c r="W138" i="1" s="1"/>
  <c r="U139" i="1"/>
  <c r="V139" i="1" s="1"/>
  <c r="W139" i="1" s="1"/>
  <c r="X139" i="1" s="1"/>
  <c r="Y139" i="1" s="1"/>
  <c r="U140" i="1"/>
  <c r="V140" i="1" s="1"/>
  <c r="W140" i="1" s="1"/>
  <c r="U141" i="1"/>
  <c r="V141" i="1" s="1"/>
  <c r="W141" i="1" s="1"/>
  <c r="U142" i="1"/>
  <c r="V142" i="1" s="1"/>
  <c r="W142" i="1" s="1"/>
  <c r="U143" i="1"/>
  <c r="V143" i="1" s="1"/>
  <c r="W143" i="1" s="1"/>
  <c r="U144" i="1"/>
  <c r="V144" i="1" s="1"/>
  <c r="W144" i="1" s="1"/>
  <c r="X144" i="1" s="1"/>
  <c r="Y144" i="1" s="1"/>
  <c r="U145" i="1"/>
  <c r="V145" i="1" s="1"/>
  <c r="W145" i="1" s="1"/>
  <c r="U146" i="1"/>
  <c r="V146" i="1" s="1"/>
  <c r="W146" i="1" s="1"/>
  <c r="U147" i="1"/>
  <c r="V147" i="1" s="1"/>
  <c r="W147" i="1" s="1"/>
  <c r="U148" i="1"/>
  <c r="V148" i="1" s="1"/>
  <c r="W148" i="1" s="1"/>
  <c r="U149" i="1"/>
  <c r="V149" i="1" s="1"/>
  <c r="W149" i="1" s="1"/>
  <c r="U150" i="1"/>
  <c r="V150" i="1" s="1"/>
  <c r="W150" i="1" s="1"/>
  <c r="U151" i="1"/>
  <c r="V151" i="1" s="1"/>
  <c r="W151" i="1" s="1"/>
  <c r="U152" i="1"/>
  <c r="V152" i="1" s="1"/>
  <c r="W152" i="1" s="1"/>
  <c r="U153" i="1"/>
  <c r="V153" i="1" s="1"/>
  <c r="W153" i="1" s="1"/>
  <c r="U154" i="1"/>
  <c r="V154" i="1" s="1"/>
  <c r="W154" i="1" s="1"/>
  <c r="U155" i="1"/>
  <c r="V155" i="1" s="1"/>
  <c r="W155" i="1" s="1"/>
  <c r="U156" i="1"/>
  <c r="V156" i="1" s="1"/>
  <c r="W156" i="1" s="1"/>
  <c r="U157" i="1"/>
  <c r="V157" i="1" s="1"/>
  <c r="W157" i="1" s="1"/>
  <c r="U158" i="1"/>
  <c r="V158" i="1" s="1"/>
  <c r="W158" i="1" s="1"/>
  <c r="U159" i="1"/>
  <c r="V159" i="1" s="1"/>
  <c r="W159" i="1" s="1"/>
  <c r="U160" i="1"/>
  <c r="V160" i="1" s="1"/>
  <c r="W160" i="1" s="1"/>
  <c r="U161" i="1"/>
  <c r="V161" i="1" s="1"/>
  <c r="W161" i="1" s="1"/>
  <c r="U162" i="1"/>
  <c r="V162" i="1" s="1"/>
  <c r="W162" i="1" s="1"/>
  <c r="U163" i="1"/>
  <c r="V163" i="1" s="1"/>
  <c r="W163" i="1" s="1"/>
  <c r="X163" i="1" s="1"/>
  <c r="Y163" i="1" s="1"/>
  <c r="U164" i="1"/>
  <c r="V164" i="1" s="1"/>
  <c r="W164" i="1" s="1"/>
  <c r="U165" i="1"/>
  <c r="V165" i="1" s="1"/>
  <c r="W165" i="1" s="1"/>
  <c r="U166" i="1"/>
  <c r="V166" i="1" s="1"/>
  <c r="W166" i="1" s="1"/>
  <c r="U167" i="1"/>
  <c r="V167" i="1" s="1"/>
  <c r="W167" i="1" s="1"/>
  <c r="U168" i="1"/>
  <c r="V168" i="1" s="1"/>
  <c r="W168" i="1" s="1"/>
  <c r="X168" i="1" s="1"/>
  <c r="Y168" i="1" s="1"/>
  <c r="U169" i="1"/>
  <c r="V169" i="1" s="1"/>
  <c r="W169" i="1" s="1"/>
  <c r="U170" i="1"/>
  <c r="V170" i="1" s="1"/>
  <c r="W170" i="1" s="1"/>
  <c r="U171" i="1"/>
  <c r="V171" i="1" s="1"/>
  <c r="W171" i="1" s="1"/>
  <c r="U172" i="1"/>
  <c r="V172" i="1" s="1"/>
  <c r="W172" i="1" s="1"/>
  <c r="U173" i="1"/>
  <c r="V173" i="1" s="1"/>
  <c r="W173" i="1" s="1"/>
  <c r="X173" i="1" s="1"/>
  <c r="Y173" i="1" s="1"/>
  <c r="U174" i="1"/>
  <c r="V174" i="1" s="1"/>
  <c r="W174" i="1" s="1"/>
  <c r="U175" i="1"/>
  <c r="V175" i="1" s="1"/>
  <c r="W175" i="1" s="1"/>
  <c r="X175" i="1" s="1"/>
  <c r="Y175" i="1" s="1"/>
  <c r="U176" i="1"/>
  <c r="V176" i="1" s="1"/>
  <c r="W176" i="1" s="1"/>
  <c r="U177" i="1"/>
  <c r="V177" i="1" s="1"/>
  <c r="W177" i="1" s="1"/>
  <c r="U178" i="1"/>
  <c r="V178" i="1" s="1"/>
  <c r="W178" i="1" s="1"/>
  <c r="U179" i="1"/>
  <c r="V179" i="1" s="1"/>
  <c r="W179" i="1" s="1"/>
  <c r="U180" i="1"/>
  <c r="V180" i="1" s="1"/>
  <c r="W180" i="1" s="1"/>
  <c r="U181" i="1"/>
  <c r="V181" i="1" s="1"/>
  <c r="W181" i="1" s="1"/>
  <c r="U182" i="1"/>
  <c r="V182" i="1" s="1"/>
  <c r="W182" i="1" s="1"/>
  <c r="U183" i="1"/>
  <c r="V183" i="1" s="1"/>
  <c r="W183" i="1" s="1"/>
  <c r="U184" i="1"/>
  <c r="V184" i="1" s="1"/>
  <c r="W184" i="1" s="1"/>
  <c r="U185" i="1"/>
  <c r="V185" i="1" s="1"/>
  <c r="W185" i="1" s="1"/>
  <c r="U186" i="1"/>
  <c r="V186" i="1" s="1"/>
  <c r="W186" i="1" s="1"/>
  <c r="U187" i="1"/>
  <c r="V187" i="1" s="1"/>
  <c r="W187" i="1" s="1"/>
  <c r="X187" i="1" s="1"/>
  <c r="Y187" i="1" s="1"/>
  <c r="U188" i="1"/>
  <c r="V188" i="1" s="1"/>
  <c r="W188" i="1" s="1"/>
  <c r="U189" i="1"/>
  <c r="V189" i="1" s="1"/>
  <c r="W189" i="1" s="1"/>
  <c r="U190" i="1"/>
  <c r="V190" i="1" s="1"/>
  <c r="W190" i="1" s="1"/>
  <c r="U191" i="1"/>
  <c r="V191" i="1" s="1"/>
  <c r="W191" i="1" s="1"/>
  <c r="U192" i="1"/>
  <c r="V192" i="1" s="1"/>
  <c r="W192" i="1" s="1"/>
  <c r="U193" i="1"/>
  <c r="V193" i="1" s="1"/>
  <c r="W193" i="1" s="1"/>
  <c r="U194" i="1"/>
  <c r="V194" i="1" s="1"/>
  <c r="W194" i="1" s="1"/>
  <c r="U195" i="1"/>
  <c r="V195" i="1" s="1"/>
  <c r="W195" i="1" s="1"/>
  <c r="X195" i="1" s="1"/>
  <c r="Y195" i="1" s="1"/>
  <c r="U196" i="1"/>
  <c r="V196" i="1" s="1"/>
  <c r="W196" i="1" s="1"/>
  <c r="U197" i="1"/>
  <c r="V197" i="1" s="1"/>
  <c r="W197" i="1" s="1"/>
  <c r="U198" i="1"/>
  <c r="V198" i="1" s="1"/>
  <c r="W198" i="1" s="1"/>
  <c r="U199" i="1"/>
  <c r="V199" i="1" s="1"/>
  <c r="W199" i="1" s="1"/>
  <c r="U200" i="1"/>
  <c r="V200" i="1" s="1"/>
  <c r="W200" i="1" s="1"/>
  <c r="U201" i="1"/>
  <c r="V201" i="1" s="1"/>
  <c r="W201" i="1" s="1"/>
  <c r="U202" i="1"/>
  <c r="V202" i="1" s="1"/>
  <c r="W202" i="1" s="1"/>
  <c r="U203" i="1"/>
  <c r="V203" i="1" s="1"/>
  <c r="W203" i="1" s="1"/>
  <c r="U204" i="1"/>
  <c r="V204" i="1" s="1"/>
  <c r="W204" i="1" s="1"/>
  <c r="U205" i="1"/>
  <c r="V205" i="1" s="1"/>
  <c r="W205" i="1" s="1"/>
  <c r="U206" i="1"/>
  <c r="V206" i="1" s="1"/>
  <c r="W206" i="1" s="1"/>
  <c r="U207" i="1"/>
  <c r="V207" i="1" s="1"/>
  <c r="W207" i="1" s="1"/>
  <c r="U208" i="1"/>
  <c r="V208" i="1" s="1"/>
  <c r="W208" i="1" s="1"/>
  <c r="U209" i="1"/>
  <c r="V209" i="1" s="1"/>
  <c r="W209" i="1" s="1"/>
  <c r="U210" i="1"/>
  <c r="V210" i="1" s="1"/>
  <c r="W210" i="1" s="1"/>
  <c r="U211" i="1"/>
  <c r="V211" i="1" s="1"/>
  <c r="W211" i="1" s="1"/>
  <c r="X211" i="1" s="1"/>
  <c r="Y211" i="1" s="1"/>
  <c r="U212" i="1"/>
  <c r="V212" i="1" s="1"/>
  <c r="W212" i="1" s="1"/>
  <c r="U213" i="1"/>
  <c r="V213" i="1" s="1"/>
  <c r="W213" i="1" s="1"/>
  <c r="U214" i="1"/>
  <c r="V214" i="1" s="1"/>
  <c r="W214" i="1" s="1"/>
  <c r="U215" i="1"/>
  <c r="V215" i="1" s="1"/>
  <c r="W215" i="1" s="1"/>
  <c r="U216" i="1"/>
  <c r="V216" i="1" s="1"/>
  <c r="W216" i="1" s="1"/>
  <c r="U217" i="1"/>
  <c r="V217" i="1" s="1"/>
  <c r="W217" i="1" s="1"/>
  <c r="U218" i="1"/>
  <c r="V218" i="1" s="1"/>
  <c r="W218" i="1" s="1"/>
  <c r="U219" i="1"/>
  <c r="V219" i="1" s="1"/>
  <c r="W219" i="1" s="1"/>
  <c r="U220" i="1"/>
  <c r="V220" i="1" s="1"/>
  <c r="W220" i="1" s="1"/>
  <c r="U221" i="1"/>
  <c r="V221" i="1" s="1"/>
  <c r="W221" i="1" s="1"/>
  <c r="U222" i="1"/>
  <c r="V222" i="1" s="1"/>
  <c r="W222" i="1" s="1"/>
  <c r="U223" i="1"/>
  <c r="V223" i="1" s="1"/>
  <c r="W223" i="1" s="1"/>
  <c r="X223" i="1" s="1"/>
  <c r="Y223" i="1" s="1"/>
  <c r="U224" i="1"/>
  <c r="V224" i="1" s="1"/>
  <c r="W224" i="1" s="1"/>
  <c r="U225" i="1"/>
  <c r="V225" i="1" s="1"/>
  <c r="W225" i="1" s="1"/>
  <c r="U226" i="1"/>
  <c r="V226" i="1" s="1"/>
  <c r="W226" i="1" s="1"/>
  <c r="U227" i="1"/>
  <c r="V227" i="1" s="1"/>
  <c r="W227" i="1" s="1"/>
  <c r="U228" i="1"/>
  <c r="V228" i="1" s="1"/>
  <c r="W228" i="1" s="1"/>
  <c r="U229" i="1"/>
  <c r="V229" i="1" s="1"/>
  <c r="W229" i="1" s="1"/>
  <c r="U230" i="1"/>
  <c r="V230" i="1" s="1"/>
  <c r="W230" i="1" s="1"/>
  <c r="U231" i="1"/>
  <c r="V231" i="1" s="1"/>
  <c r="W231" i="1" s="1"/>
  <c r="U232" i="1"/>
  <c r="V232" i="1" s="1"/>
  <c r="W232" i="1" s="1"/>
  <c r="U233" i="1"/>
  <c r="V233" i="1" s="1"/>
  <c r="W233" i="1" s="1"/>
  <c r="X233" i="1" s="1"/>
  <c r="Y233" i="1" s="1"/>
  <c r="U234" i="1"/>
  <c r="V234" i="1" s="1"/>
  <c r="W234" i="1" s="1"/>
  <c r="U235" i="1"/>
  <c r="V235" i="1" s="1"/>
  <c r="W235" i="1" s="1"/>
  <c r="U236" i="1"/>
  <c r="V236" i="1" s="1"/>
  <c r="W236" i="1" s="1"/>
  <c r="U237" i="1"/>
  <c r="V237" i="1" s="1"/>
  <c r="W237" i="1" s="1"/>
  <c r="U238" i="1"/>
  <c r="V238" i="1" s="1"/>
  <c r="W238" i="1" s="1"/>
  <c r="U239" i="1"/>
  <c r="V239" i="1" s="1"/>
  <c r="W239" i="1" s="1"/>
  <c r="X239" i="1" s="1"/>
  <c r="Y239" i="1" s="1"/>
  <c r="U240" i="1"/>
  <c r="V240" i="1" s="1"/>
  <c r="W240" i="1" s="1"/>
  <c r="U241" i="1"/>
  <c r="V241" i="1" s="1"/>
  <c r="W241" i="1" s="1"/>
  <c r="U242" i="1"/>
  <c r="V242" i="1" s="1"/>
  <c r="W242" i="1" s="1"/>
  <c r="U243" i="1"/>
  <c r="V243" i="1" s="1"/>
  <c r="W243" i="1" s="1"/>
  <c r="U244" i="1"/>
  <c r="V244" i="1" s="1"/>
  <c r="W244" i="1" s="1"/>
  <c r="U245" i="1"/>
  <c r="V245" i="1" s="1"/>
  <c r="W245" i="1" s="1"/>
  <c r="U246" i="1"/>
  <c r="V246" i="1" s="1"/>
  <c r="W246" i="1" s="1"/>
  <c r="U247" i="1"/>
  <c r="V247" i="1" s="1"/>
  <c r="W247" i="1" s="1"/>
  <c r="U248" i="1"/>
  <c r="V248" i="1" s="1"/>
  <c r="W248" i="1" s="1"/>
  <c r="U249" i="1"/>
  <c r="V249" i="1" s="1"/>
  <c r="W249" i="1" s="1"/>
  <c r="U250" i="1"/>
  <c r="V250" i="1" s="1"/>
  <c r="W250" i="1" s="1"/>
  <c r="U251" i="1"/>
  <c r="V251" i="1" s="1"/>
  <c r="W251" i="1" s="1"/>
  <c r="X251" i="1" s="1"/>
  <c r="Y251" i="1" s="1"/>
  <c r="U252" i="1"/>
  <c r="V252" i="1" s="1"/>
  <c r="W252" i="1" s="1"/>
  <c r="U253" i="1"/>
  <c r="V253" i="1" s="1"/>
  <c r="W253" i="1" s="1"/>
  <c r="U254" i="1"/>
  <c r="V254" i="1" s="1"/>
  <c r="W254" i="1" s="1"/>
  <c r="U255" i="1"/>
  <c r="V255" i="1" s="1"/>
  <c r="W255" i="1" s="1"/>
  <c r="U256" i="1"/>
  <c r="V256" i="1" s="1"/>
  <c r="W256" i="1" s="1"/>
  <c r="U257" i="1"/>
  <c r="V257" i="1" s="1"/>
  <c r="W257" i="1" s="1"/>
  <c r="U258" i="1"/>
  <c r="V258" i="1" s="1"/>
  <c r="W258" i="1" s="1"/>
  <c r="U259" i="1"/>
  <c r="V259" i="1" s="1"/>
  <c r="W259" i="1" s="1"/>
  <c r="U260" i="1"/>
  <c r="V260" i="1" s="1"/>
  <c r="W260" i="1" s="1"/>
  <c r="U261" i="1"/>
  <c r="V261" i="1" s="1"/>
  <c r="W261" i="1" s="1"/>
  <c r="U262" i="1"/>
  <c r="V262" i="1" s="1"/>
  <c r="W262" i="1" s="1"/>
  <c r="U263" i="1"/>
  <c r="V263" i="1" s="1"/>
  <c r="W263" i="1" s="1"/>
  <c r="U264" i="1"/>
  <c r="V264" i="1" s="1"/>
  <c r="W264" i="1" s="1"/>
  <c r="U265" i="1"/>
  <c r="V265" i="1" s="1"/>
  <c r="W265" i="1" s="1"/>
  <c r="U266" i="1"/>
  <c r="V266" i="1" s="1"/>
  <c r="W266" i="1" s="1"/>
  <c r="U267" i="1"/>
  <c r="V267" i="1" s="1"/>
  <c r="W267" i="1" s="1"/>
  <c r="U268" i="1"/>
  <c r="V268" i="1" s="1"/>
  <c r="W268" i="1" s="1"/>
  <c r="U269" i="1"/>
  <c r="V269" i="1" s="1"/>
  <c r="W269" i="1" s="1"/>
  <c r="X269" i="1" s="1"/>
  <c r="Y269" i="1" s="1"/>
  <c r="U270" i="1"/>
  <c r="V270" i="1" s="1"/>
  <c r="W270" i="1" s="1"/>
  <c r="U271" i="1"/>
  <c r="V271" i="1" s="1"/>
  <c r="W271" i="1" s="1"/>
  <c r="U272" i="1"/>
  <c r="V272" i="1" s="1"/>
  <c r="W272" i="1" s="1"/>
  <c r="U273" i="1"/>
  <c r="V273" i="1" s="1"/>
  <c r="W273" i="1" s="1"/>
  <c r="U274" i="1"/>
  <c r="V274" i="1" s="1"/>
  <c r="W274" i="1" s="1"/>
  <c r="U275" i="1"/>
  <c r="V275" i="1" s="1"/>
  <c r="W275" i="1" s="1"/>
  <c r="U276" i="1"/>
  <c r="V276" i="1" s="1"/>
  <c r="W276" i="1" s="1"/>
  <c r="U277" i="1"/>
  <c r="V277" i="1" s="1"/>
  <c r="W277" i="1" s="1"/>
  <c r="U278" i="1"/>
  <c r="V278" i="1" s="1"/>
  <c r="W278" i="1" s="1"/>
  <c r="U279" i="1"/>
  <c r="V279" i="1" s="1"/>
  <c r="W279" i="1" s="1"/>
  <c r="U280" i="1"/>
  <c r="V280" i="1" s="1"/>
  <c r="W280" i="1" s="1"/>
  <c r="U281" i="1"/>
  <c r="V281" i="1" s="1"/>
  <c r="W281" i="1" s="1"/>
  <c r="X281" i="1" s="1"/>
  <c r="Y281" i="1" s="1"/>
  <c r="U282" i="1"/>
  <c r="V282" i="1" s="1"/>
  <c r="W282" i="1" s="1"/>
  <c r="U283" i="1"/>
  <c r="V283" i="1" s="1"/>
  <c r="W283" i="1" s="1"/>
  <c r="U284" i="1"/>
  <c r="V284" i="1" s="1"/>
  <c r="W284" i="1" s="1"/>
  <c r="U285" i="1"/>
  <c r="V285" i="1" s="1"/>
  <c r="W285" i="1" s="1"/>
  <c r="U286" i="1"/>
  <c r="V286" i="1" s="1"/>
  <c r="W286" i="1" s="1"/>
  <c r="U287" i="1"/>
  <c r="V287" i="1" s="1"/>
  <c r="W287" i="1" s="1"/>
  <c r="U288" i="1"/>
  <c r="V288" i="1" s="1"/>
  <c r="W288" i="1" s="1"/>
  <c r="U289" i="1"/>
  <c r="V289" i="1" s="1"/>
  <c r="W289" i="1" s="1"/>
  <c r="U290" i="1"/>
  <c r="V290" i="1" s="1"/>
  <c r="W290" i="1" s="1"/>
  <c r="U291" i="1"/>
  <c r="V291" i="1" s="1"/>
  <c r="W291" i="1" s="1"/>
  <c r="U292" i="1"/>
  <c r="V292" i="1" s="1"/>
  <c r="W292" i="1" s="1"/>
  <c r="U293" i="1"/>
  <c r="V293" i="1" s="1"/>
  <c r="W293" i="1" s="1"/>
  <c r="U294" i="1"/>
  <c r="V294" i="1" s="1"/>
  <c r="W294" i="1" s="1"/>
  <c r="U295" i="1"/>
  <c r="V295" i="1" s="1"/>
  <c r="W295" i="1" s="1"/>
  <c r="U296" i="1"/>
  <c r="V296" i="1" s="1"/>
  <c r="W296" i="1" s="1"/>
  <c r="U297" i="1"/>
  <c r="V297" i="1" s="1"/>
  <c r="W297" i="1" s="1"/>
  <c r="X297" i="1" s="1"/>
  <c r="Y297" i="1" s="1"/>
  <c r="U298" i="1"/>
  <c r="V298" i="1" s="1"/>
  <c r="W298" i="1" s="1"/>
  <c r="U299" i="1"/>
  <c r="V299" i="1" s="1"/>
  <c r="W299" i="1" s="1"/>
  <c r="U300" i="1"/>
  <c r="V300" i="1" s="1"/>
  <c r="W300" i="1" s="1"/>
  <c r="U301" i="1"/>
  <c r="V301" i="1" s="1"/>
  <c r="W301" i="1" s="1"/>
  <c r="U302" i="1"/>
  <c r="V302" i="1" s="1"/>
  <c r="W302" i="1" s="1"/>
  <c r="U303" i="1"/>
  <c r="V303" i="1" s="1"/>
  <c r="W303" i="1" s="1"/>
  <c r="U304" i="1"/>
  <c r="V304" i="1" s="1"/>
  <c r="W304" i="1" s="1"/>
  <c r="U305" i="1"/>
  <c r="V305" i="1" s="1"/>
  <c r="W305" i="1" s="1"/>
  <c r="U306" i="1"/>
  <c r="V306" i="1" s="1"/>
  <c r="W306" i="1" s="1"/>
  <c r="U307" i="1"/>
  <c r="V307" i="1" s="1"/>
  <c r="W307" i="1" s="1"/>
  <c r="U308" i="1"/>
  <c r="V308" i="1" s="1"/>
  <c r="W308" i="1" s="1"/>
  <c r="U309" i="1"/>
  <c r="V309" i="1" s="1"/>
  <c r="W309" i="1" s="1"/>
  <c r="U310" i="1"/>
  <c r="V310" i="1" s="1"/>
  <c r="W310" i="1" s="1"/>
  <c r="U311" i="1"/>
  <c r="V311" i="1" s="1"/>
  <c r="W311" i="1" s="1"/>
  <c r="U312" i="1"/>
  <c r="V312" i="1" s="1"/>
  <c r="W312" i="1" s="1"/>
  <c r="U313" i="1"/>
  <c r="V313" i="1" s="1"/>
  <c r="W313" i="1" s="1"/>
  <c r="U314" i="1"/>
  <c r="V314" i="1" s="1"/>
  <c r="W314" i="1" s="1"/>
  <c r="U315" i="1"/>
  <c r="V315" i="1" s="1"/>
  <c r="W315" i="1" s="1"/>
  <c r="X315" i="1" s="1"/>
  <c r="Y315" i="1" s="1"/>
  <c r="U316" i="1"/>
  <c r="V316" i="1" s="1"/>
  <c r="W316" i="1" s="1"/>
  <c r="U317" i="1"/>
  <c r="V317" i="1" s="1"/>
  <c r="W317" i="1" s="1"/>
  <c r="U318" i="1"/>
  <c r="V318" i="1" s="1"/>
  <c r="W318" i="1" s="1"/>
  <c r="U319" i="1"/>
  <c r="V319" i="1" s="1"/>
  <c r="W319" i="1" s="1"/>
  <c r="U320" i="1"/>
  <c r="V320" i="1" s="1"/>
  <c r="W320" i="1" s="1"/>
  <c r="U321" i="1"/>
  <c r="V321" i="1" s="1"/>
  <c r="W321" i="1" s="1"/>
  <c r="U322" i="1"/>
  <c r="V322" i="1" s="1"/>
  <c r="W322" i="1" s="1"/>
  <c r="U323" i="1"/>
  <c r="V323" i="1" s="1"/>
  <c r="W323" i="1" s="1"/>
  <c r="U324" i="1"/>
  <c r="V324" i="1" s="1"/>
  <c r="W324" i="1" s="1"/>
  <c r="U325" i="1"/>
  <c r="V325" i="1" s="1"/>
  <c r="W325" i="1" s="1"/>
  <c r="U326" i="1"/>
  <c r="V326" i="1" s="1"/>
  <c r="W326" i="1" s="1"/>
  <c r="U327" i="1"/>
  <c r="V327" i="1" s="1"/>
  <c r="W327" i="1" s="1"/>
  <c r="U328" i="1"/>
  <c r="V328" i="1" s="1"/>
  <c r="W328" i="1" s="1"/>
  <c r="U329" i="1"/>
  <c r="V329" i="1" s="1"/>
  <c r="W329" i="1" s="1"/>
  <c r="U330" i="1"/>
  <c r="V330" i="1" s="1"/>
  <c r="W330" i="1" s="1"/>
  <c r="U331" i="1"/>
  <c r="V331" i="1" s="1"/>
  <c r="W331" i="1" s="1"/>
  <c r="U332" i="1"/>
  <c r="V332" i="1" s="1"/>
  <c r="W332" i="1" s="1"/>
  <c r="U333" i="1"/>
  <c r="V333" i="1" s="1"/>
  <c r="W333" i="1" s="1"/>
  <c r="X333" i="1" s="1"/>
  <c r="Y333" i="1" s="1"/>
  <c r="U334" i="1"/>
  <c r="V334" i="1" s="1"/>
  <c r="W334" i="1" s="1"/>
  <c r="U335" i="1"/>
  <c r="V335" i="1" s="1"/>
  <c r="W335" i="1" s="1"/>
  <c r="U336" i="1"/>
  <c r="V336" i="1" s="1"/>
  <c r="W336" i="1" s="1"/>
  <c r="U337" i="1"/>
  <c r="V337" i="1" s="1"/>
  <c r="W337" i="1" s="1"/>
  <c r="U338" i="1"/>
  <c r="V338" i="1" s="1"/>
  <c r="W338" i="1" s="1"/>
  <c r="U339" i="1"/>
  <c r="V339" i="1" s="1"/>
  <c r="W339" i="1" s="1"/>
  <c r="X339" i="1" s="1"/>
  <c r="Y339" i="1" s="1"/>
  <c r="U340" i="1"/>
  <c r="V340" i="1" s="1"/>
  <c r="W340" i="1" s="1"/>
  <c r="U341" i="1"/>
  <c r="V341" i="1" s="1"/>
  <c r="W341" i="1" s="1"/>
  <c r="U342" i="1"/>
  <c r="V342" i="1" s="1"/>
  <c r="W342" i="1" s="1"/>
  <c r="U343" i="1"/>
  <c r="V343" i="1" s="1"/>
  <c r="W343" i="1" s="1"/>
  <c r="U344" i="1"/>
  <c r="V344" i="1" s="1"/>
  <c r="W344" i="1" s="1"/>
  <c r="U345" i="1"/>
  <c r="V345" i="1" s="1"/>
  <c r="W345" i="1" s="1"/>
  <c r="X345" i="1" s="1"/>
  <c r="Y345" i="1" s="1"/>
  <c r="U346" i="1"/>
  <c r="V346" i="1" s="1"/>
  <c r="W346" i="1" s="1"/>
  <c r="U347" i="1"/>
  <c r="V347" i="1" s="1"/>
  <c r="W347" i="1" s="1"/>
  <c r="U348" i="1"/>
  <c r="V348" i="1" s="1"/>
  <c r="W348" i="1" s="1"/>
  <c r="U349" i="1"/>
  <c r="V349" i="1" s="1"/>
  <c r="W349" i="1" s="1"/>
  <c r="U350" i="1"/>
  <c r="V350" i="1" s="1"/>
  <c r="W350" i="1" s="1"/>
  <c r="U351" i="1"/>
  <c r="V351" i="1" s="1"/>
  <c r="W351" i="1" s="1"/>
  <c r="U352" i="1"/>
  <c r="V352" i="1" s="1"/>
  <c r="W352" i="1" s="1"/>
  <c r="U353" i="1"/>
  <c r="V353" i="1" s="1"/>
  <c r="W353" i="1" s="1"/>
  <c r="U354" i="1"/>
  <c r="V354" i="1" s="1"/>
  <c r="W354" i="1" s="1"/>
  <c r="U355" i="1"/>
  <c r="V355" i="1" s="1"/>
  <c r="W355" i="1" s="1"/>
  <c r="U356" i="1"/>
  <c r="V356" i="1" s="1"/>
  <c r="W356" i="1" s="1"/>
  <c r="U357" i="1"/>
  <c r="V357" i="1" s="1"/>
  <c r="W357" i="1" s="1"/>
  <c r="U358" i="1"/>
  <c r="V358" i="1" s="1"/>
  <c r="W358" i="1" s="1"/>
  <c r="U359" i="1"/>
  <c r="V359" i="1" s="1"/>
  <c r="W359" i="1" s="1"/>
  <c r="U360" i="1"/>
  <c r="V360" i="1" s="1"/>
  <c r="W360" i="1" s="1"/>
  <c r="U361" i="1"/>
  <c r="V361" i="1" s="1"/>
  <c r="W361" i="1" s="1"/>
  <c r="U362" i="1"/>
  <c r="V362" i="1" s="1"/>
  <c r="W362" i="1" s="1"/>
  <c r="U363" i="1"/>
  <c r="V363" i="1" s="1"/>
  <c r="W363" i="1" s="1"/>
  <c r="U364" i="1"/>
  <c r="V364" i="1" s="1"/>
  <c r="W364" i="1" s="1"/>
  <c r="U365" i="1"/>
  <c r="V365" i="1" s="1"/>
  <c r="W365" i="1" s="1"/>
  <c r="U366" i="1"/>
  <c r="V366" i="1" s="1"/>
  <c r="W366" i="1" s="1"/>
  <c r="U367" i="1"/>
  <c r="V367" i="1" s="1"/>
  <c r="W367" i="1" s="1"/>
  <c r="U368" i="1"/>
  <c r="V368" i="1" s="1"/>
  <c r="W368" i="1" s="1"/>
  <c r="U369" i="1"/>
  <c r="V369" i="1" s="1"/>
  <c r="W369" i="1" s="1"/>
  <c r="U370" i="1"/>
  <c r="V370" i="1" s="1"/>
  <c r="W370" i="1" s="1"/>
  <c r="U371" i="1"/>
  <c r="V371" i="1" s="1"/>
  <c r="W371" i="1" s="1"/>
  <c r="U372" i="1"/>
  <c r="V372" i="1" s="1"/>
  <c r="W372" i="1" s="1"/>
  <c r="U373" i="1"/>
  <c r="V373" i="1" s="1"/>
  <c r="W373" i="1" s="1"/>
  <c r="U374" i="1"/>
  <c r="V374" i="1" s="1"/>
  <c r="W374" i="1" s="1"/>
  <c r="U375" i="1"/>
  <c r="V375" i="1" s="1"/>
  <c r="W375" i="1" s="1"/>
  <c r="U376" i="1"/>
  <c r="V376" i="1" s="1"/>
  <c r="W376" i="1" s="1"/>
  <c r="U377" i="1"/>
  <c r="V377" i="1" s="1"/>
  <c r="W377" i="1" s="1"/>
  <c r="U378" i="1"/>
  <c r="V378" i="1" s="1"/>
  <c r="W378" i="1" s="1"/>
  <c r="U379" i="1"/>
  <c r="V379" i="1" s="1"/>
  <c r="W379" i="1" s="1"/>
  <c r="U380" i="1"/>
  <c r="V380" i="1" s="1"/>
  <c r="W380" i="1" s="1"/>
  <c r="U381" i="1"/>
  <c r="V381" i="1" s="1"/>
  <c r="W381" i="1" s="1"/>
  <c r="U382" i="1"/>
  <c r="V382" i="1" s="1"/>
  <c r="W382" i="1" s="1"/>
  <c r="U383" i="1"/>
  <c r="V383" i="1" s="1"/>
  <c r="W383" i="1" s="1"/>
  <c r="U384" i="1"/>
  <c r="V384" i="1" s="1"/>
  <c r="W384" i="1" s="1"/>
  <c r="U385" i="1"/>
  <c r="V385" i="1" s="1"/>
  <c r="W385" i="1" s="1"/>
  <c r="U386" i="1"/>
  <c r="V386" i="1" s="1"/>
  <c r="W386" i="1" s="1"/>
  <c r="U387" i="1"/>
  <c r="V387" i="1" s="1"/>
  <c r="W387" i="1" s="1"/>
  <c r="U388" i="1"/>
  <c r="V388" i="1" s="1"/>
  <c r="W388" i="1" s="1"/>
  <c r="U389" i="1"/>
  <c r="V389" i="1" s="1"/>
  <c r="W389" i="1" s="1"/>
  <c r="U390" i="1"/>
  <c r="V390" i="1" s="1"/>
  <c r="W390" i="1" s="1"/>
  <c r="U391" i="1"/>
  <c r="V391" i="1" s="1"/>
  <c r="W391" i="1" s="1"/>
  <c r="U392" i="1"/>
  <c r="V392" i="1" s="1"/>
  <c r="W392" i="1" s="1"/>
  <c r="U393" i="1"/>
  <c r="V393" i="1" s="1"/>
  <c r="W393" i="1" s="1"/>
  <c r="X393" i="1" s="1"/>
  <c r="Y393" i="1" s="1"/>
  <c r="U394" i="1"/>
  <c r="V394" i="1" s="1"/>
  <c r="W394" i="1" s="1"/>
  <c r="U395" i="1"/>
  <c r="V395" i="1" s="1"/>
  <c r="W395" i="1" s="1"/>
  <c r="U396" i="1"/>
  <c r="V396" i="1" s="1"/>
  <c r="W396" i="1" s="1"/>
  <c r="U397" i="1"/>
  <c r="V397" i="1" s="1"/>
  <c r="W397" i="1" s="1"/>
  <c r="U398" i="1"/>
  <c r="V398" i="1" s="1"/>
  <c r="W398" i="1" s="1"/>
  <c r="U399" i="1"/>
  <c r="V399" i="1" s="1"/>
  <c r="W399" i="1" s="1"/>
  <c r="U400" i="1"/>
  <c r="V400" i="1" s="1"/>
  <c r="W400" i="1" s="1"/>
  <c r="U401" i="1"/>
  <c r="V401" i="1" s="1"/>
  <c r="W401" i="1" s="1"/>
  <c r="U402" i="1"/>
  <c r="V402" i="1" s="1"/>
  <c r="W402" i="1" s="1"/>
  <c r="U403" i="1"/>
  <c r="V403" i="1" s="1"/>
  <c r="W403" i="1" s="1"/>
  <c r="U404" i="1"/>
  <c r="V404" i="1" s="1"/>
  <c r="W404" i="1" s="1"/>
  <c r="U405" i="1"/>
  <c r="V405" i="1" s="1"/>
  <c r="W405" i="1" s="1"/>
  <c r="U406" i="1"/>
  <c r="V406" i="1" s="1"/>
  <c r="W406" i="1" s="1"/>
  <c r="U407" i="1"/>
  <c r="V407" i="1" s="1"/>
  <c r="W407" i="1" s="1"/>
  <c r="U408" i="1"/>
  <c r="V408" i="1" s="1"/>
  <c r="W408" i="1" s="1"/>
  <c r="U409" i="1"/>
  <c r="V409" i="1" s="1"/>
  <c r="W409" i="1" s="1"/>
  <c r="U410" i="1"/>
  <c r="V410" i="1" s="1"/>
  <c r="W410" i="1" s="1"/>
  <c r="U411" i="1"/>
  <c r="V411" i="1" s="1"/>
  <c r="W411" i="1" s="1"/>
  <c r="U412" i="1"/>
  <c r="V412" i="1" s="1"/>
  <c r="W412" i="1" s="1"/>
  <c r="U413" i="1"/>
  <c r="V413" i="1" s="1"/>
  <c r="W413" i="1" s="1"/>
  <c r="U414" i="1"/>
  <c r="V414" i="1" s="1"/>
  <c r="W414" i="1" s="1"/>
  <c r="U415" i="1"/>
  <c r="V415" i="1" s="1"/>
  <c r="W415" i="1" s="1"/>
  <c r="U416" i="1"/>
  <c r="V416" i="1" s="1"/>
  <c r="W416" i="1" s="1"/>
  <c r="U417" i="1"/>
  <c r="V417" i="1" s="1"/>
  <c r="W417" i="1" s="1"/>
  <c r="U418" i="1"/>
  <c r="V418" i="1" s="1"/>
  <c r="W418" i="1" s="1"/>
  <c r="U419" i="1"/>
  <c r="V419" i="1" s="1"/>
  <c r="W419" i="1" s="1"/>
  <c r="U420" i="1"/>
  <c r="V420" i="1" s="1"/>
  <c r="W420" i="1" s="1"/>
  <c r="U421" i="1"/>
  <c r="V421" i="1" s="1"/>
  <c r="W421" i="1" s="1"/>
  <c r="U422" i="1"/>
  <c r="V422" i="1" s="1"/>
  <c r="W422" i="1" s="1"/>
  <c r="U423" i="1"/>
  <c r="V423" i="1" s="1"/>
  <c r="W423" i="1" s="1"/>
  <c r="U424" i="1"/>
  <c r="V424" i="1" s="1"/>
  <c r="W424" i="1" s="1"/>
  <c r="U425" i="1"/>
  <c r="V425" i="1" s="1"/>
  <c r="W425" i="1" s="1"/>
  <c r="U426" i="1"/>
  <c r="V426" i="1" s="1"/>
  <c r="W426" i="1" s="1"/>
  <c r="U427" i="1"/>
  <c r="V427" i="1" s="1"/>
  <c r="W427" i="1" s="1"/>
  <c r="U428" i="1"/>
  <c r="V428" i="1" s="1"/>
  <c r="W428" i="1" s="1"/>
  <c r="U429" i="1"/>
  <c r="V429" i="1" s="1"/>
  <c r="W429" i="1" s="1"/>
  <c r="U430" i="1"/>
  <c r="V430" i="1" s="1"/>
  <c r="W430" i="1" s="1"/>
  <c r="U431" i="1"/>
  <c r="V431" i="1" s="1"/>
  <c r="W431" i="1" s="1"/>
  <c r="U432" i="1"/>
  <c r="V432" i="1" s="1"/>
  <c r="W432" i="1" s="1"/>
  <c r="U433" i="1"/>
  <c r="V433" i="1" s="1"/>
  <c r="W433" i="1" s="1"/>
  <c r="U434" i="1"/>
  <c r="V434" i="1" s="1"/>
  <c r="W434" i="1" s="1"/>
  <c r="U435" i="1"/>
  <c r="V435" i="1" s="1"/>
  <c r="W435" i="1" s="1"/>
  <c r="U436" i="1"/>
  <c r="V436" i="1" s="1"/>
  <c r="W436" i="1" s="1"/>
  <c r="U437" i="1"/>
  <c r="V437" i="1" s="1"/>
  <c r="W437" i="1" s="1"/>
  <c r="U438" i="1"/>
  <c r="V438" i="1" s="1"/>
  <c r="W438" i="1" s="1"/>
  <c r="U439" i="1"/>
  <c r="V439" i="1" s="1"/>
  <c r="W439" i="1" s="1"/>
  <c r="U440" i="1"/>
  <c r="V440" i="1" s="1"/>
  <c r="W440" i="1" s="1"/>
  <c r="U441" i="1"/>
  <c r="V441" i="1" s="1"/>
  <c r="W441" i="1" s="1"/>
  <c r="U442" i="1"/>
  <c r="V442" i="1" s="1"/>
  <c r="W442" i="1" s="1"/>
  <c r="U443" i="1"/>
  <c r="V443" i="1" s="1"/>
  <c r="W443" i="1" s="1"/>
  <c r="U444" i="1"/>
  <c r="V444" i="1" s="1"/>
  <c r="W444" i="1" s="1"/>
  <c r="U445" i="1"/>
  <c r="V445" i="1" s="1"/>
  <c r="W445" i="1" s="1"/>
  <c r="U446" i="1"/>
  <c r="V446" i="1" s="1"/>
  <c r="W446" i="1" s="1"/>
  <c r="U447" i="1"/>
  <c r="V447" i="1" s="1"/>
  <c r="W447" i="1" s="1"/>
  <c r="U448" i="1"/>
  <c r="V448" i="1" s="1"/>
  <c r="W448" i="1" s="1"/>
  <c r="U449" i="1"/>
  <c r="V449" i="1" s="1"/>
  <c r="W449" i="1" s="1"/>
  <c r="U450" i="1"/>
  <c r="V450" i="1" s="1"/>
  <c r="W450" i="1" s="1"/>
  <c r="U451" i="1"/>
  <c r="V451" i="1" s="1"/>
  <c r="W451" i="1" s="1"/>
  <c r="U452" i="1"/>
  <c r="V452" i="1" s="1"/>
  <c r="W452" i="1" s="1"/>
  <c r="U453" i="1"/>
  <c r="V453" i="1" s="1"/>
  <c r="W453" i="1" s="1"/>
  <c r="U454" i="1"/>
  <c r="V454" i="1" s="1"/>
  <c r="W454" i="1" s="1"/>
  <c r="U455" i="1"/>
  <c r="V455" i="1" s="1"/>
  <c r="W455" i="1" s="1"/>
  <c r="U456" i="1"/>
  <c r="V456" i="1" s="1"/>
  <c r="W456" i="1" s="1"/>
  <c r="U457" i="1"/>
  <c r="V457" i="1" s="1"/>
  <c r="W457" i="1" s="1"/>
  <c r="U458" i="1"/>
  <c r="V458" i="1" s="1"/>
  <c r="W458" i="1" s="1"/>
  <c r="U459" i="1"/>
  <c r="V459" i="1" s="1"/>
  <c r="W459" i="1" s="1"/>
  <c r="U460" i="1"/>
  <c r="V460" i="1" s="1"/>
  <c r="W460" i="1" s="1"/>
  <c r="U461" i="1"/>
  <c r="V461" i="1" s="1"/>
  <c r="W461" i="1" s="1"/>
  <c r="X461" i="1" s="1"/>
  <c r="Y461" i="1" s="1"/>
  <c r="U462" i="1"/>
  <c r="V462" i="1" s="1"/>
  <c r="W462" i="1" s="1"/>
  <c r="U463" i="1"/>
  <c r="V463" i="1" s="1"/>
  <c r="W463" i="1" s="1"/>
  <c r="U464" i="1"/>
  <c r="V464" i="1" s="1"/>
  <c r="W464" i="1" s="1"/>
  <c r="U465" i="1"/>
  <c r="V465" i="1" s="1"/>
  <c r="W465" i="1" s="1"/>
  <c r="U466" i="1"/>
  <c r="V466" i="1" s="1"/>
  <c r="W466" i="1" s="1"/>
  <c r="U467" i="1"/>
  <c r="V467" i="1" s="1"/>
  <c r="W467" i="1" s="1"/>
  <c r="U468" i="1"/>
  <c r="V468" i="1" s="1"/>
  <c r="W468" i="1" s="1"/>
  <c r="U469" i="1"/>
  <c r="V469" i="1" s="1"/>
  <c r="W469" i="1" s="1"/>
  <c r="U470" i="1"/>
  <c r="V470" i="1" s="1"/>
  <c r="W470" i="1" s="1"/>
  <c r="U471" i="1"/>
  <c r="V471" i="1" s="1"/>
  <c r="W471" i="1" s="1"/>
  <c r="U472" i="1"/>
  <c r="V472" i="1" s="1"/>
  <c r="W472" i="1" s="1"/>
  <c r="U473" i="1"/>
  <c r="V473" i="1" s="1"/>
  <c r="W473" i="1" s="1"/>
  <c r="U474" i="1"/>
  <c r="V474" i="1" s="1"/>
  <c r="W474" i="1" s="1"/>
  <c r="U475" i="1"/>
  <c r="V475" i="1" s="1"/>
  <c r="W475" i="1" s="1"/>
  <c r="U476" i="1"/>
  <c r="V476" i="1" s="1"/>
  <c r="W476" i="1" s="1"/>
  <c r="U477" i="1"/>
  <c r="V477" i="1" s="1"/>
  <c r="W477" i="1" s="1"/>
  <c r="U478" i="1"/>
  <c r="V478" i="1" s="1"/>
  <c r="W478" i="1" s="1"/>
  <c r="U479" i="1"/>
  <c r="V479" i="1" s="1"/>
  <c r="W479" i="1" s="1"/>
  <c r="U480" i="1"/>
  <c r="V480" i="1" s="1"/>
  <c r="W480" i="1" s="1"/>
  <c r="U481" i="1"/>
  <c r="V481" i="1" s="1"/>
  <c r="W481" i="1" s="1"/>
  <c r="U482" i="1"/>
  <c r="V482" i="1" s="1"/>
  <c r="W482" i="1" s="1"/>
  <c r="U483" i="1"/>
  <c r="V483" i="1" s="1"/>
  <c r="W483" i="1" s="1"/>
  <c r="U484" i="1"/>
  <c r="V484" i="1" s="1"/>
  <c r="W484" i="1" s="1"/>
  <c r="U485" i="1"/>
  <c r="V485" i="1" s="1"/>
  <c r="W485" i="1" s="1"/>
  <c r="U486" i="1"/>
  <c r="V486" i="1" s="1"/>
  <c r="W486" i="1" s="1"/>
  <c r="U487" i="1"/>
  <c r="V487" i="1" s="1"/>
  <c r="W487" i="1" s="1"/>
  <c r="U488" i="1"/>
  <c r="V488" i="1" s="1"/>
  <c r="W488" i="1" s="1"/>
  <c r="U489" i="1"/>
  <c r="V489" i="1" s="1"/>
  <c r="W489" i="1" s="1"/>
  <c r="U490" i="1"/>
  <c r="V490" i="1" s="1"/>
  <c r="W490" i="1" s="1"/>
  <c r="U491" i="1"/>
  <c r="V491" i="1" s="1"/>
  <c r="W491" i="1" s="1"/>
  <c r="U492" i="1"/>
  <c r="V492" i="1" s="1"/>
  <c r="W492" i="1" s="1"/>
  <c r="U493" i="1"/>
  <c r="V493" i="1" s="1"/>
  <c r="W493" i="1" s="1"/>
  <c r="U494" i="1"/>
  <c r="V494" i="1" s="1"/>
  <c r="W494" i="1" s="1"/>
  <c r="U495" i="1"/>
  <c r="V495" i="1" s="1"/>
  <c r="W495" i="1" s="1"/>
  <c r="U496" i="1"/>
  <c r="V496" i="1" s="1"/>
  <c r="W496" i="1" s="1"/>
  <c r="U497" i="1"/>
  <c r="V497" i="1" s="1"/>
  <c r="W497" i="1" s="1"/>
  <c r="U498" i="1"/>
  <c r="V498" i="1" s="1"/>
  <c r="W498" i="1" s="1"/>
  <c r="U499" i="1"/>
  <c r="V499" i="1" s="1"/>
  <c r="W499" i="1" s="1"/>
  <c r="U500" i="1"/>
  <c r="V500" i="1" s="1"/>
  <c r="W500" i="1" s="1"/>
  <c r="U501" i="1"/>
  <c r="V501" i="1" s="1"/>
  <c r="W501" i="1" s="1"/>
  <c r="U502" i="1"/>
  <c r="V502" i="1" s="1"/>
  <c r="W502" i="1" s="1"/>
  <c r="U503" i="1"/>
  <c r="V503" i="1" s="1"/>
  <c r="W503" i="1" s="1"/>
  <c r="U504" i="1"/>
  <c r="V504" i="1" s="1"/>
  <c r="W504" i="1" s="1"/>
  <c r="U505" i="1"/>
  <c r="V505" i="1" s="1"/>
  <c r="W505" i="1" s="1"/>
  <c r="U506" i="1"/>
  <c r="V506" i="1" s="1"/>
  <c r="W506" i="1" s="1"/>
  <c r="U507" i="1"/>
  <c r="V507" i="1" s="1"/>
  <c r="W507" i="1" s="1"/>
  <c r="U508" i="1"/>
  <c r="V508" i="1" s="1"/>
  <c r="W508" i="1" s="1"/>
  <c r="U509" i="1"/>
  <c r="V509" i="1" s="1"/>
  <c r="W509" i="1" s="1"/>
  <c r="X509" i="1" s="1"/>
  <c r="Y509" i="1" s="1"/>
  <c r="U510" i="1"/>
  <c r="V510" i="1" s="1"/>
  <c r="W510" i="1" s="1"/>
  <c r="U511" i="1"/>
  <c r="V511" i="1" s="1"/>
  <c r="W511" i="1" s="1"/>
  <c r="U512" i="1"/>
  <c r="V512" i="1" s="1"/>
  <c r="W512" i="1" s="1"/>
  <c r="U513" i="1"/>
  <c r="V513" i="1" s="1"/>
  <c r="W513" i="1" s="1"/>
  <c r="U514" i="1"/>
  <c r="V514" i="1" s="1"/>
  <c r="W514" i="1" s="1"/>
  <c r="U515" i="1"/>
  <c r="V515" i="1" s="1"/>
  <c r="W515" i="1" s="1"/>
  <c r="U516" i="1"/>
  <c r="V516" i="1" s="1"/>
  <c r="W516" i="1" s="1"/>
  <c r="U517" i="1"/>
  <c r="V517" i="1" s="1"/>
  <c r="W517" i="1" s="1"/>
  <c r="X517" i="1" s="1"/>
  <c r="Y517" i="1" s="1"/>
  <c r="U518" i="1"/>
  <c r="V518" i="1" s="1"/>
  <c r="W518" i="1" s="1"/>
  <c r="U519" i="1"/>
  <c r="V519" i="1" s="1"/>
  <c r="W519" i="1" s="1"/>
  <c r="U520" i="1"/>
  <c r="V520" i="1" s="1"/>
  <c r="W520" i="1" s="1"/>
  <c r="U521" i="1"/>
  <c r="V521" i="1" s="1"/>
  <c r="W521" i="1" s="1"/>
  <c r="U522" i="1"/>
  <c r="V522" i="1" s="1"/>
  <c r="W522" i="1" s="1"/>
  <c r="U523" i="1"/>
  <c r="V523" i="1" s="1"/>
  <c r="W523" i="1" s="1"/>
  <c r="U524" i="1"/>
  <c r="V524" i="1" s="1"/>
  <c r="W524" i="1" s="1"/>
  <c r="U525" i="1"/>
  <c r="V525" i="1" s="1"/>
  <c r="W525" i="1" s="1"/>
  <c r="X525" i="1" s="1"/>
  <c r="Y525" i="1" s="1"/>
  <c r="U526" i="1"/>
  <c r="V526" i="1" s="1"/>
  <c r="W526" i="1" s="1"/>
  <c r="U527" i="1"/>
  <c r="V527" i="1" s="1"/>
  <c r="W527" i="1" s="1"/>
  <c r="U528" i="1"/>
  <c r="V528" i="1" s="1"/>
  <c r="W528" i="1" s="1"/>
  <c r="X528" i="1" s="1"/>
  <c r="Y528" i="1" s="1"/>
  <c r="U529" i="1"/>
  <c r="V529" i="1" s="1"/>
  <c r="W529" i="1" s="1"/>
  <c r="U530" i="1"/>
  <c r="V530" i="1" s="1"/>
  <c r="W530" i="1" s="1"/>
  <c r="U531" i="1"/>
  <c r="V531" i="1" s="1"/>
  <c r="W531" i="1" s="1"/>
  <c r="U532" i="1"/>
  <c r="V532" i="1" s="1"/>
  <c r="W532" i="1" s="1"/>
  <c r="U533" i="1"/>
  <c r="V533" i="1" s="1"/>
  <c r="W533" i="1" s="1"/>
  <c r="U534" i="1"/>
  <c r="V534" i="1" s="1"/>
  <c r="W534" i="1" s="1"/>
  <c r="U535" i="1"/>
  <c r="V535" i="1" s="1"/>
  <c r="W535" i="1" s="1"/>
  <c r="U536" i="1"/>
  <c r="V536" i="1" s="1"/>
  <c r="W536" i="1" s="1"/>
  <c r="U537" i="1"/>
  <c r="V537" i="1" s="1"/>
  <c r="W537" i="1" s="1"/>
  <c r="X537" i="1" s="1"/>
  <c r="Y537" i="1" s="1"/>
  <c r="U538" i="1"/>
  <c r="V538" i="1" s="1"/>
  <c r="W538" i="1" s="1"/>
  <c r="U539" i="1"/>
  <c r="V539" i="1" s="1"/>
  <c r="W539" i="1" s="1"/>
  <c r="U540" i="1"/>
  <c r="V540" i="1" s="1"/>
  <c r="W540" i="1" s="1"/>
  <c r="U541" i="1"/>
  <c r="V541" i="1" s="1"/>
  <c r="W541" i="1" s="1"/>
  <c r="U542" i="1"/>
  <c r="V542" i="1" s="1"/>
  <c r="W542" i="1" s="1"/>
  <c r="U543" i="1"/>
  <c r="V543" i="1" s="1"/>
  <c r="W543" i="1" s="1"/>
  <c r="U544" i="1"/>
  <c r="V544" i="1" s="1"/>
  <c r="W544" i="1" s="1"/>
  <c r="U545" i="1"/>
  <c r="V545" i="1" s="1"/>
  <c r="W545" i="1" s="1"/>
  <c r="U546" i="1"/>
  <c r="V546" i="1" s="1"/>
  <c r="W546" i="1" s="1"/>
  <c r="U547" i="1"/>
  <c r="V547" i="1" s="1"/>
  <c r="W547" i="1" s="1"/>
  <c r="U548" i="1"/>
  <c r="V548" i="1" s="1"/>
  <c r="W548" i="1" s="1"/>
  <c r="U549" i="1"/>
  <c r="V549" i="1" s="1"/>
  <c r="W549" i="1" s="1"/>
  <c r="U550" i="1"/>
  <c r="V550" i="1" s="1"/>
  <c r="W550" i="1" s="1"/>
  <c r="U551" i="1"/>
  <c r="V551" i="1" s="1"/>
  <c r="W551" i="1" s="1"/>
  <c r="U552" i="1"/>
  <c r="V552" i="1" s="1"/>
  <c r="W552" i="1" s="1"/>
  <c r="U553" i="1"/>
  <c r="V553" i="1" s="1"/>
  <c r="W553" i="1" s="1"/>
  <c r="U554" i="1"/>
  <c r="V554" i="1" s="1"/>
  <c r="W554" i="1" s="1"/>
  <c r="U555" i="1"/>
  <c r="V555" i="1" s="1"/>
  <c r="W555" i="1" s="1"/>
  <c r="U556" i="1"/>
  <c r="V556" i="1" s="1"/>
  <c r="W556" i="1" s="1"/>
  <c r="U557" i="1"/>
  <c r="V557" i="1" s="1"/>
  <c r="W557" i="1" s="1"/>
  <c r="X557" i="1" s="1"/>
  <c r="Y557" i="1" s="1"/>
  <c r="U558" i="1"/>
  <c r="V558" i="1" s="1"/>
  <c r="W558" i="1" s="1"/>
  <c r="U559" i="1"/>
  <c r="V559" i="1" s="1"/>
  <c r="W559" i="1" s="1"/>
  <c r="U560" i="1"/>
  <c r="V560" i="1" s="1"/>
  <c r="W560" i="1" s="1"/>
  <c r="U561" i="1"/>
  <c r="V561" i="1" s="1"/>
  <c r="W561" i="1" s="1"/>
  <c r="U562" i="1"/>
  <c r="V562" i="1" s="1"/>
  <c r="W562" i="1" s="1"/>
  <c r="U563" i="1"/>
  <c r="V563" i="1" s="1"/>
  <c r="W563" i="1" s="1"/>
  <c r="U564" i="1"/>
  <c r="V564" i="1" s="1"/>
  <c r="W564" i="1" s="1"/>
  <c r="U565" i="1"/>
  <c r="V565" i="1" s="1"/>
  <c r="W565" i="1" s="1"/>
  <c r="U566" i="1"/>
  <c r="V566" i="1" s="1"/>
  <c r="W566" i="1" s="1"/>
  <c r="U567" i="1"/>
  <c r="V567" i="1" s="1"/>
  <c r="W567" i="1" s="1"/>
  <c r="U568" i="1"/>
  <c r="V568" i="1" s="1"/>
  <c r="W568" i="1" s="1"/>
  <c r="U569" i="1"/>
  <c r="V569" i="1" s="1"/>
  <c r="W569" i="1" s="1"/>
  <c r="U570" i="1"/>
  <c r="V570" i="1" s="1"/>
  <c r="W570" i="1" s="1"/>
  <c r="U571" i="1"/>
  <c r="V571" i="1" s="1"/>
  <c r="W571" i="1" s="1"/>
  <c r="U572" i="1"/>
  <c r="V572" i="1" s="1"/>
  <c r="W572" i="1" s="1"/>
  <c r="U573" i="1"/>
  <c r="V573" i="1" s="1"/>
  <c r="W573" i="1" s="1"/>
  <c r="U574" i="1"/>
  <c r="V574" i="1" s="1"/>
  <c r="W574" i="1" s="1"/>
  <c r="U575" i="1"/>
  <c r="V575" i="1" s="1"/>
  <c r="W575" i="1" s="1"/>
  <c r="U576" i="1"/>
  <c r="V576" i="1" s="1"/>
  <c r="W576" i="1" s="1"/>
  <c r="U577" i="1"/>
  <c r="V577" i="1" s="1"/>
  <c r="W577" i="1" s="1"/>
  <c r="U578" i="1"/>
  <c r="V578" i="1" s="1"/>
  <c r="W578" i="1" s="1"/>
  <c r="U579" i="1"/>
  <c r="V579" i="1" s="1"/>
  <c r="W579" i="1" s="1"/>
  <c r="U580" i="1"/>
  <c r="V580" i="1" s="1"/>
  <c r="W580" i="1" s="1"/>
  <c r="U581" i="1"/>
  <c r="V581" i="1" s="1"/>
  <c r="W581" i="1" s="1"/>
  <c r="X581" i="1" s="1"/>
  <c r="Y581" i="1" s="1"/>
  <c r="U582" i="1"/>
  <c r="V582" i="1" s="1"/>
  <c r="W582" i="1" s="1"/>
  <c r="U583" i="1"/>
  <c r="V583" i="1" s="1"/>
  <c r="W583" i="1" s="1"/>
  <c r="U584" i="1"/>
  <c r="V584" i="1" s="1"/>
  <c r="W584" i="1" s="1"/>
  <c r="U585" i="1"/>
  <c r="V585" i="1" s="1"/>
  <c r="W585" i="1" s="1"/>
  <c r="U586" i="1"/>
  <c r="V586" i="1" s="1"/>
  <c r="W586" i="1" s="1"/>
  <c r="U587" i="1"/>
  <c r="V587" i="1" s="1"/>
  <c r="W587" i="1" s="1"/>
  <c r="U588" i="1"/>
  <c r="V588" i="1" s="1"/>
  <c r="W588" i="1" s="1"/>
  <c r="U589" i="1"/>
  <c r="V589" i="1" s="1"/>
  <c r="W589" i="1" s="1"/>
  <c r="U590" i="1"/>
  <c r="V590" i="1" s="1"/>
  <c r="W590" i="1" s="1"/>
  <c r="U591" i="1"/>
  <c r="V591" i="1" s="1"/>
  <c r="W591" i="1" s="1"/>
  <c r="U592" i="1"/>
  <c r="V592" i="1" s="1"/>
  <c r="W592" i="1" s="1"/>
  <c r="U593" i="1"/>
  <c r="V593" i="1" s="1"/>
  <c r="W593" i="1" s="1"/>
  <c r="U594" i="1"/>
  <c r="V594" i="1" s="1"/>
  <c r="W594" i="1" s="1"/>
  <c r="U595" i="1"/>
  <c r="V595" i="1" s="1"/>
  <c r="W595" i="1" s="1"/>
  <c r="U596" i="1"/>
  <c r="V596" i="1" s="1"/>
  <c r="W596" i="1" s="1"/>
  <c r="U597" i="1"/>
  <c r="V597" i="1" s="1"/>
  <c r="W597" i="1" s="1"/>
  <c r="U598" i="1"/>
  <c r="V598" i="1" s="1"/>
  <c r="W598" i="1" s="1"/>
  <c r="U599" i="1"/>
  <c r="V599" i="1" s="1"/>
  <c r="W599" i="1" s="1"/>
  <c r="U600" i="1"/>
  <c r="V600" i="1" s="1"/>
  <c r="W600" i="1" s="1"/>
  <c r="U601" i="1"/>
  <c r="V601" i="1" s="1"/>
  <c r="W601" i="1" s="1"/>
  <c r="U602" i="1"/>
  <c r="V602" i="1" s="1"/>
  <c r="W602" i="1" s="1"/>
  <c r="U603" i="1"/>
  <c r="V603" i="1" s="1"/>
  <c r="W603" i="1" s="1"/>
  <c r="U604" i="1"/>
  <c r="V604" i="1" s="1"/>
  <c r="W604" i="1" s="1"/>
  <c r="U605" i="1"/>
  <c r="V605" i="1" s="1"/>
  <c r="W605" i="1" s="1"/>
  <c r="U606" i="1"/>
  <c r="V606" i="1" s="1"/>
  <c r="W606" i="1" s="1"/>
  <c r="U607" i="1"/>
  <c r="V607" i="1" s="1"/>
  <c r="W607" i="1" s="1"/>
  <c r="U608" i="1"/>
  <c r="V608" i="1" s="1"/>
  <c r="W608" i="1" s="1"/>
  <c r="U609" i="1"/>
  <c r="V609" i="1" s="1"/>
  <c r="W609" i="1" s="1"/>
  <c r="U610" i="1"/>
  <c r="V610" i="1" s="1"/>
  <c r="W610" i="1" s="1"/>
  <c r="U611" i="1"/>
  <c r="V611" i="1" s="1"/>
  <c r="W611" i="1" s="1"/>
  <c r="U612" i="1"/>
  <c r="V612" i="1" s="1"/>
  <c r="W612" i="1" s="1"/>
  <c r="U613" i="1"/>
  <c r="V613" i="1" s="1"/>
  <c r="W613" i="1" s="1"/>
  <c r="X613" i="1" s="1"/>
  <c r="Y613" i="1" s="1"/>
  <c r="U614" i="1"/>
  <c r="V614" i="1" s="1"/>
  <c r="W614" i="1" s="1"/>
  <c r="U615" i="1"/>
  <c r="V615" i="1" s="1"/>
  <c r="W615" i="1" s="1"/>
  <c r="U616" i="1"/>
  <c r="V616" i="1" s="1"/>
  <c r="W616" i="1" s="1"/>
  <c r="U617" i="1"/>
  <c r="V617" i="1" s="1"/>
  <c r="W617" i="1" s="1"/>
  <c r="U618" i="1"/>
  <c r="V618" i="1" s="1"/>
  <c r="W618" i="1" s="1"/>
  <c r="U619" i="1"/>
  <c r="V619" i="1" s="1"/>
  <c r="W619" i="1" s="1"/>
  <c r="U620" i="1"/>
  <c r="V620" i="1" s="1"/>
  <c r="W620" i="1" s="1"/>
  <c r="U621" i="1"/>
  <c r="V621" i="1" s="1"/>
  <c r="W621" i="1" s="1"/>
  <c r="X621" i="1" s="1"/>
  <c r="Y621" i="1" s="1"/>
  <c r="U622" i="1"/>
  <c r="V622" i="1" s="1"/>
  <c r="W622" i="1" s="1"/>
  <c r="U623" i="1"/>
  <c r="V623" i="1" s="1"/>
  <c r="W623" i="1" s="1"/>
  <c r="U624" i="1"/>
  <c r="V624" i="1" s="1"/>
  <c r="W624" i="1" s="1"/>
  <c r="U625" i="1"/>
  <c r="V625" i="1" s="1"/>
  <c r="W625" i="1" s="1"/>
  <c r="U626" i="1"/>
  <c r="V626" i="1" s="1"/>
  <c r="W626" i="1" s="1"/>
  <c r="U627" i="1"/>
  <c r="V627" i="1" s="1"/>
  <c r="W627" i="1" s="1"/>
  <c r="U628" i="1"/>
  <c r="V628" i="1" s="1"/>
  <c r="W628" i="1" s="1"/>
  <c r="U629" i="1"/>
  <c r="V629" i="1" s="1"/>
  <c r="W629" i="1" s="1"/>
  <c r="X629" i="1" s="1"/>
  <c r="Y629" i="1" s="1"/>
  <c r="U630" i="1"/>
  <c r="V630" i="1" s="1"/>
  <c r="W630" i="1" s="1"/>
  <c r="U631" i="1"/>
  <c r="V631" i="1" s="1"/>
  <c r="W631" i="1" s="1"/>
  <c r="U632" i="1"/>
  <c r="V632" i="1" s="1"/>
  <c r="W632" i="1" s="1"/>
  <c r="U633" i="1"/>
  <c r="V633" i="1" s="1"/>
  <c r="W633" i="1" s="1"/>
  <c r="U634" i="1"/>
  <c r="V634" i="1" s="1"/>
  <c r="W634" i="1" s="1"/>
  <c r="U635" i="1"/>
  <c r="V635" i="1" s="1"/>
  <c r="W635" i="1" s="1"/>
  <c r="U636" i="1"/>
  <c r="V636" i="1" s="1"/>
  <c r="W636" i="1" s="1"/>
  <c r="U637" i="1"/>
  <c r="V637" i="1" s="1"/>
  <c r="W637" i="1" s="1"/>
  <c r="U638" i="1"/>
  <c r="V638" i="1" s="1"/>
  <c r="W638" i="1" s="1"/>
  <c r="U639" i="1"/>
  <c r="V639" i="1" s="1"/>
  <c r="W639" i="1" s="1"/>
  <c r="U640" i="1"/>
  <c r="V640" i="1" s="1"/>
  <c r="W640" i="1" s="1"/>
  <c r="U641" i="1"/>
  <c r="V641" i="1" s="1"/>
  <c r="W641" i="1" s="1"/>
  <c r="U642" i="1"/>
  <c r="V642" i="1" s="1"/>
  <c r="W642" i="1" s="1"/>
  <c r="X642" i="1" s="1"/>
  <c r="Y642" i="1" s="1"/>
  <c r="U643" i="1"/>
  <c r="V643" i="1" s="1"/>
  <c r="W643" i="1" s="1"/>
  <c r="U644" i="1"/>
  <c r="V644" i="1" s="1"/>
  <c r="W644" i="1" s="1"/>
  <c r="U645" i="1"/>
  <c r="V645" i="1" s="1"/>
  <c r="W645" i="1" s="1"/>
  <c r="U646" i="1"/>
  <c r="V646" i="1" s="1"/>
  <c r="W646" i="1" s="1"/>
  <c r="U647" i="1"/>
  <c r="V647" i="1" s="1"/>
  <c r="W647" i="1" s="1"/>
  <c r="U648" i="1"/>
  <c r="V648" i="1" s="1"/>
  <c r="W648" i="1" s="1"/>
  <c r="U649" i="1"/>
  <c r="V649" i="1" s="1"/>
  <c r="W649" i="1" s="1"/>
  <c r="U650" i="1"/>
  <c r="V650" i="1" s="1"/>
  <c r="W650" i="1" s="1"/>
  <c r="U651" i="1"/>
  <c r="V651" i="1" s="1"/>
  <c r="W651" i="1" s="1"/>
  <c r="U652" i="1"/>
  <c r="V652" i="1" s="1"/>
  <c r="W652" i="1" s="1"/>
  <c r="U653" i="1"/>
  <c r="V653" i="1" s="1"/>
  <c r="W653" i="1" s="1"/>
  <c r="U654" i="1"/>
  <c r="V654" i="1" s="1"/>
  <c r="W654" i="1" s="1"/>
  <c r="U655" i="1"/>
  <c r="V655" i="1" s="1"/>
  <c r="W655" i="1" s="1"/>
  <c r="U656" i="1"/>
  <c r="V656" i="1" s="1"/>
  <c r="W656" i="1" s="1"/>
  <c r="U657" i="1"/>
  <c r="V657" i="1" s="1"/>
  <c r="W657" i="1" s="1"/>
  <c r="U658" i="1"/>
  <c r="V658" i="1" s="1"/>
  <c r="W658" i="1" s="1"/>
  <c r="U659" i="1"/>
  <c r="V659" i="1" s="1"/>
  <c r="W659" i="1" s="1"/>
  <c r="U660" i="1"/>
  <c r="V660" i="1" s="1"/>
  <c r="W660" i="1" s="1"/>
  <c r="U661" i="1"/>
  <c r="V661" i="1" s="1"/>
  <c r="W661" i="1" s="1"/>
  <c r="U662" i="1"/>
  <c r="V662" i="1" s="1"/>
  <c r="W662" i="1" s="1"/>
  <c r="U663" i="1"/>
  <c r="V663" i="1" s="1"/>
  <c r="W663" i="1" s="1"/>
  <c r="U664" i="1"/>
  <c r="V664" i="1" s="1"/>
  <c r="W664" i="1" s="1"/>
  <c r="U665" i="1"/>
  <c r="V665" i="1" s="1"/>
  <c r="W665" i="1" s="1"/>
  <c r="U666" i="1"/>
  <c r="V666" i="1" s="1"/>
  <c r="W666" i="1" s="1"/>
  <c r="U667" i="1"/>
  <c r="V667" i="1" s="1"/>
  <c r="W667" i="1" s="1"/>
  <c r="U668" i="1"/>
  <c r="V668" i="1" s="1"/>
  <c r="W668" i="1" s="1"/>
  <c r="U669" i="1"/>
  <c r="V669" i="1" s="1"/>
  <c r="W669" i="1" s="1"/>
  <c r="U670" i="1"/>
  <c r="V670" i="1" s="1"/>
  <c r="W670" i="1" s="1"/>
  <c r="U671" i="1"/>
  <c r="V671" i="1" s="1"/>
  <c r="W671" i="1" s="1"/>
  <c r="U672" i="1"/>
  <c r="V672" i="1" s="1"/>
  <c r="W672" i="1" s="1"/>
  <c r="U673" i="1"/>
  <c r="V673" i="1" s="1"/>
  <c r="W673" i="1" s="1"/>
  <c r="U674" i="1"/>
  <c r="V674" i="1" s="1"/>
  <c r="W674" i="1" s="1"/>
  <c r="U675" i="1"/>
  <c r="V675" i="1" s="1"/>
  <c r="W675" i="1" s="1"/>
  <c r="U676" i="1"/>
  <c r="V676" i="1" s="1"/>
  <c r="W676" i="1" s="1"/>
  <c r="U677" i="1"/>
  <c r="V677" i="1" s="1"/>
  <c r="W677" i="1" s="1"/>
  <c r="U678" i="1"/>
  <c r="V678" i="1" s="1"/>
  <c r="W678" i="1" s="1"/>
  <c r="U679" i="1"/>
  <c r="V679" i="1" s="1"/>
  <c r="W679" i="1" s="1"/>
  <c r="U680" i="1"/>
  <c r="V680" i="1" s="1"/>
  <c r="W680" i="1" s="1"/>
  <c r="U681" i="1"/>
  <c r="V681" i="1" s="1"/>
  <c r="W681" i="1" s="1"/>
  <c r="U682" i="1"/>
  <c r="V682" i="1" s="1"/>
  <c r="W682" i="1" s="1"/>
  <c r="U683" i="1"/>
  <c r="V683" i="1" s="1"/>
  <c r="W683" i="1" s="1"/>
  <c r="U684" i="1"/>
  <c r="V684" i="1" s="1"/>
  <c r="W684" i="1" s="1"/>
  <c r="U685" i="1"/>
  <c r="V685" i="1" s="1"/>
  <c r="W685" i="1" s="1"/>
  <c r="U686" i="1"/>
  <c r="V686" i="1" s="1"/>
  <c r="W686" i="1" s="1"/>
  <c r="U687" i="1"/>
  <c r="V687" i="1" s="1"/>
  <c r="W687" i="1" s="1"/>
  <c r="U688" i="1"/>
  <c r="V688" i="1" s="1"/>
  <c r="W688" i="1" s="1"/>
  <c r="U689" i="1"/>
  <c r="V689" i="1" s="1"/>
  <c r="W689" i="1" s="1"/>
  <c r="U690" i="1"/>
  <c r="V690" i="1" s="1"/>
  <c r="W690" i="1" s="1"/>
  <c r="U691" i="1"/>
  <c r="V691" i="1" s="1"/>
  <c r="W691" i="1" s="1"/>
  <c r="U692" i="1"/>
  <c r="V692" i="1" s="1"/>
  <c r="W692" i="1" s="1"/>
  <c r="U693" i="1"/>
  <c r="V693" i="1" s="1"/>
  <c r="W693" i="1" s="1"/>
  <c r="U694" i="1"/>
  <c r="V694" i="1" s="1"/>
  <c r="W694" i="1" s="1"/>
  <c r="U695" i="1"/>
  <c r="V695" i="1" s="1"/>
  <c r="W695" i="1" s="1"/>
  <c r="U696" i="1"/>
  <c r="V696" i="1" s="1"/>
  <c r="W696" i="1" s="1"/>
  <c r="U697" i="1"/>
  <c r="V697" i="1" s="1"/>
  <c r="W697" i="1" s="1"/>
  <c r="U698" i="1"/>
  <c r="V698" i="1" s="1"/>
  <c r="W698" i="1" s="1"/>
  <c r="U699" i="1"/>
  <c r="V699" i="1" s="1"/>
  <c r="W699" i="1" s="1"/>
  <c r="U700" i="1"/>
  <c r="V700" i="1" s="1"/>
  <c r="W700" i="1" s="1"/>
  <c r="U701" i="1"/>
  <c r="V701" i="1" s="1"/>
  <c r="W701" i="1" s="1"/>
  <c r="U702" i="1"/>
  <c r="V702" i="1" s="1"/>
  <c r="W702" i="1" s="1"/>
  <c r="U703" i="1"/>
  <c r="V703" i="1" s="1"/>
  <c r="W703" i="1" s="1"/>
  <c r="U704" i="1"/>
  <c r="V704" i="1" s="1"/>
  <c r="W704" i="1" s="1"/>
  <c r="U705" i="1"/>
  <c r="V705" i="1" s="1"/>
  <c r="W705" i="1" s="1"/>
  <c r="U706" i="1"/>
  <c r="V706" i="1" s="1"/>
  <c r="W706" i="1" s="1"/>
  <c r="U707" i="1"/>
  <c r="V707" i="1" s="1"/>
  <c r="W707" i="1" s="1"/>
  <c r="U708" i="1"/>
  <c r="V708" i="1" s="1"/>
  <c r="W708" i="1" s="1"/>
  <c r="U709" i="1"/>
  <c r="V709" i="1" s="1"/>
  <c r="W709" i="1" s="1"/>
  <c r="U710" i="1"/>
  <c r="V710" i="1" s="1"/>
  <c r="W710" i="1" s="1"/>
  <c r="U711" i="1"/>
  <c r="V711" i="1" s="1"/>
  <c r="W711" i="1" s="1"/>
  <c r="U712" i="1"/>
  <c r="V712" i="1" s="1"/>
  <c r="W712" i="1" s="1"/>
  <c r="U713" i="1"/>
  <c r="V713" i="1" s="1"/>
  <c r="W713" i="1" s="1"/>
  <c r="U714" i="1"/>
  <c r="V714" i="1" s="1"/>
  <c r="W714" i="1" s="1"/>
  <c r="U715" i="1"/>
  <c r="V715" i="1" s="1"/>
  <c r="W715" i="1" s="1"/>
  <c r="U716" i="1"/>
  <c r="V716" i="1" s="1"/>
  <c r="W716" i="1" s="1"/>
  <c r="U717" i="1"/>
  <c r="V717" i="1" s="1"/>
  <c r="W717" i="1" s="1"/>
  <c r="U718" i="1"/>
  <c r="V718" i="1" s="1"/>
  <c r="W718" i="1" s="1"/>
  <c r="U719" i="1"/>
  <c r="V719" i="1" s="1"/>
  <c r="W719" i="1" s="1"/>
  <c r="U720" i="1"/>
  <c r="V720" i="1" s="1"/>
  <c r="W720" i="1" s="1"/>
  <c r="U721" i="1"/>
  <c r="V721" i="1" s="1"/>
  <c r="W721" i="1" s="1"/>
  <c r="U722" i="1"/>
  <c r="V722" i="1" s="1"/>
  <c r="W722" i="1" s="1"/>
  <c r="U723" i="1"/>
  <c r="V723" i="1" s="1"/>
  <c r="W723" i="1" s="1"/>
  <c r="U724" i="1"/>
  <c r="V724" i="1" s="1"/>
  <c r="W724" i="1" s="1"/>
  <c r="U725" i="1"/>
  <c r="V725" i="1" s="1"/>
  <c r="W725" i="1" s="1"/>
  <c r="U726" i="1"/>
  <c r="V726" i="1" s="1"/>
  <c r="W726" i="1" s="1"/>
  <c r="U727" i="1"/>
  <c r="V727" i="1" s="1"/>
  <c r="W727" i="1" s="1"/>
  <c r="U728" i="1"/>
  <c r="V728" i="1" s="1"/>
  <c r="W728" i="1" s="1"/>
  <c r="U729" i="1"/>
  <c r="V729" i="1" s="1"/>
  <c r="W729" i="1" s="1"/>
  <c r="U730" i="1"/>
  <c r="V730" i="1" s="1"/>
  <c r="W730" i="1" s="1"/>
  <c r="U731" i="1"/>
  <c r="V731" i="1" s="1"/>
  <c r="W731" i="1" s="1"/>
  <c r="U732" i="1"/>
  <c r="V732" i="1" s="1"/>
  <c r="W732" i="1" s="1"/>
  <c r="U733" i="1"/>
  <c r="V733" i="1" s="1"/>
  <c r="W733" i="1" s="1"/>
  <c r="U734" i="1"/>
  <c r="V734" i="1" s="1"/>
  <c r="W734" i="1" s="1"/>
  <c r="U735" i="1"/>
  <c r="V735" i="1" s="1"/>
  <c r="W735" i="1" s="1"/>
  <c r="U736" i="1"/>
  <c r="V736" i="1" s="1"/>
  <c r="W736" i="1" s="1"/>
  <c r="U737" i="1"/>
  <c r="V737" i="1" s="1"/>
  <c r="W737" i="1" s="1"/>
  <c r="U738" i="1"/>
  <c r="V738" i="1" s="1"/>
  <c r="W738" i="1" s="1"/>
  <c r="U739" i="1"/>
  <c r="V739" i="1" s="1"/>
  <c r="W739" i="1" s="1"/>
  <c r="U740" i="1"/>
  <c r="V740" i="1" s="1"/>
  <c r="W740" i="1" s="1"/>
  <c r="U741" i="1"/>
  <c r="V741" i="1" s="1"/>
  <c r="W741" i="1" s="1"/>
  <c r="U742" i="1"/>
  <c r="V742" i="1" s="1"/>
  <c r="W742" i="1" s="1"/>
  <c r="U743" i="1"/>
  <c r="V743" i="1" s="1"/>
  <c r="W743" i="1" s="1"/>
  <c r="U744" i="1"/>
  <c r="V744" i="1" s="1"/>
  <c r="W744" i="1" s="1"/>
  <c r="U745" i="1"/>
  <c r="V745" i="1" s="1"/>
  <c r="W745" i="1" s="1"/>
  <c r="X745" i="1" s="1"/>
  <c r="Y745" i="1" s="1"/>
  <c r="U746" i="1"/>
  <c r="V746" i="1" s="1"/>
  <c r="W746" i="1" s="1"/>
  <c r="U747" i="1"/>
  <c r="V747" i="1" s="1"/>
  <c r="W747" i="1" s="1"/>
  <c r="U748" i="1"/>
  <c r="V748" i="1" s="1"/>
  <c r="W748" i="1" s="1"/>
  <c r="U749" i="1"/>
  <c r="V749" i="1" s="1"/>
  <c r="W749" i="1" s="1"/>
  <c r="U750" i="1"/>
  <c r="V750" i="1" s="1"/>
  <c r="W750" i="1" s="1"/>
  <c r="U751" i="1"/>
  <c r="V751" i="1" s="1"/>
  <c r="W751" i="1" s="1"/>
  <c r="U752" i="1"/>
  <c r="V752" i="1" s="1"/>
  <c r="W752" i="1" s="1"/>
  <c r="U753" i="1"/>
  <c r="V753" i="1" s="1"/>
  <c r="W753" i="1" s="1"/>
  <c r="U754" i="1"/>
  <c r="V754" i="1" s="1"/>
  <c r="W754" i="1" s="1"/>
  <c r="U755" i="1"/>
  <c r="V755" i="1" s="1"/>
  <c r="W755" i="1" s="1"/>
  <c r="U756" i="1"/>
  <c r="V756" i="1" s="1"/>
  <c r="W756" i="1" s="1"/>
  <c r="U757" i="1"/>
  <c r="V757" i="1" s="1"/>
  <c r="W757" i="1" s="1"/>
  <c r="U758" i="1"/>
  <c r="V758" i="1" s="1"/>
  <c r="W758" i="1" s="1"/>
  <c r="U759" i="1"/>
  <c r="V759" i="1" s="1"/>
  <c r="W759" i="1" s="1"/>
  <c r="U760" i="1"/>
  <c r="V760" i="1" s="1"/>
  <c r="W760" i="1" s="1"/>
  <c r="U761" i="1"/>
  <c r="V761" i="1" s="1"/>
  <c r="W761" i="1" s="1"/>
  <c r="U762" i="1"/>
  <c r="V762" i="1" s="1"/>
  <c r="W762" i="1" s="1"/>
  <c r="U763" i="1"/>
  <c r="V763" i="1" s="1"/>
  <c r="W763" i="1" s="1"/>
  <c r="U764" i="1"/>
  <c r="V764" i="1" s="1"/>
  <c r="W764" i="1" s="1"/>
  <c r="U765" i="1"/>
  <c r="V765" i="1" s="1"/>
  <c r="W765" i="1" s="1"/>
  <c r="X765" i="1" s="1"/>
  <c r="Y765" i="1" s="1"/>
  <c r="U766" i="1"/>
  <c r="V766" i="1" s="1"/>
  <c r="W766" i="1" s="1"/>
  <c r="U767" i="1"/>
  <c r="V767" i="1" s="1"/>
  <c r="W767" i="1" s="1"/>
  <c r="U768" i="1"/>
  <c r="V768" i="1" s="1"/>
  <c r="W768" i="1" s="1"/>
  <c r="U769" i="1"/>
  <c r="V769" i="1" s="1"/>
  <c r="W769" i="1" s="1"/>
  <c r="U770" i="1"/>
  <c r="V770" i="1" s="1"/>
  <c r="W770" i="1" s="1"/>
  <c r="U771" i="1"/>
  <c r="V771" i="1" s="1"/>
  <c r="W771" i="1" s="1"/>
  <c r="X771" i="1" s="1"/>
  <c r="Y771" i="1" s="1"/>
  <c r="U772" i="1"/>
  <c r="V772" i="1" s="1"/>
  <c r="W772" i="1" s="1"/>
  <c r="X772" i="1" s="1"/>
  <c r="Y772" i="1" s="1"/>
  <c r="U773" i="1"/>
  <c r="V773" i="1" s="1"/>
  <c r="W773" i="1" s="1"/>
  <c r="U774" i="1"/>
  <c r="V774" i="1" s="1"/>
  <c r="W774" i="1" s="1"/>
  <c r="U775" i="1"/>
  <c r="V775" i="1" s="1"/>
  <c r="W775" i="1" s="1"/>
  <c r="X775" i="1" s="1"/>
  <c r="Y775" i="1" s="1"/>
  <c r="U776" i="1"/>
  <c r="V776" i="1" s="1"/>
  <c r="W776" i="1" s="1"/>
  <c r="U777" i="1"/>
  <c r="V777" i="1" s="1"/>
  <c r="W777" i="1" s="1"/>
  <c r="U778" i="1"/>
  <c r="V778" i="1" s="1"/>
  <c r="W778" i="1" s="1"/>
  <c r="U779" i="1"/>
  <c r="V779" i="1" s="1"/>
  <c r="W779" i="1" s="1"/>
  <c r="U780" i="1"/>
  <c r="V780" i="1" s="1"/>
  <c r="W780" i="1" s="1"/>
  <c r="U781" i="1"/>
  <c r="V781" i="1" s="1"/>
  <c r="W781" i="1" s="1"/>
  <c r="U782" i="1"/>
  <c r="V782" i="1" s="1"/>
  <c r="W782" i="1" s="1"/>
  <c r="U783" i="1"/>
  <c r="V783" i="1" s="1"/>
  <c r="W783" i="1" s="1"/>
  <c r="U784" i="1"/>
  <c r="V784" i="1" s="1"/>
  <c r="W784" i="1" s="1"/>
  <c r="U785" i="1"/>
  <c r="V785" i="1" s="1"/>
  <c r="W785" i="1" s="1"/>
  <c r="U786" i="1"/>
  <c r="V786" i="1" s="1"/>
  <c r="W786" i="1" s="1"/>
  <c r="U787" i="1"/>
  <c r="V787" i="1" s="1"/>
  <c r="W787" i="1" s="1"/>
  <c r="U788" i="1"/>
  <c r="V788" i="1" s="1"/>
  <c r="W788" i="1" s="1"/>
  <c r="U789" i="1"/>
  <c r="V789" i="1" s="1"/>
  <c r="W789" i="1" s="1"/>
  <c r="U790" i="1"/>
  <c r="V790" i="1" s="1"/>
  <c r="W790" i="1" s="1"/>
  <c r="U791" i="1"/>
  <c r="V791" i="1" s="1"/>
  <c r="W791" i="1" s="1"/>
  <c r="X791" i="1" s="1"/>
  <c r="Y791" i="1" s="1"/>
  <c r="U792" i="1"/>
  <c r="V792" i="1" s="1"/>
  <c r="W792" i="1" s="1"/>
  <c r="U793" i="1"/>
  <c r="V793" i="1" s="1"/>
  <c r="W793" i="1" s="1"/>
  <c r="U794" i="1"/>
  <c r="V794" i="1" s="1"/>
  <c r="W794" i="1" s="1"/>
  <c r="U795" i="1"/>
  <c r="V795" i="1" s="1"/>
  <c r="W795" i="1" s="1"/>
  <c r="U796" i="1"/>
  <c r="V796" i="1" s="1"/>
  <c r="W796" i="1" s="1"/>
  <c r="U797" i="1"/>
  <c r="V797" i="1" s="1"/>
  <c r="W797" i="1" s="1"/>
  <c r="U798" i="1"/>
  <c r="V798" i="1" s="1"/>
  <c r="W798" i="1" s="1"/>
  <c r="U799" i="1"/>
  <c r="V799" i="1" s="1"/>
  <c r="W799" i="1" s="1"/>
  <c r="U800" i="1"/>
  <c r="V800" i="1" s="1"/>
  <c r="W800" i="1" s="1"/>
  <c r="U801" i="1"/>
  <c r="V801" i="1" s="1"/>
  <c r="W801" i="1" s="1"/>
  <c r="U802" i="1"/>
  <c r="V802" i="1" s="1"/>
  <c r="W802" i="1" s="1"/>
  <c r="U803" i="1"/>
  <c r="V803" i="1" s="1"/>
  <c r="W803" i="1" s="1"/>
  <c r="X803" i="1" s="1"/>
  <c r="Y803" i="1" s="1"/>
  <c r="U804" i="1"/>
  <c r="V804" i="1" s="1"/>
  <c r="W804" i="1" s="1"/>
  <c r="U805" i="1"/>
  <c r="V805" i="1" s="1"/>
  <c r="W805" i="1" s="1"/>
  <c r="U806" i="1"/>
  <c r="V806" i="1" s="1"/>
  <c r="W806" i="1" s="1"/>
  <c r="U807" i="1"/>
  <c r="V807" i="1" s="1"/>
  <c r="W807" i="1" s="1"/>
  <c r="U808" i="1"/>
  <c r="V808" i="1" s="1"/>
  <c r="W808" i="1" s="1"/>
  <c r="U809" i="1"/>
  <c r="V809" i="1" s="1"/>
  <c r="W809" i="1" s="1"/>
  <c r="U810" i="1"/>
  <c r="V810" i="1" s="1"/>
  <c r="W810" i="1" s="1"/>
  <c r="U811" i="1"/>
  <c r="V811" i="1" s="1"/>
  <c r="W811" i="1" s="1"/>
  <c r="U812" i="1"/>
  <c r="V812" i="1" s="1"/>
  <c r="W812" i="1" s="1"/>
  <c r="U813" i="1"/>
  <c r="V813" i="1" s="1"/>
  <c r="W813" i="1" s="1"/>
  <c r="U814" i="1"/>
  <c r="V814" i="1" s="1"/>
  <c r="W814" i="1" s="1"/>
  <c r="U815" i="1"/>
  <c r="V815" i="1" s="1"/>
  <c r="W815" i="1" s="1"/>
  <c r="U816" i="1"/>
  <c r="V816" i="1" s="1"/>
  <c r="W816" i="1" s="1"/>
  <c r="U817" i="1"/>
  <c r="V817" i="1" s="1"/>
  <c r="W817" i="1" s="1"/>
  <c r="U818" i="1"/>
  <c r="V818" i="1" s="1"/>
  <c r="W818" i="1" s="1"/>
  <c r="U819" i="1"/>
  <c r="V819" i="1" s="1"/>
  <c r="W819" i="1" s="1"/>
  <c r="U820" i="1"/>
  <c r="V820" i="1" s="1"/>
  <c r="W820" i="1" s="1"/>
  <c r="U821" i="1"/>
  <c r="V821" i="1" s="1"/>
  <c r="W821" i="1" s="1"/>
  <c r="U822" i="1"/>
  <c r="V822" i="1" s="1"/>
  <c r="W822" i="1" s="1"/>
  <c r="U823" i="1"/>
  <c r="V823" i="1" s="1"/>
  <c r="W823" i="1" s="1"/>
  <c r="U824" i="1"/>
  <c r="V824" i="1" s="1"/>
  <c r="W824" i="1" s="1"/>
  <c r="U825" i="1"/>
  <c r="V825" i="1" s="1"/>
  <c r="W825" i="1" s="1"/>
  <c r="U826" i="1"/>
  <c r="V826" i="1" s="1"/>
  <c r="W826" i="1" s="1"/>
  <c r="U827" i="1"/>
  <c r="V827" i="1" s="1"/>
  <c r="W827" i="1" s="1"/>
  <c r="U828" i="1"/>
  <c r="V828" i="1" s="1"/>
  <c r="W828" i="1" s="1"/>
  <c r="U829" i="1"/>
  <c r="V829" i="1" s="1"/>
  <c r="W829" i="1" s="1"/>
  <c r="U830" i="1"/>
  <c r="V830" i="1" s="1"/>
  <c r="W830" i="1" s="1"/>
  <c r="U831" i="1"/>
  <c r="V831" i="1" s="1"/>
  <c r="W831" i="1" s="1"/>
  <c r="X831" i="1" s="1"/>
  <c r="Y831" i="1" s="1"/>
  <c r="U832" i="1"/>
  <c r="V832" i="1" s="1"/>
  <c r="W832" i="1" s="1"/>
  <c r="U833" i="1"/>
  <c r="V833" i="1" s="1"/>
  <c r="W833" i="1" s="1"/>
  <c r="U834" i="1"/>
  <c r="V834" i="1" s="1"/>
  <c r="W834" i="1" s="1"/>
  <c r="U835" i="1"/>
  <c r="V835" i="1" s="1"/>
  <c r="W835" i="1" s="1"/>
  <c r="X835" i="1" s="1"/>
  <c r="Y835" i="1" s="1"/>
  <c r="U836" i="1"/>
  <c r="V836" i="1" s="1"/>
  <c r="W836" i="1" s="1"/>
  <c r="U837" i="1"/>
  <c r="V837" i="1" s="1"/>
  <c r="W837" i="1" s="1"/>
  <c r="U838" i="1"/>
  <c r="V838" i="1" s="1"/>
  <c r="W838" i="1" s="1"/>
  <c r="U839" i="1"/>
  <c r="V839" i="1" s="1"/>
  <c r="W839" i="1" s="1"/>
  <c r="X839" i="1" s="1"/>
  <c r="Y839" i="1" s="1"/>
  <c r="U840" i="1"/>
  <c r="V840" i="1" s="1"/>
  <c r="W840" i="1" s="1"/>
  <c r="U841" i="1"/>
  <c r="V841" i="1" s="1"/>
  <c r="W841" i="1" s="1"/>
  <c r="U842" i="1"/>
  <c r="V842" i="1" s="1"/>
  <c r="W842" i="1" s="1"/>
  <c r="U843" i="1"/>
  <c r="V843" i="1" s="1"/>
  <c r="W843" i="1" s="1"/>
  <c r="U844" i="1"/>
  <c r="V844" i="1" s="1"/>
  <c r="W844" i="1" s="1"/>
  <c r="U845" i="1"/>
  <c r="V845" i="1" s="1"/>
  <c r="W845" i="1" s="1"/>
  <c r="U846" i="1"/>
  <c r="V846" i="1" s="1"/>
  <c r="W846" i="1" s="1"/>
  <c r="U847" i="1"/>
  <c r="V847" i="1" s="1"/>
  <c r="W847" i="1" s="1"/>
  <c r="U848" i="1"/>
  <c r="V848" i="1" s="1"/>
  <c r="W848" i="1" s="1"/>
  <c r="U849" i="1"/>
  <c r="V849" i="1" s="1"/>
  <c r="W849" i="1" s="1"/>
  <c r="U850" i="1"/>
  <c r="V850" i="1" s="1"/>
  <c r="W850" i="1" s="1"/>
  <c r="U851" i="1"/>
  <c r="V851" i="1" s="1"/>
  <c r="W851" i="1" s="1"/>
  <c r="X851" i="1" s="1"/>
  <c r="Y851" i="1" s="1"/>
  <c r="U852" i="1"/>
  <c r="V852" i="1" s="1"/>
  <c r="W852" i="1" s="1"/>
  <c r="U853" i="1"/>
  <c r="V853" i="1" s="1"/>
  <c r="W853" i="1" s="1"/>
  <c r="U854" i="1"/>
  <c r="V854" i="1" s="1"/>
  <c r="W854" i="1" s="1"/>
  <c r="U855" i="1"/>
  <c r="V855" i="1" s="1"/>
  <c r="W855" i="1" s="1"/>
  <c r="X855" i="1" s="1"/>
  <c r="Y855" i="1" s="1"/>
  <c r="U856" i="1"/>
  <c r="V856" i="1" s="1"/>
  <c r="W856" i="1" s="1"/>
  <c r="U857" i="1"/>
  <c r="V857" i="1" s="1"/>
  <c r="W857" i="1" s="1"/>
  <c r="U858" i="1"/>
  <c r="V858" i="1" s="1"/>
  <c r="W858" i="1" s="1"/>
  <c r="U859" i="1"/>
  <c r="V859" i="1" s="1"/>
  <c r="W859" i="1" s="1"/>
  <c r="U860" i="1"/>
  <c r="V860" i="1" s="1"/>
  <c r="W860" i="1" s="1"/>
  <c r="U861" i="1"/>
  <c r="V861" i="1" s="1"/>
  <c r="W861" i="1" s="1"/>
  <c r="U862" i="1"/>
  <c r="V862" i="1" s="1"/>
  <c r="W862" i="1" s="1"/>
  <c r="U863" i="1"/>
  <c r="V863" i="1" s="1"/>
  <c r="W863" i="1" s="1"/>
  <c r="U864" i="1"/>
  <c r="V864" i="1" s="1"/>
  <c r="W864" i="1" s="1"/>
  <c r="U865" i="1"/>
  <c r="V865" i="1" s="1"/>
  <c r="W865" i="1" s="1"/>
  <c r="U866" i="1"/>
  <c r="V866" i="1" s="1"/>
  <c r="W866" i="1" s="1"/>
  <c r="U867" i="1"/>
  <c r="V867" i="1" s="1"/>
  <c r="W867" i="1" s="1"/>
  <c r="X867" i="1" s="1"/>
  <c r="Y867" i="1" s="1"/>
  <c r="U868" i="1"/>
  <c r="V868" i="1" s="1"/>
  <c r="W868" i="1" s="1"/>
  <c r="U869" i="1"/>
  <c r="V869" i="1" s="1"/>
  <c r="W869" i="1" s="1"/>
  <c r="U870" i="1"/>
  <c r="V870" i="1" s="1"/>
  <c r="W870" i="1" s="1"/>
  <c r="U871" i="1"/>
  <c r="V871" i="1" s="1"/>
  <c r="W871" i="1" s="1"/>
  <c r="U872" i="1"/>
  <c r="V872" i="1" s="1"/>
  <c r="W872" i="1" s="1"/>
  <c r="X872" i="1" s="1"/>
  <c r="Y872" i="1" s="1"/>
  <c r="U873" i="1"/>
  <c r="V873" i="1" s="1"/>
  <c r="W873" i="1" s="1"/>
  <c r="U874" i="1"/>
  <c r="V874" i="1" s="1"/>
  <c r="W874" i="1" s="1"/>
  <c r="U875" i="1"/>
  <c r="V875" i="1" s="1"/>
  <c r="W875" i="1" s="1"/>
  <c r="U876" i="1"/>
  <c r="V876" i="1" s="1"/>
  <c r="W876" i="1" s="1"/>
  <c r="U877" i="1"/>
  <c r="V877" i="1" s="1"/>
  <c r="W877" i="1" s="1"/>
  <c r="U878" i="1"/>
  <c r="V878" i="1" s="1"/>
  <c r="W878" i="1" s="1"/>
  <c r="U879" i="1"/>
  <c r="V879" i="1" s="1"/>
  <c r="W879" i="1" s="1"/>
  <c r="U880" i="1"/>
  <c r="V880" i="1" s="1"/>
  <c r="W880" i="1" s="1"/>
  <c r="U881" i="1"/>
  <c r="V881" i="1" s="1"/>
  <c r="W881" i="1" s="1"/>
  <c r="U882" i="1"/>
  <c r="V882" i="1" s="1"/>
  <c r="W882" i="1" s="1"/>
  <c r="U883" i="1"/>
  <c r="V883" i="1" s="1"/>
  <c r="W883" i="1" s="1"/>
  <c r="X883" i="1" s="1"/>
  <c r="Y883" i="1" s="1"/>
  <c r="U884" i="1"/>
  <c r="V884" i="1" s="1"/>
  <c r="W884" i="1" s="1"/>
  <c r="X884" i="1" s="1"/>
  <c r="Y884" i="1" s="1"/>
  <c r="U885" i="1"/>
  <c r="V885" i="1" s="1"/>
  <c r="W885" i="1" s="1"/>
  <c r="U886" i="1"/>
  <c r="V886" i="1" s="1"/>
  <c r="W886" i="1" s="1"/>
  <c r="U887" i="1"/>
  <c r="V887" i="1" s="1"/>
  <c r="W887" i="1" s="1"/>
  <c r="U888" i="1"/>
  <c r="V888" i="1" s="1"/>
  <c r="W888" i="1" s="1"/>
  <c r="U889" i="1"/>
  <c r="V889" i="1" s="1"/>
  <c r="W889" i="1" s="1"/>
  <c r="U890" i="1"/>
  <c r="V890" i="1" s="1"/>
  <c r="W890" i="1" s="1"/>
  <c r="U891" i="1"/>
  <c r="V891" i="1" s="1"/>
  <c r="W891" i="1" s="1"/>
  <c r="U892" i="1"/>
  <c r="V892" i="1" s="1"/>
  <c r="W892" i="1" s="1"/>
  <c r="U893" i="1"/>
  <c r="V893" i="1" s="1"/>
  <c r="W893" i="1" s="1"/>
  <c r="U894" i="1"/>
  <c r="V894" i="1" s="1"/>
  <c r="W894" i="1" s="1"/>
  <c r="U895" i="1"/>
  <c r="V895" i="1" s="1"/>
  <c r="W895" i="1" s="1"/>
  <c r="X895" i="1" s="1"/>
  <c r="Y895" i="1" s="1"/>
  <c r="U896" i="1"/>
  <c r="V896" i="1" s="1"/>
  <c r="W896" i="1" s="1"/>
  <c r="U897" i="1"/>
  <c r="V897" i="1" s="1"/>
  <c r="W897" i="1" s="1"/>
  <c r="U898" i="1"/>
  <c r="V898" i="1" s="1"/>
  <c r="W898" i="1" s="1"/>
  <c r="U899" i="1"/>
  <c r="V899" i="1" s="1"/>
  <c r="W899" i="1" s="1"/>
  <c r="X899" i="1" s="1"/>
  <c r="Y899" i="1" s="1"/>
  <c r="U900" i="1"/>
  <c r="V900" i="1" s="1"/>
  <c r="W900" i="1" s="1"/>
  <c r="U901" i="1"/>
  <c r="V901" i="1" s="1"/>
  <c r="W901" i="1" s="1"/>
  <c r="U902" i="1"/>
  <c r="V902" i="1" s="1"/>
  <c r="W902" i="1" s="1"/>
  <c r="U903" i="1"/>
  <c r="V903" i="1" s="1"/>
  <c r="W903" i="1" s="1"/>
  <c r="X903" i="1" s="1"/>
  <c r="Y903" i="1" s="1"/>
  <c r="U904" i="1"/>
  <c r="V904" i="1" s="1"/>
  <c r="W904" i="1" s="1"/>
  <c r="U905" i="1"/>
  <c r="V905" i="1" s="1"/>
  <c r="W905" i="1" s="1"/>
  <c r="U906" i="1"/>
  <c r="V906" i="1" s="1"/>
  <c r="W906" i="1" s="1"/>
  <c r="U907" i="1"/>
  <c r="V907" i="1" s="1"/>
  <c r="W907" i="1" s="1"/>
  <c r="U908" i="1"/>
  <c r="V908" i="1" s="1"/>
  <c r="W908" i="1" s="1"/>
  <c r="U909" i="1"/>
  <c r="V909" i="1" s="1"/>
  <c r="W909" i="1" s="1"/>
  <c r="U910" i="1"/>
  <c r="V910" i="1" s="1"/>
  <c r="W910" i="1" s="1"/>
  <c r="U911" i="1"/>
  <c r="V911" i="1" s="1"/>
  <c r="W911" i="1" s="1"/>
  <c r="U912" i="1"/>
  <c r="V912" i="1" s="1"/>
  <c r="W912" i="1" s="1"/>
  <c r="U913" i="1"/>
  <c r="V913" i="1" s="1"/>
  <c r="W913" i="1" s="1"/>
  <c r="U914" i="1"/>
  <c r="V914" i="1" s="1"/>
  <c r="W914" i="1" s="1"/>
  <c r="U915" i="1"/>
  <c r="V915" i="1" s="1"/>
  <c r="W915" i="1" s="1"/>
  <c r="U916" i="1"/>
  <c r="V916" i="1" s="1"/>
  <c r="W916" i="1" s="1"/>
  <c r="U917" i="1"/>
  <c r="V917" i="1" s="1"/>
  <c r="W917" i="1" s="1"/>
  <c r="U918" i="1"/>
  <c r="V918" i="1" s="1"/>
  <c r="W918" i="1" s="1"/>
  <c r="U919" i="1"/>
  <c r="V919" i="1" s="1"/>
  <c r="W919" i="1" s="1"/>
  <c r="U920" i="1"/>
  <c r="V920" i="1" s="1"/>
  <c r="W920" i="1" s="1"/>
  <c r="U921" i="1"/>
  <c r="V921" i="1" s="1"/>
  <c r="W921" i="1" s="1"/>
  <c r="U922" i="1"/>
  <c r="V922" i="1" s="1"/>
  <c r="W922" i="1" s="1"/>
  <c r="U923" i="1"/>
  <c r="V923" i="1" s="1"/>
  <c r="W923" i="1" s="1"/>
  <c r="U924" i="1"/>
  <c r="V924" i="1" s="1"/>
  <c r="W924" i="1" s="1"/>
  <c r="U925" i="1"/>
  <c r="V925" i="1" s="1"/>
  <c r="W925" i="1" s="1"/>
  <c r="U926" i="1"/>
  <c r="V926" i="1" s="1"/>
  <c r="W926" i="1" s="1"/>
  <c r="U927" i="1"/>
  <c r="V927" i="1" s="1"/>
  <c r="W927" i="1" s="1"/>
  <c r="X927" i="1" s="1"/>
  <c r="Y927" i="1" s="1"/>
  <c r="U928" i="1"/>
  <c r="V928" i="1" s="1"/>
  <c r="W928" i="1" s="1"/>
  <c r="U929" i="1"/>
  <c r="V929" i="1" s="1"/>
  <c r="W929" i="1" s="1"/>
  <c r="U930" i="1"/>
  <c r="V930" i="1" s="1"/>
  <c r="W930" i="1" s="1"/>
  <c r="U931" i="1"/>
  <c r="V931" i="1" s="1"/>
  <c r="W931" i="1" s="1"/>
  <c r="X931" i="1" s="1"/>
  <c r="Y931" i="1" s="1"/>
  <c r="U932" i="1"/>
  <c r="V932" i="1" s="1"/>
  <c r="W932" i="1" s="1"/>
  <c r="U933" i="1"/>
  <c r="V933" i="1" s="1"/>
  <c r="W933" i="1" s="1"/>
  <c r="U934" i="1"/>
  <c r="V934" i="1" s="1"/>
  <c r="W934" i="1" s="1"/>
  <c r="U935" i="1"/>
  <c r="V935" i="1" s="1"/>
  <c r="W935" i="1" s="1"/>
  <c r="U936" i="1"/>
  <c r="V936" i="1" s="1"/>
  <c r="W936" i="1" s="1"/>
  <c r="U937" i="1"/>
  <c r="V937" i="1" s="1"/>
  <c r="W937" i="1" s="1"/>
  <c r="U938" i="1"/>
  <c r="V938" i="1" s="1"/>
  <c r="W938" i="1" s="1"/>
  <c r="U939" i="1"/>
  <c r="V939" i="1" s="1"/>
  <c r="W939" i="1" s="1"/>
  <c r="U940" i="1"/>
  <c r="V940" i="1" s="1"/>
  <c r="W940" i="1" s="1"/>
  <c r="U941" i="1"/>
  <c r="V941" i="1" s="1"/>
  <c r="W941" i="1" s="1"/>
  <c r="U942" i="1"/>
  <c r="V942" i="1" s="1"/>
  <c r="W942" i="1" s="1"/>
  <c r="U943" i="1"/>
  <c r="V943" i="1" s="1"/>
  <c r="W943" i="1" s="1"/>
  <c r="U944" i="1"/>
  <c r="V944" i="1" s="1"/>
  <c r="W944" i="1" s="1"/>
  <c r="U945" i="1"/>
  <c r="V945" i="1" s="1"/>
  <c r="W945" i="1" s="1"/>
  <c r="U946" i="1"/>
  <c r="V946" i="1" s="1"/>
  <c r="W946" i="1" s="1"/>
  <c r="U947" i="1"/>
  <c r="V947" i="1" s="1"/>
  <c r="W947" i="1" s="1"/>
  <c r="X947" i="1" s="1"/>
  <c r="Y947" i="1" s="1"/>
  <c r="U948" i="1"/>
  <c r="V948" i="1" s="1"/>
  <c r="W948" i="1" s="1"/>
  <c r="U949" i="1"/>
  <c r="V949" i="1" s="1"/>
  <c r="W949" i="1" s="1"/>
  <c r="U950" i="1"/>
  <c r="V950" i="1" s="1"/>
  <c r="W950" i="1" s="1"/>
  <c r="U951" i="1"/>
  <c r="V951" i="1" s="1"/>
  <c r="W951" i="1" s="1"/>
  <c r="U952" i="1"/>
  <c r="V952" i="1" s="1"/>
  <c r="W952" i="1" s="1"/>
  <c r="U953" i="1"/>
  <c r="V953" i="1" s="1"/>
  <c r="W953" i="1" s="1"/>
  <c r="U954" i="1"/>
  <c r="V954" i="1" s="1"/>
  <c r="W954" i="1" s="1"/>
  <c r="U955" i="1"/>
  <c r="V955" i="1" s="1"/>
  <c r="W955" i="1" s="1"/>
  <c r="U956" i="1"/>
  <c r="V956" i="1" s="1"/>
  <c r="W956" i="1" s="1"/>
  <c r="U957" i="1"/>
  <c r="V957" i="1" s="1"/>
  <c r="W957" i="1" s="1"/>
  <c r="U958" i="1"/>
  <c r="V958" i="1" s="1"/>
  <c r="W958" i="1" s="1"/>
  <c r="X958" i="1" s="1"/>
  <c r="Y958" i="1" s="1"/>
  <c r="U959" i="1"/>
  <c r="V959" i="1" s="1"/>
  <c r="W959" i="1" s="1"/>
  <c r="X959" i="1" s="1"/>
  <c r="Y959" i="1" s="1"/>
  <c r="U960" i="1"/>
  <c r="V960" i="1" s="1"/>
  <c r="W960" i="1" s="1"/>
  <c r="U961" i="1"/>
  <c r="V961" i="1" s="1"/>
  <c r="W961" i="1" s="1"/>
  <c r="U962" i="1"/>
  <c r="V962" i="1" s="1"/>
  <c r="W962" i="1" s="1"/>
  <c r="U963" i="1"/>
  <c r="V963" i="1" s="1"/>
  <c r="W963" i="1" s="1"/>
  <c r="X963" i="1" s="1"/>
  <c r="Y963" i="1" s="1"/>
  <c r="U964" i="1"/>
  <c r="V964" i="1" s="1"/>
  <c r="W964" i="1" s="1"/>
  <c r="U965" i="1"/>
  <c r="V965" i="1" s="1"/>
  <c r="W965" i="1" s="1"/>
  <c r="U966" i="1"/>
  <c r="V966" i="1" s="1"/>
  <c r="W966" i="1" s="1"/>
  <c r="U967" i="1"/>
  <c r="V967" i="1" s="1"/>
  <c r="W967" i="1" s="1"/>
  <c r="X967" i="1" s="1"/>
  <c r="Y967" i="1" s="1"/>
  <c r="U968" i="1"/>
  <c r="V968" i="1" s="1"/>
  <c r="W968" i="1" s="1"/>
  <c r="U969" i="1"/>
  <c r="V969" i="1" s="1"/>
  <c r="W969" i="1" s="1"/>
  <c r="U970" i="1"/>
  <c r="V970" i="1" s="1"/>
  <c r="W970" i="1" s="1"/>
  <c r="U971" i="1"/>
  <c r="V971" i="1" s="1"/>
  <c r="W971" i="1" s="1"/>
  <c r="U972" i="1"/>
  <c r="V972" i="1" s="1"/>
  <c r="W972" i="1" s="1"/>
  <c r="U973" i="1"/>
  <c r="V973" i="1" s="1"/>
  <c r="W973" i="1" s="1"/>
  <c r="U974" i="1"/>
  <c r="V974" i="1" s="1"/>
  <c r="W974" i="1" s="1"/>
  <c r="U975" i="1"/>
  <c r="V975" i="1" s="1"/>
  <c r="W975" i="1" s="1"/>
  <c r="U976" i="1"/>
  <c r="V976" i="1" s="1"/>
  <c r="W976" i="1" s="1"/>
  <c r="U977" i="1"/>
  <c r="V977" i="1" s="1"/>
  <c r="W977" i="1" s="1"/>
  <c r="U978" i="1"/>
  <c r="V978" i="1" s="1"/>
  <c r="W978" i="1" s="1"/>
  <c r="U979" i="1"/>
  <c r="V979" i="1" s="1"/>
  <c r="W979" i="1" s="1"/>
  <c r="X979" i="1" s="1"/>
  <c r="Y979" i="1" s="1"/>
  <c r="U980" i="1"/>
  <c r="V980" i="1" s="1"/>
  <c r="W980" i="1" s="1"/>
  <c r="U981" i="1"/>
  <c r="V981" i="1" s="1"/>
  <c r="W981" i="1" s="1"/>
  <c r="U982" i="1"/>
  <c r="V982" i="1" s="1"/>
  <c r="W982" i="1" s="1"/>
  <c r="U983" i="1"/>
  <c r="V983" i="1" s="1"/>
  <c r="W983" i="1" s="1"/>
  <c r="U984" i="1"/>
  <c r="V984" i="1" s="1"/>
  <c r="W984" i="1" s="1"/>
  <c r="U985" i="1"/>
  <c r="V985" i="1" s="1"/>
  <c r="W985" i="1" s="1"/>
  <c r="U986" i="1"/>
  <c r="V986" i="1" s="1"/>
  <c r="W986" i="1" s="1"/>
  <c r="U987" i="1"/>
  <c r="V987" i="1" s="1"/>
  <c r="W987" i="1" s="1"/>
  <c r="U988" i="1"/>
  <c r="V988" i="1" s="1"/>
  <c r="W988" i="1" s="1"/>
  <c r="U989" i="1"/>
  <c r="V989" i="1" s="1"/>
  <c r="W989" i="1" s="1"/>
  <c r="U990" i="1"/>
  <c r="V990" i="1" s="1"/>
  <c r="W990" i="1" s="1"/>
  <c r="U991" i="1"/>
  <c r="V991" i="1" s="1"/>
  <c r="W991" i="1" s="1"/>
  <c r="U992" i="1"/>
  <c r="V992" i="1" s="1"/>
  <c r="W992" i="1" s="1"/>
  <c r="U993" i="1"/>
  <c r="V993" i="1" s="1"/>
  <c r="W993" i="1" s="1"/>
  <c r="U994" i="1"/>
  <c r="V994" i="1" s="1"/>
  <c r="W994" i="1" s="1"/>
  <c r="U995" i="1"/>
  <c r="V995" i="1" s="1"/>
  <c r="W995" i="1" s="1"/>
  <c r="X995" i="1" s="1"/>
  <c r="Y995" i="1" s="1"/>
  <c r="U996" i="1"/>
  <c r="V996" i="1" s="1"/>
  <c r="W996" i="1" s="1"/>
  <c r="U997" i="1"/>
  <c r="V997" i="1" s="1"/>
  <c r="W997" i="1" s="1"/>
  <c r="U998" i="1"/>
  <c r="V998" i="1" s="1"/>
  <c r="W998" i="1" s="1"/>
  <c r="U999" i="1"/>
  <c r="V999" i="1" s="1"/>
  <c r="W999" i="1" s="1"/>
  <c r="U1000" i="1"/>
  <c r="V1000" i="1" s="1"/>
  <c r="W1000" i="1" s="1"/>
  <c r="U1001" i="1"/>
  <c r="V1001" i="1" s="1"/>
  <c r="W1001" i="1" s="1"/>
  <c r="U1002" i="1"/>
  <c r="V1002" i="1" s="1"/>
  <c r="W1002" i="1" s="1"/>
  <c r="U1003" i="1"/>
  <c r="V1003" i="1" s="1"/>
  <c r="W1003" i="1" s="1"/>
  <c r="U1004" i="1"/>
  <c r="V1004" i="1" s="1"/>
  <c r="W1004" i="1" s="1"/>
  <c r="U1005" i="1"/>
  <c r="V1005" i="1" s="1"/>
  <c r="W1005" i="1" s="1"/>
  <c r="U1006" i="1"/>
  <c r="V1006" i="1" s="1"/>
  <c r="W1006" i="1" s="1"/>
  <c r="U1007" i="1"/>
  <c r="V1007" i="1" s="1"/>
  <c r="W1007" i="1" s="1"/>
  <c r="U1008" i="1"/>
  <c r="V1008" i="1" s="1"/>
  <c r="W1008" i="1" s="1"/>
  <c r="U1009" i="1"/>
  <c r="V1009" i="1" s="1"/>
  <c r="W1009" i="1" s="1"/>
  <c r="U1010" i="1"/>
  <c r="V1010" i="1" s="1"/>
  <c r="W1010" i="1" s="1"/>
  <c r="U1011" i="1"/>
  <c r="V1011" i="1" s="1"/>
  <c r="W1011" i="1" s="1"/>
  <c r="U1012" i="1"/>
  <c r="V1012" i="1" s="1"/>
  <c r="W1012" i="1" s="1"/>
  <c r="U1013" i="1"/>
  <c r="V1013" i="1" s="1"/>
  <c r="W1013" i="1" s="1"/>
  <c r="U1014" i="1"/>
  <c r="V1014" i="1" s="1"/>
  <c r="W1014" i="1" s="1"/>
  <c r="U1015" i="1"/>
  <c r="V1015" i="1" s="1"/>
  <c r="W1015" i="1" s="1"/>
  <c r="U1016" i="1"/>
  <c r="V1016" i="1" s="1"/>
  <c r="W1016" i="1" s="1"/>
  <c r="U1017" i="1"/>
  <c r="V1017" i="1" s="1"/>
  <c r="W1017" i="1" s="1"/>
  <c r="U1018" i="1"/>
  <c r="V1018" i="1" s="1"/>
  <c r="W1018" i="1" s="1"/>
  <c r="U1019" i="1"/>
  <c r="V1019" i="1" s="1"/>
  <c r="W1019" i="1" s="1"/>
  <c r="U1020" i="1"/>
  <c r="V1020" i="1" s="1"/>
  <c r="W1020" i="1" s="1"/>
  <c r="U1021" i="1"/>
  <c r="V1021" i="1" s="1"/>
  <c r="W1021" i="1" s="1"/>
  <c r="U1022" i="1"/>
  <c r="V1022" i="1" s="1"/>
  <c r="W1022" i="1" s="1"/>
  <c r="U1023" i="1"/>
  <c r="V1023" i="1" s="1"/>
  <c r="W1023" i="1" s="1"/>
  <c r="X1023" i="1" s="1"/>
  <c r="Y1023" i="1" s="1"/>
  <c r="U1024" i="1"/>
  <c r="V1024" i="1" s="1"/>
  <c r="W1024" i="1" s="1"/>
  <c r="U1025" i="1"/>
  <c r="V1025" i="1" s="1"/>
  <c r="W1025" i="1" s="1"/>
  <c r="U1026" i="1"/>
  <c r="V1026" i="1" s="1"/>
  <c r="W1026" i="1" s="1"/>
  <c r="U1027" i="1"/>
  <c r="V1027" i="1" s="1"/>
  <c r="W1027" i="1" s="1"/>
  <c r="X1027" i="1" s="1"/>
  <c r="Y1027" i="1" s="1"/>
  <c r="U1028" i="1"/>
  <c r="V1028" i="1" s="1"/>
  <c r="W1028" i="1" s="1"/>
  <c r="U1029" i="1"/>
  <c r="V1029" i="1" s="1"/>
  <c r="W1029" i="1" s="1"/>
  <c r="U1030" i="1"/>
  <c r="V1030" i="1" s="1"/>
  <c r="W1030" i="1" s="1"/>
  <c r="U1031" i="1"/>
  <c r="V1031" i="1" s="1"/>
  <c r="W1031" i="1" s="1"/>
  <c r="X1031" i="1" s="1"/>
  <c r="Y1031" i="1" s="1"/>
  <c r="U1032" i="1"/>
  <c r="V1032" i="1" s="1"/>
  <c r="W1032" i="1" s="1"/>
  <c r="U1033" i="1"/>
  <c r="V1033" i="1" s="1"/>
  <c r="W1033" i="1" s="1"/>
  <c r="U1034" i="1"/>
  <c r="V1034" i="1" s="1"/>
  <c r="W1034" i="1" s="1"/>
  <c r="U1035" i="1"/>
  <c r="V1035" i="1" s="1"/>
  <c r="W1035" i="1" s="1"/>
  <c r="U1036" i="1"/>
  <c r="V1036" i="1" s="1"/>
  <c r="W1036" i="1" s="1"/>
  <c r="U1037" i="1"/>
  <c r="V1037" i="1" s="1"/>
  <c r="W1037" i="1" s="1"/>
  <c r="U1038" i="1"/>
  <c r="V1038" i="1" s="1"/>
  <c r="W1038" i="1" s="1"/>
  <c r="U1039" i="1"/>
  <c r="V1039" i="1" s="1"/>
  <c r="W1039" i="1" s="1"/>
  <c r="U1040" i="1"/>
  <c r="V1040" i="1" s="1"/>
  <c r="W1040" i="1" s="1"/>
  <c r="U1041" i="1"/>
  <c r="V1041" i="1" s="1"/>
  <c r="W1041" i="1" s="1"/>
  <c r="U1042" i="1"/>
  <c r="V1042" i="1" s="1"/>
  <c r="W1042" i="1" s="1"/>
  <c r="U1043" i="1"/>
  <c r="V1043" i="1" s="1"/>
  <c r="W1043" i="1" s="1"/>
  <c r="X1043" i="1" s="1"/>
  <c r="Y1043" i="1" s="1"/>
  <c r="U1044" i="1"/>
  <c r="V1044" i="1" s="1"/>
  <c r="W1044" i="1" s="1"/>
  <c r="U1045" i="1"/>
  <c r="V1045" i="1" s="1"/>
  <c r="W1045" i="1" s="1"/>
  <c r="U1046" i="1"/>
  <c r="V1046" i="1" s="1"/>
  <c r="W1046" i="1" s="1"/>
  <c r="U1047" i="1"/>
  <c r="V1047" i="1" s="1"/>
  <c r="W1047" i="1" s="1"/>
  <c r="U1048" i="1"/>
  <c r="V1048" i="1" s="1"/>
  <c r="W1048" i="1" s="1"/>
  <c r="U1049" i="1"/>
  <c r="V1049" i="1" s="1"/>
  <c r="W1049" i="1" s="1"/>
  <c r="U1050" i="1"/>
  <c r="V1050" i="1" s="1"/>
  <c r="W1050" i="1" s="1"/>
  <c r="U1051" i="1"/>
  <c r="V1051" i="1" s="1"/>
  <c r="W1051" i="1" s="1"/>
  <c r="U1052" i="1"/>
  <c r="V1052" i="1" s="1"/>
  <c r="W1052" i="1" s="1"/>
  <c r="U1053" i="1"/>
  <c r="V1053" i="1" s="1"/>
  <c r="W1053" i="1" s="1"/>
  <c r="U1054" i="1"/>
  <c r="V1054" i="1" s="1"/>
  <c r="W1054" i="1" s="1"/>
  <c r="U1055" i="1"/>
  <c r="V1055" i="1" s="1"/>
  <c r="W1055" i="1" s="1"/>
  <c r="U1056" i="1"/>
  <c r="V1056" i="1" s="1"/>
  <c r="W1056" i="1" s="1"/>
  <c r="U1057" i="1"/>
  <c r="V1057" i="1" s="1"/>
  <c r="W1057" i="1" s="1"/>
  <c r="U1058" i="1"/>
  <c r="V1058" i="1" s="1"/>
  <c r="W1058" i="1" s="1"/>
  <c r="U1059" i="1"/>
  <c r="V1059" i="1" s="1"/>
  <c r="W1059" i="1" s="1"/>
  <c r="X1059" i="1" s="1"/>
  <c r="Y1059" i="1" s="1"/>
  <c r="U1060" i="1"/>
  <c r="V1060" i="1" s="1"/>
  <c r="W1060" i="1" s="1"/>
  <c r="U1061" i="1"/>
  <c r="V1061" i="1" s="1"/>
  <c r="W1061" i="1" s="1"/>
  <c r="U1062" i="1"/>
  <c r="V1062" i="1" s="1"/>
  <c r="W1062" i="1" s="1"/>
  <c r="U1063" i="1"/>
  <c r="V1063" i="1" s="1"/>
  <c r="W1063" i="1" s="1"/>
  <c r="U1064" i="1"/>
  <c r="V1064" i="1" s="1"/>
  <c r="W1064" i="1" s="1"/>
  <c r="X1064" i="1" s="1"/>
  <c r="Y1064" i="1" s="1"/>
  <c r="U1065" i="1"/>
  <c r="V1065" i="1" s="1"/>
  <c r="W1065" i="1" s="1"/>
  <c r="U1066" i="1"/>
  <c r="V1066" i="1" s="1"/>
  <c r="W1066" i="1" s="1"/>
  <c r="U1067" i="1"/>
  <c r="V1067" i="1" s="1"/>
  <c r="W1067" i="1" s="1"/>
  <c r="U1068" i="1"/>
  <c r="V1068" i="1" s="1"/>
  <c r="W1068" i="1" s="1"/>
  <c r="U1069" i="1"/>
  <c r="V1069" i="1" s="1"/>
  <c r="W1069" i="1" s="1"/>
  <c r="U1070" i="1"/>
  <c r="V1070" i="1" s="1"/>
  <c r="W1070" i="1" s="1"/>
  <c r="U1071" i="1"/>
  <c r="V1071" i="1" s="1"/>
  <c r="W1071" i="1" s="1"/>
  <c r="U1072" i="1"/>
  <c r="V1072" i="1" s="1"/>
  <c r="W1072" i="1" s="1"/>
  <c r="U1073" i="1"/>
  <c r="V1073" i="1" s="1"/>
  <c r="W1073" i="1" s="1"/>
  <c r="U1074" i="1"/>
  <c r="V1074" i="1" s="1"/>
  <c r="W1074" i="1" s="1"/>
  <c r="U1075" i="1"/>
  <c r="V1075" i="1" s="1"/>
  <c r="W1075" i="1" s="1"/>
  <c r="U1076" i="1"/>
  <c r="V1076" i="1" s="1"/>
  <c r="W1076" i="1" s="1"/>
  <c r="U1077" i="1"/>
  <c r="V1077" i="1" s="1"/>
  <c r="W1077" i="1" s="1"/>
  <c r="U1078" i="1"/>
  <c r="V1078" i="1" s="1"/>
  <c r="W1078" i="1" s="1"/>
  <c r="U1079" i="1"/>
  <c r="V1079" i="1" s="1"/>
  <c r="W1079" i="1" s="1"/>
  <c r="U1080" i="1"/>
  <c r="V1080" i="1" s="1"/>
  <c r="W1080" i="1" s="1"/>
  <c r="U1081" i="1"/>
  <c r="V1081" i="1" s="1"/>
  <c r="W1081" i="1" s="1"/>
  <c r="U1082" i="1"/>
  <c r="V1082" i="1" s="1"/>
  <c r="W1082" i="1" s="1"/>
  <c r="U1083" i="1"/>
  <c r="V1083" i="1" s="1"/>
  <c r="W1083" i="1" s="1"/>
  <c r="U1084" i="1"/>
  <c r="V1084" i="1" s="1"/>
  <c r="W1084" i="1" s="1"/>
  <c r="U1085" i="1"/>
  <c r="V1085" i="1" s="1"/>
  <c r="W1085" i="1" s="1"/>
  <c r="U1086" i="1"/>
  <c r="V1086" i="1" s="1"/>
  <c r="W1086" i="1" s="1"/>
  <c r="U1087" i="1"/>
  <c r="V1087" i="1" s="1"/>
  <c r="W1087" i="1" s="1"/>
  <c r="X1087" i="1" s="1"/>
  <c r="Y1087" i="1" s="1"/>
  <c r="U1088" i="1"/>
  <c r="V1088" i="1" s="1"/>
  <c r="W1088" i="1" s="1"/>
  <c r="U1089" i="1"/>
  <c r="V1089" i="1" s="1"/>
  <c r="W1089" i="1" s="1"/>
  <c r="U1090" i="1"/>
  <c r="V1090" i="1" s="1"/>
  <c r="W1090" i="1" s="1"/>
  <c r="U1091" i="1"/>
  <c r="V1091" i="1" s="1"/>
  <c r="W1091" i="1" s="1"/>
  <c r="U1092" i="1"/>
  <c r="V1092" i="1" s="1"/>
  <c r="W1092" i="1" s="1"/>
  <c r="U1093" i="1"/>
  <c r="V1093" i="1" s="1"/>
  <c r="W1093" i="1" s="1"/>
  <c r="U1094" i="1"/>
  <c r="V1094" i="1" s="1"/>
  <c r="W1094" i="1" s="1"/>
  <c r="U1095" i="1"/>
  <c r="V1095" i="1" s="1"/>
  <c r="W1095" i="1" s="1"/>
  <c r="X1095" i="1" s="1"/>
  <c r="Y1095" i="1" s="1"/>
  <c r="U1096" i="1"/>
  <c r="V1096" i="1" s="1"/>
  <c r="W1096" i="1" s="1"/>
  <c r="U1097" i="1"/>
  <c r="V1097" i="1" s="1"/>
  <c r="W1097" i="1" s="1"/>
  <c r="U1098" i="1"/>
  <c r="V1098" i="1" s="1"/>
  <c r="W1098" i="1" s="1"/>
  <c r="U1099" i="1"/>
  <c r="V1099" i="1" s="1"/>
  <c r="W1099" i="1" s="1"/>
  <c r="U1100" i="1"/>
  <c r="V1100" i="1" s="1"/>
  <c r="W1100" i="1" s="1"/>
  <c r="U1101" i="1"/>
  <c r="V1101" i="1" s="1"/>
  <c r="W1101" i="1" s="1"/>
  <c r="U1102" i="1"/>
  <c r="V1102" i="1" s="1"/>
  <c r="W1102" i="1" s="1"/>
  <c r="U1103" i="1"/>
  <c r="V1103" i="1" s="1"/>
  <c r="W1103" i="1" s="1"/>
  <c r="X1103" i="1" s="1"/>
  <c r="Y1103" i="1" s="1"/>
  <c r="U1104" i="1"/>
  <c r="V1104" i="1" s="1"/>
  <c r="W1104" i="1" s="1"/>
  <c r="U1105" i="1"/>
  <c r="V1105" i="1" s="1"/>
  <c r="W1105" i="1" s="1"/>
  <c r="U1106" i="1"/>
  <c r="V1106" i="1" s="1"/>
  <c r="W1106" i="1" s="1"/>
  <c r="U1107" i="1"/>
  <c r="V1107" i="1" s="1"/>
  <c r="W1107" i="1" s="1"/>
  <c r="X1107" i="1" s="1"/>
  <c r="Y1107" i="1" s="1"/>
  <c r="U1108" i="1"/>
  <c r="V1108" i="1" s="1"/>
  <c r="W1108" i="1" s="1"/>
  <c r="U1109" i="1"/>
  <c r="V1109" i="1" s="1"/>
  <c r="W1109" i="1" s="1"/>
  <c r="U1110" i="1"/>
  <c r="V1110" i="1" s="1"/>
  <c r="W1110" i="1" s="1"/>
  <c r="U1111" i="1"/>
  <c r="V1111" i="1" s="1"/>
  <c r="W1111" i="1" s="1"/>
  <c r="U1112" i="1"/>
  <c r="V1112" i="1" s="1"/>
  <c r="W1112" i="1" s="1"/>
  <c r="U1113" i="1"/>
  <c r="V1113" i="1" s="1"/>
  <c r="W1113" i="1" s="1"/>
  <c r="U1114" i="1"/>
  <c r="V1114" i="1" s="1"/>
  <c r="W1114" i="1" s="1"/>
  <c r="U1115" i="1"/>
  <c r="V1115" i="1" s="1"/>
  <c r="W1115" i="1" s="1"/>
  <c r="U1116" i="1"/>
  <c r="V1116" i="1" s="1"/>
  <c r="W1116" i="1" s="1"/>
  <c r="U1117" i="1"/>
  <c r="V1117" i="1" s="1"/>
  <c r="W1117" i="1" s="1"/>
  <c r="U1118" i="1"/>
  <c r="V1118" i="1" s="1"/>
  <c r="W1118" i="1" s="1"/>
  <c r="U1119" i="1"/>
  <c r="V1119" i="1" s="1"/>
  <c r="W1119" i="1" s="1"/>
  <c r="U1120" i="1"/>
  <c r="V1120" i="1" s="1"/>
  <c r="W1120" i="1" s="1"/>
  <c r="U1121" i="1"/>
  <c r="V1121" i="1" s="1"/>
  <c r="W1121" i="1" s="1"/>
  <c r="U1122" i="1"/>
  <c r="V1122" i="1" s="1"/>
  <c r="W1122" i="1" s="1"/>
  <c r="U1123" i="1"/>
  <c r="V1123" i="1" s="1"/>
  <c r="W1123" i="1" s="1"/>
  <c r="X1123" i="1" s="1"/>
  <c r="Y1123" i="1" s="1"/>
  <c r="U1124" i="1"/>
  <c r="V1124" i="1" s="1"/>
  <c r="W1124" i="1" s="1"/>
  <c r="U1125" i="1"/>
  <c r="V1125" i="1" s="1"/>
  <c r="W1125" i="1" s="1"/>
  <c r="U1126" i="1"/>
  <c r="V1126" i="1" s="1"/>
  <c r="W1126" i="1" s="1"/>
  <c r="U1127" i="1"/>
  <c r="V1127" i="1" s="1"/>
  <c r="W1127" i="1" s="1"/>
  <c r="U1128" i="1"/>
  <c r="V1128" i="1" s="1"/>
  <c r="W1128" i="1" s="1"/>
  <c r="X1128" i="1" s="1"/>
  <c r="Y1128" i="1" s="1"/>
  <c r="U1129" i="1"/>
  <c r="V1129" i="1" s="1"/>
  <c r="W1129" i="1" s="1"/>
  <c r="U1130" i="1"/>
  <c r="V1130" i="1" s="1"/>
  <c r="W1130" i="1" s="1"/>
  <c r="U1131" i="1"/>
  <c r="V1131" i="1" s="1"/>
  <c r="W1131" i="1" s="1"/>
  <c r="U1132" i="1"/>
  <c r="V1132" i="1" s="1"/>
  <c r="W1132" i="1" s="1"/>
  <c r="U1133" i="1"/>
  <c r="V1133" i="1" s="1"/>
  <c r="W1133" i="1" s="1"/>
  <c r="U1134" i="1"/>
  <c r="V1134" i="1" s="1"/>
  <c r="W1134" i="1" s="1"/>
  <c r="U1135" i="1"/>
  <c r="V1135" i="1" s="1"/>
  <c r="W1135" i="1" s="1"/>
  <c r="U1136" i="1"/>
  <c r="V1136" i="1" s="1"/>
  <c r="W1136" i="1" s="1"/>
  <c r="U1137" i="1"/>
  <c r="V1137" i="1" s="1"/>
  <c r="W1137" i="1" s="1"/>
  <c r="U1138" i="1"/>
  <c r="V1138" i="1" s="1"/>
  <c r="W1138" i="1" s="1"/>
  <c r="U1139" i="1"/>
  <c r="V1139" i="1" s="1"/>
  <c r="W1139" i="1" s="1"/>
  <c r="U1140" i="1"/>
  <c r="V1140" i="1" s="1"/>
  <c r="W1140" i="1" s="1"/>
  <c r="X1140" i="1" s="1"/>
  <c r="Y1140" i="1" s="1"/>
  <c r="U1141" i="1"/>
  <c r="V1141" i="1" s="1"/>
  <c r="W1141" i="1" s="1"/>
  <c r="U1142" i="1"/>
  <c r="V1142" i="1" s="1"/>
  <c r="W1142" i="1" s="1"/>
  <c r="U1143" i="1"/>
  <c r="V1143" i="1" s="1"/>
  <c r="W1143" i="1" s="1"/>
  <c r="U1144" i="1"/>
  <c r="V1144" i="1" s="1"/>
  <c r="W1144" i="1" s="1"/>
  <c r="U1145" i="1"/>
  <c r="V1145" i="1" s="1"/>
  <c r="W1145" i="1" s="1"/>
  <c r="U1146" i="1"/>
  <c r="V1146" i="1" s="1"/>
  <c r="W1146" i="1" s="1"/>
  <c r="U1147" i="1"/>
  <c r="V1147" i="1" s="1"/>
  <c r="W1147" i="1" s="1"/>
  <c r="U1148" i="1"/>
  <c r="V1148" i="1" s="1"/>
  <c r="W1148" i="1" s="1"/>
  <c r="U1149" i="1"/>
  <c r="V1149" i="1" s="1"/>
  <c r="W1149" i="1" s="1"/>
  <c r="U1150" i="1"/>
  <c r="V1150" i="1" s="1"/>
  <c r="W1150" i="1" s="1"/>
  <c r="U1151" i="1"/>
  <c r="V1151" i="1" s="1"/>
  <c r="W1151" i="1" s="1"/>
  <c r="X1151" i="1" s="1"/>
  <c r="Y1151" i="1" s="1"/>
  <c r="U1152" i="1"/>
  <c r="V1152" i="1" s="1"/>
  <c r="W1152" i="1" s="1"/>
  <c r="U1153" i="1"/>
  <c r="V1153" i="1" s="1"/>
  <c r="W1153" i="1" s="1"/>
  <c r="U1154" i="1"/>
  <c r="V1154" i="1" s="1"/>
  <c r="W1154" i="1" s="1"/>
  <c r="U1155" i="1"/>
  <c r="V1155" i="1" s="1"/>
  <c r="W1155" i="1" s="1"/>
  <c r="U1156" i="1"/>
  <c r="V1156" i="1" s="1"/>
  <c r="W1156" i="1" s="1"/>
  <c r="U1157" i="1"/>
  <c r="V1157" i="1" s="1"/>
  <c r="W1157" i="1" s="1"/>
  <c r="U1158" i="1"/>
  <c r="V1158" i="1" s="1"/>
  <c r="W1158" i="1" s="1"/>
  <c r="U1159" i="1"/>
  <c r="V1159" i="1" s="1"/>
  <c r="W1159" i="1" s="1"/>
  <c r="X1159" i="1" s="1"/>
  <c r="Y1159" i="1" s="1"/>
  <c r="U1160" i="1"/>
  <c r="V1160" i="1" s="1"/>
  <c r="W1160" i="1" s="1"/>
  <c r="U1161" i="1"/>
  <c r="V1161" i="1" s="1"/>
  <c r="W1161" i="1" s="1"/>
  <c r="U1162" i="1"/>
  <c r="V1162" i="1" s="1"/>
  <c r="W1162" i="1" s="1"/>
  <c r="U1163" i="1"/>
  <c r="V1163" i="1" s="1"/>
  <c r="W1163" i="1" s="1"/>
  <c r="U1164" i="1"/>
  <c r="V1164" i="1" s="1"/>
  <c r="W1164" i="1" s="1"/>
  <c r="U1165" i="1"/>
  <c r="V1165" i="1" s="1"/>
  <c r="W1165" i="1" s="1"/>
  <c r="U1166" i="1"/>
  <c r="V1166" i="1" s="1"/>
  <c r="W1166" i="1" s="1"/>
  <c r="U1167" i="1"/>
  <c r="V1167" i="1" s="1"/>
  <c r="W1167" i="1" s="1"/>
  <c r="X1167" i="1" s="1"/>
  <c r="Y1167" i="1" s="1"/>
  <c r="U1168" i="1"/>
  <c r="V1168" i="1" s="1"/>
  <c r="W1168" i="1" s="1"/>
  <c r="U1169" i="1"/>
  <c r="V1169" i="1" s="1"/>
  <c r="W1169" i="1" s="1"/>
  <c r="U1170" i="1"/>
  <c r="V1170" i="1" s="1"/>
  <c r="W1170" i="1" s="1"/>
  <c r="U1171" i="1"/>
  <c r="V1171" i="1" s="1"/>
  <c r="W1171" i="1" s="1"/>
  <c r="X1171" i="1" s="1"/>
  <c r="Y1171" i="1" s="1"/>
  <c r="U1172" i="1"/>
  <c r="V1172" i="1" s="1"/>
  <c r="W1172" i="1" s="1"/>
  <c r="U1173" i="1"/>
  <c r="V1173" i="1" s="1"/>
  <c r="W1173" i="1" s="1"/>
  <c r="U1174" i="1"/>
  <c r="V1174" i="1" s="1"/>
  <c r="W1174" i="1" s="1"/>
  <c r="U1175" i="1"/>
  <c r="V1175" i="1" s="1"/>
  <c r="W1175" i="1" s="1"/>
  <c r="U1176" i="1"/>
  <c r="V1176" i="1" s="1"/>
  <c r="W1176" i="1" s="1"/>
  <c r="U1177" i="1"/>
  <c r="V1177" i="1" s="1"/>
  <c r="W1177" i="1" s="1"/>
  <c r="U1178" i="1"/>
  <c r="V1178" i="1" s="1"/>
  <c r="W1178" i="1" s="1"/>
  <c r="U1179" i="1"/>
  <c r="V1179" i="1" s="1"/>
  <c r="W1179" i="1" s="1"/>
  <c r="U1180" i="1"/>
  <c r="V1180" i="1" s="1"/>
  <c r="W1180" i="1" s="1"/>
  <c r="U1181" i="1"/>
  <c r="V1181" i="1" s="1"/>
  <c r="W1181" i="1" s="1"/>
  <c r="U1182" i="1"/>
  <c r="V1182" i="1" s="1"/>
  <c r="W1182" i="1" s="1"/>
  <c r="U1183" i="1"/>
  <c r="V1183" i="1" s="1"/>
  <c r="W1183" i="1" s="1"/>
  <c r="U1184" i="1"/>
  <c r="V1184" i="1" s="1"/>
  <c r="W1184" i="1" s="1"/>
  <c r="U1185" i="1"/>
  <c r="V1185" i="1" s="1"/>
  <c r="W1185" i="1" s="1"/>
  <c r="U1186" i="1"/>
  <c r="V1186" i="1" s="1"/>
  <c r="W1186" i="1" s="1"/>
  <c r="U1187" i="1"/>
  <c r="V1187" i="1" s="1"/>
  <c r="W1187" i="1" s="1"/>
  <c r="X1187" i="1" s="1"/>
  <c r="Y1187" i="1" s="1"/>
  <c r="U1188" i="1"/>
  <c r="V1188" i="1" s="1"/>
  <c r="W1188" i="1" s="1"/>
  <c r="U1189" i="1"/>
  <c r="V1189" i="1" s="1"/>
  <c r="W1189" i="1" s="1"/>
  <c r="U1190" i="1"/>
  <c r="V1190" i="1" s="1"/>
  <c r="W1190" i="1" s="1"/>
  <c r="U1191" i="1"/>
  <c r="V1191" i="1" s="1"/>
  <c r="W1191" i="1" s="1"/>
  <c r="U1192" i="1"/>
  <c r="V1192" i="1" s="1"/>
  <c r="W1192" i="1" s="1"/>
  <c r="U1193" i="1"/>
  <c r="V1193" i="1" s="1"/>
  <c r="W1193" i="1" s="1"/>
  <c r="U1194" i="1"/>
  <c r="V1194" i="1" s="1"/>
  <c r="W1194" i="1" s="1"/>
  <c r="U1195" i="1"/>
  <c r="V1195" i="1" s="1"/>
  <c r="W1195" i="1" s="1"/>
  <c r="U1196" i="1"/>
  <c r="V1196" i="1" s="1"/>
  <c r="W1196" i="1" s="1"/>
  <c r="U1197" i="1"/>
  <c r="V1197" i="1" s="1"/>
  <c r="W1197" i="1" s="1"/>
  <c r="U1198" i="1"/>
  <c r="V1198" i="1" s="1"/>
  <c r="W1198" i="1" s="1"/>
  <c r="U1199" i="1"/>
  <c r="V1199" i="1" s="1"/>
  <c r="W1199" i="1" s="1"/>
  <c r="X1199" i="1" s="1"/>
  <c r="Y1199" i="1" s="1"/>
  <c r="U1200" i="1"/>
  <c r="V1200" i="1" s="1"/>
  <c r="W1200" i="1" s="1"/>
  <c r="U1201" i="1"/>
  <c r="V1201" i="1" s="1"/>
  <c r="W1201" i="1" s="1"/>
  <c r="U1202" i="1"/>
  <c r="V1202" i="1" s="1"/>
  <c r="W1202" i="1" s="1"/>
  <c r="U1203" i="1"/>
  <c r="V1203" i="1" s="1"/>
  <c r="W1203" i="1" s="1"/>
  <c r="U1204" i="1"/>
  <c r="V1204" i="1" s="1"/>
  <c r="W1204" i="1" s="1"/>
  <c r="U1205" i="1"/>
  <c r="V1205" i="1" s="1"/>
  <c r="W1205" i="1" s="1"/>
  <c r="U1206" i="1"/>
  <c r="V1206" i="1" s="1"/>
  <c r="W1206" i="1" s="1"/>
  <c r="U1207" i="1"/>
  <c r="V1207" i="1" s="1"/>
  <c r="W1207" i="1" s="1"/>
  <c r="U1208" i="1"/>
  <c r="V1208" i="1" s="1"/>
  <c r="W1208" i="1" s="1"/>
  <c r="U1209" i="1"/>
  <c r="V1209" i="1" s="1"/>
  <c r="W1209" i="1" s="1"/>
  <c r="U1210" i="1"/>
  <c r="V1210" i="1" s="1"/>
  <c r="W1210" i="1" s="1"/>
  <c r="U1211" i="1"/>
  <c r="V1211" i="1" s="1"/>
  <c r="W1211" i="1" s="1"/>
  <c r="U1212" i="1"/>
  <c r="V1212" i="1" s="1"/>
  <c r="W1212" i="1" s="1"/>
  <c r="U1213" i="1"/>
  <c r="V1213" i="1" s="1"/>
  <c r="W1213" i="1" s="1"/>
  <c r="U1214" i="1"/>
  <c r="V1214" i="1" s="1"/>
  <c r="W1214" i="1" s="1"/>
  <c r="U1215" i="1"/>
  <c r="V1215" i="1" s="1"/>
  <c r="W1215" i="1" s="1"/>
  <c r="X1215" i="1" s="1"/>
  <c r="Y1215" i="1" s="1"/>
  <c r="U1216" i="1"/>
  <c r="V1216" i="1" s="1"/>
  <c r="W1216" i="1" s="1"/>
  <c r="U1217" i="1"/>
  <c r="V1217" i="1" s="1"/>
  <c r="W1217" i="1" s="1"/>
  <c r="U1218" i="1"/>
  <c r="V1218" i="1" s="1"/>
  <c r="W1218" i="1" s="1"/>
  <c r="U1219" i="1"/>
  <c r="V1219" i="1" s="1"/>
  <c r="W1219" i="1" s="1"/>
  <c r="U1220" i="1"/>
  <c r="V1220" i="1" s="1"/>
  <c r="W1220" i="1" s="1"/>
  <c r="U1221" i="1"/>
  <c r="V1221" i="1" s="1"/>
  <c r="W1221" i="1" s="1"/>
  <c r="U1222" i="1"/>
  <c r="V1222" i="1" s="1"/>
  <c r="W1222" i="1" s="1"/>
  <c r="U1223" i="1"/>
  <c r="V1223" i="1" s="1"/>
  <c r="W1223" i="1" s="1"/>
  <c r="X1223" i="1" s="1"/>
  <c r="Y1223" i="1" s="1"/>
  <c r="U1224" i="1"/>
  <c r="V1224" i="1" s="1"/>
  <c r="W1224" i="1" s="1"/>
  <c r="U1225" i="1"/>
  <c r="V1225" i="1" s="1"/>
  <c r="W1225" i="1" s="1"/>
  <c r="U1226" i="1"/>
  <c r="V1226" i="1" s="1"/>
  <c r="W1226" i="1" s="1"/>
  <c r="U1227" i="1"/>
  <c r="V1227" i="1" s="1"/>
  <c r="W1227" i="1" s="1"/>
  <c r="U1228" i="1"/>
  <c r="V1228" i="1" s="1"/>
  <c r="W1228" i="1" s="1"/>
  <c r="U1229" i="1"/>
  <c r="V1229" i="1" s="1"/>
  <c r="W1229" i="1" s="1"/>
  <c r="U1230" i="1"/>
  <c r="V1230" i="1" s="1"/>
  <c r="W1230" i="1" s="1"/>
  <c r="U1231" i="1"/>
  <c r="V1231" i="1" s="1"/>
  <c r="W1231" i="1" s="1"/>
  <c r="X1231" i="1" s="1"/>
  <c r="Y1231" i="1" s="1"/>
  <c r="U1232" i="1"/>
  <c r="V1232" i="1" s="1"/>
  <c r="W1232" i="1" s="1"/>
  <c r="U1233" i="1"/>
  <c r="V1233" i="1" s="1"/>
  <c r="W1233" i="1" s="1"/>
  <c r="U1234" i="1"/>
  <c r="V1234" i="1" s="1"/>
  <c r="W1234" i="1" s="1"/>
  <c r="U1235" i="1"/>
  <c r="V1235" i="1" s="1"/>
  <c r="W1235" i="1" s="1"/>
  <c r="U1236" i="1"/>
  <c r="V1236" i="1" s="1"/>
  <c r="W1236" i="1" s="1"/>
  <c r="U1237" i="1"/>
  <c r="V1237" i="1" s="1"/>
  <c r="W1237" i="1" s="1"/>
  <c r="U1238" i="1"/>
  <c r="V1238" i="1" s="1"/>
  <c r="W1238" i="1" s="1"/>
  <c r="U1239" i="1"/>
  <c r="V1239" i="1" s="1"/>
  <c r="W1239" i="1" s="1"/>
  <c r="U1240" i="1"/>
  <c r="V1240" i="1" s="1"/>
  <c r="W1240" i="1" s="1"/>
  <c r="U1241" i="1"/>
  <c r="V1241" i="1" s="1"/>
  <c r="W1241" i="1" s="1"/>
  <c r="U1242" i="1"/>
  <c r="V1242" i="1" s="1"/>
  <c r="W1242" i="1" s="1"/>
  <c r="U1243" i="1"/>
  <c r="V1243" i="1" s="1"/>
  <c r="W1243" i="1" s="1"/>
  <c r="U1244" i="1"/>
  <c r="V1244" i="1" s="1"/>
  <c r="W1244" i="1" s="1"/>
  <c r="U1245" i="1"/>
  <c r="V1245" i="1" s="1"/>
  <c r="W1245" i="1" s="1"/>
  <c r="U1246" i="1"/>
  <c r="V1246" i="1" s="1"/>
  <c r="W1246" i="1" s="1"/>
  <c r="U1247" i="1"/>
  <c r="V1247" i="1" s="1"/>
  <c r="W1247" i="1" s="1"/>
  <c r="U1248" i="1"/>
  <c r="V1248" i="1" s="1"/>
  <c r="W1248" i="1" s="1"/>
  <c r="U1249" i="1"/>
  <c r="V1249" i="1" s="1"/>
  <c r="W1249" i="1" s="1"/>
  <c r="U1250" i="1"/>
  <c r="V1250" i="1" s="1"/>
  <c r="W1250" i="1" s="1"/>
  <c r="U1251" i="1"/>
  <c r="V1251" i="1" s="1"/>
  <c r="W1251" i="1" s="1"/>
  <c r="X1251" i="1" s="1"/>
  <c r="Y1251" i="1" s="1"/>
  <c r="U1252" i="1"/>
  <c r="V1252" i="1" s="1"/>
  <c r="W1252" i="1" s="1"/>
  <c r="U1253" i="1"/>
  <c r="V1253" i="1" s="1"/>
  <c r="W1253" i="1" s="1"/>
  <c r="U1254" i="1"/>
  <c r="V1254" i="1" s="1"/>
  <c r="W1254" i="1" s="1"/>
  <c r="U1255" i="1"/>
  <c r="V1255" i="1" s="1"/>
  <c r="W1255" i="1" s="1"/>
  <c r="U1256" i="1"/>
  <c r="V1256" i="1" s="1"/>
  <c r="W1256" i="1" s="1"/>
  <c r="U1257" i="1"/>
  <c r="V1257" i="1" s="1"/>
  <c r="W1257" i="1" s="1"/>
  <c r="U1258" i="1"/>
  <c r="V1258" i="1" s="1"/>
  <c r="W1258" i="1" s="1"/>
  <c r="U1259" i="1"/>
  <c r="V1259" i="1" s="1"/>
  <c r="W1259" i="1" s="1"/>
  <c r="U1260" i="1"/>
  <c r="V1260" i="1" s="1"/>
  <c r="W1260" i="1" s="1"/>
  <c r="U1261" i="1"/>
  <c r="V1261" i="1" s="1"/>
  <c r="W1261" i="1" s="1"/>
  <c r="U1262" i="1"/>
  <c r="V1262" i="1" s="1"/>
  <c r="W1262" i="1" s="1"/>
  <c r="U1263" i="1"/>
  <c r="V1263" i="1" s="1"/>
  <c r="W1263" i="1" s="1"/>
  <c r="X1263" i="1" s="1"/>
  <c r="Y1263" i="1" s="1"/>
  <c r="U1264" i="1"/>
  <c r="V1264" i="1" s="1"/>
  <c r="W1264" i="1" s="1"/>
  <c r="U1265" i="1"/>
  <c r="V1265" i="1" s="1"/>
  <c r="W1265" i="1" s="1"/>
  <c r="U1266" i="1"/>
  <c r="V1266" i="1" s="1"/>
  <c r="W1266" i="1" s="1"/>
  <c r="U1267" i="1"/>
  <c r="V1267" i="1" s="1"/>
  <c r="W1267" i="1" s="1"/>
  <c r="U1268" i="1"/>
  <c r="V1268" i="1" s="1"/>
  <c r="W1268" i="1" s="1"/>
  <c r="U1269" i="1"/>
  <c r="V1269" i="1" s="1"/>
  <c r="W1269" i="1" s="1"/>
  <c r="U1270" i="1"/>
  <c r="V1270" i="1" s="1"/>
  <c r="W1270" i="1" s="1"/>
  <c r="U1271" i="1"/>
  <c r="V1271" i="1" s="1"/>
  <c r="W1271" i="1" s="1"/>
  <c r="U1272" i="1"/>
  <c r="V1272" i="1" s="1"/>
  <c r="W1272" i="1" s="1"/>
  <c r="U1273" i="1"/>
  <c r="V1273" i="1" s="1"/>
  <c r="W1273" i="1" s="1"/>
  <c r="U1274" i="1"/>
  <c r="V1274" i="1" s="1"/>
  <c r="W1274" i="1" s="1"/>
  <c r="U1275" i="1"/>
  <c r="V1275" i="1" s="1"/>
  <c r="W1275" i="1" s="1"/>
  <c r="U1276" i="1"/>
  <c r="V1276" i="1" s="1"/>
  <c r="W1276" i="1" s="1"/>
  <c r="U1277" i="1"/>
  <c r="V1277" i="1" s="1"/>
  <c r="W1277" i="1" s="1"/>
  <c r="U1278" i="1"/>
  <c r="V1278" i="1" s="1"/>
  <c r="W1278" i="1" s="1"/>
  <c r="U1279" i="1"/>
  <c r="V1279" i="1" s="1"/>
  <c r="W1279" i="1" s="1"/>
  <c r="X1279" i="1" s="1"/>
  <c r="Y1279" i="1" s="1"/>
  <c r="U1280" i="1"/>
  <c r="V1280" i="1" s="1"/>
  <c r="W1280" i="1" s="1"/>
  <c r="U1281" i="1"/>
  <c r="V1281" i="1" s="1"/>
  <c r="W1281" i="1" s="1"/>
  <c r="U1282" i="1"/>
  <c r="V1282" i="1" s="1"/>
  <c r="W1282" i="1" s="1"/>
  <c r="U1283" i="1"/>
  <c r="V1283" i="1" s="1"/>
  <c r="W1283" i="1" s="1"/>
  <c r="X1283" i="1" s="1"/>
  <c r="Y1283" i="1" s="1"/>
  <c r="U1284" i="1"/>
  <c r="V1284" i="1" s="1"/>
  <c r="W1284" i="1" s="1"/>
  <c r="X1284" i="1" s="1"/>
  <c r="Y1284" i="1" s="1"/>
  <c r="U1285" i="1"/>
  <c r="V1285" i="1" s="1"/>
  <c r="W1285" i="1" s="1"/>
  <c r="U1286" i="1"/>
  <c r="V1286" i="1" s="1"/>
  <c r="W1286" i="1" s="1"/>
  <c r="U1287" i="1"/>
  <c r="V1287" i="1" s="1"/>
  <c r="W1287" i="1" s="1"/>
  <c r="X1287" i="1" s="1"/>
  <c r="Y1287" i="1" s="1"/>
  <c r="U1288" i="1"/>
  <c r="V1288" i="1" s="1"/>
  <c r="W1288" i="1" s="1"/>
  <c r="U1289" i="1"/>
  <c r="V1289" i="1" s="1"/>
  <c r="W1289" i="1" s="1"/>
  <c r="U1290" i="1"/>
  <c r="V1290" i="1" s="1"/>
  <c r="W1290" i="1" s="1"/>
  <c r="U1291" i="1"/>
  <c r="V1291" i="1" s="1"/>
  <c r="W1291" i="1" s="1"/>
  <c r="U1292" i="1"/>
  <c r="V1292" i="1" s="1"/>
  <c r="W1292" i="1" s="1"/>
  <c r="U1293" i="1"/>
  <c r="V1293" i="1" s="1"/>
  <c r="W1293" i="1" s="1"/>
  <c r="U1294" i="1"/>
  <c r="V1294" i="1" s="1"/>
  <c r="W1294" i="1" s="1"/>
  <c r="U1295" i="1"/>
  <c r="V1295" i="1" s="1"/>
  <c r="W1295" i="1" s="1"/>
  <c r="U1296" i="1"/>
  <c r="V1296" i="1" s="1"/>
  <c r="W1296" i="1" s="1"/>
  <c r="U1297" i="1"/>
  <c r="V1297" i="1" s="1"/>
  <c r="W1297" i="1" s="1"/>
  <c r="U1298" i="1"/>
  <c r="V1298" i="1" s="1"/>
  <c r="W1298" i="1" s="1"/>
  <c r="U1299" i="1"/>
  <c r="V1299" i="1" s="1"/>
  <c r="W1299" i="1" s="1"/>
  <c r="U1300" i="1"/>
  <c r="V1300" i="1" s="1"/>
  <c r="W1300" i="1" s="1"/>
  <c r="U1301" i="1"/>
  <c r="V1301" i="1" s="1"/>
  <c r="W1301" i="1" s="1"/>
  <c r="U1302" i="1"/>
  <c r="V1302" i="1" s="1"/>
  <c r="W1302" i="1" s="1"/>
  <c r="U1303" i="1"/>
  <c r="V1303" i="1" s="1"/>
  <c r="W1303" i="1" s="1"/>
  <c r="U1304" i="1"/>
  <c r="V1304" i="1" s="1"/>
  <c r="W1304" i="1" s="1"/>
  <c r="U1305" i="1"/>
  <c r="V1305" i="1" s="1"/>
  <c r="W1305" i="1" s="1"/>
  <c r="U1306" i="1"/>
  <c r="V1306" i="1" s="1"/>
  <c r="W1306" i="1" s="1"/>
  <c r="U1307" i="1"/>
  <c r="V1307" i="1" s="1"/>
  <c r="W1307" i="1" s="1"/>
  <c r="U1308" i="1"/>
  <c r="V1308" i="1" s="1"/>
  <c r="W1308" i="1" s="1"/>
  <c r="U1309" i="1"/>
  <c r="V1309" i="1" s="1"/>
  <c r="W1309" i="1" s="1"/>
  <c r="U1310" i="1"/>
  <c r="V1310" i="1" s="1"/>
  <c r="W1310" i="1" s="1"/>
  <c r="U1311" i="1"/>
  <c r="V1311" i="1" s="1"/>
  <c r="W1311" i="1" s="1"/>
  <c r="U1312" i="1"/>
  <c r="V1312" i="1" s="1"/>
  <c r="W1312" i="1" s="1"/>
  <c r="U1313" i="1"/>
  <c r="V1313" i="1" s="1"/>
  <c r="W1313" i="1" s="1"/>
  <c r="U1314" i="1"/>
  <c r="V1314" i="1" s="1"/>
  <c r="W1314" i="1" s="1"/>
  <c r="U1315" i="1"/>
  <c r="V1315" i="1" s="1"/>
  <c r="W1315" i="1" s="1"/>
  <c r="X1315" i="1" s="1"/>
  <c r="Y1315" i="1" s="1"/>
  <c r="U1316" i="1"/>
  <c r="V1316" i="1" s="1"/>
  <c r="W1316" i="1" s="1"/>
  <c r="U1317" i="1"/>
  <c r="V1317" i="1" s="1"/>
  <c r="W1317" i="1" s="1"/>
  <c r="U1318" i="1"/>
  <c r="V1318" i="1" s="1"/>
  <c r="W1318" i="1" s="1"/>
  <c r="U1319" i="1"/>
  <c r="V1319" i="1" s="1"/>
  <c r="W1319" i="1" s="1"/>
  <c r="U1320" i="1"/>
  <c r="V1320" i="1" s="1"/>
  <c r="W1320" i="1" s="1"/>
  <c r="X1320" i="1" s="1"/>
  <c r="Y1320" i="1" s="1"/>
  <c r="U1321" i="1"/>
  <c r="V1321" i="1" s="1"/>
  <c r="W1321" i="1" s="1"/>
  <c r="U1322" i="1"/>
  <c r="V1322" i="1" s="1"/>
  <c r="W1322" i="1" s="1"/>
  <c r="U1323" i="1"/>
  <c r="V1323" i="1" s="1"/>
  <c r="W1323" i="1" s="1"/>
  <c r="U1324" i="1"/>
  <c r="V1324" i="1" s="1"/>
  <c r="W1324" i="1" s="1"/>
  <c r="U1325" i="1"/>
  <c r="V1325" i="1" s="1"/>
  <c r="W1325" i="1" s="1"/>
  <c r="U1326" i="1"/>
  <c r="V1326" i="1" s="1"/>
  <c r="W1326" i="1" s="1"/>
  <c r="U1327" i="1"/>
  <c r="V1327" i="1" s="1"/>
  <c r="W1327" i="1" s="1"/>
  <c r="U1328" i="1"/>
  <c r="V1328" i="1" s="1"/>
  <c r="W1328" i="1" s="1"/>
  <c r="U1329" i="1"/>
  <c r="V1329" i="1" s="1"/>
  <c r="W1329" i="1" s="1"/>
  <c r="U1330" i="1"/>
  <c r="V1330" i="1" s="1"/>
  <c r="W1330" i="1" s="1"/>
  <c r="U1331" i="1"/>
  <c r="V1331" i="1" s="1"/>
  <c r="W1331" i="1" s="1"/>
  <c r="U1332" i="1"/>
  <c r="V1332" i="1" s="1"/>
  <c r="W1332" i="1" s="1"/>
  <c r="U1333" i="1"/>
  <c r="V1333" i="1" s="1"/>
  <c r="W1333" i="1" s="1"/>
  <c r="U1334" i="1"/>
  <c r="V1334" i="1" s="1"/>
  <c r="W1334" i="1" s="1"/>
  <c r="U1335" i="1"/>
  <c r="V1335" i="1" s="1"/>
  <c r="W1335" i="1" s="1"/>
  <c r="X1335" i="1" s="1"/>
  <c r="Y1335" i="1" s="1"/>
  <c r="U1336" i="1"/>
  <c r="V1336" i="1" s="1"/>
  <c r="W1336" i="1" s="1"/>
  <c r="U1337" i="1"/>
  <c r="V1337" i="1" s="1"/>
  <c r="W1337" i="1" s="1"/>
  <c r="U1338" i="1"/>
  <c r="V1338" i="1" s="1"/>
  <c r="W1338" i="1" s="1"/>
  <c r="U1339" i="1"/>
  <c r="V1339" i="1" s="1"/>
  <c r="W1339" i="1" s="1"/>
  <c r="U1340" i="1"/>
  <c r="V1340" i="1" s="1"/>
  <c r="W1340" i="1" s="1"/>
  <c r="U1341" i="1"/>
  <c r="V1341" i="1" s="1"/>
  <c r="W1341" i="1" s="1"/>
  <c r="U1342" i="1"/>
  <c r="V1342" i="1" s="1"/>
  <c r="W1342" i="1" s="1"/>
  <c r="U1343" i="1"/>
  <c r="V1343" i="1" s="1"/>
  <c r="W1343" i="1" s="1"/>
  <c r="X1343" i="1" s="1"/>
  <c r="Y1343" i="1" s="1"/>
  <c r="U1344" i="1"/>
  <c r="V1344" i="1" s="1"/>
  <c r="W1344" i="1" s="1"/>
  <c r="U1345" i="1"/>
  <c r="V1345" i="1" s="1"/>
  <c r="W1345" i="1" s="1"/>
  <c r="U1346" i="1"/>
  <c r="V1346" i="1" s="1"/>
  <c r="W1346" i="1" s="1"/>
  <c r="U1347" i="1"/>
  <c r="V1347" i="1" s="1"/>
  <c r="W1347" i="1" s="1"/>
  <c r="X1347" i="1" s="1"/>
  <c r="Y1347" i="1" s="1"/>
  <c r="U1348" i="1"/>
  <c r="V1348" i="1" s="1"/>
  <c r="W1348" i="1" s="1"/>
  <c r="U1349" i="1"/>
  <c r="V1349" i="1" s="1"/>
  <c r="W1349" i="1" s="1"/>
  <c r="U1350" i="1"/>
  <c r="V1350" i="1" s="1"/>
  <c r="W1350" i="1" s="1"/>
  <c r="U1351" i="1"/>
  <c r="V1351" i="1" s="1"/>
  <c r="W1351" i="1" s="1"/>
  <c r="X1351" i="1" s="1"/>
  <c r="Y1351" i="1" s="1"/>
  <c r="U1352" i="1"/>
  <c r="V1352" i="1" s="1"/>
  <c r="W1352" i="1" s="1"/>
  <c r="U1353" i="1"/>
  <c r="V1353" i="1" s="1"/>
  <c r="W1353" i="1" s="1"/>
  <c r="U1354" i="1"/>
  <c r="V1354" i="1" s="1"/>
  <c r="W1354" i="1" s="1"/>
  <c r="U1355" i="1"/>
  <c r="V1355" i="1" s="1"/>
  <c r="W1355" i="1" s="1"/>
  <c r="U1356" i="1"/>
  <c r="V1356" i="1" s="1"/>
  <c r="W1356" i="1" s="1"/>
  <c r="U1357" i="1"/>
  <c r="V1357" i="1" s="1"/>
  <c r="W1357" i="1" s="1"/>
  <c r="U1358" i="1"/>
  <c r="V1358" i="1" s="1"/>
  <c r="W1358" i="1" s="1"/>
  <c r="U1359" i="1"/>
  <c r="V1359" i="1" s="1"/>
  <c r="W1359" i="1" s="1"/>
  <c r="U1360" i="1"/>
  <c r="V1360" i="1" s="1"/>
  <c r="W1360" i="1" s="1"/>
  <c r="U1361" i="1"/>
  <c r="V1361" i="1" s="1"/>
  <c r="W1361" i="1" s="1"/>
  <c r="U1362" i="1"/>
  <c r="V1362" i="1" s="1"/>
  <c r="W1362" i="1" s="1"/>
  <c r="U1363" i="1"/>
  <c r="V1363" i="1" s="1"/>
  <c r="W1363" i="1" s="1"/>
  <c r="U1364" i="1"/>
  <c r="V1364" i="1" s="1"/>
  <c r="W1364" i="1" s="1"/>
  <c r="U1365" i="1"/>
  <c r="V1365" i="1" s="1"/>
  <c r="W1365" i="1" s="1"/>
  <c r="U1366" i="1"/>
  <c r="V1366" i="1" s="1"/>
  <c r="W1366" i="1" s="1"/>
  <c r="U1367" i="1"/>
  <c r="V1367" i="1" s="1"/>
  <c r="W1367" i="1" s="1"/>
  <c r="U1368" i="1"/>
  <c r="V1368" i="1" s="1"/>
  <c r="W1368" i="1" s="1"/>
  <c r="U1369" i="1"/>
  <c r="V1369" i="1" s="1"/>
  <c r="W1369" i="1" s="1"/>
  <c r="U1370" i="1"/>
  <c r="V1370" i="1" s="1"/>
  <c r="W1370" i="1" s="1"/>
  <c r="U1371" i="1"/>
  <c r="V1371" i="1" s="1"/>
  <c r="W1371" i="1" s="1"/>
  <c r="U1372" i="1"/>
  <c r="V1372" i="1" s="1"/>
  <c r="W1372" i="1" s="1"/>
  <c r="U1373" i="1"/>
  <c r="V1373" i="1" s="1"/>
  <c r="W1373" i="1" s="1"/>
  <c r="U1374" i="1"/>
  <c r="V1374" i="1" s="1"/>
  <c r="W1374" i="1" s="1"/>
  <c r="U1375" i="1"/>
  <c r="V1375" i="1" s="1"/>
  <c r="W1375" i="1" s="1"/>
  <c r="U1376" i="1"/>
  <c r="V1376" i="1" s="1"/>
  <c r="W1376" i="1" s="1"/>
  <c r="U1377" i="1"/>
  <c r="V1377" i="1" s="1"/>
  <c r="W1377" i="1" s="1"/>
  <c r="U1378" i="1"/>
  <c r="V1378" i="1" s="1"/>
  <c r="W1378" i="1" s="1"/>
  <c r="U1379" i="1"/>
  <c r="V1379" i="1" s="1"/>
  <c r="W1379" i="1" s="1"/>
  <c r="X1379" i="1" s="1"/>
  <c r="Y1379" i="1" s="1"/>
  <c r="U1380" i="1"/>
  <c r="V1380" i="1" s="1"/>
  <c r="W1380" i="1" s="1"/>
  <c r="U1381" i="1"/>
  <c r="V1381" i="1" s="1"/>
  <c r="W1381" i="1" s="1"/>
  <c r="U1382" i="1"/>
  <c r="V1382" i="1" s="1"/>
  <c r="W1382" i="1" s="1"/>
  <c r="U1383" i="1"/>
  <c r="V1383" i="1" s="1"/>
  <c r="W1383" i="1" s="1"/>
  <c r="U1384" i="1"/>
  <c r="V1384" i="1" s="1"/>
  <c r="W1384" i="1" s="1"/>
  <c r="U1385" i="1"/>
  <c r="V1385" i="1" s="1"/>
  <c r="W1385" i="1" s="1"/>
  <c r="U1386" i="1"/>
  <c r="V1386" i="1" s="1"/>
  <c r="W1386" i="1" s="1"/>
  <c r="U1387" i="1"/>
  <c r="V1387" i="1" s="1"/>
  <c r="W1387" i="1" s="1"/>
  <c r="U1388" i="1"/>
  <c r="V1388" i="1" s="1"/>
  <c r="W1388" i="1" s="1"/>
  <c r="U1389" i="1"/>
  <c r="V1389" i="1" s="1"/>
  <c r="W1389" i="1" s="1"/>
  <c r="U1390" i="1"/>
  <c r="V1390" i="1" s="1"/>
  <c r="W1390" i="1" s="1"/>
  <c r="U1391" i="1"/>
  <c r="V1391" i="1" s="1"/>
  <c r="W1391" i="1" s="1"/>
  <c r="U1392" i="1"/>
  <c r="V1392" i="1" s="1"/>
  <c r="W1392" i="1" s="1"/>
  <c r="U1393" i="1"/>
  <c r="V1393" i="1" s="1"/>
  <c r="W1393" i="1" s="1"/>
  <c r="U1394" i="1"/>
  <c r="V1394" i="1" s="1"/>
  <c r="W1394" i="1" s="1"/>
  <c r="U1395" i="1"/>
  <c r="V1395" i="1" s="1"/>
  <c r="W1395" i="1" s="1"/>
  <c r="X1395" i="1" s="1"/>
  <c r="Y1395" i="1" s="1"/>
  <c r="U1396" i="1"/>
  <c r="V1396" i="1" s="1"/>
  <c r="W1396" i="1" s="1"/>
  <c r="U1397" i="1"/>
  <c r="V1397" i="1" s="1"/>
  <c r="W1397" i="1" s="1"/>
  <c r="U1398" i="1"/>
  <c r="V1398" i="1" s="1"/>
  <c r="W1398" i="1" s="1"/>
  <c r="U1399" i="1"/>
  <c r="V1399" i="1" s="1"/>
  <c r="W1399" i="1" s="1"/>
  <c r="U1400" i="1"/>
  <c r="V1400" i="1" s="1"/>
  <c r="W1400" i="1" s="1"/>
  <c r="U1401" i="1"/>
  <c r="V1401" i="1" s="1"/>
  <c r="W1401" i="1" s="1"/>
  <c r="U1402" i="1"/>
  <c r="V1402" i="1" s="1"/>
  <c r="W1402" i="1" s="1"/>
  <c r="U1403" i="1"/>
  <c r="V1403" i="1" s="1"/>
  <c r="W1403" i="1" s="1"/>
  <c r="U1404" i="1"/>
  <c r="V1404" i="1" s="1"/>
  <c r="W1404" i="1" s="1"/>
  <c r="U1405" i="1"/>
  <c r="V1405" i="1" s="1"/>
  <c r="W1405" i="1" s="1"/>
  <c r="U1406" i="1"/>
  <c r="V1406" i="1" s="1"/>
  <c r="W1406" i="1" s="1"/>
  <c r="U1407" i="1"/>
  <c r="V1407" i="1" s="1"/>
  <c r="W1407" i="1" s="1"/>
  <c r="X1407" i="1" s="1"/>
  <c r="Y1407" i="1" s="1"/>
  <c r="U1408" i="1"/>
  <c r="V1408" i="1" s="1"/>
  <c r="W1408" i="1" s="1"/>
  <c r="U1409" i="1"/>
  <c r="V1409" i="1" s="1"/>
  <c r="W1409" i="1" s="1"/>
  <c r="U1410" i="1"/>
  <c r="V1410" i="1" s="1"/>
  <c r="W1410" i="1" s="1"/>
  <c r="U1411" i="1"/>
  <c r="V1411" i="1" s="1"/>
  <c r="W1411" i="1" s="1"/>
  <c r="U1412" i="1"/>
  <c r="V1412" i="1" s="1"/>
  <c r="W1412" i="1" s="1"/>
  <c r="U1413" i="1"/>
  <c r="V1413" i="1" s="1"/>
  <c r="W1413" i="1" s="1"/>
  <c r="U1414" i="1"/>
  <c r="V1414" i="1" s="1"/>
  <c r="W1414" i="1" s="1"/>
  <c r="U1415" i="1"/>
  <c r="V1415" i="1" s="1"/>
  <c r="W1415" i="1" s="1"/>
  <c r="X1415" i="1" s="1"/>
  <c r="Y1415" i="1" s="1"/>
  <c r="U1416" i="1"/>
  <c r="V1416" i="1" s="1"/>
  <c r="W1416" i="1" s="1"/>
  <c r="U1417" i="1"/>
  <c r="V1417" i="1" s="1"/>
  <c r="W1417" i="1" s="1"/>
  <c r="U1418" i="1"/>
  <c r="V1418" i="1" s="1"/>
  <c r="W1418" i="1" s="1"/>
  <c r="U1419" i="1"/>
  <c r="V1419" i="1" s="1"/>
  <c r="W1419" i="1" s="1"/>
  <c r="U1420" i="1"/>
  <c r="V1420" i="1" s="1"/>
  <c r="W1420" i="1" s="1"/>
  <c r="U1421" i="1"/>
  <c r="V1421" i="1" s="1"/>
  <c r="W1421" i="1" s="1"/>
  <c r="U1422" i="1"/>
  <c r="V1422" i="1" s="1"/>
  <c r="W1422" i="1" s="1"/>
  <c r="U1423" i="1"/>
  <c r="V1423" i="1" s="1"/>
  <c r="W1423" i="1" s="1"/>
  <c r="X1423" i="1" s="1"/>
  <c r="Y1423" i="1" s="1"/>
  <c r="U1424" i="1"/>
  <c r="V1424" i="1" s="1"/>
  <c r="W1424" i="1" s="1"/>
  <c r="U1425" i="1"/>
  <c r="V1425" i="1" s="1"/>
  <c r="W1425" i="1" s="1"/>
  <c r="U1426" i="1"/>
  <c r="V1426" i="1" s="1"/>
  <c r="W1426" i="1" s="1"/>
  <c r="U1427" i="1"/>
  <c r="V1427" i="1" s="1"/>
  <c r="W1427" i="1" s="1"/>
  <c r="U1428" i="1"/>
  <c r="V1428" i="1" s="1"/>
  <c r="W1428" i="1" s="1"/>
  <c r="U1429" i="1"/>
  <c r="V1429" i="1" s="1"/>
  <c r="W1429" i="1" s="1"/>
  <c r="U1430" i="1"/>
  <c r="V1430" i="1" s="1"/>
  <c r="W1430" i="1" s="1"/>
  <c r="U1431" i="1"/>
  <c r="V1431" i="1" s="1"/>
  <c r="W1431" i="1" s="1"/>
  <c r="U1432" i="1"/>
  <c r="V1432" i="1" s="1"/>
  <c r="W1432" i="1" s="1"/>
  <c r="U1433" i="1"/>
  <c r="V1433" i="1" s="1"/>
  <c r="W1433" i="1" s="1"/>
  <c r="U1434" i="1"/>
  <c r="V1434" i="1" s="1"/>
  <c r="W1434" i="1" s="1"/>
  <c r="U1435" i="1"/>
  <c r="V1435" i="1" s="1"/>
  <c r="W1435" i="1" s="1"/>
  <c r="U1436" i="1"/>
  <c r="V1436" i="1" s="1"/>
  <c r="W1436" i="1" s="1"/>
  <c r="U1437" i="1"/>
  <c r="V1437" i="1" s="1"/>
  <c r="W1437" i="1" s="1"/>
  <c r="U1438" i="1"/>
  <c r="V1438" i="1" s="1"/>
  <c r="W1438" i="1" s="1"/>
  <c r="U1439" i="1"/>
  <c r="V1439" i="1" s="1"/>
  <c r="W1439" i="1" s="1"/>
  <c r="U1440" i="1"/>
  <c r="V1440" i="1" s="1"/>
  <c r="W1440" i="1" s="1"/>
  <c r="U1441" i="1"/>
  <c r="V1441" i="1" s="1"/>
  <c r="W1441" i="1" s="1"/>
  <c r="U1442" i="1"/>
  <c r="V1442" i="1" s="1"/>
  <c r="W1442" i="1" s="1"/>
  <c r="U1443" i="1"/>
  <c r="V1443" i="1" s="1"/>
  <c r="W1443" i="1" s="1"/>
  <c r="X1443" i="1" s="1"/>
  <c r="Y1443" i="1" s="1"/>
  <c r="U1444" i="1"/>
  <c r="V1444" i="1" s="1"/>
  <c r="W1444" i="1" s="1"/>
  <c r="U1445" i="1"/>
  <c r="V1445" i="1" s="1"/>
  <c r="W1445" i="1" s="1"/>
  <c r="U1446" i="1"/>
  <c r="V1446" i="1" s="1"/>
  <c r="W1446" i="1" s="1"/>
  <c r="U1447" i="1"/>
  <c r="V1447" i="1" s="1"/>
  <c r="W1447" i="1" s="1"/>
  <c r="U1448" i="1"/>
  <c r="V1448" i="1" s="1"/>
  <c r="W1448" i="1" s="1"/>
  <c r="U1449" i="1"/>
  <c r="V1449" i="1" s="1"/>
  <c r="W1449" i="1" s="1"/>
  <c r="U1450" i="1"/>
  <c r="V1450" i="1" s="1"/>
  <c r="W1450" i="1" s="1"/>
  <c r="U1451" i="1"/>
  <c r="V1451" i="1" s="1"/>
  <c r="W1451" i="1" s="1"/>
  <c r="U1452" i="1"/>
  <c r="V1452" i="1" s="1"/>
  <c r="W1452" i="1" s="1"/>
  <c r="U1453" i="1"/>
  <c r="V1453" i="1" s="1"/>
  <c r="W1453" i="1" s="1"/>
  <c r="U1454" i="1"/>
  <c r="V1454" i="1" s="1"/>
  <c r="W1454" i="1" s="1"/>
  <c r="U1455" i="1"/>
  <c r="V1455" i="1" s="1"/>
  <c r="W1455" i="1" s="1"/>
  <c r="U1456" i="1"/>
  <c r="V1456" i="1" s="1"/>
  <c r="W1456" i="1" s="1"/>
  <c r="U1457" i="1"/>
  <c r="V1457" i="1" s="1"/>
  <c r="W1457" i="1" s="1"/>
  <c r="U1458" i="1"/>
  <c r="V1458" i="1" s="1"/>
  <c r="W1458" i="1" s="1"/>
  <c r="U1459" i="1"/>
  <c r="V1459" i="1" s="1"/>
  <c r="W1459" i="1" s="1"/>
  <c r="U1460" i="1"/>
  <c r="V1460" i="1" s="1"/>
  <c r="W1460" i="1" s="1"/>
  <c r="U1461" i="1"/>
  <c r="V1461" i="1" s="1"/>
  <c r="W1461" i="1" s="1"/>
  <c r="U1462" i="1"/>
  <c r="V1462" i="1" s="1"/>
  <c r="W1462" i="1" s="1"/>
  <c r="U1463" i="1"/>
  <c r="V1463" i="1" s="1"/>
  <c r="W1463" i="1" s="1"/>
  <c r="U1464" i="1"/>
  <c r="V1464" i="1" s="1"/>
  <c r="W1464" i="1" s="1"/>
  <c r="U1465" i="1"/>
  <c r="V1465" i="1" s="1"/>
  <c r="W1465" i="1" s="1"/>
  <c r="U1466" i="1"/>
  <c r="V1466" i="1" s="1"/>
  <c r="W1466" i="1" s="1"/>
  <c r="U1467" i="1"/>
  <c r="V1467" i="1" s="1"/>
  <c r="W1467" i="1" s="1"/>
  <c r="U1468" i="1"/>
  <c r="V1468" i="1" s="1"/>
  <c r="W1468" i="1" s="1"/>
  <c r="U1469" i="1"/>
  <c r="V1469" i="1" s="1"/>
  <c r="W1469" i="1" s="1"/>
  <c r="U1470" i="1"/>
  <c r="V1470" i="1" s="1"/>
  <c r="W1470" i="1" s="1"/>
  <c r="U1471" i="1"/>
  <c r="V1471" i="1" s="1"/>
  <c r="W1471" i="1" s="1"/>
  <c r="X1471" i="1" s="1"/>
  <c r="Y1471" i="1" s="1"/>
  <c r="U1472" i="1"/>
  <c r="V1472" i="1" s="1"/>
  <c r="W1472" i="1" s="1"/>
  <c r="U1473" i="1"/>
  <c r="V1473" i="1" s="1"/>
  <c r="W1473" i="1" s="1"/>
  <c r="U1474" i="1"/>
  <c r="V1474" i="1" s="1"/>
  <c r="W1474" i="1" s="1"/>
  <c r="U1475" i="1"/>
  <c r="V1475" i="1" s="1"/>
  <c r="W1475" i="1" s="1"/>
  <c r="X1475" i="1" s="1"/>
  <c r="Y1475" i="1" s="1"/>
  <c r="U1476" i="1"/>
  <c r="V1476" i="1" s="1"/>
  <c r="W1476" i="1" s="1"/>
  <c r="U1477" i="1"/>
  <c r="V1477" i="1" s="1"/>
  <c r="W1477" i="1" s="1"/>
  <c r="U1478" i="1"/>
  <c r="V1478" i="1" s="1"/>
  <c r="W1478" i="1" s="1"/>
  <c r="U1479" i="1"/>
  <c r="V1479" i="1" s="1"/>
  <c r="W1479" i="1" s="1"/>
  <c r="X1479" i="1" s="1"/>
  <c r="Y1479" i="1" s="1"/>
  <c r="U1480" i="1"/>
  <c r="V1480" i="1" s="1"/>
  <c r="W1480" i="1" s="1"/>
  <c r="U1481" i="1"/>
  <c r="V1481" i="1" s="1"/>
  <c r="W1481" i="1" s="1"/>
  <c r="U1482" i="1"/>
  <c r="V1482" i="1" s="1"/>
  <c r="W1482" i="1" s="1"/>
  <c r="U1483" i="1"/>
  <c r="V1483" i="1" s="1"/>
  <c r="W1483" i="1" s="1"/>
  <c r="U1484" i="1"/>
  <c r="V1484" i="1" s="1"/>
  <c r="W1484" i="1" s="1"/>
  <c r="U1485" i="1"/>
  <c r="V1485" i="1" s="1"/>
  <c r="W1485" i="1" s="1"/>
  <c r="U1486" i="1"/>
  <c r="V1486" i="1" s="1"/>
  <c r="W1486" i="1" s="1"/>
  <c r="U1487" i="1"/>
  <c r="V1487" i="1" s="1"/>
  <c r="W1487" i="1" s="1"/>
  <c r="X1487" i="1" s="1"/>
  <c r="Y1487" i="1" s="1"/>
  <c r="U1488" i="1"/>
  <c r="V1488" i="1" s="1"/>
  <c r="W1488" i="1" s="1"/>
  <c r="U1489" i="1"/>
  <c r="V1489" i="1" s="1"/>
  <c r="W1489" i="1" s="1"/>
  <c r="U1490" i="1"/>
  <c r="V1490" i="1" s="1"/>
  <c r="W1490" i="1" s="1"/>
  <c r="U1491" i="1"/>
  <c r="V1491" i="1" s="1"/>
  <c r="W1491" i="1" s="1"/>
  <c r="U1492" i="1"/>
  <c r="V1492" i="1" s="1"/>
  <c r="W1492" i="1" s="1"/>
  <c r="U1493" i="1"/>
  <c r="V1493" i="1" s="1"/>
  <c r="W1493" i="1" s="1"/>
  <c r="U1494" i="1"/>
  <c r="V1494" i="1" s="1"/>
  <c r="W1494" i="1" s="1"/>
  <c r="U1495" i="1"/>
  <c r="V1495" i="1" s="1"/>
  <c r="W1495" i="1" s="1"/>
  <c r="U1496" i="1"/>
  <c r="V1496" i="1" s="1"/>
  <c r="W1496" i="1" s="1"/>
  <c r="U1497" i="1"/>
  <c r="V1497" i="1" s="1"/>
  <c r="W1497" i="1" s="1"/>
  <c r="U1498" i="1"/>
  <c r="V1498" i="1" s="1"/>
  <c r="W1498" i="1" s="1"/>
  <c r="U1499" i="1"/>
  <c r="V1499" i="1" s="1"/>
  <c r="W1499" i="1" s="1"/>
  <c r="U1500" i="1"/>
  <c r="V1500" i="1" s="1"/>
  <c r="W1500" i="1" s="1"/>
  <c r="U1501" i="1"/>
  <c r="V1501" i="1" s="1"/>
  <c r="W1501" i="1" s="1"/>
  <c r="U1502" i="1"/>
  <c r="V1502" i="1" s="1"/>
  <c r="W1502" i="1" s="1"/>
  <c r="U1503" i="1"/>
  <c r="V1503" i="1" s="1"/>
  <c r="W1503" i="1" s="1"/>
  <c r="X1503" i="1" s="1"/>
  <c r="Y1503" i="1" s="1"/>
  <c r="U1504" i="1"/>
  <c r="V1504" i="1" s="1"/>
  <c r="W1504" i="1" s="1"/>
  <c r="U1505" i="1"/>
  <c r="V1505" i="1" s="1"/>
  <c r="W1505" i="1" s="1"/>
  <c r="U1506" i="1"/>
  <c r="V1506" i="1" s="1"/>
  <c r="W1506" i="1" s="1"/>
  <c r="U1507" i="1"/>
  <c r="V1507" i="1" s="1"/>
  <c r="W1507" i="1" s="1"/>
  <c r="X1507" i="1" s="1"/>
  <c r="Y1507" i="1" s="1"/>
  <c r="U1508" i="1"/>
  <c r="V1508" i="1" s="1"/>
  <c r="W1508" i="1" s="1"/>
  <c r="U1509" i="1"/>
  <c r="V1509" i="1" s="1"/>
  <c r="W1509" i="1" s="1"/>
  <c r="U1510" i="1"/>
  <c r="V1510" i="1" s="1"/>
  <c r="W1510" i="1" s="1"/>
  <c r="U1511" i="1"/>
  <c r="V1511" i="1" s="1"/>
  <c r="W1511" i="1" s="1"/>
  <c r="U1512" i="1"/>
  <c r="V1512" i="1" s="1"/>
  <c r="W1512" i="1" s="1"/>
  <c r="U1513" i="1"/>
  <c r="V1513" i="1" s="1"/>
  <c r="W1513" i="1" s="1"/>
  <c r="U1514" i="1"/>
  <c r="V1514" i="1" s="1"/>
  <c r="W1514" i="1" s="1"/>
  <c r="U1515" i="1"/>
  <c r="V1515" i="1" s="1"/>
  <c r="W1515" i="1" s="1"/>
  <c r="U1516" i="1"/>
  <c r="V1516" i="1" s="1"/>
  <c r="W1516" i="1" s="1"/>
  <c r="U1517" i="1"/>
  <c r="V1517" i="1" s="1"/>
  <c r="W1517" i="1" s="1"/>
  <c r="U1518" i="1"/>
  <c r="V1518" i="1" s="1"/>
  <c r="W1518" i="1" s="1"/>
  <c r="U1519" i="1"/>
  <c r="V1519" i="1" s="1"/>
  <c r="W1519" i="1" s="1"/>
  <c r="X1519" i="1" s="1"/>
  <c r="Y1519" i="1" s="1"/>
  <c r="U1520" i="1"/>
  <c r="V1520" i="1" s="1"/>
  <c r="W1520" i="1" s="1"/>
  <c r="U1521" i="1"/>
  <c r="V1521" i="1" s="1"/>
  <c r="W1521" i="1" s="1"/>
  <c r="U1522" i="1"/>
  <c r="V1522" i="1" s="1"/>
  <c r="W1522" i="1" s="1"/>
  <c r="U1523" i="1"/>
  <c r="V1523" i="1" s="1"/>
  <c r="W1523" i="1" s="1"/>
  <c r="U1524" i="1"/>
  <c r="V1524" i="1" s="1"/>
  <c r="W1524" i="1" s="1"/>
  <c r="U1525" i="1"/>
  <c r="V1525" i="1" s="1"/>
  <c r="W1525" i="1" s="1"/>
  <c r="U1526" i="1"/>
  <c r="V1526" i="1" s="1"/>
  <c r="W1526" i="1" s="1"/>
  <c r="U1527" i="1"/>
  <c r="V1527" i="1" s="1"/>
  <c r="W1527" i="1" s="1"/>
  <c r="U1528" i="1"/>
  <c r="V1528" i="1" s="1"/>
  <c r="W1528" i="1" s="1"/>
  <c r="U1529" i="1"/>
  <c r="V1529" i="1" s="1"/>
  <c r="W1529" i="1" s="1"/>
  <c r="U1530" i="1"/>
  <c r="V1530" i="1" s="1"/>
  <c r="W1530" i="1" s="1"/>
  <c r="U1531" i="1"/>
  <c r="V1531" i="1" s="1"/>
  <c r="W1531" i="1" s="1"/>
  <c r="U1532" i="1"/>
  <c r="V1532" i="1" s="1"/>
  <c r="W1532" i="1" s="1"/>
  <c r="U1533" i="1"/>
  <c r="V1533" i="1" s="1"/>
  <c r="W1533" i="1" s="1"/>
  <c r="U1534" i="1"/>
  <c r="V1534" i="1" s="1"/>
  <c r="W1534" i="1" s="1"/>
  <c r="U1535" i="1"/>
  <c r="V1535" i="1" s="1"/>
  <c r="W1535" i="1" s="1"/>
  <c r="X1535" i="1" s="1"/>
  <c r="Y1535" i="1" s="1"/>
  <c r="U1536" i="1"/>
  <c r="V1536" i="1" s="1"/>
  <c r="W1536" i="1" s="1"/>
  <c r="U1537" i="1"/>
  <c r="V1537" i="1" s="1"/>
  <c r="W1537" i="1" s="1"/>
  <c r="U1538" i="1"/>
  <c r="V1538" i="1" s="1"/>
  <c r="W1538" i="1" s="1"/>
  <c r="U1539" i="1"/>
  <c r="V1539" i="1" s="1"/>
  <c r="W1539" i="1" s="1"/>
  <c r="U1540" i="1"/>
  <c r="V1540" i="1" s="1"/>
  <c r="W1540" i="1" s="1"/>
  <c r="X1540" i="1" s="1"/>
  <c r="Y1540" i="1" s="1"/>
  <c r="U1541" i="1"/>
  <c r="V1541" i="1" s="1"/>
  <c r="W1541" i="1" s="1"/>
  <c r="U1542" i="1"/>
  <c r="V1542" i="1" s="1"/>
  <c r="W1542" i="1" s="1"/>
  <c r="U1543" i="1"/>
  <c r="V1543" i="1" s="1"/>
  <c r="W1543" i="1" s="1"/>
  <c r="X1543" i="1" s="1"/>
  <c r="Y1543" i="1" s="1"/>
  <c r="U1544" i="1"/>
  <c r="V1544" i="1" s="1"/>
  <c r="W1544" i="1" s="1"/>
  <c r="U1545" i="1"/>
  <c r="V1545" i="1" s="1"/>
  <c r="W1545" i="1" s="1"/>
  <c r="U1546" i="1"/>
  <c r="V1546" i="1" s="1"/>
  <c r="W1546" i="1" s="1"/>
  <c r="U1547" i="1"/>
  <c r="V1547" i="1" s="1"/>
  <c r="W1547" i="1" s="1"/>
  <c r="U1548" i="1"/>
  <c r="V1548" i="1" s="1"/>
  <c r="W1548" i="1" s="1"/>
  <c r="U1549" i="1"/>
  <c r="V1549" i="1" s="1"/>
  <c r="W1549" i="1" s="1"/>
  <c r="U1550" i="1"/>
  <c r="V1550" i="1" s="1"/>
  <c r="W1550" i="1" s="1"/>
  <c r="U1551" i="1"/>
  <c r="V1551" i="1" s="1"/>
  <c r="W1551" i="1" s="1"/>
  <c r="U1552" i="1"/>
  <c r="V1552" i="1" s="1"/>
  <c r="W1552" i="1" s="1"/>
  <c r="U1553" i="1"/>
  <c r="V1553" i="1" s="1"/>
  <c r="W1553" i="1" s="1"/>
  <c r="U1554" i="1"/>
  <c r="V1554" i="1" s="1"/>
  <c r="W1554" i="1" s="1"/>
  <c r="U1555" i="1"/>
  <c r="V1555" i="1" s="1"/>
  <c r="W1555" i="1" s="1"/>
  <c r="U1556" i="1"/>
  <c r="V1556" i="1" s="1"/>
  <c r="W1556" i="1" s="1"/>
  <c r="U1557" i="1"/>
  <c r="V1557" i="1" s="1"/>
  <c r="W1557" i="1" s="1"/>
  <c r="U1558" i="1"/>
  <c r="V1558" i="1" s="1"/>
  <c r="W1558" i="1" s="1"/>
  <c r="U1559" i="1"/>
  <c r="V1559" i="1" s="1"/>
  <c r="W1559" i="1" s="1"/>
  <c r="U1560" i="1"/>
  <c r="V1560" i="1" s="1"/>
  <c r="W1560" i="1" s="1"/>
  <c r="U1561" i="1"/>
  <c r="V1561" i="1" s="1"/>
  <c r="W1561" i="1" s="1"/>
  <c r="U1562" i="1"/>
  <c r="V1562" i="1" s="1"/>
  <c r="W1562" i="1" s="1"/>
  <c r="U1563" i="1"/>
  <c r="V1563" i="1" s="1"/>
  <c r="W1563" i="1" s="1"/>
  <c r="U1564" i="1"/>
  <c r="V1564" i="1" s="1"/>
  <c r="W1564" i="1" s="1"/>
  <c r="U1565" i="1"/>
  <c r="V1565" i="1" s="1"/>
  <c r="W1565" i="1" s="1"/>
  <c r="U1566" i="1"/>
  <c r="V1566" i="1" s="1"/>
  <c r="W1566" i="1" s="1"/>
  <c r="U1567" i="1"/>
  <c r="V1567" i="1" s="1"/>
  <c r="W1567" i="1" s="1"/>
  <c r="X1567" i="1" s="1"/>
  <c r="Y1567" i="1" s="1"/>
  <c r="U1568" i="1"/>
  <c r="V1568" i="1" s="1"/>
  <c r="W1568" i="1" s="1"/>
  <c r="U1569" i="1"/>
  <c r="V1569" i="1" s="1"/>
  <c r="W1569" i="1" s="1"/>
  <c r="U1570" i="1"/>
  <c r="V1570" i="1" s="1"/>
  <c r="W1570" i="1" s="1"/>
  <c r="U1571" i="1"/>
  <c r="V1571" i="1" s="1"/>
  <c r="W1571" i="1" s="1"/>
  <c r="X1571" i="1" s="1"/>
  <c r="Y1571" i="1" s="1"/>
  <c r="U1572" i="1"/>
  <c r="V1572" i="1" s="1"/>
  <c r="W1572" i="1" s="1"/>
  <c r="U1573" i="1"/>
  <c r="V1573" i="1" s="1"/>
  <c r="W1573" i="1" s="1"/>
  <c r="U1574" i="1"/>
  <c r="V1574" i="1" s="1"/>
  <c r="W1574" i="1" s="1"/>
  <c r="U1575" i="1"/>
  <c r="V1575" i="1" s="1"/>
  <c r="W1575" i="1" s="1"/>
  <c r="X1575" i="1" s="1"/>
  <c r="Y1575" i="1" s="1"/>
  <c r="U1576" i="1"/>
  <c r="V1576" i="1" s="1"/>
  <c r="W1576" i="1" s="1"/>
  <c r="U1577" i="1"/>
  <c r="V1577" i="1" s="1"/>
  <c r="W1577" i="1" s="1"/>
  <c r="U1578" i="1"/>
  <c r="V1578" i="1" s="1"/>
  <c r="W1578" i="1" s="1"/>
  <c r="U1579" i="1"/>
  <c r="V1579" i="1" s="1"/>
  <c r="W1579" i="1" s="1"/>
  <c r="U1580" i="1"/>
  <c r="V1580" i="1" s="1"/>
  <c r="W1580" i="1" s="1"/>
  <c r="U1581" i="1"/>
  <c r="V1581" i="1" s="1"/>
  <c r="W1581" i="1" s="1"/>
  <c r="U1582" i="1"/>
  <c r="V1582" i="1" s="1"/>
  <c r="W1582" i="1" s="1"/>
  <c r="U1583" i="1"/>
  <c r="V1583" i="1" s="1"/>
  <c r="W1583" i="1" s="1"/>
  <c r="U1584" i="1"/>
  <c r="V1584" i="1" s="1"/>
  <c r="W1584" i="1" s="1"/>
  <c r="U1585" i="1"/>
  <c r="V1585" i="1" s="1"/>
  <c r="W1585" i="1" s="1"/>
  <c r="U1586" i="1"/>
  <c r="V1586" i="1" s="1"/>
  <c r="W1586" i="1" s="1"/>
  <c r="U1587" i="1"/>
  <c r="V1587" i="1" s="1"/>
  <c r="W1587" i="1" s="1"/>
  <c r="X1587" i="1" s="1"/>
  <c r="Y1587" i="1" s="1"/>
  <c r="U1588" i="1"/>
  <c r="V1588" i="1" s="1"/>
  <c r="W1588" i="1" s="1"/>
  <c r="U1589" i="1"/>
  <c r="V1589" i="1" s="1"/>
  <c r="W1589" i="1" s="1"/>
  <c r="U1590" i="1"/>
  <c r="V1590" i="1" s="1"/>
  <c r="W1590" i="1" s="1"/>
  <c r="U1591" i="1"/>
  <c r="V1591" i="1" s="1"/>
  <c r="W1591" i="1" s="1"/>
  <c r="U1592" i="1"/>
  <c r="V1592" i="1" s="1"/>
  <c r="W1592" i="1" s="1"/>
  <c r="U1593" i="1"/>
  <c r="V1593" i="1" s="1"/>
  <c r="W1593" i="1" s="1"/>
  <c r="U1594" i="1"/>
  <c r="V1594" i="1" s="1"/>
  <c r="W1594" i="1" s="1"/>
  <c r="U1595" i="1"/>
  <c r="V1595" i="1" s="1"/>
  <c r="W1595" i="1" s="1"/>
  <c r="U1596" i="1"/>
  <c r="V1596" i="1" s="1"/>
  <c r="W1596" i="1" s="1"/>
  <c r="U1597" i="1"/>
  <c r="V1597" i="1" s="1"/>
  <c r="W1597" i="1" s="1"/>
  <c r="U1598" i="1"/>
  <c r="V1598" i="1" s="1"/>
  <c r="W1598" i="1" s="1"/>
  <c r="U1599" i="1"/>
  <c r="V1599" i="1" s="1"/>
  <c r="W1599" i="1" s="1"/>
  <c r="X1599" i="1" s="1"/>
  <c r="Y1599" i="1" s="1"/>
  <c r="U1600" i="1"/>
  <c r="V1600" i="1" s="1"/>
  <c r="W1600" i="1" s="1"/>
  <c r="U1601" i="1"/>
  <c r="V1601" i="1" s="1"/>
  <c r="W1601" i="1" s="1"/>
  <c r="U1602" i="1"/>
  <c r="V1602" i="1" s="1"/>
  <c r="W1602" i="1" s="1"/>
  <c r="U1603" i="1"/>
  <c r="V1603" i="1" s="1"/>
  <c r="W1603" i="1" s="1"/>
  <c r="U1604" i="1"/>
  <c r="V1604" i="1" s="1"/>
  <c r="W1604" i="1" s="1"/>
  <c r="U1605" i="1"/>
  <c r="V1605" i="1" s="1"/>
  <c r="W1605" i="1" s="1"/>
  <c r="U1606" i="1"/>
  <c r="V1606" i="1" s="1"/>
  <c r="W1606" i="1" s="1"/>
  <c r="U1607" i="1"/>
  <c r="V1607" i="1" s="1"/>
  <c r="W1607" i="1" s="1"/>
  <c r="X1607" i="1" s="1"/>
  <c r="Y1607" i="1" s="1"/>
  <c r="U1608" i="1"/>
  <c r="V1608" i="1" s="1"/>
  <c r="W1608" i="1" s="1"/>
  <c r="U1609" i="1"/>
  <c r="V1609" i="1" s="1"/>
  <c r="W1609" i="1" s="1"/>
  <c r="U1610" i="1"/>
  <c r="V1610" i="1" s="1"/>
  <c r="W1610" i="1" s="1"/>
  <c r="U1611" i="1"/>
  <c r="V1611" i="1" s="1"/>
  <c r="W1611" i="1" s="1"/>
  <c r="U1612" i="1"/>
  <c r="V1612" i="1" s="1"/>
  <c r="W1612" i="1" s="1"/>
  <c r="U1613" i="1"/>
  <c r="V1613" i="1" s="1"/>
  <c r="W1613" i="1" s="1"/>
  <c r="U1614" i="1"/>
  <c r="V1614" i="1" s="1"/>
  <c r="W1614" i="1" s="1"/>
  <c r="U1615" i="1"/>
  <c r="V1615" i="1" s="1"/>
  <c r="W1615" i="1" s="1"/>
  <c r="U1616" i="1"/>
  <c r="V1616" i="1" s="1"/>
  <c r="W1616" i="1" s="1"/>
  <c r="U1617" i="1"/>
  <c r="V1617" i="1" s="1"/>
  <c r="W1617" i="1" s="1"/>
  <c r="U1618" i="1"/>
  <c r="V1618" i="1" s="1"/>
  <c r="W1618" i="1" s="1"/>
  <c r="U1619" i="1"/>
  <c r="V1619" i="1" s="1"/>
  <c r="W1619" i="1" s="1"/>
  <c r="U1620" i="1"/>
  <c r="V1620" i="1" s="1"/>
  <c r="W1620" i="1" s="1"/>
  <c r="U1621" i="1"/>
  <c r="V1621" i="1" s="1"/>
  <c r="W1621" i="1" s="1"/>
  <c r="U1622" i="1"/>
  <c r="V1622" i="1" s="1"/>
  <c r="W1622" i="1" s="1"/>
  <c r="U1623" i="1"/>
  <c r="V1623" i="1" s="1"/>
  <c r="W1623" i="1" s="1"/>
  <c r="U1624" i="1"/>
  <c r="V1624" i="1" s="1"/>
  <c r="W1624" i="1" s="1"/>
  <c r="U1625" i="1"/>
  <c r="V1625" i="1" s="1"/>
  <c r="W1625" i="1" s="1"/>
  <c r="U1626" i="1"/>
  <c r="V1626" i="1" s="1"/>
  <c r="W1626" i="1" s="1"/>
  <c r="U1627" i="1"/>
  <c r="V1627" i="1" s="1"/>
  <c r="W1627" i="1" s="1"/>
  <c r="X1627" i="1" s="1"/>
  <c r="Y1627" i="1" s="1"/>
  <c r="U1628" i="1"/>
  <c r="V1628" i="1" s="1"/>
  <c r="W1628" i="1" s="1"/>
  <c r="U1629" i="1"/>
  <c r="V1629" i="1" s="1"/>
  <c r="W1629" i="1" s="1"/>
  <c r="U1630" i="1"/>
  <c r="V1630" i="1" s="1"/>
  <c r="W1630" i="1" s="1"/>
  <c r="U1631" i="1"/>
  <c r="V1631" i="1" s="1"/>
  <c r="W1631" i="1" s="1"/>
  <c r="X1631" i="1" s="1"/>
  <c r="Y1631" i="1" s="1"/>
  <c r="U1632" i="1"/>
  <c r="V1632" i="1" s="1"/>
  <c r="W1632" i="1" s="1"/>
  <c r="U1633" i="1"/>
  <c r="V1633" i="1" s="1"/>
  <c r="W1633" i="1" s="1"/>
  <c r="U1634" i="1"/>
  <c r="V1634" i="1" s="1"/>
  <c r="W1634" i="1" s="1"/>
  <c r="U1635" i="1"/>
  <c r="V1635" i="1" s="1"/>
  <c r="W1635" i="1" s="1"/>
  <c r="U1636" i="1"/>
  <c r="V1636" i="1" s="1"/>
  <c r="W1636" i="1" s="1"/>
  <c r="X1636" i="1" s="1"/>
  <c r="Y1636" i="1" s="1"/>
  <c r="U1637" i="1"/>
  <c r="V1637" i="1" s="1"/>
  <c r="W1637" i="1" s="1"/>
  <c r="U1638" i="1"/>
  <c r="V1638" i="1" s="1"/>
  <c r="W1638" i="1" s="1"/>
  <c r="U1639" i="1"/>
  <c r="V1639" i="1" s="1"/>
  <c r="W1639" i="1" s="1"/>
  <c r="U1640" i="1"/>
  <c r="V1640" i="1" s="1"/>
  <c r="W1640" i="1" s="1"/>
  <c r="U1641" i="1"/>
  <c r="V1641" i="1" s="1"/>
  <c r="W1641" i="1" s="1"/>
  <c r="U1642" i="1"/>
  <c r="V1642" i="1" s="1"/>
  <c r="W1642" i="1" s="1"/>
  <c r="U1643" i="1"/>
  <c r="V1643" i="1" s="1"/>
  <c r="W1643" i="1" s="1"/>
  <c r="X1643" i="1" s="1"/>
  <c r="Y1643" i="1" s="1"/>
  <c r="U1644" i="1"/>
  <c r="V1644" i="1" s="1"/>
  <c r="W1644" i="1" s="1"/>
  <c r="U1645" i="1"/>
  <c r="V1645" i="1" s="1"/>
  <c r="W1645" i="1" s="1"/>
  <c r="U1646" i="1"/>
  <c r="V1646" i="1" s="1"/>
  <c r="W1646" i="1" s="1"/>
  <c r="U1647" i="1"/>
  <c r="V1647" i="1" s="1"/>
  <c r="W1647" i="1" s="1"/>
  <c r="U1648" i="1"/>
  <c r="V1648" i="1" s="1"/>
  <c r="W1648" i="1" s="1"/>
  <c r="U1649" i="1"/>
  <c r="V1649" i="1" s="1"/>
  <c r="W1649" i="1" s="1"/>
  <c r="U1650" i="1"/>
  <c r="V1650" i="1" s="1"/>
  <c r="W1650" i="1" s="1"/>
  <c r="U1651" i="1"/>
  <c r="V1651" i="1" s="1"/>
  <c r="W1651" i="1" s="1"/>
  <c r="X1651" i="1" s="1"/>
  <c r="Y1651" i="1" s="1"/>
  <c r="U1652" i="1"/>
  <c r="V1652" i="1" s="1"/>
  <c r="W1652" i="1" s="1"/>
  <c r="U1653" i="1"/>
  <c r="V1653" i="1" s="1"/>
  <c r="W1653" i="1" s="1"/>
  <c r="U1654" i="1"/>
  <c r="V1654" i="1" s="1"/>
  <c r="W1654" i="1" s="1"/>
  <c r="U1655" i="1"/>
  <c r="V1655" i="1" s="1"/>
  <c r="W1655" i="1" s="1"/>
  <c r="U1656" i="1"/>
  <c r="V1656" i="1" s="1"/>
  <c r="W1656" i="1" s="1"/>
  <c r="U1657" i="1"/>
  <c r="V1657" i="1" s="1"/>
  <c r="W1657" i="1" s="1"/>
  <c r="U1658" i="1"/>
  <c r="V1658" i="1" s="1"/>
  <c r="W1658" i="1" s="1"/>
  <c r="U1659" i="1"/>
  <c r="V1659" i="1" s="1"/>
  <c r="W1659" i="1" s="1"/>
  <c r="X1659" i="1" s="1"/>
  <c r="Y1659" i="1" s="1"/>
  <c r="U1660" i="1"/>
  <c r="V1660" i="1" s="1"/>
  <c r="W1660" i="1" s="1"/>
  <c r="U1661" i="1"/>
  <c r="V1661" i="1" s="1"/>
  <c r="W1661" i="1" s="1"/>
  <c r="U1662" i="1"/>
  <c r="V1662" i="1" s="1"/>
  <c r="W1662" i="1" s="1"/>
  <c r="U1663" i="1"/>
  <c r="V1663" i="1" s="1"/>
  <c r="W1663" i="1" s="1"/>
  <c r="U1664" i="1"/>
  <c r="V1664" i="1" s="1"/>
  <c r="W1664" i="1" s="1"/>
  <c r="U1665" i="1"/>
  <c r="V1665" i="1" s="1"/>
  <c r="W1665" i="1" s="1"/>
  <c r="U1666" i="1"/>
  <c r="V1666" i="1" s="1"/>
  <c r="W1666" i="1" s="1"/>
  <c r="U1667" i="1"/>
  <c r="V1667" i="1" s="1"/>
  <c r="W1667" i="1" s="1"/>
  <c r="U1668" i="1"/>
  <c r="V1668" i="1" s="1"/>
  <c r="W1668" i="1" s="1"/>
  <c r="U1669" i="1"/>
  <c r="V1669" i="1" s="1"/>
  <c r="W1669" i="1" s="1"/>
  <c r="U1670" i="1"/>
  <c r="V1670" i="1" s="1"/>
  <c r="W1670" i="1" s="1"/>
  <c r="U1671" i="1"/>
  <c r="V1671" i="1" s="1"/>
  <c r="W1671" i="1" s="1"/>
  <c r="U1672" i="1"/>
  <c r="V1672" i="1" s="1"/>
  <c r="W1672" i="1" s="1"/>
  <c r="U1673" i="1"/>
  <c r="V1673" i="1" s="1"/>
  <c r="W1673" i="1" s="1"/>
  <c r="U1674" i="1"/>
  <c r="V1674" i="1" s="1"/>
  <c r="W1674" i="1" s="1"/>
  <c r="U1675" i="1"/>
  <c r="V1675" i="1" s="1"/>
  <c r="W1675" i="1" s="1"/>
  <c r="X1675" i="1" s="1"/>
  <c r="Y1675" i="1" s="1"/>
  <c r="U1676" i="1"/>
  <c r="V1676" i="1" s="1"/>
  <c r="W1676" i="1" s="1"/>
  <c r="U1677" i="1"/>
  <c r="V1677" i="1" s="1"/>
  <c r="W1677" i="1" s="1"/>
  <c r="U1678" i="1"/>
  <c r="V1678" i="1" s="1"/>
  <c r="W1678" i="1" s="1"/>
  <c r="U1679" i="1"/>
  <c r="V1679" i="1" s="1"/>
  <c r="W1679" i="1" s="1"/>
  <c r="U1680" i="1"/>
  <c r="V1680" i="1" s="1"/>
  <c r="W1680" i="1" s="1"/>
  <c r="U1681" i="1"/>
  <c r="V1681" i="1" s="1"/>
  <c r="W1681" i="1" s="1"/>
  <c r="U1682" i="1"/>
  <c r="V1682" i="1" s="1"/>
  <c r="W1682" i="1" s="1"/>
  <c r="U1683" i="1"/>
  <c r="V1683" i="1" s="1"/>
  <c r="W1683" i="1" s="1"/>
  <c r="U1684" i="1"/>
  <c r="V1684" i="1" s="1"/>
  <c r="W1684" i="1" s="1"/>
  <c r="U1685" i="1"/>
  <c r="V1685" i="1" s="1"/>
  <c r="W1685" i="1" s="1"/>
  <c r="U1686" i="1"/>
  <c r="V1686" i="1" s="1"/>
  <c r="W1686" i="1" s="1"/>
  <c r="U1687" i="1"/>
  <c r="V1687" i="1" s="1"/>
  <c r="W1687" i="1" s="1"/>
  <c r="U1688" i="1"/>
  <c r="V1688" i="1" s="1"/>
  <c r="W1688" i="1" s="1"/>
  <c r="U1689" i="1"/>
  <c r="V1689" i="1" s="1"/>
  <c r="W1689" i="1" s="1"/>
  <c r="U1690" i="1"/>
  <c r="V1690" i="1" s="1"/>
  <c r="W1690" i="1" s="1"/>
  <c r="U1691" i="1"/>
  <c r="V1691" i="1" s="1"/>
  <c r="W1691" i="1" s="1"/>
  <c r="X1691" i="1" s="1"/>
  <c r="Y1691" i="1" s="1"/>
  <c r="U1692" i="1"/>
  <c r="V1692" i="1" s="1"/>
  <c r="W1692" i="1" s="1"/>
  <c r="U1693" i="1"/>
  <c r="V1693" i="1" s="1"/>
  <c r="W1693" i="1" s="1"/>
  <c r="U1694" i="1"/>
  <c r="V1694" i="1" s="1"/>
  <c r="W1694" i="1" s="1"/>
  <c r="U1695" i="1"/>
  <c r="V1695" i="1" s="1"/>
  <c r="W1695" i="1" s="1"/>
  <c r="X1695" i="1" s="1"/>
  <c r="Y1695" i="1" s="1"/>
  <c r="U1696" i="1"/>
  <c r="V1696" i="1" s="1"/>
  <c r="W1696" i="1" s="1"/>
  <c r="U1697" i="1"/>
  <c r="V1697" i="1" s="1"/>
  <c r="W1697" i="1" s="1"/>
  <c r="U1698" i="1"/>
  <c r="V1698" i="1" s="1"/>
  <c r="W1698" i="1" s="1"/>
  <c r="U1699" i="1"/>
  <c r="V1699" i="1" s="1"/>
  <c r="W1699" i="1" s="1"/>
  <c r="U1700" i="1"/>
  <c r="V1700" i="1" s="1"/>
  <c r="W1700" i="1" s="1"/>
  <c r="U1701" i="1"/>
  <c r="V1701" i="1" s="1"/>
  <c r="W1701" i="1" s="1"/>
  <c r="U1702" i="1"/>
  <c r="V1702" i="1" s="1"/>
  <c r="W1702" i="1" s="1"/>
  <c r="U1703" i="1"/>
  <c r="V1703" i="1" s="1"/>
  <c r="W1703" i="1" s="1"/>
  <c r="U1704" i="1"/>
  <c r="V1704" i="1" s="1"/>
  <c r="W1704" i="1" s="1"/>
  <c r="U1705" i="1"/>
  <c r="V1705" i="1" s="1"/>
  <c r="W1705" i="1" s="1"/>
  <c r="U1706" i="1"/>
  <c r="V1706" i="1" s="1"/>
  <c r="W1706" i="1" s="1"/>
  <c r="U1707" i="1"/>
  <c r="V1707" i="1" s="1"/>
  <c r="W1707" i="1" s="1"/>
  <c r="X1707" i="1" s="1"/>
  <c r="Y1707" i="1" s="1"/>
  <c r="U1708" i="1"/>
  <c r="V1708" i="1" s="1"/>
  <c r="W1708" i="1" s="1"/>
  <c r="U1709" i="1"/>
  <c r="V1709" i="1" s="1"/>
  <c r="W1709" i="1" s="1"/>
  <c r="X1709" i="1" s="1"/>
  <c r="Y1709" i="1" s="1"/>
  <c r="U1710" i="1"/>
  <c r="V1710" i="1" s="1"/>
  <c r="W1710" i="1" s="1"/>
  <c r="U1711" i="1"/>
  <c r="V1711" i="1" s="1"/>
  <c r="W1711" i="1" s="1"/>
  <c r="X1711" i="1" s="1"/>
  <c r="Y1711" i="1" s="1"/>
  <c r="U1712" i="1"/>
  <c r="V1712" i="1" s="1"/>
  <c r="W1712" i="1" s="1"/>
  <c r="U1713" i="1"/>
  <c r="V1713" i="1" s="1"/>
  <c r="W1713" i="1" s="1"/>
  <c r="U1714" i="1"/>
  <c r="V1714" i="1" s="1"/>
  <c r="W1714" i="1" s="1"/>
  <c r="U1715" i="1"/>
  <c r="V1715" i="1" s="1"/>
  <c r="W1715" i="1" s="1"/>
  <c r="U1716" i="1"/>
  <c r="V1716" i="1" s="1"/>
  <c r="W1716" i="1" s="1"/>
  <c r="U1717" i="1"/>
  <c r="V1717" i="1" s="1"/>
  <c r="W1717" i="1" s="1"/>
  <c r="U1718" i="1"/>
  <c r="V1718" i="1" s="1"/>
  <c r="W1718" i="1" s="1"/>
  <c r="U1719" i="1"/>
  <c r="V1719" i="1" s="1"/>
  <c r="W1719" i="1" s="1"/>
  <c r="U1720" i="1"/>
  <c r="V1720" i="1" s="1"/>
  <c r="W1720" i="1" s="1"/>
  <c r="U1721" i="1"/>
  <c r="V1721" i="1" s="1"/>
  <c r="W1721" i="1" s="1"/>
  <c r="U1722" i="1"/>
  <c r="V1722" i="1" s="1"/>
  <c r="W1722" i="1" s="1"/>
  <c r="U1723" i="1"/>
  <c r="V1723" i="1" s="1"/>
  <c r="W1723" i="1" s="1"/>
  <c r="X1723" i="1" s="1"/>
  <c r="Y1723" i="1" s="1"/>
  <c r="U1724" i="1"/>
  <c r="V1724" i="1" s="1"/>
  <c r="W1724" i="1" s="1"/>
  <c r="U1725" i="1"/>
  <c r="V1725" i="1" s="1"/>
  <c r="W1725" i="1" s="1"/>
  <c r="U1726" i="1"/>
  <c r="V1726" i="1" s="1"/>
  <c r="W1726" i="1" s="1"/>
  <c r="U1727" i="1"/>
  <c r="V1727" i="1" s="1"/>
  <c r="W1727" i="1" s="1"/>
  <c r="U1728" i="1"/>
  <c r="V1728" i="1" s="1"/>
  <c r="W1728" i="1" s="1"/>
  <c r="U1729" i="1"/>
  <c r="V1729" i="1" s="1"/>
  <c r="W1729" i="1" s="1"/>
  <c r="U1730" i="1"/>
  <c r="V1730" i="1" s="1"/>
  <c r="W1730" i="1" s="1"/>
  <c r="U1731" i="1"/>
  <c r="V1731" i="1" s="1"/>
  <c r="W1731" i="1" s="1"/>
  <c r="U1732" i="1"/>
  <c r="V1732" i="1" s="1"/>
  <c r="W1732" i="1" s="1"/>
  <c r="U1733" i="1"/>
  <c r="V1733" i="1" s="1"/>
  <c r="W1733" i="1" s="1"/>
  <c r="U1734" i="1"/>
  <c r="V1734" i="1" s="1"/>
  <c r="W1734" i="1" s="1"/>
  <c r="U1735" i="1"/>
  <c r="V1735" i="1" s="1"/>
  <c r="W1735" i="1" s="1"/>
  <c r="U1736" i="1"/>
  <c r="V1736" i="1" s="1"/>
  <c r="W1736" i="1" s="1"/>
  <c r="U1737" i="1"/>
  <c r="V1737" i="1" s="1"/>
  <c r="W1737" i="1" s="1"/>
  <c r="U1738" i="1"/>
  <c r="V1738" i="1" s="1"/>
  <c r="W1738" i="1" s="1"/>
  <c r="U1739" i="1"/>
  <c r="V1739" i="1" s="1"/>
  <c r="W1739" i="1" s="1"/>
  <c r="X1739" i="1" s="1"/>
  <c r="Y1739" i="1" s="1"/>
  <c r="U1740" i="1"/>
  <c r="V1740" i="1" s="1"/>
  <c r="W1740" i="1" s="1"/>
  <c r="U1741" i="1"/>
  <c r="V1741" i="1" s="1"/>
  <c r="W1741" i="1" s="1"/>
  <c r="U1742" i="1"/>
  <c r="V1742" i="1" s="1"/>
  <c r="W1742" i="1" s="1"/>
  <c r="U1743" i="1"/>
  <c r="V1743" i="1" s="1"/>
  <c r="W1743" i="1" s="1"/>
  <c r="X1743" i="1" s="1"/>
  <c r="Y1743" i="1" s="1"/>
  <c r="U1744" i="1"/>
  <c r="V1744" i="1" s="1"/>
  <c r="W1744" i="1" s="1"/>
  <c r="U1745" i="1"/>
  <c r="V1745" i="1" s="1"/>
  <c r="W1745" i="1" s="1"/>
  <c r="U1746" i="1"/>
  <c r="V1746" i="1" s="1"/>
  <c r="W1746" i="1" s="1"/>
  <c r="U1747" i="1"/>
  <c r="V1747" i="1" s="1"/>
  <c r="W1747" i="1" s="1"/>
  <c r="X1747" i="1" s="1"/>
  <c r="Y1747" i="1" s="1"/>
  <c r="U1748" i="1"/>
  <c r="V1748" i="1" s="1"/>
  <c r="W1748" i="1" s="1"/>
  <c r="U1749" i="1"/>
  <c r="V1749" i="1" s="1"/>
  <c r="W1749" i="1" s="1"/>
  <c r="U1750" i="1"/>
  <c r="V1750" i="1" s="1"/>
  <c r="W1750" i="1" s="1"/>
  <c r="U1751" i="1"/>
  <c r="V1751" i="1" s="1"/>
  <c r="W1751" i="1" s="1"/>
  <c r="U1752" i="1"/>
  <c r="V1752" i="1" s="1"/>
  <c r="W1752" i="1" s="1"/>
  <c r="U1753" i="1"/>
  <c r="V1753" i="1" s="1"/>
  <c r="W1753" i="1" s="1"/>
  <c r="U1754" i="1"/>
  <c r="V1754" i="1" s="1"/>
  <c r="W1754" i="1" s="1"/>
  <c r="U1755" i="1"/>
  <c r="V1755" i="1" s="1"/>
  <c r="W1755" i="1" s="1"/>
  <c r="X1755" i="1" s="1"/>
  <c r="Y1755" i="1" s="1"/>
  <c r="U1756" i="1"/>
  <c r="V1756" i="1" s="1"/>
  <c r="W1756" i="1" s="1"/>
  <c r="U1757" i="1"/>
  <c r="V1757" i="1" s="1"/>
  <c r="W1757" i="1" s="1"/>
  <c r="U1758" i="1"/>
  <c r="V1758" i="1" s="1"/>
  <c r="W1758" i="1" s="1"/>
  <c r="U1759" i="1"/>
  <c r="V1759" i="1" s="1"/>
  <c r="W1759" i="1" s="1"/>
  <c r="U1760" i="1"/>
  <c r="V1760" i="1" s="1"/>
  <c r="W1760" i="1" s="1"/>
  <c r="U1761" i="1"/>
  <c r="V1761" i="1" s="1"/>
  <c r="W1761" i="1" s="1"/>
  <c r="U1762" i="1"/>
  <c r="V1762" i="1" s="1"/>
  <c r="W1762" i="1" s="1"/>
  <c r="U1763" i="1"/>
  <c r="V1763" i="1" s="1"/>
  <c r="W1763" i="1" s="1"/>
  <c r="U1764" i="1"/>
  <c r="V1764" i="1" s="1"/>
  <c r="W1764" i="1" s="1"/>
  <c r="U1765" i="1"/>
  <c r="V1765" i="1" s="1"/>
  <c r="W1765" i="1" s="1"/>
  <c r="U1766" i="1"/>
  <c r="V1766" i="1" s="1"/>
  <c r="W1766" i="1" s="1"/>
  <c r="U1767" i="1"/>
  <c r="V1767" i="1" s="1"/>
  <c r="W1767" i="1" s="1"/>
  <c r="U1768" i="1"/>
  <c r="V1768" i="1" s="1"/>
  <c r="W1768" i="1" s="1"/>
  <c r="U1769" i="1"/>
  <c r="V1769" i="1" s="1"/>
  <c r="W1769" i="1" s="1"/>
  <c r="U1770" i="1"/>
  <c r="V1770" i="1" s="1"/>
  <c r="W1770" i="1" s="1"/>
  <c r="U1771" i="1"/>
  <c r="V1771" i="1" s="1"/>
  <c r="W1771" i="1" s="1"/>
  <c r="X1771" i="1" s="1"/>
  <c r="Y1771" i="1" s="1"/>
  <c r="U1772" i="1"/>
  <c r="V1772" i="1" s="1"/>
  <c r="W1772" i="1" s="1"/>
  <c r="U1773" i="1"/>
  <c r="V1773" i="1" s="1"/>
  <c r="W1773" i="1" s="1"/>
  <c r="U1774" i="1"/>
  <c r="V1774" i="1" s="1"/>
  <c r="W1774" i="1" s="1"/>
  <c r="U1775" i="1"/>
  <c r="V1775" i="1" s="1"/>
  <c r="W1775" i="1" s="1"/>
  <c r="U1776" i="1"/>
  <c r="V1776" i="1" s="1"/>
  <c r="W1776" i="1" s="1"/>
  <c r="U1777" i="1"/>
  <c r="V1777" i="1" s="1"/>
  <c r="W1777" i="1" s="1"/>
  <c r="U1778" i="1"/>
  <c r="V1778" i="1" s="1"/>
  <c r="W1778" i="1" s="1"/>
  <c r="U1779" i="1"/>
  <c r="V1779" i="1" s="1"/>
  <c r="W1779" i="1" s="1"/>
  <c r="X1779" i="1" s="1"/>
  <c r="Y1779" i="1" s="1"/>
  <c r="U1780" i="1"/>
  <c r="V1780" i="1" s="1"/>
  <c r="W1780" i="1" s="1"/>
  <c r="U1781" i="1"/>
  <c r="V1781" i="1" s="1"/>
  <c r="W1781" i="1" s="1"/>
  <c r="U1782" i="1"/>
  <c r="V1782" i="1" s="1"/>
  <c r="W1782" i="1" s="1"/>
  <c r="U1783" i="1"/>
  <c r="V1783" i="1" s="1"/>
  <c r="W1783" i="1" s="1"/>
  <c r="U1784" i="1"/>
  <c r="V1784" i="1" s="1"/>
  <c r="W1784" i="1" s="1"/>
  <c r="U1785" i="1"/>
  <c r="V1785" i="1" s="1"/>
  <c r="W1785" i="1" s="1"/>
  <c r="U1786" i="1"/>
  <c r="V1786" i="1" s="1"/>
  <c r="W1786" i="1" s="1"/>
  <c r="U1787" i="1"/>
  <c r="V1787" i="1" s="1"/>
  <c r="W1787" i="1" s="1"/>
  <c r="X1787" i="1" s="1"/>
  <c r="Y1787" i="1" s="1"/>
  <c r="U1788" i="1"/>
  <c r="V1788" i="1" s="1"/>
  <c r="W1788" i="1" s="1"/>
  <c r="U1789" i="1"/>
  <c r="V1789" i="1" s="1"/>
  <c r="W1789" i="1" s="1"/>
  <c r="U1790" i="1"/>
  <c r="V1790" i="1" s="1"/>
  <c r="W1790" i="1" s="1"/>
  <c r="U1791" i="1"/>
  <c r="V1791" i="1" s="1"/>
  <c r="W1791" i="1" s="1"/>
  <c r="U1792" i="1"/>
  <c r="V1792" i="1" s="1"/>
  <c r="W1792" i="1" s="1"/>
  <c r="U1793" i="1"/>
  <c r="V1793" i="1" s="1"/>
  <c r="W1793" i="1" s="1"/>
  <c r="U1794" i="1"/>
  <c r="V1794" i="1" s="1"/>
  <c r="W1794" i="1" s="1"/>
  <c r="U1795" i="1"/>
  <c r="V1795" i="1" s="1"/>
  <c r="W1795" i="1" s="1"/>
  <c r="X1795" i="1" s="1"/>
  <c r="Y1795" i="1" s="1"/>
  <c r="U1796" i="1"/>
  <c r="V1796" i="1" s="1"/>
  <c r="W1796" i="1" s="1"/>
  <c r="U1797" i="1"/>
  <c r="V1797" i="1" s="1"/>
  <c r="W1797" i="1" s="1"/>
  <c r="U1798" i="1"/>
  <c r="V1798" i="1" s="1"/>
  <c r="W1798" i="1" s="1"/>
  <c r="U1799" i="1"/>
  <c r="V1799" i="1" s="1"/>
  <c r="W1799" i="1" s="1"/>
  <c r="X1799" i="1" s="1"/>
  <c r="Y1799" i="1" s="1"/>
  <c r="U1800" i="1"/>
  <c r="V1800" i="1" s="1"/>
  <c r="W1800" i="1" s="1"/>
  <c r="U1801" i="1"/>
  <c r="V1801" i="1" s="1"/>
  <c r="W1801" i="1" s="1"/>
  <c r="U1802" i="1"/>
  <c r="V1802" i="1" s="1"/>
  <c r="W1802" i="1" s="1"/>
  <c r="U1803" i="1"/>
  <c r="V1803" i="1" s="1"/>
  <c r="W1803" i="1" s="1"/>
  <c r="X1803" i="1" s="1"/>
  <c r="Y1803" i="1" s="1"/>
  <c r="U1804" i="1"/>
  <c r="V1804" i="1" s="1"/>
  <c r="W1804" i="1" s="1"/>
  <c r="U1805" i="1"/>
  <c r="V1805" i="1" s="1"/>
  <c r="W1805" i="1" s="1"/>
  <c r="U1806" i="1"/>
  <c r="V1806" i="1" s="1"/>
  <c r="W1806" i="1" s="1"/>
  <c r="U1807" i="1"/>
  <c r="V1807" i="1" s="1"/>
  <c r="W1807" i="1" s="1"/>
  <c r="U1808" i="1"/>
  <c r="V1808" i="1" s="1"/>
  <c r="W1808" i="1" s="1"/>
  <c r="U1809" i="1"/>
  <c r="V1809" i="1" s="1"/>
  <c r="W1809" i="1" s="1"/>
  <c r="U1810" i="1"/>
  <c r="V1810" i="1" s="1"/>
  <c r="W1810" i="1" s="1"/>
  <c r="U1811" i="1"/>
  <c r="V1811" i="1" s="1"/>
  <c r="W1811" i="1" s="1"/>
  <c r="U1812" i="1"/>
  <c r="V1812" i="1" s="1"/>
  <c r="W1812" i="1" s="1"/>
  <c r="U1813" i="1"/>
  <c r="V1813" i="1" s="1"/>
  <c r="W1813" i="1" s="1"/>
  <c r="U1814" i="1"/>
  <c r="V1814" i="1" s="1"/>
  <c r="W1814" i="1" s="1"/>
  <c r="U1815" i="1"/>
  <c r="V1815" i="1" s="1"/>
  <c r="W1815" i="1" s="1"/>
  <c r="U1816" i="1"/>
  <c r="V1816" i="1" s="1"/>
  <c r="W1816" i="1" s="1"/>
  <c r="U1817" i="1"/>
  <c r="V1817" i="1" s="1"/>
  <c r="W1817" i="1" s="1"/>
  <c r="U1818" i="1"/>
  <c r="V1818" i="1" s="1"/>
  <c r="W1818" i="1" s="1"/>
  <c r="U1819" i="1"/>
  <c r="V1819" i="1" s="1"/>
  <c r="W1819" i="1" s="1"/>
  <c r="X1819" i="1" s="1"/>
  <c r="Y1819" i="1" s="1"/>
  <c r="U1820" i="1"/>
  <c r="V1820" i="1" s="1"/>
  <c r="W1820" i="1" s="1"/>
  <c r="U1821" i="1"/>
  <c r="V1821" i="1" s="1"/>
  <c r="W1821" i="1" s="1"/>
  <c r="U1822" i="1"/>
  <c r="V1822" i="1" s="1"/>
  <c r="W1822" i="1" s="1"/>
  <c r="U1823" i="1"/>
  <c r="V1823" i="1" s="1"/>
  <c r="W1823" i="1" s="1"/>
  <c r="U1824" i="1"/>
  <c r="V1824" i="1" s="1"/>
  <c r="W1824" i="1" s="1"/>
  <c r="U1825" i="1"/>
  <c r="V1825" i="1" s="1"/>
  <c r="W1825" i="1" s="1"/>
  <c r="U1826" i="1"/>
  <c r="V1826" i="1" s="1"/>
  <c r="W1826" i="1" s="1"/>
  <c r="U1827" i="1"/>
  <c r="V1827" i="1" s="1"/>
  <c r="W1827" i="1" s="1"/>
  <c r="U1828" i="1"/>
  <c r="V1828" i="1" s="1"/>
  <c r="W1828" i="1" s="1"/>
  <c r="X1828" i="1" s="1"/>
  <c r="Y1828" i="1" s="1"/>
  <c r="U1829" i="1"/>
  <c r="V1829" i="1" s="1"/>
  <c r="W1829" i="1" s="1"/>
  <c r="U1830" i="1"/>
  <c r="V1830" i="1" s="1"/>
  <c r="W1830" i="1" s="1"/>
  <c r="U1831" i="1"/>
  <c r="V1831" i="1" s="1"/>
  <c r="W1831" i="1" s="1"/>
  <c r="X1831" i="1" s="1"/>
  <c r="Y1831" i="1" s="1"/>
  <c r="U1832" i="1"/>
  <c r="V1832" i="1" s="1"/>
  <c r="W1832" i="1" s="1"/>
  <c r="U1833" i="1"/>
  <c r="V1833" i="1" s="1"/>
  <c r="W1833" i="1" s="1"/>
  <c r="U1834" i="1"/>
  <c r="V1834" i="1" s="1"/>
  <c r="W1834" i="1" s="1"/>
  <c r="U1835" i="1"/>
  <c r="V1835" i="1" s="1"/>
  <c r="W1835" i="1" s="1"/>
  <c r="X1835" i="1" s="1"/>
  <c r="Y1835" i="1" s="1"/>
  <c r="U1836" i="1"/>
  <c r="V1836" i="1" s="1"/>
  <c r="W1836" i="1" s="1"/>
  <c r="U1837" i="1"/>
  <c r="V1837" i="1" s="1"/>
  <c r="W1837" i="1" s="1"/>
  <c r="U1838" i="1"/>
  <c r="V1838" i="1" s="1"/>
  <c r="W1838" i="1" s="1"/>
  <c r="U1839" i="1"/>
  <c r="V1839" i="1" s="1"/>
  <c r="W1839" i="1" s="1"/>
  <c r="U1840" i="1"/>
  <c r="V1840" i="1" s="1"/>
  <c r="W1840" i="1" s="1"/>
  <c r="U1841" i="1"/>
  <c r="V1841" i="1" s="1"/>
  <c r="W1841" i="1" s="1"/>
  <c r="U1842" i="1"/>
  <c r="V1842" i="1" s="1"/>
  <c r="W1842" i="1" s="1"/>
  <c r="U1843" i="1"/>
  <c r="V1843" i="1" s="1"/>
  <c r="W1843" i="1" s="1"/>
  <c r="U1844" i="1"/>
  <c r="V1844" i="1" s="1"/>
  <c r="W1844" i="1" s="1"/>
  <c r="U1845" i="1"/>
  <c r="V1845" i="1" s="1"/>
  <c r="W1845" i="1" s="1"/>
  <c r="U1846" i="1"/>
  <c r="V1846" i="1" s="1"/>
  <c r="W1846" i="1" s="1"/>
  <c r="U1847" i="1"/>
  <c r="V1847" i="1" s="1"/>
  <c r="W1847" i="1" s="1"/>
  <c r="X1847" i="1" s="1"/>
  <c r="Y1847" i="1" s="1"/>
  <c r="U1848" i="1"/>
  <c r="V1848" i="1" s="1"/>
  <c r="W1848" i="1" s="1"/>
  <c r="U1849" i="1"/>
  <c r="V1849" i="1" s="1"/>
  <c r="W1849" i="1" s="1"/>
  <c r="U1850" i="1"/>
  <c r="V1850" i="1" s="1"/>
  <c r="W1850" i="1" s="1"/>
  <c r="U1851" i="1"/>
  <c r="V1851" i="1" s="1"/>
  <c r="W1851" i="1" s="1"/>
  <c r="X1851" i="1" s="1"/>
  <c r="Y1851" i="1" s="1"/>
  <c r="U1852" i="1"/>
  <c r="V1852" i="1" s="1"/>
  <c r="W1852" i="1" s="1"/>
  <c r="U1853" i="1"/>
  <c r="V1853" i="1" s="1"/>
  <c r="W1853" i="1" s="1"/>
  <c r="U1854" i="1"/>
  <c r="V1854" i="1" s="1"/>
  <c r="W1854" i="1" s="1"/>
  <c r="U1855" i="1"/>
  <c r="V1855" i="1" s="1"/>
  <c r="W1855" i="1" s="1"/>
  <c r="U1856" i="1"/>
  <c r="V1856" i="1" s="1"/>
  <c r="W1856" i="1" s="1"/>
  <c r="U1857" i="1"/>
  <c r="V1857" i="1" s="1"/>
  <c r="W1857" i="1" s="1"/>
  <c r="U1858" i="1"/>
  <c r="V1858" i="1" s="1"/>
  <c r="W1858" i="1" s="1"/>
  <c r="U1859" i="1"/>
  <c r="V1859" i="1" s="1"/>
  <c r="W1859" i="1" s="1"/>
  <c r="U1860" i="1"/>
  <c r="V1860" i="1" s="1"/>
  <c r="W1860" i="1" s="1"/>
  <c r="U1861" i="1"/>
  <c r="V1861" i="1" s="1"/>
  <c r="W1861" i="1" s="1"/>
  <c r="U1862" i="1"/>
  <c r="V1862" i="1" s="1"/>
  <c r="W1862" i="1" s="1"/>
  <c r="U1863" i="1"/>
  <c r="V1863" i="1" s="1"/>
  <c r="W1863" i="1" s="1"/>
  <c r="U1864" i="1"/>
  <c r="V1864" i="1" s="1"/>
  <c r="W1864" i="1" s="1"/>
  <c r="U1865" i="1"/>
  <c r="V1865" i="1" s="1"/>
  <c r="W1865" i="1" s="1"/>
  <c r="U1866" i="1"/>
  <c r="V1866" i="1" s="1"/>
  <c r="W1866" i="1" s="1"/>
  <c r="U1867" i="1"/>
  <c r="V1867" i="1" s="1"/>
  <c r="W1867" i="1" s="1"/>
  <c r="X1867" i="1" s="1"/>
  <c r="Y1867" i="1" s="1"/>
  <c r="U1868" i="1"/>
  <c r="V1868" i="1" s="1"/>
  <c r="W1868" i="1" s="1"/>
  <c r="U1869" i="1"/>
  <c r="V1869" i="1" s="1"/>
  <c r="W1869" i="1" s="1"/>
  <c r="U1870" i="1"/>
  <c r="V1870" i="1" s="1"/>
  <c r="W1870" i="1" s="1"/>
  <c r="U1871" i="1"/>
  <c r="V1871" i="1" s="1"/>
  <c r="W1871" i="1" s="1"/>
  <c r="U1872" i="1"/>
  <c r="V1872" i="1" s="1"/>
  <c r="W1872" i="1" s="1"/>
  <c r="U1873" i="1"/>
  <c r="V1873" i="1" s="1"/>
  <c r="W1873" i="1" s="1"/>
  <c r="U1874" i="1"/>
  <c r="V1874" i="1" s="1"/>
  <c r="W1874" i="1" s="1"/>
  <c r="U1875" i="1"/>
  <c r="V1875" i="1" s="1"/>
  <c r="W1875" i="1" s="1"/>
  <c r="U1876" i="1"/>
  <c r="V1876" i="1" s="1"/>
  <c r="W1876" i="1" s="1"/>
  <c r="U1877" i="1"/>
  <c r="V1877" i="1" s="1"/>
  <c r="W1877" i="1" s="1"/>
  <c r="U1878" i="1"/>
  <c r="V1878" i="1" s="1"/>
  <c r="W1878" i="1" s="1"/>
  <c r="U1879" i="1"/>
  <c r="V1879" i="1" s="1"/>
  <c r="W1879" i="1" s="1"/>
  <c r="U1880" i="1"/>
  <c r="V1880" i="1" s="1"/>
  <c r="W1880" i="1" s="1"/>
  <c r="U1881" i="1"/>
  <c r="V1881" i="1" s="1"/>
  <c r="W1881" i="1" s="1"/>
  <c r="U1882" i="1"/>
  <c r="V1882" i="1" s="1"/>
  <c r="W1882" i="1" s="1"/>
  <c r="U1883" i="1"/>
  <c r="V1883" i="1" s="1"/>
  <c r="W1883" i="1" s="1"/>
  <c r="X1883" i="1" s="1"/>
  <c r="Y1883" i="1" s="1"/>
  <c r="U1884" i="1"/>
  <c r="V1884" i="1" s="1"/>
  <c r="W1884" i="1" s="1"/>
  <c r="U1885" i="1"/>
  <c r="V1885" i="1" s="1"/>
  <c r="W1885" i="1" s="1"/>
  <c r="U1886" i="1"/>
  <c r="V1886" i="1" s="1"/>
  <c r="W1886" i="1" s="1"/>
  <c r="U1887" i="1"/>
  <c r="V1887" i="1" s="1"/>
  <c r="W1887" i="1" s="1"/>
  <c r="U1888" i="1"/>
  <c r="V1888" i="1" s="1"/>
  <c r="W1888" i="1" s="1"/>
  <c r="U1889" i="1"/>
  <c r="V1889" i="1" s="1"/>
  <c r="W1889" i="1" s="1"/>
  <c r="U1890" i="1"/>
  <c r="V1890" i="1" s="1"/>
  <c r="W1890" i="1" s="1"/>
  <c r="U1891" i="1"/>
  <c r="V1891" i="1" s="1"/>
  <c r="W1891" i="1" s="1"/>
  <c r="X1891" i="1" s="1"/>
  <c r="Y1891" i="1" s="1"/>
  <c r="U1892" i="1"/>
  <c r="V1892" i="1" s="1"/>
  <c r="W1892" i="1" s="1"/>
  <c r="X1892" i="1" s="1"/>
  <c r="Y1892" i="1" s="1"/>
  <c r="U1893" i="1"/>
  <c r="V1893" i="1" s="1"/>
  <c r="W1893" i="1" s="1"/>
  <c r="U1894" i="1"/>
  <c r="V1894" i="1" s="1"/>
  <c r="W1894" i="1" s="1"/>
  <c r="U1895" i="1"/>
  <c r="V1895" i="1" s="1"/>
  <c r="W1895" i="1" s="1"/>
  <c r="X1895" i="1" s="1"/>
  <c r="Y1895" i="1" s="1"/>
  <c r="U1896" i="1"/>
  <c r="V1896" i="1" s="1"/>
  <c r="W1896" i="1" s="1"/>
  <c r="U1897" i="1"/>
  <c r="V1897" i="1" s="1"/>
  <c r="W1897" i="1" s="1"/>
  <c r="U1898" i="1"/>
  <c r="V1898" i="1" s="1"/>
  <c r="W1898" i="1" s="1"/>
  <c r="U1899" i="1"/>
  <c r="V1899" i="1" s="1"/>
  <c r="W1899" i="1" s="1"/>
  <c r="X1899" i="1" s="1"/>
  <c r="Y1899" i="1" s="1"/>
  <c r="U1900" i="1"/>
  <c r="V1900" i="1" s="1"/>
  <c r="W1900" i="1" s="1"/>
  <c r="U1901" i="1"/>
  <c r="V1901" i="1" s="1"/>
  <c r="W1901" i="1" s="1"/>
  <c r="U1902" i="1"/>
  <c r="V1902" i="1" s="1"/>
  <c r="W1902" i="1" s="1"/>
  <c r="U1903" i="1"/>
  <c r="V1903" i="1" s="1"/>
  <c r="W1903" i="1" s="1"/>
  <c r="U1904" i="1"/>
  <c r="V1904" i="1" s="1"/>
  <c r="W1904" i="1" s="1"/>
  <c r="U1905" i="1"/>
  <c r="V1905" i="1" s="1"/>
  <c r="W1905" i="1" s="1"/>
  <c r="U1906" i="1"/>
  <c r="V1906" i="1" s="1"/>
  <c r="W1906" i="1" s="1"/>
  <c r="U1907" i="1"/>
  <c r="V1907" i="1" s="1"/>
  <c r="W1907" i="1" s="1"/>
  <c r="U1908" i="1"/>
  <c r="V1908" i="1" s="1"/>
  <c r="W1908" i="1" s="1"/>
  <c r="U1909" i="1"/>
  <c r="V1909" i="1" s="1"/>
  <c r="W1909" i="1" s="1"/>
  <c r="U1910" i="1"/>
  <c r="V1910" i="1" s="1"/>
  <c r="W1910" i="1" s="1"/>
  <c r="U1911" i="1"/>
  <c r="V1911" i="1" s="1"/>
  <c r="W1911" i="1" s="1"/>
  <c r="U1912" i="1"/>
  <c r="V1912" i="1" s="1"/>
  <c r="W1912" i="1" s="1"/>
  <c r="U1913" i="1"/>
  <c r="V1913" i="1" s="1"/>
  <c r="W1913" i="1" s="1"/>
  <c r="U1914" i="1"/>
  <c r="V1914" i="1" s="1"/>
  <c r="W1914" i="1" s="1"/>
  <c r="U1915" i="1"/>
  <c r="V1915" i="1" s="1"/>
  <c r="W1915" i="1" s="1"/>
  <c r="X1915" i="1" s="1"/>
  <c r="Y1915" i="1" s="1"/>
  <c r="U1916" i="1"/>
  <c r="V1916" i="1" s="1"/>
  <c r="W1916" i="1" s="1"/>
  <c r="U1917" i="1"/>
  <c r="V1917" i="1" s="1"/>
  <c r="W1917" i="1" s="1"/>
  <c r="U1918" i="1"/>
  <c r="V1918" i="1" s="1"/>
  <c r="W1918" i="1" s="1"/>
  <c r="U1919" i="1"/>
  <c r="V1919" i="1" s="1"/>
  <c r="W1919" i="1" s="1"/>
  <c r="U1920" i="1"/>
  <c r="V1920" i="1" s="1"/>
  <c r="W1920" i="1" s="1"/>
  <c r="U1921" i="1"/>
  <c r="V1921" i="1" s="1"/>
  <c r="W1921" i="1" s="1"/>
  <c r="U1922" i="1"/>
  <c r="V1922" i="1" s="1"/>
  <c r="W1922" i="1" s="1"/>
  <c r="U1923" i="1"/>
  <c r="V1923" i="1" s="1"/>
  <c r="W1923" i="1" s="1"/>
  <c r="U1924" i="1"/>
  <c r="V1924" i="1" s="1"/>
  <c r="W1924" i="1" s="1"/>
  <c r="U1925" i="1"/>
  <c r="V1925" i="1" s="1"/>
  <c r="W1925" i="1" s="1"/>
  <c r="U1926" i="1"/>
  <c r="V1926" i="1" s="1"/>
  <c r="W1926" i="1" s="1"/>
  <c r="U1927" i="1"/>
  <c r="V1927" i="1" s="1"/>
  <c r="W1927" i="1" s="1"/>
  <c r="U1928" i="1"/>
  <c r="V1928" i="1" s="1"/>
  <c r="W1928" i="1" s="1"/>
  <c r="U1929" i="1"/>
  <c r="V1929" i="1" s="1"/>
  <c r="W1929" i="1" s="1"/>
  <c r="U1930" i="1"/>
  <c r="V1930" i="1" s="1"/>
  <c r="W1930" i="1" s="1"/>
  <c r="U1931" i="1"/>
  <c r="V1931" i="1" s="1"/>
  <c r="W1931" i="1" s="1"/>
  <c r="X1931" i="1" s="1"/>
  <c r="Y1931" i="1" s="1"/>
  <c r="U1932" i="1"/>
  <c r="V1932" i="1" s="1"/>
  <c r="W1932" i="1" s="1"/>
  <c r="U1933" i="1"/>
  <c r="V1933" i="1" s="1"/>
  <c r="W1933" i="1" s="1"/>
  <c r="U1934" i="1"/>
  <c r="V1934" i="1" s="1"/>
  <c r="W1934" i="1" s="1"/>
  <c r="U1935" i="1"/>
  <c r="V1935" i="1" s="1"/>
  <c r="W1935" i="1" s="1"/>
  <c r="U1936" i="1"/>
  <c r="V1936" i="1" s="1"/>
  <c r="W1936" i="1" s="1"/>
  <c r="U1937" i="1"/>
  <c r="V1937" i="1" s="1"/>
  <c r="W1937" i="1" s="1"/>
  <c r="U1938" i="1"/>
  <c r="V1938" i="1" s="1"/>
  <c r="W1938" i="1" s="1"/>
  <c r="U1939" i="1"/>
  <c r="V1939" i="1" s="1"/>
  <c r="W1939" i="1" s="1"/>
  <c r="X1939" i="1" s="1"/>
  <c r="Y1939" i="1" s="1"/>
  <c r="U1940" i="1"/>
  <c r="V1940" i="1" s="1"/>
  <c r="W1940" i="1" s="1"/>
  <c r="U1941" i="1"/>
  <c r="V1941" i="1" s="1"/>
  <c r="W1941" i="1" s="1"/>
  <c r="U1942" i="1"/>
  <c r="V1942" i="1" s="1"/>
  <c r="W1942" i="1" s="1"/>
  <c r="U1943" i="1"/>
  <c r="V1943" i="1" s="1"/>
  <c r="W1943" i="1" s="1"/>
  <c r="U1944" i="1"/>
  <c r="V1944" i="1" s="1"/>
  <c r="W1944" i="1" s="1"/>
  <c r="U1945" i="1"/>
  <c r="V1945" i="1" s="1"/>
  <c r="W1945" i="1" s="1"/>
  <c r="U1946" i="1"/>
  <c r="V1946" i="1" s="1"/>
  <c r="W1946" i="1" s="1"/>
  <c r="U1947" i="1"/>
  <c r="V1947" i="1" s="1"/>
  <c r="W1947" i="1" s="1"/>
  <c r="X1947" i="1" s="1"/>
  <c r="Y1947" i="1" s="1"/>
  <c r="U1948" i="1"/>
  <c r="V1948" i="1" s="1"/>
  <c r="W1948" i="1" s="1"/>
  <c r="U1949" i="1"/>
  <c r="V1949" i="1" s="1"/>
  <c r="W1949" i="1" s="1"/>
  <c r="U1950" i="1"/>
  <c r="V1950" i="1" s="1"/>
  <c r="W1950" i="1" s="1"/>
  <c r="U1951" i="1"/>
  <c r="V1951" i="1" s="1"/>
  <c r="W1951" i="1" s="1"/>
  <c r="U1952" i="1"/>
  <c r="V1952" i="1" s="1"/>
  <c r="W1952" i="1" s="1"/>
  <c r="U1953" i="1"/>
  <c r="V1953" i="1" s="1"/>
  <c r="W1953" i="1" s="1"/>
  <c r="U1954" i="1"/>
  <c r="V1954" i="1" s="1"/>
  <c r="W1954" i="1" s="1"/>
  <c r="U1955" i="1"/>
  <c r="V1955" i="1" s="1"/>
  <c r="W1955" i="1" s="1"/>
  <c r="U1956" i="1"/>
  <c r="V1956" i="1" s="1"/>
  <c r="W1956" i="1" s="1"/>
  <c r="U1957" i="1"/>
  <c r="V1957" i="1" s="1"/>
  <c r="W1957" i="1" s="1"/>
  <c r="U1958" i="1"/>
  <c r="V1958" i="1" s="1"/>
  <c r="W1958" i="1" s="1"/>
  <c r="U1959" i="1"/>
  <c r="V1959" i="1" s="1"/>
  <c r="W1959" i="1" s="1"/>
  <c r="X1959" i="1" s="1"/>
  <c r="Y1959" i="1" s="1"/>
  <c r="U1960" i="1"/>
  <c r="V1960" i="1" s="1"/>
  <c r="W1960" i="1" s="1"/>
  <c r="U1961" i="1"/>
  <c r="V1961" i="1" s="1"/>
  <c r="W1961" i="1" s="1"/>
  <c r="U1962" i="1"/>
  <c r="V1962" i="1" s="1"/>
  <c r="W1962" i="1" s="1"/>
  <c r="U1963" i="1"/>
  <c r="V1963" i="1" s="1"/>
  <c r="W1963" i="1" s="1"/>
  <c r="X1963" i="1" s="1"/>
  <c r="Y1963" i="1" s="1"/>
  <c r="U1964" i="1"/>
  <c r="V1964" i="1" s="1"/>
  <c r="W1964" i="1" s="1"/>
  <c r="U1965" i="1"/>
  <c r="V1965" i="1" s="1"/>
  <c r="W1965" i="1" s="1"/>
  <c r="X1965" i="1" s="1"/>
  <c r="Y1965" i="1" s="1"/>
  <c r="U1966" i="1"/>
  <c r="V1966" i="1" s="1"/>
  <c r="W1966" i="1" s="1"/>
  <c r="U1967" i="1"/>
  <c r="V1967" i="1" s="1"/>
  <c r="W1967" i="1" s="1"/>
  <c r="U1968" i="1"/>
  <c r="V1968" i="1" s="1"/>
  <c r="W1968" i="1" s="1"/>
  <c r="U1969" i="1"/>
  <c r="V1969" i="1" s="1"/>
  <c r="W1969" i="1" s="1"/>
  <c r="U1970" i="1"/>
  <c r="V1970" i="1" s="1"/>
  <c r="W1970" i="1" s="1"/>
  <c r="U1971" i="1"/>
  <c r="V1971" i="1" s="1"/>
  <c r="W1971" i="1" s="1"/>
  <c r="U1972" i="1"/>
  <c r="V1972" i="1" s="1"/>
  <c r="W1972" i="1" s="1"/>
  <c r="U1973" i="1"/>
  <c r="V1973" i="1" s="1"/>
  <c r="W1973" i="1" s="1"/>
  <c r="U1974" i="1"/>
  <c r="V1974" i="1" s="1"/>
  <c r="W1974" i="1" s="1"/>
  <c r="U1975" i="1"/>
  <c r="V1975" i="1" s="1"/>
  <c r="W1975" i="1" s="1"/>
  <c r="X1975" i="1" s="1"/>
  <c r="Y1975" i="1" s="1"/>
  <c r="U1976" i="1"/>
  <c r="V1976" i="1" s="1"/>
  <c r="W1976" i="1" s="1"/>
  <c r="U1977" i="1"/>
  <c r="V1977" i="1" s="1"/>
  <c r="W1977" i="1" s="1"/>
  <c r="U1978" i="1"/>
  <c r="V1978" i="1" s="1"/>
  <c r="W1978" i="1" s="1"/>
  <c r="U1979" i="1"/>
  <c r="V1979" i="1" s="1"/>
  <c r="W1979" i="1" s="1"/>
  <c r="X1979" i="1" s="1"/>
  <c r="Y1979" i="1" s="1"/>
  <c r="U1980" i="1"/>
  <c r="V1980" i="1" s="1"/>
  <c r="W1980" i="1" s="1"/>
  <c r="U1981" i="1"/>
  <c r="V1981" i="1" s="1"/>
  <c r="W1981" i="1" s="1"/>
  <c r="X1981" i="1" s="1"/>
  <c r="Y1981" i="1" s="1"/>
  <c r="U1982" i="1"/>
  <c r="V1982" i="1" s="1"/>
  <c r="W1982" i="1" s="1"/>
  <c r="U1983" i="1"/>
  <c r="V1983" i="1" s="1"/>
  <c r="W1983" i="1" s="1"/>
  <c r="U1984" i="1"/>
  <c r="V1984" i="1" s="1"/>
  <c r="W1984" i="1" s="1"/>
  <c r="U1985" i="1"/>
  <c r="V1985" i="1" s="1"/>
  <c r="W1985" i="1" s="1"/>
  <c r="U1986" i="1"/>
  <c r="V1986" i="1" s="1"/>
  <c r="W1986" i="1" s="1"/>
  <c r="U1987" i="1"/>
  <c r="V1987" i="1" s="1"/>
  <c r="W1987" i="1" s="1"/>
  <c r="U1988" i="1"/>
  <c r="V1988" i="1" s="1"/>
  <c r="W1988" i="1" s="1"/>
  <c r="U1989" i="1"/>
  <c r="V1989" i="1" s="1"/>
  <c r="W1989" i="1" s="1"/>
  <c r="U1990" i="1"/>
  <c r="V1990" i="1" s="1"/>
  <c r="W1990" i="1" s="1"/>
  <c r="U1991" i="1"/>
  <c r="V1991" i="1" s="1"/>
  <c r="W1991" i="1" s="1"/>
  <c r="X1991" i="1" s="1"/>
  <c r="Y1991" i="1" s="1"/>
  <c r="U1992" i="1"/>
  <c r="V1992" i="1" s="1"/>
  <c r="W1992" i="1" s="1"/>
  <c r="X1992" i="1" s="1"/>
  <c r="Y1992" i="1" s="1"/>
  <c r="U1993" i="1"/>
  <c r="V1993" i="1" s="1"/>
  <c r="W1993" i="1" s="1"/>
  <c r="U1994" i="1"/>
  <c r="V1994" i="1" s="1"/>
  <c r="W1994" i="1" s="1"/>
  <c r="U1995" i="1"/>
  <c r="V1995" i="1" s="1"/>
  <c r="W1995" i="1" s="1"/>
  <c r="X1995" i="1" s="1"/>
  <c r="Y1995" i="1" s="1"/>
  <c r="U1996" i="1"/>
  <c r="V1996" i="1" s="1"/>
  <c r="W1996" i="1" s="1"/>
  <c r="U1997" i="1"/>
  <c r="V1997" i="1" s="1"/>
  <c r="W1997" i="1" s="1"/>
  <c r="U1998" i="1"/>
  <c r="V1998" i="1" s="1"/>
  <c r="W1998" i="1" s="1"/>
  <c r="U1999" i="1"/>
  <c r="V1999" i="1" s="1"/>
  <c r="W1999" i="1" s="1"/>
  <c r="U2000" i="1"/>
  <c r="V2000" i="1" s="1"/>
  <c r="W2000" i="1" s="1"/>
  <c r="U2001" i="1"/>
  <c r="V2001" i="1" s="1"/>
  <c r="W2001" i="1" s="1"/>
  <c r="U2002" i="1"/>
  <c r="V2002" i="1" s="1"/>
  <c r="W2002" i="1" s="1"/>
  <c r="U2003" i="1"/>
  <c r="V2003" i="1" s="1"/>
  <c r="W2003" i="1" s="1"/>
  <c r="U2004" i="1"/>
  <c r="V2004" i="1" s="1"/>
  <c r="W2004" i="1" s="1"/>
  <c r="U2005" i="1"/>
  <c r="V2005" i="1" s="1"/>
  <c r="W2005" i="1" s="1"/>
  <c r="U2006" i="1"/>
  <c r="V2006" i="1" s="1"/>
  <c r="W2006" i="1" s="1"/>
  <c r="U2007" i="1"/>
  <c r="V2007" i="1" s="1"/>
  <c r="W2007" i="1" s="1"/>
  <c r="U2008" i="1"/>
  <c r="V2008" i="1" s="1"/>
  <c r="W2008" i="1" s="1"/>
  <c r="X2008" i="1" s="1"/>
  <c r="Y2008" i="1" s="1"/>
  <c r="U2009" i="1"/>
  <c r="V2009" i="1" s="1"/>
  <c r="W2009" i="1" s="1"/>
  <c r="U2010" i="1"/>
  <c r="V2010" i="1" s="1"/>
  <c r="W2010" i="1" s="1"/>
  <c r="U2011" i="1"/>
  <c r="V2011" i="1" s="1"/>
  <c r="W2011" i="1" s="1"/>
  <c r="X2011" i="1" s="1"/>
  <c r="Y2011" i="1" s="1"/>
  <c r="U2012" i="1"/>
  <c r="V2012" i="1" s="1"/>
  <c r="W2012" i="1" s="1"/>
  <c r="U2013" i="1"/>
  <c r="V2013" i="1" s="1"/>
  <c r="W2013" i="1" s="1"/>
  <c r="U2014" i="1"/>
  <c r="V2014" i="1" s="1"/>
  <c r="W2014" i="1" s="1"/>
  <c r="U2015" i="1"/>
  <c r="V2015" i="1" s="1"/>
  <c r="W2015" i="1" s="1"/>
  <c r="X2015" i="1" s="1"/>
  <c r="Y2015" i="1" s="1"/>
  <c r="U2016" i="1"/>
  <c r="V2016" i="1" s="1"/>
  <c r="W2016" i="1" s="1"/>
  <c r="U2017" i="1"/>
  <c r="V2017" i="1" s="1"/>
  <c r="W2017" i="1" s="1"/>
  <c r="U2018" i="1"/>
  <c r="V2018" i="1" s="1"/>
  <c r="W2018" i="1" s="1"/>
  <c r="U2019" i="1"/>
  <c r="V2019" i="1" s="1"/>
  <c r="W2019" i="1" s="1"/>
  <c r="U2020" i="1"/>
  <c r="V2020" i="1" s="1"/>
  <c r="W2020" i="1" s="1"/>
  <c r="U2021" i="1"/>
  <c r="V2021" i="1" s="1"/>
  <c r="W2021" i="1" s="1"/>
  <c r="U2022" i="1"/>
  <c r="V2022" i="1" s="1"/>
  <c r="W2022" i="1" s="1"/>
  <c r="U2023" i="1"/>
  <c r="V2023" i="1" s="1"/>
  <c r="W2023" i="1" s="1"/>
  <c r="U2024" i="1"/>
  <c r="V2024" i="1" s="1"/>
  <c r="W2024" i="1" s="1"/>
  <c r="U2025" i="1"/>
  <c r="V2025" i="1" s="1"/>
  <c r="W2025" i="1" s="1"/>
  <c r="U2026" i="1"/>
  <c r="V2026" i="1" s="1"/>
  <c r="W2026" i="1" s="1"/>
  <c r="U2027" i="1"/>
  <c r="V2027" i="1" s="1"/>
  <c r="W2027" i="1" s="1"/>
  <c r="X2027" i="1" s="1"/>
  <c r="Y2027" i="1" s="1"/>
  <c r="U2028" i="1"/>
  <c r="V2028" i="1" s="1"/>
  <c r="W2028" i="1" s="1"/>
  <c r="U2029" i="1"/>
  <c r="V2029" i="1" s="1"/>
  <c r="W2029" i="1" s="1"/>
  <c r="X2029" i="1" s="1"/>
  <c r="Y2029" i="1" s="1"/>
  <c r="U2030" i="1"/>
  <c r="V2030" i="1" s="1"/>
  <c r="W2030" i="1" s="1"/>
  <c r="U2031" i="1"/>
  <c r="V2031" i="1" s="1"/>
  <c r="W2031" i="1" s="1"/>
  <c r="X2031" i="1" s="1"/>
  <c r="Y2031" i="1" s="1"/>
  <c r="U2032" i="1"/>
  <c r="V2032" i="1" s="1"/>
  <c r="W2032" i="1" s="1"/>
  <c r="U2033" i="1"/>
  <c r="V2033" i="1" s="1"/>
  <c r="W2033" i="1" s="1"/>
  <c r="U2034" i="1"/>
  <c r="V2034" i="1" s="1"/>
  <c r="W2034" i="1" s="1"/>
  <c r="U2035" i="1"/>
  <c r="V2035" i="1" s="1"/>
  <c r="W2035" i="1" s="1"/>
  <c r="U2036" i="1"/>
  <c r="V2036" i="1" s="1"/>
  <c r="W2036" i="1" s="1"/>
  <c r="U2037" i="1"/>
  <c r="V2037" i="1" s="1"/>
  <c r="W2037" i="1" s="1"/>
  <c r="U2038" i="1"/>
  <c r="V2038" i="1" s="1"/>
  <c r="W2038" i="1" s="1"/>
  <c r="U2039" i="1"/>
  <c r="V2039" i="1" s="1"/>
  <c r="W2039" i="1" s="1"/>
  <c r="U2040" i="1"/>
  <c r="V2040" i="1" s="1"/>
  <c r="W2040" i="1" s="1"/>
  <c r="U2041" i="1"/>
  <c r="V2041" i="1" s="1"/>
  <c r="W2041" i="1" s="1"/>
  <c r="U2042" i="1"/>
  <c r="V2042" i="1" s="1"/>
  <c r="W2042" i="1" s="1"/>
  <c r="U2043" i="1"/>
  <c r="V2043" i="1" s="1"/>
  <c r="W2043" i="1" s="1"/>
  <c r="X2043" i="1" s="1"/>
  <c r="Y2043" i="1" s="1"/>
  <c r="U2044" i="1"/>
  <c r="V2044" i="1" s="1"/>
  <c r="W2044" i="1" s="1"/>
  <c r="U2045" i="1"/>
  <c r="V2045" i="1" s="1"/>
  <c r="W2045" i="1" s="1"/>
  <c r="X2045" i="1" s="1"/>
  <c r="Y2045" i="1" s="1"/>
  <c r="U2046" i="1"/>
  <c r="V2046" i="1" s="1"/>
  <c r="W2046" i="1" s="1"/>
  <c r="U2047" i="1"/>
  <c r="V2047" i="1" s="1"/>
  <c r="W2047" i="1" s="1"/>
  <c r="U2048" i="1"/>
  <c r="V2048" i="1" s="1"/>
  <c r="W2048" i="1" s="1"/>
  <c r="U2049" i="1"/>
  <c r="V2049" i="1" s="1"/>
  <c r="W2049" i="1" s="1"/>
  <c r="U2050" i="1"/>
  <c r="V2050" i="1" s="1"/>
  <c r="W2050" i="1" s="1"/>
  <c r="U2051" i="1"/>
  <c r="V2051" i="1" s="1"/>
  <c r="W2051" i="1" s="1"/>
  <c r="U2052" i="1"/>
  <c r="V2052" i="1" s="1"/>
  <c r="W2052" i="1" s="1"/>
  <c r="X2052" i="1" s="1"/>
  <c r="Y2052" i="1" s="1"/>
  <c r="U2053" i="1"/>
  <c r="V2053" i="1" s="1"/>
  <c r="W2053" i="1" s="1"/>
  <c r="U2054" i="1"/>
  <c r="V2054" i="1" s="1"/>
  <c r="W2054" i="1" s="1"/>
  <c r="U2055" i="1"/>
  <c r="V2055" i="1" s="1"/>
  <c r="W2055" i="1" s="1"/>
  <c r="U2056" i="1"/>
  <c r="V2056" i="1" s="1"/>
  <c r="W2056" i="1" s="1"/>
  <c r="U2057" i="1"/>
  <c r="V2057" i="1" s="1"/>
  <c r="W2057" i="1" s="1"/>
  <c r="U2058" i="1"/>
  <c r="V2058" i="1" s="1"/>
  <c r="W2058" i="1" s="1"/>
  <c r="U2059" i="1"/>
  <c r="V2059" i="1" s="1"/>
  <c r="W2059" i="1" s="1"/>
  <c r="X2059" i="1" s="1"/>
  <c r="Y2059" i="1" s="1"/>
  <c r="U2060" i="1"/>
  <c r="V2060" i="1" s="1"/>
  <c r="W2060" i="1" s="1"/>
  <c r="U2061" i="1"/>
  <c r="V2061" i="1" s="1"/>
  <c r="W2061" i="1" s="1"/>
  <c r="U2062" i="1"/>
  <c r="V2062" i="1" s="1"/>
  <c r="W2062" i="1" s="1"/>
  <c r="U2063" i="1"/>
  <c r="V2063" i="1" s="1"/>
  <c r="W2063" i="1" s="1"/>
  <c r="U2064" i="1"/>
  <c r="V2064" i="1" s="1"/>
  <c r="W2064" i="1" s="1"/>
  <c r="U2065" i="1"/>
  <c r="V2065" i="1" s="1"/>
  <c r="W2065" i="1" s="1"/>
  <c r="U2066" i="1"/>
  <c r="V2066" i="1" s="1"/>
  <c r="W2066" i="1" s="1"/>
  <c r="U2067" i="1"/>
  <c r="V2067" i="1" s="1"/>
  <c r="W2067" i="1" s="1"/>
  <c r="U2068" i="1"/>
  <c r="V2068" i="1" s="1"/>
  <c r="W2068" i="1" s="1"/>
  <c r="U2069" i="1"/>
  <c r="V2069" i="1" s="1"/>
  <c r="W2069" i="1" s="1"/>
  <c r="U2070" i="1"/>
  <c r="V2070" i="1" s="1"/>
  <c r="W2070" i="1" s="1"/>
  <c r="U2071" i="1"/>
  <c r="V2071" i="1" s="1"/>
  <c r="W2071" i="1" s="1"/>
  <c r="X2071" i="1" s="1"/>
  <c r="Y2071" i="1" s="1"/>
  <c r="U2072" i="1"/>
  <c r="V2072" i="1" s="1"/>
  <c r="W2072" i="1" s="1"/>
  <c r="U2073" i="1"/>
  <c r="V2073" i="1" s="1"/>
  <c r="W2073" i="1" s="1"/>
  <c r="X2073" i="1" s="1"/>
  <c r="Y2073" i="1" s="1"/>
  <c r="U2074" i="1"/>
  <c r="V2074" i="1" s="1"/>
  <c r="W2074" i="1" s="1"/>
  <c r="U2075" i="1"/>
  <c r="V2075" i="1" s="1"/>
  <c r="W2075" i="1" s="1"/>
  <c r="X2075" i="1" s="1"/>
  <c r="Y2075" i="1" s="1"/>
  <c r="U2076" i="1"/>
  <c r="V2076" i="1" s="1"/>
  <c r="W2076" i="1" s="1"/>
  <c r="U2077" i="1"/>
  <c r="V2077" i="1" s="1"/>
  <c r="W2077" i="1" s="1"/>
  <c r="U2078" i="1"/>
  <c r="V2078" i="1" s="1"/>
  <c r="W2078" i="1" s="1"/>
  <c r="U2079" i="1"/>
  <c r="V2079" i="1" s="1"/>
  <c r="W2079" i="1" s="1"/>
  <c r="X2079" i="1" s="1"/>
  <c r="Y2079" i="1" s="1"/>
  <c r="U2080" i="1"/>
  <c r="V2080" i="1" s="1"/>
  <c r="W2080" i="1" s="1"/>
  <c r="U2081" i="1"/>
  <c r="V2081" i="1" s="1"/>
  <c r="W2081" i="1" s="1"/>
  <c r="U2082" i="1"/>
  <c r="V2082" i="1" s="1"/>
  <c r="W2082" i="1" s="1"/>
  <c r="U2083" i="1"/>
  <c r="V2083" i="1" s="1"/>
  <c r="W2083" i="1" s="1"/>
  <c r="U2084" i="1"/>
  <c r="V2084" i="1" s="1"/>
  <c r="W2084" i="1" s="1"/>
  <c r="U2085" i="1"/>
  <c r="V2085" i="1" s="1"/>
  <c r="W2085" i="1" s="1"/>
  <c r="U2086" i="1"/>
  <c r="V2086" i="1" s="1"/>
  <c r="W2086" i="1" s="1"/>
  <c r="U2087" i="1"/>
  <c r="V2087" i="1" s="1"/>
  <c r="W2087" i="1" s="1"/>
  <c r="U2088" i="1"/>
  <c r="V2088" i="1" s="1"/>
  <c r="W2088" i="1" s="1"/>
  <c r="X2088" i="1" s="1"/>
  <c r="Y2088" i="1" s="1"/>
  <c r="U2089" i="1"/>
  <c r="V2089" i="1" s="1"/>
  <c r="W2089" i="1" s="1"/>
  <c r="U2090" i="1"/>
  <c r="V2090" i="1" s="1"/>
  <c r="W2090" i="1" s="1"/>
  <c r="U2091" i="1"/>
  <c r="V2091" i="1" s="1"/>
  <c r="W2091" i="1" s="1"/>
  <c r="X2091" i="1" s="1"/>
  <c r="Y2091" i="1" s="1"/>
  <c r="U2092" i="1"/>
  <c r="V2092" i="1" s="1"/>
  <c r="W2092" i="1" s="1"/>
  <c r="U2093" i="1"/>
  <c r="V2093" i="1" s="1"/>
  <c r="W2093" i="1" s="1"/>
  <c r="U2094" i="1"/>
  <c r="V2094" i="1" s="1"/>
  <c r="W2094" i="1" s="1"/>
  <c r="U2095" i="1"/>
  <c r="V2095" i="1" s="1"/>
  <c r="W2095" i="1" s="1"/>
  <c r="X2095" i="1" s="1"/>
  <c r="Y2095" i="1" s="1"/>
  <c r="U2096" i="1"/>
  <c r="V2096" i="1" s="1"/>
  <c r="W2096" i="1" s="1"/>
  <c r="U2097" i="1"/>
  <c r="V2097" i="1" s="1"/>
  <c r="W2097" i="1" s="1"/>
  <c r="U2098" i="1"/>
  <c r="V2098" i="1" s="1"/>
  <c r="W2098" i="1" s="1"/>
  <c r="U2099" i="1"/>
  <c r="V2099" i="1" s="1"/>
  <c r="W2099" i="1" s="1"/>
  <c r="U2100" i="1"/>
  <c r="V2100" i="1" s="1"/>
  <c r="W2100" i="1" s="1"/>
  <c r="U2101" i="1"/>
  <c r="V2101" i="1" s="1"/>
  <c r="W2101" i="1" s="1"/>
  <c r="U2102" i="1"/>
  <c r="V2102" i="1" s="1"/>
  <c r="W2102" i="1" s="1"/>
  <c r="U2103" i="1"/>
  <c r="V2103" i="1" s="1"/>
  <c r="W2103" i="1" s="1"/>
  <c r="U2104" i="1"/>
  <c r="V2104" i="1" s="1"/>
  <c r="W2104" i="1" s="1"/>
  <c r="U2105" i="1"/>
  <c r="V2105" i="1" s="1"/>
  <c r="W2105" i="1" s="1"/>
  <c r="X2105" i="1" s="1"/>
  <c r="Y2105" i="1" s="1"/>
  <c r="U2106" i="1"/>
  <c r="V2106" i="1" s="1"/>
  <c r="W2106" i="1" s="1"/>
  <c r="U2107" i="1"/>
  <c r="V2107" i="1" s="1"/>
  <c r="W2107" i="1" s="1"/>
  <c r="X2107" i="1" s="1"/>
  <c r="Y2107" i="1" s="1"/>
  <c r="U2108" i="1"/>
  <c r="V2108" i="1" s="1"/>
  <c r="W2108" i="1" s="1"/>
  <c r="U2109" i="1"/>
  <c r="V2109" i="1" s="1"/>
  <c r="W2109" i="1" s="1"/>
  <c r="U2110" i="1"/>
  <c r="V2110" i="1" s="1"/>
  <c r="W2110" i="1" s="1"/>
  <c r="U2111" i="1"/>
  <c r="V2111" i="1" s="1"/>
  <c r="W2111" i="1" s="1"/>
  <c r="U2112" i="1"/>
  <c r="V2112" i="1" s="1"/>
  <c r="W2112" i="1" s="1"/>
  <c r="U2113" i="1"/>
  <c r="V2113" i="1" s="1"/>
  <c r="W2113" i="1" s="1"/>
  <c r="U2114" i="1"/>
  <c r="V2114" i="1" s="1"/>
  <c r="W2114" i="1" s="1"/>
  <c r="U2115" i="1"/>
  <c r="V2115" i="1" s="1"/>
  <c r="W2115" i="1" s="1"/>
  <c r="U2116" i="1"/>
  <c r="V2116" i="1" s="1"/>
  <c r="W2116" i="1" s="1"/>
  <c r="U2117" i="1"/>
  <c r="V2117" i="1" s="1"/>
  <c r="W2117" i="1" s="1"/>
  <c r="U2118" i="1"/>
  <c r="V2118" i="1" s="1"/>
  <c r="W2118" i="1" s="1"/>
  <c r="U2119" i="1"/>
  <c r="V2119" i="1" s="1"/>
  <c r="W2119" i="1" s="1"/>
  <c r="X2119" i="1" s="1"/>
  <c r="Y2119" i="1" s="1"/>
  <c r="U2120" i="1"/>
  <c r="V2120" i="1" s="1"/>
  <c r="W2120" i="1" s="1"/>
  <c r="U2121" i="1"/>
  <c r="V2121" i="1" s="1"/>
  <c r="W2121" i="1" s="1"/>
  <c r="U2122" i="1"/>
  <c r="V2122" i="1" s="1"/>
  <c r="W2122" i="1" s="1"/>
  <c r="U2123" i="1"/>
  <c r="V2123" i="1" s="1"/>
  <c r="W2123" i="1" s="1"/>
  <c r="X2123" i="1" s="1"/>
  <c r="Y2123" i="1" s="1"/>
  <c r="U2124" i="1"/>
  <c r="V2124" i="1" s="1"/>
  <c r="W2124" i="1" s="1"/>
  <c r="U2125" i="1"/>
  <c r="V2125" i="1" s="1"/>
  <c r="W2125" i="1" s="1"/>
  <c r="U2126" i="1"/>
  <c r="V2126" i="1" s="1"/>
  <c r="W2126" i="1" s="1"/>
  <c r="U2127" i="1"/>
  <c r="V2127" i="1" s="1"/>
  <c r="W2127" i="1" s="1"/>
  <c r="U2128" i="1"/>
  <c r="V2128" i="1" s="1"/>
  <c r="W2128" i="1" s="1"/>
  <c r="U2129" i="1"/>
  <c r="V2129" i="1" s="1"/>
  <c r="W2129" i="1" s="1"/>
  <c r="U2130" i="1"/>
  <c r="V2130" i="1" s="1"/>
  <c r="W2130" i="1" s="1"/>
  <c r="U2131" i="1"/>
  <c r="V2131" i="1" s="1"/>
  <c r="W2131" i="1" s="1"/>
  <c r="U2132" i="1"/>
  <c r="V2132" i="1" s="1"/>
  <c r="W2132" i="1" s="1"/>
  <c r="U2133" i="1"/>
  <c r="V2133" i="1" s="1"/>
  <c r="W2133" i="1" s="1"/>
  <c r="U2134" i="1"/>
  <c r="V2134" i="1" s="1"/>
  <c r="W2134" i="1" s="1"/>
  <c r="U2135" i="1"/>
  <c r="V2135" i="1" s="1"/>
  <c r="W2135" i="1" s="1"/>
  <c r="U2136" i="1"/>
  <c r="V2136" i="1" s="1"/>
  <c r="W2136" i="1" s="1"/>
  <c r="U2137" i="1"/>
  <c r="V2137" i="1" s="1"/>
  <c r="W2137" i="1" s="1"/>
  <c r="U2138" i="1"/>
  <c r="V2138" i="1" s="1"/>
  <c r="W2138" i="1" s="1"/>
  <c r="U2139" i="1"/>
  <c r="V2139" i="1" s="1"/>
  <c r="W2139" i="1" s="1"/>
  <c r="X2139" i="1" s="1"/>
  <c r="Y2139" i="1" s="1"/>
  <c r="U2140" i="1"/>
  <c r="V2140" i="1" s="1"/>
  <c r="W2140" i="1" s="1"/>
  <c r="X2140" i="1" s="1"/>
  <c r="Y2140" i="1" s="1"/>
  <c r="U2141" i="1"/>
  <c r="V2141" i="1" s="1"/>
  <c r="W2141" i="1" s="1"/>
  <c r="U2142" i="1"/>
  <c r="V2142" i="1" s="1"/>
  <c r="W2142" i="1" s="1"/>
  <c r="U2143" i="1"/>
  <c r="V2143" i="1" s="1"/>
  <c r="W2143" i="1" s="1"/>
  <c r="X2143" i="1" s="1"/>
  <c r="Y2143" i="1" s="1"/>
  <c r="U2144" i="1"/>
  <c r="V2144" i="1" s="1"/>
  <c r="W2144" i="1" s="1"/>
  <c r="U2145" i="1"/>
  <c r="V2145" i="1" s="1"/>
  <c r="W2145" i="1" s="1"/>
  <c r="U2146" i="1"/>
  <c r="V2146" i="1" s="1"/>
  <c r="W2146" i="1" s="1"/>
  <c r="U2147" i="1"/>
  <c r="V2147" i="1" s="1"/>
  <c r="W2147" i="1" s="1"/>
  <c r="U2148" i="1"/>
  <c r="V2148" i="1" s="1"/>
  <c r="W2148" i="1" s="1"/>
  <c r="U2149" i="1"/>
  <c r="V2149" i="1" s="1"/>
  <c r="W2149" i="1" s="1"/>
  <c r="U2150" i="1"/>
  <c r="V2150" i="1" s="1"/>
  <c r="W2150" i="1" s="1"/>
  <c r="U2151" i="1"/>
  <c r="V2151" i="1" s="1"/>
  <c r="W2151" i="1" s="1"/>
  <c r="U2152" i="1"/>
  <c r="V2152" i="1" s="1"/>
  <c r="W2152" i="1" s="1"/>
  <c r="X2152" i="1" s="1"/>
  <c r="Y2152" i="1" s="1"/>
  <c r="U2153" i="1"/>
  <c r="V2153" i="1" s="1"/>
  <c r="W2153" i="1" s="1"/>
  <c r="U2154" i="1"/>
  <c r="V2154" i="1" s="1"/>
  <c r="W2154" i="1" s="1"/>
  <c r="U2155" i="1"/>
  <c r="V2155" i="1" s="1"/>
  <c r="W2155" i="1" s="1"/>
  <c r="X2155" i="1" s="1"/>
  <c r="Y2155" i="1" s="1"/>
  <c r="U2156" i="1"/>
  <c r="V2156" i="1" s="1"/>
  <c r="W2156" i="1" s="1"/>
  <c r="U2157" i="1"/>
  <c r="V2157" i="1" s="1"/>
  <c r="W2157" i="1" s="1"/>
  <c r="U2158" i="1"/>
  <c r="V2158" i="1" s="1"/>
  <c r="W2158" i="1" s="1"/>
  <c r="U2159" i="1"/>
  <c r="V2159" i="1" s="1"/>
  <c r="W2159" i="1" s="1"/>
  <c r="U2160" i="1"/>
  <c r="V2160" i="1" s="1"/>
  <c r="W2160" i="1" s="1"/>
  <c r="U2161" i="1"/>
  <c r="V2161" i="1" s="1"/>
  <c r="W2161" i="1" s="1"/>
  <c r="U2162" i="1"/>
  <c r="V2162" i="1" s="1"/>
  <c r="W2162" i="1" s="1"/>
  <c r="U2163" i="1"/>
  <c r="V2163" i="1" s="1"/>
  <c r="W2163" i="1" s="1"/>
  <c r="U2164" i="1"/>
  <c r="V2164" i="1" s="1"/>
  <c r="W2164" i="1" s="1"/>
  <c r="U2165" i="1"/>
  <c r="V2165" i="1" s="1"/>
  <c r="W2165" i="1" s="1"/>
  <c r="U2166" i="1"/>
  <c r="V2166" i="1" s="1"/>
  <c r="W2166" i="1" s="1"/>
  <c r="U2167" i="1"/>
  <c r="V2167" i="1" s="1"/>
  <c r="W2167" i="1" s="1"/>
  <c r="U2168" i="1"/>
  <c r="V2168" i="1" s="1"/>
  <c r="W2168" i="1" s="1"/>
  <c r="X2168" i="1" s="1"/>
  <c r="Y2168" i="1" s="1"/>
  <c r="U2169" i="1"/>
  <c r="V2169" i="1" s="1"/>
  <c r="W2169" i="1" s="1"/>
  <c r="U2170" i="1"/>
  <c r="V2170" i="1" s="1"/>
  <c r="W2170" i="1" s="1"/>
  <c r="U2171" i="1"/>
  <c r="V2171" i="1" s="1"/>
  <c r="W2171" i="1" s="1"/>
  <c r="X2171" i="1" s="1"/>
  <c r="Y2171" i="1" s="1"/>
  <c r="U2172" i="1"/>
  <c r="V2172" i="1" s="1"/>
  <c r="W2172" i="1" s="1"/>
  <c r="U2173" i="1"/>
  <c r="V2173" i="1" s="1"/>
  <c r="W2173" i="1" s="1"/>
  <c r="U2174" i="1"/>
  <c r="V2174" i="1" s="1"/>
  <c r="W2174" i="1" s="1"/>
  <c r="U2175" i="1"/>
  <c r="V2175" i="1" s="1"/>
  <c r="W2175" i="1" s="1"/>
  <c r="U2176" i="1"/>
  <c r="V2176" i="1" s="1"/>
  <c r="W2176" i="1" s="1"/>
  <c r="U2177" i="1"/>
  <c r="V2177" i="1" s="1"/>
  <c r="W2177" i="1" s="1"/>
  <c r="U2178" i="1"/>
  <c r="V2178" i="1" s="1"/>
  <c r="W2178" i="1" s="1"/>
  <c r="U2179" i="1"/>
  <c r="V2179" i="1" s="1"/>
  <c r="W2179" i="1" s="1"/>
  <c r="U2180" i="1"/>
  <c r="V2180" i="1" s="1"/>
  <c r="W2180" i="1" s="1"/>
  <c r="U2181" i="1"/>
  <c r="V2181" i="1" s="1"/>
  <c r="W2181" i="1" s="1"/>
  <c r="U2182" i="1"/>
  <c r="V2182" i="1" s="1"/>
  <c r="W2182" i="1" s="1"/>
  <c r="U2183" i="1"/>
  <c r="V2183" i="1" s="1"/>
  <c r="W2183" i="1" s="1"/>
  <c r="X2183" i="1" s="1"/>
  <c r="Y2183" i="1" s="1"/>
  <c r="U2184" i="1"/>
  <c r="V2184" i="1" s="1"/>
  <c r="W2184" i="1" s="1"/>
  <c r="U2185" i="1"/>
  <c r="V2185" i="1" s="1"/>
  <c r="W2185" i="1" s="1"/>
  <c r="X2185" i="1" s="1"/>
  <c r="Y2185" i="1" s="1"/>
  <c r="U2186" i="1"/>
  <c r="V2186" i="1" s="1"/>
  <c r="W2186" i="1" s="1"/>
  <c r="U2187" i="1"/>
  <c r="V2187" i="1" s="1"/>
  <c r="W2187" i="1" s="1"/>
  <c r="X2187" i="1" s="1"/>
  <c r="Y2187" i="1" s="1"/>
  <c r="U2188" i="1"/>
  <c r="V2188" i="1" s="1"/>
  <c r="W2188" i="1" s="1"/>
  <c r="U2189" i="1"/>
  <c r="V2189" i="1" s="1"/>
  <c r="W2189" i="1" s="1"/>
  <c r="U2190" i="1"/>
  <c r="V2190" i="1" s="1"/>
  <c r="W2190" i="1" s="1"/>
  <c r="U2191" i="1"/>
  <c r="V2191" i="1" s="1"/>
  <c r="W2191" i="1" s="1"/>
  <c r="U2192" i="1"/>
  <c r="V2192" i="1" s="1"/>
  <c r="W2192" i="1" s="1"/>
  <c r="U2193" i="1"/>
  <c r="V2193" i="1" s="1"/>
  <c r="W2193" i="1" s="1"/>
  <c r="U2194" i="1"/>
  <c r="V2194" i="1" s="1"/>
  <c r="W2194" i="1" s="1"/>
  <c r="U2195" i="1"/>
  <c r="V2195" i="1" s="1"/>
  <c r="W2195" i="1" s="1"/>
  <c r="X2195" i="1" s="1"/>
  <c r="Y2195" i="1" s="1"/>
  <c r="U2196" i="1"/>
  <c r="V2196" i="1" s="1"/>
  <c r="W2196" i="1" s="1"/>
  <c r="U2197" i="1"/>
  <c r="V2197" i="1" s="1"/>
  <c r="W2197" i="1" s="1"/>
  <c r="U2198" i="1"/>
  <c r="V2198" i="1" s="1"/>
  <c r="W2198" i="1" s="1"/>
  <c r="U2199" i="1"/>
  <c r="V2199" i="1" s="1"/>
  <c r="W2199" i="1" s="1"/>
  <c r="U2200" i="1"/>
  <c r="V2200" i="1" s="1"/>
  <c r="W2200" i="1" s="1"/>
  <c r="U2201" i="1"/>
  <c r="V2201" i="1" s="1"/>
  <c r="W2201" i="1" s="1"/>
  <c r="X2201" i="1" s="1"/>
  <c r="Y2201" i="1" s="1"/>
  <c r="U2202" i="1"/>
  <c r="V2202" i="1" s="1"/>
  <c r="W2202" i="1" s="1"/>
  <c r="U2203" i="1"/>
  <c r="V2203" i="1" s="1"/>
  <c r="W2203" i="1" s="1"/>
  <c r="X2203" i="1" s="1"/>
  <c r="Y2203" i="1" s="1"/>
  <c r="U2204" i="1"/>
  <c r="V2204" i="1" s="1"/>
  <c r="W2204" i="1" s="1"/>
  <c r="U2205" i="1"/>
  <c r="V2205" i="1" s="1"/>
  <c r="W2205" i="1" s="1"/>
  <c r="U2206" i="1"/>
  <c r="V2206" i="1" s="1"/>
  <c r="W2206" i="1" s="1"/>
  <c r="U2207" i="1"/>
  <c r="V2207" i="1" s="1"/>
  <c r="W2207" i="1" s="1"/>
  <c r="U2208" i="1"/>
  <c r="V2208" i="1" s="1"/>
  <c r="W2208" i="1" s="1"/>
  <c r="U2209" i="1"/>
  <c r="V2209" i="1" s="1"/>
  <c r="W2209" i="1" s="1"/>
  <c r="U2210" i="1"/>
  <c r="V2210" i="1" s="1"/>
  <c r="W2210" i="1" s="1"/>
  <c r="U2211" i="1"/>
  <c r="V2211" i="1" s="1"/>
  <c r="W2211" i="1" s="1"/>
  <c r="U2212" i="1"/>
  <c r="V2212" i="1" s="1"/>
  <c r="W2212" i="1" s="1"/>
  <c r="U2213" i="1"/>
  <c r="V2213" i="1" s="1"/>
  <c r="W2213" i="1" s="1"/>
  <c r="U2214" i="1"/>
  <c r="V2214" i="1" s="1"/>
  <c r="W2214" i="1" s="1"/>
  <c r="U2215" i="1"/>
  <c r="V2215" i="1" s="1"/>
  <c r="W2215" i="1" s="1"/>
  <c r="U2216" i="1"/>
  <c r="V2216" i="1" s="1"/>
  <c r="W2216" i="1" s="1"/>
  <c r="U2217" i="1"/>
  <c r="V2217" i="1" s="1"/>
  <c r="W2217" i="1" s="1"/>
  <c r="X2217" i="1" s="1"/>
  <c r="Y2217" i="1" s="1"/>
  <c r="U2218" i="1"/>
  <c r="V2218" i="1" s="1"/>
  <c r="W2218" i="1" s="1"/>
  <c r="U2219" i="1"/>
  <c r="V2219" i="1" s="1"/>
  <c r="W2219" i="1" s="1"/>
  <c r="X2219" i="1" s="1"/>
  <c r="Y2219" i="1" s="1"/>
  <c r="U2220" i="1"/>
  <c r="V2220" i="1" s="1"/>
  <c r="W2220" i="1" s="1"/>
  <c r="U2221" i="1"/>
  <c r="V2221" i="1" s="1"/>
  <c r="W2221" i="1" s="1"/>
  <c r="U2222" i="1"/>
  <c r="V2222" i="1" s="1"/>
  <c r="W2222" i="1" s="1"/>
  <c r="U2223" i="1"/>
  <c r="V2223" i="1" s="1"/>
  <c r="W2223" i="1" s="1"/>
  <c r="U2224" i="1"/>
  <c r="V2224" i="1" s="1"/>
  <c r="W2224" i="1" s="1"/>
  <c r="U2225" i="1"/>
  <c r="V2225" i="1" s="1"/>
  <c r="W2225" i="1" s="1"/>
  <c r="U2226" i="1"/>
  <c r="V2226" i="1" s="1"/>
  <c r="W2226" i="1" s="1"/>
  <c r="U2227" i="1"/>
  <c r="V2227" i="1" s="1"/>
  <c r="W2227" i="1" s="1"/>
  <c r="U2228" i="1"/>
  <c r="V2228" i="1" s="1"/>
  <c r="W2228" i="1" s="1"/>
  <c r="U2229" i="1"/>
  <c r="V2229" i="1" s="1"/>
  <c r="W2229" i="1" s="1"/>
  <c r="U2230" i="1"/>
  <c r="V2230" i="1" s="1"/>
  <c r="W2230" i="1" s="1"/>
  <c r="U2231" i="1"/>
  <c r="V2231" i="1" s="1"/>
  <c r="W2231" i="1" s="1"/>
  <c r="X2231" i="1" s="1"/>
  <c r="Y2231" i="1" s="1"/>
  <c r="U2232" i="1"/>
  <c r="V2232" i="1" s="1"/>
  <c r="W2232" i="1" s="1"/>
  <c r="U2233" i="1"/>
  <c r="V2233" i="1" s="1"/>
  <c r="W2233" i="1" s="1"/>
  <c r="U2234" i="1"/>
  <c r="V2234" i="1" s="1"/>
  <c r="W2234" i="1" s="1"/>
  <c r="U2235" i="1"/>
  <c r="V2235" i="1" s="1"/>
  <c r="W2235" i="1" s="1"/>
  <c r="X2235" i="1" s="1"/>
  <c r="Y2235" i="1" s="1"/>
  <c r="U2236" i="1"/>
  <c r="V2236" i="1" s="1"/>
  <c r="W2236" i="1" s="1"/>
  <c r="U2237" i="1"/>
  <c r="V2237" i="1" s="1"/>
  <c r="W2237" i="1" s="1"/>
  <c r="U2238" i="1"/>
  <c r="V2238" i="1" s="1"/>
  <c r="W2238" i="1" s="1"/>
  <c r="U2239" i="1"/>
  <c r="V2239" i="1" s="1"/>
  <c r="W2239" i="1" s="1"/>
  <c r="X2239" i="1" s="1"/>
  <c r="Y2239" i="1" s="1"/>
  <c r="U2240" i="1"/>
  <c r="V2240" i="1" s="1"/>
  <c r="W2240" i="1" s="1"/>
  <c r="U2241" i="1"/>
  <c r="V2241" i="1" s="1"/>
  <c r="W2241" i="1" s="1"/>
  <c r="U2242" i="1"/>
  <c r="V2242" i="1" s="1"/>
  <c r="W2242" i="1" s="1"/>
  <c r="U2243" i="1"/>
  <c r="V2243" i="1" s="1"/>
  <c r="W2243" i="1" s="1"/>
  <c r="X2243" i="1" s="1"/>
  <c r="Y2243" i="1" s="1"/>
  <c r="U2244" i="1"/>
  <c r="V2244" i="1" s="1"/>
  <c r="W2244" i="1" s="1"/>
  <c r="U2245" i="1"/>
  <c r="V2245" i="1" s="1"/>
  <c r="W2245" i="1" s="1"/>
  <c r="U2246" i="1"/>
  <c r="V2246" i="1" s="1"/>
  <c r="W2246" i="1" s="1"/>
  <c r="U2247" i="1"/>
  <c r="V2247" i="1" s="1"/>
  <c r="W2247" i="1" s="1"/>
  <c r="U2248" i="1"/>
  <c r="V2248" i="1" s="1"/>
  <c r="W2248" i="1" s="1"/>
  <c r="U2249" i="1"/>
  <c r="V2249" i="1" s="1"/>
  <c r="W2249" i="1" s="1"/>
  <c r="U2250" i="1"/>
  <c r="V2250" i="1" s="1"/>
  <c r="W2250" i="1" s="1"/>
  <c r="U2251" i="1"/>
  <c r="V2251" i="1" s="1"/>
  <c r="W2251" i="1" s="1"/>
  <c r="X2251" i="1" s="1"/>
  <c r="Y2251" i="1" s="1"/>
  <c r="U2252" i="1"/>
  <c r="V2252" i="1" s="1"/>
  <c r="W2252" i="1" s="1"/>
  <c r="U2253" i="1"/>
  <c r="V2253" i="1" s="1"/>
  <c r="W2253" i="1" s="1"/>
  <c r="U2254" i="1"/>
  <c r="V2254" i="1" s="1"/>
  <c r="W2254" i="1" s="1"/>
  <c r="U2255" i="1"/>
  <c r="V2255" i="1" s="1"/>
  <c r="W2255" i="1" s="1"/>
  <c r="U2256" i="1"/>
  <c r="V2256" i="1" s="1"/>
  <c r="W2256" i="1" s="1"/>
  <c r="U2257" i="1"/>
  <c r="V2257" i="1" s="1"/>
  <c r="W2257" i="1" s="1"/>
  <c r="U2258" i="1"/>
  <c r="V2258" i="1" s="1"/>
  <c r="W2258" i="1" s="1"/>
  <c r="U2259" i="1"/>
  <c r="V2259" i="1" s="1"/>
  <c r="W2259" i="1" s="1"/>
  <c r="U2260" i="1"/>
  <c r="V2260" i="1" s="1"/>
  <c r="W2260" i="1" s="1"/>
  <c r="U2261" i="1"/>
  <c r="V2261" i="1" s="1"/>
  <c r="W2261" i="1" s="1"/>
  <c r="U2262" i="1"/>
  <c r="V2262" i="1" s="1"/>
  <c r="W2262" i="1" s="1"/>
  <c r="U2263" i="1"/>
  <c r="V2263" i="1" s="1"/>
  <c r="W2263" i="1" s="1"/>
  <c r="U2264" i="1"/>
  <c r="V2264" i="1" s="1"/>
  <c r="W2264" i="1" s="1"/>
  <c r="U2265" i="1"/>
  <c r="V2265" i="1" s="1"/>
  <c r="W2265" i="1" s="1"/>
  <c r="U2266" i="1"/>
  <c r="V2266" i="1" s="1"/>
  <c r="W2266" i="1" s="1"/>
  <c r="U2267" i="1"/>
  <c r="V2267" i="1" s="1"/>
  <c r="W2267" i="1" s="1"/>
  <c r="X2267" i="1" s="1"/>
  <c r="Y2267" i="1" s="1"/>
  <c r="U2268" i="1"/>
  <c r="V2268" i="1" s="1"/>
  <c r="W2268" i="1" s="1"/>
  <c r="U2269" i="1"/>
  <c r="V2269" i="1" s="1"/>
  <c r="W2269" i="1" s="1"/>
  <c r="U2270" i="1"/>
  <c r="V2270" i="1" s="1"/>
  <c r="W2270" i="1" s="1"/>
  <c r="U2271" i="1"/>
  <c r="V2271" i="1" s="1"/>
  <c r="W2271" i="1" s="1"/>
  <c r="U2272" i="1"/>
  <c r="V2272" i="1" s="1"/>
  <c r="W2272" i="1" s="1"/>
  <c r="U2273" i="1"/>
  <c r="V2273" i="1" s="1"/>
  <c r="W2273" i="1" s="1"/>
  <c r="U2274" i="1"/>
  <c r="V2274" i="1" s="1"/>
  <c r="W2274" i="1" s="1"/>
  <c r="U2275" i="1"/>
  <c r="V2275" i="1" s="1"/>
  <c r="W2275" i="1" s="1"/>
  <c r="U2276" i="1"/>
  <c r="V2276" i="1" s="1"/>
  <c r="W2276" i="1" s="1"/>
  <c r="U2277" i="1"/>
  <c r="V2277" i="1" s="1"/>
  <c r="W2277" i="1" s="1"/>
  <c r="U2278" i="1"/>
  <c r="V2278" i="1" s="1"/>
  <c r="W2278" i="1" s="1"/>
  <c r="U2279" i="1"/>
  <c r="V2279" i="1" s="1"/>
  <c r="W2279" i="1" s="1"/>
  <c r="X2279" i="1" s="1"/>
  <c r="Y2279" i="1" s="1"/>
  <c r="U2280" i="1"/>
  <c r="V2280" i="1" s="1"/>
  <c r="W2280" i="1" s="1"/>
  <c r="U2281" i="1"/>
  <c r="V2281" i="1" s="1"/>
  <c r="W2281" i="1" s="1"/>
  <c r="U2282" i="1"/>
  <c r="V2282" i="1" s="1"/>
  <c r="W2282" i="1" s="1"/>
  <c r="U2283" i="1"/>
  <c r="V2283" i="1" s="1"/>
  <c r="W2283" i="1" s="1"/>
  <c r="X2283" i="1" s="1"/>
  <c r="Y2283" i="1" s="1"/>
  <c r="U2284" i="1"/>
  <c r="V2284" i="1" s="1"/>
  <c r="W2284" i="1" s="1"/>
  <c r="U2285" i="1"/>
  <c r="V2285" i="1" s="1"/>
  <c r="W2285" i="1" s="1"/>
  <c r="U2286" i="1"/>
  <c r="V2286" i="1" s="1"/>
  <c r="W2286" i="1" s="1"/>
  <c r="U2287" i="1"/>
  <c r="V2287" i="1" s="1"/>
  <c r="W2287" i="1" s="1"/>
  <c r="U2288" i="1"/>
  <c r="V2288" i="1" s="1"/>
  <c r="W2288" i="1" s="1"/>
  <c r="U2289" i="1"/>
  <c r="V2289" i="1" s="1"/>
  <c r="W2289" i="1" s="1"/>
  <c r="U2290" i="1"/>
  <c r="V2290" i="1" s="1"/>
  <c r="W2290" i="1" s="1"/>
  <c r="U2291" i="1"/>
  <c r="V2291" i="1" s="1"/>
  <c r="W2291" i="1" s="1"/>
  <c r="U2292" i="1"/>
  <c r="V2292" i="1" s="1"/>
  <c r="W2292" i="1" s="1"/>
  <c r="U2293" i="1"/>
  <c r="V2293" i="1" s="1"/>
  <c r="W2293" i="1" s="1"/>
  <c r="U2294" i="1"/>
  <c r="V2294" i="1" s="1"/>
  <c r="W2294" i="1" s="1"/>
  <c r="U2295" i="1"/>
  <c r="V2295" i="1" s="1"/>
  <c r="W2295" i="1" s="1"/>
  <c r="X2295" i="1" s="1"/>
  <c r="Y2295" i="1" s="1"/>
  <c r="U2296" i="1"/>
  <c r="V2296" i="1" s="1"/>
  <c r="W2296" i="1" s="1"/>
  <c r="U2297" i="1"/>
  <c r="V2297" i="1" s="1"/>
  <c r="W2297" i="1" s="1"/>
  <c r="U2298" i="1"/>
  <c r="V2298" i="1" s="1"/>
  <c r="W2298" i="1" s="1"/>
  <c r="U2299" i="1"/>
  <c r="V2299" i="1" s="1"/>
  <c r="W2299" i="1" s="1"/>
  <c r="X2299" i="1" s="1"/>
  <c r="Y2299" i="1" s="1"/>
  <c r="U2300" i="1"/>
  <c r="V2300" i="1" s="1"/>
  <c r="W2300" i="1" s="1"/>
  <c r="U2301" i="1"/>
  <c r="V2301" i="1" s="1"/>
  <c r="W2301" i="1" s="1"/>
  <c r="U2302" i="1"/>
  <c r="V2302" i="1" s="1"/>
  <c r="W2302" i="1" s="1"/>
  <c r="U2303" i="1"/>
  <c r="V2303" i="1" s="1"/>
  <c r="W2303" i="1" s="1"/>
  <c r="U2304" i="1"/>
  <c r="V2304" i="1" s="1"/>
  <c r="W2304" i="1" s="1"/>
  <c r="U2305" i="1"/>
  <c r="V2305" i="1" s="1"/>
  <c r="W2305" i="1" s="1"/>
  <c r="U2306" i="1"/>
  <c r="V2306" i="1" s="1"/>
  <c r="W2306" i="1" s="1"/>
  <c r="U2307" i="1"/>
  <c r="V2307" i="1" s="1"/>
  <c r="W2307" i="1" s="1"/>
  <c r="U2308" i="1"/>
  <c r="V2308" i="1" s="1"/>
  <c r="W2308" i="1" s="1"/>
  <c r="U2309" i="1"/>
  <c r="V2309" i="1" s="1"/>
  <c r="W2309" i="1" s="1"/>
  <c r="U2310" i="1"/>
  <c r="V2310" i="1" s="1"/>
  <c r="W2310" i="1" s="1"/>
  <c r="U2311" i="1"/>
  <c r="V2311" i="1" s="1"/>
  <c r="W2311" i="1" s="1"/>
  <c r="U2312" i="1"/>
  <c r="V2312" i="1" s="1"/>
  <c r="W2312" i="1" s="1"/>
  <c r="U2313" i="1"/>
  <c r="V2313" i="1" s="1"/>
  <c r="W2313" i="1" s="1"/>
  <c r="U2314" i="1"/>
  <c r="V2314" i="1" s="1"/>
  <c r="W2314" i="1" s="1"/>
  <c r="U2315" i="1"/>
  <c r="V2315" i="1" s="1"/>
  <c r="W2315" i="1" s="1"/>
  <c r="X2315" i="1" s="1"/>
  <c r="Y2315" i="1" s="1"/>
  <c r="U2316" i="1"/>
  <c r="V2316" i="1" s="1"/>
  <c r="W2316" i="1" s="1"/>
  <c r="U2317" i="1"/>
  <c r="V2317" i="1" s="1"/>
  <c r="W2317" i="1" s="1"/>
  <c r="U2318" i="1"/>
  <c r="V2318" i="1" s="1"/>
  <c r="W2318" i="1" s="1"/>
  <c r="U2319" i="1"/>
  <c r="V2319" i="1" s="1"/>
  <c r="W2319" i="1" s="1"/>
  <c r="U2320" i="1"/>
  <c r="V2320" i="1" s="1"/>
  <c r="W2320" i="1" s="1"/>
  <c r="U2321" i="1"/>
  <c r="V2321" i="1" s="1"/>
  <c r="W2321" i="1" s="1"/>
  <c r="U2322" i="1"/>
  <c r="V2322" i="1" s="1"/>
  <c r="W2322" i="1" s="1"/>
  <c r="U2323" i="1"/>
  <c r="V2323" i="1" s="1"/>
  <c r="W2323" i="1" s="1"/>
  <c r="U2324" i="1"/>
  <c r="V2324" i="1" s="1"/>
  <c r="W2324" i="1" s="1"/>
  <c r="U2325" i="1"/>
  <c r="V2325" i="1" s="1"/>
  <c r="W2325" i="1" s="1"/>
  <c r="U2326" i="1"/>
  <c r="V2326" i="1" s="1"/>
  <c r="W2326" i="1" s="1"/>
  <c r="U2327" i="1"/>
  <c r="V2327" i="1" s="1"/>
  <c r="W2327" i="1" s="1"/>
  <c r="U2328" i="1"/>
  <c r="V2328" i="1" s="1"/>
  <c r="W2328" i="1" s="1"/>
  <c r="U2329" i="1"/>
  <c r="V2329" i="1" s="1"/>
  <c r="W2329" i="1" s="1"/>
  <c r="U2330" i="1"/>
  <c r="V2330" i="1" s="1"/>
  <c r="W2330" i="1" s="1"/>
  <c r="U2331" i="1"/>
  <c r="V2331" i="1" s="1"/>
  <c r="W2331" i="1" s="1"/>
  <c r="X2331" i="1" s="1"/>
  <c r="Y2331" i="1" s="1"/>
  <c r="U2332" i="1"/>
  <c r="V2332" i="1" s="1"/>
  <c r="W2332" i="1" s="1"/>
  <c r="U2333" i="1"/>
  <c r="V2333" i="1" s="1"/>
  <c r="W2333" i="1" s="1"/>
  <c r="U2334" i="1"/>
  <c r="V2334" i="1" s="1"/>
  <c r="W2334" i="1" s="1"/>
  <c r="U2335" i="1"/>
  <c r="V2335" i="1" s="1"/>
  <c r="W2335" i="1" s="1"/>
  <c r="U2336" i="1"/>
  <c r="V2336" i="1" s="1"/>
  <c r="W2336" i="1" s="1"/>
  <c r="U2337" i="1"/>
  <c r="V2337" i="1" s="1"/>
  <c r="W2337" i="1" s="1"/>
  <c r="X2337" i="1" s="1"/>
  <c r="Y2337" i="1" s="1"/>
  <c r="U2338" i="1"/>
  <c r="V2338" i="1" s="1"/>
  <c r="W2338" i="1" s="1"/>
  <c r="U2339" i="1"/>
  <c r="V2339" i="1" s="1"/>
  <c r="W2339" i="1" s="1"/>
  <c r="U2340" i="1"/>
  <c r="V2340" i="1" s="1"/>
  <c r="W2340" i="1" s="1"/>
  <c r="U2341" i="1"/>
  <c r="V2341" i="1" s="1"/>
  <c r="W2341" i="1" s="1"/>
  <c r="U2342" i="1"/>
  <c r="V2342" i="1" s="1"/>
  <c r="W2342" i="1" s="1"/>
  <c r="U2343" i="1"/>
  <c r="V2343" i="1" s="1"/>
  <c r="W2343" i="1" s="1"/>
  <c r="U2344" i="1"/>
  <c r="V2344" i="1" s="1"/>
  <c r="W2344" i="1" s="1"/>
  <c r="U2345" i="1"/>
  <c r="V2345" i="1" s="1"/>
  <c r="W2345" i="1" s="1"/>
  <c r="U2346" i="1"/>
  <c r="V2346" i="1" s="1"/>
  <c r="W2346" i="1" s="1"/>
  <c r="U2347" i="1"/>
  <c r="V2347" i="1" s="1"/>
  <c r="W2347" i="1" s="1"/>
  <c r="X2347" i="1" s="1"/>
  <c r="Y2347" i="1" s="1"/>
  <c r="U2348" i="1"/>
  <c r="V2348" i="1" s="1"/>
  <c r="W2348" i="1" s="1"/>
  <c r="U2349" i="1"/>
  <c r="V2349" i="1" s="1"/>
  <c r="W2349" i="1" s="1"/>
  <c r="X2349" i="1" s="1"/>
  <c r="Y2349" i="1" s="1"/>
  <c r="U2350" i="1"/>
  <c r="V2350" i="1" s="1"/>
  <c r="W2350" i="1" s="1"/>
  <c r="U2351" i="1"/>
  <c r="V2351" i="1" s="1"/>
  <c r="W2351" i="1" s="1"/>
  <c r="U2352" i="1"/>
  <c r="V2352" i="1" s="1"/>
  <c r="W2352" i="1" s="1"/>
  <c r="U2353" i="1"/>
  <c r="V2353" i="1" s="1"/>
  <c r="W2353" i="1" s="1"/>
  <c r="U2354" i="1"/>
  <c r="V2354" i="1" s="1"/>
  <c r="W2354" i="1" s="1"/>
  <c r="U2355" i="1"/>
  <c r="V2355" i="1" s="1"/>
  <c r="W2355" i="1" s="1"/>
  <c r="U2356" i="1"/>
  <c r="V2356" i="1" s="1"/>
  <c r="W2356" i="1" s="1"/>
  <c r="U2357" i="1"/>
  <c r="V2357" i="1" s="1"/>
  <c r="W2357" i="1" s="1"/>
  <c r="U2358" i="1"/>
  <c r="V2358" i="1" s="1"/>
  <c r="W2358" i="1" s="1"/>
  <c r="U2359" i="1"/>
  <c r="V2359" i="1" s="1"/>
  <c r="W2359" i="1" s="1"/>
  <c r="U2360" i="1"/>
  <c r="V2360" i="1" s="1"/>
  <c r="W2360" i="1" s="1"/>
  <c r="U2361" i="1"/>
  <c r="V2361" i="1" s="1"/>
  <c r="W2361" i="1" s="1"/>
  <c r="U2362" i="1"/>
  <c r="V2362" i="1" s="1"/>
  <c r="W2362" i="1" s="1"/>
  <c r="U2363" i="1"/>
  <c r="V2363" i="1" s="1"/>
  <c r="W2363" i="1" s="1"/>
  <c r="X2363" i="1" s="1"/>
  <c r="Y2363" i="1" s="1"/>
  <c r="U2364" i="1"/>
  <c r="V2364" i="1" s="1"/>
  <c r="W2364" i="1" s="1"/>
  <c r="U2365" i="1"/>
  <c r="V2365" i="1" s="1"/>
  <c r="W2365" i="1" s="1"/>
  <c r="U2366" i="1"/>
  <c r="V2366" i="1" s="1"/>
  <c r="W2366" i="1" s="1"/>
  <c r="U2367" i="1"/>
  <c r="V2367" i="1" s="1"/>
  <c r="W2367" i="1" s="1"/>
  <c r="U2368" i="1"/>
  <c r="V2368" i="1" s="1"/>
  <c r="W2368" i="1" s="1"/>
  <c r="U2369" i="1"/>
  <c r="V2369" i="1" s="1"/>
  <c r="W2369" i="1" s="1"/>
  <c r="U2370" i="1"/>
  <c r="V2370" i="1" s="1"/>
  <c r="W2370" i="1" s="1"/>
  <c r="U2371" i="1"/>
  <c r="V2371" i="1" s="1"/>
  <c r="W2371" i="1" s="1"/>
  <c r="U2372" i="1"/>
  <c r="V2372" i="1" s="1"/>
  <c r="W2372" i="1" s="1"/>
  <c r="U2373" i="1"/>
  <c r="V2373" i="1" s="1"/>
  <c r="W2373" i="1" s="1"/>
  <c r="U2374" i="1"/>
  <c r="V2374" i="1" s="1"/>
  <c r="W2374" i="1" s="1"/>
  <c r="U2375" i="1"/>
  <c r="V2375" i="1" s="1"/>
  <c r="W2375" i="1" s="1"/>
  <c r="U2376" i="1"/>
  <c r="V2376" i="1" s="1"/>
  <c r="W2376" i="1" s="1"/>
  <c r="U2377" i="1"/>
  <c r="V2377" i="1" s="1"/>
  <c r="W2377" i="1" s="1"/>
  <c r="U2378" i="1"/>
  <c r="V2378" i="1" s="1"/>
  <c r="W2378" i="1" s="1"/>
  <c r="U2379" i="1"/>
  <c r="V2379" i="1" s="1"/>
  <c r="W2379" i="1" s="1"/>
  <c r="X2379" i="1" s="1"/>
  <c r="Y2379" i="1" s="1"/>
  <c r="U2380" i="1"/>
  <c r="V2380" i="1" s="1"/>
  <c r="W2380" i="1" s="1"/>
  <c r="U2381" i="1"/>
  <c r="V2381" i="1" s="1"/>
  <c r="W2381" i="1" s="1"/>
  <c r="U2382" i="1"/>
  <c r="V2382" i="1" s="1"/>
  <c r="W2382" i="1" s="1"/>
  <c r="U2383" i="1"/>
  <c r="V2383" i="1" s="1"/>
  <c r="W2383" i="1" s="1"/>
  <c r="U2384" i="1"/>
  <c r="V2384" i="1" s="1"/>
  <c r="W2384" i="1" s="1"/>
  <c r="U2385" i="1"/>
  <c r="V2385" i="1" s="1"/>
  <c r="W2385" i="1" s="1"/>
  <c r="U2386" i="1"/>
  <c r="V2386" i="1" s="1"/>
  <c r="W2386" i="1" s="1"/>
  <c r="U2387" i="1"/>
  <c r="V2387" i="1" s="1"/>
  <c r="W2387" i="1" s="1"/>
  <c r="X2387" i="1" s="1"/>
  <c r="Y2387" i="1" s="1"/>
  <c r="U2388" i="1"/>
  <c r="V2388" i="1" s="1"/>
  <c r="W2388" i="1" s="1"/>
  <c r="U2389" i="1"/>
  <c r="V2389" i="1" s="1"/>
  <c r="W2389" i="1" s="1"/>
  <c r="U2390" i="1"/>
  <c r="V2390" i="1" s="1"/>
  <c r="W2390" i="1" s="1"/>
  <c r="U2391" i="1"/>
  <c r="V2391" i="1" s="1"/>
  <c r="W2391" i="1" s="1"/>
  <c r="X2391" i="1" s="1"/>
  <c r="Y2391" i="1" s="1"/>
  <c r="U2392" i="1"/>
  <c r="V2392" i="1" s="1"/>
  <c r="W2392" i="1" s="1"/>
  <c r="U2393" i="1"/>
  <c r="V2393" i="1" s="1"/>
  <c r="W2393" i="1" s="1"/>
  <c r="U2394" i="1"/>
  <c r="V2394" i="1" s="1"/>
  <c r="W2394" i="1" s="1"/>
  <c r="U2395" i="1"/>
  <c r="V2395" i="1" s="1"/>
  <c r="W2395" i="1" s="1"/>
  <c r="X2395" i="1" s="1"/>
  <c r="Y2395" i="1" s="1"/>
  <c r="U2396" i="1"/>
  <c r="V2396" i="1" s="1"/>
  <c r="W2396" i="1" s="1"/>
  <c r="U2397" i="1"/>
  <c r="V2397" i="1" s="1"/>
  <c r="W2397" i="1" s="1"/>
  <c r="U2398" i="1"/>
  <c r="V2398" i="1" s="1"/>
  <c r="W2398" i="1" s="1"/>
  <c r="U2399" i="1"/>
  <c r="V2399" i="1" s="1"/>
  <c r="W2399" i="1" s="1"/>
  <c r="U2400" i="1"/>
  <c r="V2400" i="1" s="1"/>
  <c r="W2400" i="1" s="1"/>
  <c r="U2401" i="1"/>
  <c r="V2401" i="1" s="1"/>
  <c r="W2401" i="1" s="1"/>
  <c r="U2402" i="1"/>
  <c r="V2402" i="1" s="1"/>
  <c r="W2402" i="1" s="1"/>
  <c r="U2403" i="1"/>
  <c r="V2403" i="1" s="1"/>
  <c r="W2403" i="1" s="1"/>
  <c r="U2404" i="1"/>
  <c r="V2404" i="1" s="1"/>
  <c r="W2404" i="1" s="1"/>
  <c r="U2405" i="1"/>
  <c r="V2405" i="1" s="1"/>
  <c r="W2405" i="1" s="1"/>
  <c r="U2406" i="1"/>
  <c r="V2406" i="1" s="1"/>
  <c r="W2406" i="1" s="1"/>
  <c r="U2407" i="1"/>
  <c r="V2407" i="1" s="1"/>
  <c r="W2407" i="1" s="1"/>
  <c r="U2408" i="1"/>
  <c r="V2408" i="1" s="1"/>
  <c r="W2408" i="1" s="1"/>
  <c r="U2409" i="1"/>
  <c r="V2409" i="1" s="1"/>
  <c r="W2409" i="1" s="1"/>
  <c r="U2410" i="1"/>
  <c r="V2410" i="1" s="1"/>
  <c r="W2410" i="1" s="1"/>
  <c r="U2411" i="1"/>
  <c r="V2411" i="1" s="1"/>
  <c r="W2411" i="1" s="1"/>
  <c r="X2411" i="1" s="1"/>
  <c r="Y2411" i="1" s="1"/>
  <c r="U2412" i="1"/>
  <c r="V2412" i="1" s="1"/>
  <c r="W2412" i="1" s="1"/>
  <c r="U2413" i="1"/>
  <c r="V2413" i="1" s="1"/>
  <c r="W2413" i="1" s="1"/>
  <c r="U2414" i="1"/>
  <c r="V2414" i="1" s="1"/>
  <c r="W2414" i="1" s="1"/>
  <c r="U2415" i="1"/>
  <c r="V2415" i="1" s="1"/>
  <c r="W2415" i="1" s="1"/>
  <c r="U2416" i="1"/>
  <c r="V2416" i="1" s="1"/>
  <c r="W2416" i="1" s="1"/>
  <c r="U2417" i="1"/>
  <c r="V2417" i="1" s="1"/>
  <c r="W2417" i="1" s="1"/>
  <c r="U2418" i="1"/>
  <c r="V2418" i="1" s="1"/>
  <c r="W2418" i="1" s="1"/>
  <c r="U2419" i="1"/>
  <c r="V2419" i="1" s="1"/>
  <c r="W2419" i="1" s="1"/>
  <c r="X2419" i="1" s="1"/>
  <c r="Y2419" i="1" s="1"/>
  <c r="U2420" i="1"/>
  <c r="V2420" i="1" s="1"/>
  <c r="W2420" i="1" s="1"/>
  <c r="U2421" i="1"/>
  <c r="V2421" i="1" s="1"/>
  <c r="W2421" i="1" s="1"/>
  <c r="U2422" i="1"/>
  <c r="V2422" i="1" s="1"/>
  <c r="W2422" i="1" s="1"/>
  <c r="U2423" i="1"/>
  <c r="V2423" i="1" s="1"/>
  <c r="W2423" i="1" s="1"/>
  <c r="X2423" i="1" s="1"/>
  <c r="Y2423" i="1" s="1"/>
  <c r="U2424" i="1"/>
  <c r="V2424" i="1" s="1"/>
  <c r="W2424" i="1" s="1"/>
  <c r="U2425" i="1"/>
  <c r="V2425" i="1" s="1"/>
  <c r="W2425" i="1" s="1"/>
  <c r="U2426" i="1"/>
  <c r="V2426" i="1" s="1"/>
  <c r="W2426" i="1" s="1"/>
  <c r="U2427" i="1"/>
  <c r="V2427" i="1" s="1"/>
  <c r="W2427" i="1" s="1"/>
  <c r="X2427" i="1" s="1"/>
  <c r="Y2427" i="1" s="1"/>
  <c r="U2428" i="1"/>
  <c r="V2428" i="1" s="1"/>
  <c r="W2428" i="1" s="1"/>
  <c r="U2429" i="1"/>
  <c r="V2429" i="1" s="1"/>
  <c r="W2429" i="1" s="1"/>
  <c r="U2430" i="1"/>
  <c r="V2430" i="1" s="1"/>
  <c r="W2430" i="1" s="1"/>
  <c r="U2431" i="1"/>
  <c r="V2431" i="1" s="1"/>
  <c r="W2431" i="1" s="1"/>
  <c r="U2432" i="1"/>
  <c r="V2432" i="1" s="1"/>
  <c r="W2432" i="1" s="1"/>
  <c r="U2433" i="1"/>
  <c r="V2433" i="1" s="1"/>
  <c r="W2433" i="1" s="1"/>
  <c r="U2434" i="1"/>
  <c r="V2434" i="1" s="1"/>
  <c r="W2434" i="1" s="1"/>
  <c r="U2435" i="1"/>
  <c r="V2435" i="1" s="1"/>
  <c r="W2435" i="1" s="1"/>
  <c r="U2436" i="1"/>
  <c r="V2436" i="1" s="1"/>
  <c r="W2436" i="1" s="1"/>
  <c r="U2437" i="1"/>
  <c r="V2437" i="1" s="1"/>
  <c r="W2437" i="1" s="1"/>
  <c r="U2438" i="1"/>
  <c r="V2438" i="1" s="1"/>
  <c r="W2438" i="1" s="1"/>
  <c r="U2439" i="1"/>
  <c r="V2439" i="1" s="1"/>
  <c r="W2439" i="1" s="1"/>
  <c r="X2439" i="1" s="1"/>
  <c r="Y2439" i="1" s="1"/>
  <c r="U2440" i="1"/>
  <c r="V2440" i="1" s="1"/>
  <c r="W2440" i="1" s="1"/>
  <c r="U2441" i="1"/>
  <c r="V2441" i="1" s="1"/>
  <c r="W2441" i="1" s="1"/>
  <c r="X2441" i="1" s="1"/>
  <c r="Y2441" i="1" s="1"/>
  <c r="U2442" i="1"/>
  <c r="V2442" i="1" s="1"/>
  <c r="W2442" i="1" s="1"/>
  <c r="U2443" i="1"/>
  <c r="V2443" i="1" s="1"/>
  <c r="W2443" i="1" s="1"/>
  <c r="X2443" i="1" s="1"/>
  <c r="Y2443" i="1" s="1"/>
  <c r="U2444" i="1"/>
  <c r="V2444" i="1" s="1"/>
  <c r="W2444" i="1" s="1"/>
  <c r="U2445" i="1"/>
  <c r="V2445" i="1" s="1"/>
  <c r="W2445" i="1" s="1"/>
  <c r="U2446" i="1"/>
  <c r="V2446" i="1" s="1"/>
  <c r="W2446" i="1" s="1"/>
  <c r="U2447" i="1"/>
  <c r="V2447" i="1" s="1"/>
  <c r="W2447" i="1" s="1"/>
  <c r="X2447" i="1" s="1"/>
  <c r="Y2447" i="1" s="1"/>
  <c r="U2448" i="1"/>
  <c r="V2448" i="1" s="1"/>
  <c r="W2448" i="1" s="1"/>
  <c r="U2449" i="1"/>
  <c r="V2449" i="1" s="1"/>
  <c r="W2449" i="1" s="1"/>
  <c r="X2449" i="1" s="1"/>
  <c r="Y2449" i="1" s="1"/>
  <c r="U2450" i="1"/>
  <c r="V2450" i="1" s="1"/>
  <c r="W2450" i="1" s="1"/>
  <c r="U2451" i="1"/>
  <c r="V2451" i="1" s="1"/>
  <c r="W2451" i="1" s="1"/>
  <c r="U2452" i="1"/>
  <c r="V2452" i="1" s="1"/>
  <c r="W2452" i="1" s="1"/>
  <c r="U2453" i="1"/>
  <c r="V2453" i="1" s="1"/>
  <c r="W2453" i="1" s="1"/>
  <c r="U2454" i="1"/>
  <c r="V2454" i="1" s="1"/>
  <c r="W2454" i="1" s="1"/>
  <c r="U2455" i="1"/>
  <c r="V2455" i="1" s="1"/>
  <c r="W2455" i="1" s="1"/>
  <c r="U2456" i="1"/>
  <c r="V2456" i="1" s="1"/>
  <c r="W2456" i="1" s="1"/>
  <c r="U2457" i="1"/>
  <c r="V2457" i="1" s="1"/>
  <c r="W2457" i="1" s="1"/>
  <c r="U2458" i="1"/>
  <c r="V2458" i="1" s="1"/>
  <c r="W2458" i="1" s="1"/>
  <c r="U2459" i="1"/>
  <c r="V2459" i="1" s="1"/>
  <c r="W2459" i="1" s="1"/>
  <c r="X2459" i="1" s="1"/>
  <c r="Y2459" i="1" s="1"/>
  <c r="U2460" i="1"/>
  <c r="V2460" i="1" s="1"/>
  <c r="W2460" i="1" s="1"/>
  <c r="U2461" i="1"/>
  <c r="V2461" i="1" s="1"/>
  <c r="W2461" i="1" s="1"/>
  <c r="U2462" i="1"/>
  <c r="V2462" i="1" s="1"/>
  <c r="W2462" i="1" s="1"/>
  <c r="U2463" i="1"/>
  <c r="V2463" i="1" s="1"/>
  <c r="W2463" i="1" s="1"/>
  <c r="X2463" i="1" s="1"/>
  <c r="Y2463" i="1" s="1"/>
  <c r="U2464" i="1"/>
  <c r="V2464" i="1" s="1"/>
  <c r="W2464" i="1" s="1"/>
  <c r="U2465" i="1"/>
  <c r="V2465" i="1" s="1"/>
  <c r="W2465" i="1" s="1"/>
  <c r="U2466" i="1"/>
  <c r="V2466" i="1" s="1"/>
  <c r="W2466" i="1" s="1"/>
  <c r="U2467" i="1"/>
  <c r="V2467" i="1" s="1"/>
  <c r="W2467" i="1" s="1"/>
  <c r="U2468" i="1"/>
  <c r="V2468" i="1" s="1"/>
  <c r="W2468" i="1" s="1"/>
  <c r="U2469" i="1"/>
  <c r="V2469" i="1" s="1"/>
  <c r="W2469" i="1" s="1"/>
  <c r="U2470" i="1"/>
  <c r="V2470" i="1" s="1"/>
  <c r="W2470" i="1" s="1"/>
  <c r="U2471" i="1"/>
  <c r="V2471" i="1" s="1"/>
  <c r="W2471" i="1" s="1"/>
  <c r="X2471" i="1" s="1"/>
  <c r="Y2471" i="1" s="1"/>
  <c r="U2472" i="1"/>
  <c r="V2472" i="1" s="1"/>
  <c r="W2472" i="1" s="1"/>
  <c r="U2473" i="1"/>
  <c r="V2473" i="1" s="1"/>
  <c r="W2473" i="1" s="1"/>
  <c r="U2474" i="1"/>
  <c r="V2474" i="1" s="1"/>
  <c r="W2474" i="1" s="1"/>
  <c r="U2475" i="1"/>
  <c r="V2475" i="1" s="1"/>
  <c r="W2475" i="1" s="1"/>
  <c r="X2475" i="1" s="1"/>
  <c r="Y2475" i="1" s="1"/>
  <c r="U2476" i="1"/>
  <c r="V2476" i="1" s="1"/>
  <c r="W2476" i="1" s="1"/>
  <c r="U2477" i="1"/>
  <c r="V2477" i="1" s="1"/>
  <c r="W2477" i="1" s="1"/>
  <c r="U2478" i="1"/>
  <c r="V2478" i="1" s="1"/>
  <c r="W2478" i="1" s="1"/>
  <c r="U2479" i="1"/>
  <c r="V2479" i="1" s="1"/>
  <c r="W2479" i="1" s="1"/>
  <c r="U2480" i="1"/>
  <c r="V2480" i="1" s="1"/>
  <c r="W2480" i="1" s="1"/>
  <c r="U2481" i="1"/>
  <c r="V2481" i="1" s="1"/>
  <c r="W2481" i="1" s="1"/>
  <c r="U2482" i="1"/>
  <c r="V2482" i="1" s="1"/>
  <c r="W2482" i="1" s="1"/>
  <c r="U2483" i="1"/>
  <c r="V2483" i="1" s="1"/>
  <c r="W2483" i="1" s="1"/>
  <c r="U2484" i="1"/>
  <c r="V2484" i="1" s="1"/>
  <c r="W2484" i="1" s="1"/>
  <c r="U2485" i="1"/>
  <c r="V2485" i="1" s="1"/>
  <c r="W2485" i="1" s="1"/>
  <c r="U2486" i="1"/>
  <c r="V2486" i="1" s="1"/>
  <c r="W2486" i="1" s="1"/>
  <c r="U2487" i="1"/>
  <c r="V2487" i="1" s="1"/>
  <c r="W2487" i="1" s="1"/>
  <c r="U2488" i="1"/>
  <c r="V2488" i="1" s="1"/>
  <c r="W2488" i="1" s="1"/>
  <c r="U2489" i="1"/>
  <c r="V2489" i="1" s="1"/>
  <c r="W2489" i="1" s="1"/>
  <c r="U2490" i="1"/>
  <c r="V2490" i="1" s="1"/>
  <c r="W2490" i="1" s="1"/>
  <c r="U2491" i="1"/>
  <c r="V2491" i="1" s="1"/>
  <c r="W2491" i="1" s="1"/>
  <c r="X2491" i="1" s="1"/>
  <c r="Y2491" i="1" s="1"/>
  <c r="U2492" i="1"/>
  <c r="V2492" i="1" s="1"/>
  <c r="W2492" i="1" s="1"/>
  <c r="U2493" i="1"/>
  <c r="V2493" i="1" s="1"/>
  <c r="W2493" i="1" s="1"/>
  <c r="X2493" i="1" s="1"/>
  <c r="Y2493" i="1" s="1"/>
  <c r="U2494" i="1"/>
  <c r="V2494" i="1" s="1"/>
  <c r="W2494" i="1" s="1"/>
  <c r="U2495" i="1"/>
  <c r="V2495" i="1" s="1"/>
  <c r="W2495" i="1" s="1"/>
  <c r="U2496" i="1"/>
  <c r="V2496" i="1" s="1"/>
  <c r="W2496" i="1" s="1"/>
  <c r="U2497" i="1"/>
  <c r="V2497" i="1" s="1"/>
  <c r="W2497" i="1" s="1"/>
  <c r="U2498" i="1"/>
  <c r="V2498" i="1" s="1"/>
  <c r="W2498" i="1" s="1"/>
  <c r="U2499" i="1"/>
  <c r="V2499" i="1" s="1"/>
  <c r="W2499" i="1" s="1"/>
  <c r="U2500" i="1"/>
  <c r="V2500" i="1" s="1"/>
  <c r="W2500" i="1" s="1"/>
  <c r="U2501" i="1"/>
  <c r="V2501" i="1" s="1"/>
  <c r="W2501" i="1" s="1"/>
  <c r="U2502" i="1"/>
  <c r="V2502" i="1" s="1"/>
  <c r="W2502" i="1" s="1"/>
  <c r="U2503" i="1"/>
  <c r="V2503" i="1" s="1"/>
  <c r="W2503" i="1" s="1"/>
  <c r="X2503" i="1" s="1"/>
  <c r="Y2503" i="1" s="1"/>
  <c r="U2504" i="1"/>
  <c r="V2504" i="1" s="1"/>
  <c r="W2504" i="1" s="1"/>
  <c r="U2505" i="1"/>
  <c r="V2505" i="1" s="1"/>
  <c r="W2505" i="1" s="1"/>
  <c r="U2506" i="1"/>
  <c r="V2506" i="1" s="1"/>
  <c r="W2506" i="1" s="1"/>
  <c r="U2507" i="1"/>
  <c r="V2507" i="1" s="1"/>
  <c r="W2507" i="1" s="1"/>
  <c r="X2507" i="1" s="1"/>
  <c r="Y2507" i="1" s="1"/>
  <c r="U2508" i="1"/>
  <c r="V2508" i="1" s="1"/>
  <c r="W2508" i="1" s="1"/>
  <c r="U2509" i="1"/>
  <c r="V2509" i="1" s="1"/>
  <c r="W2509" i="1" s="1"/>
  <c r="X2509" i="1" s="1"/>
  <c r="Y2509" i="1" s="1"/>
  <c r="U2510" i="1"/>
  <c r="V2510" i="1" s="1"/>
  <c r="W2510" i="1" s="1"/>
  <c r="U2511" i="1"/>
  <c r="V2511" i="1" s="1"/>
  <c r="W2511" i="1" s="1"/>
  <c r="X2511" i="1" s="1"/>
  <c r="Y2511" i="1" s="1"/>
  <c r="U2512" i="1"/>
  <c r="V2512" i="1" s="1"/>
  <c r="W2512" i="1" s="1"/>
  <c r="U2513" i="1"/>
  <c r="V2513" i="1" s="1"/>
  <c r="W2513" i="1" s="1"/>
  <c r="U2514" i="1"/>
  <c r="V2514" i="1" s="1"/>
  <c r="W2514" i="1" s="1"/>
  <c r="U2515" i="1"/>
  <c r="V2515" i="1" s="1"/>
  <c r="W2515" i="1" s="1"/>
  <c r="U2516" i="1"/>
  <c r="V2516" i="1" s="1"/>
  <c r="W2516" i="1" s="1"/>
  <c r="X2516" i="1" s="1"/>
  <c r="Y2516" i="1" s="1"/>
  <c r="U2517" i="1"/>
  <c r="V2517" i="1" s="1"/>
  <c r="W2517" i="1" s="1"/>
  <c r="U2518" i="1"/>
  <c r="V2518" i="1" s="1"/>
  <c r="W2518" i="1" s="1"/>
  <c r="U2519" i="1"/>
  <c r="V2519" i="1" s="1"/>
  <c r="W2519" i="1" s="1"/>
  <c r="U2520" i="1"/>
  <c r="V2520" i="1" s="1"/>
  <c r="W2520" i="1" s="1"/>
  <c r="U2521" i="1"/>
  <c r="V2521" i="1" s="1"/>
  <c r="W2521" i="1" s="1"/>
  <c r="U2522" i="1"/>
  <c r="V2522" i="1" s="1"/>
  <c r="W2522" i="1" s="1"/>
  <c r="U2523" i="1"/>
  <c r="V2523" i="1" s="1"/>
  <c r="W2523" i="1" s="1"/>
  <c r="X2523" i="1" s="1"/>
  <c r="Y2523" i="1" s="1"/>
  <c r="U2524" i="1"/>
  <c r="V2524" i="1" s="1"/>
  <c r="W2524" i="1" s="1"/>
  <c r="U2525" i="1"/>
  <c r="V2525" i="1" s="1"/>
  <c r="W2525" i="1" s="1"/>
  <c r="U2526" i="1"/>
  <c r="V2526" i="1" s="1"/>
  <c r="W2526" i="1" s="1"/>
  <c r="U2527" i="1"/>
  <c r="V2527" i="1" s="1"/>
  <c r="W2527" i="1" s="1"/>
  <c r="U2528" i="1"/>
  <c r="V2528" i="1" s="1"/>
  <c r="W2528" i="1" s="1"/>
  <c r="U2529" i="1"/>
  <c r="V2529" i="1" s="1"/>
  <c r="W2529" i="1" s="1"/>
  <c r="U2530" i="1"/>
  <c r="V2530" i="1" s="1"/>
  <c r="W2530" i="1" s="1"/>
  <c r="U2531" i="1"/>
  <c r="V2531" i="1" s="1"/>
  <c r="W2531" i="1" s="1"/>
  <c r="X2531" i="1" s="1"/>
  <c r="Y2531" i="1" s="1"/>
  <c r="U2532" i="1"/>
  <c r="V2532" i="1" s="1"/>
  <c r="W2532" i="1" s="1"/>
  <c r="U2533" i="1"/>
  <c r="V2533" i="1" s="1"/>
  <c r="W2533" i="1" s="1"/>
  <c r="U2534" i="1"/>
  <c r="V2534" i="1" s="1"/>
  <c r="W2534" i="1" s="1"/>
  <c r="U2535" i="1"/>
  <c r="V2535" i="1" s="1"/>
  <c r="W2535" i="1" s="1"/>
  <c r="X2535" i="1" s="1"/>
  <c r="Y2535" i="1" s="1"/>
  <c r="U2536" i="1"/>
  <c r="V2536" i="1" s="1"/>
  <c r="W2536" i="1" s="1"/>
  <c r="U2537" i="1"/>
  <c r="V2537" i="1" s="1"/>
  <c r="W2537" i="1" s="1"/>
  <c r="U2538" i="1"/>
  <c r="V2538" i="1" s="1"/>
  <c r="W2538" i="1" s="1"/>
  <c r="U2539" i="1"/>
  <c r="V2539" i="1" s="1"/>
  <c r="W2539" i="1" s="1"/>
  <c r="X2539" i="1" s="1"/>
  <c r="Y2539" i="1" s="1"/>
  <c r="U2540" i="1"/>
  <c r="V2540" i="1" s="1"/>
  <c r="W2540" i="1" s="1"/>
  <c r="U2541" i="1"/>
  <c r="V2541" i="1" s="1"/>
  <c r="W2541" i="1" s="1"/>
  <c r="U2542" i="1"/>
  <c r="V2542" i="1" s="1"/>
  <c r="W2542" i="1" s="1"/>
  <c r="U2543" i="1"/>
  <c r="V2543" i="1" s="1"/>
  <c r="W2543" i="1" s="1"/>
  <c r="U2544" i="1"/>
  <c r="V2544" i="1" s="1"/>
  <c r="W2544" i="1" s="1"/>
  <c r="U2545" i="1"/>
  <c r="V2545" i="1" s="1"/>
  <c r="W2545" i="1" s="1"/>
  <c r="X2545" i="1" s="1"/>
  <c r="Y2545" i="1" s="1"/>
  <c r="U2546" i="1"/>
  <c r="V2546" i="1" s="1"/>
  <c r="W2546" i="1" s="1"/>
  <c r="U2547" i="1"/>
  <c r="V2547" i="1" s="1"/>
  <c r="W2547" i="1" s="1"/>
  <c r="U2548" i="1"/>
  <c r="V2548" i="1" s="1"/>
  <c r="W2548" i="1" s="1"/>
  <c r="U2549" i="1"/>
  <c r="V2549" i="1" s="1"/>
  <c r="W2549" i="1" s="1"/>
  <c r="U2550" i="1"/>
  <c r="V2550" i="1" s="1"/>
  <c r="W2550" i="1" s="1"/>
  <c r="U2551" i="1"/>
  <c r="V2551" i="1" s="1"/>
  <c r="W2551" i="1" s="1"/>
  <c r="U2552" i="1"/>
  <c r="V2552" i="1" s="1"/>
  <c r="W2552" i="1" s="1"/>
  <c r="U2553" i="1"/>
  <c r="V2553" i="1" s="1"/>
  <c r="W2553" i="1" s="1"/>
  <c r="U2554" i="1"/>
  <c r="V2554" i="1" s="1"/>
  <c r="W2554" i="1" s="1"/>
  <c r="U2555" i="1"/>
  <c r="V2555" i="1" s="1"/>
  <c r="W2555" i="1" s="1"/>
  <c r="X2555" i="1" s="1"/>
  <c r="Y2555" i="1" s="1"/>
  <c r="U2556" i="1"/>
  <c r="V2556" i="1" s="1"/>
  <c r="W2556" i="1" s="1"/>
  <c r="U2557" i="1"/>
  <c r="V2557" i="1" s="1"/>
  <c r="W2557" i="1" s="1"/>
  <c r="U2558" i="1"/>
  <c r="V2558" i="1" s="1"/>
  <c r="W2558" i="1" s="1"/>
  <c r="U2559" i="1"/>
  <c r="V2559" i="1" s="1"/>
  <c r="W2559" i="1" s="1"/>
  <c r="X2559" i="1" s="1"/>
  <c r="Y2559" i="1" s="1"/>
  <c r="U2560" i="1"/>
  <c r="V2560" i="1" s="1"/>
  <c r="W2560" i="1" s="1"/>
  <c r="U2561" i="1"/>
  <c r="V2561" i="1" s="1"/>
  <c r="W2561" i="1" s="1"/>
  <c r="U2562" i="1"/>
  <c r="V2562" i="1" s="1"/>
  <c r="W2562" i="1" s="1"/>
  <c r="U2563" i="1"/>
  <c r="V2563" i="1" s="1"/>
  <c r="W2563" i="1" s="1"/>
  <c r="U2564" i="1"/>
  <c r="V2564" i="1" s="1"/>
  <c r="W2564" i="1" s="1"/>
  <c r="U2565" i="1"/>
  <c r="V2565" i="1" s="1"/>
  <c r="W2565" i="1" s="1"/>
  <c r="U2566" i="1"/>
  <c r="V2566" i="1" s="1"/>
  <c r="W2566" i="1" s="1"/>
  <c r="U2567" i="1"/>
  <c r="V2567" i="1" s="1"/>
  <c r="W2567" i="1" s="1"/>
  <c r="X2567" i="1" s="1"/>
  <c r="Y2567" i="1" s="1"/>
  <c r="U2568" i="1"/>
  <c r="V2568" i="1" s="1"/>
  <c r="W2568" i="1" s="1"/>
  <c r="U2569" i="1"/>
  <c r="V2569" i="1" s="1"/>
  <c r="W2569" i="1" s="1"/>
  <c r="U2570" i="1"/>
  <c r="V2570" i="1" s="1"/>
  <c r="W2570" i="1" s="1"/>
  <c r="U2571" i="1"/>
  <c r="V2571" i="1" s="1"/>
  <c r="W2571" i="1" s="1"/>
  <c r="X2571" i="1" s="1"/>
  <c r="Y2571" i="1" s="1"/>
  <c r="U2572" i="1"/>
  <c r="V2572" i="1" s="1"/>
  <c r="W2572" i="1" s="1"/>
  <c r="U2573" i="1"/>
  <c r="V2573" i="1" s="1"/>
  <c r="W2573" i="1" s="1"/>
  <c r="U2574" i="1"/>
  <c r="V2574" i="1" s="1"/>
  <c r="W2574" i="1" s="1"/>
  <c r="U2575" i="1"/>
  <c r="V2575" i="1" s="1"/>
  <c r="W2575" i="1" s="1"/>
  <c r="U2576" i="1"/>
  <c r="V2576" i="1" s="1"/>
  <c r="W2576" i="1" s="1"/>
  <c r="U2577" i="1"/>
  <c r="V2577" i="1" s="1"/>
  <c r="W2577" i="1" s="1"/>
  <c r="U2578" i="1"/>
  <c r="V2578" i="1" s="1"/>
  <c r="W2578" i="1" s="1"/>
  <c r="U2579" i="1"/>
  <c r="V2579" i="1" s="1"/>
  <c r="W2579" i="1" s="1"/>
  <c r="U2580" i="1"/>
  <c r="V2580" i="1" s="1"/>
  <c r="W2580" i="1" s="1"/>
  <c r="U2581" i="1"/>
  <c r="V2581" i="1" s="1"/>
  <c r="W2581" i="1" s="1"/>
  <c r="U2582" i="1"/>
  <c r="V2582" i="1" s="1"/>
  <c r="W2582" i="1" s="1"/>
  <c r="U2583" i="1"/>
  <c r="V2583" i="1" s="1"/>
  <c r="W2583" i="1" s="1"/>
  <c r="X2583" i="1" s="1"/>
  <c r="Y2583" i="1" s="1"/>
  <c r="U2584" i="1"/>
  <c r="V2584" i="1" s="1"/>
  <c r="W2584" i="1" s="1"/>
  <c r="U2585" i="1"/>
  <c r="V2585" i="1" s="1"/>
  <c r="W2585" i="1" s="1"/>
  <c r="U2586" i="1"/>
  <c r="V2586" i="1" s="1"/>
  <c r="W2586" i="1" s="1"/>
  <c r="U2587" i="1"/>
  <c r="V2587" i="1" s="1"/>
  <c r="W2587" i="1" s="1"/>
  <c r="X2587" i="1" s="1"/>
  <c r="Y2587" i="1" s="1"/>
  <c r="U2588" i="1"/>
  <c r="V2588" i="1" s="1"/>
  <c r="W2588" i="1" s="1"/>
  <c r="U2589" i="1"/>
  <c r="V2589" i="1" s="1"/>
  <c r="W2589" i="1" s="1"/>
  <c r="U2590" i="1"/>
  <c r="V2590" i="1" s="1"/>
  <c r="W2590" i="1" s="1"/>
  <c r="U2591" i="1"/>
  <c r="V2591" i="1" s="1"/>
  <c r="W2591" i="1" s="1"/>
  <c r="U2592" i="1"/>
  <c r="V2592" i="1" s="1"/>
  <c r="W2592" i="1" s="1"/>
  <c r="U2593" i="1"/>
  <c r="V2593" i="1" s="1"/>
  <c r="W2593" i="1" s="1"/>
  <c r="X2593" i="1" s="1"/>
  <c r="Y2593" i="1" s="1"/>
  <c r="U2594" i="1"/>
  <c r="V2594" i="1" s="1"/>
  <c r="W2594" i="1" s="1"/>
  <c r="U2595" i="1"/>
  <c r="V2595" i="1" s="1"/>
  <c r="W2595" i="1" s="1"/>
  <c r="U2596" i="1"/>
  <c r="V2596" i="1" s="1"/>
  <c r="W2596" i="1" s="1"/>
  <c r="U2597" i="1"/>
  <c r="V2597" i="1" s="1"/>
  <c r="W2597" i="1" s="1"/>
  <c r="U2598" i="1"/>
  <c r="V2598" i="1" s="1"/>
  <c r="W2598" i="1" s="1"/>
  <c r="U2599" i="1"/>
  <c r="V2599" i="1" s="1"/>
  <c r="W2599" i="1" s="1"/>
  <c r="U2600" i="1"/>
  <c r="V2600" i="1" s="1"/>
  <c r="W2600" i="1" s="1"/>
  <c r="U2601" i="1"/>
  <c r="V2601" i="1" s="1"/>
  <c r="W2601" i="1" s="1"/>
  <c r="U2602" i="1"/>
  <c r="V2602" i="1" s="1"/>
  <c r="W2602" i="1" s="1"/>
  <c r="U2603" i="1"/>
  <c r="V2603" i="1" s="1"/>
  <c r="W2603" i="1" s="1"/>
  <c r="X2603" i="1" s="1"/>
  <c r="Y2603" i="1" s="1"/>
  <c r="U2604" i="1"/>
  <c r="V2604" i="1" s="1"/>
  <c r="W2604" i="1" s="1"/>
  <c r="U2605" i="1"/>
  <c r="V2605" i="1" s="1"/>
  <c r="W2605" i="1" s="1"/>
  <c r="X2605" i="1" s="1"/>
  <c r="Y2605" i="1" s="1"/>
  <c r="U2606" i="1"/>
  <c r="V2606" i="1" s="1"/>
  <c r="W2606" i="1" s="1"/>
  <c r="U2607" i="1"/>
  <c r="V2607" i="1" s="1"/>
  <c r="W2607" i="1" s="1"/>
  <c r="X2607" i="1" s="1"/>
  <c r="Y2607" i="1" s="1"/>
  <c r="U2608" i="1"/>
  <c r="V2608" i="1" s="1"/>
  <c r="W2608" i="1" s="1"/>
  <c r="U2609" i="1"/>
  <c r="V2609" i="1" s="1"/>
  <c r="W2609" i="1" s="1"/>
  <c r="U2610" i="1"/>
  <c r="V2610" i="1" s="1"/>
  <c r="W2610" i="1" s="1"/>
  <c r="U2611" i="1"/>
  <c r="V2611" i="1" s="1"/>
  <c r="W2611" i="1" s="1"/>
  <c r="X2611" i="1" s="1"/>
  <c r="Y2611" i="1" s="1"/>
  <c r="U2612" i="1"/>
  <c r="V2612" i="1" s="1"/>
  <c r="W2612" i="1" s="1"/>
  <c r="U2613" i="1"/>
  <c r="V2613" i="1" s="1"/>
  <c r="W2613" i="1" s="1"/>
  <c r="U2614" i="1"/>
  <c r="V2614" i="1" s="1"/>
  <c r="W2614" i="1" s="1"/>
  <c r="U2615" i="1"/>
  <c r="V2615" i="1" s="1"/>
  <c r="W2615" i="1" s="1"/>
  <c r="U2616" i="1"/>
  <c r="V2616" i="1" s="1"/>
  <c r="W2616" i="1" s="1"/>
  <c r="U2617" i="1"/>
  <c r="V2617" i="1" s="1"/>
  <c r="W2617" i="1" s="1"/>
  <c r="U2618" i="1"/>
  <c r="V2618" i="1" s="1"/>
  <c r="W2618" i="1" s="1"/>
  <c r="U2619" i="1"/>
  <c r="V2619" i="1" s="1"/>
  <c r="W2619" i="1" s="1"/>
  <c r="X2619" i="1" s="1"/>
  <c r="Y2619" i="1" s="1"/>
  <c r="U2620" i="1"/>
  <c r="V2620" i="1" s="1"/>
  <c r="W2620" i="1" s="1"/>
  <c r="U2621" i="1"/>
  <c r="V2621" i="1" s="1"/>
  <c r="W2621" i="1" s="1"/>
  <c r="U2622" i="1"/>
  <c r="V2622" i="1" s="1"/>
  <c r="W2622" i="1" s="1"/>
  <c r="U2623" i="1"/>
  <c r="V2623" i="1" s="1"/>
  <c r="W2623" i="1" s="1"/>
  <c r="U2624" i="1"/>
  <c r="V2624" i="1" s="1"/>
  <c r="W2624" i="1" s="1"/>
  <c r="U2625" i="1"/>
  <c r="V2625" i="1" s="1"/>
  <c r="W2625" i="1" s="1"/>
  <c r="U2626" i="1"/>
  <c r="V2626" i="1" s="1"/>
  <c r="W2626" i="1" s="1"/>
  <c r="U2627" i="1"/>
  <c r="V2627" i="1" s="1"/>
  <c r="W2627" i="1" s="1"/>
  <c r="U2628" i="1"/>
  <c r="V2628" i="1" s="1"/>
  <c r="W2628" i="1" s="1"/>
  <c r="X2628" i="1" s="1"/>
  <c r="Y2628" i="1" s="1"/>
  <c r="U2629" i="1"/>
  <c r="V2629" i="1" s="1"/>
  <c r="W2629" i="1" s="1"/>
  <c r="U2630" i="1"/>
  <c r="V2630" i="1" s="1"/>
  <c r="W2630" i="1" s="1"/>
  <c r="U2631" i="1"/>
  <c r="V2631" i="1" s="1"/>
  <c r="W2631" i="1" s="1"/>
  <c r="X2631" i="1" s="1"/>
  <c r="Y2631" i="1" s="1"/>
  <c r="U2632" i="1"/>
  <c r="V2632" i="1" s="1"/>
  <c r="W2632" i="1" s="1"/>
  <c r="U2633" i="1"/>
  <c r="V2633" i="1" s="1"/>
  <c r="W2633" i="1" s="1"/>
  <c r="U2634" i="1"/>
  <c r="V2634" i="1" s="1"/>
  <c r="W2634" i="1" s="1"/>
  <c r="U2635" i="1"/>
  <c r="V2635" i="1" s="1"/>
  <c r="W2635" i="1" s="1"/>
  <c r="X2635" i="1" s="1"/>
  <c r="Y2635" i="1" s="1"/>
  <c r="U2636" i="1"/>
  <c r="V2636" i="1" s="1"/>
  <c r="W2636" i="1" s="1"/>
  <c r="U2637" i="1"/>
  <c r="V2637" i="1" s="1"/>
  <c r="W2637" i="1" s="1"/>
  <c r="U2638" i="1"/>
  <c r="V2638" i="1" s="1"/>
  <c r="W2638" i="1" s="1"/>
  <c r="U2639" i="1"/>
  <c r="V2639" i="1" s="1"/>
  <c r="W2639" i="1" s="1"/>
  <c r="U2640" i="1"/>
  <c r="V2640" i="1" s="1"/>
  <c r="W2640" i="1" s="1"/>
  <c r="U2641" i="1"/>
  <c r="V2641" i="1" s="1"/>
  <c r="W2641" i="1" s="1"/>
  <c r="U2642" i="1"/>
  <c r="V2642" i="1" s="1"/>
  <c r="W2642" i="1" s="1"/>
  <c r="U2643" i="1"/>
  <c r="V2643" i="1" s="1"/>
  <c r="W2643" i="1" s="1"/>
  <c r="X2643" i="1" s="1"/>
  <c r="Y2643" i="1" s="1"/>
  <c r="U2644" i="1"/>
  <c r="V2644" i="1" s="1"/>
  <c r="W2644" i="1" s="1"/>
  <c r="U2645" i="1"/>
  <c r="V2645" i="1" s="1"/>
  <c r="W2645" i="1" s="1"/>
  <c r="U2646" i="1"/>
  <c r="V2646" i="1" s="1"/>
  <c r="W2646" i="1" s="1"/>
  <c r="U2647" i="1"/>
  <c r="V2647" i="1" s="1"/>
  <c r="W2647" i="1" s="1"/>
  <c r="U2648" i="1"/>
  <c r="V2648" i="1" s="1"/>
  <c r="W2648" i="1" s="1"/>
  <c r="U2649" i="1"/>
  <c r="V2649" i="1" s="1"/>
  <c r="W2649" i="1" s="1"/>
  <c r="U2650" i="1"/>
  <c r="V2650" i="1" s="1"/>
  <c r="W2650" i="1" s="1"/>
  <c r="U2651" i="1"/>
  <c r="V2651" i="1" s="1"/>
  <c r="W2651" i="1" s="1"/>
  <c r="X2651" i="1" s="1"/>
  <c r="Y2651" i="1" s="1"/>
  <c r="U2652" i="1"/>
  <c r="V2652" i="1" s="1"/>
  <c r="W2652" i="1" s="1"/>
  <c r="U2653" i="1"/>
  <c r="V2653" i="1" s="1"/>
  <c r="W2653" i="1" s="1"/>
  <c r="U2654" i="1"/>
  <c r="V2654" i="1" s="1"/>
  <c r="W2654" i="1" s="1"/>
  <c r="U2655" i="1"/>
  <c r="V2655" i="1" s="1"/>
  <c r="W2655" i="1" s="1"/>
  <c r="U2656" i="1"/>
  <c r="V2656" i="1" s="1"/>
  <c r="W2656" i="1" s="1"/>
  <c r="U2657" i="1"/>
  <c r="V2657" i="1" s="1"/>
  <c r="W2657" i="1" s="1"/>
  <c r="U2658" i="1"/>
  <c r="V2658" i="1" s="1"/>
  <c r="W2658" i="1" s="1"/>
  <c r="U2659" i="1"/>
  <c r="V2659" i="1" s="1"/>
  <c r="W2659" i="1" s="1"/>
  <c r="U2660" i="1"/>
  <c r="V2660" i="1" s="1"/>
  <c r="W2660" i="1" s="1"/>
  <c r="U2661" i="1"/>
  <c r="V2661" i="1" s="1"/>
  <c r="W2661" i="1" s="1"/>
  <c r="U2662" i="1"/>
  <c r="V2662" i="1" s="1"/>
  <c r="W2662" i="1" s="1"/>
  <c r="U2663" i="1"/>
  <c r="V2663" i="1" s="1"/>
  <c r="W2663" i="1" s="1"/>
  <c r="X2663" i="1" s="1"/>
  <c r="Y2663" i="1" s="1"/>
  <c r="U2664" i="1"/>
  <c r="V2664" i="1" s="1"/>
  <c r="W2664" i="1" s="1"/>
  <c r="U2665" i="1"/>
  <c r="V2665" i="1" s="1"/>
  <c r="W2665" i="1" s="1"/>
  <c r="U2666" i="1"/>
  <c r="V2666" i="1" s="1"/>
  <c r="W2666" i="1" s="1"/>
  <c r="U2667" i="1"/>
  <c r="V2667" i="1" s="1"/>
  <c r="W2667" i="1" s="1"/>
  <c r="X2667" i="1" s="1"/>
  <c r="Y2667" i="1" s="1"/>
  <c r="U2668" i="1"/>
  <c r="V2668" i="1" s="1"/>
  <c r="W2668" i="1" s="1"/>
  <c r="U2669" i="1"/>
  <c r="V2669" i="1" s="1"/>
  <c r="W2669" i="1" s="1"/>
  <c r="U2670" i="1"/>
  <c r="V2670" i="1" s="1"/>
  <c r="W2670" i="1" s="1"/>
  <c r="U2671" i="1"/>
  <c r="V2671" i="1" s="1"/>
  <c r="W2671" i="1" s="1"/>
  <c r="X2671" i="1" s="1"/>
  <c r="Y2671" i="1" s="1"/>
  <c r="U2672" i="1"/>
  <c r="V2672" i="1" s="1"/>
  <c r="W2672" i="1" s="1"/>
  <c r="U2673" i="1"/>
  <c r="V2673" i="1" s="1"/>
  <c r="W2673" i="1" s="1"/>
  <c r="U2674" i="1"/>
  <c r="V2674" i="1" s="1"/>
  <c r="W2674" i="1" s="1"/>
  <c r="U2675" i="1"/>
  <c r="V2675" i="1" s="1"/>
  <c r="W2675" i="1" s="1"/>
  <c r="U2676" i="1"/>
  <c r="V2676" i="1" s="1"/>
  <c r="W2676" i="1" s="1"/>
  <c r="U2677" i="1"/>
  <c r="V2677" i="1" s="1"/>
  <c r="W2677" i="1" s="1"/>
  <c r="U2678" i="1"/>
  <c r="V2678" i="1" s="1"/>
  <c r="W2678" i="1" s="1"/>
  <c r="U2679" i="1"/>
  <c r="V2679" i="1" s="1"/>
  <c r="W2679" i="1" s="1"/>
  <c r="U2680" i="1"/>
  <c r="V2680" i="1" s="1"/>
  <c r="W2680" i="1" s="1"/>
  <c r="U2681" i="1"/>
  <c r="V2681" i="1" s="1"/>
  <c r="W2681" i="1" s="1"/>
  <c r="U2682" i="1"/>
  <c r="V2682" i="1" s="1"/>
  <c r="W2682" i="1" s="1"/>
  <c r="U2683" i="1"/>
  <c r="V2683" i="1" s="1"/>
  <c r="W2683" i="1" s="1"/>
  <c r="X2683" i="1" s="1"/>
  <c r="Y2683" i="1" s="1"/>
  <c r="U2684" i="1"/>
  <c r="V2684" i="1" s="1"/>
  <c r="W2684" i="1" s="1"/>
  <c r="U2685" i="1"/>
  <c r="V2685" i="1" s="1"/>
  <c r="W2685" i="1" s="1"/>
  <c r="U2686" i="1"/>
  <c r="V2686" i="1" s="1"/>
  <c r="W2686" i="1" s="1"/>
  <c r="U2687" i="1"/>
  <c r="V2687" i="1" s="1"/>
  <c r="W2687" i="1" s="1"/>
  <c r="U2688" i="1"/>
  <c r="V2688" i="1" s="1"/>
  <c r="W2688" i="1" s="1"/>
  <c r="U2689" i="1"/>
  <c r="V2689" i="1" s="1"/>
  <c r="W2689" i="1" s="1"/>
  <c r="U2690" i="1"/>
  <c r="V2690" i="1" s="1"/>
  <c r="W2690" i="1" s="1"/>
  <c r="U2691" i="1"/>
  <c r="V2691" i="1" s="1"/>
  <c r="W2691" i="1" s="1"/>
  <c r="X2691" i="1" s="1"/>
  <c r="Y2691" i="1" s="1"/>
  <c r="U2692" i="1"/>
  <c r="V2692" i="1" s="1"/>
  <c r="W2692" i="1" s="1"/>
  <c r="U2693" i="1"/>
  <c r="V2693" i="1" s="1"/>
  <c r="W2693" i="1" s="1"/>
  <c r="U2694" i="1"/>
  <c r="V2694" i="1" s="1"/>
  <c r="W2694" i="1" s="1"/>
  <c r="U2695" i="1"/>
  <c r="V2695" i="1" s="1"/>
  <c r="W2695" i="1" s="1"/>
  <c r="X2695" i="1" s="1"/>
  <c r="Y2695" i="1" s="1"/>
  <c r="U2696" i="1"/>
  <c r="V2696" i="1" s="1"/>
  <c r="W2696" i="1" s="1"/>
  <c r="U2697" i="1"/>
  <c r="V2697" i="1" s="1"/>
  <c r="W2697" i="1" s="1"/>
  <c r="X2697" i="1" s="1"/>
  <c r="Y2697" i="1" s="1"/>
  <c r="U2698" i="1"/>
  <c r="V2698" i="1" s="1"/>
  <c r="W2698" i="1" s="1"/>
  <c r="U2699" i="1"/>
  <c r="V2699" i="1" s="1"/>
  <c r="W2699" i="1" s="1"/>
  <c r="X2699" i="1" s="1"/>
  <c r="Y2699" i="1" s="1"/>
  <c r="U2700" i="1"/>
  <c r="V2700" i="1" s="1"/>
  <c r="W2700" i="1" s="1"/>
  <c r="U2701" i="1"/>
  <c r="V2701" i="1" s="1"/>
  <c r="W2701" i="1" s="1"/>
  <c r="U2702" i="1"/>
  <c r="V2702" i="1" s="1"/>
  <c r="W2702" i="1" s="1"/>
  <c r="U2703" i="1"/>
  <c r="V2703" i="1" s="1"/>
  <c r="W2703" i="1" s="1"/>
  <c r="U2704" i="1"/>
  <c r="V2704" i="1" s="1"/>
  <c r="W2704" i="1" s="1"/>
  <c r="U2705" i="1"/>
  <c r="V2705" i="1" s="1"/>
  <c r="W2705" i="1" s="1"/>
  <c r="X2705" i="1" s="1"/>
  <c r="Y2705" i="1" s="1"/>
  <c r="U2706" i="1"/>
  <c r="V2706" i="1" s="1"/>
  <c r="W2706" i="1" s="1"/>
  <c r="U2707" i="1"/>
  <c r="V2707" i="1" s="1"/>
  <c r="W2707" i="1" s="1"/>
  <c r="U2708" i="1"/>
  <c r="V2708" i="1" s="1"/>
  <c r="W2708" i="1" s="1"/>
  <c r="U2709" i="1"/>
  <c r="V2709" i="1" s="1"/>
  <c r="W2709" i="1" s="1"/>
  <c r="U2710" i="1"/>
  <c r="V2710" i="1" s="1"/>
  <c r="W2710" i="1" s="1"/>
  <c r="U2711" i="1"/>
  <c r="V2711" i="1" s="1"/>
  <c r="W2711" i="1" s="1"/>
  <c r="X2711" i="1" s="1"/>
  <c r="Y2711" i="1" s="1"/>
  <c r="U2712" i="1"/>
  <c r="V2712" i="1" s="1"/>
  <c r="W2712" i="1" s="1"/>
  <c r="U2713" i="1"/>
  <c r="V2713" i="1" s="1"/>
  <c r="W2713" i="1" s="1"/>
  <c r="X2713" i="1" s="1"/>
  <c r="Y2713" i="1" s="1"/>
  <c r="U2714" i="1"/>
  <c r="V2714" i="1" s="1"/>
  <c r="W2714" i="1" s="1"/>
  <c r="U2715" i="1"/>
  <c r="V2715" i="1" s="1"/>
  <c r="W2715" i="1" s="1"/>
  <c r="X2715" i="1" s="1"/>
  <c r="Y2715" i="1" s="1"/>
  <c r="U2716" i="1"/>
  <c r="V2716" i="1" s="1"/>
  <c r="W2716" i="1" s="1"/>
  <c r="U2717" i="1"/>
  <c r="V2717" i="1" s="1"/>
  <c r="W2717" i="1" s="1"/>
  <c r="U2718" i="1"/>
  <c r="V2718" i="1" s="1"/>
  <c r="W2718" i="1" s="1"/>
  <c r="U2719" i="1"/>
  <c r="V2719" i="1" s="1"/>
  <c r="W2719" i="1" s="1"/>
  <c r="U2720" i="1"/>
  <c r="V2720" i="1" s="1"/>
  <c r="W2720" i="1" s="1"/>
  <c r="U2721" i="1"/>
  <c r="V2721" i="1" s="1"/>
  <c r="W2721" i="1" s="1"/>
  <c r="U2722" i="1"/>
  <c r="V2722" i="1" s="1"/>
  <c r="W2722" i="1" s="1"/>
  <c r="U2723" i="1"/>
  <c r="V2723" i="1" s="1"/>
  <c r="W2723" i="1" s="1"/>
  <c r="X2723" i="1" s="1"/>
  <c r="Y2723" i="1" s="1"/>
  <c r="U2724" i="1"/>
  <c r="V2724" i="1" s="1"/>
  <c r="W2724" i="1" s="1"/>
  <c r="U2725" i="1"/>
  <c r="V2725" i="1" s="1"/>
  <c r="W2725" i="1" s="1"/>
  <c r="U2726" i="1"/>
  <c r="V2726" i="1" s="1"/>
  <c r="W2726" i="1" s="1"/>
  <c r="U2727" i="1"/>
  <c r="V2727" i="1" s="1"/>
  <c r="W2727" i="1" s="1"/>
  <c r="U2728" i="1"/>
  <c r="V2728" i="1" s="1"/>
  <c r="W2728" i="1" s="1"/>
  <c r="U2729" i="1"/>
  <c r="V2729" i="1" s="1"/>
  <c r="W2729" i="1" s="1"/>
  <c r="X2729" i="1" s="1"/>
  <c r="Y2729" i="1" s="1"/>
  <c r="U2730" i="1"/>
  <c r="V2730" i="1" s="1"/>
  <c r="W2730" i="1" s="1"/>
  <c r="U2731" i="1"/>
  <c r="V2731" i="1" s="1"/>
  <c r="W2731" i="1" s="1"/>
  <c r="X2731" i="1" s="1"/>
  <c r="Y2731" i="1" s="1"/>
  <c r="U2732" i="1"/>
  <c r="V2732" i="1" s="1"/>
  <c r="W2732" i="1" s="1"/>
  <c r="U2733" i="1"/>
  <c r="V2733" i="1" s="1"/>
  <c r="W2733" i="1" s="1"/>
  <c r="U2734" i="1"/>
  <c r="V2734" i="1" s="1"/>
  <c r="W2734" i="1" s="1"/>
  <c r="U2735" i="1"/>
  <c r="V2735" i="1" s="1"/>
  <c r="W2735" i="1" s="1"/>
  <c r="U2736" i="1"/>
  <c r="V2736" i="1" s="1"/>
  <c r="W2736" i="1" s="1"/>
  <c r="U2737" i="1"/>
  <c r="V2737" i="1" s="1"/>
  <c r="W2737" i="1" s="1"/>
  <c r="U2738" i="1"/>
  <c r="V2738" i="1" s="1"/>
  <c r="W2738" i="1" s="1"/>
  <c r="U2739" i="1"/>
  <c r="V2739" i="1" s="1"/>
  <c r="W2739" i="1" s="1"/>
  <c r="U2740" i="1"/>
  <c r="V2740" i="1" s="1"/>
  <c r="W2740" i="1" s="1"/>
  <c r="U2741" i="1"/>
  <c r="V2741" i="1" s="1"/>
  <c r="W2741" i="1" s="1"/>
  <c r="U2742" i="1"/>
  <c r="V2742" i="1" s="1"/>
  <c r="W2742" i="1" s="1"/>
  <c r="U2743" i="1"/>
  <c r="V2743" i="1" s="1"/>
  <c r="W2743" i="1" s="1"/>
  <c r="X2743" i="1" s="1"/>
  <c r="Y2743" i="1" s="1"/>
  <c r="U2744" i="1"/>
  <c r="V2744" i="1" s="1"/>
  <c r="W2744" i="1" s="1"/>
  <c r="U2745" i="1"/>
  <c r="V2745" i="1" s="1"/>
  <c r="W2745" i="1" s="1"/>
  <c r="U2746" i="1"/>
  <c r="V2746" i="1" s="1"/>
  <c r="W2746" i="1" s="1"/>
  <c r="U2747" i="1"/>
  <c r="V2747" i="1" s="1"/>
  <c r="W2747" i="1" s="1"/>
  <c r="X2747" i="1" s="1"/>
  <c r="Y2747" i="1" s="1"/>
  <c r="U2748" i="1"/>
  <c r="V2748" i="1" s="1"/>
  <c r="W2748" i="1" s="1"/>
  <c r="U2749" i="1"/>
  <c r="V2749" i="1" s="1"/>
  <c r="W2749" i="1" s="1"/>
  <c r="X2749" i="1" s="1"/>
  <c r="Y2749" i="1" s="1"/>
  <c r="U2750" i="1"/>
  <c r="V2750" i="1" s="1"/>
  <c r="W2750" i="1" s="1"/>
  <c r="U2751" i="1"/>
  <c r="V2751" i="1" s="1"/>
  <c r="W2751" i="1" s="1"/>
  <c r="U2752" i="1"/>
  <c r="V2752" i="1" s="1"/>
  <c r="W2752" i="1" s="1"/>
  <c r="U2753" i="1"/>
  <c r="V2753" i="1" s="1"/>
  <c r="W2753" i="1" s="1"/>
  <c r="U2754" i="1"/>
  <c r="V2754" i="1" s="1"/>
  <c r="W2754" i="1" s="1"/>
  <c r="U2755" i="1"/>
  <c r="V2755" i="1" s="1"/>
  <c r="W2755" i="1" s="1"/>
  <c r="U2756" i="1"/>
  <c r="V2756" i="1" s="1"/>
  <c r="W2756" i="1" s="1"/>
  <c r="U2757" i="1"/>
  <c r="V2757" i="1" s="1"/>
  <c r="W2757" i="1" s="1"/>
  <c r="U2758" i="1"/>
  <c r="V2758" i="1" s="1"/>
  <c r="W2758" i="1" s="1"/>
  <c r="U2759" i="1"/>
  <c r="V2759" i="1" s="1"/>
  <c r="W2759" i="1" s="1"/>
  <c r="U2760" i="1"/>
  <c r="V2760" i="1" s="1"/>
  <c r="W2760" i="1" s="1"/>
  <c r="U2761" i="1"/>
  <c r="V2761" i="1" s="1"/>
  <c r="W2761" i="1" s="1"/>
  <c r="U2762" i="1"/>
  <c r="V2762" i="1" s="1"/>
  <c r="W2762" i="1" s="1"/>
  <c r="U2763" i="1"/>
  <c r="V2763" i="1" s="1"/>
  <c r="W2763" i="1" s="1"/>
  <c r="X2763" i="1" s="1"/>
  <c r="Y2763" i="1" s="1"/>
  <c r="U2764" i="1"/>
  <c r="V2764" i="1" s="1"/>
  <c r="W2764" i="1" s="1"/>
  <c r="U2765" i="1"/>
  <c r="V2765" i="1" s="1"/>
  <c r="W2765" i="1" s="1"/>
  <c r="X2765" i="1" s="1"/>
  <c r="Y2765" i="1" s="1"/>
  <c r="U2766" i="1"/>
  <c r="V2766" i="1" s="1"/>
  <c r="W2766" i="1" s="1"/>
  <c r="U2767" i="1"/>
  <c r="V2767" i="1" s="1"/>
  <c r="W2767" i="1" s="1"/>
  <c r="X2767" i="1" s="1"/>
  <c r="Y2767" i="1" s="1"/>
  <c r="U2768" i="1"/>
  <c r="V2768" i="1" s="1"/>
  <c r="W2768" i="1" s="1"/>
  <c r="U2769" i="1"/>
  <c r="V2769" i="1" s="1"/>
  <c r="W2769" i="1" s="1"/>
  <c r="U2770" i="1"/>
  <c r="V2770" i="1" s="1"/>
  <c r="W2770" i="1" s="1"/>
  <c r="U2771" i="1"/>
  <c r="V2771" i="1" s="1"/>
  <c r="W2771" i="1" s="1"/>
  <c r="U2772" i="1"/>
  <c r="V2772" i="1" s="1"/>
  <c r="W2772" i="1" s="1"/>
  <c r="U2773" i="1"/>
  <c r="V2773" i="1" s="1"/>
  <c r="W2773" i="1" s="1"/>
  <c r="U2774" i="1"/>
  <c r="V2774" i="1" s="1"/>
  <c r="W2774" i="1" s="1"/>
  <c r="U2775" i="1"/>
  <c r="V2775" i="1" s="1"/>
  <c r="W2775" i="1" s="1"/>
  <c r="U2776" i="1"/>
  <c r="V2776" i="1" s="1"/>
  <c r="W2776" i="1" s="1"/>
  <c r="U2777" i="1"/>
  <c r="V2777" i="1" s="1"/>
  <c r="W2777" i="1" s="1"/>
  <c r="U2778" i="1"/>
  <c r="V2778" i="1" s="1"/>
  <c r="W2778" i="1" s="1"/>
  <c r="U2779" i="1"/>
  <c r="V2779" i="1" s="1"/>
  <c r="W2779" i="1" s="1"/>
  <c r="X2779" i="1" s="1"/>
  <c r="Y2779" i="1" s="1"/>
  <c r="U2780" i="1"/>
  <c r="V2780" i="1" s="1"/>
  <c r="W2780" i="1" s="1"/>
  <c r="U2781" i="1"/>
  <c r="V2781" i="1" s="1"/>
  <c r="W2781" i="1" s="1"/>
  <c r="U2782" i="1"/>
  <c r="V2782" i="1" s="1"/>
  <c r="W2782" i="1" s="1"/>
  <c r="U2783" i="1"/>
  <c r="V2783" i="1" s="1"/>
  <c r="W2783" i="1" s="1"/>
  <c r="U2784" i="1"/>
  <c r="V2784" i="1" s="1"/>
  <c r="W2784" i="1" s="1"/>
  <c r="U2785" i="1"/>
  <c r="V2785" i="1" s="1"/>
  <c r="W2785" i="1" s="1"/>
  <c r="U2786" i="1"/>
  <c r="V2786" i="1" s="1"/>
  <c r="W2786" i="1" s="1"/>
  <c r="U2787" i="1"/>
  <c r="V2787" i="1" s="1"/>
  <c r="W2787" i="1" s="1"/>
  <c r="X2787" i="1" s="1"/>
  <c r="Y2787" i="1" s="1"/>
  <c r="U2788" i="1"/>
  <c r="V2788" i="1" s="1"/>
  <c r="W2788" i="1" s="1"/>
  <c r="U2789" i="1"/>
  <c r="V2789" i="1" s="1"/>
  <c r="W2789" i="1" s="1"/>
  <c r="U2790" i="1"/>
  <c r="V2790" i="1" s="1"/>
  <c r="W2790" i="1" s="1"/>
  <c r="U2791" i="1"/>
  <c r="V2791" i="1" s="1"/>
  <c r="W2791" i="1" s="1"/>
  <c r="U2792" i="1"/>
  <c r="V2792" i="1" s="1"/>
  <c r="W2792" i="1" s="1"/>
  <c r="U2793" i="1"/>
  <c r="V2793" i="1" s="1"/>
  <c r="W2793" i="1" s="1"/>
  <c r="U2794" i="1"/>
  <c r="V2794" i="1" s="1"/>
  <c r="W2794" i="1" s="1"/>
  <c r="U2795" i="1"/>
  <c r="V2795" i="1" s="1"/>
  <c r="W2795" i="1" s="1"/>
  <c r="X2795" i="1" s="1"/>
  <c r="Y2795" i="1" s="1"/>
  <c r="U2796" i="1"/>
  <c r="V2796" i="1" s="1"/>
  <c r="W2796" i="1" s="1"/>
  <c r="U2797" i="1"/>
  <c r="V2797" i="1" s="1"/>
  <c r="W2797" i="1" s="1"/>
  <c r="U2798" i="1"/>
  <c r="V2798" i="1" s="1"/>
  <c r="W2798" i="1" s="1"/>
  <c r="U2799" i="1"/>
  <c r="V2799" i="1" s="1"/>
  <c r="W2799" i="1" s="1"/>
  <c r="X2799" i="1" s="1"/>
  <c r="Y2799" i="1" s="1"/>
  <c r="U2800" i="1"/>
  <c r="V2800" i="1" s="1"/>
  <c r="W2800" i="1" s="1"/>
  <c r="U2801" i="1"/>
  <c r="V2801" i="1" s="1"/>
  <c r="W2801" i="1" s="1"/>
  <c r="U2802" i="1"/>
  <c r="V2802" i="1" s="1"/>
  <c r="W2802" i="1" s="1"/>
  <c r="U2803" i="1"/>
  <c r="V2803" i="1" s="1"/>
  <c r="W2803" i="1" s="1"/>
  <c r="U2804" i="1"/>
  <c r="V2804" i="1" s="1"/>
  <c r="W2804" i="1" s="1"/>
  <c r="U2805" i="1"/>
  <c r="V2805" i="1" s="1"/>
  <c r="W2805" i="1" s="1"/>
  <c r="U2806" i="1"/>
  <c r="V2806" i="1" s="1"/>
  <c r="W2806" i="1" s="1"/>
  <c r="U2807" i="1"/>
  <c r="V2807" i="1" s="1"/>
  <c r="W2807" i="1" s="1"/>
  <c r="U2808" i="1"/>
  <c r="V2808" i="1" s="1"/>
  <c r="W2808" i="1" s="1"/>
  <c r="U2809" i="1"/>
  <c r="V2809" i="1" s="1"/>
  <c r="W2809" i="1" s="1"/>
  <c r="U2810" i="1"/>
  <c r="V2810" i="1" s="1"/>
  <c r="W2810" i="1" s="1"/>
  <c r="U2811" i="1"/>
  <c r="V2811" i="1" s="1"/>
  <c r="W2811" i="1" s="1"/>
  <c r="X2811" i="1" s="1"/>
  <c r="Y2811" i="1" s="1"/>
  <c r="U2812" i="1"/>
  <c r="V2812" i="1" s="1"/>
  <c r="W2812" i="1" s="1"/>
  <c r="U2813" i="1"/>
  <c r="V2813" i="1" s="1"/>
  <c r="W2813" i="1" s="1"/>
  <c r="U2814" i="1"/>
  <c r="V2814" i="1" s="1"/>
  <c r="W2814" i="1" s="1"/>
  <c r="U2815" i="1"/>
  <c r="V2815" i="1" s="1"/>
  <c r="W2815" i="1" s="1"/>
  <c r="U2816" i="1"/>
  <c r="V2816" i="1" s="1"/>
  <c r="W2816" i="1" s="1"/>
  <c r="U2817" i="1"/>
  <c r="V2817" i="1" s="1"/>
  <c r="W2817" i="1" s="1"/>
  <c r="U2818" i="1"/>
  <c r="V2818" i="1" s="1"/>
  <c r="W2818" i="1" s="1"/>
  <c r="U2819" i="1"/>
  <c r="V2819" i="1" s="1"/>
  <c r="W2819" i="1" s="1"/>
  <c r="U2820" i="1"/>
  <c r="V2820" i="1" s="1"/>
  <c r="W2820" i="1" s="1"/>
  <c r="U2821" i="1"/>
  <c r="V2821" i="1" s="1"/>
  <c r="W2821" i="1" s="1"/>
  <c r="U2822" i="1"/>
  <c r="V2822" i="1" s="1"/>
  <c r="W2822" i="1" s="1"/>
  <c r="U2823" i="1"/>
  <c r="V2823" i="1" s="1"/>
  <c r="W2823" i="1" s="1"/>
  <c r="U2824" i="1"/>
  <c r="V2824" i="1" s="1"/>
  <c r="W2824" i="1" s="1"/>
  <c r="U2825" i="1"/>
  <c r="V2825" i="1" s="1"/>
  <c r="W2825" i="1" s="1"/>
  <c r="U2826" i="1"/>
  <c r="V2826" i="1" s="1"/>
  <c r="W2826" i="1" s="1"/>
  <c r="U2827" i="1"/>
  <c r="V2827" i="1" s="1"/>
  <c r="W2827" i="1" s="1"/>
  <c r="X2827" i="1" s="1"/>
  <c r="Y2827" i="1" s="1"/>
  <c r="U2828" i="1"/>
  <c r="V2828" i="1" s="1"/>
  <c r="W2828" i="1" s="1"/>
  <c r="U2829" i="1"/>
  <c r="V2829" i="1" s="1"/>
  <c r="W2829" i="1" s="1"/>
  <c r="U2830" i="1"/>
  <c r="V2830" i="1" s="1"/>
  <c r="W2830" i="1" s="1"/>
  <c r="U2831" i="1"/>
  <c r="V2831" i="1" s="1"/>
  <c r="W2831" i="1" s="1"/>
  <c r="U2832" i="1"/>
  <c r="V2832" i="1" s="1"/>
  <c r="W2832" i="1" s="1"/>
  <c r="U2833" i="1"/>
  <c r="V2833" i="1" s="1"/>
  <c r="W2833" i="1" s="1"/>
  <c r="U2834" i="1"/>
  <c r="V2834" i="1" s="1"/>
  <c r="W2834" i="1" s="1"/>
  <c r="U2835" i="1"/>
  <c r="V2835" i="1" s="1"/>
  <c r="W2835" i="1" s="1"/>
  <c r="U2836" i="1"/>
  <c r="V2836" i="1" s="1"/>
  <c r="W2836" i="1" s="1"/>
  <c r="U2837" i="1"/>
  <c r="V2837" i="1" s="1"/>
  <c r="W2837" i="1" s="1"/>
  <c r="U2838" i="1"/>
  <c r="V2838" i="1" s="1"/>
  <c r="W2838" i="1" s="1"/>
  <c r="U2839" i="1"/>
  <c r="V2839" i="1" s="1"/>
  <c r="W2839" i="1" s="1"/>
  <c r="U2840" i="1"/>
  <c r="V2840" i="1" s="1"/>
  <c r="W2840" i="1" s="1"/>
  <c r="U2841" i="1"/>
  <c r="V2841" i="1" s="1"/>
  <c r="W2841" i="1" s="1"/>
  <c r="U2842" i="1"/>
  <c r="V2842" i="1" s="1"/>
  <c r="W2842" i="1" s="1"/>
  <c r="U2843" i="1"/>
  <c r="V2843" i="1" s="1"/>
  <c r="W2843" i="1" s="1"/>
  <c r="X2843" i="1" s="1"/>
  <c r="Y2843" i="1" s="1"/>
  <c r="U2844" i="1"/>
  <c r="V2844" i="1" s="1"/>
  <c r="W2844" i="1" s="1"/>
  <c r="U2845" i="1"/>
  <c r="V2845" i="1" s="1"/>
  <c r="W2845" i="1" s="1"/>
  <c r="U2846" i="1"/>
  <c r="V2846" i="1" s="1"/>
  <c r="W2846" i="1" s="1"/>
  <c r="U2847" i="1"/>
  <c r="V2847" i="1" s="1"/>
  <c r="W2847" i="1" s="1"/>
  <c r="X2847" i="1" s="1"/>
  <c r="Y2847" i="1" s="1"/>
  <c r="U2848" i="1"/>
  <c r="V2848" i="1" s="1"/>
  <c r="W2848" i="1" s="1"/>
  <c r="U2849" i="1"/>
  <c r="V2849" i="1" s="1"/>
  <c r="W2849" i="1" s="1"/>
  <c r="X2849" i="1" s="1"/>
  <c r="Y2849" i="1" s="1"/>
  <c r="U2850" i="1"/>
  <c r="V2850" i="1" s="1"/>
  <c r="W2850" i="1" s="1"/>
  <c r="U2851" i="1"/>
  <c r="V2851" i="1" s="1"/>
  <c r="W2851" i="1" s="1"/>
  <c r="U2852" i="1"/>
  <c r="V2852" i="1" s="1"/>
  <c r="W2852" i="1" s="1"/>
  <c r="U2853" i="1"/>
  <c r="V2853" i="1" s="1"/>
  <c r="W2853" i="1" s="1"/>
  <c r="U2854" i="1"/>
  <c r="V2854" i="1" s="1"/>
  <c r="W2854" i="1" s="1"/>
  <c r="U2855" i="1"/>
  <c r="V2855" i="1" s="1"/>
  <c r="W2855" i="1" s="1"/>
  <c r="U2856" i="1"/>
  <c r="V2856" i="1" s="1"/>
  <c r="W2856" i="1" s="1"/>
  <c r="U2857" i="1"/>
  <c r="V2857" i="1" s="1"/>
  <c r="W2857" i="1" s="1"/>
  <c r="U2858" i="1"/>
  <c r="V2858" i="1" s="1"/>
  <c r="W2858" i="1" s="1"/>
  <c r="U2859" i="1"/>
  <c r="V2859" i="1" s="1"/>
  <c r="W2859" i="1" s="1"/>
  <c r="X2859" i="1" s="1"/>
  <c r="Y2859" i="1" s="1"/>
  <c r="U2860" i="1"/>
  <c r="V2860" i="1" s="1"/>
  <c r="W2860" i="1" s="1"/>
  <c r="U2861" i="1"/>
  <c r="V2861" i="1" s="1"/>
  <c r="W2861" i="1" s="1"/>
  <c r="U2862" i="1"/>
  <c r="V2862" i="1" s="1"/>
  <c r="W2862" i="1" s="1"/>
  <c r="U2863" i="1"/>
  <c r="V2863" i="1" s="1"/>
  <c r="W2863" i="1" s="1"/>
  <c r="U2864" i="1"/>
  <c r="V2864" i="1" s="1"/>
  <c r="W2864" i="1" s="1"/>
  <c r="U2865" i="1"/>
  <c r="V2865" i="1" s="1"/>
  <c r="W2865" i="1" s="1"/>
  <c r="U2866" i="1"/>
  <c r="V2866" i="1" s="1"/>
  <c r="W2866" i="1" s="1"/>
  <c r="U2867" i="1"/>
  <c r="V2867" i="1" s="1"/>
  <c r="W2867" i="1" s="1"/>
  <c r="U2868" i="1"/>
  <c r="V2868" i="1" s="1"/>
  <c r="W2868" i="1" s="1"/>
  <c r="U2869" i="1"/>
  <c r="V2869" i="1" s="1"/>
  <c r="W2869" i="1" s="1"/>
  <c r="U2870" i="1"/>
  <c r="V2870" i="1" s="1"/>
  <c r="W2870" i="1" s="1"/>
  <c r="U2871" i="1"/>
  <c r="V2871" i="1" s="1"/>
  <c r="W2871" i="1" s="1"/>
  <c r="U2872" i="1"/>
  <c r="V2872" i="1" s="1"/>
  <c r="W2872" i="1" s="1"/>
  <c r="U2873" i="1"/>
  <c r="V2873" i="1" s="1"/>
  <c r="W2873" i="1" s="1"/>
  <c r="U2874" i="1"/>
  <c r="V2874" i="1" s="1"/>
  <c r="W2874" i="1" s="1"/>
  <c r="U2875" i="1"/>
  <c r="V2875" i="1" s="1"/>
  <c r="W2875" i="1" s="1"/>
  <c r="X2875" i="1" s="1"/>
  <c r="Y2875" i="1" s="1"/>
  <c r="U2876" i="1"/>
  <c r="V2876" i="1" s="1"/>
  <c r="W2876" i="1" s="1"/>
  <c r="U2877" i="1"/>
  <c r="V2877" i="1" s="1"/>
  <c r="W2877" i="1" s="1"/>
  <c r="U2878" i="1"/>
  <c r="V2878" i="1" s="1"/>
  <c r="W2878" i="1" s="1"/>
  <c r="U2879" i="1"/>
  <c r="V2879" i="1" s="1"/>
  <c r="W2879" i="1" s="1"/>
  <c r="U2880" i="1"/>
  <c r="V2880" i="1" s="1"/>
  <c r="W2880" i="1" s="1"/>
  <c r="U2881" i="1"/>
  <c r="V2881" i="1" s="1"/>
  <c r="W2881" i="1" s="1"/>
  <c r="U2882" i="1"/>
  <c r="V2882" i="1" s="1"/>
  <c r="W2882" i="1" s="1"/>
  <c r="U2883" i="1"/>
  <c r="V2883" i="1" s="1"/>
  <c r="W2883" i="1" s="1"/>
  <c r="X2883" i="1" s="1"/>
  <c r="Y2883" i="1" s="1"/>
  <c r="U2884" i="1"/>
  <c r="V2884" i="1" s="1"/>
  <c r="W2884" i="1" s="1"/>
  <c r="U2885" i="1"/>
  <c r="V2885" i="1" s="1"/>
  <c r="W2885" i="1" s="1"/>
  <c r="U2886" i="1"/>
  <c r="V2886" i="1" s="1"/>
  <c r="W2886" i="1" s="1"/>
  <c r="U2887" i="1"/>
  <c r="V2887" i="1" s="1"/>
  <c r="W2887" i="1" s="1"/>
  <c r="U2888" i="1"/>
  <c r="V2888" i="1" s="1"/>
  <c r="W2888" i="1" s="1"/>
  <c r="U2889" i="1"/>
  <c r="V2889" i="1" s="1"/>
  <c r="W2889" i="1" s="1"/>
  <c r="U2890" i="1"/>
  <c r="V2890" i="1" s="1"/>
  <c r="W2890" i="1" s="1"/>
  <c r="U2891" i="1"/>
  <c r="V2891" i="1" s="1"/>
  <c r="W2891" i="1" s="1"/>
  <c r="X2891" i="1" s="1"/>
  <c r="Y2891" i="1" s="1"/>
  <c r="U2892" i="1"/>
  <c r="V2892" i="1" s="1"/>
  <c r="W2892" i="1" s="1"/>
  <c r="U2893" i="1"/>
  <c r="V2893" i="1" s="1"/>
  <c r="W2893" i="1" s="1"/>
  <c r="U2894" i="1"/>
  <c r="V2894" i="1" s="1"/>
  <c r="W2894" i="1" s="1"/>
  <c r="U2895" i="1"/>
  <c r="V2895" i="1" s="1"/>
  <c r="W2895" i="1" s="1"/>
  <c r="X2895" i="1" s="1"/>
  <c r="Y2895" i="1" s="1"/>
  <c r="U2896" i="1"/>
  <c r="V2896" i="1" s="1"/>
  <c r="W2896" i="1" s="1"/>
  <c r="U2897" i="1"/>
  <c r="V2897" i="1" s="1"/>
  <c r="W2897" i="1" s="1"/>
  <c r="U2898" i="1"/>
  <c r="V2898" i="1" s="1"/>
  <c r="W2898" i="1" s="1"/>
  <c r="U2899" i="1"/>
  <c r="V2899" i="1" s="1"/>
  <c r="W2899" i="1" s="1"/>
  <c r="U2900" i="1"/>
  <c r="V2900" i="1" s="1"/>
  <c r="W2900" i="1" s="1"/>
  <c r="U2901" i="1"/>
  <c r="V2901" i="1" s="1"/>
  <c r="W2901" i="1" s="1"/>
  <c r="U2902" i="1"/>
  <c r="V2902" i="1" s="1"/>
  <c r="W2902" i="1" s="1"/>
  <c r="U2903" i="1"/>
  <c r="V2903" i="1" s="1"/>
  <c r="W2903" i="1" s="1"/>
  <c r="U2904" i="1"/>
  <c r="V2904" i="1" s="1"/>
  <c r="W2904" i="1" s="1"/>
  <c r="U2905" i="1"/>
  <c r="V2905" i="1" s="1"/>
  <c r="W2905" i="1" s="1"/>
  <c r="U2906" i="1"/>
  <c r="V2906" i="1" s="1"/>
  <c r="W2906" i="1" s="1"/>
  <c r="U2907" i="1"/>
  <c r="V2907" i="1" s="1"/>
  <c r="W2907" i="1" s="1"/>
  <c r="X2907" i="1" s="1"/>
  <c r="Y2907" i="1" s="1"/>
  <c r="U2908" i="1"/>
  <c r="V2908" i="1" s="1"/>
  <c r="W2908" i="1" s="1"/>
  <c r="U2909" i="1"/>
  <c r="V2909" i="1" s="1"/>
  <c r="W2909" i="1" s="1"/>
  <c r="U2910" i="1"/>
  <c r="V2910" i="1" s="1"/>
  <c r="W2910" i="1" s="1"/>
  <c r="U2911" i="1"/>
  <c r="V2911" i="1" s="1"/>
  <c r="W2911" i="1" s="1"/>
  <c r="U2912" i="1"/>
  <c r="V2912" i="1" s="1"/>
  <c r="W2912" i="1" s="1"/>
  <c r="U2913" i="1"/>
  <c r="V2913" i="1" s="1"/>
  <c r="W2913" i="1" s="1"/>
  <c r="U2914" i="1"/>
  <c r="V2914" i="1" s="1"/>
  <c r="W2914" i="1" s="1"/>
  <c r="U2915" i="1"/>
  <c r="V2915" i="1" s="1"/>
  <c r="W2915" i="1" s="1"/>
  <c r="U2916" i="1"/>
  <c r="V2916" i="1" s="1"/>
  <c r="W2916" i="1" s="1"/>
  <c r="U2917" i="1"/>
  <c r="V2917" i="1" s="1"/>
  <c r="W2917" i="1" s="1"/>
  <c r="U2918" i="1"/>
  <c r="V2918" i="1" s="1"/>
  <c r="W2918" i="1" s="1"/>
  <c r="U2919" i="1"/>
  <c r="V2919" i="1" s="1"/>
  <c r="W2919" i="1" s="1"/>
  <c r="X2919" i="1" s="1"/>
  <c r="Y2919" i="1" s="1"/>
  <c r="U2920" i="1"/>
  <c r="V2920" i="1" s="1"/>
  <c r="W2920" i="1" s="1"/>
  <c r="U2921" i="1"/>
  <c r="V2921" i="1" s="1"/>
  <c r="W2921" i="1" s="1"/>
  <c r="U2922" i="1"/>
  <c r="V2922" i="1" s="1"/>
  <c r="W2922" i="1" s="1"/>
  <c r="U2923" i="1"/>
  <c r="V2923" i="1" s="1"/>
  <c r="W2923" i="1" s="1"/>
  <c r="X2923" i="1" s="1"/>
  <c r="Y2923" i="1" s="1"/>
  <c r="U2924" i="1"/>
  <c r="V2924" i="1" s="1"/>
  <c r="W2924" i="1" s="1"/>
  <c r="U2925" i="1"/>
  <c r="V2925" i="1" s="1"/>
  <c r="W2925" i="1" s="1"/>
  <c r="U2926" i="1"/>
  <c r="V2926" i="1" s="1"/>
  <c r="W2926" i="1" s="1"/>
  <c r="U2927" i="1"/>
  <c r="V2927" i="1" s="1"/>
  <c r="W2927" i="1" s="1"/>
  <c r="U2928" i="1"/>
  <c r="V2928" i="1" s="1"/>
  <c r="W2928" i="1" s="1"/>
  <c r="U2929" i="1"/>
  <c r="V2929" i="1" s="1"/>
  <c r="W2929" i="1" s="1"/>
  <c r="U2930" i="1"/>
  <c r="V2930" i="1" s="1"/>
  <c r="W2930" i="1" s="1"/>
  <c r="U2931" i="1"/>
  <c r="V2931" i="1" s="1"/>
  <c r="W2931" i="1" s="1"/>
  <c r="U2932" i="1"/>
  <c r="V2932" i="1" s="1"/>
  <c r="W2932" i="1" s="1"/>
  <c r="U2933" i="1"/>
  <c r="V2933" i="1" s="1"/>
  <c r="W2933" i="1" s="1"/>
  <c r="U2934" i="1"/>
  <c r="V2934" i="1" s="1"/>
  <c r="W2934" i="1" s="1"/>
  <c r="U2935" i="1"/>
  <c r="V2935" i="1" s="1"/>
  <c r="W2935" i="1" s="1"/>
  <c r="X2935" i="1" s="1"/>
  <c r="Y2935" i="1" s="1"/>
  <c r="U2936" i="1"/>
  <c r="V2936" i="1" s="1"/>
  <c r="W2936" i="1" s="1"/>
  <c r="U2937" i="1"/>
  <c r="V2937" i="1" s="1"/>
  <c r="W2937" i="1" s="1"/>
  <c r="U2938" i="1"/>
  <c r="V2938" i="1" s="1"/>
  <c r="W2938" i="1" s="1"/>
  <c r="U2939" i="1"/>
  <c r="V2939" i="1" s="1"/>
  <c r="W2939" i="1" s="1"/>
  <c r="X2939" i="1" s="1"/>
  <c r="Y2939" i="1" s="1"/>
  <c r="U2940" i="1"/>
  <c r="V2940" i="1" s="1"/>
  <c r="W2940" i="1" s="1"/>
  <c r="U2941" i="1"/>
  <c r="V2941" i="1" s="1"/>
  <c r="W2941" i="1" s="1"/>
  <c r="U2942" i="1"/>
  <c r="V2942" i="1" s="1"/>
  <c r="W2942" i="1" s="1"/>
  <c r="U2943" i="1"/>
  <c r="V2943" i="1" s="1"/>
  <c r="W2943" i="1" s="1"/>
  <c r="U2944" i="1"/>
  <c r="V2944" i="1" s="1"/>
  <c r="W2944" i="1" s="1"/>
  <c r="U2945" i="1"/>
  <c r="V2945" i="1" s="1"/>
  <c r="W2945" i="1" s="1"/>
  <c r="U2946" i="1"/>
  <c r="V2946" i="1" s="1"/>
  <c r="W2946" i="1" s="1"/>
  <c r="U2947" i="1"/>
  <c r="V2947" i="1" s="1"/>
  <c r="W2947" i="1" s="1"/>
  <c r="U2948" i="1"/>
  <c r="V2948" i="1" s="1"/>
  <c r="W2948" i="1" s="1"/>
  <c r="U2949" i="1"/>
  <c r="V2949" i="1" s="1"/>
  <c r="W2949" i="1" s="1"/>
  <c r="U2950" i="1"/>
  <c r="V2950" i="1" s="1"/>
  <c r="W2950" i="1" s="1"/>
  <c r="U2951" i="1"/>
  <c r="V2951" i="1" s="1"/>
  <c r="W2951" i="1" s="1"/>
  <c r="X2951" i="1" s="1"/>
  <c r="Y2951" i="1" s="1"/>
  <c r="U2952" i="1"/>
  <c r="V2952" i="1" s="1"/>
  <c r="W2952" i="1" s="1"/>
  <c r="U2953" i="1"/>
  <c r="V2953" i="1" s="1"/>
  <c r="W2953" i="1" s="1"/>
  <c r="U2954" i="1"/>
  <c r="V2954" i="1" s="1"/>
  <c r="W2954" i="1" s="1"/>
  <c r="U2955" i="1"/>
  <c r="V2955" i="1" s="1"/>
  <c r="W2955" i="1" s="1"/>
  <c r="X2955" i="1" s="1"/>
  <c r="Y2955" i="1" s="1"/>
  <c r="U2956" i="1"/>
  <c r="V2956" i="1" s="1"/>
  <c r="W2956" i="1" s="1"/>
  <c r="U2957" i="1"/>
  <c r="V2957" i="1" s="1"/>
  <c r="W2957" i="1" s="1"/>
  <c r="U2958" i="1"/>
  <c r="V2958" i="1" s="1"/>
  <c r="W2958" i="1" s="1"/>
  <c r="U2959" i="1"/>
  <c r="V2959" i="1" s="1"/>
  <c r="W2959" i="1" s="1"/>
  <c r="U2960" i="1"/>
  <c r="V2960" i="1" s="1"/>
  <c r="W2960" i="1" s="1"/>
  <c r="U2961" i="1"/>
  <c r="V2961" i="1" s="1"/>
  <c r="W2961" i="1" s="1"/>
  <c r="X2961" i="1" s="1"/>
  <c r="Y2961" i="1" s="1"/>
  <c r="U2962" i="1"/>
  <c r="V2962" i="1" s="1"/>
  <c r="W2962" i="1" s="1"/>
  <c r="U2963" i="1"/>
  <c r="V2963" i="1" s="1"/>
  <c r="W2963" i="1" s="1"/>
  <c r="U2964" i="1"/>
  <c r="V2964" i="1" s="1"/>
  <c r="W2964" i="1" s="1"/>
  <c r="U2965" i="1"/>
  <c r="V2965" i="1" s="1"/>
  <c r="W2965" i="1" s="1"/>
  <c r="U2966" i="1"/>
  <c r="V2966" i="1" s="1"/>
  <c r="W2966" i="1" s="1"/>
  <c r="U2967" i="1"/>
  <c r="V2967" i="1" s="1"/>
  <c r="W2967" i="1" s="1"/>
  <c r="U2968" i="1"/>
  <c r="V2968" i="1" s="1"/>
  <c r="W2968" i="1" s="1"/>
  <c r="U2969" i="1"/>
  <c r="V2969" i="1" s="1"/>
  <c r="W2969" i="1" s="1"/>
  <c r="U2970" i="1"/>
  <c r="V2970" i="1" s="1"/>
  <c r="W2970" i="1" s="1"/>
  <c r="U2971" i="1"/>
  <c r="V2971" i="1" s="1"/>
  <c r="W2971" i="1" s="1"/>
  <c r="X2971" i="1" s="1"/>
  <c r="Y2971" i="1" s="1"/>
  <c r="U2972" i="1"/>
  <c r="V2972" i="1" s="1"/>
  <c r="W2972" i="1" s="1"/>
  <c r="U2973" i="1"/>
  <c r="V2973" i="1" s="1"/>
  <c r="W2973" i="1" s="1"/>
  <c r="U2974" i="1"/>
  <c r="V2974" i="1" s="1"/>
  <c r="W2974" i="1" s="1"/>
  <c r="U2975" i="1"/>
  <c r="V2975" i="1" s="1"/>
  <c r="W2975" i="1" s="1"/>
  <c r="U2976" i="1"/>
  <c r="V2976" i="1" s="1"/>
  <c r="W2976" i="1" s="1"/>
  <c r="U2977" i="1"/>
  <c r="V2977" i="1" s="1"/>
  <c r="W2977" i="1" s="1"/>
  <c r="U2978" i="1"/>
  <c r="V2978" i="1" s="1"/>
  <c r="W2978" i="1" s="1"/>
  <c r="U2979" i="1"/>
  <c r="V2979" i="1" s="1"/>
  <c r="W2979" i="1" s="1"/>
  <c r="U2980" i="1"/>
  <c r="V2980" i="1" s="1"/>
  <c r="W2980" i="1" s="1"/>
  <c r="U2981" i="1"/>
  <c r="V2981" i="1" s="1"/>
  <c r="W2981" i="1" s="1"/>
  <c r="U2982" i="1"/>
  <c r="V2982" i="1" s="1"/>
  <c r="W2982" i="1" s="1"/>
  <c r="U2983" i="1"/>
  <c r="V2983" i="1" s="1"/>
  <c r="W2983" i="1" s="1"/>
  <c r="U2984" i="1"/>
  <c r="V2984" i="1" s="1"/>
  <c r="W2984" i="1" s="1"/>
  <c r="U2985" i="1"/>
  <c r="V2985" i="1" s="1"/>
  <c r="W2985" i="1" s="1"/>
  <c r="U2986" i="1"/>
  <c r="V2986" i="1" s="1"/>
  <c r="W2986" i="1" s="1"/>
  <c r="U2987" i="1"/>
  <c r="V2987" i="1" s="1"/>
  <c r="W2987" i="1" s="1"/>
  <c r="X2987" i="1" s="1"/>
  <c r="Y2987" i="1" s="1"/>
  <c r="U2988" i="1"/>
  <c r="V2988" i="1" s="1"/>
  <c r="W2988" i="1" s="1"/>
  <c r="U2989" i="1"/>
  <c r="V2989" i="1" s="1"/>
  <c r="W2989" i="1" s="1"/>
  <c r="U2990" i="1"/>
  <c r="V2990" i="1" s="1"/>
  <c r="W2990" i="1" s="1"/>
  <c r="U2991" i="1"/>
  <c r="V2991" i="1" s="1"/>
  <c r="W2991" i="1" s="1"/>
  <c r="U2992" i="1"/>
  <c r="V2992" i="1" s="1"/>
  <c r="W2992" i="1" s="1"/>
  <c r="U2993" i="1"/>
  <c r="V2993" i="1" s="1"/>
  <c r="W2993" i="1" s="1"/>
  <c r="U2994" i="1"/>
  <c r="V2994" i="1" s="1"/>
  <c r="W2994" i="1" s="1"/>
  <c r="U2995" i="1"/>
  <c r="V2995" i="1" s="1"/>
  <c r="W2995" i="1" s="1"/>
  <c r="X2995" i="1" s="1"/>
  <c r="Y2995" i="1" s="1"/>
  <c r="U2996" i="1"/>
  <c r="V2996" i="1" s="1"/>
  <c r="W2996" i="1" s="1"/>
  <c r="U2997" i="1"/>
  <c r="V2997" i="1" s="1"/>
  <c r="W2997" i="1" s="1"/>
  <c r="U2998" i="1"/>
  <c r="V2998" i="1" s="1"/>
  <c r="W2998" i="1" s="1"/>
  <c r="U2999" i="1"/>
  <c r="V2999" i="1" s="1"/>
  <c r="W2999" i="1" s="1"/>
  <c r="U3000" i="1"/>
  <c r="V3000" i="1" s="1"/>
  <c r="W3000" i="1" s="1"/>
  <c r="U3001" i="1"/>
  <c r="V3001" i="1" s="1"/>
  <c r="W3001" i="1" s="1"/>
  <c r="U3002" i="1"/>
  <c r="V3002" i="1" s="1"/>
  <c r="W3002" i="1" s="1"/>
  <c r="U3003" i="1"/>
  <c r="V3003" i="1" s="1"/>
  <c r="W3003" i="1" s="1"/>
  <c r="X3003" i="1" s="1"/>
  <c r="Y3003" i="1" s="1"/>
  <c r="U3004" i="1"/>
  <c r="V3004" i="1" s="1"/>
  <c r="W3004" i="1" s="1"/>
  <c r="U3005" i="1"/>
  <c r="V3005" i="1" s="1"/>
  <c r="W3005" i="1" s="1"/>
  <c r="X3005" i="1" s="1"/>
  <c r="Y3005" i="1" s="1"/>
  <c r="U3006" i="1"/>
  <c r="V3006" i="1" s="1"/>
  <c r="W3006" i="1" s="1"/>
  <c r="U3007" i="1"/>
  <c r="V3007" i="1" s="1"/>
  <c r="W3007" i="1" s="1"/>
  <c r="U3008" i="1"/>
  <c r="V3008" i="1" s="1"/>
  <c r="W3008" i="1" s="1"/>
  <c r="U3009" i="1"/>
  <c r="V3009" i="1" s="1"/>
  <c r="W3009" i="1" s="1"/>
  <c r="U3010" i="1"/>
  <c r="V3010" i="1" s="1"/>
  <c r="W3010" i="1" s="1"/>
  <c r="U3011" i="1"/>
  <c r="V3011" i="1" s="1"/>
  <c r="W3011" i="1" s="1"/>
  <c r="U3012" i="1"/>
  <c r="V3012" i="1" s="1"/>
  <c r="W3012" i="1" s="1"/>
  <c r="U3013" i="1"/>
  <c r="V3013" i="1" s="1"/>
  <c r="W3013" i="1" s="1"/>
  <c r="U3014" i="1"/>
  <c r="V3014" i="1" s="1"/>
  <c r="W3014" i="1" s="1"/>
  <c r="U3015" i="1"/>
  <c r="V3015" i="1" s="1"/>
  <c r="W3015" i="1" s="1"/>
  <c r="U3016" i="1"/>
  <c r="V3016" i="1" s="1"/>
  <c r="W3016" i="1" s="1"/>
  <c r="U3017" i="1"/>
  <c r="V3017" i="1" s="1"/>
  <c r="W3017" i="1" s="1"/>
  <c r="U3018" i="1"/>
  <c r="V3018" i="1" s="1"/>
  <c r="W3018" i="1" s="1"/>
  <c r="U3019" i="1"/>
  <c r="V3019" i="1" s="1"/>
  <c r="W3019" i="1" s="1"/>
  <c r="X3019" i="1" s="1"/>
  <c r="Y3019" i="1" s="1"/>
  <c r="U3020" i="1"/>
  <c r="V3020" i="1" s="1"/>
  <c r="W3020" i="1" s="1"/>
  <c r="U3021" i="1"/>
  <c r="V3021" i="1" s="1"/>
  <c r="W3021" i="1" s="1"/>
  <c r="X3021" i="1" s="1"/>
  <c r="Y3021" i="1" s="1"/>
  <c r="U3022" i="1"/>
  <c r="V3022" i="1" s="1"/>
  <c r="W3022" i="1" s="1"/>
  <c r="U3023" i="1"/>
  <c r="V3023" i="1" s="1"/>
  <c r="W3023" i="1" s="1"/>
  <c r="U3024" i="1"/>
  <c r="V3024" i="1" s="1"/>
  <c r="W3024" i="1" s="1"/>
  <c r="U3025" i="1"/>
  <c r="V3025" i="1" s="1"/>
  <c r="W3025" i="1" s="1"/>
  <c r="U3026" i="1"/>
  <c r="V3026" i="1" s="1"/>
  <c r="W3026" i="1" s="1"/>
  <c r="U3027" i="1"/>
  <c r="V3027" i="1" s="1"/>
  <c r="W3027" i="1" s="1"/>
  <c r="U3028" i="1"/>
  <c r="V3028" i="1" s="1"/>
  <c r="W3028" i="1" s="1"/>
  <c r="X3028" i="1" s="1"/>
  <c r="Y3028" i="1" s="1"/>
  <c r="U3029" i="1"/>
  <c r="V3029" i="1" s="1"/>
  <c r="W3029" i="1" s="1"/>
  <c r="U3030" i="1"/>
  <c r="V3030" i="1" s="1"/>
  <c r="W3030" i="1" s="1"/>
  <c r="U3031" i="1"/>
  <c r="V3031" i="1" s="1"/>
  <c r="W3031" i="1" s="1"/>
  <c r="U3032" i="1"/>
  <c r="V3032" i="1" s="1"/>
  <c r="W3032" i="1" s="1"/>
  <c r="U3033" i="1"/>
  <c r="V3033" i="1" s="1"/>
  <c r="W3033" i="1" s="1"/>
  <c r="U3034" i="1"/>
  <c r="V3034" i="1" s="1"/>
  <c r="W3034" i="1" s="1"/>
  <c r="U3035" i="1"/>
  <c r="V3035" i="1" s="1"/>
  <c r="W3035" i="1" s="1"/>
  <c r="X3035" i="1" s="1"/>
  <c r="Y3035" i="1" s="1"/>
  <c r="U3036" i="1"/>
  <c r="V3036" i="1" s="1"/>
  <c r="W3036" i="1" s="1"/>
  <c r="U3037" i="1"/>
  <c r="V3037" i="1" s="1"/>
  <c r="W3037" i="1" s="1"/>
  <c r="U3038" i="1"/>
  <c r="V3038" i="1" s="1"/>
  <c r="W3038" i="1" s="1"/>
  <c r="U3039" i="1"/>
  <c r="V3039" i="1" s="1"/>
  <c r="W3039" i="1" s="1"/>
  <c r="U3040" i="1"/>
  <c r="V3040" i="1" s="1"/>
  <c r="W3040" i="1" s="1"/>
  <c r="U3041" i="1"/>
  <c r="V3041" i="1" s="1"/>
  <c r="W3041" i="1" s="1"/>
  <c r="U3042" i="1"/>
  <c r="V3042" i="1" s="1"/>
  <c r="W3042" i="1" s="1"/>
  <c r="U3043" i="1"/>
  <c r="V3043" i="1" s="1"/>
  <c r="W3043" i="1" s="1"/>
  <c r="U3044" i="1"/>
  <c r="V3044" i="1" s="1"/>
  <c r="W3044" i="1" s="1"/>
  <c r="U3045" i="1"/>
  <c r="V3045" i="1" s="1"/>
  <c r="W3045" i="1" s="1"/>
  <c r="U3046" i="1"/>
  <c r="V3046" i="1" s="1"/>
  <c r="W3046" i="1" s="1"/>
  <c r="U3047" i="1"/>
  <c r="V3047" i="1" s="1"/>
  <c r="W3047" i="1" s="1"/>
  <c r="U3048" i="1"/>
  <c r="V3048" i="1" s="1"/>
  <c r="W3048" i="1" s="1"/>
  <c r="U3049" i="1"/>
  <c r="V3049" i="1" s="1"/>
  <c r="W3049" i="1" s="1"/>
  <c r="U3050" i="1"/>
  <c r="V3050" i="1" s="1"/>
  <c r="W3050" i="1" s="1"/>
  <c r="U3051" i="1"/>
  <c r="V3051" i="1" s="1"/>
  <c r="W3051" i="1" s="1"/>
  <c r="X3051" i="1" s="1"/>
  <c r="Y3051" i="1" s="1"/>
  <c r="U3052" i="1"/>
  <c r="V3052" i="1" s="1"/>
  <c r="W3052" i="1" s="1"/>
  <c r="U3053" i="1"/>
  <c r="V3053" i="1" s="1"/>
  <c r="W3053" i="1" s="1"/>
  <c r="U3054" i="1"/>
  <c r="V3054" i="1" s="1"/>
  <c r="W3054" i="1" s="1"/>
  <c r="U3055" i="1"/>
  <c r="V3055" i="1" s="1"/>
  <c r="W3055" i="1" s="1"/>
  <c r="X3055" i="1" s="1"/>
  <c r="Y3055" i="1" s="1"/>
  <c r="U3056" i="1"/>
  <c r="V3056" i="1" s="1"/>
  <c r="W3056" i="1" s="1"/>
  <c r="U3057" i="1"/>
  <c r="V3057" i="1" s="1"/>
  <c r="W3057" i="1" s="1"/>
  <c r="X3057" i="1" s="1"/>
  <c r="Y3057" i="1" s="1"/>
  <c r="U3058" i="1"/>
  <c r="V3058" i="1" s="1"/>
  <c r="W3058" i="1" s="1"/>
  <c r="U3059" i="1"/>
  <c r="V3059" i="1" s="1"/>
  <c r="W3059" i="1" s="1"/>
  <c r="U3060" i="1"/>
  <c r="V3060" i="1" s="1"/>
  <c r="W3060" i="1" s="1"/>
  <c r="U3061" i="1"/>
  <c r="V3061" i="1" s="1"/>
  <c r="W3061" i="1" s="1"/>
  <c r="U3062" i="1"/>
  <c r="V3062" i="1" s="1"/>
  <c r="W3062" i="1" s="1"/>
  <c r="U3063" i="1"/>
  <c r="V3063" i="1" s="1"/>
  <c r="W3063" i="1" s="1"/>
  <c r="U3064" i="1"/>
  <c r="V3064" i="1" s="1"/>
  <c r="W3064" i="1" s="1"/>
  <c r="U3065" i="1"/>
  <c r="V3065" i="1" s="1"/>
  <c r="W3065" i="1" s="1"/>
  <c r="U3066" i="1"/>
  <c r="V3066" i="1" s="1"/>
  <c r="W3066" i="1" s="1"/>
  <c r="U3067" i="1"/>
  <c r="V3067" i="1" s="1"/>
  <c r="W3067" i="1" s="1"/>
  <c r="X3067" i="1" s="1"/>
  <c r="Y3067" i="1" s="1"/>
  <c r="U3068" i="1"/>
  <c r="V3068" i="1" s="1"/>
  <c r="W3068" i="1" s="1"/>
  <c r="U3069" i="1"/>
  <c r="V3069" i="1" s="1"/>
  <c r="W3069" i="1" s="1"/>
  <c r="U3070" i="1"/>
  <c r="V3070" i="1" s="1"/>
  <c r="W3070" i="1" s="1"/>
  <c r="U3071" i="1"/>
  <c r="V3071" i="1" s="1"/>
  <c r="W3071" i="1" s="1"/>
  <c r="U3072" i="1"/>
  <c r="V3072" i="1" s="1"/>
  <c r="W3072" i="1" s="1"/>
  <c r="U3073" i="1"/>
  <c r="V3073" i="1" s="1"/>
  <c r="W3073" i="1" s="1"/>
  <c r="U3074" i="1"/>
  <c r="V3074" i="1" s="1"/>
  <c r="W3074" i="1" s="1"/>
  <c r="U3075" i="1"/>
  <c r="V3075" i="1" s="1"/>
  <c r="W3075" i="1" s="1"/>
  <c r="U3076" i="1"/>
  <c r="V3076" i="1" s="1"/>
  <c r="W3076" i="1" s="1"/>
  <c r="U3077" i="1"/>
  <c r="V3077" i="1" s="1"/>
  <c r="W3077" i="1" s="1"/>
  <c r="U3078" i="1"/>
  <c r="V3078" i="1" s="1"/>
  <c r="W3078" i="1" s="1"/>
  <c r="U3079" i="1"/>
  <c r="V3079" i="1" s="1"/>
  <c r="W3079" i="1" s="1"/>
  <c r="X3079" i="1" s="1"/>
  <c r="Y3079" i="1" s="1"/>
  <c r="U3080" i="1"/>
  <c r="V3080" i="1" s="1"/>
  <c r="W3080" i="1" s="1"/>
  <c r="U3081" i="1"/>
  <c r="V3081" i="1" s="1"/>
  <c r="W3081" i="1" s="1"/>
  <c r="U3082" i="1"/>
  <c r="V3082" i="1" s="1"/>
  <c r="W3082" i="1" s="1"/>
  <c r="U3083" i="1"/>
  <c r="V3083" i="1" s="1"/>
  <c r="W3083" i="1" s="1"/>
  <c r="X3083" i="1" s="1"/>
  <c r="Y3083" i="1" s="1"/>
  <c r="U3084" i="1"/>
  <c r="V3084" i="1" s="1"/>
  <c r="W3084" i="1" s="1"/>
  <c r="X3084" i="1" s="1"/>
  <c r="Y3084" i="1" s="1"/>
  <c r="U3085" i="1"/>
  <c r="V3085" i="1" s="1"/>
  <c r="W3085" i="1" s="1"/>
  <c r="U3086" i="1"/>
  <c r="V3086" i="1" s="1"/>
  <c r="W3086" i="1" s="1"/>
  <c r="U3087" i="1"/>
  <c r="V3087" i="1" s="1"/>
  <c r="W3087" i="1" s="1"/>
  <c r="U3088" i="1"/>
  <c r="V3088" i="1" s="1"/>
  <c r="W3088" i="1" s="1"/>
  <c r="U3089" i="1"/>
  <c r="V3089" i="1" s="1"/>
  <c r="W3089" i="1" s="1"/>
  <c r="U3090" i="1"/>
  <c r="V3090" i="1" s="1"/>
  <c r="W3090" i="1" s="1"/>
  <c r="U3091" i="1"/>
  <c r="V3091" i="1" s="1"/>
  <c r="W3091" i="1" s="1"/>
  <c r="U3092" i="1"/>
  <c r="V3092" i="1" s="1"/>
  <c r="W3092" i="1" s="1"/>
  <c r="U3093" i="1"/>
  <c r="V3093" i="1" s="1"/>
  <c r="W3093" i="1" s="1"/>
  <c r="U3094" i="1"/>
  <c r="V3094" i="1" s="1"/>
  <c r="W3094" i="1" s="1"/>
  <c r="U3095" i="1"/>
  <c r="V3095" i="1" s="1"/>
  <c r="W3095" i="1" s="1"/>
  <c r="U3096" i="1"/>
  <c r="V3096" i="1" s="1"/>
  <c r="W3096" i="1" s="1"/>
  <c r="X3096" i="1" s="1"/>
  <c r="Y3096" i="1" s="1"/>
  <c r="U3097" i="1"/>
  <c r="V3097" i="1" s="1"/>
  <c r="W3097" i="1" s="1"/>
  <c r="U3098" i="1"/>
  <c r="V3098" i="1" s="1"/>
  <c r="W3098" i="1" s="1"/>
  <c r="U3099" i="1"/>
  <c r="V3099" i="1" s="1"/>
  <c r="W3099" i="1" s="1"/>
  <c r="X3099" i="1" s="1"/>
  <c r="Y3099" i="1" s="1"/>
  <c r="U3100" i="1"/>
  <c r="V3100" i="1" s="1"/>
  <c r="W3100" i="1" s="1"/>
  <c r="U3101" i="1"/>
  <c r="V3101" i="1" s="1"/>
  <c r="W3101" i="1" s="1"/>
  <c r="U3102" i="1"/>
  <c r="V3102" i="1" s="1"/>
  <c r="W3102" i="1" s="1"/>
  <c r="U3103" i="1"/>
  <c r="V3103" i="1" s="1"/>
  <c r="W3103" i="1" s="1"/>
  <c r="U3104" i="1"/>
  <c r="V3104" i="1" s="1"/>
  <c r="W3104" i="1" s="1"/>
  <c r="U3105" i="1"/>
  <c r="V3105" i="1" s="1"/>
  <c r="W3105" i="1" s="1"/>
  <c r="X3105" i="1" s="1"/>
  <c r="Y3105" i="1" s="1"/>
  <c r="U3106" i="1"/>
  <c r="V3106" i="1" s="1"/>
  <c r="W3106" i="1" s="1"/>
  <c r="U3107" i="1"/>
  <c r="V3107" i="1" s="1"/>
  <c r="W3107" i="1" s="1"/>
  <c r="U3108" i="1"/>
  <c r="V3108" i="1" s="1"/>
  <c r="W3108" i="1" s="1"/>
  <c r="U3109" i="1"/>
  <c r="V3109" i="1" s="1"/>
  <c r="W3109" i="1" s="1"/>
  <c r="U3110" i="1"/>
  <c r="V3110" i="1" s="1"/>
  <c r="W3110" i="1" s="1"/>
  <c r="U3111" i="1"/>
  <c r="V3111" i="1" s="1"/>
  <c r="W3111" i="1" s="1"/>
  <c r="X3111" i="1" s="1"/>
  <c r="Y3111" i="1" s="1"/>
  <c r="U3112" i="1"/>
  <c r="V3112" i="1" s="1"/>
  <c r="W3112" i="1" s="1"/>
  <c r="U3113" i="1"/>
  <c r="V3113" i="1" s="1"/>
  <c r="W3113" i="1" s="1"/>
  <c r="U3114" i="1"/>
  <c r="V3114" i="1" s="1"/>
  <c r="W3114" i="1" s="1"/>
  <c r="U3115" i="1"/>
  <c r="V3115" i="1" s="1"/>
  <c r="W3115" i="1" s="1"/>
  <c r="X3115" i="1" s="1"/>
  <c r="Y3115" i="1" s="1"/>
  <c r="U3116" i="1"/>
  <c r="V3116" i="1" s="1"/>
  <c r="W3116" i="1" s="1"/>
  <c r="U3117" i="1"/>
  <c r="V3117" i="1" s="1"/>
  <c r="W3117" i="1" s="1"/>
  <c r="X3117" i="1" s="1"/>
  <c r="Y3117" i="1" s="1"/>
  <c r="U3118" i="1"/>
  <c r="V3118" i="1" s="1"/>
  <c r="W3118" i="1" s="1"/>
  <c r="U3119" i="1"/>
  <c r="V3119" i="1" s="1"/>
  <c r="W3119" i="1" s="1"/>
  <c r="U3120" i="1"/>
  <c r="V3120" i="1" s="1"/>
  <c r="W3120" i="1" s="1"/>
  <c r="U3121" i="1"/>
  <c r="V3121" i="1" s="1"/>
  <c r="W3121" i="1" s="1"/>
  <c r="U3122" i="1"/>
  <c r="V3122" i="1" s="1"/>
  <c r="W3122" i="1" s="1"/>
  <c r="U3123" i="1"/>
  <c r="V3123" i="1" s="1"/>
  <c r="W3123" i="1" s="1"/>
  <c r="U3124" i="1"/>
  <c r="V3124" i="1" s="1"/>
  <c r="W3124" i="1" s="1"/>
  <c r="U3125" i="1"/>
  <c r="V3125" i="1" s="1"/>
  <c r="W3125" i="1" s="1"/>
  <c r="U3126" i="1"/>
  <c r="V3126" i="1" s="1"/>
  <c r="W3126" i="1" s="1"/>
  <c r="U3127" i="1"/>
  <c r="V3127" i="1" s="1"/>
  <c r="W3127" i="1" s="1"/>
  <c r="U3128" i="1"/>
  <c r="V3128" i="1" s="1"/>
  <c r="W3128" i="1" s="1"/>
  <c r="U3129" i="1"/>
  <c r="V3129" i="1" s="1"/>
  <c r="W3129" i="1" s="1"/>
  <c r="U3130" i="1"/>
  <c r="V3130" i="1" s="1"/>
  <c r="W3130" i="1" s="1"/>
  <c r="U3131" i="1"/>
  <c r="V3131" i="1" s="1"/>
  <c r="W3131" i="1" s="1"/>
  <c r="X3131" i="1" s="1"/>
  <c r="Y3131" i="1" s="1"/>
  <c r="U3132" i="1"/>
  <c r="V3132" i="1" s="1"/>
  <c r="W3132" i="1" s="1"/>
  <c r="U3133" i="1"/>
  <c r="V3133" i="1" s="1"/>
  <c r="W3133" i="1" s="1"/>
  <c r="U3134" i="1"/>
  <c r="V3134" i="1" s="1"/>
  <c r="W3134" i="1" s="1"/>
  <c r="U3135" i="1"/>
  <c r="V3135" i="1" s="1"/>
  <c r="W3135" i="1" s="1"/>
  <c r="U3136" i="1"/>
  <c r="V3136" i="1" s="1"/>
  <c r="W3136" i="1" s="1"/>
  <c r="U3137" i="1"/>
  <c r="V3137" i="1" s="1"/>
  <c r="W3137" i="1" s="1"/>
  <c r="U3138" i="1"/>
  <c r="V3138" i="1" s="1"/>
  <c r="W3138" i="1" s="1"/>
  <c r="U3139" i="1"/>
  <c r="V3139" i="1" s="1"/>
  <c r="W3139" i="1" s="1"/>
  <c r="X3139" i="1" s="1"/>
  <c r="Y3139" i="1" s="1"/>
  <c r="U3140" i="1"/>
  <c r="V3140" i="1" s="1"/>
  <c r="W3140" i="1" s="1"/>
  <c r="X3140" i="1" s="1"/>
  <c r="Y3140" i="1" s="1"/>
  <c r="U3141" i="1"/>
  <c r="V3141" i="1" s="1"/>
  <c r="W3141" i="1" s="1"/>
  <c r="U3142" i="1"/>
  <c r="V3142" i="1" s="1"/>
  <c r="W3142" i="1" s="1"/>
  <c r="U3143" i="1"/>
  <c r="V3143" i="1" s="1"/>
  <c r="W3143" i="1" s="1"/>
  <c r="U3144" i="1"/>
  <c r="V3144" i="1" s="1"/>
  <c r="W3144" i="1" s="1"/>
  <c r="U3145" i="1"/>
  <c r="V3145" i="1" s="1"/>
  <c r="W3145" i="1" s="1"/>
  <c r="U3146" i="1"/>
  <c r="V3146" i="1" s="1"/>
  <c r="W3146" i="1" s="1"/>
  <c r="U3147" i="1"/>
  <c r="V3147" i="1" s="1"/>
  <c r="W3147" i="1" s="1"/>
  <c r="X3147" i="1" s="1"/>
  <c r="Y3147" i="1" s="1"/>
  <c r="U3148" i="1"/>
  <c r="V3148" i="1" s="1"/>
  <c r="W3148" i="1" s="1"/>
  <c r="U3149" i="1"/>
  <c r="V3149" i="1" s="1"/>
  <c r="W3149" i="1" s="1"/>
  <c r="U3150" i="1"/>
  <c r="V3150" i="1" s="1"/>
  <c r="W3150" i="1" s="1"/>
  <c r="U3151" i="1"/>
  <c r="V3151" i="1" s="1"/>
  <c r="W3151" i="1" s="1"/>
  <c r="U3152" i="1"/>
  <c r="V3152" i="1" s="1"/>
  <c r="W3152" i="1" s="1"/>
  <c r="U3153" i="1"/>
  <c r="V3153" i="1" s="1"/>
  <c r="W3153" i="1" s="1"/>
  <c r="U3154" i="1"/>
  <c r="V3154" i="1" s="1"/>
  <c r="W3154" i="1" s="1"/>
  <c r="U3155" i="1"/>
  <c r="V3155" i="1" s="1"/>
  <c r="W3155" i="1" s="1"/>
  <c r="U3156" i="1"/>
  <c r="V3156" i="1" s="1"/>
  <c r="W3156" i="1" s="1"/>
  <c r="U3157" i="1"/>
  <c r="V3157" i="1" s="1"/>
  <c r="W3157" i="1" s="1"/>
  <c r="U3158" i="1"/>
  <c r="V3158" i="1" s="1"/>
  <c r="W3158" i="1" s="1"/>
  <c r="U3159" i="1"/>
  <c r="V3159" i="1" s="1"/>
  <c r="W3159" i="1" s="1"/>
  <c r="U3160" i="1"/>
  <c r="V3160" i="1" s="1"/>
  <c r="W3160" i="1" s="1"/>
  <c r="U3161" i="1"/>
  <c r="V3161" i="1" s="1"/>
  <c r="W3161" i="1" s="1"/>
  <c r="U3162" i="1"/>
  <c r="V3162" i="1" s="1"/>
  <c r="W3162" i="1" s="1"/>
  <c r="U3163" i="1"/>
  <c r="V3163" i="1" s="1"/>
  <c r="W3163" i="1" s="1"/>
  <c r="X3163" i="1" s="1"/>
  <c r="Y3163" i="1" s="1"/>
  <c r="U3164" i="1"/>
  <c r="V3164" i="1" s="1"/>
  <c r="W3164" i="1" s="1"/>
  <c r="U3165" i="1"/>
  <c r="V3165" i="1" s="1"/>
  <c r="W3165" i="1" s="1"/>
  <c r="U3166" i="1"/>
  <c r="V3166" i="1" s="1"/>
  <c r="W3166" i="1" s="1"/>
  <c r="U3167" i="1"/>
  <c r="V3167" i="1" s="1"/>
  <c r="W3167" i="1" s="1"/>
  <c r="U3168" i="1"/>
  <c r="V3168" i="1" s="1"/>
  <c r="W3168" i="1" s="1"/>
  <c r="U3169" i="1"/>
  <c r="V3169" i="1" s="1"/>
  <c r="W3169" i="1" s="1"/>
  <c r="U3170" i="1"/>
  <c r="V3170" i="1" s="1"/>
  <c r="W3170" i="1" s="1"/>
  <c r="U3171" i="1"/>
  <c r="V3171" i="1" s="1"/>
  <c r="W3171" i="1" s="1"/>
  <c r="U3172" i="1"/>
  <c r="V3172" i="1" s="1"/>
  <c r="W3172" i="1" s="1"/>
  <c r="U3173" i="1"/>
  <c r="V3173" i="1" s="1"/>
  <c r="W3173" i="1" s="1"/>
  <c r="U3174" i="1"/>
  <c r="V3174" i="1" s="1"/>
  <c r="W3174" i="1" s="1"/>
  <c r="U3175" i="1"/>
  <c r="V3175" i="1" s="1"/>
  <c r="W3175" i="1" s="1"/>
  <c r="X3175" i="1" s="1"/>
  <c r="Y3175" i="1" s="1"/>
  <c r="U3176" i="1"/>
  <c r="V3176" i="1" s="1"/>
  <c r="W3176" i="1" s="1"/>
  <c r="U3177" i="1"/>
  <c r="V3177" i="1" s="1"/>
  <c r="W3177" i="1" s="1"/>
  <c r="U3178" i="1"/>
  <c r="V3178" i="1" s="1"/>
  <c r="W3178" i="1" s="1"/>
  <c r="U3179" i="1"/>
  <c r="V3179" i="1" s="1"/>
  <c r="W3179" i="1" s="1"/>
  <c r="X3179" i="1" s="1"/>
  <c r="Y3179" i="1" s="1"/>
  <c r="U3180" i="1"/>
  <c r="V3180" i="1" s="1"/>
  <c r="W3180" i="1" s="1"/>
  <c r="U3181" i="1"/>
  <c r="V3181" i="1" s="1"/>
  <c r="W3181" i="1" s="1"/>
  <c r="U3182" i="1"/>
  <c r="V3182" i="1" s="1"/>
  <c r="W3182" i="1" s="1"/>
  <c r="U3183" i="1"/>
  <c r="V3183" i="1" s="1"/>
  <c r="W3183" i="1" s="1"/>
  <c r="X3183" i="1" s="1"/>
  <c r="Y3183" i="1" s="1"/>
  <c r="U3184" i="1"/>
  <c r="V3184" i="1" s="1"/>
  <c r="W3184" i="1" s="1"/>
  <c r="U3185" i="1"/>
  <c r="V3185" i="1" s="1"/>
  <c r="W3185" i="1" s="1"/>
  <c r="U3186" i="1"/>
  <c r="V3186" i="1" s="1"/>
  <c r="W3186" i="1" s="1"/>
  <c r="U3187" i="1"/>
  <c r="V3187" i="1" s="1"/>
  <c r="W3187" i="1" s="1"/>
  <c r="U3188" i="1"/>
  <c r="V3188" i="1" s="1"/>
  <c r="W3188" i="1" s="1"/>
  <c r="U3189" i="1"/>
  <c r="V3189" i="1" s="1"/>
  <c r="W3189" i="1" s="1"/>
  <c r="U3190" i="1"/>
  <c r="V3190" i="1" s="1"/>
  <c r="W3190" i="1" s="1"/>
  <c r="U3191" i="1"/>
  <c r="V3191" i="1" s="1"/>
  <c r="W3191" i="1" s="1"/>
  <c r="U3192" i="1"/>
  <c r="V3192" i="1" s="1"/>
  <c r="W3192" i="1" s="1"/>
  <c r="U3193" i="1"/>
  <c r="V3193" i="1" s="1"/>
  <c r="W3193" i="1" s="1"/>
  <c r="U3194" i="1"/>
  <c r="V3194" i="1" s="1"/>
  <c r="W3194" i="1" s="1"/>
  <c r="U3195" i="1"/>
  <c r="V3195" i="1" s="1"/>
  <c r="W3195" i="1" s="1"/>
  <c r="X3195" i="1" s="1"/>
  <c r="Y3195" i="1" s="1"/>
  <c r="U3196" i="1"/>
  <c r="V3196" i="1" s="1"/>
  <c r="W3196" i="1" s="1"/>
  <c r="U3197" i="1"/>
  <c r="V3197" i="1" s="1"/>
  <c r="W3197" i="1" s="1"/>
  <c r="U3198" i="1"/>
  <c r="V3198" i="1" s="1"/>
  <c r="W3198" i="1" s="1"/>
  <c r="U3199" i="1"/>
  <c r="V3199" i="1" s="1"/>
  <c r="W3199" i="1" s="1"/>
  <c r="U3200" i="1"/>
  <c r="V3200" i="1" s="1"/>
  <c r="W3200" i="1" s="1"/>
  <c r="U3201" i="1"/>
  <c r="V3201" i="1" s="1"/>
  <c r="W3201" i="1" s="1"/>
  <c r="U3202" i="1"/>
  <c r="V3202" i="1" s="1"/>
  <c r="W3202" i="1" s="1"/>
  <c r="U3203" i="1"/>
  <c r="V3203" i="1" s="1"/>
  <c r="W3203" i="1" s="1"/>
  <c r="U3204" i="1"/>
  <c r="V3204" i="1" s="1"/>
  <c r="W3204" i="1" s="1"/>
  <c r="U3205" i="1"/>
  <c r="V3205" i="1" s="1"/>
  <c r="W3205" i="1" s="1"/>
  <c r="U3206" i="1"/>
  <c r="V3206" i="1" s="1"/>
  <c r="W3206" i="1" s="1"/>
  <c r="U3207" i="1"/>
  <c r="V3207" i="1" s="1"/>
  <c r="W3207" i="1" s="1"/>
  <c r="U3208" i="1"/>
  <c r="V3208" i="1" s="1"/>
  <c r="W3208" i="1" s="1"/>
  <c r="U3209" i="1"/>
  <c r="V3209" i="1" s="1"/>
  <c r="W3209" i="1" s="1"/>
  <c r="X3209" i="1" s="1"/>
  <c r="Y3209" i="1" s="1"/>
  <c r="U3210" i="1"/>
  <c r="V3210" i="1" s="1"/>
  <c r="W3210" i="1" s="1"/>
  <c r="U3211" i="1"/>
  <c r="V3211" i="1" s="1"/>
  <c r="W3211" i="1" s="1"/>
  <c r="X3211" i="1" s="1"/>
  <c r="Y3211" i="1" s="1"/>
  <c r="U3212" i="1"/>
  <c r="V3212" i="1" s="1"/>
  <c r="W3212" i="1" s="1"/>
  <c r="U3213" i="1"/>
  <c r="V3213" i="1" s="1"/>
  <c r="W3213" i="1" s="1"/>
  <c r="U3214" i="1"/>
  <c r="V3214" i="1" s="1"/>
  <c r="W3214" i="1" s="1"/>
  <c r="U3215" i="1"/>
  <c r="V3215" i="1" s="1"/>
  <c r="W3215" i="1" s="1"/>
  <c r="U3216" i="1"/>
  <c r="V3216" i="1" s="1"/>
  <c r="W3216" i="1" s="1"/>
  <c r="U3217" i="1"/>
  <c r="V3217" i="1" s="1"/>
  <c r="W3217" i="1" s="1"/>
  <c r="X3217" i="1" s="1"/>
  <c r="Y3217" i="1" s="1"/>
  <c r="U3218" i="1"/>
  <c r="V3218" i="1" s="1"/>
  <c r="W3218" i="1" s="1"/>
  <c r="U3219" i="1"/>
  <c r="V3219" i="1" s="1"/>
  <c r="W3219" i="1" s="1"/>
  <c r="X3219" i="1" s="1"/>
  <c r="Y3219" i="1" s="1"/>
  <c r="U3220" i="1"/>
  <c r="V3220" i="1" s="1"/>
  <c r="W3220" i="1" s="1"/>
  <c r="U3221" i="1"/>
  <c r="V3221" i="1" s="1"/>
  <c r="W3221" i="1" s="1"/>
  <c r="U3222" i="1"/>
  <c r="V3222" i="1" s="1"/>
  <c r="W3222" i="1" s="1"/>
  <c r="U3223" i="1"/>
  <c r="V3223" i="1" s="1"/>
  <c r="W3223" i="1" s="1"/>
  <c r="U3224" i="1"/>
  <c r="V3224" i="1" s="1"/>
  <c r="W3224" i="1" s="1"/>
  <c r="U3225" i="1"/>
  <c r="V3225" i="1" s="1"/>
  <c r="W3225" i="1" s="1"/>
  <c r="X3225" i="1" s="1"/>
  <c r="Y3225" i="1" s="1"/>
  <c r="U3226" i="1"/>
  <c r="V3226" i="1" s="1"/>
  <c r="W3226" i="1" s="1"/>
  <c r="U3227" i="1"/>
  <c r="V3227" i="1" s="1"/>
  <c r="W3227" i="1" s="1"/>
  <c r="X3227" i="1" s="1"/>
  <c r="Y3227" i="1" s="1"/>
  <c r="U3228" i="1"/>
  <c r="V3228" i="1" s="1"/>
  <c r="W3228" i="1" s="1"/>
  <c r="U3229" i="1"/>
  <c r="V3229" i="1" s="1"/>
  <c r="W3229" i="1" s="1"/>
  <c r="U3230" i="1"/>
  <c r="V3230" i="1" s="1"/>
  <c r="W3230" i="1" s="1"/>
  <c r="U3231" i="1"/>
  <c r="V3231" i="1" s="1"/>
  <c r="W3231" i="1" s="1"/>
  <c r="U3232" i="1"/>
  <c r="V3232" i="1" s="1"/>
  <c r="W3232" i="1" s="1"/>
  <c r="U3233" i="1"/>
  <c r="V3233" i="1" s="1"/>
  <c r="W3233" i="1" s="1"/>
  <c r="U3234" i="1"/>
  <c r="V3234" i="1" s="1"/>
  <c r="W3234" i="1" s="1"/>
  <c r="U3235" i="1"/>
  <c r="V3235" i="1" s="1"/>
  <c r="W3235" i="1" s="1"/>
  <c r="U3236" i="1"/>
  <c r="V3236" i="1" s="1"/>
  <c r="W3236" i="1" s="1"/>
  <c r="U3237" i="1"/>
  <c r="V3237" i="1" s="1"/>
  <c r="W3237" i="1" s="1"/>
  <c r="U3238" i="1"/>
  <c r="V3238" i="1" s="1"/>
  <c r="W3238" i="1" s="1"/>
  <c r="U3239" i="1"/>
  <c r="V3239" i="1" s="1"/>
  <c r="W3239" i="1" s="1"/>
  <c r="X3239" i="1" s="1"/>
  <c r="Y3239" i="1" s="1"/>
  <c r="U3240" i="1"/>
  <c r="V3240" i="1" s="1"/>
  <c r="W3240" i="1" s="1"/>
  <c r="U3241" i="1"/>
  <c r="V3241" i="1" s="1"/>
  <c r="W3241" i="1" s="1"/>
  <c r="X3241" i="1" s="1"/>
  <c r="Y3241" i="1" s="1"/>
  <c r="U3242" i="1"/>
  <c r="V3242" i="1" s="1"/>
  <c r="W3242" i="1" s="1"/>
  <c r="U3243" i="1"/>
  <c r="V3243" i="1" s="1"/>
  <c r="W3243" i="1" s="1"/>
  <c r="X3243" i="1" s="1"/>
  <c r="Y3243" i="1" s="1"/>
  <c r="U3244" i="1"/>
  <c r="V3244" i="1" s="1"/>
  <c r="W3244" i="1" s="1"/>
  <c r="U3245" i="1"/>
  <c r="V3245" i="1" s="1"/>
  <c r="W3245" i="1" s="1"/>
  <c r="U3246" i="1"/>
  <c r="V3246" i="1" s="1"/>
  <c r="W3246" i="1" s="1"/>
  <c r="U3247" i="1"/>
  <c r="V3247" i="1" s="1"/>
  <c r="W3247" i="1" s="1"/>
  <c r="X3247" i="1" s="1"/>
  <c r="Y3247" i="1" s="1"/>
  <c r="U3248" i="1"/>
  <c r="V3248" i="1" s="1"/>
  <c r="W3248" i="1" s="1"/>
  <c r="U3249" i="1"/>
  <c r="V3249" i="1" s="1"/>
  <c r="W3249" i="1" s="1"/>
  <c r="U3250" i="1"/>
  <c r="V3250" i="1" s="1"/>
  <c r="W3250" i="1" s="1"/>
  <c r="U3251" i="1"/>
  <c r="V3251" i="1" s="1"/>
  <c r="W3251" i="1" s="1"/>
  <c r="U3252" i="1"/>
  <c r="V3252" i="1" s="1"/>
  <c r="W3252" i="1" s="1"/>
  <c r="U3253" i="1"/>
  <c r="V3253" i="1" s="1"/>
  <c r="W3253" i="1" s="1"/>
  <c r="U3254" i="1"/>
  <c r="V3254" i="1" s="1"/>
  <c r="W3254" i="1" s="1"/>
  <c r="U3255" i="1"/>
  <c r="V3255" i="1" s="1"/>
  <c r="W3255" i="1" s="1"/>
  <c r="U3256" i="1"/>
  <c r="V3256" i="1" s="1"/>
  <c r="W3256" i="1" s="1"/>
  <c r="U3257" i="1"/>
  <c r="V3257" i="1" s="1"/>
  <c r="W3257" i="1" s="1"/>
  <c r="U3258" i="1"/>
  <c r="V3258" i="1" s="1"/>
  <c r="W3258" i="1" s="1"/>
  <c r="U3259" i="1"/>
  <c r="V3259" i="1" s="1"/>
  <c r="W3259" i="1" s="1"/>
  <c r="X3259" i="1" s="1"/>
  <c r="Y3259" i="1" s="1"/>
  <c r="U3260" i="1"/>
  <c r="V3260" i="1" s="1"/>
  <c r="W3260" i="1" s="1"/>
  <c r="U3261" i="1"/>
  <c r="V3261" i="1" s="1"/>
  <c r="W3261" i="1" s="1"/>
  <c r="U3262" i="1"/>
  <c r="V3262" i="1" s="1"/>
  <c r="W3262" i="1" s="1"/>
  <c r="U3263" i="1"/>
  <c r="V3263" i="1" s="1"/>
  <c r="W3263" i="1" s="1"/>
  <c r="U3264" i="1"/>
  <c r="V3264" i="1" s="1"/>
  <c r="W3264" i="1" s="1"/>
  <c r="U3265" i="1"/>
  <c r="V3265" i="1" s="1"/>
  <c r="W3265" i="1" s="1"/>
  <c r="U3266" i="1"/>
  <c r="V3266" i="1" s="1"/>
  <c r="W3266" i="1" s="1"/>
  <c r="U3267" i="1"/>
  <c r="V3267" i="1" s="1"/>
  <c r="W3267" i="1" s="1"/>
  <c r="U3268" i="1"/>
  <c r="V3268" i="1" s="1"/>
  <c r="W3268" i="1" s="1"/>
  <c r="U3269" i="1"/>
  <c r="V3269" i="1" s="1"/>
  <c r="W3269" i="1" s="1"/>
  <c r="U3270" i="1"/>
  <c r="V3270" i="1" s="1"/>
  <c r="W3270" i="1" s="1"/>
  <c r="U3271" i="1"/>
  <c r="V3271" i="1" s="1"/>
  <c r="W3271" i="1" s="1"/>
  <c r="U3272" i="1"/>
  <c r="V3272" i="1" s="1"/>
  <c r="W3272" i="1" s="1"/>
  <c r="U3273" i="1"/>
  <c r="V3273" i="1" s="1"/>
  <c r="W3273" i="1" s="1"/>
  <c r="U3274" i="1"/>
  <c r="V3274" i="1" s="1"/>
  <c r="W3274" i="1" s="1"/>
  <c r="U3275" i="1"/>
  <c r="V3275" i="1" s="1"/>
  <c r="W3275" i="1" s="1"/>
  <c r="X3275" i="1" s="1"/>
  <c r="Y3275" i="1" s="1"/>
  <c r="U3276" i="1"/>
  <c r="V3276" i="1" s="1"/>
  <c r="W3276" i="1" s="1"/>
  <c r="U3277" i="1"/>
  <c r="V3277" i="1" s="1"/>
  <c r="W3277" i="1" s="1"/>
  <c r="U3278" i="1"/>
  <c r="V3278" i="1" s="1"/>
  <c r="W3278" i="1" s="1"/>
  <c r="U3279" i="1"/>
  <c r="V3279" i="1" s="1"/>
  <c r="W3279" i="1" s="1"/>
  <c r="U3280" i="1"/>
  <c r="V3280" i="1" s="1"/>
  <c r="W3280" i="1" s="1"/>
  <c r="U3281" i="1"/>
  <c r="V3281" i="1" s="1"/>
  <c r="W3281" i="1" s="1"/>
  <c r="U3282" i="1"/>
  <c r="V3282" i="1" s="1"/>
  <c r="W3282" i="1" s="1"/>
  <c r="U3283" i="1"/>
  <c r="V3283" i="1" s="1"/>
  <c r="W3283" i="1" s="1"/>
  <c r="U3284" i="1"/>
  <c r="V3284" i="1" s="1"/>
  <c r="W3284" i="1" s="1"/>
  <c r="U3285" i="1"/>
  <c r="V3285" i="1" s="1"/>
  <c r="W3285" i="1" s="1"/>
  <c r="U3286" i="1"/>
  <c r="V3286" i="1" s="1"/>
  <c r="W3286" i="1" s="1"/>
  <c r="U3287" i="1"/>
  <c r="V3287" i="1" s="1"/>
  <c r="W3287" i="1" s="1"/>
  <c r="X3287" i="1" s="1"/>
  <c r="Y3287" i="1" s="1"/>
  <c r="U3288" i="1"/>
  <c r="V3288" i="1" s="1"/>
  <c r="W3288" i="1" s="1"/>
  <c r="U3289" i="1"/>
  <c r="V3289" i="1" s="1"/>
  <c r="W3289" i="1" s="1"/>
  <c r="U3290" i="1"/>
  <c r="V3290" i="1" s="1"/>
  <c r="W3290" i="1" s="1"/>
  <c r="U3291" i="1"/>
  <c r="V3291" i="1" s="1"/>
  <c r="W3291" i="1" s="1"/>
  <c r="X3291" i="1" s="1"/>
  <c r="Y3291" i="1" s="1"/>
  <c r="U3292" i="1"/>
  <c r="V3292" i="1" s="1"/>
  <c r="W3292" i="1" s="1"/>
  <c r="U3293" i="1"/>
  <c r="V3293" i="1" s="1"/>
  <c r="W3293" i="1" s="1"/>
  <c r="U3294" i="1"/>
  <c r="V3294" i="1" s="1"/>
  <c r="W3294" i="1" s="1"/>
  <c r="U3295" i="1"/>
  <c r="V3295" i="1" s="1"/>
  <c r="W3295" i="1" s="1"/>
  <c r="U3296" i="1"/>
  <c r="V3296" i="1" s="1"/>
  <c r="W3296" i="1" s="1"/>
  <c r="U3297" i="1"/>
  <c r="V3297" i="1" s="1"/>
  <c r="W3297" i="1" s="1"/>
  <c r="U3298" i="1"/>
  <c r="V3298" i="1" s="1"/>
  <c r="W3298" i="1" s="1"/>
  <c r="U3299" i="1"/>
  <c r="V3299" i="1" s="1"/>
  <c r="W3299" i="1" s="1"/>
  <c r="U3300" i="1"/>
  <c r="V3300" i="1" s="1"/>
  <c r="W3300" i="1" s="1"/>
  <c r="U3301" i="1"/>
  <c r="V3301" i="1" s="1"/>
  <c r="W3301" i="1" s="1"/>
  <c r="U3302" i="1"/>
  <c r="V3302" i="1" s="1"/>
  <c r="W3302" i="1" s="1"/>
  <c r="U3303" i="1"/>
  <c r="V3303" i="1" s="1"/>
  <c r="W3303" i="1" s="1"/>
  <c r="U3304" i="1"/>
  <c r="V3304" i="1" s="1"/>
  <c r="W3304" i="1" s="1"/>
  <c r="U3305" i="1"/>
  <c r="V3305" i="1" s="1"/>
  <c r="W3305" i="1" s="1"/>
  <c r="U3306" i="1"/>
  <c r="V3306" i="1" s="1"/>
  <c r="W3306" i="1" s="1"/>
  <c r="U3307" i="1"/>
  <c r="V3307" i="1" s="1"/>
  <c r="W3307" i="1" s="1"/>
  <c r="X3307" i="1" s="1"/>
  <c r="Y3307" i="1" s="1"/>
  <c r="U3308" i="1"/>
  <c r="V3308" i="1" s="1"/>
  <c r="W3308" i="1" s="1"/>
  <c r="U3309" i="1"/>
  <c r="V3309" i="1" s="1"/>
  <c r="W3309" i="1" s="1"/>
  <c r="U3310" i="1"/>
  <c r="V3310" i="1" s="1"/>
  <c r="W3310" i="1" s="1"/>
  <c r="U3311" i="1"/>
  <c r="V3311" i="1" s="1"/>
  <c r="W3311" i="1" s="1"/>
  <c r="U3312" i="1"/>
  <c r="V3312" i="1" s="1"/>
  <c r="W3312" i="1" s="1"/>
  <c r="U3313" i="1"/>
  <c r="V3313" i="1" s="1"/>
  <c r="W3313" i="1" s="1"/>
  <c r="U3314" i="1"/>
  <c r="V3314" i="1" s="1"/>
  <c r="W3314" i="1" s="1"/>
  <c r="U3315" i="1"/>
  <c r="V3315" i="1" s="1"/>
  <c r="W3315" i="1" s="1"/>
  <c r="U3316" i="1"/>
  <c r="V3316" i="1" s="1"/>
  <c r="W3316" i="1" s="1"/>
  <c r="U3317" i="1"/>
  <c r="V3317" i="1" s="1"/>
  <c r="W3317" i="1" s="1"/>
  <c r="U3318" i="1"/>
  <c r="V3318" i="1" s="1"/>
  <c r="W3318" i="1" s="1"/>
  <c r="U3319" i="1"/>
  <c r="V3319" i="1" s="1"/>
  <c r="W3319" i="1" s="1"/>
  <c r="U3320" i="1"/>
  <c r="V3320" i="1" s="1"/>
  <c r="W3320" i="1" s="1"/>
  <c r="U3321" i="1"/>
  <c r="V3321" i="1" s="1"/>
  <c r="W3321" i="1" s="1"/>
  <c r="U3322" i="1"/>
  <c r="V3322" i="1" s="1"/>
  <c r="W3322" i="1" s="1"/>
  <c r="U3323" i="1"/>
  <c r="V3323" i="1" s="1"/>
  <c r="W3323" i="1" s="1"/>
  <c r="X3323" i="1" s="1"/>
  <c r="Y3323" i="1" s="1"/>
  <c r="U3324" i="1"/>
  <c r="V3324" i="1" s="1"/>
  <c r="W3324" i="1" s="1"/>
  <c r="U3325" i="1"/>
  <c r="V3325" i="1" s="1"/>
  <c r="W3325" i="1" s="1"/>
  <c r="U3326" i="1"/>
  <c r="V3326" i="1" s="1"/>
  <c r="W3326" i="1" s="1"/>
  <c r="U3327" i="1"/>
  <c r="V3327" i="1" s="1"/>
  <c r="W3327" i="1" s="1"/>
  <c r="U3328" i="1"/>
  <c r="V3328" i="1" s="1"/>
  <c r="W3328" i="1" s="1"/>
  <c r="U3329" i="1"/>
  <c r="V3329" i="1" s="1"/>
  <c r="W3329" i="1" s="1"/>
  <c r="U3330" i="1"/>
  <c r="V3330" i="1" s="1"/>
  <c r="W3330" i="1" s="1"/>
  <c r="U3331" i="1"/>
  <c r="V3331" i="1" s="1"/>
  <c r="W3331" i="1" s="1"/>
  <c r="U3332" i="1"/>
  <c r="V3332" i="1" s="1"/>
  <c r="W3332" i="1" s="1"/>
  <c r="U3333" i="1"/>
  <c r="V3333" i="1" s="1"/>
  <c r="W3333" i="1" s="1"/>
  <c r="U3334" i="1"/>
  <c r="V3334" i="1" s="1"/>
  <c r="W3334" i="1" s="1"/>
  <c r="U3335" i="1"/>
  <c r="V3335" i="1" s="1"/>
  <c r="W3335" i="1" s="1"/>
  <c r="U3336" i="1"/>
  <c r="V3336" i="1" s="1"/>
  <c r="W3336" i="1" s="1"/>
  <c r="U3337" i="1"/>
  <c r="V3337" i="1" s="1"/>
  <c r="W3337" i="1" s="1"/>
  <c r="X3337" i="1" s="1"/>
  <c r="Y3337" i="1" s="1"/>
  <c r="U3338" i="1"/>
  <c r="V3338" i="1" s="1"/>
  <c r="W3338" i="1" s="1"/>
  <c r="U3339" i="1"/>
  <c r="V3339" i="1" s="1"/>
  <c r="W3339" i="1" s="1"/>
  <c r="U3340" i="1"/>
  <c r="V3340" i="1" s="1"/>
  <c r="W3340" i="1" s="1"/>
  <c r="U3341" i="1"/>
  <c r="V3341" i="1" s="1"/>
  <c r="W3341" i="1" s="1"/>
  <c r="U3342" i="1"/>
  <c r="V3342" i="1" s="1"/>
  <c r="W3342" i="1" s="1"/>
  <c r="U3343" i="1"/>
  <c r="V3343" i="1" s="1"/>
  <c r="W3343" i="1" s="1"/>
  <c r="U3344" i="1"/>
  <c r="V3344" i="1" s="1"/>
  <c r="W3344" i="1" s="1"/>
  <c r="U3345" i="1"/>
  <c r="V3345" i="1" s="1"/>
  <c r="W3345" i="1" s="1"/>
  <c r="U3346" i="1"/>
  <c r="V3346" i="1" s="1"/>
  <c r="W3346" i="1" s="1"/>
  <c r="U3347" i="1"/>
  <c r="V3347" i="1" s="1"/>
  <c r="W3347" i="1" s="1"/>
  <c r="U3348" i="1"/>
  <c r="V3348" i="1" s="1"/>
  <c r="W3348" i="1" s="1"/>
  <c r="U3349" i="1"/>
  <c r="V3349" i="1" s="1"/>
  <c r="W3349" i="1" s="1"/>
  <c r="U3350" i="1"/>
  <c r="V3350" i="1" s="1"/>
  <c r="W3350" i="1" s="1"/>
  <c r="U3351" i="1"/>
  <c r="V3351" i="1" s="1"/>
  <c r="W3351" i="1" s="1"/>
  <c r="U3352" i="1"/>
  <c r="V3352" i="1" s="1"/>
  <c r="W3352" i="1" s="1"/>
  <c r="U3353" i="1"/>
  <c r="V3353" i="1" s="1"/>
  <c r="W3353" i="1" s="1"/>
  <c r="U3354" i="1"/>
  <c r="V3354" i="1" s="1"/>
  <c r="W3354" i="1" s="1"/>
  <c r="U3355" i="1"/>
  <c r="V3355" i="1" s="1"/>
  <c r="W3355" i="1" s="1"/>
  <c r="U3356" i="1"/>
  <c r="V3356" i="1" s="1"/>
  <c r="W3356" i="1" s="1"/>
  <c r="U3357" i="1"/>
  <c r="V3357" i="1" s="1"/>
  <c r="W3357" i="1" s="1"/>
  <c r="U3358" i="1"/>
  <c r="V3358" i="1" s="1"/>
  <c r="W3358" i="1" s="1"/>
  <c r="U3359" i="1"/>
  <c r="V3359" i="1" s="1"/>
  <c r="W3359" i="1" s="1"/>
  <c r="U3360" i="1"/>
  <c r="V3360" i="1" s="1"/>
  <c r="W3360" i="1" s="1"/>
  <c r="U3361" i="1"/>
  <c r="V3361" i="1" s="1"/>
  <c r="W3361" i="1" s="1"/>
  <c r="U3362" i="1"/>
  <c r="V3362" i="1" s="1"/>
  <c r="W3362" i="1" s="1"/>
  <c r="U3363" i="1"/>
  <c r="V3363" i="1" s="1"/>
  <c r="W3363" i="1" s="1"/>
  <c r="U3364" i="1"/>
  <c r="V3364" i="1" s="1"/>
  <c r="W3364" i="1" s="1"/>
  <c r="U3365" i="1"/>
  <c r="V3365" i="1" s="1"/>
  <c r="W3365" i="1" s="1"/>
  <c r="U3366" i="1"/>
  <c r="V3366" i="1" s="1"/>
  <c r="W3366" i="1" s="1"/>
  <c r="U3367" i="1"/>
  <c r="V3367" i="1" s="1"/>
  <c r="W3367" i="1" s="1"/>
  <c r="U3368" i="1"/>
  <c r="V3368" i="1" s="1"/>
  <c r="W3368" i="1" s="1"/>
  <c r="U3369" i="1"/>
  <c r="V3369" i="1" s="1"/>
  <c r="W3369" i="1" s="1"/>
  <c r="U3370" i="1"/>
  <c r="V3370" i="1" s="1"/>
  <c r="W3370" i="1" s="1"/>
  <c r="U3371" i="1"/>
  <c r="V3371" i="1" s="1"/>
  <c r="W3371" i="1" s="1"/>
  <c r="U3372" i="1"/>
  <c r="V3372" i="1" s="1"/>
  <c r="W3372" i="1" s="1"/>
  <c r="U3373" i="1"/>
  <c r="V3373" i="1" s="1"/>
  <c r="W3373" i="1" s="1"/>
  <c r="X3373" i="1" s="1"/>
  <c r="Y3373" i="1" s="1"/>
  <c r="U3374" i="1"/>
  <c r="V3374" i="1" s="1"/>
  <c r="W3374" i="1" s="1"/>
  <c r="U3375" i="1"/>
  <c r="V3375" i="1" s="1"/>
  <c r="W3375" i="1" s="1"/>
  <c r="U3376" i="1"/>
  <c r="V3376" i="1" s="1"/>
  <c r="W3376" i="1" s="1"/>
  <c r="U3377" i="1"/>
  <c r="V3377" i="1" s="1"/>
  <c r="W3377" i="1" s="1"/>
  <c r="U3378" i="1"/>
  <c r="V3378" i="1" s="1"/>
  <c r="W3378" i="1" s="1"/>
  <c r="U3379" i="1"/>
  <c r="V3379" i="1" s="1"/>
  <c r="W3379" i="1" s="1"/>
  <c r="X3379" i="1" s="1"/>
  <c r="Y3379" i="1" s="1"/>
  <c r="U3380" i="1"/>
  <c r="V3380" i="1" s="1"/>
  <c r="W3380" i="1" s="1"/>
  <c r="U3381" i="1"/>
  <c r="V3381" i="1" s="1"/>
  <c r="W3381" i="1" s="1"/>
  <c r="X3381" i="1" s="1"/>
  <c r="Y3381" i="1" s="1"/>
  <c r="U3382" i="1"/>
  <c r="V3382" i="1" s="1"/>
  <c r="W3382" i="1" s="1"/>
  <c r="U3383" i="1"/>
  <c r="V3383" i="1" s="1"/>
  <c r="W3383" i="1" s="1"/>
  <c r="U3384" i="1"/>
  <c r="V3384" i="1" s="1"/>
  <c r="W3384" i="1" s="1"/>
  <c r="U3385" i="1"/>
  <c r="V3385" i="1" s="1"/>
  <c r="W3385" i="1" s="1"/>
  <c r="U3386" i="1"/>
  <c r="V3386" i="1" s="1"/>
  <c r="W3386" i="1" s="1"/>
  <c r="U3387" i="1"/>
  <c r="V3387" i="1" s="1"/>
  <c r="W3387" i="1" s="1"/>
  <c r="U3388" i="1"/>
  <c r="V3388" i="1" s="1"/>
  <c r="W3388" i="1" s="1"/>
  <c r="U3389" i="1"/>
  <c r="V3389" i="1" s="1"/>
  <c r="W3389" i="1" s="1"/>
  <c r="U3390" i="1"/>
  <c r="V3390" i="1" s="1"/>
  <c r="W3390" i="1" s="1"/>
  <c r="U3391" i="1"/>
  <c r="V3391" i="1" s="1"/>
  <c r="W3391" i="1" s="1"/>
  <c r="U3392" i="1"/>
  <c r="V3392" i="1" s="1"/>
  <c r="W3392" i="1" s="1"/>
  <c r="U3393" i="1"/>
  <c r="V3393" i="1" s="1"/>
  <c r="W3393" i="1" s="1"/>
  <c r="U3394" i="1"/>
  <c r="V3394" i="1" s="1"/>
  <c r="W3394" i="1" s="1"/>
  <c r="U3395" i="1"/>
  <c r="V3395" i="1" s="1"/>
  <c r="W3395" i="1" s="1"/>
  <c r="U3396" i="1"/>
  <c r="V3396" i="1" s="1"/>
  <c r="W3396" i="1" s="1"/>
  <c r="U3397" i="1"/>
  <c r="V3397" i="1" s="1"/>
  <c r="W3397" i="1" s="1"/>
  <c r="U3398" i="1"/>
  <c r="V3398" i="1" s="1"/>
  <c r="W3398" i="1" s="1"/>
  <c r="U3399" i="1"/>
  <c r="V3399" i="1" s="1"/>
  <c r="W3399" i="1" s="1"/>
  <c r="U3400" i="1"/>
  <c r="V3400" i="1" s="1"/>
  <c r="W3400" i="1" s="1"/>
  <c r="U3401" i="1"/>
  <c r="V3401" i="1" s="1"/>
  <c r="W3401" i="1" s="1"/>
  <c r="X3401" i="1" s="1"/>
  <c r="Y3401" i="1" s="1"/>
  <c r="U3402" i="1"/>
  <c r="V3402" i="1" s="1"/>
  <c r="W3402" i="1" s="1"/>
  <c r="U3403" i="1"/>
  <c r="V3403" i="1" s="1"/>
  <c r="W3403" i="1" s="1"/>
  <c r="U3404" i="1"/>
  <c r="V3404" i="1" s="1"/>
  <c r="W3404" i="1" s="1"/>
  <c r="U3405" i="1"/>
  <c r="V3405" i="1" s="1"/>
  <c r="W3405" i="1" s="1"/>
  <c r="U3406" i="1"/>
  <c r="V3406" i="1" s="1"/>
  <c r="W3406" i="1" s="1"/>
  <c r="U3407" i="1"/>
  <c r="V3407" i="1" s="1"/>
  <c r="W3407" i="1" s="1"/>
  <c r="U3408" i="1"/>
  <c r="V3408" i="1" s="1"/>
  <c r="W3408" i="1" s="1"/>
  <c r="U3409" i="1"/>
  <c r="V3409" i="1" s="1"/>
  <c r="W3409" i="1" s="1"/>
  <c r="U3410" i="1"/>
  <c r="V3410" i="1" s="1"/>
  <c r="W3410" i="1" s="1"/>
  <c r="U3411" i="1"/>
  <c r="V3411" i="1" s="1"/>
  <c r="W3411" i="1" s="1"/>
  <c r="U3412" i="1"/>
  <c r="V3412" i="1" s="1"/>
  <c r="W3412" i="1" s="1"/>
  <c r="U3413" i="1"/>
  <c r="V3413" i="1" s="1"/>
  <c r="W3413" i="1" s="1"/>
  <c r="U3414" i="1"/>
  <c r="V3414" i="1" s="1"/>
  <c r="W3414" i="1" s="1"/>
  <c r="U3415" i="1"/>
  <c r="V3415" i="1" s="1"/>
  <c r="W3415" i="1" s="1"/>
  <c r="U3416" i="1"/>
  <c r="V3416" i="1" s="1"/>
  <c r="W3416" i="1" s="1"/>
  <c r="U3417" i="1"/>
  <c r="V3417" i="1" s="1"/>
  <c r="W3417" i="1" s="1"/>
  <c r="U3418" i="1"/>
  <c r="V3418" i="1" s="1"/>
  <c r="W3418" i="1" s="1"/>
  <c r="U3419" i="1"/>
  <c r="V3419" i="1" s="1"/>
  <c r="W3419" i="1" s="1"/>
  <c r="X3419" i="1" s="1"/>
  <c r="Y3419" i="1" s="1"/>
  <c r="U3420" i="1"/>
  <c r="V3420" i="1" s="1"/>
  <c r="W3420" i="1" s="1"/>
  <c r="U3421" i="1"/>
  <c r="V3421" i="1" s="1"/>
  <c r="W3421" i="1" s="1"/>
  <c r="U3422" i="1"/>
  <c r="V3422" i="1" s="1"/>
  <c r="W3422" i="1" s="1"/>
  <c r="U3423" i="1"/>
  <c r="V3423" i="1" s="1"/>
  <c r="W3423" i="1" s="1"/>
  <c r="U3424" i="1"/>
  <c r="V3424" i="1" s="1"/>
  <c r="W3424" i="1" s="1"/>
  <c r="U3425" i="1"/>
  <c r="V3425" i="1" s="1"/>
  <c r="W3425" i="1" s="1"/>
  <c r="U3426" i="1"/>
  <c r="V3426" i="1" s="1"/>
  <c r="W3426" i="1" s="1"/>
  <c r="U3427" i="1"/>
  <c r="V3427" i="1" s="1"/>
  <c r="W3427" i="1" s="1"/>
  <c r="U3428" i="1"/>
  <c r="V3428" i="1" s="1"/>
  <c r="W3428" i="1" s="1"/>
  <c r="U3429" i="1"/>
  <c r="V3429" i="1" s="1"/>
  <c r="W3429" i="1" s="1"/>
  <c r="U3430" i="1"/>
  <c r="V3430" i="1" s="1"/>
  <c r="W3430" i="1" s="1"/>
  <c r="U3431" i="1"/>
  <c r="V3431" i="1" s="1"/>
  <c r="W3431" i="1" s="1"/>
  <c r="U3432" i="1"/>
  <c r="V3432" i="1" s="1"/>
  <c r="W3432" i="1" s="1"/>
  <c r="U3433" i="1"/>
  <c r="V3433" i="1" s="1"/>
  <c r="W3433" i="1" s="1"/>
  <c r="U3434" i="1"/>
  <c r="V3434" i="1" s="1"/>
  <c r="W3434" i="1" s="1"/>
  <c r="U3435" i="1"/>
  <c r="V3435" i="1" s="1"/>
  <c r="W3435" i="1" s="1"/>
  <c r="U3436" i="1"/>
  <c r="V3436" i="1" s="1"/>
  <c r="W3436" i="1" s="1"/>
  <c r="U3437" i="1"/>
  <c r="V3437" i="1" s="1"/>
  <c r="W3437" i="1" s="1"/>
  <c r="U3438" i="1"/>
  <c r="V3438" i="1" s="1"/>
  <c r="W3438" i="1" s="1"/>
  <c r="U3439" i="1"/>
  <c r="V3439" i="1" s="1"/>
  <c r="W3439" i="1" s="1"/>
  <c r="U3440" i="1"/>
  <c r="V3440" i="1" s="1"/>
  <c r="W3440" i="1" s="1"/>
  <c r="U3441" i="1"/>
  <c r="V3441" i="1" s="1"/>
  <c r="W3441" i="1" s="1"/>
  <c r="U3442" i="1"/>
  <c r="V3442" i="1" s="1"/>
  <c r="W3442" i="1" s="1"/>
  <c r="U3443" i="1"/>
  <c r="V3443" i="1" s="1"/>
  <c r="W3443" i="1" s="1"/>
  <c r="U3444" i="1"/>
  <c r="V3444" i="1" s="1"/>
  <c r="W3444" i="1" s="1"/>
  <c r="U3445" i="1"/>
  <c r="V3445" i="1" s="1"/>
  <c r="W3445" i="1" s="1"/>
  <c r="X3445" i="1" s="1"/>
  <c r="Y3445" i="1" s="1"/>
  <c r="U3446" i="1"/>
  <c r="V3446" i="1" s="1"/>
  <c r="W3446" i="1" s="1"/>
  <c r="U3447" i="1"/>
  <c r="V3447" i="1" s="1"/>
  <c r="W3447" i="1" s="1"/>
  <c r="U3448" i="1"/>
  <c r="V3448" i="1" s="1"/>
  <c r="W3448" i="1" s="1"/>
  <c r="U3449" i="1"/>
  <c r="V3449" i="1" s="1"/>
  <c r="W3449" i="1" s="1"/>
  <c r="U3450" i="1"/>
  <c r="V3450" i="1" s="1"/>
  <c r="W3450" i="1" s="1"/>
  <c r="U3451" i="1"/>
  <c r="V3451" i="1" s="1"/>
  <c r="W3451" i="1" s="1"/>
  <c r="X3451" i="1" s="1"/>
  <c r="Y3451" i="1" s="1"/>
  <c r="U3452" i="1"/>
  <c r="V3452" i="1" s="1"/>
  <c r="W3452" i="1" s="1"/>
  <c r="U3453" i="1"/>
  <c r="V3453" i="1" s="1"/>
  <c r="W3453" i="1" s="1"/>
  <c r="U3454" i="1"/>
  <c r="V3454" i="1" s="1"/>
  <c r="W3454" i="1" s="1"/>
  <c r="U3455" i="1"/>
  <c r="V3455" i="1" s="1"/>
  <c r="W3455" i="1" s="1"/>
  <c r="U3456" i="1"/>
  <c r="V3456" i="1" s="1"/>
  <c r="W3456" i="1" s="1"/>
  <c r="U3457" i="1"/>
  <c r="V3457" i="1" s="1"/>
  <c r="W3457" i="1" s="1"/>
  <c r="U3458" i="1"/>
  <c r="V3458" i="1" s="1"/>
  <c r="W3458" i="1" s="1"/>
  <c r="U3459" i="1"/>
  <c r="V3459" i="1" s="1"/>
  <c r="W3459" i="1" s="1"/>
  <c r="U3460" i="1"/>
  <c r="V3460" i="1" s="1"/>
  <c r="W3460" i="1" s="1"/>
  <c r="U3461" i="1"/>
  <c r="V3461" i="1" s="1"/>
  <c r="W3461" i="1" s="1"/>
  <c r="U3462" i="1"/>
  <c r="V3462" i="1" s="1"/>
  <c r="W3462" i="1" s="1"/>
  <c r="U3463" i="1"/>
  <c r="V3463" i="1" s="1"/>
  <c r="W3463" i="1" s="1"/>
  <c r="U3464" i="1"/>
  <c r="V3464" i="1" s="1"/>
  <c r="W3464" i="1" s="1"/>
  <c r="U3465" i="1"/>
  <c r="V3465" i="1" s="1"/>
  <c r="W3465" i="1" s="1"/>
  <c r="X3465" i="1" s="1"/>
  <c r="Y3465" i="1" s="1"/>
  <c r="U3466" i="1"/>
  <c r="V3466" i="1" s="1"/>
  <c r="W3466" i="1" s="1"/>
  <c r="U3467" i="1"/>
  <c r="V3467" i="1" s="1"/>
  <c r="W3467" i="1" s="1"/>
  <c r="U3468" i="1"/>
  <c r="V3468" i="1" s="1"/>
  <c r="W3468" i="1" s="1"/>
  <c r="U3469" i="1"/>
  <c r="V3469" i="1" s="1"/>
  <c r="W3469" i="1" s="1"/>
  <c r="U3470" i="1"/>
  <c r="V3470" i="1" s="1"/>
  <c r="W3470" i="1" s="1"/>
  <c r="U3471" i="1"/>
  <c r="V3471" i="1" s="1"/>
  <c r="W3471" i="1" s="1"/>
  <c r="U3472" i="1"/>
  <c r="V3472" i="1" s="1"/>
  <c r="W3472" i="1" s="1"/>
  <c r="U3473" i="1"/>
  <c r="V3473" i="1" s="1"/>
  <c r="W3473" i="1" s="1"/>
  <c r="U3474" i="1"/>
  <c r="V3474" i="1" s="1"/>
  <c r="W3474" i="1" s="1"/>
  <c r="U3475" i="1"/>
  <c r="V3475" i="1" s="1"/>
  <c r="W3475" i="1" s="1"/>
  <c r="U3476" i="1"/>
  <c r="V3476" i="1" s="1"/>
  <c r="W3476" i="1" s="1"/>
  <c r="U3477" i="1"/>
  <c r="V3477" i="1" s="1"/>
  <c r="W3477" i="1" s="1"/>
  <c r="U3478" i="1"/>
  <c r="V3478" i="1" s="1"/>
  <c r="W3478" i="1" s="1"/>
  <c r="U3479" i="1"/>
  <c r="V3479" i="1" s="1"/>
  <c r="W3479" i="1" s="1"/>
  <c r="U3480" i="1"/>
  <c r="V3480" i="1" s="1"/>
  <c r="W3480" i="1" s="1"/>
  <c r="U3481" i="1"/>
  <c r="V3481" i="1" s="1"/>
  <c r="W3481" i="1" s="1"/>
  <c r="U3482" i="1"/>
  <c r="V3482" i="1" s="1"/>
  <c r="W3482" i="1" s="1"/>
  <c r="U3483" i="1"/>
  <c r="V3483" i="1" s="1"/>
  <c r="W3483" i="1" s="1"/>
  <c r="U3484" i="1"/>
  <c r="V3484" i="1" s="1"/>
  <c r="W3484" i="1" s="1"/>
  <c r="U3485" i="1"/>
  <c r="V3485" i="1" s="1"/>
  <c r="W3485" i="1" s="1"/>
  <c r="U3486" i="1"/>
  <c r="V3486" i="1" s="1"/>
  <c r="W3486" i="1" s="1"/>
  <c r="U3487" i="1"/>
  <c r="V3487" i="1" s="1"/>
  <c r="W3487" i="1" s="1"/>
  <c r="U3488" i="1"/>
  <c r="V3488" i="1" s="1"/>
  <c r="W3488" i="1" s="1"/>
  <c r="U3489" i="1"/>
  <c r="V3489" i="1" s="1"/>
  <c r="W3489" i="1" s="1"/>
  <c r="U3490" i="1"/>
  <c r="V3490" i="1" s="1"/>
  <c r="W3490" i="1" s="1"/>
  <c r="U3491" i="1"/>
  <c r="V3491" i="1" s="1"/>
  <c r="W3491" i="1" s="1"/>
  <c r="X3491" i="1" s="1"/>
  <c r="Y3491" i="1" s="1"/>
  <c r="U3492" i="1"/>
  <c r="V3492" i="1" s="1"/>
  <c r="W3492" i="1" s="1"/>
  <c r="U3493" i="1"/>
  <c r="V3493" i="1" s="1"/>
  <c r="W3493" i="1" s="1"/>
  <c r="U3494" i="1"/>
  <c r="V3494" i="1" s="1"/>
  <c r="W3494" i="1" s="1"/>
  <c r="U3495" i="1"/>
  <c r="V3495" i="1" s="1"/>
  <c r="W3495" i="1" s="1"/>
  <c r="U3496" i="1"/>
  <c r="V3496" i="1" s="1"/>
  <c r="W3496" i="1" s="1"/>
  <c r="U3497" i="1"/>
  <c r="V3497" i="1" s="1"/>
  <c r="W3497" i="1" s="1"/>
  <c r="U3498" i="1"/>
  <c r="V3498" i="1" s="1"/>
  <c r="W3498" i="1" s="1"/>
  <c r="U3499" i="1"/>
  <c r="V3499" i="1" s="1"/>
  <c r="W3499" i="1" s="1"/>
  <c r="U3500" i="1"/>
  <c r="V3500" i="1" s="1"/>
  <c r="W3500" i="1" s="1"/>
  <c r="U3501" i="1"/>
  <c r="V3501" i="1" s="1"/>
  <c r="W3501" i="1" s="1"/>
  <c r="X3501" i="1" s="1"/>
  <c r="Y3501" i="1" s="1"/>
  <c r="U3502" i="1"/>
  <c r="V3502" i="1" s="1"/>
  <c r="W3502" i="1" s="1"/>
  <c r="U3503" i="1"/>
  <c r="V3503" i="1" s="1"/>
  <c r="W3503" i="1" s="1"/>
  <c r="U3504" i="1"/>
  <c r="V3504" i="1" s="1"/>
  <c r="W3504" i="1" s="1"/>
  <c r="U3505" i="1"/>
  <c r="V3505" i="1" s="1"/>
  <c r="W3505" i="1" s="1"/>
  <c r="U3506" i="1"/>
  <c r="V3506" i="1" s="1"/>
  <c r="W3506" i="1" s="1"/>
  <c r="U3507" i="1"/>
  <c r="V3507" i="1" s="1"/>
  <c r="W3507" i="1" s="1"/>
  <c r="U3508" i="1"/>
  <c r="V3508" i="1" s="1"/>
  <c r="W3508" i="1" s="1"/>
  <c r="U3509" i="1"/>
  <c r="V3509" i="1" s="1"/>
  <c r="W3509" i="1" s="1"/>
  <c r="X3509" i="1" s="1"/>
  <c r="Y3509" i="1" s="1"/>
  <c r="U3510" i="1"/>
  <c r="V3510" i="1" s="1"/>
  <c r="W3510" i="1" s="1"/>
  <c r="U3511" i="1"/>
  <c r="V3511" i="1" s="1"/>
  <c r="W3511" i="1" s="1"/>
  <c r="X3511" i="1" s="1"/>
  <c r="Y3511" i="1" s="1"/>
  <c r="U3512" i="1"/>
  <c r="V3512" i="1" s="1"/>
  <c r="W3512" i="1" s="1"/>
  <c r="U3513" i="1"/>
  <c r="V3513" i="1" s="1"/>
  <c r="W3513" i="1" s="1"/>
  <c r="U3514" i="1"/>
  <c r="V3514" i="1" s="1"/>
  <c r="W3514" i="1" s="1"/>
  <c r="U3515" i="1"/>
  <c r="V3515" i="1" s="1"/>
  <c r="W3515" i="1" s="1"/>
  <c r="U3516" i="1"/>
  <c r="V3516" i="1" s="1"/>
  <c r="W3516" i="1" s="1"/>
  <c r="U3517" i="1"/>
  <c r="V3517" i="1" s="1"/>
  <c r="W3517" i="1" s="1"/>
  <c r="U3518" i="1"/>
  <c r="V3518" i="1" s="1"/>
  <c r="W3518" i="1" s="1"/>
  <c r="U3519" i="1"/>
  <c r="V3519" i="1" s="1"/>
  <c r="W3519" i="1" s="1"/>
  <c r="U3520" i="1"/>
  <c r="V3520" i="1" s="1"/>
  <c r="W3520" i="1" s="1"/>
  <c r="U3521" i="1"/>
  <c r="V3521" i="1" s="1"/>
  <c r="W3521" i="1" s="1"/>
  <c r="U3522" i="1"/>
  <c r="V3522" i="1" s="1"/>
  <c r="W3522" i="1" s="1"/>
  <c r="U3523" i="1"/>
  <c r="V3523" i="1" s="1"/>
  <c r="W3523" i="1" s="1"/>
  <c r="U3524" i="1"/>
  <c r="V3524" i="1" s="1"/>
  <c r="W3524" i="1" s="1"/>
  <c r="U3525" i="1"/>
  <c r="V3525" i="1" s="1"/>
  <c r="W3525" i="1" s="1"/>
  <c r="U3526" i="1"/>
  <c r="V3526" i="1" s="1"/>
  <c r="W3526" i="1" s="1"/>
  <c r="U3527" i="1"/>
  <c r="V3527" i="1" s="1"/>
  <c r="W3527" i="1" s="1"/>
  <c r="U3528" i="1"/>
  <c r="V3528" i="1" s="1"/>
  <c r="W3528" i="1" s="1"/>
  <c r="U3529" i="1"/>
  <c r="V3529" i="1" s="1"/>
  <c r="W3529" i="1" s="1"/>
  <c r="X3529" i="1" s="1"/>
  <c r="Y3529" i="1" s="1"/>
  <c r="U3530" i="1"/>
  <c r="V3530" i="1" s="1"/>
  <c r="W3530" i="1" s="1"/>
  <c r="U3531" i="1"/>
  <c r="V3531" i="1" s="1"/>
  <c r="W3531" i="1" s="1"/>
  <c r="U3532" i="1"/>
  <c r="V3532" i="1" s="1"/>
  <c r="W3532" i="1" s="1"/>
  <c r="U3533" i="1"/>
  <c r="V3533" i="1" s="1"/>
  <c r="W3533" i="1" s="1"/>
  <c r="U3534" i="1"/>
  <c r="V3534" i="1" s="1"/>
  <c r="W3534" i="1" s="1"/>
  <c r="U3535" i="1"/>
  <c r="V3535" i="1" s="1"/>
  <c r="W3535" i="1" s="1"/>
  <c r="U3536" i="1"/>
  <c r="V3536" i="1" s="1"/>
  <c r="W3536" i="1" s="1"/>
  <c r="U3537" i="1"/>
  <c r="V3537" i="1" s="1"/>
  <c r="W3537" i="1" s="1"/>
  <c r="U3538" i="1"/>
  <c r="V3538" i="1" s="1"/>
  <c r="W3538" i="1" s="1"/>
  <c r="U3539" i="1"/>
  <c r="V3539" i="1" s="1"/>
  <c r="W3539" i="1" s="1"/>
  <c r="X3539" i="1" s="1"/>
  <c r="Y3539" i="1" s="1"/>
  <c r="U3540" i="1"/>
  <c r="V3540" i="1" s="1"/>
  <c r="W3540" i="1" s="1"/>
  <c r="U3541" i="1"/>
  <c r="V3541" i="1" s="1"/>
  <c r="W3541" i="1" s="1"/>
  <c r="U3542" i="1"/>
  <c r="V3542" i="1" s="1"/>
  <c r="W3542" i="1" s="1"/>
  <c r="U3543" i="1"/>
  <c r="V3543" i="1" s="1"/>
  <c r="W3543" i="1" s="1"/>
  <c r="U3544" i="1"/>
  <c r="V3544" i="1" s="1"/>
  <c r="W3544" i="1" s="1"/>
  <c r="U3545" i="1"/>
  <c r="V3545" i="1" s="1"/>
  <c r="W3545" i="1" s="1"/>
  <c r="U3546" i="1"/>
  <c r="V3546" i="1" s="1"/>
  <c r="W3546" i="1" s="1"/>
  <c r="U3547" i="1"/>
  <c r="V3547" i="1" s="1"/>
  <c r="W3547" i="1" s="1"/>
  <c r="X3547" i="1" s="1"/>
  <c r="Y3547" i="1" s="1"/>
  <c r="U3548" i="1"/>
  <c r="V3548" i="1" s="1"/>
  <c r="W3548" i="1" s="1"/>
  <c r="U3549" i="1"/>
  <c r="V3549" i="1" s="1"/>
  <c r="W3549" i="1" s="1"/>
  <c r="U3550" i="1"/>
  <c r="V3550" i="1" s="1"/>
  <c r="W3550" i="1" s="1"/>
  <c r="U3551" i="1"/>
  <c r="V3551" i="1" s="1"/>
  <c r="W3551" i="1" s="1"/>
  <c r="U3552" i="1"/>
  <c r="V3552" i="1" s="1"/>
  <c r="W3552" i="1" s="1"/>
  <c r="U3553" i="1"/>
  <c r="V3553" i="1" s="1"/>
  <c r="W3553" i="1" s="1"/>
  <c r="U3554" i="1"/>
  <c r="V3554" i="1" s="1"/>
  <c r="W3554" i="1" s="1"/>
  <c r="U3555" i="1"/>
  <c r="V3555" i="1" s="1"/>
  <c r="W3555" i="1" s="1"/>
  <c r="U3556" i="1"/>
  <c r="V3556" i="1" s="1"/>
  <c r="W3556" i="1" s="1"/>
  <c r="U3557" i="1"/>
  <c r="V3557" i="1" s="1"/>
  <c r="W3557" i="1" s="1"/>
  <c r="U3558" i="1"/>
  <c r="V3558" i="1" s="1"/>
  <c r="W3558" i="1" s="1"/>
  <c r="U3559" i="1"/>
  <c r="V3559" i="1" s="1"/>
  <c r="W3559" i="1" s="1"/>
  <c r="U3560" i="1"/>
  <c r="V3560" i="1" s="1"/>
  <c r="W3560" i="1" s="1"/>
  <c r="U3561" i="1"/>
  <c r="V3561" i="1" s="1"/>
  <c r="W3561" i="1" s="1"/>
  <c r="U3562" i="1"/>
  <c r="V3562" i="1" s="1"/>
  <c r="W3562" i="1" s="1"/>
  <c r="U3563" i="1"/>
  <c r="V3563" i="1" s="1"/>
  <c r="W3563" i="1" s="1"/>
  <c r="X3563" i="1" s="1"/>
  <c r="Y3563" i="1" s="1"/>
  <c r="U3564" i="1"/>
  <c r="V3564" i="1" s="1"/>
  <c r="W3564" i="1" s="1"/>
  <c r="U3565" i="1"/>
  <c r="V3565" i="1" s="1"/>
  <c r="W3565" i="1" s="1"/>
  <c r="X3565" i="1" s="1"/>
  <c r="Y3565" i="1" s="1"/>
  <c r="U3566" i="1"/>
  <c r="V3566" i="1" s="1"/>
  <c r="W3566" i="1" s="1"/>
  <c r="U3567" i="1"/>
  <c r="V3567" i="1" s="1"/>
  <c r="W3567" i="1" s="1"/>
  <c r="U3568" i="1"/>
  <c r="V3568" i="1" s="1"/>
  <c r="W3568" i="1" s="1"/>
  <c r="U3569" i="1"/>
  <c r="V3569" i="1" s="1"/>
  <c r="W3569" i="1" s="1"/>
  <c r="U3570" i="1"/>
  <c r="V3570" i="1" s="1"/>
  <c r="W3570" i="1" s="1"/>
  <c r="U3571" i="1"/>
  <c r="V3571" i="1" s="1"/>
  <c r="W3571" i="1" s="1"/>
  <c r="U3572" i="1"/>
  <c r="V3572" i="1" s="1"/>
  <c r="W3572" i="1" s="1"/>
  <c r="U3573" i="1"/>
  <c r="V3573" i="1" s="1"/>
  <c r="W3573" i="1" s="1"/>
  <c r="X3573" i="1" s="1"/>
  <c r="Y3573" i="1" s="1"/>
  <c r="U3574" i="1"/>
  <c r="V3574" i="1" s="1"/>
  <c r="W3574" i="1" s="1"/>
  <c r="U3575" i="1"/>
  <c r="V3575" i="1" s="1"/>
  <c r="W3575" i="1" s="1"/>
  <c r="U3576" i="1"/>
  <c r="V3576" i="1" s="1"/>
  <c r="W3576" i="1" s="1"/>
  <c r="U3577" i="1"/>
  <c r="V3577" i="1" s="1"/>
  <c r="W3577" i="1" s="1"/>
  <c r="U3578" i="1"/>
  <c r="V3578" i="1" s="1"/>
  <c r="W3578" i="1" s="1"/>
  <c r="U3579" i="1"/>
  <c r="V3579" i="1" s="1"/>
  <c r="W3579" i="1" s="1"/>
  <c r="U3580" i="1"/>
  <c r="V3580" i="1" s="1"/>
  <c r="W3580" i="1" s="1"/>
  <c r="U3581" i="1"/>
  <c r="V3581" i="1" s="1"/>
  <c r="W3581" i="1" s="1"/>
  <c r="U3582" i="1"/>
  <c r="V3582" i="1" s="1"/>
  <c r="W3582" i="1" s="1"/>
  <c r="U3583" i="1"/>
  <c r="V3583" i="1" s="1"/>
  <c r="W3583" i="1" s="1"/>
  <c r="X3583" i="1" s="1"/>
  <c r="Y3583" i="1" s="1"/>
  <c r="U3584" i="1"/>
  <c r="V3584" i="1" s="1"/>
  <c r="W3584" i="1" s="1"/>
  <c r="U3585" i="1"/>
  <c r="V3585" i="1" s="1"/>
  <c r="W3585" i="1" s="1"/>
  <c r="U3586" i="1"/>
  <c r="V3586" i="1" s="1"/>
  <c r="W3586" i="1" s="1"/>
  <c r="U3587" i="1"/>
  <c r="V3587" i="1" s="1"/>
  <c r="W3587" i="1" s="1"/>
  <c r="U3588" i="1"/>
  <c r="V3588" i="1" s="1"/>
  <c r="W3588" i="1" s="1"/>
  <c r="U3589" i="1"/>
  <c r="V3589" i="1" s="1"/>
  <c r="W3589" i="1" s="1"/>
  <c r="U3590" i="1"/>
  <c r="V3590" i="1" s="1"/>
  <c r="W3590" i="1" s="1"/>
  <c r="U3591" i="1"/>
  <c r="V3591" i="1" s="1"/>
  <c r="W3591" i="1" s="1"/>
  <c r="U3592" i="1"/>
  <c r="V3592" i="1" s="1"/>
  <c r="W3592" i="1" s="1"/>
  <c r="U3593" i="1"/>
  <c r="V3593" i="1" s="1"/>
  <c r="W3593" i="1" s="1"/>
  <c r="U3594" i="1"/>
  <c r="V3594" i="1" s="1"/>
  <c r="W3594" i="1" s="1"/>
  <c r="U3595" i="1"/>
  <c r="V3595" i="1" s="1"/>
  <c r="W3595" i="1" s="1"/>
  <c r="U3596" i="1"/>
  <c r="V3596" i="1" s="1"/>
  <c r="W3596" i="1" s="1"/>
  <c r="U3597" i="1"/>
  <c r="V3597" i="1" s="1"/>
  <c r="W3597" i="1" s="1"/>
  <c r="U3598" i="1"/>
  <c r="V3598" i="1" s="1"/>
  <c r="W3598" i="1" s="1"/>
  <c r="U3599" i="1"/>
  <c r="V3599" i="1" s="1"/>
  <c r="W3599" i="1" s="1"/>
  <c r="U3600" i="1"/>
  <c r="V3600" i="1" s="1"/>
  <c r="W3600" i="1" s="1"/>
  <c r="U3601" i="1"/>
  <c r="V3601" i="1" s="1"/>
  <c r="W3601" i="1" s="1"/>
  <c r="U3602" i="1"/>
  <c r="V3602" i="1" s="1"/>
  <c r="W3602" i="1" s="1"/>
  <c r="U3603" i="1"/>
  <c r="V3603" i="1" s="1"/>
  <c r="W3603" i="1" s="1"/>
  <c r="U3604" i="1"/>
  <c r="V3604" i="1" s="1"/>
  <c r="W3604" i="1" s="1"/>
  <c r="U3605" i="1"/>
  <c r="V3605" i="1" s="1"/>
  <c r="W3605" i="1" s="1"/>
  <c r="U3606" i="1"/>
  <c r="V3606" i="1" s="1"/>
  <c r="W3606" i="1" s="1"/>
  <c r="U3607" i="1"/>
  <c r="V3607" i="1" s="1"/>
  <c r="W3607" i="1" s="1"/>
  <c r="U3608" i="1"/>
  <c r="V3608" i="1" s="1"/>
  <c r="W3608" i="1" s="1"/>
  <c r="U3609" i="1"/>
  <c r="V3609" i="1" s="1"/>
  <c r="W3609" i="1" s="1"/>
  <c r="U3610" i="1"/>
  <c r="V3610" i="1" s="1"/>
  <c r="W3610" i="1" s="1"/>
  <c r="U3611" i="1"/>
  <c r="V3611" i="1" s="1"/>
  <c r="W3611" i="1" s="1"/>
  <c r="U3612" i="1"/>
  <c r="V3612" i="1" s="1"/>
  <c r="W3612" i="1" s="1"/>
  <c r="U3613" i="1"/>
  <c r="V3613" i="1" s="1"/>
  <c r="W3613" i="1" s="1"/>
  <c r="U3614" i="1"/>
  <c r="V3614" i="1" s="1"/>
  <c r="W3614" i="1" s="1"/>
  <c r="U3615" i="1"/>
  <c r="V3615" i="1" s="1"/>
  <c r="W3615" i="1" s="1"/>
  <c r="U3616" i="1"/>
  <c r="V3616" i="1" s="1"/>
  <c r="W3616" i="1" s="1"/>
  <c r="U3617" i="1"/>
  <c r="V3617" i="1" s="1"/>
  <c r="W3617" i="1" s="1"/>
  <c r="U3618" i="1"/>
  <c r="V3618" i="1" s="1"/>
  <c r="W3618" i="1" s="1"/>
  <c r="U3619" i="1"/>
  <c r="V3619" i="1" s="1"/>
  <c r="W3619" i="1" s="1"/>
  <c r="X3619" i="1" s="1"/>
  <c r="Y3619" i="1" s="1"/>
  <c r="U3620" i="1"/>
  <c r="V3620" i="1" s="1"/>
  <c r="W3620" i="1" s="1"/>
  <c r="U3621" i="1"/>
  <c r="V3621" i="1" s="1"/>
  <c r="W3621" i="1" s="1"/>
  <c r="U3622" i="1"/>
  <c r="V3622" i="1" s="1"/>
  <c r="W3622" i="1" s="1"/>
  <c r="U3623" i="1"/>
  <c r="V3623" i="1" s="1"/>
  <c r="W3623" i="1" s="1"/>
  <c r="U3624" i="1"/>
  <c r="V3624" i="1" s="1"/>
  <c r="W3624" i="1" s="1"/>
  <c r="U3625" i="1"/>
  <c r="V3625" i="1" s="1"/>
  <c r="W3625" i="1" s="1"/>
  <c r="U3626" i="1"/>
  <c r="V3626" i="1" s="1"/>
  <c r="W3626" i="1" s="1"/>
  <c r="U3627" i="1"/>
  <c r="V3627" i="1" s="1"/>
  <c r="W3627" i="1" s="1"/>
  <c r="X3627" i="1" s="1"/>
  <c r="Y3627" i="1" s="1"/>
  <c r="U3628" i="1"/>
  <c r="V3628" i="1" s="1"/>
  <c r="W3628" i="1" s="1"/>
  <c r="U3629" i="1"/>
  <c r="V3629" i="1" s="1"/>
  <c r="W3629" i="1" s="1"/>
  <c r="U3630" i="1"/>
  <c r="V3630" i="1" s="1"/>
  <c r="W3630" i="1" s="1"/>
  <c r="U3631" i="1"/>
  <c r="V3631" i="1" s="1"/>
  <c r="W3631" i="1" s="1"/>
  <c r="X3631" i="1" s="1"/>
  <c r="Y3631" i="1" s="1"/>
  <c r="U3632" i="1"/>
  <c r="V3632" i="1" s="1"/>
  <c r="W3632" i="1" s="1"/>
  <c r="U3633" i="1"/>
  <c r="V3633" i="1" s="1"/>
  <c r="W3633" i="1" s="1"/>
  <c r="U3634" i="1"/>
  <c r="V3634" i="1" s="1"/>
  <c r="W3634" i="1" s="1"/>
  <c r="U3635" i="1"/>
  <c r="V3635" i="1" s="1"/>
  <c r="W3635" i="1" s="1"/>
  <c r="U3636" i="1"/>
  <c r="V3636" i="1" s="1"/>
  <c r="W3636" i="1" s="1"/>
  <c r="U3637" i="1"/>
  <c r="V3637" i="1" s="1"/>
  <c r="W3637" i="1" s="1"/>
  <c r="U3638" i="1"/>
  <c r="V3638" i="1" s="1"/>
  <c r="W3638" i="1" s="1"/>
  <c r="U3639" i="1"/>
  <c r="V3639" i="1" s="1"/>
  <c r="W3639" i="1" s="1"/>
  <c r="U3640" i="1"/>
  <c r="V3640" i="1" s="1"/>
  <c r="W3640" i="1" s="1"/>
  <c r="U3641" i="1"/>
  <c r="V3641" i="1" s="1"/>
  <c r="W3641" i="1" s="1"/>
  <c r="U3642" i="1"/>
  <c r="V3642" i="1" s="1"/>
  <c r="W3642" i="1" s="1"/>
  <c r="U3643" i="1"/>
  <c r="V3643" i="1" s="1"/>
  <c r="W3643" i="1" s="1"/>
  <c r="U3644" i="1"/>
  <c r="V3644" i="1" s="1"/>
  <c r="W3644" i="1" s="1"/>
  <c r="U3645" i="1"/>
  <c r="V3645" i="1" s="1"/>
  <c r="W3645" i="1" s="1"/>
  <c r="U3646" i="1"/>
  <c r="V3646" i="1" s="1"/>
  <c r="W3646" i="1" s="1"/>
  <c r="U3647" i="1"/>
  <c r="V3647" i="1" s="1"/>
  <c r="W3647" i="1" s="1"/>
  <c r="U3648" i="1"/>
  <c r="V3648" i="1" s="1"/>
  <c r="W3648" i="1" s="1"/>
  <c r="U3649" i="1"/>
  <c r="V3649" i="1" s="1"/>
  <c r="W3649" i="1" s="1"/>
  <c r="U3650" i="1"/>
  <c r="V3650" i="1" s="1"/>
  <c r="W3650" i="1" s="1"/>
  <c r="U3651" i="1"/>
  <c r="V3651" i="1" s="1"/>
  <c r="W3651" i="1" s="1"/>
  <c r="U3652" i="1"/>
  <c r="V3652" i="1" s="1"/>
  <c r="W3652" i="1" s="1"/>
  <c r="U3653" i="1"/>
  <c r="V3653" i="1" s="1"/>
  <c r="W3653" i="1" s="1"/>
  <c r="U3654" i="1"/>
  <c r="V3654" i="1" s="1"/>
  <c r="W3654" i="1" s="1"/>
  <c r="U3655" i="1"/>
  <c r="V3655" i="1" s="1"/>
  <c r="W3655" i="1" s="1"/>
  <c r="U3656" i="1"/>
  <c r="V3656" i="1" s="1"/>
  <c r="W3656" i="1" s="1"/>
  <c r="U3657" i="1"/>
  <c r="V3657" i="1" s="1"/>
  <c r="W3657" i="1" s="1"/>
  <c r="U3658" i="1"/>
  <c r="V3658" i="1" s="1"/>
  <c r="W3658" i="1" s="1"/>
  <c r="U3659" i="1"/>
  <c r="V3659" i="1" s="1"/>
  <c r="W3659" i="1" s="1"/>
  <c r="X3659" i="1" s="1"/>
  <c r="Y3659" i="1" s="1"/>
  <c r="U3660" i="1"/>
  <c r="V3660" i="1" s="1"/>
  <c r="W3660" i="1" s="1"/>
  <c r="U3661" i="1"/>
  <c r="V3661" i="1" s="1"/>
  <c r="W3661" i="1" s="1"/>
  <c r="U3662" i="1"/>
  <c r="V3662" i="1" s="1"/>
  <c r="W3662" i="1" s="1"/>
  <c r="U3663" i="1"/>
  <c r="V3663" i="1" s="1"/>
  <c r="W3663" i="1" s="1"/>
  <c r="U3664" i="1"/>
  <c r="V3664" i="1" s="1"/>
  <c r="W3664" i="1" s="1"/>
  <c r="U3665" i="1"/>
  <c r="V3665" i="1" s="1"/>
  <c r="W3665" i="1" s="1"/>
  <c r="U3666" i="1"/>
  <c r="V3666" i="1" s="1"/>
  <c r="W3666" i="1" s="1"/>
  <c r="U3667" i="1"/>
  <c r="V3667" i="1" s="1"/>
  <c r="W3667" i="1" s="1"/>
  <c r="U3668" i="1"/>
  <c r="V3668" i="1" s="1"/>
  <c r="W3668" i="1" s="1"/>
  <c r="U3669" i="1"/>
  <c r="V3669" i="1" s="1"/>
  <c r="W3669" i="1" s="1"/>
  <c r="U3670" i="1"/>
  <c r="V3670" i="1" s="1"/>
  <c r="W3670" i="1" s="1"/>
  <c r="U3671" i="1"/>
  <c r="V3671" i="1" s="1"/>
  <c r="W3671" i="1" s="1"/>
  <c r="U3672" i="1"/>
  <c r="V3672" i="1" s="1"/>
  <c r="W3672" i="1" s="1"/>
  <c r="U3673" i="1"/>
  <c r="V3673" i="1" s="1"/>
  <c r="W3673" i="1" s="1"/>
  <c r="U3674" i="1"/>
  <c r="V3674" i="1" s="1"/>
  <c r="W3674" i="1" s="1"/>
  <c r="U3675" i="1"/>
  <c r="V3675" i="1" s="1"/>
  <c r="W3675" i="1" s="1"/>
  <c r="U3676" i="1"/>
  <c r="V3676" i="1" s="1"/>
  <c r="W3676" i="1" s="1"/>
  <c r="U3677" i="1"/>
  <c r="V3677" i="1" s="1"/>
  <c r="W3677" i="1" s="1"/>
  <c r="U3678" i="1"/>
  <c r="V3678" i="1" s="1"/>
  <c r="W3678" i="1" s="1"/>
  <c r="U3679" i="1"/>
  <c r="V3679" i="1" s="1"/>
  <c r="W3679" i="1" s="1"/>
  <c r="X3679" i="1" s="1"/>
  <c r="Y3679" i="1" s="1"/>
  <c r="U3680" i="1"/>
  <c r="V3680" i="1" s="1"/>
  <c r="W3680" i="1" s="1"/>
  <c r="U3681" i="1"/>
  <c r="V3681" i="1" s="1"/>
  <c r="W3681" i="1" s="1"/>
  <c r="U3682" i="1"/>
  <c r="V3682" i="1" s="1"/>
  <c r="W3682" i="1" s="1"/>
  <c r="U3683" i="1"/>
  <c r="V3683" i="1" s="1"/>
  <c r="W3683" i="1" s="1"/>
  <c r="X3683" i="1" s="1"/>
  <c r="Y3683" i="1" s="1"/>
  <c r="U3684" i="1"/>
  <c r="V3684" i="1" s="1"/>
  <c r="W3684" i="1" s="1"/>
  <c r="U3685" i="1"/>
  <c r="V3685" i="1" s="1"/>
  <c r="W3685" i="1" s="1"/>
  <c r="U3686" i="1"/>
  <c r="V3686" i="1" s="1"/>
  <c r="W3686" i="1" s="1"/>
  <c r="U3687" i="1"/>
  <c r="V3687" i="1" s="1"/>
  <c r="W3687" i="1" s="1"/>
  <c r="U3688" i="1"/>
  <c r="V3688" i="1" s="1"/>
  <c r="W3688" i="1" s="1"/>
  <c r="U3689" i="1"/>
  <c r="V3689" i="1" s="1"/>
  <c r="W3689" i="1" s="1"/>
  <c r="U3690" i="1"/>
  <c r="V3690" i="1" s="1"/>
  <c r="W3690" i="1" s="1"/>
  <c r="U3691" i="1"/>
  <c r="V3691" i="1" s="1"/>
  <c r="W3691" i="1" s="1"/>
  <c r="X3691" i="1" s="1"/>
  <c r="Y3691" i="1" s="1"/>
  <c r="U3692" i="1"/>
  <c r="V3692" i="1" s="1"/>
  <c r="W3692" i="1" s="1"/>
  <c r="U3693" i="1"/>
  <c r="V3693" i="1" s="1"/>
  <c r="W3693" i="1" s="1"/>
  <c r="U3694" i="1"/>
  <c r="V3694" i="1" s="1"/>
  <c r="W3694" i="1" s="1"/>
  <c r="U3695" i="1"/>
  <c r="V3695" i="1" s="1"/>
  <c r="W3695" i="1" s="1"/>
  <c r="U3696" i="1"/>
  <c r="V3696" i="1" s="1"/>
  <c r="W3696" i="1" s="1"/>
  <c r="U3697" i="1"/>
  <c r="V3697" i="1" s="1"/>
  <c r="W3697" i="1" s="1"/>
  <c r="U3698" i="1"/>
  <c r="V3698" i="1" s="1"/>
  <c r="W3698" i="1" s="1"/>
  <c r="U3699" i="1"/>
  <c r="V3699" i="1" s="1"/>
  <c r="W3699" i="1" s="1"/>
  <c r="U3700" i="1"/>
  <c r="V3700" i="1" s="1"/>
  <c r="W3700" i="1" s="1"/>
  <c r="U3701" i="1"/>
  <c r="V3701" i="1" s="1"/>
  <c r="W3701" i="1" s="1"/>
  <c r="U3702" i="1"/>
  <c r="V3702" i="1" s="1"/>
  <c r="W3702" i="1" s="1"/>
  <c r="U3703" i="1"/>
  <c r="V3703" i="1" s="1"/>
  <c r="W3703" i="1" s="1"/>
  <c r="U3704" i="1"/>
  <c r="V3704" i="1" s="1"/>
  <c r="W3704" i="1" s="1"/>
  <c r="U3705" i="1"/>
  <c r="V3705" i="1" s="1"/>
  <c r="W3705" i="1" s="1"/>
  <c r="U3706" i="1"/>
  <c r="V3706" i="1" s="1"/>
  <c r="W3706" i="1" s="1"/>
  <c r="U3707" i="1"/>
  <c r="V3707" i="1" s="1"/>
  <c r="W3707" i="1" s="1"/>
  <c r="U3708" i="1"/>
  <c r="V3708" i="1" s="1"/>
  <c r="W3708" i="1" s="1"/>
  <c r="U3709" i="1"/>
  <c r="V3709" i="1" s="1"/>
  <c r="W3709" i="1" s="1"/>
  <c r="U3710" i="1"/>
  <c r="V3710" i="1" s="1"/>
  <c r="W3710" i="1" s="1"/>
  <c r="U3711" i="1"/>
  <c r="V3711" i="1" s="1"/>
  <c r="W3711" i="1" s="1"/>
  <c r="U3712" i="1"/>
  <c r="V3712" i="1" s="1"/>
  <c r="W3712" i="1" s="1"/>
  <c r="U3713" i="1"/>
  <c r="V3713" i="1" s="1"/>
  <c r="W3713" i="1" s="1"/>
  <c r="U3714" i="1"/>
  <c r="V3714" i="1" s="1"/>
  <c r="W3714" i="1" s="1"/>
  <c r="U3715" i="1"/>
  <c r="V3715" i="1" s="1"/>
  <c r="W3715" i="1" s="1"/>
  <c r="U3716" i="1"/>
  <c r="V3716" i="1" s="1"/>
  <c r="W3716" i="1" s="1"/>
  <c r="U3717" i="1"/>
  <c r="V3717" i="1" s="1"/>
  <c r="W3717" i="1" s="1"/>
  <c r="U3718" i="1"/>
  <c r="V3718" i="1" s="1"/>
  <c r="W3718" i="1" s="1"/>
  <c r="U3719" i="1"/>
  <c r="V3719" i="1" s="1"/>
  <c r="W3719" i="1" s="1"/>
  <c r="U3720" i="1"/>
  <c r="V3720" i="1" s="1"/>
  <c r="W3720" i="1" s="1"/>
  <c r="U3721" i="1"/>
  <c r="V3721" i="1" s="1"/>
  <c r="W3721" i="1" s="1"/>
  <c r="U3722" i="1"/>
  <c r="V3722" i="1" s="1"/>
  <c r="W3722" i="1" s="1"/>
  <c r="U3723" i="1"/>
  <c r="V3723" i="1" s="1"/>
  <c r="W3723" i="1" s="1"/>
  <c r="U3724" i="1"/>
  <c r="V3724" i="1" s="1"/>
  <c r="W3724" i="1" s="1"/>
  <c r="U3725" i="1"/>
  <c r="V3725" i="1" s="1"/>
  <c r="W3725" i="1" s="1"/>
  <c r="U3726" i="1"/>
  <c r="V3726" i="1" s="1"/>
  <c r="W3726" i="1" s="1"/>
  <c r="U3727" i="1"/>
  <c r="V3727" i="1" s="1"/>
  <c r="W3727" i="1" s="1"/>
  <c r="U3728" i="1"/>
  <c r="V3728" i="1" s="1"/>
  <c r="W3728" i="1" s="1"/>
  <c r="U3729" i="1"/>
  <c r="V3729" i="1" s="1"/>
  <c r="W3729" i="1" s="1"/>
  <c r="U3730" i="1"/>
  <c r="V3730" i="1" s="1"/>
  <c r="W3730" i="1" s="1"/>
  <c r="U3731" i="1"/>
  <c r="V3731" i="1" s="1"/>
  <c r="W3731" i="1" s="1"/>
  <c r="X3731" i="1" s="1"/>
  <c r="Y3731" i="1" s="1"/>
  <c r="U3732" i="1"/>
  <c r="V3732" i="1" s="1"/>
  <c r="W3732" i="1" s="1"/>
  <c r="U3733" i="1"/>
  <c r="V3733" i="1" s="1"/>
  <c r="W3733" i="1" s="1"/>
  <c r="U3734" i="1"/>
  <c r="V3734" i="1" s="1"/>
  <c r="W3734" i="1" s="1"/>
  <c r="U3735" i="1"/>
  <c r="V3735" i="1" s="1"/>
  <c r="W3735" i="1" s="1"/>
  <c r="U3736" i="1"/>
  <c r="V3736" i="1" s="1"/>
  <c r="W3736" i="1" s="1"/>
  <c r="U3737" i="1"/>
  <c r="V3737" i="1" s="1"/>
  <c r="W3737" i="1" s="1"/>
  <c r="U3738" i="1"/>
  <c r="V3738" i="1" s="1"/>
  <c r="W3738" i="1" s="1"/>
  <c r="U3739" i="1"/>
  <c r="V3739" i="1" s="1"/>
  <c r="W3739" i="1" s="1"/>
  <c r="X3739" i="1" s="1"/>
  <c r="Y3739" i="1" s="1"/>
  <c r="U3740" i="1"/>
  <c r="V3740" i="1" s="1"/>
  <c r="W3740" i="1" s="1"/>
  <c r="U3741" i="1"/>
  <c r="V3741" i="1" s="1"/>
  <c r="W3741" i="1" s="1"/>
  <c r="U3742" i="1"/>
  <c r="V3742" i="1" s="1"/>
  <c r="W3742" i="1" s="1"/>
  <c r="U3743" i="1"/>
  <c r="V3743" i="1" s="1"/>
  <c r="W3743" i="1" s="1"/>
  <c r="U3744" i="1"/>
  <c r="V3744" i="1" s="1"/>
  <c r="W3744" i="1" s="1"/>
  <c r="U3745" i="1"/>
  <c r="V3745" i="1" s="1"/>
  <c r="W3745" i="1" s="1"/>
  <c r="U3746" i="1"/>
  <c r="V3746" i="1" s="1"/>
  <c r="W3746" i="1" s="1"/>
  <c r="U3747" i="1"/>
  <c r="V3747" i="1" s="1"/>
  <c r="W3747" i="1" s="1"/>
  <c r="U3748" i="1"/>
  <c r="V3748" i="1" s="1"/>
  <c r="W3748" i="1" s="1"/>
  <c r="U3749" i="1"/>
  <c r="V3749" i="1" s="1"/>
  <c r="W3749" i="1" s="1"/>
  <c r="U3750" i="1"/>
  <c r="V3750" i="1" s="1"/>
  <c r="W3750" i="1" s="1"/>
  <c r="U3751" i="1"/>
  <c r="V3751" i="1" s="1"/>
  <c r="W3751" i="1" s="1"/>
  <c r="U3752" i="1"/>
  <c r="V3752" i="1" s="1"/>
  <c r="W3752" i="1" s="1"/>
  <c r="U3753" i="1"/>
  <c r="V3753" i="1" s="1"/>
  <c r="W3753" i="1" s="1"/>
  <c r="U3754" i="1"/>
  <c r="V3754" i="1" s="1"/>
  <c r="W3754" i="1" s="1"/>
  <c r="U3755" i="1"/>
  <c r="V3755" i="1" s="1"/>
  <c r="W3755" i="1" s="1"/>
  <c r="U3756" i="1"/>
  <c r="V3756" i="1" s="1"/>
  <c r="W3756" i="1" s="1"/>
  <c r="U3757" i="1"/>
  <c r="V3757" i="1" s="1"/>
  <c r="W3757" i="1" s="1"/>
  <c r="X3757" i="1" s="1"/>
  <c r="Y3757" i="1" s="1"/>
  <c r="U3758" i="1"/>
  <c r="V3758" i="1" s="1"/>
  <c r="W3758" i="1" s="1"/>
  <c r="U3759" i="1"/>
  <c r="V3759" i="1" s="1"/>
  <c r="W3759" i="1" s="1"/>
  <c r="X3759" i="1" s="1"/>
  <c r="Y3759" i="1" s="1"/>
  <c r="U3760" i="1"/>
  <c r="V3760" i="1" s="1"/>
  <c r="W3760" i="1" s="1"/>
  <c r="U3761" i="1"/>
  <c r="V3761" i="1" s="1"/>
  <c r="W3761" i="1" s="1"/>
  <c r="U3762" i="1"/>
  <c r="V3762" i="1" s="1"/>
  <c r="W3762" i="1" s="1"/>
  <c r="U3763" i="1"/>
  <c r="V3763" i="1" s="1"/>
  <c r="W3763" i="1" s="1"/>
  <c r="U3764" i="1"/>
  <c r="V3764" i="1" s="1"/>
  <c r="W3764" i="1" s="1"/>
  <c r="U3765" i="1"/>
  <c r="V3765" i="1" s="1"/>
  <c r="W3765" i="1" s="1"/>
  <c r="X3765" i="1" s="1"/>
  <c r="Y3765" i="1" s="1"/>
  <c r="U3766" i="1"/>
  <c r="V3766" i="1" s="1"/>
  <c r="W3766" i="1" s="1"/>
  <c r="U3767" i="1"/>
  <c r="V3767" i="1" s="1"/>
  <c r="W3767" i="1" s="1"/>
  <c r="U3768" i="1"/>
  <c r="V3768" i="1" s="1"/>
  <c r="W3768" i="1" s="1"/>
  <c r="U3769" i="1"/>
  <c r="V3769" i="1" s="1"/>
  <c r="W3769" i="1" s="1"/>
  <c r="U3770" i="1"/>
  <c r="V3770" i="1" s="1"/>
  <c r="W3770" i="1" s="1"/>
  <c r="U3771" i="1"/>
  <c r="V3771" i="1" s="1"/>
  <c r="W3771" i="1" s="1"/>
  <c r="U3772" i="1"/>
  <c r="V3772" i="1" s="1"/>
  <c r="W3772" i="1" s="1"/>
  <c r="U3773" i="1"/>
  <c r="V3773" i="1" s="1"/>
  <c r="W3773" i="1" s="1"/>
  <c r="U3774" i="1"/>
  <c r="V3774" i="1" s="1"/>
  <c r="W3774" i="1" s="1"/>
  <c r="U3775" i="1"/>
  <c r="V3775" i="1" s="1"/>
  <c r="W3775" i="1" s="1"/>
  <c r="U3776" i="1"/>
  <c r="V3776" i="1" s="1"/>
  <c r="W3776" i="1" s="1"/>
  <c r="U3777" i="1"/>
  <c r="V3777" i="1" s="1"/>
  <c r="W3777" i="1" s="1"/>
  <c r="U3778" i="1"/>
  <c r="V3778" i="1" s="1"/>
  <c r="W3778" i="1" s="1"/>
  <c r="U3779" i="1"/>
  <c r="V3779" i="1" s="1"/>
  <c r="W3779" i="1" s="1"/>
  <c r="X3779" i="1" s="1"/>
  <c r="Y3779" i="1" s="1"/>
  <c r="U3780" i="1"/>
  <c r="V3780" i="1" s="1"/>
  <c r="W3780" i="1" s="1"/>
  <c r="U3781" i="1"/>
  <c r="V3781" i="1" s="1"/>
  <c r="W3781" i="1" s="1"/>
  <c r="U3782" i="1"/>
  <c r="V3782" i="1" s="1"/>
  <c r="W3782" i="1" s="1"/>
  <c r="U3783" i="1"/>
  <c r="V3783" i="1" s="1"/>
  <c r="W3783" i="1" s="1"/>
  <c r="X3783" i="1" s="1"/>
  <c r="Y3783" i="1" s="1"/>
  <c r="U3784" i="1"/>
  <c r="V3784" i="1" s="1"/>
  <c r="W3784" i="1" s="1"/>
  <c r="U3785" i="1"/>
  <c r="V3785" i="1" s="1"/>
  <c r="W3785" i="1" s="1"/>
  <c r="U3786" i="1"/>
  <c r="V3786" i="1" s="1"/>
  <c r="W3786" i="1" s="1"/>
  <c r="U3787" i="1"/>
  <c r="V3787" i="1" s="1"/>
  <c r="W3787" i="1" s="1"/>
  <c r="U3788" i="1"/>
  <c r="V3788" i="1" s="1"/>
  <c r="W3788" i="1" s="1"/>
  <c r="U3789" i="1"/>
  <c r="V3789" i="1" s="1"/>
  <c r="W3789" i="1" s="1"/>
  <c r="U3790" i="1"/>
  <c r="V3790" i="1" s="1"/>
  <c r="W3790" i="1" s="1"/>
  <c r="U3791" i="1"/>
  <c r="V3791" i="1" s="1"/>
  <c r="W3791" i="1" s="1"/>
  <c r="U3792" i="1"/>
  <c r="V3792" i="1" s="1"/>
  <c r="W3792" i="1" s="1"/>
  <c r="U3793" i="1"/>
  <c r="V3793" i="1" s="1"/>
  <c r="W3793" i="1" s="1"/>
  <c r="U3794" i="1"/>
  <c r="V3794" i="1" s="1"/>
  <c r="W3794" i="1" s="1"/>
  <c r="U3795" i="1"/>
  <c r="V3795" i="1" s="1"/>
  <c r="W3795" i="1" s="1"/>
  <c r="U3796" i="1"/>
  <c r="V3796" i="1" s="1"/>
  <c r="W3796" i="1" s="1"/>
  <c r="U3797" i="1"/>
  <c r="V3797" i="1" s="1"/>
  <c r="W3797" i="1" s="1"/>
  <c r="U3798" i="1"/>
  <c r="V3798" i="1" s="1"/>
  <c r="W3798" i="1" s="1"/>
  <c r="U3799" i="1"/>
  <c r="V3799" i="1" s="1"/>
  <c r="W3799" i="1" s="1"/>
  <c r="U3800" i="1"/>
  <c r="V3800" i="1" s="1"/>
  <c r="W3800" i="1" s="1"/>
  <c r="U3801" i="1"/>
  <c r="V3801" i="1" s="1"/>
  <c r="W3801" i="1" s="1"/>
  <c r="U3802" i="1"/>
  <c r="V3802" i="1" s="1"/>
  <c r="W3802" i="1" s="1"/>
  <c r="U3803" i="1"/>
  <c r="V3803" i="1" s="1"/>
  <c r="W3803" i="1" s="1"/>
  <c r="U3804" i="1"/>
  <c r="V3804" i="1" s="1"/>
  <c r="W3804" i="1" s="1"/>
  <c r="U3805" i="1"/>
  <c r="V3805" i="1" s="1"/>
  <c r="W3805" i="1" s="1"/>
  <c r="U3806" i="1"/>
  <c r="V3806" i="1" s="1"/>
  <c r="W3806" i="1" s="1"/>
  <c r="U3807" i="1"/>
  <c r="V3807" i="1" s="1"/>
  <c r="W3807" i="1" s="1"/>
  <c r="U3808" i="1"/>
  <c r="V3808" i="1" s="1"/>
  <c r="W3808" i="1" s="1"/>
  <c r="U3809" i="1"/>
  <c r="V3809" i="1" s="1"/>
  <c r="W3809" i="1" s="1"/>
  <c r="U3810" i="1"/>
  <c r="V3810" i="1" s="1"/>
  <c r="W3810" i="1" s="1"/>
  <c r="U3811" i="1"/>
  <c r="V3811" i="1" s="1"/>
  <c r="W3811" i="1" s="1"/>
  <c r="U3812" i="1"/>
  <c r="V3812" i="1" s="1"/>
  <c r="W3812" i="1" s="1"/>
  <c r="U3813" i="1"/>
  <c r="V3813" i="1" s="1"/>
  <c r="W3813" i="1" s="1"/>
  <c r="U3814" i="1"/>
  <c r="V3814" i="1" s="1"/>
  <c r="W3814" i="1" s="1"/>
  <c r="U3815" i="1"/>
  <c r="V3815" i="1" s="1"/>
  <c r="W3815" i="1" s="1"/>
  <c r="U3816" i="1"/>
  <c r="V3816" i="1" s="1"/>
  <c r="W3816" i="1" s="1"/>
  <c r="U3817" i="1"/>
  <c r="V3817" i="1" s="1"/>
  <c r="W3817" i="1" s="1"/>
  <c r="U3818" i="1"/>
  <c r="V3818" i="1" s="1"/>
  <c r="W3818" i="1" s="1"/>
  <c r="U3819" i="1"/>
  <c r="V3819" i="1" s="1"/>
  <c r="W3819" i="1" s="1"/>
  <c r="U3820" i="1"/>
  <c r="V3820" i="1" s="1"/>
  <c r="W3820" i="1" s="1"/>
  <c r="U3821" i="1"/>
  <c r="V3821" i="1" s="1"/>
  <c r="W3821" i="1" s="1"/>
  <c r="X3821" i="1" s="1"/>
  <c r="Y3821" i="1" s="1"/>
  <c r="U3822" i="1"/>
  <c r="V3822" i="1" s="1"/>
  <c r="W3822" i="1" s="1"/>
  <c r="U3823" i="1"/>
  <c r="V3823" i="1" s="1"/>
  <c r="W3823" i="1" s="1"/>
  <c r="X3823" i="1" s="1"/>
  <c r="Y3823" i="1" s="1"/>
  <c r="U3824" i="1"/>
  <c r="V3824" i="1" s="1"/>
  <c r="W3824" i="1" s="1"/>
  <c r="U3825" i="1"/>
  <c r="V3825" i="1" s="1"/>
  <c r="W3825" i="1" s="1"/>
  <c r="U3826" i="1"/>
  <c r="V3826" i="1" s="1"/>
  <c r="W3826" i="1" s="1"/>
  <c r="U3827" i="1"/>
  <c r="V3827" i="1" s="1"/>
  <c r="W3827" i="1" s="1"/>
  <c r="U3828" i="1"/>
  <c r="V3828" i="1" s="1"/>
  <c r="W3828" i="1" s="1"/>
  <c r="U3829" i="1"/>
  <c r="V3829" i="1" s="1"/>
  <c r="W3829" i="1" s="1"/>
  <c r="X3829" i="1" s="1"/>
  <c r="Y3829" i="1" s="1"/>
  <c r="U3830" i="1"/>
  <c r="V3830" i="1" s="1"/>
  <c r="W3830" i="1" s="1"/>
  <c r="U3831" i="1"/>
  <c r="V3831" i="1" s="1"/>
  <c r="W3831" i="1" s="1"/>
  <c r="U3832" i="1"/>
  <c r="V3832" i="1" s="1"/>
  <c r="W3832" i="1" s="1"/>
  <c r="U3833" i="1"/>
  <c r="V3833" i="1" s="1"/>
  <c r="W3833" i="1" s="1"/>
  <c r="U3834" i="1"/>
  <c r="V3834" i="1" s="1"/>
  <c r="W3834" i="1" s="1"/>
  <c r="U3835" i="1"/>
  <c r="V3835" i="1" s="1"/>
  <c r="W3835" i="1" s="1"/>
  <c r="U3836" i="1"/>
  <c r="V3836" i="1" s="1"/>
  <c r="W3836" i="1" s="1"/>
  <c r="U3837" i="1"/>
  <c r="V3837" i="1" s="1"/>
  <c r="W3837" i="1" s="1"/>
  <c r="U3838" i="1"/>
  <c r="V3838" i="1" s="1"/>
  <c r="W3838" i="1" s="1"/>
  <c r="U3839" i="1"/>
  <c r="V3839" i="1" s="1"/>
  <c r="W3839" i="1" s="1"/>
  <c r="U3840" i="1"/>
  <c r="V3840" i="1" s="1"/>
  <c r="W3840" i="1" s="1"/>
  <c r="U3841" i="1"/>
  <c r="V3841" i="1" s="1"/>
  <c r="W3841" i="1" s="1"/>
  <c r="U3842" i="1"/>
  <c r="V3842" i="1" s="1"/>
  <c r="W3842" i="1" s="1"/>
  <c r="U3843" i="1"/>
  <c r="V3843" i="1" s="1"/>
  <c r="W3843" i="1" s="1"/>
  <c r="U3844" i="1"/>
  <c r="V3844" i="1" s="1"/>
  <c r="W3844" i="1" s="1"/>
  <c r="U3845" i="1"/>
  <c r="V3845" i="1" s="1"/>
  <c r="W3845" i="1" s="1"/>
  <c r="U3846" i="1"/>
  <c r="V3846" i="1" s="1"/>
  <c r="W3846" i="1" s="1"/>
  <c r="U3847" i="1"/>
  <c r="V3847" i="1" s="1"/>
  <c r="W3847" i="1" s="1"/>
  <c r="U3848" i="1"/>
  <c r="V3848" i="1" s="1"/>
  <c r="W3848" i="1" s="1"/>
  <c r="U3849" i="1"/>
  <c r="V3849" i="1" s="1"/>
  <c r="W3849" i="1" s="1"/>
  <c r="X3849" i="1" s="1"/>
  <c r="Y3849" i="1" s="1"/>
  <c r="U3850" i="1"/>
  <c r="V3850" i="1" s="1"/>
  <c r="W3850" i="1" s="1"/>
  <c r="U3851" i="1"/>
  <c r="V3851" i="1" s="1"/>
  <c r="W3851" i="1" s="1"/>
  <c r="U3852" i="1"/>
  <c r="V3852" i="1" s="1"/>
  <c r="W3852" i="1" s="1"/>
  <c r="U3853" i="1"/>
  <c r="V3853" i="1" s="1"/>
  <c r="W3853" i="1" s="1"/>
  <c r="U3854" i="1"/>
  <c r="V3854" i="1" s="1"/>
  <c r="W3854" i="1" s="1"/>
  <c r="U3855" i="1"/>
  <c r="V3855" i="1" s="1"/>
  <c r="W3855" i="1" s="1"/>
  <c r="U3856" i="1"/>
  <c r="V3856" i="1" s="1"/>
  <c r="W3856" i="1" s="1"/>
  <c r="U3857" i="1"/>
  <c r="V3857" i="1" s="1"/>
  <c r="W3857" i="1" s="1"/>
  <c r="U3858" i="1"/>
  <c r="V3858" i="1" s="1"/>
  <c r="W3858" i="1" s="1"/>
  <c r="U3859" i="1"/>
  <c r="V3859" i="1" s="1"/>
  <c r="W3859" i="1" s="1"/>
  <c r="U3860" i="1"/>
  <c r="V3860" i="1" s="1"/>
  <c r="W3860" i="1" s="1"/>
  <c r="U3861" i="1"/>
  <c r="V3861" i="1" s="1"/>
  <c r="W3861" i="1" s="1"/>
  <c r="U3862" i="1"/>
  <c r="V3862" i="1" s="1"/>
  <c r="W3862" i="1" s="1"/>
  <c r="U3863" i="1"/>
  <c r="V3863" i="1" s="1"/>
  <c r="W3863" i="1" s="1"/>
  <c r="X3863" i="1" s="1"/>
  <c r="Y3863" i="1" s="1"/>
  <c r="U3864" i="1"/>
  <c r="V3864" i="1" s="1"/>
  <c r="W3864" i="1" s="1"/>
  <c r="U3865" i="1"/>
  <c r="V3865" i="1" s="1"/>
  <c r="W3865" i="1" s="1"/>
  <c r="U3866" i="1"/>
  <c r="V3866" i="1" s="1"/>
  <c r="W3866" i="1" s="1"/>
  <c r="U3867" i="1"/>
  <c r="V3867" i="1" s="1"/>
  <c r="W3867" i="1" s="1"/>
  <c r="U3868" i="1"/>
  <c r="V3868" i="1" s="1"/>
  <c r="W3868" i="1" s="1"/>
  <c r="U3869" i="1"/>
  <c r="V3869" i="1" s="1"/>
  <c r="W3869" i="1" s="1"/>
  <c r="U3870" i="1"/>
  <c r="V3870" i="1" s="1"/>
  <c r="W3870" i="1" s="1"/>
  <c r="U3871" i="1"/>
  <c r="V3871" i="1" s="1"/>
  <c r="W3871" i="1" s="1"/>
  <c r="U3872" i="1"/>
  <c r="V3872" i="1" s="1"/>
  <c r="W3872" i="1" s="1"/>
  <c r="U3873" i="1"/>
  <c r="V3873" i="1" s="1"/>
  <c r="W3873" i="1" s="1"/>
  <c r="U3874" i="1"/>
  <c r="V3874" i="1" s="1"/>
  <c r="W3874" i="1" s="1"/>
  <c r="U3875" i="1"/>
  <c r="V3875" i="1" s="1"/>
  <c r="W3875" i="1" s="1"/>
  <c r="U3876" i="1"/>
  <c r="V3876" i="1" s="1"/>
  <c r="W3876" i="1" s="1"/>
  <c r="U3877" i="1"/>
  <c r="V3877" i="1" s="1"/>
  <c r="W3877" i="1" s="1"/>
  <c r="U3878" i="1"/>
  <c r="V3878" i="1" s="1"/>
  <c r="W3878" i="1" s="1"/>
  <c r="U3879" i="1"/>
  <c r="V3879" i="1" s="1"/>
  <c r="W3879" i="1" s="1"/>
  <c r="X3879" i="1" s="1"/>
  <c r="Y3879" i="1" s="1"/>
  <c r="U3880" i="1"/>
  <c r="V3880" i="1" s="1"/>
  <c r="W3880" i="1" s="1"/>
  <c r="U3881" i="1"/>
  <c r="V3881" i="1" s="1"/>
  <c r="W3881" i="1" s="1"/>
  <c r="U3882" i="1"/>
  <c r="V3882" i="1" s="1"/>
  <c r="W3882" i="1" s="1"/>
  <c r="U3883" i="1"/>
  <c r="V3883" i="1" s="1"/>
  <c r="W3883" i="1" s="1"/>
  <c r="X3883" i="1" s="1"/>
  <c r="Y3883" i="1" s="1"/>
  <c r="U3884" i="1"/>
  <c r="V3884" i="1" s="1"/>
  <c r="W3884" i="1" s="1"/>
  <c r="U3885" i="1"/>
  <c r="V3885" i="1" s="1"/>
  <c r="W3885" i="1" s="1"/>
  <c r="X3885" i="1" s="1"/>
  <c r="Y3885" i="1" s="1"/>
  <c r="U3886" i="1"/>
  <c r="V3886" i="1" s="1"/>
  <c r="W3886" i="1" s="1"/>
  <c r="U3887" i="1"/>
  <c r="V3887" i="1" s="1"/>
  <c r="W3887" i="1" s="1"/>
  <c r="U3888" i="1"/>
  <c r="V3888" i="1" s="1"/>
  <c r="W3888" i="1" s="1"/>
  <c r="U3889" i="1"/>
  <c r="V3889" i="1" s="1"/>
  <c r="W3889" i="1" s="1"/>
  <c r="U3890" i="1"/>
  <c r="V3890" i="1" s="1"/>
  <c r="W3890" i="1" s="1"/>
  <c r="U3891" i="1"/>
  <c r="V3891" i="1" s="1"/>
  <c r="W3891" i="1" s="1"/>
  <c r="U3892" i="1"/>
  <c r="V3892" i="1" s="1"/>
  <c r="W3892" i="1" s="1"/>
  <c r="U3893" i="1"/>
  <c r="V3893" i="1" s="1"/>
  <c r="W3893" i="1" s="1"/>
  <c r="X3893" i="1" s="1"/>
  <c r="Y3893" i="1" s="1"/>
  <c r="U3894" i="1"/>
  <c r="V3894" i="1" s="1"/>
  <c r="W3894" i="1" s="1"/>
  <c r="U3895" i="1"/>
  <c r="V3895" i="1" s="1"/>
  <c r="W3895" i="1" s="1"/>
  <c r="U3896" i="1"/>
  <c r="V3896" i="1" s="1"/>
  <c r="W3896" i="1" s="1"/>
  <c r="U3897" i="1"/>
  <c r="V3897" i="1" s="1"/>
  <c r="W3897" i="1" s="1"/>
  <c r="U3898" i="1"/>
  <c r="V3898" i="1" s="1"/>
  <c r="W3898" i="1" s="1"/>
  <c r="U3899" i="1"/>
  <c r="V3899" i="1" s="1"/>
  <c r="W3899" i="1" s="1"/>
  <c r="U3900" i="1"/>
  <c r="V3900" i="1" s="1"/>
  <c r="W3900" i="1" s="1"/>
  <c r="U3901" i="1"/>
  <c r="V3901" i="1" s="1"/>
  <c r="W3901" i="1" s="1"/>
  <c r="U3902" i="1"/>
  <c r="V3902" i="1" s="1"/>
  <c r="W3902" i="1" s="1"/>
  <c r="U3903" i="1"/>
  <c r="V3903" i="1" s="1"/>
  <c r="W3903" i="1" s="1"/>
  <c r="U3904" i="1"/>
  <c r="V3904" i="1" s="1"/>
  <c r="W3904" i="1" s="1"/>
  <c r="U3905" i="1"/>
  <c r="V3905" i="1" s="1"/>
  <c r="W3905" i="1" s="1"/>
  <c r="U3906" i="1"/>
  <c r="V3906" i="1" s="1"/>
  <c r="W3906" i="1" s="1"/>
  <c r="U3907" i="1"/>
  <c r="V3907" i="1" s="1"/>
  <c r="W3907" i="1" s="1"/>
  <c r="U3908" i="1"/>
  <c r="V3908" i="1" s="1"/>
  <c r="W3908" i="1" s="1"/>
  <c r="U3909" i="1"/>
  <c r="V3909" i="1" s="1"/>
  <c r="W3909" i="1" s="1"/>
  <c r="U3910" i="1"/>
  <c r="V3910" i="1" s="1"/>
  <c r="W3910" i="1" s="1"/>
  <c r="U3911" i="1"/>
  <c r="V3911" i="1" s="1"/>
  <c r="W3911" i="1" s="1"/>
  <c r="X3911" i="1" s="1"/>
  <c r="Y3911" i="1" s="1"/>
  <c r="U3912" i="1"/>
  <c r="V3912" i="1" s="1"/>
  <c r="W3912" i="1" s="1"/>
  <c r="U3913" i="1"/>
  <c r="V3913" i="1" s="1"/>
  <c r="W3913" i="1" s="1"/>
  <c r="X3913" i="1" s="1"/>
  <c r="Y3913" i="1" s="1"/>
  <c r="U3914" i="1"/>
  <c r="V3914" i="1" s="1"/>
  <c r="W3914" i="1" s="1"/>
  <c r="U3915" i="1"/>
  <c r="V3915" i="1" s="1"/>
  <c r="W3915" i="1" s="1"/>
  <c r="U3916" i="1"/>
  <c r="V3916" i="1" s="1"/>
  <c r="W3916" i="1" s="1"/>
  <c r="U3917" i="1"/>
  <c r="V3917" i="1" s="1"/>
  <c r="W3917" i="1" s="1"/>
  <c r="U3918" i="1"/>
  <c r="V3918" i="1" s="1"/>
  <c r="W3918" i="1" s="1"/>
  <c r="U3919" i="1"/>
  <c r="V3919" i="1" s="1"/>
  <c r="W3919" i="1" s="1"/>
  <c r="U3920" i="1"/>
  <c r="V3920" i="1" s="1"/>
  <c r="W3920" i="1" s="1"/>
  <c r="U3921" i="1"/>
  <c r="V3921" i="1" s="1"/>
  <c r="W3921" i="1" s="1"/>
  <c r="U3922" i="1"/>
  <c r="V3922" i="1" s="1"/>
  <c r="W3922" i="1" s="1"/>
  <c r="U3923" i="1"/>
  <c r="V3923" i="1" s="1"/>
  <c r="W3923" i="1" s="1"/>
  <c r="U3924" i="1"/>
  <c r="V3924" i="1" s="1"/>
  <c r="W3924" i="1" s="1"/>
  <c r="U3925" i="1"/>
  <c r="V3925" i="1" s="1"/>
  <c r="W3925" i="1" s="1"/>
  <c r="U3926" i="1"/>
  <c r="V3926" i="1" s="1"/>
  <c r="W3926" i="1" s="1"/>
  <c r="U3927" i="1"/>
  <c r="V3927" i="1" s="1"/>
  <c r="W3927" i="1" s="1"/>
  <c r="U3928" i="1"/>
  <c r="V3928" i="1" s="1"/>
  <c r="W3928" i="1" s="1"/>
  <c r="U3929" i="1"/>
  <c r="V3929" i="1" s="1"/>
  <c r="W3929" i="1" s="1"/>
  <c r="U3930" i="1"/>
  <c r="V3930" i="1" s="1"/>
  <c r="W3930" i="1" s="1"/>
  <c r="U3931" i="1"/>
  <c r="V3931" i="1" s="1"/>
  <c r="W3931" i="1" s="1"/>
  <c r="U3932" i="1"/>
  <c r="V3932" i="1" s="1"/>
  <c r="W3932" i="1" s="1"/>
  <c r="U3933" i="1"/>
  <c r="V3933" i="1" s="1"/>
  <c r="W3933" i="1" s="1"/>
  <c r="U3934" i="1"/>
  <c r="V3934" i="1" s="1"/>
  <c r="W3934" i="1" s="1"/>
  <c r="U3935" i="1"/>
  <c r="V3935" i="1" s="1"/>
  <c r="W3935" i="1" s="1"/>
  <c r="U3936" i="1"/>
  <c r="V3936" i="1" s="1"/>
  <c r="W3936" i="1" s="1"/>
  <c r="U3937" i="1"/>
  <c r="V3937" i="1" s="1"/>
  <c r="W3937" i="1" s="1"/>
  <c r="U3938" i="1"/>
  <c r="V3938" i="1" s="1"/>
  <c r="W3938" i="1" s="1"/>
  <c r="U3939" i="1"/>
  <c r="V3939" i="1" s="1"/>
  <c r="W3939" i="1" s="1"/>
  <c r="U3940" i="1"/>
  <c r="V3940" i="1" s="1"/>
  <c r="W3940" i="1" s="1"/>
  <c r="U3941" i="1"/>
  <c r="V3941" i="1" s="1"/>
  <c r="W3941" i="1" s="1"/>
  <c r="U3942" i="1"/>
  <c r="V3942" i="1" s="1"/>
  <c r="W3942" i="1" s="1"/>
  <c r="U3943" i="1"/>
  <c r="V3943" i="1" s="1"/>
  <c r="W3943" i="1" s="1"/>
  <c r="U3944" i="1"/>
  <c r="V3944" i="1" s="1"/>
  <c r="W3944" i="1" s="1"/>
  <c r="U3945" i="1"/>
  <c r="V3945" i="1" s="1"/>
  <c r="W3945" i="1" s="1"/>
  <c r="U3946" i="1"/>
  <c r="V3946" i="1" s="1"/>
  <c r="W3946" i="1" s="1"/>
  <c r="U3947" i="1"/>
  <c r="V3947" i="1" s="1"/>
  <c r="W3947" i="1" s="1"/>
  <c r="U3948" i="1"/>
  <c r="V3948" i="1" s="1"/>
  <c r="W3948" i="1" s="1"/>
  <c r="U3949" i="1"/>
  <c r="V3949" i="1" s="1"/>
  <c r="W3949" i="1" s="1"/>
  <c r="X3949" i="1" s="1"/>
  <c r="Y3949" i="1" s="1"/>
  <c r="U3950" i="1"/>
  <c r="V3950" i="1" s="1"/>
  <c r="W3950" i="1" s="1"/>
  <c r="U3951" i="1"/>
  <c r="V3951" i="1" s="1"/>
  <c r="W3951" i="1" s="1"/>
  <c r="X3951" i="1" s="1"/>
  <c r="Y3951" i="1" s="1"/>
  <c r="U3952" i="1"/>
  <c r="V3952" i="1" s="1"/>
  <c r="W3952" i="1" s="1"/>
  <c r="U3953" i="1"/>
  <c r="V3953" i="1" s="1"/>
  <c r="W3953" i="1" s="1"/>
  <c r="U3954" i="1"/>
  <c r="V3954" i="1" s="1"/>
  <c r="W3954" i="1" s="1"/>
  <c r="U3955" i="1"/>
  <c r="V3955" i="1" s="1"/>
  <c r="W3955" i="1" s="1"/>
  <c r="U3956" i="1"/>
  <c r="V3956" i="1" s="1"/>
  <c r="W3956" i="1" s="1"/>
  <c r="U3957" i="1"/>
  <c r="V3957" i="1" s="1"/>
  <c r="W3957" i="1" s="1"/>
  <c r="X3957" i="1" s="1"/>
  <c r="Y3957" i="1" s="1"/>
  <c r="U3958" i="1"/>
  <c r="V3958" i="1" s="1"/>
  <c r="W3958" i="1" s="1"/>
  <c r="U3959" i="1"/>
  <c r="V3959" i="1" s="1"/>
  <c r="W3959" i="1" s="1"/>
  <c r="X3959" i="1" s="1"/>
  <c r="Y3959" i="1" s="1"/>
  <c r="U3960" i="1"/>
  <c r="V3960" i="1" s="1"/>
  <c r="W3960" i="1" s="1"/>
  <c r="U3961" i="1"/>
  <c r="V3961" i="1" s="1"/>
  <c r="W3961" i="1" s="1"/>
  <c r="U3962" i="1"/>
  <c r="V3962" i="1" s="1"/>
  <c r="W3962" i="1" s="1"/>
  <c r="U3963" i="1"/>
  <c r="V3963" i="1" s="1"/>
  <c r="W3963" i="1" s="1"/>
  <c r="U3964" i="1"/>
  <c r="V3964" i="1" s="1"/>
  <c r="W3964" i="1" s="1"/>
  <c r="U3965" i="1"/>
  <c r="V3965" i="1" s="1"/>
  <c r="W3965" i="1" s="1"/>
  <c r="U3966" i="1"/>
  <c r="V3966" i="1" s="1"/>
  <c r="W3966" i="1" s="1"/>
  <c r="U3967" i="1"/>
  <c r="V3967" i="1" s="1"/>
  <c r="W3967" i="1" s="1"/>
  <c r="X3967" i="1" s="1"/>
  <c r="Y3967" i="1" s="1"/>
  <c r="U3968" i="1"/>
  <c r="V3968" i="1" s="1"/>
  <c r="W3968" i="1" s="1"/>
  <c r="U3969" i="1"/>
  <c r="V3969" i="1" s="1"/>
  <c r="W3969" i="1" s="1"/>
  <c r="U3970" i="1"/>
  <c r="V3970" i="1" s="1"/>
  <c r="W3970" i="1" s="1"/>
  <c r="U3971" i="1"/>
  <c r="V3971" i="1" s="1"/>
  <c r="W3971" i="1" s="1"/>
  <c r="U3972" i="1"/>
  <c r="V3972" i="1" s="1"/>
  <c r="W3972" i="1" s="1"/>
  <c r="U3973" i="1"/>
  <c r="V3973" i="1" s="1"/>
  <c r="W3973" i="1" s="1"/>
  <c r="U3974" i="1"/>
  <c r="V3974" i="1" s="1"/>
  <c r="W3974" i="1" s="1"/>
  <c r="U3975" i="1"/>
  <c r="V3975" i="1" s="1"/>
  <c r="W3975" i="1" s="1"/>
  <c r="U3976" i="1"/>
  <c r="V3976" i="1" s="1"/>
  <c r="W3976" i="1" s="1"/>
  <c r="U3977" i="1"/>
  <c r="V3977" i="1" s="1"/>
  <c r="W3977" i="1" s="1"/>
  <c r="X3977" i="1" s="1"/>
  <c r="Y3977" i="1" s="1"/>
  <c r="U3978" i="1"/>
  <c r="V3978" i="1" s="1"/>
  <c r="W3978" i="1" s="1"/>
  <c r="U3979" i="1"/>
  <c r="V3979" i="1" s="1"/>
  <c r="W3979" i="1" s="1"/>
  <c r="X3979" i="1" s="1"/>
  <c r="Y3979" i="1" s="1"/>
  <c r="U3980" i="1"/>
  <c r="V3980" i="1" s="1"/>
  <c r="W3980" i="1" s="1"/>
  <c r="U3981" i="1"/>
  <c r="V3981" i="1" s="1"/>
  <c r="W3981" i="1" s="1"/>
  <c r="U3982" i="1"/>
  <c r="V3982" i="1" s="1"/>
  <c r="W3982" i="1" s="1"/>
  <c r="U3983" i="1"/>
  <c r="V3983" i="1" s="1"/>
  <c r="W3983" i="1" s="1"/>
  <c r="U3984" i="1"/>
  <c r="V3984" i="1" s="1"/>
  <c r="W3984" i="1" s="1"/>
  <c r="U3985" i="1"/>
  <c r="V3985" i="1" s="1"/>
  <c r="W3985" i="1" s="1"/>
  <c r="U3986" i="1"/>
  <c r="V3986" i="1" s="1"/>
  <c r="W3986" i="1" s="1"/>
  <c r="U3987" i="1"/>
  <c r="V3987" i="1" s="1"/>
  <c r="W3987" i="1" s="1"/>
  <c r="U3988" i="1"/>
  <c r="V3988" i="1" s="1"/>
  <c r="W3988" i="1" s="1"/>
  <c r="U3989" i="1"/>
  <c r="V3989" i="1" s="1"/>
  <c r="W3989" i="1" s="1"/>
  <c r="U3990" i="1"/>
  <c r="V3990" i="1" s="1"/>
  <c r="W3990" i="1" s="1"/>
  <c r="U3991" i="1"/>
  <c r="V3991" i="1" s="1"/>
  <c r="W3991" i="1" s="1"/>
  <c r="X3991" i="1" s="1"/>
  <c r="Y3991" i="1" s="1"/>
  <c r="U3992" i="1"/>
  <c r="V3992" i="1" s="1"/>
  <c r="W3992" i="1" s="1"/>
  <c r="U3993" i="1"/>
  <c r="V3993" i="1" s="1"/>
  <c r="W3993" i="1" s="1"/>
  <c r="U3994" i="1"/>
  <c r="V3994" i="1" s="1"/>
  <c r="W3994" i="1" s="1"/>
  <c r="U3995" i="1"/>
  <c r="V3995" i="1" s="1"/>
  <c r="W3995" i="1" s="1"/>
  <c r="X3995" i="1" s="1"/>
  <c r="Y3995" i="1" s="1"/>
  <c r="U3996" i="1"/>
  <c r="V3996" i="1" s="1"/>
  <c r="W3996" i="1" s="1"/>
  <c r="U3997" i="1"/>
  <c r="V3997" i="1" s="1"/>
  <c r="W3997" i="1" s="1"/>
  <c r="U3998" i="1"/>
  <c r="V3998" i="1" s="1"/>
  <c r="W3998" i="1" s="1"/>
  <c r="U3999" i="1"/>
  <c r="V3999" i="1" s="1"/>
  <c r="W3999" i="1" s="1"/>
  <c r="U4000" i="1"/>
  <c r="V4000" i="1" s="1"/>
  <c r="W4000" i="1" s="1"/>
  <c r="U4001" i="1"/>
  <c r="V4001" i="1" s="1"/>
  <c r="W4001" i="1" s="1"/>
  <c r="U4002" i="1"/>
  <c r="V4002" i="1" s="1"/>
  <c r="W4002" i="1" s="1"/>
  <c r="U4003" i="1"/>
  <c r="V4003" i="1" s="1"/>
  <c r="W4003" i="1" s="1"/>
  <c r="U4004" i="1"/>
  <c r="V4004" i="1" s="1"/>
  <c r="W4004" i="1" s="1"/>
  <c r="U4005" i="1"/>
  <c r="V4005" i="1" s="1"/>
  <c r="W4005" i="1" s="1"/>
  <c r="U4006" i="1"/>
  <c r="V4006" i="1" s="1"/>
  <c r="W4006" i="1" s="1"/>
  <c r="U4007" i="1"/>
  <c r="V4007" i="1" s="1"/>
  <c r="W4007" i="1" s="1"/>
  <c r="U4008" i="1"/>
  <c r="V4008" i="1" s="1"/>
  <c r="W4008" i="1" s="1"/>
  <c r="U4009" i="1"/>
  <c r="V4009" i="1" s="1"/>
  <c r="W4009" i="1" s="1"/>
  <c r="U4010" i="1"/>
  <c r="V4010" i="1" s="1"/>
  <c r="W4010" i="1" s="1"/>
  <c r="U4011" i="1"/>
  <c r="V4011" i="1" s="1"/>
  <c r="W4011" i="1" s="1"/>
  <c r="U4012" i="1"/>
  <c r="V4012" i="1" s="1"/>
  <c r="W4012" i="1" s="1"/>
  <c r="U4013" i="1"/>
  <c r="V4013" i="1" s="1"/>
  <c r="W4013" i="1" s="1"/>
  <c r="X4013" i="1" s="1"/>
  <c r="Y4013" i="1" s="1"/>
  <c r="U4014" i="1"/>
  <c r="V4014" i="1" s="1"/>
  <c r="W4014" i="1" s="1"/>
  <c r="U4015" i="1"/>
  <c r="V4015" i="1" s="1"/>
  <c r="W4015" i="1" s="1"/>
  <c r="U4016" i="1"/>
  <c r="V4016" i="1" s="1"/>
  <c r="W4016" i="1" s="1"/>
  <c r="U4017" i="1"/>
  <c r="V4017" i="1" s="1"/>
  <c r="W4017" i="1" s="1"/>
  <c r="U4018" i="1"/>
  <c r="V4018" i="1" s="1"/>
  <c r="W4018" i="1" s="1"/>
  <c r="U4019" i="1"/>
  <c r="V4019" i="1" s="1"/>
  <c r="W4019" i="1" s="1"/>
  <c r="U4020" i="1"/>
  <c r="V4020" i="1" s="1"/>
  <c r="W4020" i="1" s="1"/>
  <c r="U4021" i="1"/>
  <c r="V4021" i="1" s="1"/>
  <c r="W4021" i="1" s="1"/>
  <c r="X4021" i="1" s="1"/>
  <c r="Y4021" i="1" s="1"/>
  <c r="U4022" i="1"/>
  <c r="V4022" i="1" s="1"/>
  <c r="W4022" i="1" s="1"/>
  <c r="U4023" i="1"/>
  <c r="V4023" i="1" s="1"/>
  <c r="W4023" i="1" s="1"/>
  <c r="U4024" i="1"/>
  <c r="V4024" i="1" s="1"/>
  <c r="W4024" i="1" s="1"/>
  <c r="U4025" i="1"/>
  <c r="V4025" i="1" s="1"/>
  <c r="W4025" i="1" s="1"/>
  <c r="U4026" i="1"/>
  <c r="V4026" i="1" s="1"/>
  <c r="W4026" i="1" s="1"/>
  <c r="U4027" i="1"/>
  <c r="V4027" i="1" s="1"/>
  <c r="W4027" i="1" s="1"/>
  <c r="X4027" i="1" s="1"/>
  <c r="Y4027" i="1" s="1"/>
  <c r="U4028" i="1"/>
  <c r="V4028" i="1" s="1"/>
  <c r="W4028" i="1" s="1"/>
  <c r="U4029" i="1"/>
  <c r="V4029" i="1" s="1"/>
  <c r="W4029" i="1" s="1"/>
  <c r="U4030" i="1"/>
  <c r="V4030" i="1" s="1"/>
  <c r="W4030" i="1" s="1"/>
  <c r="U4031" i="1"/>
  <c r="V4031" i="1" s="1"/>
  <c r="W4031" i="1" s="1"/>
  <c r="U4032" i="1"/>
  <c r="V4032" i="1" s="1"/>
  <c r="W4032" i="1" s="1"/>
  <c r="U4033" i="1"/>
  <c r="V4033" i="1" s="1"/>
  <c r="W4033" i="1" s="1"/>
  <c r="U4034" i="1"/>
  <c r="V4034" i="1" s="1"/>
  <c r="W4034" i="1" s="1"/>
  <c r="U4035" i="1"/>
  <c r="V4035" i="1" s="1"/>
  <c r="W4035" i="1" s="1"/>
  <c r="X4035" i="1" s="1"/>
  <c r="Y4035" i="1" s="1"/>
  <c r="U4036" i="1"/>
  <c r="V4036" i="1" s="1"/>
  <c r="W4036" i="1" s="1"/>
  <c r="U4037" i="1"/>
  <c r="V4037" i="1" s="1"/>
  <c r="W4037" i="1" s="1"/>
  <c r="U4038" i="1"/>
  <c r="V4038" i="1" s="1"/>
  <c r="W4038" i="1" s="1"/>
  <c r="U4039" i="1"/>
  <c r="V4039" i="1" s="1"/>
  <c r="W4039" i="1" s="1"/>
  <c r="U4040" i="1"/>
  <c r="V4040" i="1" s="1"/>
  <c r="W4040" i="1" s="1"/>
  <c r="U4041" i="1"/>
  <c r="V4041" i="1" s="1"/>
  <c r="W4041" i="1" s="1"/>
  <c r="U4042" i="1"/>
  <c r="V4042" i="1" s="1"/>
  <c r="W4042" i="1" s="1"/>
  <c r="U4043" i="1"/>
  <c r="V4043" i="1" s="1"/>
  <c r="W4043" i="1" s="1"/>
  <c r="U4044" i="1"/>
  <c r="V4044" i="1" s="1"/>
  <c r="W4044" i="1" s="1"/>
  <c r="U4045" i="1"/>
  <c r="V4045" i="1" s="1"/>
  <c r="W4045" i="1" s="1"/>
  <c r="U4046" i="1"/>
  <c r="V4046" i="1" s="1"/>
  <c r="W4046" i="1" s="1"/>
  <c r="U4047" i="1"/>
  <c r="V4047" i="1" s="1"/>
  <c r="W4047" i="1" s="1"/>
  <c r="X4047" i="1" s="1"/>
  <c r="Y4047" i="1" s="1"/>
  <c r="U4048" i="1"/>
  <c r="V4048" i="1" s="1"/>
  <c r="W4048" i="1" s="1"/>
  <c r="U4049" i="1"/>
  <c r="V4049" i="1" s="1"/>
  <c r="W4049" i="1" s="1"/>
  <c r="U4050" i="1"/>
  <c r="V4050" i="1" s="1"/>
  <c r="W4050" i="1" s="1"/>
  <c r="U4051" i="1"/>
  <c r="V4051" i="1" s="1"/>
  <c r="W4051" i="1" s="1"/>
  <c r="U4052" i="1"/>
  <c r="V4052" i="1" s="1"/>
  <c r="W4052" i="1" s="1"/>
  <c r="U4053" i="1"/>
  <c r="V4053" i="1" s="1"/>
  <c r="W4053" i="1" s="1"/>
  <c r="U4054" i="1"/>
  <c r="V4054" i="1" s="1"/>
  <c r="W4054" i="1" s="1"/>
  <c r="U4055" i="1"/>
  <c r="V4055" i="1" s="1"/>
  <c r="W4055" i="1" s="1"/>
  <c r="X4055" i="1" s="1"/>
  <c r="Y4055" i="1" s="1"/>
  <c r="U4056" i="1"/>
  <c r="V4056" i="1" s="1"/>
  <c r="W4056" i="1" s="1"/>
  <c r="U4057" i="1"/>
  <c r="V4057" i="1" s="1"/>
  <c r="W4057" i="1" s="1"/>
  <c r="U4058" i="1"/>
  <c r="V4058" i="1" s="1"/>
  <c r="W4058" i="1" s="1"/>
  <c r="U4059" i="1"/>
  <c r="V4059" i="1" s="1"/>
  <c r="W4059" i="1" s="1"/>
  <c r="U4060" i="1"/>
  <c r="V4060" i="1" s="1"/>
  <c r="W4060" i="1" s="1"/>
  <c r="U4061" i="1"/>
  <c r="V4061" i="1" s="1"/>
  <c r="W4061" i="1" s="1"/>
  <c r="U4062" i="1"/>
  <c r="V4062" i="1" s="1"/>
  <c r="W4062" i="1" s="1"/>
  <c r="U4063" i="1"/>
  <c r="V4063" i="1" s="1"/>
  <c r="W4063" i="1" s="1"/>
  <c r="U4064" i="1"/>
  <c r="V4064" i="1" s="1"/>
  <c r="W4064" i="1" s="1"/>
  <c r="U4065" i="1"/>
  <c r="V4065" i="1" s="1"/>
  <c r="W4065" i="1" s="1"/>
  <c r="U4066" i="1"/>
  <c r="V4066" i="1" s="1"/>
  <c r="W4066" i="1" s="1"/>
  <c r="U4067" i="1"/>
  <c r="V4067" i="1" s="1"/>
  <c r="W4067" i="1" s="1"/>
  <c r="U4068" i="1"/>
  <c r="V4068" i="1" s="1"/>
  <c r="W4068" i="1" s="1"/>
  <c r="U4069" i="1"/>
  <c r="V4069" i="1" s="1"/>
  <c r="W4069" i="1" s="1"/>
  <c r="U4070" i="1"/>
  <c r="V4070" i="1" s="1"/>
  <c r="W4070" i="1" s="1"/>
  <c r="U4071" i="1"/>
  <c r="V4071" i="1" s="1"/>
  <c r="W4071" i="1" s="1"/>
  <c r="U4072" i="1"/>
  <c r="V4072" i="1" s="1"/>
  <c r="W4072" i="1" s="1"/>
  <c r="U4073" i="1"/>
  <c r="V4073" i="1" s="1"/>
  <c r="W4073" i="1" s="1"/>
  <c r="U4074" i="1"/>
  <c r="V4074" i="1" s="1"/>
  <c r="W4074" i="1" s="1"/>
  <c r="U4075" i="1"/>
  <c r="V4075" i="1" s="1"/>
  <c r="W4075" i="1" s="1"/>
  <c r="U4076" i="1"/>
  <c r="V4076" i="1" s="1"/>
  <c r="W4076" i="1" s="1"/>
  <c r="U4077" i="1"/>
  <c r="V4077" i="1" s="1"/>
  <c r="W4077" i="1" s="1"/>
  <c r="X4077" i="1" s="1"/>
  <c r="Y4077" i="1" s="1"/>
  <c r="U4078" i="1"/>
  <c r="V4078" i="1" s="1"/>
  <c r="W4078" i="1" s="1"/>
  <c r="U4079" i="1"/>
  <c r="V4079" i="1" s="1"/>
  <c r="W4079" i="1" s="1"/>
  <c r="U4080" i="1"/>
  <c r="V4080" i="1" s="1"/>
  <c r="W4080" i="1" s="1"/>
  <c r="U4081" i="1"/>
  <c r="V4081" i="1" s="1"/>
  <c r="W4081" i="1" s="1"/>
  <c r="U4082" i="1"/>
  <c r="V4082" i="1" s="1"/>
  <c r="W4082" i="1" s="1"/>
  <c r="U4083" i="1"/>
  <c r="V4083" i="1" s="1"/>
  <c r="W4083" i="1" s="1"/>
  <c r="X4083" i="1" s="1"/>
  <c r="Y4083" i="1" s="1"/>
  <c r="U4084" i="1"/>
  <c r="V4084" i="1" s="1"/>
  <c r="W4084" i="1" s="1"/>
  <c r="U4085" i="1"/>
  <c r="V4085" i="1" s="1"/>
  <c r="W4085" i="1" s="1"/>
  <c r="X4085" i="1" s="1"/>
  <c r="Y4085" i="1" s="1"/>
  <c r="U4086" i="1"/>
  <c r="V4086" i="1" s="1"/>
  <c r="W4086" i="1" s="1"/>
  <c r="U4087" i="1"/>
  <c r="V4087" i="1" s="1"/>
  <c r="W4087" i="1" s="1"/>
  <c r="U4088" i="1"/>
  <c r="V4088" i="1" s="1"/>
  <c r="W4088" i="1" s="1"/>
  <c r="U4089" i="1"/>
  <c r="V4089" i="1" s="1"/>
  <c r="W4089" i="1" s="1"/>
  <c r="U4090" i="1"/>
  <c r="V4090" i="1" s="1"/>
  <c r="W4090" i="1" s="1"/>
  <c r="U4091" i="1"/>
  <c r="V4091" i="1" s="1"/>
  <c r="W4091" i="1" s="1"/>
  <c r="X4091" i="1" s="1"/>
  <c r="Y4091" i="1" s="1"/>
  <c r="U4092" i="1"/>
  <c r="V4092" i="1" s="1"/>
  <c r="W4092" i="1" s="1"/>
  <c r="U4093" i="1"/>
  <c r="V4093" i="1" s="1"/>
  <c r="W4093" i="1" s="1"/>
  <c r="U4094" i="1"/>
  <c r="V4094" i="1" s="1"/>
  <c r="W4094" i="1" s="1"/>
  <c r="U4095" i="1"/>
  <c r="V4095" i="1" s="1"/>
  <c r="W4095" i="1" s="1"/>
  <c r="U4096" i="1"/>
  <c r="V4096" i="1" s="1"/>
  <c r="W4096" i="1" s="1"/>
  <c r="U4097" i="1"/>
  <c r="V4097" i="1" s="1"/>
  <c r="W4097" i="1" s="1"/>
  <c r="U4098" i="1"/>
  <c r="V4098" i="1" s="1"/>
  <c r="W4098" i="1" s="1"/>
  <c r="U4099" i="1"/>
  <c r="V4099" i="1" s="1"/>
  <c r="W4099" i="1" s="1"/>
  <c r="U4100" i="1"/>
  <c r="V4100" i="1" s="1"/>
  <c r="W4100" i="1" s="1"/>
  <c r="U4101" i="1"/>
  <c r="V4101" i="1" s="1"/>
  <c r="W4101" i="1" s="1"/>
  <c r="U4102" i="1"/>
  <c r="V4102" i="1" s="1"/>
  <c r="W4102" i="1" s="1"/>
  <c r="U4103" i="1"/>
  <c r="V4103" i="1" s="1"/>
  <c r="W4103" i="1" s="1"/>
  <c r="U4104" i="1"/>
  <c r="V4104" i="1" s="1"/>
  <c r="W4104" i="1" s="1"/>
  <c r="U4105" i="1"/>
  <c r="V4105" i="1" s="1"/>
  <c r="W4105" i="1" s="1"/>
  <c r="X4105" i="1" s="1"/>
  <c r="Y4105" i="1" s="1"/>
  <c r="U4106" i="1"/>
  <c r="V4106" i="1" s="1"/>
  <c r="W4106" i="1" s="1"/>
  <c r="U4107" i="1"/>
  <c r="V4107" i="1" s="1"/>
  <c r="W4107" i="1" s="1"/>
  <c r="U4108" i="1"/>
  <c r="V4108" i="1" s="1"/>
  <c r="W4108" i="1" s="1"/>
  <c r="U4109" i="1"/>
  <c r="V4109" i="1" s="1"/>
  <c r="W4109" i="1" s="1"/>
  <c r="U4110" i="1"/>
  <c r="V4110" i="1" s="1"/>
  <c r="W4110" i="1" s="1"/>
  <c r="U4111" i="1"/>
  <c r="V4111" i="1" s="1"/>
  <c r="W4111" i="1" s="1"/>
  <c r="U4112" i="1"/>
  <c r="V4112" i="1" s="1"/>
  <c r="W4112" i="1" s="1"/>
  <c r="U4113" i="1"/>
  <c r="V4113" i="1" s="1"/>
  <c r="W4113" i="1" s="1"/>
  <c r="U4114" i="1"/>
  <c r="V4114" i="1" s="1"/>
  <c r="W4114" i="1" s="1"/>
  <c r="U4115" i="1"/>
  <c r="V4115" i="1" s="1"/>
  <c r="W4115" i="1" s="1"/>
  <c r="X4115" i="1" s="1"/>
  <c r="Y4115" i="1" s="1"/>
  <c r="U4116" i="1"/>
  <c r="V4116" i="1" s="1"/>
  <c r="W4116" i="1" s="1"/>
  <c r="U4117" i="1"/>
  <c r="V4117" i="1" s="1"/>
  <c r="W4117" i="1" s="1"/>
  <c r="U4118" i="1"/>
  <c r="V4118" i="1" s="1"/>
  <c r="W4118" i="1" s="1"/>
  <c r="U4119" i="1"/>
  <c r="V4119" i="1" s="1"/>
  <c r="W4119" i="1" s="1"/>
  <c r="U4120" i="1"/>
  <c r="V4120" i="1" s="1"/>
  <c r="W4120" i="1" s="1"/>
  <c r="U4121" i="1"/>
  <c r="V4121" i="1" s="1"/>
  <c r="W4121" i="1" s="1"/>
  <c r="U4122" i="1"/>
  <c r="V4122" i="1" s="1"/>
  <c r="W4122" i="1" s="1"/>
  <c r="U4123" i="1"/>
  <c r="V4123" i="1" s="1"/>
  <c r="W4123" i="1" s="1"/>
  <c r="X4123" i="1" s="1"/>
  <c r="Y4123" i="1" s="1"/>
  <c r="U4124" i="1"/>
  <c r="V4124" i="1" s="1"/>
  <c r="W4124" i="1" s="1"/>
  <c r="U4125" i="1"/>
  <c r="V4125" i="1" s="1"/>
  <c r="W4125" i="1" s="1"/>
  <c r="U4126" i="1"/>
  <c r="V4126" i="1" s="1"/>
  <c r="W4126" i="1" s="1"/>
  <c r="U4127" i="1"/>
  <c r="V4127" i="1" s="1"/>
  <c r="W4127" i="1" s="1"/>
  <c r="U4128" i="1"/>
  <c r="V4128" i="1" s="1"/>
  <c r="W4128" i="1" s="1"/>
  <c r="U4129" i="1"/>
  <c r="V4129" i="1" s="1"/>
  <c r="W4129" i="1" s="1"/>
  <c r="U4130" i="1"/>
  <c r="V4130" i="1" s="1"/>
  <c r="W4130" i="1" s="1"/>
  <c r="U4131" i="1"/>
  <c r="V4131" i="1" s="1"/>
  <c r="W4131" i="1" s="1"/>
  <c r="U4132" i="1"/>
  <c r="V4132" i="1" s="1"/>
  <c r="W4132" i="1" s="1"/>
  <c r="U4133" i="1"/>
  <c r="V4133" i="1" s="1"/>
  <c r="W4133" i="1" s="1"/>
  <c r="U4134" i="1"/>
  <c r="V4134" i="1" s="1"/>
  <c r="W4134" i="1" s="1"/>
  <c r="U4135" i="1"/>
  <c r="V4135" i="1" s="1"/>
  <c r="W4135" i="1" s="1"/>
  <c r="U4136" i="1"/>
  <c r="V4136" i="1" s="1"/>
  <c r="W4136" i="1" s="1"/>
  <c r="U4137" i="1"/>
  <c r="V4137" i="1" s="1"/>
  <c r="W4137" i="1" s="1"/>
  <c r="U4138" i="1"/>
  <c r="V4138" i="1" s="1"/>
  <c r="W4138" i="1" s="1"/>
  <c r="U4139" i="1"/>
  <c r="V4139" i="1" s="1"/>
  <c r="W4139" i="1" s="1"/>
  <c r="U4140" i="1"/>
  <c r="V4140" i="1" s="1"/>
  <c r="W4140" i="1" s="1"/>
  <c r="U4141" i="1"/>
  <c r="V4141" i="1" s="1"/>
  <c r="W4141" i="1" s="1"/>
  <c r="X4141" i="1" s="1"/>
  <c r="Y4141" i="1" s="1"/>
  <c r="U4142" i="1"/>
  <c r="V4142" i="1" s="1"/>
  <c r="W4142" i="1" s="1"/>
  <c r="U4143" i="1"/>
  <c r="V4143" i="1" s="1"/>
  <c r="W4143" i="1" s="1"/>
  <c r="U4144" i="1"/>
  <c r="V4144" i="1" s="1"/>
  <c r="W4144" i="1" s="1"/>
  <c r="U4145" i="1"/>
  <c r="V4145" i="1" s="1"/>
  <c r="W4145" i="1" s="1"/>
  <c r="U4146" i="1"/>
  <c r="V4146" i="1" s="1"/>
  <c r="W4146" i="1" s="1"/>
  <c r="U4147" i="1"/>
  <c r="V4147" i="1" s="1"/>
  <c r="W4147" i="1" s="1"/>
  <c r="X4147" i="1" s="1"/>
  <c r="Y4147" i="1" s="1"/>
  <c r="U4148" i="1"/>
  <c r="V4148" i="1" s="1"/>
  <c r="W4148" i="1" s="1"/>
  <c r="U4149" i="1"/>
  <c r="V4149" i="1" s="1"/>
  <c r="W4149" i="1" s="1"/>
  <c r="X4149" i="1" s="1"/>
  <c r="Y4149" i="1" s="1"/>
  <c r="U4150" i="1"/>
  <c r="V4150" i="1" s="1"/>
  <c r="W4150" i="1" s="1"/>
  <c r="U4151" i="1"/>
  <c r="V4151" i="1" s="1"/>
  <c r="W4151" i="1" s="1"/>
  <c r="U4152" i="1"/>
  <c r="V4152" i="1" s="1"/>
  <c r="W4152" i="1" s="1"/>
  <c r="U4153" i="1"/>
  <c r="V4153" i="1" s="1"/>
  <c r="W4153" i="1" s="1"/>
  <c r="U4154" i="1"/>
  <c r="V4154" i="1" s="1"/>
  <c r="W4154" i="1" s="1"/>
  <c r="U4155" i="1"/>
  <c r="V4155" i="1" s="1"/>
  <c r="W4155" i="1" s="1"/>
  <c r="X4155" i="1" s="1"/>
  <c r="Y4155" i="1" s="1"/>
  <c r="U4156" i="1"/>
  <c r="V4156" i="1" s="1"/>
  <c r="W4156" i="1" s="1"/>
  <c r="U4157" i="1"/>
  <c r="V4157" i="1" s="1"/>
  <c r="W4157" i="1" s="1"/>
  <c r="U4158" i="1"/>
  <c r="V4158" i="1" s="1"/>
  <c r="W4158" i="1" s="1"/>
  <c r="U4159" i="1"/>
  <c r="V4159" i="1" s="1"/>
  <c r="W4159" i="1" s="1"/>
  <c r="X4159" i="1" s="1"/>
  <c r="Y4159" i="1" s="1"/>
  <c r="U4160" i="1"/>
  <c r="V4160" i="1" s="1"/>
  <c r="W4160" i="1" s="1"/>
  <c r="U4161" i="1"/>
  <c r="V4161" i="1" s="1"/>
  <c r="W4161" i="1" s="1"/>
  <c r="U4162" i="1"/>
  <c r="V4162" i="1" s="1"/>
  <c r="W4162" i="1" s="1"/>
  <c r="U4163" i="1"/>
  <c r="V4163" i="1" s="1"/>
  <c r="W4163" i="1" s="1"/>
  <c r="U4164" i="1"/>
  <c r="V4164" i="1" s="1"/>
  <c r="W4164" i="1" s="1"/>
  <c r="U4165" i="1"/>
  <c r="V4165" i="1" s="1"/>
  <c r="W4165" i="1" s="1"/>
  <c r="U4166" i="1"/>
  <c r="V4166" i="1" s="1"/>
  <c r="W4166" i="1" s="1"/>
  <c r="U4167" i="1"/>
  <c r="V4167" i="1" s="1"/>
  <c r="W4167" i="1" s="1"/>
  <c r="U4168" i="1"/>
  <c r="V4168" i="1" s="1"/>
  <c r="W4168" i="1" s="1"/>
  <c r="U4169" i="1"/>
  <c r="V4169" i="1" s="1"/>
  <c r="W4169" i="1" s="1"/>
  <c r="U4170" i="1"/>
  <c r="V4170" i="1" s="1"/>
  <c r="W4170" i="1" s="1"/>
  <c r="U4171" i="1"/>
  <c r="V4171" i="1" s="1"/>
  <c r="W4171" i="1" s="1"/>
  <c r="U4172" i="1"/>
  <c r="V4172" i="1" s="1"/>
  <c r="W4172" i="1" s="1"/>
  <c r="U4173" i="1"/>
  <c r="V4173" i="1" s="1"/>
  <c r="W4173" i="1" s="1"/>
  <c r="U4174" i="1"/>
  <c r="V4174" i="1" s="1"/>
  <c r="W4174" i="1" s="1"/>
  <c r="U4175" i="1"/>
  <c r="V4175" i="1" s="1"/>
  <c r="W4175" i="1" s="1"/>
  <c r="U4176" i="1"/>
  <c r="V4176" i="1" s="1"/>
  <c r="W4176" i="1" s="1"/>
  <c r="U4177" i="1"/>
  <c r="V4177" i="1" s="1"/>
  <c r="W4177" i="1" s="1"/>
  <c r="U4178" i="1"/>
  <c r="V4178" i="1" s="1"/>
  <c r="W4178" i="1" s="1"/>
  <c r="U4179" i="1"/>
  <c r="V4179" i="1" s="1"/>
  <c r="W4179" i="1" s="1"/>
  <c r="X4179" i="1" s="1"/>
  <c r="Y4179" i="1" s="1"/>
  <c r="U4180" i="1"/>
  <c r="V4180" i="1" s="1"/>
  <c r="W4180" i="1" s="1"/>
  <c r="U4181" i="1"/>
  <c r="V4181" i="1" s="1"/>
  <c r="W4181" i="1" s="1"/>
  <c r="U4182" i="1"/>
  <c r="V4182" i="1" s="1"/>
  <c r="W4182" i="1" s="1"/>
  <c r="U4183" i="1"/>
  <c r="V4183" i="1" s="1"/>
  <c r="W4183" i="1" s="1"/>
  <c r="U4184" i="1"/>
  <c r="V4184" i="1" s="1"/>
  <c r="W4184" i="1" s="1"/>
  <c r="U4185" i="1"/>
  <c r="V4185" i="1" s="1"/>
  <c r="W4185" i="1" s="1"/>
  <c r="U4186" i="1"/>
  <c r="V4186" i="1" s="1"/>
  <c r="W4186" i="1" s="1"/>
  <c r="U4187" i="1"/>
  <c r="V4187" i="1" s="1"/>
  <c r="W4187" i="1" s="1"/>
  <c r="U4188" i="1"/>
  <c r="V4188" i="1" s="1"/>
  <c r="W4188" i="1" s="1"/>
  <c r="U4189" i="1"/>
  <c r="V4189" i="1" s="1"/>
  <c r="W4189" i="1" s="1"/>
  <c r="U4190" i="1"/>
  <c r="V4190" i="1" s="1"/>
  <c r="W4190" i="1" s="1"/>
  <c r="U4191" i="1"/>
  <c r="V4191" i="1" s="1"/>
  <c r="W4191" i="1" s="1"/>
  <c r="U4192" i="1"/>
  <c r="V4192" i="1" s="1"/>
  <c r="W4192" i="1" s="1"/>
  <c r="U4193" i="1"/>
  <c r="V4193" i="1" s="1"/>
  <c r="W4193" i="1" s="1"/>
  <c r="U4194" i="1"/>
  <c r="V4194" i="1" s="1"/>
  <c r="W4194" i="1" s="1"/>
  <c r="U4195" i="1"/>
  <c r="V4195" i="1" s="1"/>
  <c r="W4195" i="1" s="1"/>
  <c r="U4196" i="1"/>
  <c r="V4196" i="1" s="1"/>
  <c r="W4196" i="1" s="1"/>
  <c r="U4197" i="1"/>
  <c r="V4197" i="1" s="1"/>
  <c r="W4197" i="1" s="1"/>
  <c r="U4198" i="1"/>
  <c r="V4198" i="1" s="1"/>
  <c r="W4198" i="1" s="1"/>
  <c r="U4199" i="1"/>
  <c r="V4199" i="1" s="1"/>
  <c r="W4199" i="1" s="1"/>
  <c r="U4200" i="1"/>
  <c r="V4200" i="1" s="1"/>
  <c r="W4200" i="1" s="1"/>
  <c r="U4201" i="1"/>
  <c r="V4201" i="1" s="1"/>
  <c r="W4201" i="1" s="1"/>
  <c r="U4202" i="1"/>
  <c r="V4202" i="1" s="1"/>
  <c r="W4202" i="1" s="1"/>
  <c r="U4203" i="1"/>
  <c r="V4203" i="1" s="1"/>
  <c r="W4203" i="1" s="1"/>
  <c r="U4204" i="1"/>
  <c r="V4204" i="1" s="1"/>
  <c r="W4204" i="1" s="1"/>
  <c r="U4205" i="1"/>
  <c r="V4205" i="1" s="1"/>
  <c r="W4205" i="1" s="1"/>
  <c r="X4205" i="1" s="1"/>
  <c r="Y4205" i="1" s="1"/>
  <c r="U4206" i="1"/>
  <c r="V4206" i="1" s="1"/>
  <c r="W4206" i="1" s="1"/>
  <c r="U4207" i="1"/>
  <c r="V4207" i="1" s="1"/>
  <c r="W4207" i="1" s="1"/>
  <c r="U4208" i="1"/>
  <c r="V4208" i="1" s="1"/>
  <c r="W4208" i="1" s="1"/>
  <c r="U4209" i="1"/>
  <c r="V4209" i="1" s="1"/>
  <c r="W4209" i="1" s="1"/>
  <c r="U4210" i="1"/>
  <c r="V4210" i="1" s="1"/>
  <c r="W4210" i="1" s="1"/>
  <c r="U4211" i="1"/>
  <c r="V4211" i="1" s="1"/>
  <c r="W4211" i="1" s="1"/>
  <c r="X4211" i="1" s="1"/>
  <c r="Y4211" i="1" s="1"/>
  <c r="U4212" i="1"/>
  <c r="V4212" i="1" s="1"/>
  <c r="W4212" i="1" s="1"/>
  <c r="U4213" i="1"/>
  <c r="V4213" i="1" s="1"/>
  <c r="W4213" i="1" s="1"/>
  <c r="X4213" i="1" s="1"/>
  <c r="Y4213" i="1" s="1"/>
  <c r="U4214" i="1"/>
  <c r="V4214" i="1" s="1"/>
  <c r="W4214" i="1" s="1"/>
  <c r="U4215" i="1"/>
  <c r="V4215" i="1" s="1"/>
  <c r="W4215" i="1" s="1"/>
  <c r="U4216" i="1"/>
  <c r="V4216" i="1" s="1"/>
  <c r="W4216" i="1" s="1"/>
  <c r="U4217" i="1"/>
  <c r="V4217" i="1" s="1"/>
  <c r="W4217" i="1" s="1"/>
  <c r="U4218" i="1"/>
  <c r="V4218" i="1" s="1"/>
  <c r="W4218" i="1" s="1"/>
  <c r="U4219" i="1"/>
  <c r="V4219" i="1" s="1"/>
  <c r="W4219" i="1" s="1"/>
  <c r="U4220" i="1"/>
  <c r="V4220" i="1" s="1"/>
  <c r="W4220" i="1" s="1"/>
  <c r="U4221" i="1"/>
  <c r="V4221" i="1" s="1"/>
  <c r="W4221" i="1" s="1"/>
  <c r="U4222" i="1"/>
  <c r="V4222" i="1" s="1"/>
  <c r="W4222" i="1" s="1"/>
  <c r="U4223" i="1"/>
  <c r="V4223" i="1" s="1"/>
  <c r="W4223" i="1" s="1"/>
  <c r="U4224" i="1"/>
  <c r="V4224" i="1" s="1"/>
  <c r="W4224" i="1" s="1"/>
  <c r="U4225" i="1"/>
  <c r="V4225" i="1" s="1"/>
  <c r="W4225" i="1" s="1"/>
  <c r="U4226" i="1"/>
  <c r="V4226" i="1" s="1"/>
  <c r="W4226" i="1" s="1"/>
  <c r="U4227" i="1"/>
  <c r="V4227" i="1" s="1"/>
  <c r="W4227" i="1" s="1"/>
  <c r="U4228" i="1"/>
  <c r="V4228" i="1" s="1"/>
  <c r="W4228" i="1" s="1"/>
  <c r="U4229" i="1"/>
  <c r="V4229" i="1" s="1"/>
  <c r="W4229" i="1" s="1"/>
  <c r="U4230" i="1"/>
  <c r="V4230" i="1" s="1"/>
  <c r="W4230" i="1" s="1"/>
  <c r="U4231" i="1"/>
  <c r="V4231" i="1" s="1"/>
  <c r="W4231" i="1" s="1"/>
  <c r="U4232" i="1"/>
  <c r="V4232" i="1" s="1"/>
  <c r="W4232" i="1" s="1"/>
  <c r="U4233" i="1"/>
  <c r="V4233" i="1" s="1"/>
  <c r="W4233" i="1" s="1"/>
  <c r="X4233" i="1" s="1"/>
  <c r="Y4233" i="1" s="1"/>
  <c r="U4234" i="1"/>
  <c r="V4234" i="1" s="1"/>
  <c r="W4234" i="1" s="1"/>
  <c r="U4235" i="1"/>
  <c r="V4235" i="1" s="1"/>
  <c r="W4235" i="1" s="1"/>
  <c r="X4235" i="1" s="1"/>
  <c r="Y4235" i="1" s="1"/>
  <c r="U4236" i="1"/>
  <c r="V4236" i="1" s="1"/>
  <c r="W4236" i="1" s="1"/>
  <c r="U4237" i="1"/>
  <c r="V4237" i="1" s="1"/>
  <c r="W4237" i="1" s="1"/>
  <c r="U4238" i="1"/>
  <c r="V4238" i="1" s="1"/>
  <c r="W4238" i="1" s="1"/>
  <c r="U4239" i="1"/>
  <c r="V4239" i="1" s="1"/>
  <c r="W4239" i="1" s="1"/>
  <c r="X4239" i="1" s="1"/>
  <c r="Y4239" i="1" s="1"/>
  <c r="U4240" i="1"/>
  <c r="V4240" i="1" s="1"/>
  <c r="W4240" i="1" s="1"/>
  <c r="U4241" i="1"/>
  <c r="V4241" i="1" s="1"/>
  <c r="W4241" i="1" s="1"/>
  <c r="U4242" i="1"/>
  <c r="V4242" i="1" s="1"/>
  <c r="W4242" i="1" s="1"/>
  <c r="U4243" i="1"/>
  <c r="V4243" i="1" s="1"/>
  <c r="W4243" i="1" s="1"/>
  <c r="U4244" i="1"/>
  <c r="V4244" i="1" s="1"/>
  <c r="W4244" i="1" s="1"/>
  <c r="U4245" i="1"/>
  <c r="V4245" i="1" s="1"/>
  <c r="W4245" i="1" s="1"/>
  <c r="U4246" i="1"/>
  <c r="V4246" i="1" s="1"/>
  <c r="W4246" i="1" s="1"/>
  <c r="U4247" i="1"/>
  <c r="V4247" i="1" s="1"/>
  <c r="W4247" i="1" s="1"/>
  <c r="U4248" i="1"/>
  <c r="V4248" i="1" s="1"/>
  <c r="W4248" i="1" s="1"/>
  <c r="U4249" i="1"/>
  <c r="V4249" i="1" s="1"/>
  <c r="W4249" i="1" s="1"/>
  <c r="U4250" i="1"/>
  <c r="V4250" i="1" s="1"/>
  <c r="W4250" i="1" s="1"/>
  <c r="U4251" i="1"/>
  <c r="V4251" i="1" s="1"/>
  <c r="W4251" i="1" s="1"/>
  <c r="U4252" i="1"/>
  <c r="V4252" i="1" s="1"/>
  <c r="W4252" i="1" s="1"/>
  <c r="U4253" i="1"/>
  <c r="V4253" i="1" s="1"/>
  <c r="W4253" i="1" s="1"/>
  <c r="U4254" i="1"/>
  <c r="V4254" i="1" s="1"/>
  <c r="W4254" i="1" s="1"/>
  <c r="U4255" i="1"/>
  <c r="V4255" i="1" s="1"/>
  <c r="W4255" i="1" s="1"/>
  <c r="U4256" i="1"/>
  <c r="V4256" i="1" s="1"/>
  <c r="W4256" i="1" s="1"/>
  <c r="U4257" i="1"/>
  <c r="V4257" i="1" s="1"/>
  <c r="W4257" i="1" s="1"/>
  <c r="U4258" i="1"/>
  <c r="V4258" i="1" s="1"/>
  <c r="W4258" i="1" s="1"/>
  <c r="U4259" i="1"/>
  <c r="V4259" i="1" s="1"/>
  <c r="W4259" i="1" s="1"/>
  <c r="U4260" i="1"/>
  <c r="V4260" i="1" s="1"/>
  <c r="W4260" i="1" s="1"/>
  <c r="U4261" i="1"/>
  <c r="V4261" i="1" s="1"/>
  <c r="W4261" i="1" s="1"/>
  <c r="U4262" i="1"/>
  <c r="V4262" i="1" s="1"/>
  <c r="W4262" i="1" s="1"/>
  <c r="U4263" i="1"/>
  <c r="V4263" i="1" s="1"/>
  <c r="W4263" i="1" s="1"/>
  <c r="U4264" i="1"/>
  <c r="V4264" i="1" s="1"/>
  <c r="W4264" i="1" s="1"/>
  <c r="U4265" i="1"/>
  <c r="V4265" i="1" s="1"/>
  <c r="W4265" i="1" s="1"/>
  <c r="U4266" i="1"/>
  <c r="V4266" i="1" s="1"/>
  <c r="W4266" i="1" s="1"/>
  <c r="U4267" i="1"/>
  <c r="V4267" i="1" s="1"/>
  <c r="W4267" i="1" s="1"/>
  <c r="X4267" i="1" s="1"/>
  <c r="Y4267" i="1" s="1"/>
  <c r="U4268" i="1"/>
  <c r="V4268" i="1" s="1"/>
  <c r="W4268" i="1" s="1"/>
  <c r="U4269" i="1"/>
  <c r="V4269" i="1" s="1"/>
  <c r="W4269" i="1" s="1"/>
  <c r="X4269" i="1" s="1"/>
  <c r="Y4269" i="1" s="1"/>
  <c r="U4270" i="1"/>
  <c r="V4270" i="1" s="1"/>
  <c r="W4270" i="1" s="1"/>
  <c r="U4271" i="1"/>
  <c r="V4271" i="1" s="1"/>
  <c r="W4271" i="1" s="1"/>
  <c r="U4272" i="1"/>
  <c r="V4272" i="1" s="1"/>
  <c r="W4272" i="1" s="1"/>
  <c r="U4273" i="1"/>
  <c r="V4273" i="1" s="1"/>
  <c r="W4273" i="1" s="1"/>
  <c r="U4274" i="1"/>
  <c r="V4274" i="1" s="1"/>
  <c r="W4274" i="1" s="1"/>
  <c r="U4275" i="1"/>
  <c r="V4275" i="1" s="1"/>
  <c r="W4275" i="1" s="1"/>
  <c r="U4276" i="1"/>
  <c r="V4276" i="1" s="1"/>
  <c r="W4276" i="1" s="1"/>
  <c r="U4277" i="1"/>
  <c r="V4277" i="1" s="1"/>
  <c r="W4277" i="1" s="1"/>
  <c r="X4277" i="1" s="1"/>
  <c r="Y4277" i="1" s="1"/>
  <c r="U4278" i="1"/>
  <c r="V4278" i="1" s="1"/>
  <c r="W4278" i="1" s="1"/>
  <c r="U4279" i="1"/>
  <c r="V4279" i="1" s="1"/>
  <c r="W4279" i="1" s="1"/>
  <c r="U4280" i="1"/>
  <c r="V4280" i="1" s="1"/>
  <c r="W4280" i="1" s="1"/>
  <c r="U4281" i="1"/>
  <c r="V4281" i="1" s="1"/>
  <c r="W4281" i="1" s="1"/>
  <c r="U4282" i="1"/>
  <c r="V4282" i="1" s="1"/>
  <c r="W4282" i="1" s="1"/>
  <c r="U4283" i="1"/>
  <c r="V4283" i="1" s="1"/>
  <c r="W4283" i="1" s="1"/>
  <c r="U4284" i="1"/>
  <c r="V4284" i="1" s="1"/>
  <c r="W4284" i="1" s="1"/>
  <c r="U4285" i="1"/>
  <c r="V4285" i="1" s="1"/>
  <c r="W4285" i="1" s="1"/>
  <c r="U4286" i="1"/>
  <c r="V4286" i="1" s="1"/>
  <c r="W4286" i="1" s="1"/>
  <c r="U4287" i="1"/>
  <c r="V4287" i="1" s="1"/>
  <c r="W4287" i="1" s="1"/>
  <c r="X4287" i="1" s="1"/>
  <c r="Y4287" i="1" s="1"/>
  <c r="U4288" i="1"/>
  <c r="V4288" i="1" s="1"/>
  <c r="W4288" i="1" s="1"/>
  <c r="U4289" i="1"/>
  <c r="V4289" i="1" s="1"/>
  <c r="W4289" i="1" s="1"/>
  <c r="U4290" i="1"/>
  <c r="V4290" i="1" s="1"/>
  <c r="W4290" i="1" s="1"/>
  <c r="U4291" i="1"/>
  <c r="V4291" i="1" s="1"/>
  <c r="W4291" i="1" s="1"/>
  <c r="U4292" i="1"/>
  <c r="V4292" i="1" s="1"/>
  <c r="W4292" i="1" s="1"/>
  <c r="U4293" i="1"/>
  <c r="V4293" i="1" s="1"/>
  <c r="W4293" i="1" s="1"/>
  <c r="U4294" i="1"/>
  <c r="V4294" i="1" s="1"/>
  <c r="W4294" i="1" s="1"/>
  <c r="U4295" i="1"/>
  <c r="V4295" i="1" s="1"/>
  <c r="W4295" i="1" s="1"/>
  <c r="U4296" i="1"/>
  <c r="V4296" i="1" s="1"/>
  <c r="W4296" i="1" s="1"/>
  <c r="U4297" i="1"/>
  <c r="V4297" i="1" s="1"/>
  <c r="W4297" i="1" s="1"/>
  <c r="U4298" i="1"/>
  <c r="V4298" i="1" s="1"/>
  <c r="W4298" i="1" s="1"/>
  <c r="U4299" i="1"/>
  <c r="V4299" i="1" s="1"/>
  <c r="W4299" i="1" s="1"/>
  <c r="X4299" i="1" s="1"/>
  <c r="Y4299" i="1" s="1"/>
  <c r="U4300" i="1"/>
  <c r="V4300" i="1" s="1"/>
  <c r="W4300" i="1" s="1"/>
  <c r="U4301" i="1"/>
  <c r="V4301" i="1" s="1"/>
  <c r="W4301" i="1" s="1"/>
  <c r="U4302" i="1"/>
  <c r="V4302" i="1" s="1"/>
  <c r="W4302" i="1" s="1"/>
  <c r="U4303" i="1"/>
  <c r="V4303" i="1" s="1"/>
  <c r="W4303" i="1" s="1"/>
  <c r="U4304" i="1"/>
  <c r="V4304" i="1" s="1"/>
  <c r="W4304" i="1" s="1"/>
  <c r="U4305" i="1"/>
  <c r="V4305" i="1" s="1"/>
  <c r="W4305" i="1" s="1"/>
  <c r="U4306" i="1"/>
  <c r="V4306" i="1" s="1"/>
  <c r="W4306" i="1" s="1"/>
  <c r="U4307" i="1"/>
  <c r="V4307" i="1" s="1"/>
  <c r="W4307" i="1" s="1"/>
  <c r="U4308" i="1"/>
  <c r="V4308" i="1" s="1"/>
  <c r="W4308" i="1" s="1"/>
  <c r="U4309" i="1"/>
  <c r="V4309" i="1" s="1"/>
  <c r="W4309" i="1" s="1"/>
  <c r="U4310" i="1"/>
  <c r="V4310" i="1" s="1"/>
  <c r="W4310" i="1" s="1"/>
  <c r="U4311" i="1"/>
  <c r="V4311" i="1" s="1"/>
  <c r="W4311" i="1" s="1"/>
  <c r="U4312" i="1"/>
  <c r="V4312" i="1" s="1"/>
  <c r="W4312" i="1" s="1"/>
  <c r="U4313" i="1"/>
  <c r="V4313" i="1" s="1"/>
  <c r="W4313" i="1" s="1"/>
  <c r="U4314" i="1"/>
  <c r="V4314" i="1" s="1"/>
  <c r="W4314" i="1" s="1"/>
  <c r="U4315" i="1"/>
  <c r="V4315" i="1" s="1"/>
  <c r="W4315" i="1" s="1"/>
  <c r="X4315" i="1" s="1"/>
  <c r="Y4315" i="1" s="1"/>
  <c r="U4316" i="1"/>
  <c r="V4316" i="1" s="1"/>
  <c r="W4316" i="1" s="1"/>
  <c r="U4317" i="1"/>
  <c r="V4317" i="1" s="1"/>
  <c r="W4317" i="1" s="1"/>
  <c r="U4318" i="1"/>
  <c r="V4318" i="1" s="1"/>
  <c r="W4318" i="1" s="1"/>
  <c r="U4319" i="1"/>
  <c r="V4319" i="1" s="1"/>
  <c r="W4319" i="1" s="1"/>
  <c r="U4320" i="1"/>
  <c r="V4320" i="1" s="1"/>
  <c r="W4320" i="1" s="1"/>
  <c r="U4321" i="1"/>
  <c r="V4321" i="1" s="1"/>
  <c r="W4321" i="1" s="1"/>
  <c r="U4322" i="1"/>
  <c r="V4322" i="1" s="1"/>
  <c r="W4322" i="1" s="1"/>
  <c r="U4323" i="1"/>
  <c r="V4323" i="1" s="1"/>
  <c r="W4323" i="1" s="1"/>
  <c r="U4324" i="1"/>
  <c r="V4324" i="1" s="1"/>
  <c r="W4324" i="1" s="1"/>
  <c r="U4325" i="1"/>
  <c r="V4325" i="1" s="1"/>
  <c r="W4325" i="1" s="1"/>
  <c r="U4326" i="1"/>
  <c r="V4326" i="1" s="1"/>
  <c r="W4326" i="1" s="1"/>
  <c r="U4327" i="1"/>
  <c r="V4327" i="1" s="1"/>
  <c r="W4327" i="1" s="1"/>
  <c r="X4327" i="1" s="1"/>
  <c r="Y4327" i="1" s="1"/>
  <c r="U4328" i="1"/>
  <c r="V4328" i="1" s="1"/>
  <c r="W4328" i="1" s="1"/>
  <c r="U4329" i="1"/>
  <c r="V4329" i="1" s="1"/>
  <c r="W4329" i="1" s="1"/>
  <c r="U4330" i="1"/>
  <c r="V4330" i="1" s="1"/>
  <c r="W4330" i="1" s="1"/>
  <c r="U4331" i="1"/>
  <c r="V4331" i="1" s="1"/>
  <c r="W4331" i="1" s="1"/>
  <c r="U4332" i="1"/>
  <c r="V4332" i="1" s="1"/>
  <c r="W4332" i="1" s="1"/>
  <c r="U4333" i="1"/>
  <c r="V4333" i="1" s="1"/>
  <c r="W4333" i="1" s="1"/>
  <c r="X4333" i="1" s="1"/>
  <c r="Y4333" i="1" s="1"/>
  <c r="U4334" i="1"/>
  <c r="V4334" i="1" s="1"/>
  <c r="W4334" i="1" s="1"/>
  <c r="U4335" i="1"/>
  <c r="V4335" i="1" s="1"/>
  <c r="W4335" i="1" s="1"/>
  <c r="U4336" i="1"/>
  <c r="V4336" i="1" s="1"/>
  <c r="W4336" i="1" s="1"/>
  <c r="U4337" i="1"/>
  <c r="V4337" i="1" s="1"/>
  <c r="W4337" i="1" s="1"/>
  <c r="U4338" i="1"/>
  <c r="V4338" i="1" s="1"/>
  <c r="W4338" i="1" s="1"/>
  <c r="U4339" i="1"/>
  <c r="V4339" i="1" s="1"/>
  <c r="W4339" i="1" s="1"/>
  <c r="U4340" i="1"/>
  <c r="V4340" i="1" s="1"/>
  <c r="W4340" i="1" s="1"/>
  <c r="U4341" i="1"/>
  <c r="V4341" i="1" s="1"/>
  <c r="W4341" i="1" s="1"/>
  <c r="X4341" i="1" s="1"/>
  <c r="Y4341" i="1" s="1"/>
  <c r="U4342" i="1"/>
  <c r="V4342" i="1" s="1"/>
  <c r="W4342" i="1" s="1"/>
  <c r="U4343" i="1"/>
  <c r="V4343" i="1" s="1"/>
  <c r="W4343" i="1" s="1"/>
  <c r="U4344" i="1"/>
  <c r="V4344" i="1" s="1"/>
  <c r="W4344" i="1" s="1"/>
  <c r="U4345" i="1"/>
  <c r="V4345" i="1" s="1"/>
  <c r="W4345" i="1" s="1"/>
  <c r="U4346" i="1"/>
  <c r="V4346" i="1" s="1"/>
  <c r="W4346" i="1" s="1"/>
  <c r="U4347" i="1"/>
  <c r="V4347" i="1" s="1"/>
  <c r="W4347" i="1" s="1"/>
  <c r="U4348" i="1"/>
  <c r="V4348" i="1" s="1"/>
  <c r="W4348" i="1" s="1"/>
  <c r="U4349" i="1"/>
  <c r="V4349" i="1" s="1"/>
  <c r="W4349" i="1" s="1"/>
  <c r="U4350" i="1"/>
  <c r="V4350" i="1" s="1"/>
  <c r="W4350" i="1" s="1"/>
  <c r="U4351" i="1"/>
  <c r="V4351" i="1" s="1"/>
  <c r="W4351" i="1" s="1"/>
  <c r="U4352" i="1"/>
  <c r="V4352" i="1" s="1"/>
  <c r="W4352" i="1" s="1"/>
  <c r="U4353" i="1"/>
  <c r="V4353" i="1" s="1"/>
  <c r="W4353" i="1" s="1"/>
  <c r="U4354" i="1"/>
  <c r="V4354" i="1" s="1"/>
  <c r="W4354" i="1" s="1"/>
  <c r="U4355" i="1"/>
  <c r="V4355" i="1" s="1"/>
  <c r="W4355" i="1" s="1"/>
  <c r="X4355" i="1" s="1"/>
  <c r="Y4355" i="1" s="1"/>
  <c r="U4356" i="1"/>
  <c r="V4356" i="1" s="1"/>
  <c r="W4356" i="1" s="1"/>
  <c r="U4357" i="1"/>
  <c r="V4357" i="1" s="1"/>
  <c r="W4357" i="1" s="1"/>
  <c r="U4358" i="1"/>
  <c r="V4358" i="1" s="1"/>
  <c r="W4358" i="1" s="1"/>
  <c r="U4359" i="1"/>
  <c r="V4359" i="1" s="1"/>
  <c r="W4359" i="1" s="1"/>
  <c r="U4360" i="1"/>
  <c r="V4360" i="1" s="1"/>
  <c r="W4360" i="1" s="1"/>
  <c r="U4361" i="1"/>
  <c r="V4361" i="1" s="1"/>
  <c r="W4361" i="1" s="1"/>
  <c r="U4362" i="1"/>
  <c r="V4362" i="1" s="1"/>
  <c r="W4362" i="1" s="1"/>
  <c r="U4363" i="1"/>
  <c r="V4363" i="1" s="1"/>
  <c r="W4363" i="1" s="1"/>
  <c r="U4364" i="1"/>
  <c r="V4364" i="1" s="1"/>
  <c r="W4364" i="1" s="1"/>
  <c r="U4365" i="1"/>
  <c r="V4365" i="1" s="1"/>
  <c r="W4365" i="1" s="1"/>
  <c r="U4366" i="1"/>
  <c r="V4366" i="1" s="1"/>
  <c r="W4366" i="1" s="1"/>
  <c r="U4367" i="1"/>
  <c r="V4367" i="1" s="1"/>
  <c r="W4367" i="1" s="1"/>
  <c r="U4368" i="1"/>
  <c r="V4368" i="1" s="1"/>
  <c r="W4368" i="1" s="1"/>
  <c r="U4369" i="1"/>
  <c r="V4369" i="1" s="1"/>
  <c r="W4369" i="1" s="1"/>
  <c r="U4370" i="1"/>
  <c r="V4370" i="1" s="1"/>
  <c r="W4370" i="1" s="1"/>
  <c r="U4371" i="1"/>
  <c r="V4371" i="1" s="1"/>
  <c r="W4371" i="1" s="1"/>
  <c r="U4372" i="1"/>
  <c r="V4372" i="1" s="1"/>
  <c r="W4372" i="1" s="1"/>
  <c r="U4373" i="1"/>
  <c r="V4373" i="1" s="1"/>
  <c r="W4373" i="1" s="1"/>
  <c r="U4374" i="1"/>
  <c r="V4374" i="1" s="1"/>
  <c r="W4374" i="1" s="1"/>
  <c r="U4375" i="1"/>
  <c r="V4375" i="1" s="1"/>
  <c r="W4375" i="1" s="1"/>
  <c r="X4375" i="1" s="1"/>
  <c r="Y4375" i="1" s="1"/>
  <c r="U4376" i="1"/>
  <c r="V4376" i="1" s="1"/>
  <c r="W4376" i="1" s="1"/>
  <c r="U4377" i="1"/>
  <c r="V4377" i="1" s="1"/>
  <c r="W4377" i="1" s="1"/>
  <c r="U4378" i="1"/>
  <c r="V4378" i="1" s="1"/>
  <c r="W4378" i="1" s="1"/>
  <c r="U4379" i="1"/>
  <c r="V4379" i="1" s="1"/>
  <c r="W4379" i="1" s="1"/>
  <c r="U4380" i="1"/>
  <c r="V4380" i="1" s="1"/>
  <c r="W4380" i="1" s="1"/>
  <c r="U4381" i="1"/>
  <c r="V4381" i="1" s="1"/>
  <c r="W4381" i="1" s="1"/>
  <c r="U4382" i="1"/>
  <c r="V4382" i="1" s="1"/>
  <c r="W4382" i="1" s="1"/>
  <c r="U4383" i="1"/>
  <c r="V4383" i="1" s="1"/>
  <c r="W4383" i="1" s="1"/>
  <c r="U4384" i="1"/>
  <c r="V4384" i="1" s="1"/>
  <c r="W4384" i="1" s="1"/>
  <c r="U4385" i="1"/>
  <c r="V4385" i="1" s="1"/>
  <c r="W4385" i="1" s="1"/>
  <c r="U4386" i="1"/>
  <c r="V4386" i="1" s="1"/>
  <c r="W4386" i="1" s="1"/>
  <c r="U4387" i="1"/>
  <c r="V4387" i="1" s="1"/>
  <c r="W4387" i="1" s="1"/>
  <c r="X4387" i="1" s="1"/>
  <c r="Y4387" i="1" s="1"/>
  <c r="U4388" i="1"/>
  <c r="V4388" i="1" s="1"/>
  <c r="W4388" i="1" s="1"/>
  <c r="U4389" i="1"/>
  <c r="V4389" i="1" s="1"/>
  <c r="W4389" i="1" s="1"/>
  <c r="U4390" i="1"/>
  <c r="V4390" i="1" s="1"/>
  <c r="W4390" i="1" s="1"/>
  <c r="U4391" i="1"/>
  <c r="V4391" i="1" s="1"/>
  <c r="W4391" i="1" s="1"/>
  <c r="U4392" i="1"/>
  <c r="V4392" i="1" s="1"/>
  <c r="W4392" i="1" s="1"/>
  <c r="U4393" i="1"/>
  <c r="V4393" i="1" s="1"/>
  <c r="W4393" i="1" s="1"/>
  <c r="U4394" i="1"/>
  <c r="V4394" i="1" s="1"/>
  <c r="W4394" i="1" s="1"/>
  <c r="U4395" i="1"/>
  <c r="V4395" i="1" s="1"/>
  <c r="W4395" i="1" s="1"/>
  <c r="U4396" i="1"/>
  <c r="V4396" i="1" s="1"/>
  <c r="W4396" i="1" s="1"/>
  <c r="U4397" i="1"/>
  <c r="V4397" i="1" s="1"/>
  <c r="W4397" i="1" s="1"/>
  <c r="X4397" i="1" s="1"/>
  <c r="Y4397" i="1" s="1"/>
  <c r="U4398" i="1"/>
  <c r="V4398" i="1" s="1"/>
  <c r="W4398" i="1" s="1"/>
  <c r="U4399" i="1"/>
  <c r="V4399" i="1" s="1"/>
  <c r="W4399" i="1" s="1"/>
  <c r="U4400" i="1"/>
  <c r="V4400" i="1" s="1"/>
  <c r="W4400" i="1" s="1"/>
  <c r="U4401" i="1"/>
  <c r="V4401" i="1" s="1"/>
  <c r="W4401" i="1" s="1"/>
  <c r="U4402" i="1"/>
  <c r="V4402" i="1" s="1"/>
  <c r="W4402" i="1" s="1"/>
  <c r="U4403" i="1"/>
  <c r="V4403" i="1" s="1"/>
  <c r="W4403" i="1" s="1"/>
  <c r="U4404" i="1"/>
  <c r="V4404" i="1" s="1"/>
  <c r="W4404" i="1" s="1"/>
  <c r="U4405" i="1"/>
  <c r="V4405" i="1" s="1"/>
  <c r="W4405" i="1" s="1"/>
  <c r="X4405" i="1" s="1"/>
  <c r="Y4405" i="1" s="1"/>
  <c r="U4406" i="1"/>
  <c r="V4406" i="1" s="1"/>
  <c r="W4406" i="1" s="1"/>
  <c r="U4407" i="1"/>
  <c r="V4407" i="1" s="1"/>
  <c r="W4407" i="1" s="1"/>
  <c r="U4408" i="1"/>
  <c r="V4408" i="1" s="1"/>
  <c r="W4408" i="1" s="1"/>
  <c r="U4409" i="1"/>
  <c r="V4409" i="1" s="1"/>
  <c r="W4409" i="1" s="1"/>
  <c r="U4410" i="1"/>
  <c r="V4410" i="1" s="1"/>
  <c r="W4410" i="1" s="1"/>
  <c r="U4411" i="1"/>
  <c r="V4411" i="1" s="1"/>
  <c r="W4411" i="1" s="1"/>
  <c r="U4412" i="1"/>
  <c r="V4412" i="1" s="1"/>
  <c r="W4412" i="1" s="1"/>
  <c r="U4413" i="1"/>
  <c r="V4413" i="1" s="1"/>
  <c r="W4413" i="1" s="1"/>
  <c r="U4414" i="1"/>
  <c r="V4414" i="1" s="1"/>
  <c r="W4414" i="1" s="1"/>
  <c r="U4415" i="1"/>
  <c r="V4415" i="1" s="1"/>
  <c r="W4415" i="1" s="1"/>
  <c r="X4415" i="1" s="1"/>
  <c r="Y4415" i="1" s="1"/>
  <c r="U4416" i="1"/>
  <c r="V4416" i="1" s="1"/>
  <c r="W4416" i="1" s="1"/>
  <c r="U4417" i="1"/>
  <c r="V4417" i="1" s="1"/>
  <c r="W4417" i="1" s="1"/>
  <c r="U4418" i="1"/>
  <c r="V4418" i="1" s="1"/>
  <c r="W4418" i="1" s="1"/>
  <c r="U4419" i="1"/>
  <c r="V4419" i="1" s="1"/>
  <c r="W4419" i="1" s="1"/>
  <c r="U4420" i="1"/>
  <c r="V4420" i="1" s="1"/>
  <c r="W4420" i="1" s="1"/>
  <c r="U4421" i="1"/>
  <c r="V4421" i="1" s="1"/>
  <c r="W4421" i="1" s="1"/>
  <c r="U4422" i="1"/>
  <c r="V4422" i="1" s="1"/>
  <c r="W4422" i="1" s="1"/>
  <c r="U4423" i="1"/>
  <c r="V4423" i="1" s="1"/>
  <c r="W4423" i="1" s="1"/>
  <c r="U4424" i="1"/>
  <c r="V4424" i="1" s="1"/>
  <c r="W4424" i="1" s="1"/>
  <c r="U4425" i="1"/>
  <c r="V4425" i="1" s="1"/>
  <c r="W4425" i="1" s="1"/>
  <c r="U4426" i="1"/>
  <c r="V4426" i="1" s="1"/>
  <c r="W4426" i="1" s="1"/>
  <c r="U4427" i="1"/>
  <c r="V4427" i="1" s="1"/>
  <c r="W4427" i="1" s="1"/>
  <c r="U4428" i="1"/>
  <c r="V4428" i="1" s="1"/>
  <c r="W4428" i="1" s="1"/>
  <c r="U4429" i="1"/>
  <c r="V4429" i="1" s="1"/>
  <c r="W4429" i="1" s="1"/>
  <c r="U4430" i="1"/>
  <c r="V4430" i="1" s="1"/>
  <c r="W4430" i="1" s="1"/>
  <c r="U4431" i="1"/>
  <c r="V4431" i="1" s="1"/>
  <c r="W4431" i="1" s="1"/>
  <c r="U4432" i="1"/>
  <c r="V4432" i="1" s="1"/>
  <c r="W4432" i="1" s="1"/>
  <c r="U4433" i="1"/>
  <c r="V4433" i="1" s="1"/>
  <c r="W4433" i="1" s="1"/>
  <c r="U4434" i="1"/>
  <c r="V4434" i="1" s="1"/>
  <c r="W4434" i="1" s="1"/>
  <c r="U4435" i="1"/>
  <c r="V4435" i="1" s="1"/>
  <c r="W4435" i="1" s="1"/>
  <c r="X4435" i="1" s="1"/>
  <c r="Y4435" i="1" s="1"/>
  <c r="U4436" i="1"/>
  <c r="V4436" i="1" s="1"/>
  <c r="W4436" i="1" s="1"/>
  <c r="U4437" i="1"/>
  <c r="V4437" i="1" s="1"/>
  <c r="W4437" i="1" s="1"/>
  <c r="U4438" i="1"/>
  <c r="V4438" i="1" s="1"/>
  <c r="W4438" i="1" s="1"/>
  <c r="U4439" i="1"/>
  <c r="V4439" i="1" s="1"/>
  <c r="W4439" i="1" s="1"/>
  <c r="U4440" i="1"/>
  <c r="V4440" i="1" s="1"/>
  <c r="W4440" i="1" s="1"/>
  <c r="U4441" i="1"/>
  <c r="V4441" i="1" s="1"/>
  <c r="W4441" i="1" s="1"/>
  <c r="U4442" i="1"/>
  <c r="V4442" i="1" s="1"/>
  <c r="W4442" i="1" s="1"/>
  <c r="U4443" i="1"/>
  <c r="V4443" i="1" s="1"/>
  <c r="W4443" i="1" s="1"/>
  <c r="U4444" i="1"/>
  <c r="V4444" i="1" s="1"/>
  <c r="W4444" i="1" s="1"/>
  <c r="U4445" i="1"/>
  <c r="V4445" i="1" s="1"/>
  <c r="W4445" i="1" s="1"/>
  <c r="U4446" i="1"/>
  <c r="V4446" i="1" s="1"/>
  <c r="W4446" i="1" s="1"/>
  <c r="U4447" i="1"/>
  <c r="V4447" i="1" s="1"/>
  <c r="W4447" i="1" s="1"/>
  <c r="U4448" i="1"/>
  <c r="V4448" i="1" s="1"/>
  <c r="W4448" i="1" s="1"/>
  <c r="U4449" i="1"/>
  <c r="V4449" i="1" s="1"/>
  <c r="W4449" i="1" s="1"/>
  <c r="U4450" i="1"/>
  <c r="V4450" i="1" s="1"/>
  <c r="W4450" i="1" s="1"/>
  <c r="U4451" i="1"/>
  <c r="V4451" i="1" s="1"/>
  <c r="W4451" i="1" s="1"/>
  <c r="U4452" i="1"/>
  <c r="V4452" i="1" s="1"/>
  <c r="W4452" i="1" s="1"/>
  <c r="U4453" i="1"/>
  <c r="V4453" i="1" s="1"/>
  <c r="W4453" i="1" s="1"/>
  <c r="U4454" i="1"/>
  <c r="V4454" i="1" s="1"/>
  <c r="W4454" i="1" s="1"/>
  <c r="U4455" i="1"/>
  <c r="V4455" i="1" s="1"/>
  <c r="W4455" i="1" s="1"/>
  <c r="U4456" i="1"/>
  <c r="V4456" i="1" s="1"/>
  <c r="W4456" i="1" s="1"/>
  <c r="U4457" i="1"/>
  <c r="V4457" i="1" s="1"/>
  <c r="W4457" i="1" s="1"/>
  <c r="U4458" i="1"/>
  <c r="V4458" i="1" s="1"/>
  <c r="W4458" i="1" s="1"/>
  <c r="U4459" i="1"/>
  <c r="V4459" i="1" s="1"/>
  <c r="W4459" i="1" s="1"/>
  <c r="U4460" i="1"/>
  <c r="V4460" i="1" s="1"/>
  <c r="W4460" i="1" s="1"/>
  <c r="U4461" i="1"/>
  <c r="V4461" i="1" s="1"/>
  <c r="W4461" i="1" s="1"/>
  <c r="X4461" i="1" s="1"/>
  <c r="Y4461" i="1" s="1"/>
  <c r="U4462" i="1"/>
  <c r="V4462" i="1" s="1"/>
  <c r="W4462" i="1" s="1"/>
  <c r="U4463" i="1"/>
  <c r="V4463" i="1" s="1"/>
  <c r="W4463" i="1" s="1"/>
  <c r="U4464" i="1"/>
  <c r="V4464" i="1" s="1"/>
  <c r="W4464" i="1" s="1"/>
  <c r="U4465" i="1"/>
  <c r="V4465" i="1" s="1"/>
  <c r="W4465" i="1" s="1"/>
  <c r="U4466" i="1"/>
  <c r="V4466" i="1" s="1"/>
  <c r="W4466" i="1" s="1"/>
  <c r="U4467" i="1"/>
  <c r="V4467" i="1" s="1"/>
  <c r="W4467" i="1" s="1"/>
  <c r="X4467" i="1" s="1"/>
  <c r="Y4467" i="1" s="1"/>
  <c r="U4468" i="1"/>
  <c r="V4468" i="1" s="1"/>
  <c r="W4468" i="1" s="1"/>
  <c r="U4469" i="1"/>
  <c r="V4469" i="1" s="1"/>
  <c r="W4469" i="1" s="1"/>
  <c r="X4469" i="1" s="1"/>
  <c r="Y4469" i="1" s="1"/>
  <c r="U4470" i="1"/>
  <c r="V4470" i="1" s="1"/>
  <c r="W4470" i="1" s="1"/>
  <c r="U4471" i="1"/>
  <c r="V4471" i="1" s="1"/>
  <c r="W4471" i="1" s="1"/>
  <c r="X4471" i="1" s="1"/>
  <c r="Y4471" i="1" s="1"/>
  <c r="U4472" i="1"/>
  <c r="V4472" i="1" s="1"/>
  <c r="W4472" i="1" s="1"/>
  <c r="U4473" i="1"/>
  <c r="V4473" i="1" s="1"/>
  <c r="W4473" i="1" s="1"/>
  <c r="U4474" i="1"/>
  <c r="V4474" i="1" s="1"/>
  <c r="W4474" i="1" s="1"/>
  <c r="U4475" i="1"/>
  <c r="V4475" i="1" s="1"/>
  <c r="W4475" i="1" s="1"/>
  <c r="U4476" i="1"/>
  <c r="V4476" i="1" s="1"/>
  <c r="W4476" i="1" s="1"/>
  <c r="U4477" i="1"/>
  <c r="V4477" i="1" s="1"/>
  <c r="W4477" i="1" s="1"/>
  <c r="U4478" i="1"/>
  <c r="V4478" i="1" s="1"/>
  <c r="W4478" i="1" s="1"/>
  <c r="U4479" i="1"/>
  <c r="V4479" i="1" s="1"/>
  <c r="W4479" i="1" s="1"/>
  <c r="U4480" i="1"/>
  <c r="V4480" i="1" s="1"/>
  <c r="W4480" i="1" s="1"/>
  <c r="U4481" i="1"/>
  <c r="V4481" i="1" s="1"/>
  <c r="W4481" i="1" s="1"/>
  <c r="U4482" i="1"/>
  <c r="V4482" i="1" s="1"/>
  <c r="W4482" i="1" s="1"/>
  <c r="U4483" i="1"/>
  <c r="V4483" i="1" s="1"/>
  <c r="W4483" i="1" s="1"/>
  <c r="U4484" i="1"/>
  <c r="V4484" i="1" s="1"/>
  <c r="W4484" i="1" s="1"/>
  <c r="U4485" i="1"/>
  <c r="V4485" i="1" s="1"/>
  <c r="W4485" i="1" s="1"/>
  <c r="U4486" i="1"/>
  <c r="V4486" i="1" s="1"/>
  <c r="W4486" i="1" s="1"/>
  <c r="U4487" i="1"/>
  <c r="V4487" i="1" s="1"/>
  <c r="W4487" i="1" s="1"/>
  <c r="X4487" i="1" s="1"/>
  <c r="Y4487" i="1" s="1"/>
  <c r="U4488" i="1"/>
  <c r="V4488" i="1" s="1"/>
  <c r="W4488" i="1" s="1"/>
  <c r="U4489" i="1"/>
  <c r="V4489" i="1" s="1"/>
  <c r="W4489" i="1" s="1"/>
  <c r="X4489" i="1" s="1"/>
  <c r="Y4489" i="1" s="1"/>
  <c r="U4490" i="1"/>
  <c r="V4490" i="1" s="1"/>
  <c r="W4490" i="1" s="1"/>
  <c r="U4491" i="1"/>
  <c r="V4491" i="1" s="1"/>
  <c r="W4491" i="1" s="1"/>
  <c r="U4492" i="1"/>
  <c r="V4492" i="1" s="1"/>
  <c r="W4492" i="1" s="1"/>
  <c r="U4493" i="1"/>
  <c r="V4493" i="1" s="1"/>
  <c r="W4493" i="1" s="1"/>
  <c r="U4494" i="1"/>
  <c r="V4494" i="1" s="1"/>
  <c r="W4494" i="1" s="1"/>
  <c r="U4495" i="1"/>
  <c r="V4495" i="1" s="1"/>
  <c r="W4495" i="1" s="1"/>
  <c r="U4496" i="1"/>
  <c r="V4496" i="1" s="1"/>
  <c r="W4496" i="1" s="1"/>
  <c r="U4497" i="1"/>
  <c r="V4497" i="1" s="1"/>
  <c r="W4497" i="1" s="1"/>
  <c r="U4498" i="1"/>
  <c r="V4498" i="1" s="1"/>
  <c r="W4498" i="1" s="1"/>
  <c r="U4499" i="1"/>
  <c r="V4499" i="1" s="1"/>
  <c r="W4499" i="1" s="1"/>
  <c r="X4499" i="1" s="1"/>
  <c r="Y4499" i="1" s="1"/>
  <c r="U4500" i="1"/>
  <c r="V4500" i="1" s="1"/>
  <c r="W4500" i="1" s="1"/>
  <c r="U4501" i="1"/>
  <c r="V4501" i="1" s="1"/>
  <c r="W4501" i="1" s="1"/>
  <c r="U4502" i="1"/>
  <c r="V4502" i="1" s="1"/>
  <c r="W4502" i="1" s="1"/>
  <c r="U4503" i="1"/>
  <c r="V4503" i="1" s="1"/>
  <c r="W4503" i="1" s="1"/>
  <c r="U4504" i="1"/>
  <c r="V4504" i="1" s="1"/>
  <c r="W4504" i="1" s="1"/>
  <c r="U4505" i="1"/>
  <c r="V4505" i="1" s="1"/>
  <c r="W4505" i="1" s="1"/>
  <c r="U4506" i="1"/>
  <c r="V4506" i="1" s="1"/>
  <c r="W4506" i="1" s="1"/>
  <c r="U4507" i="1"/>
  <c r="V4507" i="1" s="1"/>
  <c r="W4507" i="1" s="1"/>
  <c r="U4508" i="1"/>
  <c r="V4508" i="1" s="1"/>
  <c r="W4508" i="1" s="1"/>
  <c r="U4509" i="1"/>
  <c r="V4509" i="1" s="1"/>
  <c r="W4509" i="1" s="1"/>
  <c r="U4510" i="1"/>
  <c r="V4510" i="1" s="1"/>
  <c r="W4510" i="1" s="1"/>
  <c r="U4511" i="1"/>
  <c r="V4511" i="1" s="1"/>
  <c r="W4511" i="1" s="1"/>
  <c r="U4512" i="1"/>
  <c r="V4512" i="1" s="1"/>
  <c r="W4512" i="1" s="1"/>
  <c r="U4513" i="1"/>
  <c r="V4513" i="1" s="1"/>
  <c r="W4513" i="1" s="1"/>
  <c r="U4514" i="1"/>
  <c r="V4514" i="1" s="1"/>
  <c r="W4514" i="1" s="1"/>
  <c r="U4515" i="1"/>
  <c r="V4515" i="1" s="1"/>
  <c r="W4515" i="1" s="1"/>
  <c r="U4516" i="1"/>
  <c r="V4516" i="1" s="1"/>
  <c r="W4516" i="1" s="1"/>
  <c r="U4517" i="1"/>
  <c r="V4517" i="1" s="1"/>
  <c r="W4517" i="1" s="1"/>
  <c r="U4518" i="1"/>
  <c r="V4518" i="1" s="1"/>
  <c r="W4518" i="1" s="1"/>
  <c r="U4519" i="1"/>
  <c r="V4519" i="1" s="1"/>
  <c r="W4519" i="1" s="1"/>
  <c r="U4520" i="1"/>
  <c r="V4520" i="1" s="1"/>
  <c r="W4520" i="1" s="1"/>
  <c r="U4521" i="1"/>
  <c r="V4521" i="1" s="1"/>
  <c r="W4521" i="1" s="1"/>
  <c r="U4522" i="1"/>
  <c r="V4522" i="1" s="1"/>
  <c r="W4522" i="1" s="1"/>
  <c r="U4523" i="1"/>
  <c r="V4523" i="1" s="1"/>
  <c r="W4523" i="1" s="1"/>
  <c r="U4524" i="1"/>
  <c r="V4524" i="1" s="1"/>
  <c r="W4524" i="1" s="1"/>
  <c r="U4525" i="1"/>
  <c r="V4525" i="1" s="1"/>
  <c r="W4525" i="1" s="1"/>
  <c r="X4525" i="1" s="1"/>
  <c r="Y4525" i="1" s="1"/>
  <c r="U4526" i="1"/>
  <c r="V4526" i="1" s="1"/>
  <c r="W4526" i="1" s="1"/>
  <c r="U4527" i="1"/>
  <c r="V4527" i="1" s="1"/>
  <c r="W4527" i="1" s="1"/>
  <c r="X4527" i="1" s="1"/>
  <c r="Y4527" i="1" s="1"/>
  <c r="U4528" i="1"/>
  <c r="V4528" i="1" s="1"/>
  <c r="W4528" i="1" s="1"/>
  <c r="U4529" i="1"/>
  <c r="V4529" i="1" s="1"/>
  <c r="W4529" i="1" s="1"/>
  <c r="U4530" i="1"/>
  <c r="V4530" i="1" s="1"/>
  <c r="W4530" i="1" s="1"/>
  <c r="U4531" i="1"/>
  <c r="V4531" i="1" s="1"/>
  <c r="W4531" i="1" s="1"/>
  <c r="X4531" i="1" s="1"/>
  <c r="Y4531" i="1" s="1"/>
  <c r="U4532" i="1"/>
  <c r="V4532" i="1" s="1"/>
  <c r="W4532" i="1" s="1"/>
  <c r="U4533" i="1"/>
  <c r="V4533" i="1" s="1"/>
  <c r="W4533" i="1" s="1"/>
  <c r="X4533" i="1" s="1"/>
  <c r="Y4533" i="1" s="1"/>
  <c r="U4534" i="1"/>
  <c r="V4534" i="1" s="1"/>
  <c r="W4534" i="1" s="1"/>
  <c r="U4535" i="1"/>
  <c r="V4535" i="1" s="1"/>
  <c r="W4535" i="1" s="1"/>
  <c r="U4536" i="1"/>
  <c r="V4536" i="1" s="1"/>
  <c r="W4536" i="1" s="1"/>
  <c r="U4537" i="1"/>
  <c r="V4537" i="1" s="1"/>
  <c r="W4537" i="1" s="1"/>
  <c r="U4538" i="1"/>
  <c r="V4538" i="1" s="1"/>
  <c r="W4538" i="1" s="1"/>
  <c r="U4539" i="1"/>
  <c r="V4539" i="1" s="1"/>
  <c r="W4539" i="1" s="1"/>
  <c r="U4540" i="1"/>
  <c r="V4540" i="1" s="1"/>
  <c r="W4540" i="1" s="1"/>
  <c r="U4541" i="1"/>
  <c r="V4541" i="1" s="1"/>
  <c r="W4541" i="1" s="1"/>
  <c r="U4542" i="1"/>
  <c r="V4542" i="1" s="1"/>
  <c r="W4542" i="1" s="1"/>
  <c r="U4543" i="1"/>
  <c r="V4543" i="1" s="1"/>
  <c r="W4543" i="1" s="1"/>
  <c r="X4543" i="1" s="1"/>
  <c r="Y4543" i="1" s="1"/>
  <c r="U4544" i="1"/>
  <c r="V4544" i="1" s="1"/>
  <c r="W4544" i="1" s="1"/>
  <c r="U4545" i="1"/>
  <c r="V4545" i="1" s="1"/>
  <c r="W4545" i="1" s="1"/>
  <c r="U4546" i="1"/>
  <c r="V4546" i="1" s="1"/>
  <c r="W4546" i="1" s="1"/>
  <c r="U4547" i="1"/>
  <c r="V4547" i="1" s="1"/>
  <c r="W4547" i="1" s="1"/>
  <c r="U4548" i="1"/>
  <c r="V4548" i="1" s="1"/>
  <c r="W4548" i="1" s="1"/>
  <c r="U4549" i="1"/>
  <c r="V4549" i="1" s="1"/>
  <c r="W4549" i="1" s="1"/>
  <c r="U4550" i="1"/>
  <c r="V4550" i="1" s="1"/>
  <c r="W4550" i="1" s="1"/>
  <c r="U4551" i="1"/>
  <c r="V4551" i="1" s="1"/>
  <c r="W4551" i="1" s="1"/>
  <c r="U4552" i="1"/>
  <c r="V4552" i="1" s="1"/>
  <c r="W4552" i="1" s="1"/>
  <c r="U4553" i="1"/>
  <c r="V4553" i="1" s="1"/>
  <c r="W4553" i="1" s="1"/>
  <c r="X4553" i="1" s="1"/>
  <c r="Y4553" i="1" s="1"/>
  <c r="U4554" i="1"/>
  <c r="V4554" i="1" s="1"/>
  <c r="W4554" i="1" s="1"/>
  <c r="U4555" i="1"/>
  <c r="V4555" i="1" s="1"/>
  <c r="W4555" i="1" s="1"/>
  <c r="U4556" i="1"/>
  <c r="V4556" i="1" s="1"/>
  <c r="W4556" i="1" s="1"/>
  <c r="U4557" i="1"/>
  <c r="V4557" i="1" s="1"/>
  <c r="W4557" i="1" s="1"/>
  <c r="U4558" i="1"/>
  <c r="V4558" i="1" s="1"/>
  <c r="W4558" i="1" s="1"/>
  <c r="U4559" i="1"/>
  <c r="V4559" i="1" s="1"/>
  <c r="W4559" i="1" s="1"/>
  <c r="U4560" i="1"/>
  <c r="V4560" i="1" s="1"/>
  <c r="W4560" i="1" s="1"/>
  <c r="U4561" i="1"/>
  <c r="V4561" i="1" s="1"/>
  <c r="W4561" i="1" s="1"/>
  <c r="U4562" i="1"/>
  <c r="V4562" i="1" s="1"/>
  <c r="W4562" i="1" s="1"/>
  <c r="U4563" i="1"/>
  <c r="V4563" i="1" s="1"/>
  <c r="W4563" i="1" s="1"/>
  <c r="X4563" i="1" s="1"/>
  <c r="Y4563" i="1" s="1"/>
  <c r="U4564" i="1"/>
  <c r="V4564" i="1" s="1"/>
  <c r="W4564" i="1" s="1"/>
  <c r="U4565" i="1"/>
  <c r="V4565" i="1" s="1"/>
  <c r="W4565" i="1" s="1"/>
  <c r="U4566" i="1"/>
  <c r="V4566" i="1" s="1"/>
  <c r="W4566" i="1" s="1"/>
  <c r="U4567" i="1"/>
  <c r="V4567" i="1" s="1"/>
  <c r="W4567" i="1" s="1"/>
  <c r="U4568" i="1"/>
  <c r="V4568" i="1" s="1"/>
  <c r="W4568" i="1" s="1"/>
  <c r="U4569" i="1"/>
  <c r="V4569" i="1" s="1"/>
  <c r="W4569" i="1" s="1"/>
  <c r="U4570" i="1"/>
  <c r="V4570" i="1" s="1"/>
  <c r="W4570" i="1" s="1"/>
  <c r="U4571" i="1"/>
  <c r="V4571" i="1" s="1"/>
  <c r="W4571" i="1" s="1"/>
  <c r="X4571" i="1" s="1"/>
  <c r="Y4571" i="1" s="1"/>
  <c r="U4572" i="1"/>
  <c r="V4572" i="1" s="1"/>
  <c r="W4572" i="1" s="1"/>
  <c r="U4573" i="1"/>
  <c r="V4573" i="1" s="1"/>
  <c r="W4573" i="1" s="1"/>
  <c r="U4574" i="1"/>
  <c r="V4574" i="1" s="1"/>
  <c r="W4574" i="1" s="1"/>
  <c r="U4575" i="1"/>
  <c r="V4575" i="1" s="1"/>
  <c r="W4575" i="1" s="1"/>
  <c r="U4576" i="1"/>
  <c r="V4576" i="1" s="1"/>
  <c r="W4576" i="1" s="1"/>
  <c r="U4577" i="1"/>
  <c r="V4577" i="1" s="1"/>
  <c r="W4577" i="1" s="1"/>
  <c r="U4578" i="1"/>
  <c r="V4578" i="1" s="1"/>
  <c r="W4578" i="1" s="1"/>
  <c r="U4579" i="1"/>
  <c r="V4579" i="1" s="1"/>
  <c r="W4579" i="1" s="1"/>
  <c r="U4580" i="1"/>
  <c r="V4580" i="1" s="1"/>
  <c r="W4580" i="1" s="1"/>
  <c r="U4581" i="1"/>
  <c r="V4581" i="1" s="1"/>
  <c r="W4581" i="1" s="1"/>
  <c r="U4582" i="1"/>
  <c r="V4582" i="1" s="1"/>
  <c r="W4582" i="1" s="1"/>
  <c r="U4583" i="1"/>
  <c r="V4583" i="1" s="1"/>
  <c r="W4583" i="1" s="1"/>
  <c r="U4584" i="1"/>
  <c r="V4584" i="1" s="1"/>
  <c r="W4584" i="1" s="1"/>
  <c r="U4585" i="1"/>
  <c r="V4585" i="1" s="1"/>
  <c r="W4585" i="1" s="1"/>
  <c r="U4586" i="1"/>
  <c r="V4586" i="1" s="1"/>
  <c r="W4586" i="1" s="1"/>
  <c r="U4587" i="1"/>
  <c r="V4587" i="1" s="1"/>
  <c r="W4587" i="1" s="1"/>
  <c r="U4588" i="1"/>
  <c r="V4588" i="1" s="1"/>
  <c r="W4588" i="1" s="1"/>
  <c r="U4589" i="1"/>
  <c r="V4589" i="1" s="1"/>
  <c r="W4589" i="1" s="1"/>
  <c r="X4589" i="1" s="1"/>
  <c r="Y4589" i="1" s="1"/>
  <c r="U4590" i="1"/>
  <c r="V4590" i="1" s="1"/>
  <c r="W4590" i="1" s="1"/>
  <c r="U4591" i="1"/>
  <c r="V4591" i="1" s="1"/>
  <c r="W4591" i="1" s="1"/>
  <c r="X4591" i="1" s="1"/>
  <c r="Y4591" i="1" s="1"/>
  <c r="U4592" i="1"/>
  <c r="V4592" i="1" s="1"/>
  <c r="W4592" i="1" s="1"/>
  <c r="U4593" i="1"/>
  <c r="V4593" i="1" s="1"/>
  <c r="W4593" i="1" s="1"/>
  <c r="U4594" i="1"/>
  <c r="V4594" i="1" s="1"/>
  <c r="W4594" i="1" s="1"/>
  <c r="U4595" i="1"/>
  <c r="V4595" i="1" s="1"/>
  <c r="W4595" i="1" s="1"/>
  <c r="U4596" i="1"/>
  <c r="V4596" i="1" s="1"/>
  <c r="W4596" i="1" s="1"/>
  <c r="U4597" i="1"/>
  <c r="V4597" i="1" s="1"/>
  <c r="W4597" i="1" s="1"/>
  <c r="X4597" i="1" s="1"/>
  <c r="Y4597" i="1" s="1"/>
  <c r="U4598" i="1"/>
  <c r="V4598" i="1" s="1"/>
  <c r="W4598" i="1" s="1"/>
  <c r="U4599" i="1"/>
  <c r="V4599" i="1" s="1"/>
  <c r="W4599" i="1" s="1"/>
  <c r="U4600" i="1"/>
  <c r="V4600" i="1" s="1"/>
  <c r="W4600" i="1" s="1"/>
  <c r="U4601" i="1"/>
  <c r="V4601" i="1" s="1"/>
  <c r="W4601" i="1" s="1"/>
  <c r="U4602" i="1"/>
  <c r="V4602" i="1" s="1"/>
  <c r="W4602" i="1" s="1"/>
  <c r="U4603" i="1"/>
  <c r="V4603" i="1" s="1"/>
  <c r="W4603" i="1" s="1"/>
  <c r="U4604" i="1"/>
  <c r="V4604" i="1" s="1"/>
  <c r="W4604" i="1" s="1"/>
  <c r="U4605" i="1"/>
  <c r="V4605" i="1" s="1"/>
  <c r="W4605" i="1" s="1"/>
  <c r="U4606" i="1"/>
  <c r="V4606" i="1" s="1"/>
  <c r="W4606" i="1" s="1"/>
  <c r="U4607" i="1"/>
  <c r="V4607" i="1" s="1"/>
  <c r="W4607" i="1" s="1"/>
  <c r="U4608" i="1"/>
  <c r="V4608" i="1" s="1"/>
  <c r="W4608" i="1" s="1"/>
  <c r="U4609" i="1"/>
  <c r="V4609" i="1" s="1"/>
  <c r="W4609" i="1" s="1"/>
  <c r="U4610" i="1"/>
  <c r="V4610" i="1" s="1"/>
  <c r="W4610" i="1" s="1"/>
  <c r="U4611" i="1"/>
  <c r="V4611" i="1" s="1"/>
  <c r="W4611" i="1" s="1"/>
  <c r="U4612" i="1"/>
  <c r="V4612" i="1" s="1"/>
  <c r="W4612" i="1" s="1"/>
  <c r="U4613" i="1"/>
  <c r="V4613" i="1" s="1"/>
  <c r="W4613" i="1" s="1"/>
  <c r="U4614" i="1"/>
  <c r="V4614" i="1" s="1"/>
  <c r="W4614" i="1" s="1"/>
  <c r="U4615" i="1"/>
  <c r="V4615" i="1" s="1"/>
  <c r="W4615" i="1" s="1"/>
  <c r="U4616" i="1"/>
  <c r="V4616" i="1" s="1"/>
  <c r="W4616" i="1" s="1"/>
  <c r="U4617" i="1"/>
  <c r="V4617" i="1" s="1"/>
  <c r="W4617" i="1" s="1"/>
  <c r="X4617" i="1" s="1"/>
  <c r="Y4617" i="1" s="1"/>
  <c r="U4618" i="1"/>
  <c r="V4618" i="1" s="1"/>
  <c r="W4618" i="1" s="1"/>
  <c r="U4619" i="1"/>
  <c r="V4619" i="1" s="1"/>
  <c r="W4619" i="1" s="1"/>
  <c r="U4620" i="1"/>
  <c r="V4620" i="1" s="1"/>
  <c r="W4620" i="1" s="1"/>
  <c r="U4621" i="1"/>
  <c r="V4621" i="1" s="1"/>
  <c r="W4621" i="1" s="1"/>
  <c r="U4622" i="1"/>
  <c r="V4622" i="1" s="1"/>
  <c r="W4622" i="1" s="1"/>
  <c r="U4623" i="1"/>
  <c r="V4623" i="1" s="1"/>
  <c r="W4623" i="1" s="1"/>
  <c r="U4624" i="1"/>
  <c r="V4624" i="1" s="1"/>
  <c r="W4624" i="1" s="1"/>
  <c r="U4625" i="1"/>
  <c r="V4625" i="1" s="1"/>
  <c r="W4625" i="1" s="1"/>
  <c r="U4626" i="1"/>
  <c r="V4626" i="1" s="1"/>
  <c r="W4626" i="1" s="1"/>
  <c r="U4627" i="1"/>
  <c r="V4627" i="1" s="1"/>
  <c r="W4627" i="1" s="1"/>
  <c r="U4628" i="1"/>
  <c r="V4628" i="1" s="1"/>
  <c r="W4628" i="1" s="1"/>
  <c r="U4629" i="1"/>
  <c r="V4629" i="1" s="1"/>
  <c r="W4629" i="1" s="1"/>
  <c r="U4630" i="1"/>
  <c r="V4630" i="1" s="1"/>
  <c r="W4630" i="1" s="1"/>
  <c r="U4631" i="1"/>
  <c r="V4631" i="1" s="1"/>
  <c r="W4631" i="1" s="1"/>
  <c r="U4632" i="1"/>
  <c r="V4632" i="1" s="1"/>
  <c r="W4632" i="1" s="1"/>
  <c r="U4633" i="1"/>
  <c r="V4633" i="1" s="1"/>
  <c r="W4633" i="1" s="1"/>
  <c r="U4634" i="1"/>
  <c r="V4634" i="1" s="1"/>
  <c r="W4634" i="1" s="1"/>
  <c r="U4635" i="1"/>
  <c r="V4635" i="1" s="1"/>
  <c r="W4635" i="1" s="1"/>
  <c r="U4636" i="1"/>
  <c r="V4636" i="1" s="1"/>
  <c r="W4636" i="1" s="1"/>
  <c r="U4637" i="1"/>
  <c r="V4637" i="1" s="1"/>
  <c r="W4637" i="1" s="1"/>
  <c r="U4638" i="1"/>
  <c r="V4638" i="1" s="1"/>
  <c r="W4638" i="1" s="1"/>
  <c r="U4639" i="1"/>
  <c r="V4639" i="1" s="1"/>
  <c r="W4639" i="1" s="1"/>
  <c r="U4640" i="1"/>
  <c r="V4640" i="1" s="1"/>
  <c r="W4640" i="1" s="1"/>
  <c r="U4641" i="1"/>
  <c r="V4641" i="1" s="1"/>
  <c r="W4641" i="1" s="1"/>
  <c r="U4642" i="1"/>
  <c r="V4642" i="1" s="1"/>
  <c r="W4642" i="1" s="1"/>
  <c r="U4643" i="1"/>
  <c r="V4643" i="1" s="1"/>
  <c r="W4643" i="1" s="1"/>
  <c r="U4644" i="1"/>
  <c r="V4644" i="1" s="1"/>
  <c r="W4644" i="1" s="1"/>
  <c r="U4645" i="1"/>
  <c r="V4645" i="1" s="1"/>
  <c r="W4645" i="1" s="1"/>
  <c r="U4646" i="1"/>
  <c r="V4646" i="1" s="1"/>
  <c r="W4646" i="1" s="1"/>
  <c r="U4647" i="1"/>
  <c r="V4647" i="1" s="1"/>
  <c r="W4647" i="1" s="1"/>
  <c r="X4647" i="1" s="1"/>
  <c r="Y4647" i="1" s="1"/>
  <c r="U4648" i="1"/>
  <c r="V4648" i="1" s="1"/>
  <c r="W4648" i="1" s="1"/>
  <c r="U4649" i="1"/>
  <c r="V4649" i="1" s="1"/>
  <c r="W4649" i="1" s="1"/>
  <c r="U4650" i="1"/>
  <c r="V4650" i="1" s="1"/>
  <c r="W4650" i="1" s="1"/>
  <c r="U4651" i="1"/>
  <c r="V4651" i="1" s="1"/>
  <c r="W4651" i="1" s="1"/>
  <c r="X4651" i="1" s="1"/>
  <c r="Y4651" i="1" s="1"/>
  <c r="U4652" i="1"/>
  <c r="V4652" i="1" s="1"/>
  <c r="W4652" i="1" s="1"/>
  <c r="U4653" i="1"/>
  <c r="V4653" i="1" s="1"/>
  <c r="W4653" i="1" s="1"/>
  <c r="X4653" i="1" s="1"/>
  <c r="Y4653" i="1" s="1"/>
  <c r="U4654" i="1"/>
  <c r="V4654" i="1" s="1"/>
  <c r="W4654" i="1" s="1"/>
  <c r="U4655" i="1"/>
  <c r="V4655" i="1" s="1"/>
  <c r="W4655" i="1" s="1"/>
  <c r="U4656" i="1"/>
  <c r="V4656" i="1" s="1"/>
  <c r="W4656" i="1" s="1"/>
  <c r="U4657" i="1"/>
  <c r="V4657" i="1" s="1"/>
  <c r="W4657" i="1" s="1"/>
  <c r="U4658" i="1"/>
  <c r="V4658" i="1" s="1"/>
  <c r="W4658" i="1" s="1"/>
  <c r="U4659" i="1"/>
  <c r="V4659" i="1" s="1"/>
  <c r="W4659" i="1" s="1"/>
  <c r="X4659" i="1" s="1"/>
  <c r="Y4659" i="1" s="1"/>
  <c r="U4660" i="1"/>
  <c r="V4660" i="1" s="1"/>
  <c r="W4660" i="1" s="1"/>
  <c r="U4661" i="1"/>
  <c r="V4661" i="1" s="1"/>
  <c r="W4661" i="1" s="1"/>
  <c r="X4661" i="1" s="1"/>
  <c r="Y4661" i="1" s="1"/>
  <c r="U4662" i="1"/>
  <c r="V4662" i="1" s="1"/>
  <c r="W4662" i="1" s="1"/>
  <c r="U4663" i="1"/>
  <c r="V4663" i="1" s="1"/>
  <c r="W4663" i="1" s="1"/>
  <c r="X4663" i="1" s="1"/>
  <c r="Y4663" i="1" s="1"/>
  <c r="U4664" i="1"/>
  <c r="V4664" i="1" s="1"/>
  <c r="W4664" i="1" s="1"/>
  <c r="U4665" i="1"/>
  <c r="V4665" i="1" s="1"/>
  <c r="W4665" i="1" s="1"/>
  <c r="U4666" i="1"/>
  <c r="V4666" i="1" s="1"/>
  <c r="W4666" i="1" s="1"/>
  <c r="U4667" i="1"/>
  <c r="V4667" i="1" s="1"/>
  <c r="W4667" i="1" s="1"/>
  <c r="U4668" i="1"/>
  <c r="V4668" i="1" s="1"/>
  <c r="W4668" i="1" s="1"/>
  <c r="U4669" i="1"/>
  <c r="V4669" i="1" s="1"/>
  <c r="W4669" i="1" s="1"/>
  <c r="U4670" i="1"/>
  <c r="V4670" i="1" s="1"/>
  <c r="W4670" i="1" s="1"/>
  <c r="U4671" i="1"/>
  <c r="V4671" i="1" s="1"/>
  <c r="W4671" i="1" s="1"/>
  <c r="U4672" i="1"/>
  <c r="V4672" i="1" s="1"/>
  <c r="W4672" i="1" s="1"/>
  <c r="U4673" i="1"/>
  <c r="V4673" i="1" s="1"/>
  <c r="W4673" i="1" s="1"/>
  <c r="U4674" i="1"/>
  <c r="V4674" i="1" s="1"/>
  <c r="W4674" i="1" s="1"/>
  <c r="U4675" i="1"/>
  <c r="V4675" i="1" s="1"/>
  <c r="W4675" i="1" s="1"/>
  <c r="U4676" i="1"/>
  <c r="V4676" i="1" s="1"/>
  <c r="W4676" i="1" s="1"/>
  <c r="U4677" i="1"/>
  <c r="V4677" i="1" s="1"/>
  <c r="W4677" i="1" s="1"/>
  <c r="U4678" i="1"/>
  <c r="V4678" i="1" s="1"/>
  <c r="W4678" i="1" s="1"/>
  <c r="U4679" i="1"/>
  <c r="V4679" i="1" s="1"/>
  <c r="W4679" i="1" s="1"/>
  <c r="U4680" i="1"/>
  <c r="V4680" i="1" s="1"/>
  <c r="W4680" i="1" s="1"/>
  <c r="U4681" i="1"/>
  <c r="V4681" i="1" s="1"/>
  <c r="W4681" i="1" s="1"/>
  <c r="U4682" i="1"/>
  <c r="V4682" i="1" s="1"/>
  <c r="W4682" i="1" s="1"/>
  <c r="U4683" i="1"/>
  <c r="V4683" i="1" s="1"/>
  <c r="W4683" i="1" s="1"/>
  <c r="X4683" i="1" s="1"/>
  <c r="Y4683" i="1" s="1"/>
  <c r="U4684" i="1"/>
  <c r="V4684" i="1" s="1"/>
  <c r="W4684" i="1" s="1"/>
  <c r="U4685" i="1"/>
  <c r="V4685" i="1" s="1"/>
  <c r="W4685" i="1" s="1"/>
  <c r="U4686" i="1"/>
  <c r="V4686" i="1" s="1"/>
  <c r="W4686" i="1" s="1"/>
  <c r="U4687" i="1"/>
  <c r="V4687" i="1" s="1"/>
  <c r="W4687" i="1" s="1"/>
  <c r="U4688" i="1"/>
  <c r="V4688" i="1" s="1"/>
  <c r="W4688" i="1" s="1"/>
  <c r="U4689" i="1"/>
  <c r="V4689" i="1" s="1"/>
  <c r="W4689" i="1" s="1"/>
  <c r="U4690" i="1"/>
  <c r="V4690" i="1" s="1"/>
  <c r="W4690" i="1" s="1"/>
  <c r="U4691" i="1"/>
  <c r="V4691" i="1" s="1"/>
  <c r="W4691" i="1" s="1"/>
  <c r="U4692" i="1"/>
  <c r="V4692" i="1" s="1"/>
  <c r="W4692" i="1" s="1"/>
  <c r="U4693" i="1"/>
  <c r="V4693" i="1" s="1"/>
  <c r="W4693" i="1" s="1"/>
  <c r="U4694" i="1"/>
  <c r="V4694" i="1" s="1"/>
  <c r="W4694" i="1" s="1"/>
  <c r="U4695" i="1"/>
  <c r="V4695" i="1" s="1"/>
  <c r="W4695" i="1" s="1"/>
  <c r="U4696" i="1"/>
  <c r="V4696" i="1" s="1"/>
  <c r="W4696" i="1" s="1"/>
  <c r="U4697" i="1"/>
  <c r="V4697" i="1" s="1"/>
  <c r="W4697" i="1" s="1"/>
  <c r="U4698" i="1"/>
  <c r="V4698" i="1" s="1"/>
  <c r="W4698" i="1" s="1"/>
  <c r="U4699" i="1"/>
  <c r="V4699" i="1" s="1"/>
  <c r="W4699" i="1" s="1"/>
  <c r="U4700" i="1"/>
  <c r="V4700" i="1" s="1"/>
  <c r="W4700" i="1" s="1"/>
  <c r="U4701" i="1"/>
  <c r="V4701" i="1" s="1"/>
  <c r="W4701" i="1" s="1"/>
  <c r="U4702" i="1"/>
  <c r="V4702" i="1" s="1"/>
  <c r="W4702" i="1" s="1"/>
  <c r="U4703" i="1"/>
  <c r="V4703" i="1" s="1"/>
  <c r="W4703" i="1" s="1"/>
  <c r="U4704" i="1"/>
  <c r="V4704" i="1" s="1"/>
  <c r="W4704" i="1" s="1"/>
  <c r="U4705" i="1"/>
  <c r="V4705" i="1" s="1"/>
  <c r="W4705" i="1" s="1"/>
  <c r="U4706" i="1"/>
  <c r="V4706" i="1" s="1"/>
  <c r="W4706" i="1" s="1"/>
  <c r="U4707" i="1"/>
  <c r="V4707" i="1" s="1"/>
  <c r="W4707" i="1" s="1"/>
  <c r="X4707" i="1" s="1"/>
  <c r="Y4707" i="1" s="1"/>
  <c r="U4708" i="1"/>
  <c r="V4708" i="1" s="1"/>
  <c r="W4708" i="1" s="1"/>
  <c r="U4709" i="1"/>
  <c r="V4709" i="1" s="1"/>
  <c r="W4709" i="1" s="1"/>
  <c r="U4710" i="1"/>
  <c r="V4710" i="1" s="1"/>
  <c r="W4710" i="1" s="1"/>
  <c r="U4711" i="1"/>
  <c r="V4711" i="1" s="1"/>
  <c r="W4711" i="1" s="1"/>
  <c r="U4712" i="1"/>
  <c r="V4712" i="1" s="1"/>
  <c r="W4712" i="1" s="1"/>
  <c r="U4713" i="1"/>
  <c r="V4713" i="1" s="1"/>
  <c r="W4713" i="1" s="1"/>
  <c r="U4714" i="1"/>
  <c r="V4714" i="1" s="1"/>
  <c r="W4714" i="1" s="1"/>
  <c r="U4715" i="1"/>
  <c r="V4715" i="1" s="1"/>
  <c r="W4715" i="1" s="1"/>
  <c r="U4716" i="1"/>
  <c r="V4716" i="1" s="1"/>
  <c r="W4716" i="1" s="1"/>
  <c r="U4717" i="1"/>
  <c r="V4717" i="1" s="1"/>
  <c r="W4717" i="1" s="1"/>
  <c r="X4717" i="1" s="1"/>
  <c r="Y4717" i="1" s="1"/>
  <c r="U4718" i="1"/>
  <c r="V4718" i="1" s="1"/>
  <c r="W4718" i="1" s="1"/>
  <c r="U4719" i="1"/>
  <c r="V4719" i="1" s="1"/>
  <c r="W4719" i="1" s="1"/>
  <c r="U4720" i="1"/>
  <c r="V4720" i="1" s="1"/>
  <c r="W4720" i="1" s="1"/>
  <c r="U4721" i="1"/>
  <c r="V4721" i="1" s="1"/>
  <c r="W4721" i="1" s="1"/>
  <c r="U4722" i="1"/>
  <c r="V4722" i="1" s="1"/>
  <c r="W4722" i="1" s="1"/>
  <c r="U4723" i="1"/>
  <c r="V4723" i="1" s="1"/>
  <c r="W4723" i="1" s="1"/>
  <c r="U4724" i="1"/>
  <c r="V4724" i="1" s="1"/>
  <c r="W4724" i="1" s="1"/>
  <c r="U4725" i="1"/>
  <c r="V4725" i="1" s="1"/>
  <c r="W4725" i="1" s="1"/>
  <c r="X4725" i="1" s="1"/>
  <c r="Y4725" i="1" s="1"/>
  <c r="U4726" i="1"/>
  <c r="V4726" i="1" s="1"/>
  <c r="W4726" i="1" s="1"/>
  <c r="U4727" i="1"/>
  <c r="V4727" i="1" s="1"/>
  <c r="W4727" i="1" s="1"/>
  <c r="U4728" i="1"/>
  <c r="V4728" i="1" s="1"/>
  <c r="W4728" i="1" s="1"/>
  <c r="U4729" i="1"/>
  <c r="V4729" i="1" s="1"/>
  <c r="W4729" i="1" s="1"/>
  <c r="U4730" i="1"/>
  <c r="V4730" i="1" s="1"/>
  <c r="W4730" i="1" s="1"/>
  <c r="U4731" i="1"/>
  <c r="V4731" i="1" s="1"/>
  <c r="W4731" i="1" s="1"/>
  <c r="U4732" i="1"/>
  <c r="V4732" i="1" s="1"/>
  <c r="W4732" i="1" s="1"/>
  <c r="U4733" i="1"/>
  <c r="V4733" i="1" s="1"/>
  <c r="W4733" i="1" s="1"/>
  <c r="U4734" i="1"/>
  <c r="V4734" i="1" s="1"/>
  <c r="W4734" i="1" s="1"/>
  <c r="U4735" i="1"/>
  <c r="V4735" i="1" s="1"/>
  <c r="W4735" i="1" s="1"/>
  <c r="X4735" i="1" s="1"/>
  <c r="Y4735" i="1" s="1"/>
  <c r="U4736" i="1"/>
  <c r="V4736" i="1" s="1"/>
  <c r="W4736" i="1" s="1"/>
  <c r="U4737" i="1"/>
  <c r="V4737" i="1" s="1"/>
  <c r="W4737" i="1" s="1"/>
  <c r="U4738" i="1"/>
  <c r="V4738" i="1" s="1"/>
  <c r="W4738" i="1" s="1"/>
  <c r="U4739" i="1"/>
  <c r="V4739" i="1" s="1"/>
  <c r="W4739" i="1" s="1"/>
  <c r="U4740" i="1"/>
  <c r="V4740" i="1" s="1"/>
  <c r="W4740" i="1" s="1"/>
  <c r="U4741" i="1"/>
  <c r="V4741" i="1" s="1"/>
  <c r="W4741" i="1" s="1"/>
  <c r="U4742" i="1"/>
  <c r="V4742" i="1" s="1"/>
  <c r="W4742" i="1" s="1"/>
  <c r="U4743" i="1"/>
  <c r="V4743" i="1" s="1"/>
  <c r="W4743" i="1" s="1"/>
  <c r="X4743" i="1" s="1"/>
  <c r="Y4743" i="1" s="1"/>
  <c r="U4744" i="1"/>
  <c r="V4744" i="1" s="1"/>
  <c r="W4744" i="1" s="1"/>
  <c r="U4745" i="1"/>
  <c r="V4745" i="1" s="1"/>
  <c r="W4745" i="1" s="1"/>
  <c r="U4746" i="1"/>
  <c r="V4746" i="1" s="1"/>
  <c r="W4746" i="1" s="1"/>
  <c r="U4747" i="1"/>
  <c r="V4747" i="1" s="1"/>
  <c r="W4747" i="1" s="1"/>
  <c r="U4748" i="1"/>
  <c r="V4748" i="1" s="1"/>
  <c r="W4748" i="1" s="1"/>
  <c r="U4749" i="1"/>
  <c r="V4749" i="1" s="1"/>
  <c r="W4749" i="1" s="1"/>
  <c r="U4750" i="1"/>
  <c r="V4750" i="1" s="1"/>
  <c r="W4750" i="1" s="1"/>
  <c r="U4751" i="1"/>
  <c r="V4751" i="1" s="1"/>
  <c r="W4751" i="1" s="1"/>
  <c r="U4752" i="1"/>
  <c r="V4752" i="1" s="1"/>
  <c r="W4752" i="1" s="1"/>
  <c r="U4753" i="1"/>
  <c r="V4753" i="1" s="1"/>
  <c r="W4753" i="1" s="1"/>
  <c r="U4754" i="1"/>
  <c r="V4754" i="1" s="1"/>
  <c r="W4754" i="1" s="1"/>
  <c r="U4755" i="1"/>
  <c r="V4755" i="1" s="1"/>
  <c r="W4755" i="1" s="1"/>
  <c r="U4756" i="1"/>
  <c r="V4756" i="1" s="1"/>
  <c r="W4756" i="1" s="1"/>
  <c r="U4757" i="1"/>
  <c r="V4757" i="1" s="1"/>
  <c r="W4757" i="1" s="1"/>
  <c r="U4758" i="1"/>
  <c r="V4758" i="1" s="1"/>
  <c r="W4758" i="1" s="1"/>
  <c r="U4759" i="1"/>
  <c r="V4759" i="1" s="1"/>
  <c r="W4759" i="1" s="1"/>
  <c r="U4760" i="1"/>
  <c r="V4760" i="1" s="1"/>
  <c r="W4760" i="1" s="1"/>
  <c r="U4761" i="1"/>
  <c r="V4761" i="1" s="1"/>
  <c r="W4761" i="1" s="1"/>
  <c r="U4762" i="1"/>
  <c r="V4762" i="1" s="1"/>
  <c r="W4762" i="1" s="1"/>
  <c r="U4763" i="1"/>
  <c r="V4763" i="1" s="1"/>
  <c r="W4763" i="1" s="1"/>
  <c r="U4764" i="1"/>
  <c r="V4764" i="1" s="1"/>
  <c r="W4764" i="1" s="1"/>
  <c r="U4765" i="1"/>
  <c r="V4765" i="1" s="1"/>
  <c r="W4765" i="1" s="1"/>
  <c r="U4766" i="1"/>
  <c r="V4766" i="1" s="1"/>
  <c r="W4766" i="1" s="1"/>
  <c r="U4767" i="1"/>
  <c r="V4767" i="1" s="1"/>
  <c r="W4767" i="1" s="1"/>
  <c r="X4767" i="1" s="1"/>
  <c r="Y4767" i="1" s="1"/>
  <c r="U4768" i="1"/>
  <c r="V4768" i="1" s="1"/>
  <c r="W4768" i="1" s="1"/>
  <c r="U4769" i="1"/>
  <c r="V4769" i="1" s="1"/>
  <c r="W4769" i="1" s="1"/>
  <c r="U4770" i="1"/>
  <c r="V4770" i="1" s="1"/>
  <c r="W4770" i="1" s="1"/>
  <c r="U4771" i="1"/>
  <c r="V4771" i="1" s="1"/>
  <c r="W4771" i="1" s="1"/>
  <c r="X4771" i="1" s="1"/>
  <c r="Y4771" i="1" s="1"/>
  <c r="U4772" i="1"/>
  <c r="V4772" i="1" s="1"/>
  <c r="W4772" i="1" s="1"/>
  <c r="U4773" i="1"/>
  <c r="V4773" i="1" s="1"/>
  <c r="W4773" i="1" s="1"/>
  <c r="U4774" i="1"/>
  <c r="V4774" i="1" s="1"/>
  <c r="W4774" i="1" s="1"/>
  <c r="U4775" i="1"/>
  <c r="V4775" i="1" s="1"/>
  <c r="W4775" i="1" s="1"/>
  <c r="U4776" i="1"/>
  <c r="V4776" i="1" s="1"/>
  <c r="W4776" i="1" s="1"/>
  <c r="U4777" i="1"/>
  <c r="V4777" i="1" s="1"/>
  <c r="W4777" i="1" s="1"/>
  <c r="U4778" i="1"/>
  <c r="V4778" i="1" s="1"/>
  <c r="W4778" i="1" s="1"/>
  <c r="U4779" i="1"/>
  <c r="V4779" i="1" s="1"/>
  <c r="W4779" i="1" s="1"/>
  <c r="X4779" i="1" s="1"/>
  <c r="Y4779" i="1" s="1"/>
  <c r="U4780" i="1"/>
  <c r="V4780" i="1" s="1"/>
  <c r="W4780" i="1" s="1"/>
  <c r="U4781" i="1"/>
  <c r="V4781" i="1" s="1"/>
  <c r="W4781" i="1" s="1"/>
  <c r="X4781" i="1" s="1"/>
  <c r="Y4781" i="1" s="1"/>
  <c r="U4782" i="1"/>
  <c r="V4782" i="1" s="1"/>
  <c r="W4782" i="1" s="1"/>
  <c r="U4783" i="1"/>
  <c r="V4783" i="1" s="1"/>
  <c r="W4783" i="1" s="1"/>
  <c r="U4784" i="1"/>
  <c r="V4784" i="1" s="1"/>
  <c r="W4784" i="1" s="1"/>
  <c r="U4785" i="1"/>
  <c r="V4785" i="1" s="1"/>
  <c r="W4785" i="1" s="1"/>
  <c r="U4786" i="1"/>
  <c r="V4786" i="1" s="1"/>
  <c r="W4786" i="1" s="1"/>
  <c r="U4787" i="1"/>
  <c r="V4787" i="1" s="1"/>
  <c r="W4787" i="1" s="1"/>
  <c r="U4788" i="1"/>
  <c r="V4788" i="1" s="1"/>
  <c r="W4788" i="1" s="1"/>
  <c r="U4789" i="1"/>
  <c r="V4789" i="1" s="1"/>
  <c r="W4789" i="1" s="1"/>
  <c r="X4789" i="1" s="1"/>
  <c r="Y4789" i="1" s="1"/>
  <c r="U4790" i="1"/>
  <c r="V4790" i="1" s="1"/>
  <c r="W4790" i="1" s="1"/>
  <c r="U4791" i="1"/>
  <c r="V4791" i="1" s="1"/>
  <c r="W4791" i="1" s="1"/>
  <c r="U4792" i="1"/>
  <c r="V4792" i="1" s="1"/>
  <c r="W4792" i="1" s="1"/>
  <c r="U4793" i="1"/>
  <c r="V4793" i="1" s="1"/>
  <c r="W4793" i="1" s="1"/>
  <c r="U4794" i="1"/>
  <c r="V4794" i="1" s="1"/>
  <c r="W4794" i="1" s="1"/>
  <c r="U4795" i="1"/>
  <c r="V4795" i="1" s="1"/>
  <c r="W4795" i="1" s="1"/>
  <c r="U4796" i="1"/>
  <c r="V4796" i="1" s="1"/>
  <c r="W4796" i="1" s="1"/>
  <c r="U4797" i="1"/>
  <c r="V4797" i="1" s="1"/>
  <c r="W4797" i="1" s="1"/>
  <c r="U4798" i="1"/>
  <c r="V4798" i="1" s="1"/>
  <c r="W4798" i="1" s="1"/>
  <c r="U4799" i="1"/>
  <c r="V4799" i="1" s="1"/>
  <c r="W4799" i="1" s="1"/>
  <c r="U4800" i="1"/>
  <c r="V4800" i="1" s="1"/>
  <c r="W4800" i="1" s="1"/>
  <c r="U4801" i="1"/>
  <c r="V4801" i="1" s="1"/>
  <c r="W4801" i="1" s="1"/>
  <c r="U4802" i="1"/>
  <c r="V4802" i="1" s="1"/>
  <c r="W4802" i="1" s="1"/>
  <c r="U4803" i="1"/>
  <c r="V4803" i="1" s="1"/>
  <c r="W4803" i="1" s="1"/>
  <c r="X4803" i="1" s="1"/>
  <c r="Y4803" i="1" s="1"/>
  <c r="U4804" i="1"/>
  <c r="V4804" i="1" s="1"/>
  <c r="W4804" i="1" s="1"/>
  <c r="U4805" i="1"/>
  <c r="V4805" i="1" s="1"/>
  <c r="W4805" i="1" s="1"/>
  <c r="U4806" i="1"/>
  <c r="V4806" i="1" s="1"/>
  <c r="W4806" i="1" s="1"/>
  <c r="U4807" i="1"/>
  <c r="V4807" i="1" s="1"/>
  <c r="W4807" i="1" s="1"/>
  <c r="U4808" i="1"/>
  <c r="V4808" i="1" s="1"/>
  <c r="W4808" i="1" s="1"/>
  <c r="U4809" i="1"/>
  <c r="V4809" i="1" s="1"/>
  <c r="W4809" i="1" s="1"/>
  <c r="X4809" i="1" s="1"/>
  <c r="Y4809" i="1" s="1"/>
  <c r="U4810" i="1"/>
  <c r="V4810" i="1" s="1"/>
  <c r="W4810" i="1" s="1"/>
  <c r="U4811" i="1"/>
  <c r="V4811" i="1" s="1"/>
  <c r="W4811" i="1" s="1"/>
  <c r="U4812" i="1"/>
  <c r="V4812" i="1" s="1"/>
  <c r="W4812" i="1" s="1"/>
  <c r="U4813" i="1"/>
  <c r="V4813" i="1" s="1"/>
  <c r="W4813" i="1" s="1"/>
  <c r="U4814" i="1"/>
  <c r="V4814" i="1" s="1"/>
  <c r="W4814" i="1" s="1"/>
  <c r="U4815" i="1"/>
  <c r="V4815" i="1" s="1"/>
  <c r="W4815" i="1" s="1"/>
  <c r="U4816" i="1"/>
  <c r="V4816" i="1" s="1"/>
  <c r="W4816" i="1" s="1"/>
  <c r="U4817" i="1"/>
  <c r="V4817" i="1" s="1"/>
  <c r="W4817" i="1" s="1"/>
  <c r="U4818" i="1"/>
  <c r="V4818" i="1" s="1"/>
  <c r="W4818" i="1" s="1"/>
  <c r="U4819" i="1"/>
  <c r="V4819" i="1" s="1"/>
  <c r="W4819" i="1" s="1"/>
  <c r="U4820" i="1"/>
  <c r="V4820" i="1" s="1"/>
  <c r="W4820" i="1" s="1"/>
  <c r="U4821" i="1"/>
  <c r="V4821" i="1" s="1"/>
  <c r="W4821" i="1" s="1"/>
  <c r="U4822" i="1"/>
  <c r="V4822" i="1" s="1"/>
  <c r="W4822" i="1" s="1"/>
  <c r="U4823" i="1"/>
  <c r="V4823" i="1" s="1"/>
  <c r="W4823" i="1" s="1"/>
  <c r="X4823" i="1" s="1"/>
  <c r="Y4823" i="1" s="1"/>
  <c r="U4824" i="1"/>
  <c r="V4824" i="1" s="1"/>
  <c r="W4824" i="1" s="1"/>
  <c r="U4825" i="1"/>
  <c r="V4825" i="1" s="1"/>
  <c r="W4825" i="1" s="1"/>
  <c r="U4826" i="1"/>
  <c r="V4826" i="1" s="1"/>
  <c r="W4826" i="1" s="1"/>
  <c r="U4827" i="1"/>
  <c r="V4827" i="1" s="1"/>
  <c r="W4827" i="1" s="1"/>
  <c r="X4827" i="1" s="1"/>
  <c r="Y4827" i="1" s="1"/>
  <c r="U4828" i="1"/>
  <c r="V4828" i="1" s="1"/>
  <c r="W4828" i="1" s="1"/>
  <c r="U4829" i="1"/>
  <c r="V4829" i="1" s="1"/>
  <c r="W4829" i="1" s="1"/>
  <c r="U4830" i="1"/>
  <c r="V4830" i="1" s="1"/>
  <c r="W4830" i="1" s="1"/>
  <c r="U4831" i="1"/>
  <c r="V4831" i="1" s="1"/>
  <c r="W4831" i="1" s="1"/>
  <c r="U4832" i="1"/>
  <c r="V4832" i="1" s="1"/>
  <c r="W4832" i="1" s="1"/>
  <c r="U4833" i="1"/>
  <c r="V4833" i="1" s="1"/>
  <c r="W4833" i="1" s="1"/>
  <c r="U4834" i="1"/>
  <c r="V4834" i="1" s="1"/>
  <c r="W4834" i="1" s="1"/>
  <c r="U4835" i="1"/>
  <c r="V4835" i="1" s="1"/>
  <c r="W4835" i="1" s="1"/>
  <c r="U4836" i="1"/>
  <c r="V4836" i="1" s="1"/>
  <c r="W4836" i="1" s="1"/>
  <c r="U4837" i="1"/>
  <c r="V4837" i="1" s="1"/>
  <c r="W4837" i="1" s="1"/>
  <c r="U4838" i="1"/>
  <c r="V4838" i="1" s="1"/>
  <c r="W4838" i="1" s="1"/>
  <c r="U4839" i="1"/>
  <c r="V4839" i="1" s="1"/>
  <c r="W4839" i="1" s="1"/>
  <c r="U4840" i="1"/>
  <c r="V4840" i="1" s="1"/>
  <c r="W4840" i="1" s="1"/>
  <c r="U4841" i="1"/>
  <c r="V4841" i="1" s="1"/>
  <c r="W4841" i="1" s="1"/>
  <c r="U4842" i="1"/>
  <c r="V4842" i="1" s="1"/>
  <c r="W4842" i="1" s="1"/>
  <c r="U4843" i="1"/>
  <c r="V4843" i="1" s="1"/>
  <c r="W4843" i="1" s="1"/>
  <c r="U4844" i="1"/>
  <c r="V4844" i="1" s="1"/>
  <c r="W4844" i="1" s="1"/>
  <c r="U4845" i="1"/>
  <c r="V4845" i="1" s="1"/>
  <c r="W4845" i="1" s="1"/>
  <c r="X4845" i="1" s="1"/>
  <c r="Y4845" i="1" s="1"/>
  <c r="U4846" i="1"/>
  <c r="V4846" i="1" s="1"/>
  <c r="W4846" i="1" s="1"/>
  <c r="U4847" i="1"/>
  <c r="V4847" i="1" s="1"/>
  <c r="W4847" i="1" s="1"/>
  <c r="X4847" i="1" s="1"/>
  <c r="Y4847" i="1" s="1"/>
  <c r="U4848" i="1"/>
  <c r="V4848" i="1" s="1"/>
  <c r="W4848" i="1" s="1"/>
  <c r="U4849" i="1"/>
  <c r="V4849" i="1" s="1"/>
  <c r="W4849" i="1" s="1"/>
  <c r="U4850" i="1"/>
  <c r="V4850" i="1" s="1"/>
  <c r="W4850" i="1" s="1"/>
  <c r="U4851" i="1"/>
  <c r="V4851" i="1" s="1"/>
  <c r="W4851" i="1" s="1"/>
  <c r="U4852" i="1"/>
  <c r="V4852" i="1" s="1"/>
  <c r="W4852" i="1" s="1"/>
  <c r="U4853" i="1"/>
  <c r="V4853" i="1" s="1"/>
  <c r="W4853" i="1" s="1"/>
  <c r="X4853" i="1" s="1"/>
  <c r="Y4853" i="1" s="1"/>
  <c r="U4854" i="1"/>
  <c r="V4854" i="1" s="1"/>
  <c r="W4854" i="1" s="1"/>
  <c r="U4855" i="1"/>
  <c r="V4855" i="1" s="1"/>
  <c r="W4855" i="1" s="1"/>
  <c r="X4855" i="1" s="1"/>
  <c r="Y4855" i="1" s="1"/>
  <c r="U4856" i="1"/>
  <c r="V4856" i="1" s="1"/>
  <c r="W4856" i="1" s="1"/>
  <c r="U4857" i="1"/>
  <c r="V4857" i="1" s="1"/>
  <c r="W4857" i="1" s="1"/>
  <c r="U4858" i="1"/>
  <c r="V4858" i="1" s="1"/>
  <c r="W4858" i="1" s="1"/>
  <c r="U4859" i="1"/>
  <c r="V4859" i="1" s="1"/>
  <c r="W4859" i="1" s="1"/>
  <c r="U4860" i="1"/>
  <c r="V4860" i="1" s="1"/>
  <c r="W4860" i="1" s="1"/>
  <c r="U4861" i="1"/>
  <c r="V4861" i="1" s="1"/>
  <c r="W4861" i="1" s="1"/>
  <c r="U4862" i="1"/>
  <c r="V4862" i="1" s="1"/>
  <c r="W4862" i="1" s="1"/>
  <c r="U4863" i="1"/>
  <c r="V4863" i="1" s="1"/>
  <c r="W4863" i="1" s="1"/>
  <c r="X4863" i="1" s="1"/>
  <c r="Y4863" i="1" s="1"/>
  <c r="U4864" i="1"/>
  <c r="V4864" i="1" s="1"/>
  <c r="W4864" i="1" s="1"/>
  <c r="U4865" i="1"/>
  <c r="V4865" i="1" s="1"/>
  <c r="W4865" i="1" s="1"/>
  <c r="U4866" i="1"/>
  <c r="V4866" i="1" s="1"/>
  <c r="W4866" i="1" s="1"/>
  <c r="U4867" i="1"/>
  <c r="V4867" i="1" s="1"/>
  <c r="W4867" i="1" s="1"/>
  <c r="U4868" i="1"/>
  <c r="V4868" i="1" s="1"/>
  <c r="W4868" i="1" s="1"/>
  <c r="U4869" i="1"/>
  <c r="V4869" i="1" s="1"/>
  <c r="W4869" i="1" s="1"/>
  <c r="U4870" i="1"/>
  <c r="V4870" i="1" s="1"/>
  <c r="W4870" i="1" s="1"/>
  <c r="U4871" i="1"/>
  <c r="V4871" i="1" s="1"/>
  <c r="W4871" i="1" s="1"/>
  <c r="U4872" i="1"/>
  <c r="V4872" i="1" s="1"/>
  <c r="W4872" i="1" s="1"/>
  <c r="U4873" i="1"/>
  <c r="V4873" i="1" s="1"/>
  <c r="W4873" i="1" s="1"/>
  <c r="X4873" i="1" s="1"/>
  <c r="Y4873" i="1" s="1"/>
  <c r="U4874" i="1"/>
  <c r="V4874" i="1" s="1"/>
  <c r="W4874" i="1" s="1"/>
  <c r="U4875" i="1"/>
  <c r="V4875" i="1" s="1"/>
  <c r="W4875" i="1" s="1"/>
  <c r="U4876" i="1"/>
  <c r="V4876" i="1" s="1"/>
  <c r="W4876" i="1" s="1"/>
  <c r="U4877" i="1"/>
  <c r="V4877" i="1" s="1"/>
  <c r="W4877" i="1" s="1"/>
  <c r="U4878" i="1"/>
  <c r="V4878" i="1" s="1"/>
  <c r="W4878" i="1" s="1"/>
  <c r="U4879" i="1"/>
  <c r="V4879" i="1" s="1"/>
  <c r="W4879" i="1" s="1"/>
  <c r="U4880" i="1"/>
  <c r="V4880" i="1" s="1"/>
  <c r="W4880" i="1" s="1"/>
  <c r="U4881" i="1"/>
  <c r="V4881" i="1" s="1"/>
  <c r="W4881" i="1" s="1"/>
  <c r="U4882" i="1"/>
  <c r="V4882" i="1" s="1"/>
  <c r="W4882" i="1" s="1"/>
  <c r="U4883" i="1"/>
  <c r="V4883" i="1" s="1"/>
  <c r="W4883" i="1" s="1"/>
  <c r="U4884" i="1"/>
  <c r="V4884" i="1" s="1"/>
  <c r="W4884" i="1" s="1"/>
  <c r="U4885" i="1"/>
  <c r="V4885" i="1" s="1"/>
  <c r="W4885" i="1" s="1"/>
  <c r="U4886" i="1"/>
  <c r="V4886" i="1" s="1"/>
  <c r="W4886" i="1" s="1"/>
  <c r="U4887" i="1"/>
  <c r="V4887" i="1" s="1"/>
  <c r="W4887" i="1" s="1"/>
  <c r="U4888" i="1"/>
  <c r="V4888" i="1" s="1"/>
  <c r="W4888" i="1" s="1"/>
  <c r="U4889" i="1"/>
  <c r="V4889" i="1" s="1"/>
  <c r="W4889" i="1" s="1"/>
  <c r="U4890" i="1"/>
  <c r="V4890" i="1" s="1"/>
  <c r="W4890" i="1" s="1"/>
  <c r="U4891" i="1"/>
  <c r="V4891" i="1" s="1"/>
  <c r="W4891" i="1" s="1"/>
  <c r="U4892" i="1"/>
  <c r="V4892" i="1" s="1"/>
  <c r="W4892" i="1" s="1"/>
  <c r="U4893" i="1"/>
  <c r="V4893" i="1" s="1"/>
  <c r="W4893" i="1" s="1"/>
  <c r="U4894" i="1"/>
  <c r="V4894" i="1" s="1"/>
  <c r="W4894" i="1" s="1"/>
  <c r="U4895" i="1"/>
  <c r="V4895" i="1" s="1"/>
  <c r="W4895" i="1" s="1"/>
  <c r="X4895" i="1" s="1"/>
  <c r="Y4895" i="1" s="1"/>
  <c r="U4896" i="1"/>
  <c r="V4896" i="1" s="1"/>
  <c r="W4896" i="1" s="1"/>
  <c r="U4897" i="1"/>
  <c r="V4897" i="1" s="1"/>
  <c r="W4897" i="1" s="1"/>
  <c r="U4898" i="1"/>
  <c r="V4898" i="1" s="1"/>
  <c r="W4898" i="1" s="1"/>
  <c r="U4899" i="1"/>
  <c r="V4899" i="1" s="1"/>
  <c r="W4899" i="1" s="1"/>
  <c r="U4900" i="1"/>
  <c r="V4900" i="1" s="1"/>
  <c r="W4900" i="1" s="1"/>
  <c r="U4901" i="1"/>
  <c r="V4901" i="1" s="1"/>
  <c r="W4901" i="1" s="1"/>
  <c r="U4902" i="1"/>
  <c r="V4902" i="1" s="1"/>
  <c r="W4902" i="1" s="1"/>
  <c r="U4903" i="1"/>
  <c r="V4903" i="1" s="1"/>
  <c r="W4903" i="1" s="1"/>
  <c r="X4903" i="1" s="1"/>
  <c r="Y4903" i="1" s="1"/>
  <c r="U4904" i="1"/>
  <c r="V4904" i="1" s="1"/>
  <c r="W4904" i="1" s="1"/>
  <c r="U4905" i="1"/>
  <c r="V4905" i="1" s="1"/>
  <c r="W4905" i="1" s="1"/>
  <c r="U4906" i="1"/>
  <c r="V4906" i="1" s="1"/>
  <c r="W4906" i="1" s="1"/>
  <c r="U4907" i="1"/>
  <c r="V4907" i="1" s="1"/>
  <c r="W4907" i="1" s="1"/>
  <c r="U4908" i="1"/>
  <c r="V4908" i="1" s="1"/>
  <c r="W4908" i="1" s="1"/>
  <c r="U4909" i="1"/>
  <c r="V4909" i="1" s="1"/>
  <c r="W4909" i="1" s="1"/>
  <c r="U4910" i="1"/>
  <c r="V4910" i="1" s="1"/>
  <c r="W4910" i="1" s="1"/>
  <c r="U4911" i="1"/>
  <c r="V4911" i="1" s="1"/>
  <c r="W4911" i="1" s="1"/>
  <c r="U4912" i="1"/>
  <c r="V4912" i="1" s="1"/>
  <c r="W4912" i="1" s="1"/>
  <c r="U4913" i="1"/>
  <c r="V4913" i="1" s="1"/>
  <c r="W4913" i="1" s="1"/>
  <c r="U4914" i="1"/>
  <c r="V4914" i="1" s="1"/>
  <c r="W4914" i="1" s="1"/>
  <c r="U4915" i="1"/>
  <c r="V4915" i="1" s="1"/>
  <c r="W4915" i="1" s="1"/>
  <c r="U4916" i="1"/>
  <c r="V4916" i="1" s="1"/>
  <c r="W4916" i="1" s="1"/>
  <c r="U4917" i="1"/>
  <c r="V4917" i="1" s="1"/>
  <c r="W4917" i="1" s="1"/>
  <c r="U4918" i="1"/>
  <c r="V4918" i="1" s="1"/>
  <c r="W4918" i="1" s="1"/>
  <c r="U4919" i="1"/>
  <c r="V4919" i="1" s="1"/>
  <c r="W4919" i="1" s="1"/>
  <c r="X4919" i="1" s="1"/>
  <c r="Y4919" i="1" s="1"/>
  <c r="U4920" i="1"/>
  <c r="V4920" i="1" s="1"/>
  <c r="W4920" i="1" s="1"/>
  <c r="U4921" i="1"/>
  <c r="V4921" i="1" s="1"/>
  <c r="W4921" i="1" s="1"/>
  <c r="U4922" i="1"/>
  <c r="V4922" i="1" s="1"/>
  <c r="W4922" i="1" s="1"/>
  <c r="U4923" i="1"/>
  <c r="V4923" i="1" s="1"/>
  <c r="W4923" i="1" s="1"/>
  <c r="U4924" i="1"/>
  <c r="V4924" i="1" s="1"/>
  <c r="W4924" i="1" s="1"/>
  <c r="U4925" i="1"/>
  <c r="V4925" i="1" s="1"/>
  <c r="W4925" i="1" s="1"/>
  <c r="U4926" i="1"/>
  <c r="V4926" i="1" s="1"/>
  <c r="W4926" i="1" s="1"/>
  <c r="U4927" i="1"/>
  <c r="V4927" i="1" s="1"/>
  <c r="W4927" i="1" s="1"/>
  <c r="U4928" i="1"/>
  <c r="V4928" i="1" s="1"/>
  <c r="W4928" i="1" s="1"/>
  <c r="U4929" i="1"/>
  <c r="V4929" i="1" s="1"/>
  <c r="W4929" i="1" s="1"/>
  <c r="U4930" i="1"/>
  <c r="V4930" i="1" s="1"/>
  <c r="W4930" i="1" s="1"/>
  <c r="U4931" i="1"/>
  <c r="V4931" i="1" s="1"/>
  <c r="W4931" i="1" s="1"/>
  <c r="U4932" i="1"/>
  <c r="V4932" i="1" s="1"/>
  <c r="W4932" i="1" s="1"/>
  <c r="U4933" i="1"/>
  <c r="V4933" i="1" s="1"/>
  <c r="W4933" i="1" s="1"/>
  <c r="U4934" i="1"/>
  <c r="V4934" i="1" s="1"/>
  <c r="W4934" i="1" s="1"/>
  <c r="U4935" i="1"/>
  <c r="V4935" i="1" s="1"/>
  <c r="W4935" i="1" s="1"/>
  <c r="U4936" i="1"/>
  <c r="V4936" i="1" s="1"/>
  <c r="W4936" i="1" s="1"/>
  <c r="U4937" i="1"/>
  <c r="V4937" i="1" s="1"/>
  <c r="W4937" i="1" s="1"/>
  <c r="X4937" i="1" s="1"/>
  <c r="Y4937" i="1" s="1"/>
  <c r="U4938" i="1"/>
  <c r="V4938" i="1" s="1"/>
  <c r="W4938" i="1" s="1"/>
  <c r="U4939" i="1"/>
  <c r="V4939" i="1" s="1"/>
  <c r="W4939" i="1" s="1"/>
  <c r="X4939" i="1" s="1"/>
  <c r="Y4939" i="1" s="1"/>
  <c r="U4940" i="1"/>
  <c r="V4940" i="1" s="1"/>
  <c r="W4940" i="1" s="1"/>
  <c r="U4941" i="1"/>
  <c r="V4941" i="1" s="1"/>
  <c r="W4941" i="1" s="1"/>
  <c r="U4942" i="1"/>
  <c r="V4942" i="1" s="1"/>
  <c r="W4942" i="1" s="1"/>
  <c r="U4943" i="1"/>
  <c r="V4943" i="1" s="1"/>
  <c r="W4943" i="1" s="1"/>
  <c r="X4943" i="1" s="1"/>
  <c r="Y4943" i="1" s="1"/>
  <c r="U4944" i="1"/>
  <c r="V4944" i="1" s="1"/>
  <c r="W4944" i="1" s="1"/>
  <c r="U4945" i="1"/>
  <c r="V4945" i="1" s="1"/>
  <c r="W4945" i="1" s="1"/>
  <c r="U4946" i="1"/>
  <c r="V4946" i="1" s="1"/>
  <c r="W4946" i="1" s="1"/>
  <c r="U4947" i="1"/>
  <c r="V4947" i="1" s="1"/>
  <c r="W4947" i="1" s="1"/>
  <c r="U4948" i="1"/>
  <c r="V4948" i="1" s="1"/>
  <c r="W4948" i="1" s="1"/>
  <c r="U4949" i="1"/>
  <c r="V4949" i="1" s="1"/>
  <c r="W4949" i="1" s="1"/>
  <c r="U4950" i="1"/>
  <c r="V4950" i="1" s="1"/>
  <c r="W4950" i="1" s="1"/>
  <c r="U4951" i="1"/>
  <c r="V4951" i="1" s="1"/>
  <c r="W4951" i="1" s="1"/>
  <c r="U4952" i="1"/>
  <c r="V4952" i="1" s="1"/>
  <c r="W4952" i="1" s="1"/>
  <c r="U4953" i="1"/>
  <c r="V4953" i="1" s="1"/>
  <c r="W4953" i="1" s="1"/>
  <c r="U4954" i="1"/>
  <c r="V4954" i="1" s="1"/>
  <c r="W4954" i="1" s="1"/>
  <c r="U4955" i="1"/>
  <c r="V4955" i="1" s="1"/>
  <c r="W4955" i="1" s="1"/>
  <c r="X4955" i="1" s="1"/>
  <c r="Y4955" i="1" s="1"/>
  <c r="U4956" i="1"/>
  <c r="V4956" i="1" s="1"/>
  <c r="W4956" i="1" s="1"/>
  <c r="U4957" i="1"/>
  <c r="V4957" i="1" s="1"/>
  <c r="W4957" i="1" s="1"/>
  <c r="U4958" i="1"/>
  <c r="V4958" i="1" s="1"/>
  <c r="W4958" i="1" s="1"/>
  <c r="U4959" i="1"/>
  <c r="V4959" i="1" s="1"/>
  <c r="W4959" i="1" s="1"/>
  <c r="U4960" i="1"/>
  <c r="V4960" i="1" s="1"/>
  <c r="W4960" i="1" s="1"/>
  <c r="U4961" i="1"/>
  <c r="V4961" i="1" s="1"/>
  <c r="W4961" i="1" s="1"/>
  <c r="U4962" i="1"/>
  <c r="V4962" i="1" s="1"/>
  <c r="W4962" i="1" s="1"/>
  <c r="U4963" i="1"/>
  <c r="V4963" i="1" s="1"/>
  <c r="W4963" i="1" s="1"/>
  <c r="U4964" i="1"/>
  <c r="V4964" i="1" s="1"/>
  <c r="W4964" i="1" s="1"/>
  <c r="U4965" i="1"/>
  <c r="V4965" i="1" s="1"/>
  <c r="W4965" i="1" s="1"/>
  <c r="U4966" i="1"/>
  <c r="V4966" i="1" s="1"/>
  <c r="W4966" i="1" s="1"/>
  <c r="U4967" i="1"/>
  <c r="V4967" i="1" s="1"/>
  <c r="W4967" i="1" s="1"/>
  <c r="U4968" i="1"/>
  <c r="V4968" i="1" s="1"/>
  <c r="W4968" i="1" s="1"/>
  <c r="U4969" i="1"/>
  <c r="V4969" i="1" s="1"/>
  <c r="W4969" i="1" s="1"/>
  <c r="U4970" i="1"/>
  <c r="V4970" i="1" s="1"/>
  <c r="W4970" i="1" s="1"/>
  <c r="U4971" i="1"/>
  <c r="V4971" i="1" s="1"/>
  <c r="W4971" i="1" s="1"/>
  <c r="X4971" i="1" s="1"/>
  <c r="Y4971" i="1" s="1"/>
  <c r="U4972" i="1"/>
  <c r="V4972" i="1" s="1"/>
  <c r="W4972" i="1" s="1"/>
  <c r="U4973" i="1"/>
  <c r="V4973" i="1" s="1"/>
  <c r="W4973" i="1" s="1"/>
  <c r="U4974" i="1"/>
  <c r="V4974" i="1" s="1"/>
  <c r="W4974" i="1" s="1"/>
  <c r="U4975" i="1"/>
  <c r="V4975" i="1" s="1"/>
  <c r="W4975" i="1" s="1"/>
  <c r="X4975" i="1" s="1"/>
  <c r="Y4975" i="1" s="1"/>
  <c r="U4976" i="1"/>
  <c r="V4976" i="1" s="1"/>
  <c r="W4976" i="1" s="1"/>
  <c r="U4977" i="1"/>
  <c r="V4977" i="1" s="1"/>
  <c r="W4977" i="1" s="1"/>
  <c r="U4978" i="1"/>
  <c r="V4978" i="1" s="1"/>
  <c r="W4978" i="1" s="1"/>
  <c r="U4979" i="1"/>
  <c r="V4979" i="1" s="1"/>
  <c r="W4979" i="1" s="1"/>
  <c r="U4980" i="1"/>
  <c r="V4980" i="1" s="1"/>
  <c r="W4980" i="1" s="1"/>
  <c r="U4981" i="1"/>
  <c r="V4981" i="1" s="1"/>
  <c r="W4981" i="1" s="1"/>
  <c r="U4982" i="1"/>
  <c r="V4982" i="1" s="1"/>
  <c r="W4982" i="1" s="1"/>
  <c r="U4983" i="1"/>
  <c r="V4983" i="1" s="1"/>
  <c r="W4983" i="1" s="1"/>
  <c r="U4984" i="1"/>
  <c r="V4984" i="1" s="1"/>
  <c r="W4984" i="1" s="1"/>
  <c r="U4985" i="1"/>
  <c r="V4985" i="1" s="1"/>
  <c r="W4985" i="1" s="1"/>
  <c r="U4986" i="1"/>
  <c r="V4986" i="1" s="1"/>
  <c r="W4986" i="1" s="1"/>
  <c r="U4987" i="1"/>
  <c r="V4987" i="1" s="1"/>
  <c r="W4987" i="1" s="1"/>
  <c r="X4987" i="1" s="1"/>
  <c r="Y4987" i="1" s="1"/>
  <c r="U4988" i="1"/>
  <c r="V4988" i="1" s="1"/>
  <c r="W4988" i="1" s="1"/>
  <c r="U4989" i="1"/>
  <c r="V4989" i="1" s="1"/>
  <c r="W4989" i="1" s="1"/>
  <c r="U4990" i="1"/>
  <c r="V4990" i="1" s="1"/>
  <c r="W4990" i="1" s="1"/>
  <c r="U4991" i="1"/>
  <c r="V4991" i="1" s="1"/>
  <c r="W4991" i="1" s="1"/>
  <c r="U4992" i="1"/>
  <c r="V4992" i="1" s="1"/>
  <c r="W4992" i="1" s="1"/>
  <c r="U4993" i="1"/>
  <c r="V4993" i="1" s="1"/>
  <c r="W4993" i="1" s="1"/>
  <c r="U4994" i="1"/>
  <c r="V4994" i="1" s="1"/>
  <c r="W4994" i="1" s="1"/>
  <c r="U4995" i="1"/>
  <c r="V4995" i="1" s="1"/>
  <c r="W4995" i="1" s="1"/>
  <c r="X4995" i="1" s="1"/>
  <c r="Y4995" i="1" s="1"/>
  <c r="U4996" i="1"/>
  <c r="V4996" i="1" s="1"/>
  <c r="W4996" i="1" s="1"/>
  <c r="U4997" i="1"/>
  <c r="V4997" i="1" s="1"/>
  <c r="W4997" i="1" s="1"/>
  <c r="U4998" i="1"/>
  <c r="V4998" i="1" s="1"/>
  <c r="W4998" i="1" s="1"/>
  <c r="U4999" i="1"/>
  <c r="V4999" i="1" s="1"/>
  <c r="W4999" i="1" s="1"/>
  <c r="X4999" i="1" s="1"/>
  <c r="Y4999" i="1" s="1"/>
  <c r="U5000" i="1"/>
  <c r="V5000" i="1" s="1"/>
  <c r="W5000" i="1" s="1"/>
  <c r="U5001" i="1"/>
  <c r="V5001" i="1" s="1"/>
  <c r="W5001" i="1" s="1"/>
  <c r="X5001" i="1" s="1"/>
  <c r="Y5001" i="1" s="1"/>
  <c r="U5002" i="1"/>
  <c r="V5002" i="1" s="1"/>
  <c r="W5002" i="1" s="1"/>
  <c r="U5003" i="1"/>
  <c r="V5003" i="1" s="1"/>
  <c r="W5003" i="1" s="1"/>
  <c r="U5004" i="1"/>
  <c r="V5004" i="1" s="1"/>
  <c r="W5004" i="1" s="1"/>
  <c r="U5005" i="1"/>
  <c r="V5005" i="1" s="1"/>
  <c r="W5005" i="1" s="1"/>
  <c r="U5006" i="1"/>
  <c r="V5006" i="1" s="1"/>
  <c r="W5006" i="1" s="1"/>
  <c r="U5007" i="1"/>
  <c r="V5007" i="1" s="1"/>
  <c r="W5007" i="1" s="1"/>
  <c r="X5007" i="1" s="1"/>
  <c r="Y5007" i="1" s="1"/>
  <c r="U5008" i="1"/>
  <c r="V5008" i="1" s="1"/>
  <c r="W5008" i="1" s="1"/>
  <c r="U5009" i="1"/>
  <c r="V5009" i="1" s="1"/>
  <c r="W5009" i="1" s="1"/>
  <c r="U5010" i="1"/>
  <c r="V5010" i="1" s="1"/>
  <c r="W5010" i="1" s="1"/>
  <c r="U5011" i="1"/>
  <c r="V5011" i="1" s="1"/>
  <c r="W5011" i="1" s="1"/>
  <c r="U5012" i="1"/>
  <c r="V5012" i="1" s="1"/>
  <c r="W5012" i="1" s="1"/>
  <c r="U5013" i="1"/>
  <c r="V5013" i="1" s="1"/>
  <c r="W5013" i="1" s="1"/>
  <c r="U5014" i="1"/>
  <c r="V5014" i="1" s="1"/>
  <c r="W5014" i="1" s="1"/>
  <c r="U5015" i="1"/>
  <c r="V5015" i="1" s="1"/>
  <c r="W5015" i="1" s="1"/>
  <c r="U5016" i="1"/>
  <c r="V5016" i="1" s="1"/>
  <c r="W5016" i="1" s="1"/>
  <c r="U5017" i="1"/>
  <c r="V5017" i="1" s="1"/>
  <c r="W5017" i="1" s="1"/>
  <c r="U5018" i="1"/>
  <c r="V5018" i="1" s="1"/>
  <c r="W5018" i="1" s="1"/>
  <c r="U5019" i="1"/>
  <c r="V5019" i="1" s="1"/>
  <c r="W5019" i="1" s="1"/>
  <c r="X5019" i="1" s="1"/>
  <c r="Y5019" i="1" s="1"/>
  <c r="U5020" i="1"/>
  <c r="V5020" i="1" s="1"/>
  <c r="W5020" i="1" s="1"/>
  <c r="U5021" i="1"/>
  <c r="V5021" i="1" s="1"/>
  <c r="W5021" i="1" s="1"/>
  <c r="U5022" i="1"/>
  <c r="V5022" i="1" s="1"/>
  <c r="W5022" i="1" s="1"/>
  <c r="U5023" i="1"/>
  <c r="V5023" i="1" s="1"/>
  <c r="W5023" i="1" s="1"/>
  <c r="U5024" i="1"/>
  <c r="V5024" i="1" s="1"/>
  <c r="W5024" i="1" s="1"/>
  <c r="U5025" i="1"/>
  <c r="V5025" i="1" s="1"/>
  <c r="W5025" i="1" s="1"/>
  <c r="U5026" i="1"/>
  <c r="V5026" i="1" s="1"/>
  <c r="W5026" i="1" s="1"/>
  <c r="U5027" i="1"/>
  <c r="V5027" i="1" s="1"/>
  <c r="W5027" i="1" s="1"/>
  <c r="U5028" i="1"/>
  <c r="V5028" i="1" s="1"/>
  <c r="W5028" i="1" s="1"/>
  <c r="U5029" i="1"/>
  <c r="V5029" i="1" s="1"/>
  <c r="W5029" i="1" s="1"/>
  <c r="U5030" i="1"/>
  <c r="V5030" i="1" s="1"/>
  <c r="W5030" i="1" s="1"/>
  <c r="U5031" i="1"/>
  <c r="V5031" i="1" s="1"/>
  <c r="W5031" i="1" s="1"/>
  <c r="X5031" i="1" s="1"/>
  <c r="Y5031" i="1" s="1"/>
  <c r="U5032" i="1"/>
  <c r="V5032" i="1" s="1"/>
  <c r="W5032" i="1" s="1"/>
  <c r="U5033" i="1"/>
  <c r="V5033" i="1" s="1"/>
  <c r="W5033" i="1" s="1"/>
  <c r="U5034" i="1"/>
  <c r="V5034" i="1" s="1"/>
  <c r="W5034" i="1" s="1"/>
  <c r="U5035" i="1"/>
  <c r="V5035" i="1" s="1"/>
  <c r="W5035" i="1" s="1"/>
  <c r="U5036" i="1"/>
  <c r="V5036" i="1" s="1"/>
  <c r="W5036" i="1" s="1"/>
  <c r="U5037" i="1"/>
  <c r="V5037" i="1" s="1"/>
  <c r="W5037" i="1" s="1"/>
  <c r="U5038" i="1"/>
  <c r="V5038" i="1" s="1"/>
  <c r="W5038" i="1" s="1"/>
  <c r="U5039" i="1"/>
  <c r="V5039" i="1" s="1"/>
  <c r="W5039" i="1" s="1"/>
  <c r="U5040" i="1"/>
  <c r="V5040" i="1" s="1"/>
  <c r="W5040" i="1" s="1"/>
  <c r="U5041" i="1"/>
  <c r="V5041" i="1" s="1"/>
  <c r="W5041" i="1" s="1"/>
  <c r="U5042" i="1"/>
  <c r="V5042" i="1" s="1"/>
  <c r="W5042" i="1" s="1"/>
  <c r="U5043" i="1"/>
  <c r="V5043" i="1" s="1"/>
  <c r="W5043" i="1" s="1"/>
  <c r="U5044" i="1"/>
  <c r="V5044" i="1" s="1"/>
  <c r="W5044" i="1" s="1"/>
  <c r="U5045" i="1"/>
  <c r="V5045" i="1" s="1"/>
  <c r="W5045" i="1" s="1"/>
  <c r="U5046" i="1"/>
  <c r="V5046" i="1" s="1"/>
  <c r="W5046" i="1" s="1"/>
  <c r="U5047" i="1"/>
  <c r="V5047" i="1" s="1"/>
  <c r="W5047" i="1" s="1"/>
  <c r="U5048" i="1"/>
  <c r="V5048" i="1" s="1"/>
  <c r="W5048" i="1" s="1"/>
  <c r="U5049" i="1"/>
  <c r="V5049" i="1" s="1"/>
  <c r="W5049" i="1" s="1"/>
  <c r="U5050" i="1"/>
  <c r="V5050" i="1" s="1"/>
  <c r="W5050" i="1" s="1"/>
  <c r="U5051" i="1"/>
  <c r="V5051" i="1" s="1"/>
  <c r="W5051" i="1" s="1"/>
  <c r="U5052" i="1"/>
  <c r="V5052" i="1" s="1"/>
  <c r="W5052" i="1" s="1"/>
  <c r="U5053" i="1"/>
  <c r="V5053" i="1" s="1"/>
  <c r="W5053" i="1" s="1"/>
  <c r="U5054" i="1"/>
  <c r="V5054" i="1" s="1"/>
  <c r="W5054" i="1" s="1"/>
  <c r="U5055" i="1"/>
  <c r="V5055" i="1" s="1"/>
  <c r="W5055" i="1" s="1"/>
  <c r="X5055" i="1" s="1"/>
  <c r="Y5055" i="1" s="1"/>
  <c r="U5056" i="1"/>
  <c r="V5056" i="1" s="1"/>
  <c r="W5056" i="1" s="1"/>
  <c r="U5057" i="1"/>
  <c r="V5057" i="1" s="1"/>
  <c r="W5057" i="1" s="1"/>
  <c r="U5058" i="1"/>
  <c r="V5058" i="1" s="1"/>
  <c r="W5058" i="1" s="1"/>
  <c r="U5059" i="1"/>
  <c r="V5059" i="1" s="1"/>
  <c r="W5059" i="1" s="1"/>
  <c r="U5060" i="1"/>
  <c r="V5060" i="1" s="1"/>
  <c r="W5060" i="1" s="1"/>
  <c r="U5061" i="1"/>
  <c r="V5061" i="1" s="1"/>
  <c r="W5061" i="1" s="1"/>
  <c r="U5062" i="1"/>
  <c r="V5062" i="1" s="1"/>
  <c r="W5062" i="1" s="1"/>
  <c r="U5063" i="1"/>
  <c r="V5063" i="1" s="1"/>
  <c r="W5063" i="1" s="1"/>
  <c r="U5064" i="1"/>
  <c r="V5064" i="1" s="1"/>
  <c r="W5064" i="1" s="1"/>
  <c r="U5065" i="1"/>
  <c r="V5065" i="1" s="1"/>
  <c r="W5065" i="1" s="1"/>
  <c r="X5065" i="1" s="1"/>
  <c r="Y5065" i="1" s="1"/>
  <c r="U5066" i="1"/>
  <c r="V5066" i="1" s="1"/>
  <c r="W5066" i="1" s="1"/>
  <c r="U5067" i="1"/>
  <c r="V5067" i="1" s="1"/>
  <c r="W5067" i="1" s="1"/>
  <c r="U5068" i="1"/>
  <c r="V5068" i="1" s="1"/>
  <c r="W5068" i="1" s="1"/>
  <c r="U5069" i="1"/>
  <c r="V5069" i="1" s="1"/>
  <c r="W5069" i="1" s="1"/>
  <c r="U5070" i="1"/>
  <c r="V5070" i="1" s="1"/>
  <c r="W5070" i="1" s="1"/>
  <c r="U5071" i="1"/>
  <c r="V5071" i="1" s="1"/>
  <c r="W5071" i="1" s="1"/>
  <c r="U5072" i="1"/>
  <c r="V5072" i="1" s="1"/>
  <c r="W5072" i="1" s="1"/>
  <c r="U5073" i="1"/>
  <c r="V5073" i="1" s="1"/>
  <c r="W5073" i="1" s="1"/>
  <c r="U5074" i="1"/>
  <c r="V5074" i="1" s="1"/>
  <c r="W5074" i="1" s="1"/>
  <c r="U5075" i="1"/>
  <c r="V5075" i="1" s="1"/>
  <c r="W5075" i="1" s="1"/>
  <c r="X5075" i="1" s="1"/>
  <c r="Y5075" i="1" s="1"/>
  <c r="U5076" i="1"/>
  <c r="V5076" i="1" s="1"/>
  <c r="W5076" i="1" s="1"/>
  <c r="U5077" i="1"/>
  <c r="V5077" i="1" s="1"/>
  <c r="W5077" i="1" s="1"/>
  <c r="U5078" i="1"/>
  <c r="V5078" i="1" s="1"/>
  <c r="W5078" i="1" s="1"/>
  <c r="U5079" i="1"/>
  <c r="V5079" i="1" s="1"/>
  <c r="W5079" i="1" s="1"/>
  <c r="X5079" i="1" s="1"/>
  <c r="Y5079" i="1" s="1"/>
  <c r="U5080" i="1"/>
  <c r="V5080" i="1" s="1"/>
  <c r="W5080" i="1" s="1"/>
  <c r="U5081" i="1"/>
  <c r="V5081" i="1" s="1"/>
  <c r="W5081" i="1" s="1"/>
  <c r="U5082" i="1"/>
  <c r="V5082" i="1" s="1"/>
  <c r="W5082" i="1" s="1"/>
  <c r="U5083" i="1"/>
  <c r="V5083" i="1" s="1"/>
  <c r="W5083" i="1" s="1"/>
  <c r="U5084" i="1"/>
  <c r="V5084" i="1" s="1"/>
  <c r="W5084" i="1" s="1"/>
  <c r="U5085" i="1"/>
  <c r="V5085" i="1" s="1"/>
  <c r="W5085" i="1" s="1"/>
  <c r="U5086" i="1"/>
  <c r="V5086" i="1" s="1"/>
  <c r="W5086" i="1" s="1"/>
  <c r="U5087" i="1"/>
  <c r="V5087" i="1" s="1"/>
  <c r="W5087" i="1" s="1"/>
  <c r="U5088" i="1"/>
  <c r="V5088" i="1" s="1"/>
  <c r="W5088" i="1" s="1"/>
  <c r="U5089" i="1"/>
  <c r="V5089" i="1" s="1"/>
  <c r="W5089" i="1" s="1"/>
  <c r="U5090" i="1"/>
  <c r="V5090" i="1" s="1"/>
  <c r="W5090" i="1" s="1"/>
  <c r="U5091" i="1"/>
  <c r="V5091" i="1" s="1"/>
  <c r="W5091" i="1" s="1"/>
  <c r="X5091" i="1" s="1"/>
  <c r="Y5091" i="1" s="1"/>
  <c r="U5092" i="1"/>
  <c r="V5092" i="1" s="1"/>
  <c r="W5092" i="1" s="1"/>
  <c r="U5093" i="1"/>
  <c r="V5093" i="1" s="1"/>
  <c r="W5093" i="1" s="1"/>
  <c r="U5094" i="1"/>
  <c r="V5094" i="1" s="1"/>
  <c r="W5094" i="1" s="1"/>
  <c r="U5095" i="1"/>
  <c r="V5095" i="1" s="1"/>
  <c r="W5095" i="1" s="1"/>
  <c r="U5096" i="1"/>
  <c r="V5096" i="1" s="1"/>
  <c r="W5096" i="1" s="1"/>
  <c r="U5097" i="1"/>
  <c r="V5097" i="1" s="1"/>
  <c r="W5097" i="1" s="1"/>
  <c r="U5098" i="1"/>
  <c r="V5098" i="1" s="1"/>
  <c r="W5098" i="1" s="1"/>
  <c r="U5099" i="1"/>
  <c r="V5099" i="1" s="1"/>
  <c r="W5099" i="1" s="1"/>
  <c r="U5100" i="1"/>
  <c r="V5100" i="1" s="1"/>
  <c r="W5100" i="1" s="1"/>
  <c r="U5101" i="1"/>
  <c r="V5101" i="1" s="1"/>
  <c r="W5101" i="1" s="1"/>
  <c r="U5102" i="1"/>
  <c r="V5102" i="1" s="1"/>
  <c r="W5102" i="1" s="1"/>
  <c r="U5103" i="1"/>
  <c r="V5103" i="1" s="1"/>
  <c r="W5103" i="1" s="1"/>
  <c r="X5103" i="1" s="1"/>
  <c r="Y5103" i="1" s="1"/>
  <c r="U5104" i="1"/>
  <c r="V5104" i="1" s="1"/>
  <c r="W5104" i="1" s="1"/>
  <c r="U5105" i="1"/>
  <c r="V5105" i="1" s="1"/>
  <c r="W5105" i="1" s="1"/>
  <c r="U5106" i="1"/>
  <c r="V5106" i="1" s="1"/>
  <c r="W5106" i="1" s="1"/>
  <c r="U5107" i="1"/>
  <c r="V5107" i="1" s="1"/>
  <c r="W5107" i="1" s="1"/>
  <c r="U5108" i="1"/>
  <c r="V5108" i="1" s="1"/>
  <c r="W5108" i="1" s="1"/>
  <c r="U5109" i="1"/>
  <c r="V5109" i="1" s="1"/>
  <c r="W5109" i="1" s="1"/>
  <c r="U5110" i="1"/>
  <c r="V5110" i="1" s="1"/>
  <c r="W5110" i="1" s="1"/>
  <c r="U5111" i="1"/>
  <c r="V5111" i="1" s="1"/>
  <c r="W5111" i="1" s="1"/>
  <c r="U5112" i="1"/>
  <c r="V5112" i="1" s="1"/>
  <c r="W5112" i="1" s="1"/>
  <c r="U5113" i="1"/>
  <c r="V5113" i="1" s="1"/>
  <c r="W5113" i="1" s="1"/>
  <c r="U5114" i="1"/>
  <c r="V5114" i="1" s="1"/>
  <c r="W5114" i="1" s="1"/>
  <c r="U5115" i="1"/>
  <c r="V5115" i="1" s="1"/>
  <c r="W5115" i="1" s="1"/>
  <c r="U5116" i="1"/>
  <c r="V5116" i="1" s="1"/>
  <c r="W5116" i="1" s="1"/>
  <c r="U5117" i="1"/>
  <c r="V5117" i="1" s="1"/>
  <c r="W5117" i="1" s="1"/>
  <c r="U5118" i="1"/>
  <c r="V5118" i="1" s="1"/>
  <c r="W5118" i="1" s="1"/>
  <c r="U5119" i="1"/>
  <c r="V5119" i="1" s="1"/>
  <c r="W5119" i="1" s="1"/>
  <c r="U5120" i="1"/>
  <c r="V5120" i="1" s="1"/>
  <c r="W5120" i="1" s="1"/>
  <c r="U5121" i="1"/>
  <c r="V5121" i="1" s="1"/>
  <c r="W5121" i="1" s="1"/>
  <c r="U5122" i="1"/>
  <c r="V5122" i="1" s="1"/>
  <c r="W5122" i="1" s="1"/>
  <c r="U5123" i="1"/>
  <c r="V5123" i="1" s="1"/>
  <c r="W5123" i="1" s="1"/>
  <c r="X5123" i="1" s="1"/>
  <c r="Y5123" i="1" s="1"/>
  <c r="U5124" i="1"/>
  <c r="V5124" i="1" s="1"/>
  <c r="W5124" i="1" s="1"/>
  <c r="U5125" i="1"/>
  <c r="V5125" i="1" s="1"/>
  <c r="W5125" i="1" s="1"/>
  <c r="U5126" i="1"/>
  <c r="V5126" i="1" s="1"/>
  <c r="W5126" i="1" s="1"/>
  <c r="U5127" i="1"/>
  <c r="V5127" i="1" s="1"/>
  <c r="W5127" i="1" s="1"/>
  <c r="U5128" i="1"/>
  <c r="V5128" i="1" s="1"/>
  <c r="W5128" i="1" s="1"/>
  <c r="U5129" i="1"/>
  <c r="V5129" i="1" s="1"/>
  <c r="W5129" i="1" s="1"/>
  <c r="X5129" i="1" s="1"/>
  <c r="Y5129" i="1" s="1"/>
  <c r="U5130" i="1"/>
  <c r="V5130" i="1" s="1"/>
  <c r="W5130" i="1" s="1"/>
  <c r="U5131" i="1"/>
  <c r="V5131" i="1" s="1"/>
  <c r="W5131" i="1" s="1"/>
  <c r="X5131" i="1" s="1"/>
  <c r="Y5131" i="1" s="1"/>
  <c r="U5132" i="1"/>
  <c r="V5132" i="1" s="1"/>
  <c r="W5132" i="1" s="1"/>
  <c r="U5133" i="1"/>
  <c r="V5133" i="1" s="1"/>
  <c r="W5133" i="1" s="1"/>
  <c r="U5134" i="1"/>
  <c r="V5134" i="1" s="1"/>
  <c r="W5134" i="1" s="1"/>
  <c r="U5135" i="1"/>
  <c r="V5135" i="1" s="1"/>
  <c r="W5135" i="1" s="1"/>
  <c r="U5136" i="1"/>
  <c r="V5136" i="1" s="1"/>
  <c r="W5136" i="1" s="1"/>
  <c r="U5137" i="1"/>
  <c r="V5137" i="1" s="1"/>
  <c r="W5137" i="1" s="1"/>
  <c r="U5138" i="1"/>
  <c r="V5138" i="1" s="1"/>
  <c r="W5138" i="1" s="1"/>
  <c r="U5139" i="1"/>
  <c r="V5139" i="1" s="1"/>
  <c r="W5139" i="1" s="1"/>
  <c r="U5140" i="1"/>
  <c r="V5140" i="1" s="1"/>
  <c r="W5140" i="1" s="1"/>
  <c r="U5141" i="1"/>
  <c r="V5141" i="1" s="1"/>
  <c r="W5141" i="1" s="1"/>
  <c r="U5142" i="1"/>
  <c r="V5142" i="1" s="1"/>
  <c r="W5142" i="1" s="1"/>
  <c r="U5143" i="1"/>
  <c r="V5143" i="1" s="1"/>
  <c r="W5143" i="1" s="1"/>
  <c r="U5144" i="1"/>
  <c r="V5144" i="1" s="1"/>
  <c r="W5144" i="1" s="1"/>
  <c r="U5145" i="1"/>
  <c r="V5145" i="1" s="1"/>
  <c r="W5145" i="1" s="1"/>
  <c r="U5146" i="1"/>
  <c r="V5146" i="1" s="1"/>
  <c r="W5146" i="1" s="1"/>
  <c r="U5147" i="1"/>
  <c r="V5147" i="1" s="1"/>
  <c r="W5147" i="1" s="1"/>
  <c r="U5148" i="1"/>
  <c r="V5148" i="1" s="1"/>
  <c r="W5148" i="1" s="1"/>
  <c r="U5149" i="1"/>
  <c r="V5149" i="1" s="1"/>
  <c r="W5149" i="1" s="1"/>
  <c r="U5150" i="1"/>
  <c r="V5150" i="1" s="1"/>
  <c r="W5150" i="1" s="1"/>
  <c r="U5151" i="1"/>
  <c r="V5151" i="1" s="1"/>
  <c r="W5151" i="1" s="1"/>
  <c r="X5151" i="1" s="1"/>
  <c r="Y5151" i="1" s="1"/>
  <c r="U5152" i="1"/>
  <c r="V5152" i="1" s="1"/>
  <c r="W5152" i="1" s="1"/>
  <c r="U5153" i="1"/>
  <c r="V5153" i="1" s="1"/>
  <c r="W5153" i="1" s="1"/>
  <c r="U5154" i="1"/>
  <c r="V5154" i="1" s="1"/>
  <c r="W5154" i="1" s="1"/>
  <c r="U5155" i="1"/>
  <c r="V5155" i="1" s="1"/>
  <c r="W5155" i="1" s="1"/>
  <c r="U5156" i="1"/>
  <c r="V5156" i="1" s="1"/>
  <c r="W5156" i="1" s="1"/>
  <c r="U5157" i="1"/>
  <c r="V5157" i="1" s="1"/>
  <c r="W5157" i="1" s="1"/>
  <c r="U5158" i="1"/>
  <c r="V5158" i="1" s="1"/>
  <c r="W5158" i="1" s="1"/>
  <c r="U5159" i="1"/>
  <c r="V5159" i="1" s="1"/>
  <c r="W5159" i="1" s="1"/>
  <c r="U5160" i="1"/>
  <c r="V5160" i="1" s="1"/>
  <c r="W5160" i="1" s="1"/>
  <c r="U5161" i="1"/>
  <c r="V5161" i="1" s="1"/>
  <c r="W5161" i="1" s="1"/>
  <c r="U5162" i="1"/>
  <c r="V5162" i="1" s="1"/>
  <c r="W5162" i="1" s="1"/>
  <c r="U5163" i="1"/>
  <c r="V5163" i="1" s="1"/>
  <c r="W5163" i="1" s="1"/>
  <c r="U5164" i="1"/>
  <c r="V5164" i="1" s="1"/>
  <c r="W5164" i="1" s="1"/>
  <c r="U5165" i="1"/>
  <c r="V5165" i="1" s="1"/>
  <c r="W5165" i="1" s="1"/>
  <c r="U5166" i="1"/>
  <c r="V5166" i="1" s="1"/>
  <c r="W5166" i="1" s="1"/>
  <c r="U5167" i="1"/>
  <c r="V5167" i="1" s="1"/>
  <c r="W5167" i="1" s="1"/>
  <c r="U5168" i="1"/>
  <c r="V5168" i="1" s="1"/>
  <c r="W5168" i="1" s="1"/>
  <c r="U5169" i="1"/>
  <c r="V5169" i="1" s="1"/>
  <c r="W5169" i="1" s="1"/>
  <c r="U5170" i="1"/>
  <c r="V5170" i="1" s="1"/>
  <c r="W5170" i="1" s="1"/>
  <c r="U5171" i="1"/>
  <c r="V5171" i="1" s="1"/>
  <c r="W5171" i="1" s="1"/>
  <c r="X5171" i="1" s="1"/>
  <c r="Y5171" i="1" s="1"/>
  <c r="U5172" i="1"/>
  <c r="V5172" i="1" s="1"/>
  <c r="W5172" i="1" s="1"/>
  <c r="U5173" i="1"/>
  <c r="V5173" i="1" s="1"/>
  <c r="W5173" i="1" s="1"/>
  <c r="U5174" i="1"/>
  <c r="V5174" i="1" s="1"/>
  <c r="W5174" i="1" s="1"/>
  <c r="U5175" i="1"/>
  <c r="V5175" i="1" s="1"/>
  <c r="W5175" i="1" s="1"/>
  <c r="U5176" i="1"/>
  <c r="V5176" i="1" s="1"/>
  <c r="W5176" i="1" s="1"/>
  <c r="U5177" i="1"/>
  <c r="V5177" i="1" s="1"/>
  <c r="W5177" i="1" s="1"/>
  <c r="U5178" i="1"/>
  <c r="V5178" i="1" s="1"/>
  <c r="W5178" i="1" s="1"/>
  <c r="U5179" i="1"/>
  <c r="V5179" i="1" s="1"/>
  <c r="W5179" i="1" s="1"/>
  <c r="U5180" i="1"/>
  <c r="V5180" i="1" s="1"/>
  <c r="W5180" i="1" s="1"/>
  <c r="U5181" i="1"/>
  <c r="V5181" i="1" s="1"/>
  <c r="W5181" i="1" s="1"/>
  <c r="U5182" i="1"/>
  <c r="V5182" i="1" s="1"/>
  <c r="W5182" i="1" s="1"/>
  <c r="U5183" i="1"/>
  <c r="V5183" i="1" s="1"/>
  <c r="W5183" i="1" s="1"/>
  <c r="U5184" i="1"/>
  <c r="V5184" i="1" s="1"/>
  <c r="W5184" i="1" s="1"/>
  <c r="U5185" i="1"/>
  <c r="V5185" i="1" s="1"/>
  <c r="W5185" i="1" s="1"/>
  <c r="U5186" i="1"/>
  <c r="V5186" i="1" s="1"/>
  <c r="W5186" i="1" s="1"/>
  <c r="U5187" i="1"/>
  <c r="V5187" i="1" s="1"/>
  <c r="W5187" i="1" s="1"/>
  <c r="U5188" i="1"/>
  <c r="V5188" i="1" s="1"/>
  <c r="W5188" i="1" s="1"/>
  <c r="U5189" i="1"/>
  <c r="V5189" i="1" s="1"/>
  <c r="W5189" i="1" s="1"/>
  <c r="U5190" i="1"/>
  <c r="V5190" i="1" s="1"/>
  <c r="W5190" i="1" s="1"/>
  <c r="U5191" i="1"/>
  <c r="V5191" i="1" s="1"/>
  <c r="W5191" i="1" s="1"/>
  <c r="U5192" i="1"/>
  <c r="V5192" i="1" s="1"/>
  <c r="W5192" i="1" s="1"/>
  <c r="U5193" i="1"/>
  <c r="V5193" i="1" s="1"/>
  <c r="W5193" i="1" s="1"/>
  <c r="X5193" i="1" s="1"/>
  <c r="Y5193" i="1" s="1"/>
  <c r="U5194" i="1"/>
  <c r="V5194" i="1" s="1"/>
  <c r="W5194" i="1" s="1"/>
  <c r="U5195" i="1"/>
  <c r="V5195" i="1" s="1"/>
  <c r="W5195" i="1" s="1"/>
  <c r="X5195" i="1" s="1"/>
  <c r="Y5195" i="1" s="1"/>
  <c r="U5196" i="1"/>
  <c r="V5196" i="1" s="1"/>
  <c r="W5196" i="1" s="1"/>
  <c r="U5197" i="1"/>
  <c r="V5197" i="1" s="1"/>
  <c r="W5197" i="1" s="1"/>
  <c r="U5198" i="1"/>
  <c r="V5198" i="1" s="1"/>
  <c r="W5198" i="1" s="1"/>
  <c r="U5199" i="1"/>
  <c r="V5199" i="1" s="1"/>
  <c r="W5199" i="1" s="1"/>
  <c r="U5200" i="1"/>
  <c r="V5200" i="1" s="1"/>
  <c r="W5200" i="1" s="1"/>
  <c r="U5201" i="1"/>
  <c r="V5201" i="1" s="1"/>
  <c r="W5201" i="1" s="1"/>
  <c r="U5202" i="1"/>
  <c r="V5202" i="1" s="1"/>
  <c r="W5202" i="1" s="1"/>
  <c r="U5203" i="1"/>
  <c r="V5203" i="1" s="1"/>
  <c r="W5203" i="1" s="1"/>
  <c r="U5204" i="1"/>
  <c r="V5204" i="1" s="1"/>
  <c r="W5204" i="1" s="1"/>
  <c r="U5205" i="1"/>
  <c r="V5205" i="1" s="1"/>
  <c r="W5205" i="1" s="1"/>
  <c r="U5206" i="1"/>
  <c r="V5206" i="1" s="1"/>
  <c r="W5206" i="1" s="1"/>
  <c r="U5207" i="1"/>
  <c r="V5207" i="1" s="1"/>
  <c r="W5207" i="1" s="1"/>
  <c r="U5208" i="1"/>
  <c r="V5208" i="1" s="1"/>
  <c r="W5208" i="1" s="1"/>
  <c r="U5209" i="1"/>
  <c r="V5209" i="1" s="1"/>
  <c r="W5209" i="1" s="1"/>
  <c r="U5210" i="1"/>
  <c r="V5210" i="1" s="1"/>
  <c r="W5210" i="1" s="1"/>
  <c r="U5211" i="1"/>
  <c r="V5211" i="1" s="1"/>
  <c r="W5211" i="1" s="1"/>
  <c r="U5212" i="1"/>
  <c r="V5212" i="1" s="1"/>
  <c r="W5212" i="1" s="1"/>
  <c r="U5213" i="1"/>
  <c r="V5213" i="1" s="1"/>
  <c r="W5213" i="1" s="1"/>
  <c r="U5214" i="1"/>
  <c r="V5214" i="1" s="1"/>
  <c r="W5214" i="1" s="1"/>
  <c r="U5215" i="1"/>
  <c r="V5215" i="1" s="1"/>
  <c r="W5215" i="1" s="1"/>
  <c r="X5215" i="1" s="1"/>
  <c r="Y5215" i="1" s="1"/>
  <c r="U5216" i="1"/>
  <c r="V5216" i="1" s="1"/>
  <c r="W5216" i="1" s="1"/>
  <c r="U5217" i="1"/>
  <c r="V5217" i="1" s="1"/>
  <c r="W5217" i="1" s="1"/>
  <c r="U5218" i="1"/>
  <c r="V5218" i="1" s="1"/>
  <c r="W5218" i="1" s="1"/>
  <c r="U5219" i="1"/>
  <c r="V5219" i="1" s="1"/>
  <c r="W5219" i="1" s="1"/>
  <c r="U5220" i="1"/>
  <c r="V5220" i="1" s="1"/>
  <c r="W5220" i="1" s="1"/>
  <c r="U5221" i="1"/>
  <c r="V5221" i="1" s="1"/>
  <c r="W5221" i="1" s="1"/>
  <c r="U5222" i="1"/>
  <c r="V5222" i="1" s="1"/>
  <c r="W5222" i="1" s="1"/>
  <c r="U5223" i="1"/>
  <c r="V5223" i="1" s="1"/>
  <c r="W5223" i="1" s="1"/>
  <c r="U5224" i="1"/>
  <c r="V5224" i="1" s="1"/>
  <c r="W5224" i="1" s="1"/>
  <c r="U5225" i="1"/>
  <c r="V5225" i="1" s="1"/>
  <c r="W5225" i="1" s="1"/>
  <c r="U5226" i="1"/>
  <c r="V5226" i="1" s="1"/>
  <c r="W5226" i="1" s="1"/>
  <c r="U5227" i="1"/>
  <c r="V5227" i="1" s="1"/>
  <c r="W5227" i="1" s="1"/>
  <c r="U5228" i="1"/>
  <c r="V5228" i="1" s="1"/>
  <c r="W5228" i="1" s="1"/>
  <c r="U5229" i="1"/>
  <c r="V5229" i="1" s="1"/>
  <c r="W5229" i="1" s="1"/>
  <c r="U5230" i="1"/>
  <c r="V5230" i="1" s="1"/>
  <c r="W5230" i="1" s="1"/>
  <c r="U5231" i="1"/>
  <c r="V5231" i="1" s="1"/>
  <c r="W5231" i="1" s="1"/>
  <c r="U5232" i="1"/>
  <c r="V5232" i="1" s="1"/>
  <c r="W5232" i="1" s="1"/>
  <c r="U5233" i="1"/>
  <c r="V5233" i="1" s="1"/>
  <c r="W5233" i="1" s="1"/>
  <c r="U5234" i="1"/>
  <c r="V5234" i="1" s="1"/>
  <c r="W5234" i="1" s="1"/>
  <c r="U5235" i="1"/>
  <c r="V5235" i="1" s="1"/>
  <c r="W5235" i="1" s="1"/>
  <c r="X5235" i="1" s="1"/>
  <c r="Y5235" i="1" s="1"/>
  <c r="U5236" i="1"/>
  <c r="V5236" i="1" s="1"/>
  <c r="W5236" i="1" s="1"/>
  <c r="U5237" i="1"/>
  <c r="V5237" i="1" s="1"/>
  <c r="W5237" i="1" s="1"/>
  <c r="U5238" i="1"/>
  <c r="V5238" i="1" s="1"/>
  <c r="W5238" i="1" s="1"/>
  <c r="U5239" i="1"/>
  <c r="V5239" i="1" s="1"/>
  <c r="W5239" i="1" s="1"/>
  <c r="U5240" i="1"/>
  <c r="V5240" i="1" s="1"/>
  <c r="W5240" i="1" s="1"/>
  <c r="U5241" i="1"/>
  <c r="V5241" i="1" s="1"/>
  <c r="W5241" i="1" s="1"/>
  <c r="U5242" i="1"/>
  <c r="V5242" i="1" s="1"/>
  <c r="W5242" i="1" s="1"/>
  <c r="U5243" i="1"/>
  <c r="V5243" i="1" s="1"/>
  <c r="W5243" i="1" s="1"/>
  <c r="U5244" i="1"/>
  <c r="V5244" i="1" s="1"/>
  <c r="W5244" i="1" s="1"/>
  <c r="U5245" i="1"/>
  <c r="V5245" i="1" s="1"/>
  <c r="W5245" i="1" s="1"/>
  <c r="U5246" i="1"/>
  <c r="V5246" i="1" s="1"/>
  <c r="W5246" i="1" s="1"/>
  <c r="U5247" i="1"/>
  <c r="V5247" i="1" s="1"/>
  <c r="W5247" i="1" s="1"/>
  <c r="U5248" i="1"/>
  <c r="V5248" i="1" s="1"/>
  <c r="W5248" i="1" s="1"/>
  <c r="U5249" i="1"/>
  <c r="V5249" i="1" s="1"/>
  <c r="W5249" i="1" s="1"/>
  <c r="U5250" i="1"/>
  <c r="V5250" i="1" s="1"/>
  <c r="W5250" i="1" s="1"/>
  <c r="U5251" i="1"/>
  <c r="V5251" i="1" s="1"/>
  <c r="W5251" i="1" s="1"/>
  <c r="U5252" i="1"/>
  <c r="V5252" i="1" s="1"/>
  <c r="W5252" i="1" s="1"/>
  <c r="U5253" i="1"/>
  <c r="V5253" i="1" s="1"/>
  <c r="W5253" i="1" s="1"/>
  <c r="U5254" i="1"/>
  <c r="V5254" i="1" s="1"/>
  <c r="W5254" i="1" s="1"/>
  <c r="U5255" i="1"/>
  <c r="V5255" i="1" s="1"/>
  <c r="W5255" i="1" s="1"/>
  <c r="X5255" i="1" s="1"/>
  <c r="Y5255" i="1" s="1"/>
  <c r="U5256" i="1"/>
  <c r="V5256" i="1" s="1"/>
  <c r="W5256" i="1" s="1"/>
  <c r="U5257" i="1"/>
  <c r="V5257" i="1" s="1"/>
  <c r="W5257" i="1" s="1"/>
  <c r="X5257" i="1" s="1"/>
  <c r="Y5257" i="1" s="1"/>
  <c r="U5258" i="1"/>
  <c r="V5258" i="1" s="1"/>
  <c r="W5258" i="1" s="1"/>
  <c r="U5259" i="1"/>
  <c r="V5259" i="1" s="1"/>
  <c r="W5259" i="1" s="1"/>
  <c r="U5260" i="1"/>
  <c r="V5260" i="1" s="1"/>
  <c r="W5260" i="1" s="1"/>
  <c r="U5261" i="1"/>
  <c r="V5261" i="1" s="1"/>
  <c r="W5261" i="1" s="1"/>
  <c r="U5262" i="1"/>
  <c r="V5262" i="1" s="1"/>
  <c r="W5262" i="1" s="1"/>
  <c r="U5263" i="1"/>
  <c r="V5263" i="1" s="1"/>
  <c r="W5263" i="1" s="1"/>
  <c r="X5263" i="1" s="1"/>
  <c r="Y5263" i="1" s="1"/>
  <c r="U5264" i="1"/>
  <c r="V5264" i="1" s="1"/>
  <c r="W5264" i="1" s="1"/>
  <c r="U5265" i="1"/>
  <c r="V5265" i="1" s="1"/>
  <c r="W5265" i="1" s="1"/>
  <c r="U5266" i="1"/>
  <c r="V5266" i="1" s="1"/>
  <c r="W5266" i="1" s="1"/>
  <c r="U5267" i="1"/>
  <c r="V5267" i="1" s="1"/>
  <c r="W5267" i="1" s="1"/>
  <c r="U5268" i="1"/>
  <c r="V5268" i="1" s="1"/>
  <c r="W5268" i="1" s="1"/>
  <c r="U5269" i="1"/>
  <c r="V5269" i="1" s="1"/>
  <c r="W5269" i="1" s="1"/>
  <c r="U5270" i="1"/>
  <c r="V5270" i="1" s="1"/>
  <c r="W5270" i="1" s="1"/>
  <c r="U5271" i="1"/>
  <c r="V5271" i="1" s="1"/>
  <c r="W5271" i="1" s="1"/>
  <c r="U5272" i="1"/>
  <c r="V5272" i="1" s="1"/>
  <c r="W5272" i="1" s="1"/>
  <c r="U5273" i="1"/>
  <c r="V5273" i="1" s="1"/>
  <c r="W5273" i="1" s="1"/>
  <c r="U5274" i="1"/>
  <c r="V5274" i="1" s="1"/>
  <c r="W5274" i="1" s="1"/>
  <c r="U5275" i="1"/>
  <c r="V5275" i="1" s="1"/>
  <c r="W5275" i="1" s="1"/>
  <c r="U5276" i="1"/>
  <c r="V5276" i="1" s="1"/>
  <c r="W5276" i="1" s="1"/>
  <c r="U5277" i="1"/>
  <c r="V5277" i="1" s="1"/>
  <c r="W5277" i="1" s="1"/>
  <c r="U5278" i="1"/>
  <c r="V5278" i="1" s="1"/>
  <c r="W5278" i="1" s="1"/>
  <c r="U5279" i="1"/>
  <c r="V5279" i="1" s="1"/>
  <c r="W5279" i="1" s="1"/>
  <c r="U5280" i="1"/>
  <c r="V5280" i="1" s="1"/>
  <c r="W5280" i="1" s="1"/>
  <c r="U5281" i="1"/>
  <c r="V5281" i="1" s="1"/>
  <c r="W5281" i="1" s="1"/>
  <c r="U5282" i="1"/>
  <c r="V5282" i="1" s="1"/>
  <c r="W5282" i="1" s="1"/>
  <c r="U5283" i="1"/>
  <c r="V5283" i="1" s="1"/>
  <c r="W5283" i="1" s="1"/>
  <c r="X5283" i="1" s="1"/>
  <c r="Y5283" i="1" s="1"/>
  <c r="U5284" i="1"/>
  <c r="V5284" i="1" s="1"/>
  <c r="W5284" i="1" s="1"/>
  <c r="U5285" i="1"/>
  <c r="V5285" i="1" s="1"/>
  <c r="W5285" i="1" s="1"/>
  <c r="U5286" i="1"/>
  <c r="V5286" i="1" s="1"/>
  <c r="W5286" i="1" s="1"/>
  <c r="U5287" i="1"/>
  <c r="V5287" i="1" s="1"/>
  <c r="W5287" i="1" s="1"/>
  <c r="U5288" i="1"/>
  <c r="V5288" i="1" s="1"/>
  <c r="W5288" i="1" s="1"/>
  <c r="U5289" i="1"/>
  <c r="V5289" i="1" s="1"/>
  <c r="W5289" i="1" s="1"/>
  <c r="U5290" i="1"/>
  <c r="V5290" i="1" s="1"/>
  <c r="W5290" i="1" s="1"/>
  <c r="U5291" i="1"/>
  <c r="V5291" i="1" s="1"/>
  <c r="W5291" i="1" s="1"/>
  <c r="U5292" i="1"/>
  <c r="V5292" i="1" s="1"/>
  <c r="W5292" i="1" s="1"/>
  <c r="U5293" i="1"/>
  <c r="V5293" i="1" s="1"/>
  <c r="W5293" i="1" s="1"/>
  <c r="U5294" i="1"/>
  <c r="V5294" i="1" s="1"/>
  <c r="W5294" i="1" s="1"/>
  <c r="U5295" i="1"/>
  <c r="V5295" i="1" s="1"/>
  <c r="W5295" i="1" s="1"/>
  <c r="U5296" i="1"/>
  <c r="V5296" i="1" s="1"/>
  <c r="W5296" i="1" s="1"/>
  <c r="U5297" i="1"/>
  <c r="V5297" i="1" s="1"/>
  <c r="W5297" i="1" s="1"/>
  <c r="U5298" i="1"/>
  <c r="V5298" i="1" s="1"/>
  <c r="W5298" i="1" s="1"/>
  <c r="U5299" i="1"/>
  <c r="V5299" i="1" s="1"/>
  <c r="W5299" i="1" s="1"/>
  <c r="U5300" i="1"/>
  <c r="V5300" i="1" s="1"/>
  <c r="W5300" i="1" s="1"/>
  <c r="U5301" i="1"/>
  <c r="V5301" i="1" s="1"/>
  <c r="W5301" i="1" s="1"/>
  <c r="U5302" i="1"/>
  <c r="V5302" i="1" s="1"/>
  <c r="W5302" i="1" s="1"/>
  <c r="U5303" i="1"/>
  <c r="V5303" i="1" s="1"/>
  <c r="W5303" i="1" s="1"/>
  <c r="X5303" i="1" s="1"/>
  <c r="Y5303" i="1" s="1"/>
  <c r="U5304" i="1"/>
  <c r="V5304" i="1" s="1"/>
  <c r="W5304" i="1" s="1"/>
  <c r="U5305" i="1"/>
  <c r="V5305" i="1" s="1"/>
  <c r="W5305" i="1" s="1"/>
  <c r="U5306" i="1"/>
  <c r="V5306" i="1" s="1"/>
  <c r="W5306" i="1" s="1"/>
  <c r="U5307" i="1"/>
  <c r="V5307" i="1" s="1"/>
  <c r="W5307" i="1" s="1"/>
  <c r="U5308" i="1"/>
  <c r="V5308" i="1" s="1"/>
  <c r="W5308" i="1" s="1"/>
  <c r="U5309" i="1"/>
  <c r="V5309" i="1" s="1"/>
  <c r="W5309" i="1" s="1"/>
  <c r="U5310" i="1"/>
  <c r="V5310" i="1" s="1"/>
  <c r="W5310" i="1" s="1"/>
  <c r="U5311" i="1"/>
  <c r="V5311" i="1" s="1"/>
  <c r="W5311" i="1" s="1"/>
  <c r="U5312" i="1"/>
  <c r="V5312" i="1" s="1"/>
  <c r="W5312" i="1" s="1"/>
  <c r="U5313" i="1"/>
  <c r="V5313" i="1" s="1"/>
  <c r="W5313" i="1" s="1"/>
  <c r="U5314" i="1"/>
  <c r="V5314" i="1" s="1"/>
  <c r="W5314" i="1" s="1"/>
  <c r="U5315" i="1"/>
  <c r="V5315" i="1" s="1"/>
  <c r="W5315" i="1" s="1"/>
  <c r="U5316" i="1"/>
  <c r="V5316" i="1" s="1"/>
  <c r="W5316" i="1" s="1"/>
  <c r="U5317" i="1"/>
  <c r="V5317" i="1" s="1"/>
  <c r="W5317" i="1" s="1"/>
  <c r="U5318" i="1"/>
  <c r="V5318" i="1" s="1"/>
  <c r="W5318" i="1" s="1"/>
  <c r="U5319" i="1"/>
  <c r="V5319" i="1" s="1"/>
  <c r="W5319" i="1" s="1"/>
  <c r="U5320" i="1"/>
  <c r="V5320" i="1" s="1"/>
  <c r="W5320" i="1" s="1"/>
  <c r="U5321" i="1"/>
  <c r="V5321" i="1" s="1"/>
  <c r="W5321" i="1" s="1"/>
  <c r="X5321" i="1" s="1"/>
  <c r="Y5321" i="1" s="1"/>
  <c r="U5322" i="1"/>
  <c r="V5322" i="1" s="1"/>
  <c r="W5322" i="1" s="1"/>
  <c r="U5323" i="1"/>
  <c r="V5323" i="1" s="1"/>
  <c r="W5323" i="1" s="1"/>
  <c r="U5324" i="1"/>
  <c r="V5324" i="1" s="1"/>
  <c r="W5324" i="1" s="1"/>
  <c r="U5325" i="1"/>
  <c r="V5325" i="1" s="1"/>
  <c r="W5325" i="1" s="1"/>
  <c r="U5326" i="1"/>
  <c r="V5326" i="1" s="1"/>
  <c r="W5326" i="1" s="1"/>
  <c r="U5327" i="1"/>
  <c r="V5327" i="1" s="1"/>
  <c r="W5327" i="1" s="1"/>
  <c r="X5327" i="1" s="1"/>
  <c r="Y5327" i="1" s="1"/>
  <c r="U5328" i="1"/>
  <c r="V5328" i="1" s="1"/>
  <c r="W5328" i="1" s="1"/>
  <c r="U5329" i="1"/>
  <c r="V5329" i="1" s="1"/>
  <c r="W5329" i="1" s="1"/>
  <c r="U5330" i="1"/>
  <c r="V5330" i="1" s="1"/>
  <c r="W5330" i="1" s="1"/>
  <c r="U5331" i="1"/>
  <c r="V5331" i="1" s="1"/>
  <c r="W5331" i="1" s="1"/>
  <c r="U5332" i="1"/>
  <c r="V5332" i="1" s="1"/>
  <c r="W5332" i="1" s="1"/>
  <c r="U5333" i="1"/>
  <c r="V5333" i="1" s="1"/>
  <c r="W5333" i="1" s="1"/>
  <c r="U5334" i="1"/>
  <c r="V5334" i="1" s="1"/>
  <c r="W5334" i="1" s="1"/>
  <c r="U5335" i="1"/>
  <c r="V5335" i="1" s="1"/>
  <c r="W5335" i="1" s="1"/>
  <c r="X5335" i="1" s="1"/>
  <c r="Y5335" i="1" s="1"/>
  <c r="U5336" i="1"/>
  <c r="V5336" i="1" s="1"/>
  <c r="W5336" i="1" s="1"/>
  <c r="U5337" i="1"/>
  <c r="V5337" i="1" s="1"/>
  <c r="W5337" i="1" s="1"/>
  <c r="U5338" i="1"/>
  <c r="V5338" i="1" s="1"/>
  <c r="W5338" i="1" s="1"/>
  <c r="U5339" i="1"/>
  <c r="V5339" i="1" s="1"/>
  <c r="W5339" i="1" s="1"/>
  <c r="U5340" i="1"/>
  <c r="V5340" i="1" s="1"/>
  <c r="W5340" i="1" s="1"/>
  <c r="U5341" i="1"/>
  <c r="V5341" i="1" s="1"/>
  <c r="W5341" i="1" s="1"/>
  <c r="U5342" i="1"/>
  <c r="V5342" i="1" s="1"/>
  <c r="W5342" i="1" s="1"/>
  <c r="U5343" i="1"/>
  <c r="V5343" i="1" s="1"/>
  <c r="W5343" i="1" s="1"/>
  <c r="U5344" i="1"/>
  <c r="V5344" i="1" s="1"/>
  <c r="W5344" i="1" s="1"/>
  <c r="U5345" i="1"/>
  <c r="V5345" i="1" s="1"/>
  <c r="W5345" i="1" s="1"/>
  <c r="U5346" i="1"/>
  <c r="V5346" i="1" s="1"/>
  <c r="W5346" i="1" s="1"/>
  <c r="U5347" i="1"/>
  <c r="V5347" i="1" s="1"/>
  <c r="W5347" i="1" s="1"/>
  <c r="U5348" i="1"/>
  <c r="V5348" i="1" s="1"/>
  <c r="W5348" i="1" s="1"/>
  <c r="U5349" i="1"/>
  <c r="V5349" i="1" s="1"/>
  <c r="W5349" i="1" s="1"/>
  <c r="U5350" i="1"/>
  <c r="V5350" i="1" s="1"/>
  <c r="W5350" i="1" s="1"/>
  <c r="U5351" i="1"/>
  <c r="V5351" i="1" s="1"/>
  <c r="W5351" i="1" s="1"/>
  <c r="X5351" i="1" s="1"/>
  <c r="Y5351" i="1" s="1"/>
  <c r="U5352" i="1"/>
  <c r="V5352" i="1" s="1"/>
  <c r="W5352" i="1" s="1"/>
  <c r="U5353" i="1"/>
  <c r="V5353" i="1" s="1"/>
  <c r="W5353" i="1" s="1"/>
  <c r="U5354" i="1"/>
  <c r="V5354" i="1" s="1"/>
  <c r="W5354" i="1" s="1"/>
  <c r="U5355" i="1"/>
  <c r="V5355" i="1" s="1"/>
  <c r="W5355" i="1" s="1"/>
  <c r="U5356" i="1"/>
  <c r="V5356" i="1" s="1"/>
  <c r="W5356" i="1" s="1"/>
  <c r="U5357" i="1"/>
  <c r="V5357" i="1" s="1"/>
  <c r="W5357" i="1" s="1"/>
  <c r="U5358" i="1"/>
  <c r="V5358" i="1" s="1"/>
  <c r="W5358" i="1" s="1"/>
  <c r="U5359" i="1"/>
  <c r="V5359" i="1" s="1"/>
  <c r="W5359" i="1" s="1"/>
  <c r="U5360" i="1"/>
  <c r="V5360" i="1" s="1"/>
  <c r="W5360" i="1" s="1"/>
  <c r="U5361" i="1"/>
  <c r="V5361" i="1" s="1"/>
  <c r="W5361" i="1" s="1"/>
  <c r="U5362" i="1"/>
  <c r="V5362" i="1" s="1"/>
  <c r="W5362" i="1" s="1"/>
  <c r="U5363" i="1"/>
  <c r="V5363" i="1" s="1"/>
  <c r="W5363" i="1" s="1"/>
  <c r="U5364" i="1"/>
  <c r="V5364" i="1" s="1"/>
  <c r="W5364" i="1" s="1"/>
  <c r="U5365" i="1"/>
  <c r="V5365" i="1" s="1"/>
  <c r="W5365" i="1" s="1"/>
  <c r="U5366" i="1"/>
  <c r="V5366" i="1" s="1"/>
  <c r="W5366" i="1" s="1"/>
  <c r="U5367" i="1"/>
  <c r="V5367" i="1" s="1"/>
  <c r="W5367" i="1" s="1"/>
  <c r="U5368" i="1"/>
  <c r="V5368" i="1" s="1"/>
  <c r="W5368" i="1" s="1"/>
  <c r="U5369" i="1"/>
  <c r="V5369" i="1" s="1"/>
  <c r="W5369" i="1" s="1"/>
  <c r="U5370" i="1"/>
  <c r="V5370" i="1" s="1"/>
  <c r="W5370" i="1" s="1"/>
  <c r="U5371" i="1"/>
  <c r="V5371" i="1" s="1"/>
  <c r="W5371" i="1" s="1"/>
  <c r="X5371" i="1" s="1"/>
  <c r="Y5371" i="1" s="1"/>
  <c r="U5372" i="1"/>
  <c r="V5372" i="1" s="1"/>
  <c r="W5372" i="1" s="1"/>
  <c r="U5373" i="1"/>
  <c r="V5373" i="1" s="1"/>
  <c r="W5373" i="1" s="1"/>
  <c r="U5374" i="1"/>
  <c r="V5374" i="1" s="1"/>
  <c r="W5374" i="1" s="1"/>
  <c r="U5375" i="1"/>
  <c r="V5375" i="1" s="1"/>
  <c r="W5375" i="1" s="1"/>
  <c r="U5376" i="1"/>
  <c r="V5376" i="1" s="1"/>
  <c r="W5376" i="1" s="1"/>
  <c r="U5377" i="1"/>
  <c r="V5377" i="1" s="1"/>
  <c r="W5377" i="1" s="1"/>
  <c r="U5378" i="1"/>
  <c r="V5378" i="1" s="1"/>
  <c r="W5378" i="1" s="1"/>
  <c r="U5379" i="1"/>
  <c r="V5379" i="1" s="1"/>
  <c r="W5379" i="1" s="1"/>
  <c r="U5380" i="1"/>
  <c r="V5380" i="1" s="1"/>
  <c r="W5380" i="1" s="1"/>
  <c r="U5381" i="1"/>
  <c r="V5381" i="1" s="1"/>
  <c r="W5381" i="1" s="1"/>
  <c r="U5382" i="1"/>
  <c r="V5382" i="1" s="1"/>
  <c r="W5382" i="1" s="1"/>
  <c r="U5383" i="1"/>
  <c r="V5383" i="1" s="1"/>
  <c r="W5383" i="1" s="1"/>
  <c r="U5384" i="1"/>
  <c r="V5384" i="1" s="1"/>
  <c r="W5384" i="1" s="1"/>
  <c r="U5385" i="1"/>
  <c r="V5385" i="1" s="1"/>
  <c r="W5385" i="1" s="1"/>
  <c r="X5385" i="1" s="1"/>
  <c r="Y5385" i="1" s="1"/>
  <c r="U5386" i="1"/>
  <c r="V5386" i="1" s="1"/>
  <c r="W5386" i="1" s="1"/>
  <c r="U5387" i="1"/>
  <c r="V5387" i="1" s="1"/>
  <c r="W5387" i="1" s="1"/>
  <c r="U5388" i="1"/>
  <c r="V5388" i="1" s="1"/>
  <c r="W5388" i="1" s="1"/>
  <c r="U5389" i="1"/>
  <c r="V5389" i="1" s="1"/>
  <c r="W5389" i="1" s="1"/>
  <c r="U5390" i="1"/>
  <c r="V5390" i="1" s="1"/>
  <c r="W5390" i="1" s="1"/>
  <c r="U5391" i="1"/>
  <c r="V5391" i="1" s="1"/>
  <c r="W5391" i="1" s="1"/>
  <c r="U5392" i="1"/>
  <c r="V5392" i="1" s="1"/>
  <c r="W5392" i="1" s="1"/>
  <c r="U5393" i="1"/>
  <c r="V5393" i="1" s="1"/>
  <c r="W5393" i="1" s="1"/>
  <c r="U5394" i="1"/>
  <c r="V5394" i="1" s="1"/>
  <c r="W5394" i="1" s="1"/>
  <c r="U5395" i="1"/>
  <c r="V5395" i="1" s="1"/>
  <c r="W5395" i="1" s="1"/>
  <c r="X5395" i="1" s="1"/>
  <c r="Y5395" i="1" s="1"/>
  <c r="U5396" i="1"/>
  <c r="V5396" i="1" s="1"/>
  <c r="W5396" i="1" s="1"/>
  <c r="U5397" i="1"/>
  <c r="V5397" i="1" s="1"/>
  <c r="W5397" i="1" s="1"/>
  <c r="U5398" i="1"/>
  <c r="V5398" i="1" s="1"/>
  <c r="W5398" i="1" s="1"/>
  <c r="U5399" i="1"/>
  <c r="V5399" i="1" s="1"/>
  <c r="W5399" i="1" s="1"/>
  <c r="U5400" i="1"/>
  <c r="V5400" i="1" s="1"/>
  <c r="W5400" i="1" s="1"/>
  <c r="U5401" i="1"/>
  <c r="V5401" i="1" s="1"/>
  <c r="W5401" i="1" s="1"/>
  <c r="U5402" i="1"/>
  <c r="V5402" i="1" s="1"/>
  <c r="W5402" i="1" s="1"/>
  <c r="U5403" i="1"/>
  <c r="V5403" i="1" s="1"/>
  <c r="W5403" i="1" s="1"/>
  <c r="U5404" i="1"/>
  <c r="V5404" i="1" s="1"/>
  <c r="W5404" i="1" s="1"/>
  <c r="U5405" i="1"/>
  <c r="V5405" i="1" s="1"/>
  <c r="W5405" i="1" s="1"/>
  <c r="U5406" i="1"/>
  <c r="V5406" i="1" s="1"/>
  <c r="W5406" i="1" s="1"/>
  <c r="U5407" i="1"/>
  <c r="V5407" i="1" s="1"/>
  <c r="W5407" i="1" s="1"/>
  <c r="U5408" i="1"/>
  <c r="V5408" i="1" s="1"/>
  <c r="W5408" i="1" s="1"/>
  <c r="U5409" i="1"/>
  <c r="V5409" i="1" s="1"/>
  <c r="W5409" i="1" s="1"/>
  <c r="U5410" i="1"/>
  <c r="V5410" i="1" s="1"/>
  <c r="W5410" i="1" s="1"/>
  <c r="U5411" i="1"/>
  <c r="V5411" i="1" s="1"/>
  <c r="W5411" i="1" s="1"/>
  <c r="U5412" i="1"/>
  <c r="V5412" i="1" s="1"/>
  <c r="W5412" i="1" s="1"/>
  <c r="U5413" i="1"/>
  <c r="V5413" i="1" s="1"/>
  <c r="W5413" i="1" s="1"/>
  <c r="U5414" i="1"/>
  <c r="V5414" i="1" s="1"/>
  <c r="W5414" i="1" s="1"/>
  <c r="U5415" i="1"/>
  <c r="V5415" i="1" s="1"/>
  <c r="W5415" i="1" s="1"/>
  <c r="X5415" i="1" s="1"/>
  <c r="Y5415" i="1" s="1"/>
  <c r="U5416" i="1"/>
  <c r="V5416" i="1" s="1"/>
  <c r="W5416" i="1" s="1"/>
  <c r="U5417" i="1"/>
  <c r="V5417" i="1" s="1"/>
  <c r="W5417" i="1" s="1"/>
  <c r="U5418" i="1"/>
  <c r="V5418" i="1" s="1"/>
  <c r="W5418" i="1" s="1"/>
  <c r="U5419" i="1"/>
  <c r="V5419" i="1" s="1"/>
  <c r="W5419" i="1" s="1"/>
  <c r="U5420" i="1"/>
  <c r="V5420" i="1" s="1"/>
  <c r="W5420" i="1" s="1"/>
  <c r="U5421" i="1"/>
  <c r="V5421" i="1" s="1"/>
  <c r="W5421" i="1" s="1"/>
  <c r="U5422" i="1"/>
  <c r="V5422" i="1" s="1"/>
  <c r="W5422" i="1" s="1"/>
  <c r="U5423" i="1"/>
  <c r="V5423" i="1" s="1"/>
  <c r="W5423" i="1" s="1"/>
  <c r="U5424" i="1"/>
  <c r="V5424" i="1" s="1"/>
  <c r="W5424" i="1" s="1"/>
  <c r="U5425" i="1"/>
  <c r="V5425" i="1" s="1"/>
  <c r="W5425" i="1" s="1"/>
  <c r="U5426" i="1"/>
  <c r="V5426" i="1" s="1"/>
  <c r="W5426" i="1" s="1"/>
  <c r="U5427" i="1"/>
  <c r="V5427" i="1" s="1"/>
  <c r="W5427" i="1" s="1"/>
  <c r="U5428" i="1"/>
  <c r="V5428" i="1" s="1"/>
  <c r="W5428" i="1" s="1"/>
  <c r="U5429" i="1"/>
  <c r="V5429" i="1" s="1"/>
  <c r="W5429" i="1" s="1"/>
  <c r="U5430" i="1"/>
  <c r="V5430" i="1" s="1"/>
  <c r="W5430" i="1" s="1"/>
  <c r="U5431" i="1"/>
  <c r="V5431" i="1" s="1"/>
  <c r="W5431" i="1" s="1"/>
  <c r="U5432" i="1"/>
  <c r="V5432" i="1" s="1"/>
  <c r="W5432" i="1" s="1"/>
  <c r="U5433" i="1"/>
  <c r="V5433" i="1" s="1"/>
  <c r="W5433" i="1" s="1"/>
  <c r="U5434" i="1"/>
  <c r="V5434" i="1" s="1"/>
  <c r="W5434" i="1" s="1"/>
  <c r="U5435" i="1"/>
  <c r="V5435" i="1" s="1"/>
  <c r="W5435" i="1" s="1"/>
  <c r="X5435" i="1" s="1"/>
  <c r="Y5435" i="1" s="1"/>
  <c r="U5436" i="1"/>
  <c r="V5436" i="1" s="1"/>
  <c r="W5436" i="1" s="1"/>
  <c r="U5437" i="1"/>
  <c r="V5437" i="1" s="1"/>
  <c r="W5437" i="1" s="1"/>
  <c r="U5438" i="1"/>
  <c r="V5438" i="1" s="1"/>
  <c r="W5438" i="1" s="1"/>
  <c r="U5439" i="1"/>
  <c r="V5439" i="1" s="1"/>
  <c r="W5439" i="1" s="1"/>
  <c r="U5440" i="1"/>
  <c r="V5440" i="1" s="1"/>
  <c r="W5440" i="1" s="1"/>
  <c r="U5441" i="1"/>
  <c r="V5441" i="1" s="1"/>
  <c r="W5441" i="1" s="1"/>
  <c r="U5442" i="1"/>
  <c r="V5442" i="1" s="1"/>
  <c r="W5442" i="1" s="1"/>
  <c r="U5443" i="1"/>
  <c r="V5443" i="1" s="1"/>
  <c r="W5443" i="1" s="1"/>
  <c r="U5444" i="1"/>
  <c r="V5444" i="1" s="1"/>
  <c r="W5444" i="1" s="1"/>
  <c r="U5445" i="1"/>
  <c r="V5445" i="1" s="1"/>
  <c r="W5445" i="1" s="1"/>
  <c r="U5446" i="1"/>
  <c r="V5446" i="1" s="1"/>
  <c r="W5446" i="1" s="1"/>
  <c r="U5447" i="1"/>
  <c r="V5447" i="1" s="1"/>
  <c r="W5447" i="1" s="1"/>
  <c r="U5448" i="1"/>
  <c r="V5448" i="1" s="1"/>
  <c r="W5448" i="1" s="1"/>
  <c r="U5449" i="1"/>
  <c r="V5449" i="1" s="1"/>
  <c r="W5449" i="1" s="1"/>
  <c r="X5449" i="1" s="1"/>
  <c r="Y5449" i="1" s="1"/>
  <c r="U5450" i="1"/>
  <c r="V5450" i="1" s="1"/>
  <c r="W5450" i="1" s="1"/>
  <c r="U5451" i="1"/>
  <c r="V5451" i="1" s="1"/>
  <c r="W5451" i="1" s="1"/>
  <c r="U5452" i="1"/>
  <c r="V5452" i="1" s="1"/>
  <c r="W5452" i="1" s="1"/>
  <c r="U5453" i="1"/>
  <c r="V5453" i="1" s="1"/>
  <c r="W5453" i="1" s="1"/>
  <c r="U5454" i="1"/>
  <c r="V5454" i="1" s="1"/>
  <c r="W5454" i="1" s="1"/>
  <c r="U5455" i="1"/>
  <c r="V5455" i="1" s="1"/>
  <c r="W5455" i="1" s="1"/>
  <c r="U5456" i="1"/>
  <c r="V5456" i="1" s="1"/>
  <c r="W5456" i="1" s="1"/>
  <c r="U5457" i="1"/>
  <c r="V5457" i="1" s="1"/>
  <c r="W5457" i="1" s="1"/>
  <c r="U5458" i="1"/>
  <c r="V5458" i="1" s="1"/>
  <c r="W5458" i="1" s="1"/>
  <c r="U5459" i="1"/>
  <c r="V5459" i="1" s="1"/>
  <c r="W5459" i="1" s="1"/>
  <c r="X5459" i="1" s="1"/>
  <c r="Y5459" i="1" s="1"/>
  <c r="U5460" i="1"/>
  <c r="V5460" i="1" s="1"/>
  <c r="W5460" i="1" s="1"/>
  <c r="U5461" i="1"/>
  <c r="V5461" i="1" s="1"/>
  <c r="W5461" i="1" s="1"/>
  <c r="U5462" i="1"/>
  <c r="V5462" i="1" s="1"/>
  <c r="W5462" i="1" s="1"/>
  <c r="U5463" i="1"/>
  <c r="V5463" i="1" s="1"/>
  <c r="W5463" i="1" s="1"/>
  <c r="U5464" i="1"/>
  <c r="V5464" i="1" s="1"/>
  <c r="W5464" i="1" s="1"/>
  <c r="U5465" i="1"/>
  <c r="V5465" i="1" s="1"/>
  <c r="W5465" i="1" s="1"/>
  <c r="U5466" i="1"/>
  <c r="V5466" i="1" s="1"/>
  <c r="W5466" i="1" s="1"/>
  <c r="U5467" i="1"/>
  <c r="V5467" i="1" s="1"/>
  <c r="W5467" i="1" s="1"/>
  <c r="U5468" i="1"/>
  <c r="V5468" i="1" s="1"/>
  <c r="W5468" i="1" s="1"/>
  <c r="U5469" i="1"/>
  <c r="V5469" i="1" s="1"/>
  <c r="W5469" i="1" s="1"/>
  <c r="U5470" i="1"/>
  <c r="V5470" i="1" s="1"/>
  <c r="W5470" i="1" s="1"/>
  <c r="U5471" i="1"/>
  <c r="V5471" i="1" s="1"/>
  <c r="W5471" i="1" s="1"/>
  <c r="U5472" i="1"/>
  <c r="V5472" i="1" s="1"/>
  <c r="W5472" i="1" s="1"/>
  <c r="U5473" i="1"/>
  <c r="V5473" i="1" s="1"/>
  <c r="W5473" i="1" s="1"/>
  <c r="U5474" i="1"/>
  <c r="V5474" i="1" s="1"/>
  <c r="W5474" i="1" s="1"/>
  <c r="U5475" i="1"/>
  <c r="V5475" i="1" s="1"/>
  <c r="W5475" i="1" s="1"/>
  <c r="U5476" i="1"/>
  <c r="V5476" i="1" s="1"/>
  <c r="W5476" i="1" s="1"/>
  <c r="U5477" i="1"/>
  <c r="V5477" i="1" s="1"/>
  <c r="W5477" i="1" s="1"/>
  <c r="U5478" i="1"/>
  <c r="V5478" i="1" s="1"/>
  <c r="W5478" i="1" s="1"/>
  <c r="U5479" i="1"/>
  <c r="V5479" i="1" s="1"/>
  <c r="W5479" i="1" s="1"/>
  <c r="X5479" i="1" s="1"/>
  <c r="Y5479" i="1" s="1"/>
  <c r="U5480" i="1"/>
  <c r="V5480" i="1" s="1"/>
  <c r="W5480" i="1" s="1"/>
  <c r="U5481" i="1"/>
  <c r="V5481" i="1" s="1"/>
  <c r="W5481" i="1" s="1"/>
  <c r="U5482" i="1"/>
  <c r="V5482" i="1" s="1"/>
  <c r="W5482" i="1" s="1"/>
  <c r="U5483" i="1"/>
  <c r="V5483" i="1" s="1"/>
  <c r="W5483" i="1" s="1"/>
  <c r="U5484" i="1"/>
  <c r="V5484" i="1" s="1"/>
  <c r="W5484" i="1" s="1"/>
  <c r="U5485" i="1"/>
  <c r="V5485" i="1" s="1"/>
  <c r="W5485" i="1" s="1"/>
  <c r="U5486" i="1"/>
  <c r="V5486" i="1" s="1"/>
  <c r="W5486" i="1" s="1"/>
  <c r="U5487" i="1"/>
  <c r="V5487" i="1" s="1"/>
  <c r="W5487" i="1" s="1"/>
  <c r="U5488" i="1"/>
  <c r="V5488" i="1" s="1"/>
  <c r="W5488" i="1" s="1"/>
  <c r="U5489" i="1"/>
  <c r="V5489" i="1" s="1"/>
  <c r="W5489" i="1" s="1"/>
  <c r="U5490" i="1"/>
  <c r="V5490" i="1" s="1"/>
  <c r="W5490" i="1" s="1"/>
  <c r="U5491" i="1"/>
  <c r="V5491" i="1" s="1"/>
  <c r="W5491" i="1" s="1"/>
  <c r="U5492" i="1"/>
  <c r="V5492" i="1" s="1"/>
  <c r="W5492" i="1" s="1"/>
  <c r="U5493" i="1"/>
  <c r="V5493" i="1" s="1"/>
  <c r="W5493" i="1" s="1"/>
  <c r="U5494" i="1"/>
  <c r="V5494" i="1" s="1"/>
  <c r="W5494" i="1" s="1"/>
  <c r="U5495" i="1"/>
  <c r="V5495" i="1" s="1"/>
  <c r="W5495" i="1" s="1"/>
  <c r="X5495" i="1" s="1"/>
  <c r="Y5495" i="1" s="1"/>
  <c r="U5496" i="1"/>
  <c r="V5496" i="1" s="1"/>
  <c r="W5496" i="1" s="1"/>
  <c r="U5497" i="1"/>
  <c r="V5497" i="1" s="1"/>
  <c r="W5497" i="1" s="1"/>
  <c r="U5498" i="1"/>
  <c r="V5498" i="1" s="1"/>
  <c r="W5498" i="1" s="1"/>
  <c r="U5499" i="1"/>
  <c r="V5499" i="1" s="1"/>
  <c r="W5499" i="1" s="1"/>
  <c r="U5500" i="1"/>
  <c r="V5500" i="1" s="1"/>
  <c r="W5500" i="1" s="1"/>
  <c r="U5501" i="1"/>
  <c r="V5501" i="1" s="1"/>
  <c r="W5501" i="1" s="1"/>
  <c r="U5502" i="1"/>
  <c r="V5502" i="1" s="1"/>
  <c r="W5502" i="1" s="1"/>
  <c r="U5503" i="1"/>
  <c r="V5503" i="1" s="1"/>
  <c r="W5503" i="1" s="1"/>
  <c r="X5503" i="1" s="1"/>
  <c r="Y5503" i="1" s="1"/>
  <c r="U5504" i="1"/>
  <c r="V5504" i="1" s="1"/>
  <c r="W5504" i="1" s="1"/>
  <c r="U5505" i="1"/>
  <c r="V5505" i="1" s="1"/>
  <c r="W5505" i="1" s="1"/>
  <c r="U5506" i="1"/>
  <c r="V5506" i="1" s="1"/>
  <c r="W5506" i="1" s="1"/>
  <c r="U5507" i="1"/>
  <c r="V5507" i="1" s="1"/>
  <c r="W5507" i="1" s="1"/>
  <c r="X5507" i="1" s="1"/>
  <c r="Y5507" i="1" s="1"/>
  <c r="U5508" i="1"/>
  <c r="V5508" i="1" s="1"/>
  <c r="W5508" i="1" s="1"/>
  <c r="U5509" i="1"/>
  <c r="V5509" i="1" s="1"/>
  <c r="W5509" i="1" s="1"/>
  <c r="U5510" i="1"/>
  <c r="V5510" i="1" s="1"/>
  <c r="W5510" i="1" s="1"/>
  <c r="U5511" i="1"/>
  <c r="V5511" i="1" s="1"/>
  <c r="W5511" i="1" s="1"/>
  <c r="X5511" i="1" s="1"/>
  <c r="Y5511" i="1" s="1"/>
  <c r="U5512" i="1"/>
  <c r="V5512" i="1" s="1"/>
  <c r="W5512" i="1" s="1"/>
  <c r="U5513" i="1"/>
  <c r="V5513" i="1" s="1"/>
  <c r="W5513" i="1" s="1"/>
  <c r="X5513" i="1" s="1"/>
  <c r="Y5513" i="1" s="1"/>
  <c r="U5514" i="1"/>
  <c r="V5514" i="1" s="1"/>
  <c r="W5514" i="1" s="1"/>
  <c r="U5515" i="1"/>
  <c r="V5515" i="1" s="1"/>
  <c r="W5515" i="1" s="1"/>
  <c r="U5516" i="1"/>
  <c r="V5516" i="1" s="1"/>
  <c r="W5516" i="1" s="1"/>
  <c r="U5517" i="1"/>
  <c r="V5517" i="1" s="1"/>
  <c r="W5517" i="1" s="1"/>
  <c r="U5518" i="1"/>
  <c r="V5518" i="1" s="1"/>
  <c r="W5518" i="1" s="1"/>
  <c r="U5519" i="1"/>
  <c r="V5519" i="1" s="1"/>
  <c r="W5519" i="1" s="1"/>
  <c r="U5520" i="1"/>
  <c r="V5520" i="1" s="1"/>
  <c r="W5520" i="1" s="1"/>
  <c r="U5521" i="1"/>
  <c r="V5521" i="1" s="1"/>
  <c r="W5521" i="1" s="1"/>
  <c r="U5522" i="1"/>
  <c r="V5522" i="1" s="1"/>
  <c r="W5522" i="1" s="1"/>
  <c r="U5523" i="1"/>
  <c r="V5523" i="1" s="1"/>
  <c r="W5523" i="1" s="1"/>
  <c r="U5524" i="1"/>
  <c r="V5524" i="1" s="1"/>
  <c r="W5524" i="1" s="1"/>
  <c r="U5525" i="1"/>
  <c r="V5525" i="1" s="1"/>
  <c r="W5525" i="1" s="1"/>
  <c r="U5526" i="1"/>
  <c r="V5526" i="1" s="1"/>
  <c r="W5526" i="1" s="1"/>
  <c r="U5527" i="1"/>
  <c r="V5527" i="1" s="1"/>
  <c r="W5527" i="1" s="1"/>
  <c r="U5528" i="1"/>
  <c r="V5528" i="1" s="1"/>
  <c r="W5528" i="1" s="1"/>
  <c r="U5529" i="1"/>
  <c r="V5529" i="1" s="1"/>
  <c r="W5529" i="1" s="1"/>
  <c r="U5530" i="1"/>
  <c r="V5530" i="1" s="1"/>
  <c r="W5530" i="1" s="1"/>
  <c r="U5531" i="1"/>
  <c r="V5531" i="1" s="1"/>
  <c r="W5531" i="1" s="1"/>
  <c r="U5532" i="1"/>
  <c r="V5532" i="1" s="1"/>
  <c r="W5532" i="1" s="1"/>
  <c r="U5533" i="1"/>
  <c r="V5533" i="1" s="1"/>
  <c r="W5533" i="1" s="1"/>
  <c r="U5534" i="1"/>
  <c r="V5534" i="1" s="1"/>
  <c r="W5534" i="1" s="1"/>
  <c r="U5535" i="1"/>
  <c r="V5535" i="1" s="1"/>
  <c r="W5535" i="1" s="1"/>
  <c r="X5535" i="1" s="1"/>
  <c r="Y5535" i="1" s="1"/>
  <c r="U5536" i="1"/>
  <c r="V5536" i="1" s="1"/>
  <c r="W5536" i="1" s="1"/>
  <c r="U5537" i="1"/>
  <c r="V5537" i="1" s="1"/>
  <c r="W5537" i="1" s="1"/>
  <c r="U5538" i="1"/>
  <c r="V5538" i="1" s="1"/>
  <c r="W5538" i="1" s="1"/>
  <c r="U5539" i="1"/>
  <c r="V5539" i="1" s="1"/>
  <c r="W5539" i="1" s="1"/>
  <c r="U5540" i="1"/>
  <c r="V5540" i="1" s="1"/>
  <c r="W5540" i="1" s="1"/>
  <c r="U5541" i="1"/>
  <c r="V5541" i="1" s="1"/>
  <c r="W5541" i="1" s="1"/>
  <c r="U5542" i="1"/>
  <c r="V5542" i="1" s="1"/>
  <c r="W5542" i="1" s="1"/>
  <c r="U5543" i="1"/>
  <c r="V5543" i="1" s="1"/>
  <c r="W5543" i="1" s="1"/>
  <c r="U5544" i="1"/>
  <c r="V5544" i="1" s="1"/>
  <c r="W5544" i="1" s="1"/>
  <c r="U5545" i="1"/>
  <c r="V5545" i="1" s="1"/>
  <c r="W5545" i="1" s="1"/>
  <c r="U5546" i="1"/>
  <c r="V5546" i="1" s="1"/>
  <c r="W5546" i="1" s="1"/>
  <c r="U5547" i="1"/>
  <c r="V5547" i="1" s="1"/>
  <c r="W5547" i="1" s="1"/>
  <c r="U5548" i="1"/>
  <c r="V5548" i="1" s="1"/>
  <c r="W5548" i="1" s="1"/>
  <c r="U5549" i="1"/>
  <c r="V5549" i="1" s="1"/>
  <c r="W5549" i="1" s="1"/>
  <c r="U5550" i="1"/>
  <c r="V5550" i="1" s="1"/>
  <c r="W5550" i="1" s="1"/>
  <c r="U5551" i="1"/>
  <c r="V5551" i="1" s="1"/>
  <c r="W5551" i="1" s="1"/>
  <c r="U5552" i="1"/>
  <c r="V5552" i="1" s="1"/>
  <c r="W5552" i="1" s="1"/>
  <c r="U5553" i="1"/>
  <c r="V5553" i="1" s="1"/>
  <c r="W5553" i="1" s="1"/>
  <c r="U5554" i="1"/>
  <c r="V5554" i="1" s="1"/>
  <c r="W5554" i="1" s="1"/>
  <c r="U5555" i="1"/>
  <c r="V5555" i="1" s="1"/>
  <c r="W5555" i="1" s="1"/>
  <c r="X5555" i="1" s="1"/>
  <c r="Y5555" i="1" s="1"/>
  <c r="U5556" i="1"/>
  <c r="V5556" i="1" s="1"/>
  <c r="W5556" i="1" s="1"/>
  <c r="U5557" i="1"/>
  <c r="V5557" i="1" s="1"/>
  <c r="W5557" i="1" s="1"/>
  <c r="U5558" i="1"/>
  <c r="V5558" i="1" s="1"/>
  <c r="W5558" i="1" s="1"/>
  <c r="U5559" i="1"/>
  <c r="V5559" i="1" s="1"/>
  <c r="W5559" i="1" s="1"/>
  <c r="U5560" i="1"/>
  <c r="V5560" i="1" s="1"/>
  <c r="W5560" i="1" s="1"/>
  <c r="U5561" i="1"/>
  <c r="V5561" i="1" s="1"/>
  <c r="W5561" i="1" s="1"/>
  <c r="U5562" i="1"/>
  <c r="V5562" i="1" s="1"/>
  <c r="W5562" i="1" s="1"/>
  <c r="U5563" i="1"/>
  <c r="V5563" i="1" s="1"/>
  <c r="W5563" i="1" s="1"/>
  <c r="U5564" i="1"/>
  <c r="V5564" i="1" s="1"/>
  <c r="W5564" i="1" s="1"/>
  <c r="U5565" i="1"/>
  <c r="V5565" i="1" s="1"/>
  <c r="W5565" i="1" s="1"/>
  <c r="U5566" i="1"/>
  <c r="V5566" i="1" s="1"/>
  <c r="W5566" i="1" s="1"/>
  <c r="U5567" i="1"/>
  <c r="V5567" i="1" s="1"/>
  <c r="W5567" i="1" s="1"/>
  <c r="U5568" i="1"/>
  <c r="V5568" i="1" s="1"/>
  <c r="W5568" i="1" s="1"/>
  <c r="U5569" i="1"/>
  <c r="V5569" i="1" s="1"/>
  <c r="W5569" i="1" s="1"/>
  <c r="U5570" i="1"/>
  <c r="V5570" i="1" s="1"/>
  <c r="W5570" i="1" s="1"/>
  <c r="U5571" i="1"/>
  <c r="V5571" i="1" s="1"/>
  <c r="W5571" i="1" s="1"/>
  <c r="X5571" i="1" s="1"/>
  <c r="Y5571" i="1" s="1"/>
  <c r="U5572" i="1"/>
  <c r="V5572" i="1" s="1"/>
  <c r="W5572" i="1" s="1"/>
  <c r="U5573" i="1"/>
  <c r="V5573" i="1" s="1"/>
  <c r="W5573" i="1" s="1"/>
  <c r="U5574" i="1"/>
  <c r="V5574" i="1" s="1"/>
  <c r="W5574" i="1" s="1"/>
  <c r="U5575" i="1"/>
  <c r="V5575" i="1" s="1"/>
  <c r="W5575" i="1" s="1"/>
  <c r="U5576" i="1"/>
  <c r="V5576" i="1" s="1"/>
  <c r="W5576" i="1" s="1"/>
  <c r="U5577" i="1"/>
  <c r="V5577" i="1" s="1"/>
  <c r="W5577" i="1" s="1"/>
  <c r="X5577" i="1" s="1"/>
  <c r="Y5577" i="1" s="1"/>
  <c r="U5578" i="1"/>
  <c r="V5578" i="1" s="1"/>
  <c r="W5578" i="1" s="1"/>
  <c r="U5579" i="1"/>
  <c r="V5579" i="1" s="1"/>
  <c r="W5579" i="1" s="1"/>
  <c r="X5579" i="1" s="1"/>
  <c r="Y5579" i="1" s="1"/>
  <c r="U5580" i="1"/>
  <c r="V5580" i="1" s="1"/>
  <c r="W5580" i="1" s="1"/>
  <c r="U5581" i="1"/>
  <c r="V5581" i="1" s="1"/>
  <c r="W5581" i="1" s="1"/>
  <c r="U5582" i="1"/>
  <c r="V5582" i="1" s="1"/>
  <c r="W5582" i="1" s="1"/>
  <c r="U5583" i="1"/>
  <c r="V5583" i="1" s="1"/>
  <c r="W5583" i="1" s="1"/>
  <c r="U5584" i="1"/>
  <c r="V5584" i="1" s="1"/>
  <c r="W5584" i="1" s="1"/>
  <c r="U5585" i="1"/>
  <c r="V5585" i="1" s="1"/>
  <c r="W5585" i="1" s="1"/>
  <c r="U5586" i="1"/>
  <c r="V5586" i="1" s="1"/>
  <c r="W5586" i="1" s="1"/>
  <c r="U5587" i="1"/>
  <c r="V5587" i="1" s="1"/>
  <c r="W5587" i="1" s="1"/>
  <c r="U5588" i="1"/>
  <c r="V5588" i="1" s="1"/>
  <c r="W5588" i="1" s="1"/>
  <c r="U5589" i="1"/>
  <c r="V5589" i="1" s="1"/>
  <c r="W5589" i="1" s="1"/>
  <c r="U5590" i="1"/>
  <c r="V5590" i="1" s="1"/>
  <c r="W5590" i="1" s="1"/>
  <c r="U5591" i="1"/>
  <c r="V5591" i="1" s="1"/>
  <c r="W5591" i="1" s="1"/>
  <c r="U5592" i="1"/>
  <c r="V5592" i="1" s="1"/>
  <c r="W5592" i="1" s="1"/>
  <c r="U5593" i="1"/>
  <c r="V5593" i="1" s="1"/>
  <c r="W5593" i="1" s="1"/>
  <c r="U5594" i="1"/>
  <c r="V5594" i="1" s="1"/>
  <c r="W5594" i="1" s="1"/>
  <c r="U5595" i="1"/>
  <c r="V5595" i="1" s="1"/>
  <c r="W5595" i="1" s="1"/>
  <c r="U5596" i="1"/>
  <c r="V5596" i="1" s="1"/>
  <c r="W5596" i="1" s="1"/>
  <c r="U5597" i="1"/>
  <c r="V5597" i="1" s="1"/>
  <c r="W5597" i="1" s="1"/>
  <c r="U5598" i="1"/>
  <c r="V5598" i="1" s="1"/>
  <c r="W5598" i="1" s="1"/>
  <c r="U5599" i="1"/>
  <c r="V5599" i="1" s="1"/>
  <c r="W5599" i="1" s="1"/>
  <c r="U5600" i="1"/>
  <c r="V5600" i="1" s="1"/>
  <c r="W5600" i="1" s="1"/>
  <c r="U5601" i="1"/>
  <c r="V5601" i="1" s="1"/>
  <c r="W5601" i="1" s="1"/>
  <c r="U5602" i="1"/>
  <c r="V5602" i="1" s="1"/>
  <c r="W5602" i="1" s="1"/>
  <c r="U5603" i="1"/>
  <c r="V5603" i="1" s="1"/>
  <c r="W5603" i="1" s="1"/>
  <c r="X5603" i="1" s="1"/>
  <c r="Y5603" i="1" s="1"/>
  <c r="U5604" i="1"/>
  <c r="V5604" i="1" s="1"/>
  <c r="W5604" i="1" s="1"/>
  <c r="U5605" i="1"/>
  <c r="V5605" i="1" s="1"/>
  <c r="W5605" i="1" s="1"/>
  <c r="U5606" i="1"/>
  <c r="V5606" i="1" s="1"/>
  <c r="W5606" i="1" s="1"/>
  <c r="U5607" i="1"/>
  <c r="V5607" i="1" s="1"/>
  <c r="W5607" i="1" s="1"/>
  <c r="X5607" i="1" s="1"/>
  <c r="Y5607" i="1" s="1"/>
  <c r="U5608" i="1"/>
  <c r="V5608" i="1" s="1"/>
  <c r="W5608" i="1" s="1"/>
  <c r="U5609" i="1"/>
  <c r="V5609" i="1" s="1"/>
  <c r="W5609" i="1" s="1"/>
  <c r="U5610" i="1"/>
  <c r="V5610" i="1" s="1"/>
  <c r="W5610" i="1" s="1"/>
  <c r="U5611" i="1"/>
  <c r="V5611" i="1" s="1"/>
  <c r="W5611" i="1" s="1"/>
  <c r="U5612" i="1"/>
  <c r="V5612" i="1" s="1"/>
  <c r="W5612" i="1" s="1"/>
  <c r="U5613" i="1"/>
  <c r="V5613" i="1" s="1"/>
  <c r="W5613" i="1" s="1"/>
  <c r="U5614" i="1"/>
  <c r="V5614" i="1" s="1"/>
  <c r="W5614" i="1" s="1"/>
  <c r="U5615" i="1"/>
  <c r="V5615" i="1" s="1"/>
  <c r="W5615" i="1" s="1"/>
  <c r="U5616" i="1"/>
  <c r="V5616" i="1" s="1"/>
  <c r="W5616" i="1" s="1"/>
  <c r="U5617" i="1"/>
  <c r="V5617" i="1" s="1"/>
  <c r="W5617" i="1" s="1"/>
  <c r="U5618" i="1"/>
  <c r="V5618" i="1" s="1"/>
  <c r="W5618" i="1" s="1"/>
  <c r="U5619" i="1"/>
  <c r="V5619" i="1" s="1"/>
  <c r="W5619" i="1" s="1"/>
  <c r="U5620" i="1"/>
  <c r="V5620" i="1" s="1"/>
  <c r="W5620" i="1" s="1"/>
  <c r="U5621" i="1"/>
  <c r="V5621" i="1" s="1"/>
  <c r="W5621" i="1" s="1"/>
  <c r="U5622" i="1"/>
  <c r="V5622" i="1" s="1"/>
  <c r="W5622" i="1" s="1"/>
  <c r="U5623" i="1"/>
  <c r="V5623" i="1" s="1"/>
  <c r="W5623" i="1" s="1"/>
  <c r="U5624" i="1"/>
  <c r="V5624" i="1" s="1"/>
  <c r="W5624" i="1" s="1"/>
  <c r="U5625" i="1"/>
  <c r="V5625" i="1" s="1"/>
  <c r="W5625" i="1" s="1"/>
  <c r="U5626" i="1"/>
  <c r="V5626" i="1" s="1"/>
  <c r="W5626" i="1" s="1"/>
  <c r="U5627" i="1"/>
  <c r="V5627" i="1" s="1"/>
  <c r="W5627" i="1" s="1"/>
  <c r="X5627" i="1" s="1"/>
  <c r="Y5627" i="1" s="1"/>
  <c r="U5628" i="1"/>
  <c r="V5628" i="1" s="1"/>
  <c r="W5628" i="1" s="1"/>
  <c r="U5629" i="1"/>
  <c r="V5629" i="1" s="1"/>
  <c r="W5629" i="1" s="1"/>
  <c r="U5630" i="1"/>
  <c r="V5630" i="1" s="1"/>
  <c r="W5630" i="1" s="1"/>
  <c r="U5631" i="1"/>
  <c r="V5631" i="1" s="1"/>
  <c r="W5631" i="1" s="1"/>
  <c r="U5632" i="1"/>
  <c r="V5632" i="1" s="1"/>
  <c r="W5632" i="1" s="1"/>
  <c r="U5633" i="1"/>
  <c r="V5633" i="1" s="1"/>
  <c r="W5633" i="1" s="1"/>
  <c r="U5634" i="1"/>
  <c r="V5634" i="1" s="1"/>
  <c r="W5634" i="1" s="1"/>
  <c r="U5635" i="1"/>
  <c r="V5635" i="1" s="1"/>
  <c r="W5635" i="1" s="1"/>
  <c r="U5636" i="1"/>
  <c r="V5636" i="1" s="1"/>
  <c r="W5636" i="1" s="1"/>
  <c r="U5637" i="1"/>
  <c r="V5637" i="1" s="1"/>
  <c r="W5637" i="1" s="1"/>
  <c r="U5638" i="1"/>
  <c r="V5638" i="1" s="1"/>
  <c r="W5638" i="1" s="1"/>
  <c r="AD3" i="2" l="1"/>
  <c r="AF3" i="2" s="1"/>
  <c r="AE4" i="2"/>
  <c r="AE3" i="2"/>
  <c r="AD5" i="2"/>
  <c r="Z1283" i="1"/>
  <c r="Z629" i="1"/>
  <c r="Z345" i="1"/>
  <c r="Z5503" i="1"/>
  <c r="Z5151" i="1"/>
  <c r="Z4847" i="1"/>
  <c r="Z4617" i="1"/>
  <c r="Z4233" i="1"/>
  <c r="Z3913" i="1"/>
  <c r="Z3565" i="1"/>
  <c r="Z3055" i="1"/>
  <c r="Z2743" i="1"/>
  <c r="Z2531" i="1"/>
  <c r="Z2337" i="1"/>
  <c r="Z1799" i="1"/>
  <c r="Z5415" i="1"/>
  <c r="Z5055" i="1"/>
  <c r="Z4809" i="1"/>
  <c r="Z4553" i="1"/>
  <c r="Z4123" i="1"/>
  <c r="Z3863" i="1"/>
  <c r="Z3445" i="1"/>
  <c r="Z2849" i="1"/>
  <c r="Z2691" i="1"/>
  <c r="Z2447" i="1"/>
  <c r="Z2243" i="1"/>
  <c r="Z1711" i="1"/>
  <c r="Z1107" i="1"/>
  <c r="Z581" i="1"/>
  <c r="Z333" i="1"/>
  <c r="Z5327" i="1"/>
  <c r="Z4943" i="1"/>
  <c r="Z4767" i="1"/>
  <c r="Z4435" i="1"/>
  <c r="Z3991" i="1"/>
  <c r="Z3849" i="1"/>
  <c r="Z3337" i="1"/>
  <c r="Z2765" i="1"/>
  <c r="Z2631" i="1"/>
  <c r="Z2441" i="1"/>
  <c r="Z2143" i="1"/>
  <c r="Z1575" i="1"/>
  <c r="Z963" i="1"/>
  <c r="Z525" i="1"/>
  <c r="Z211" i="1"/>
  <c r="Z5603" i="1"/>
  <c r="Z5235" i="1"/>
  <c r="Z4873" i="1"/>
  <c r="Z4651" i="1"/>
  <c r="Z4327" i="1"/>
  <c r="Z3977" i="1"/>
  <c r="Z3731" i="1"/>
  <c r="Z3287" i="1"/>
  <c r="Z2749" i="1"/>
  <c r="Z2583" i="1"/>
  <c r="Z2349" i="1"/>
  <c r="Z2031" i="1"/>
  <c r="Z1423" i="1"/>
  <c r="Z791" i="1"/>
  <c r="Z509" i="1"/>
  <c r="X2584" i="1"/>
  <c r="Y2584" i="1" s="1"/>
  <c r="Z2584" i="1"/>
  <c r="X2572" i="1"/>
  <c r="Y2572" i="1" s="1"/>
  <c r="Z2572" i="1"/>
  <c r="X1816" i="1"/>
  <c r="Y1816" i="1" s="1"/>
  <c r="Z1816" i="1"/>
  <c r="X1396" i="1"/>
  <c r="Y1396" i="1" s="1"/>
  <c r="Z1396" i="1"/>
  <c r="X1384" i="1"/>
  <c r="Y1384" i="1" s="1"/>
  <c r="Z1384" i="1"/>
  <c r="X1028" i="1"/>
  <c r="Y1028" i="1" s="1"/>
  <c r="Z1028" i="1"/>
  <c r="X808" i="1"/>
  <c r="Y808" i="1" s="1"/>
  <c r="Z808" i="1"/>
  <c r="Z1892" i="1"/>
  <c r="X5635" i="1"/>
  <c r="Y5635" i="1" s="1"/>
  <c r="Z5635" i="1"/>
  <c r="X5623" i="1"/>
  <c r="Y5623" i="1" s="1"/>
  <c r="Z5623" i="1"/>
  <c r="X5595" i="1"/>
  <c r="Y5595" i="1" s="1"/>
  <c r="Z5595" i="1"/>
  <c r="X5583" i="1"/>
  <c r="Y5583" i="1" s="1"/>
  <c r="Z5583" i="1"/>
  <c r="X5575" i="1"/>
  <c r="Y5575" i="1" s="1"/>
  <c r="Z5575" i="1"/>
  <c r="X5563" i="1"/>
  <c r="Y5563" i="1" s="1"/>
  <c r="Z5563" i="1"/>
  <c r="X5551" i="1"/>
  <c r="Y5551" i="1" s="1"/>
  <c r="Z5551" i="1"/>
  <c r="X5539" i="1"/>
  <c r="Y5539" i="1" s="1"/>
  <c r="Z5539" i="1"/>
  <c r="X5527" i="1"/>
  <c r="Y5527" i="1" s="1"/>
  <c r="Z5527" i="1"/>
  <c r="X5515" i="1"/>
  <c r="Y5515" i="1" s="1"/>
  <c r="Z5515" i="1"/>
  <c r="X5491" i="1"/>
  <c r="Y5491" i="1" s="1"/>
  <c r="Z5491" i="1"/>
  <c r="X5467" i="1"/>
  <c r="Y5467" i="1" s="1"/>
  <c r="Z5467" i="1"/>
  <c r="X5455" i="1"/>
  <c r="Y5455" i="1" s="1"/>
  <c r="Z5455" i="1"/>
  <c r="X5443" i="1"/>
  <c r="Y5443" i="1" s="1"/>
  <c r="Z5443" i="1"/>
  <c r="X5431" i="1"/>
  <c r="Y5431" i="1" s="1"/>
  <c r="Z5431" i="1"/>
  <c r="X5419" i="1"/>
  <c r="Y5419" i="1" s="1"/>
  <c r="Z5419" i="1"/>
  <c r="X5383" i="1"/>
  <c r="Y5383" i="1" s="1"/>
  <c r="Z5383" i="1"/>
  <c r="X5359" i="1"/>
  <c r="Y5359" i="1" s="1"/>
  <c r="Z5359" i="1"/>
  <c r="X5347" i="1"/>
  <c r="Y5347" i="1" s="1"/>
  <c r="Z5347" i="1"/>
  <c r="X5323" i="1"/>
  <c r="Y5323" i="1" s="1"/>
  <c r="Z5323" i="1"/>
  <c r="X5307" i="1"/>
  <c r="Y5307" i="1" s="1"/>
  <c r="Z5307" i="1"/>
  <c r="X5295" i="1"/>
  <c r="Y5295" i="1" s="1"/>
  <c r="Z5295" i="1"/>
  <c r="X5267" i="1"/>
  <c r="Y5267" i="1" s="1"/>
  <c r="Z5267" i="1"/>
  <c r="X2116" i="1"/>
  <c r="Y2116" i="1" s="1"/>
  <c r="Z2116" i="1"/>
  <c r="X1800" i="1"/>
  <c r="Y1800" i="1" s="1"/>
  <c r="Z1800" i="1"/>
  <c r="X1752" i="1"/>
  <c r="Y1752" i="1" s="1"/>
  <c r="Z1752" i="1"/>
  <c r="X1576" i="1"/>
  <c r="Y1576" i="1" s="1"/>
  <c r="Z1576" i="1"/>
  <c r="X80" i="1"/>
  <c r="Y80" i="1" s="1"/>
  <c r="Z80" i="1"/>
  <c r="X5615" i="1"/>
  <c r="Y5615" i="1" s="1"/>
  <c r="Z5615" i="1"/>
  <c r="X5591" i="1"/>
  <c r="Y5591" i="1" s="1"/>
  <c r="Z5591" i="1"/>
  <c r="X5567" i="1"/>
  <c r="Y5567" i="1" s="1"/>
  <c r="Z5567" i="1"/>
  <c r="X5543" i="1"/>
  <c r="Y5543" i="1" s="1"/>
  <c r="Z5543" i="1"/>
  <c r="X5531" i="1"/>
  <c r="Y5531" i="1" s="1"/>
  <c r="Z5531" i="1"/>
  <c r="X5519" i="1"/>
  <c r="Y5519" i="1" s="1"/>
  <c r="Z5519" i="1"/>
  <c r="X5487" i="1"/>
  <c r="Y5487" i="1" s="1"/>
  <c r="Z5487" i="1"/>
  <c r="X5475" i="1"/>
  <c r="Y5475" i="1" s="1"/>
  <c r="Z5475" i="1"/>
  <c r="X5447" i="1"/>
  <c r="Y5447" i="1" s="1"/>
  <c r="Z5447" i="1"/>
  <c r="X5423" i="1"/>
  <c r="Y5423" i="1" s="1"/>
  <c r="Z5423" i="1"/>
  <c r="X5407" i="1"/>
  <c r="Y5407" i="1" s="1"/>
  <c r="Z5407" i="1"/>
  <c r="X5399" i="1"/>
  <c r="Y5399" i="1" s="1"/>
  <c r="Z5399" i="1"/>
  <c r="X5387" i="1"/>
  <c r="Y5387" i="1" s="1"/>
  <c r="Z5387" i="1"/>
  <c r="X5379" i="1"/>
  <c r="Y5379" i="1" s="1"/>
  <c r="Z5379" i="1"/>
  <c r="X5367" i="1"/>
  <c r="Y5367" i="1" s="1"/>
  <c r="Z5367" i="1"/>
  <c r="X5339" i="1"/>
  <c r="Y5339" i="1" s="1"/>
  <c r="Z5339" i="1"/>
  <c r="X5315" i="1"/>
  <c r="Y5315" i="1" s="1"/>
  <c r="Z5315" i="1"/>
  <c r="X5291" i="1"/>
  <c r="Y5291" i="1" s="1"/>
  <c r="Z5291" i="1"/>
  <c r="X5275" i="1"/>
  <c r="Y5275" i="1" s="1"/>
  <c r="Z5275" i="1"/>
  <c r="X5247" i="1"/>
  <c r="Y5247" i="1" s="1"/>
  <c r="Z5247" i="1"/>
  <c r="X5239" i="1"/>
  <c r="Y5239" i="1" s="1"/>
  <c r="Z5239" i="1"/>
  <c r="X5231" i="1"/>
  <c r="Y5231" i="1" s="1"/>
  <c r="Z5231" i="1"/>
  <c r="X5223" i="1"/>
  <c r="Y5223" i="1" s="1"/>
  <c r="Z5223" i="1"/>
  <c r="X5203" i="1"/>
  <c r="Y5203" i="1" s="1"/>
  <c r="Z5203" i="1"/>
  <c r="X5187" i="1"/>
  <c r="Y5187" i="1" s="1"/>
  <c r="Z5187" i="1"/>
  <c r="X5179" i="1"/>
  <c r="Y5179" i="1" s="1"/>
  <c r="Z5179" i="1"/>
  <c r="X5163" i="1"/>
  <c r="Y5163" i="1" s="1"/>
  <c r="Z5163" i="1"/>
  <c r="X5155" i="1"/>
  <c r="Y5155" i="1" s="1"/>
  <c r="Z5155" i="1"/>
  <c r="X5147" i="1"/>
  <c r="Y5147" i="1" s="1"/>
  <c r="Z5147" i="1"/>
  <c r="X5139" i="1"/>
  <c r="Y5139" i="1" s="1"/>
  <c r="Z5139" i="1"/>
  <c r="X5115" i="1"/>
  <c r="Y5115" i="1" s="1"/>
  <c r="Z5115" i="1"/>
  <c r="X5107" i="1"/>
  <c r="Y5107" i="1" s="1"/>
  <c r="Z5107" i="1"/>
  <c r="X5099" i="1"/>
  <c r="Y5099" i="1" s="1"/>
  <c r="Z5099" i="1"/>
  <c r="X5083" i="1"/>
  <c r="Y5083" i="1" s="1"/>
  <c r="Z5083" i="1"/>
  <c r="X5067" i="1"/>
  <c r="Y5067" i="1" s="1"/>
  <c r="Z5067" i="1"/>
  <c r="X5059" i="1"/>
  <c r="Y5059" i="1" s="1"/>
  <c r="Z5059" i="1"/>
  <c r="X5051" i="1"/>
  <c r="Y5051" i="1" s="1"/>
  <c r="Z5051" i="1"/>
  <c r="X5043" i="1"/>
  <c r="Y5043" i="1" s="1"/>
  <c r="Z5043" i="1"/>
  <c r="X5035" i="1"/>
  <c r="Y5035" i="1" s="1"/>
  <c r="Z5035" i="1"/>
  <c r="X5027" i="1"/>
  <c r="Y5027" i="1" s="1"/>
  <c r="Z5027" i="1"/>
  <c r="X5003" i="1"/>
  <c r="Y5003" i="1" s="1"/>
  <c r="Z5003" i="1"/>
  <c r="X4991" i="1"/>
  <c r="Y4991" i="1" s="1"/>
  <c r="Z4991" i="1"/>
  <c r="X4983" i="1"/>
  <c r="Y4983" i="1" s="1"/>
  <c r="Z4983" i="1"/>
  <c r="X4967" i="1"/>
  <c r="Y4967" i="1" s="1"/>
  <c r="Z4967" i="1"/>
  <c r="X4959" i="1"/>
  <c r="Y4959" i="1" s="1"/>
  <c r="Z4959" i="1"/>
  <c r="X4951" i="1"/>
  <c r="Y4951" i="1" s="1"/>
  <c r="Z4951" i="1"/>
  <c r="X4935" i="1"/>
  <c r="Y4935" i="1" s="1"/>
  <c r="Z4935" i="1"/>
  <c r="X4927" i="1"/>
  <c r="Y4927" i="1" s="1"/>
  <c r="Z4927" i="1"/>
  <c r="X4923" i="1"/>
  <c r="Y4923" i="1" s="1"/>
  <c r="Z4923" i="1"/>
  <c r="X4915" i="1"/>
  <c r="Y4915" i="1" s="1"/>
  <c r="Z4915" i="1"/>
  <c r="X4907" i="1"/>
  <c r="Y4907" i="1" s="1"/>
  <c r="Z4907" i="1"/>
  <c r="X4887" i="1"/>
  <c r="Y4887" i="1" s="1"/>
  <c r="Z4887" i="1"/>
  <c r="X4879" i="1"/>
  <c r="Y4879" i="1" s="1"/>
  <c r="Z4879" i="1"/>
  <c r="X4851" i="1"/>
  <c r="Y4851" i="1" s="1"/>
  <c r="Z4851" i="1"/>
  <c r="X4755" i="1"/>
  <c r="Y4755" i="1" s="1"/>
  <c r="Z4755" i="1"/>
  <c r="X4747" i="1"/>
  <c r="Y4747" i="1" s="1"/>
  <c r="Z4747" i="1"/>
  <c r="X4655" i="1"/>
  <c r="Y4655" i="1" s="1"/>
  <c r="Z4655" i="1"/>
  <c r="X4615" i="1"/>
  <c r="Y4615" i="1" s="1"/>
  <c r="Z4615" i="1"/>
  <c r="X4607" i="1"/>
  <c r="Y4607" i="1" s="1"/>
  <c r="Z4607" i="1"/>
  <c r="X4599" i="1"/>
  <c r="Y4599" i="1" s="1"/>
  <c r="Z4599" i="1"/>
  <c r="X4583" i="1"/>
  <c r="Y4583" i="1" s="1"/>
  <c r="Z4583" i="1"/>
  <c r="X4555" i="1"/>
  <c r="Y4555" i="1" s="1"/>
  <c r="Z4555" i="1"/>
  <c r="X4547" i="1"/>
  <c r="Y4547" i="1" s="1"/>
  <c r="Z4547" i="1"/>
  <c r="X4539" i="1"/>
  <c r="Y4539" i="1" s="1"/>
  <c r="Z4539" i="1"/>
  <c r="X4523" i="1"/>
  <c r="Y4523" i="1" s="1"/>
  <c r="Z4523" i="1"/>
  <c r="X4519" i="1"/>
  <c r="Y4519" i="1" s="1"/>
  <c r="Z4519" i="1"/>
  <c r="X4507" i="1"/>
  <c r="Y4507" i="1" s="1"/>
  <c r="Z4507" i="1"/>
  <c r="X4491" i="1"/>
  <c r="Y4491" i="1" s="1"/>
  <c r="Z4491" i="1"/>
  <c r="X4483" i="1"/>
  <c r="Y4483" i="1" s="1"/>
  <c r="Z4483" i="1"/>
  <c r="X4475" i="1"/>
  <c r="Y4475" i="1" s="1"/>
  <c r="Z4475" i="1"/>
  <c r="X4459" i="1"/>
  <c r="Y4459" i="1" s="1"/>
  <c r="Z4459" i="1"/>
  <c r="X4451" i="1"/>
  <c r="Y4451" i="1" s="1"/>
  <c r="Z4451" i="1"/>
  <c r="X4443" i="1"/>
  <c r="Y4443" i="1" s="1"/>
  <c r="Z4443" i="1"/>
  <c r="X4427" i="1"/>
  <c r="Y4427" i="1" s="1"/>
  <c r="Z4427" i="1"/>
  <c r="X4419" i="1"/>
  <c r="Y4419" i="1" s="1"/>
  <c r="Z4419" i="1"/>
  <c r="X4351" i="1"/>
  <c r="Y4351" i="1" s="1"/>
  <c r="Z4351" i="1"/>
  <c r="X4259" i="1"/>
  <c r="Y4259" i="1" s="1"/>
  <c r="Z4259" i="1"/>
  <c r="X4255" i="1"/>
  <c r="Y4255" i="1" s="1"/>
  <c r="Z4255" i="1"/>
  <c r="X4251" i="1"/>
  <c r="Y4251" i="1" s="1"/>
  <c r="Z4251" i="1"/>
  <c r="X4199" i="1"/>
  <c r="Y4199" i="1" s="1"/>
  <c r="Z4199" i="1"/>
  <c r="X4175" i="1"/>
  <c r="Y4175" i="1" s="1"/>
  <c r="Z4175" i="1"/>
  <c r="X4151" i="1"/>
  <c r="Y4151" i="1" s="1"/>
  <c r="Z4151" i="1"/>
  <c r="X4143" i="1"/>
  <c r="Y4143" i="1" s="1"/>
  <c r="Z4143" i="1"/>
  <c r="X4135" i="1"/>
  <c r="Y4135" i="1" s="1"/>
  <c r="Z4135" i="1"/>
  <c r="X4127" i="1"/>
  <c r="Y4127" i="1" s="1"/>
  <c r="Z4127" i="1"/>
  <c r="X4119" i="1"/>
  <c r="Y4119" i="1" s="1"/>
  <c r="Z4119" i="1"/>
  <c r="X4111" i="1"/>
  <c r="Y4111" i="1" s="1"/>
  <c r="Z4111" i="1"/>
  <c r="X4107" i="1"/>
  <c r="Y4107" i="1" s="1"/>
  <c r="Z4107" i="1"/>
  <c r="X4099" i="1"/>
  <c r="Y4099" i="1" s="1"/>
  <c r="Z4099" i="1"/>
  <c r="X4079" i="1"/>
  <c r="Y4079" i="1" s="1"/>
  <c r="Z4079" i="1"/>
  <c r="X4071" i="1"/>
  <c r="Y4071" i="1" s="1"/>
  <c r="Z4071" i="1"/>
  <c r="X4063" i="1"/>
  <c r="Y4063" i="1" s="1"/>
  <c r="Z4063" i="1"/>
  <c r="X4039" i="1"/>
  <c r="Y4039" i="1" s="1"/>
  <c r="Z4039" i="1"/>
  <c r="X4031" i="1"/>
  <c r="Y4031" i="1" s="1"/>
  <c r="Z4031" i="1"/>
  <c r="X4023" i="1"/>
  <c r="Y4023" i="1" s="1"/>
  <c r="Z4023" i="1"/>
  <c r="X4015" i="1"/>
  <c r="Y4015" i="1" s="1"/>
  <c r="Z4015" i="1"/>
  <c r="X4007" i="1"/>
  <c r="Y4007" i="1" s="1"/>
  <c r="Z4007" i="1"/>
  <c r="X3999" i="1"/>
  <c r="Y3999" i="1" s="1"/>
  <c r="Z3999" i="1"/>
  <c r="X3971" i="1"/>
  <c r="Y3971" i="1" s="1"/>
  <c r="Z3971" i="1"/>
  <c r="X3963" i="1"/>
  <c r="Y3963" i="1" s="1"/>
  <c r="Z3963" i="1"/>
  <c r="X3955" i="1"/>
  <c r="Y3955" i="1" s="1"/>
  <c r="Z3955" i="1"/>
  <c r="X3947" i="1"/>
  <c r="Y3947" i="1" s="1"/>
  <c r="Z3947" i="1"/>
  <c r="X3939" i="1"/>
  <c r="Y3939" i="1" s="1"/>
  <c r="Z3939" i="1"/>
  <c r="X3931" i="1"/>
  <c r="Y3931" i="1" s="1"/>
  <c r="Z3931" i="1"/>
  <c r="X3923" i="1"/>
  <c r="Y3923" i="1" s="1"/>
  <c r="Z3923" i="1"/>
  <c r="X3903" i="1"/>
  <c r="Y3903" i="1" s="1"/>
  <c r="Z3903" i="1"/>
  <c r="X3895" i="1"/>
  <c r="Y3895" i="1" s="1"/>
  <c r="Z3895" i="1"/>
  <c r="X3887" i="1"/>
  <c r="Y3887" i="1" s="1"/>
  <c r="Z3887" i="1"/>
  <c r="X3871" i="1"/>
  <c r="Y3871" i="1" s="1"/>
  <c r="Z3871" i="1"/>
  <c r="X3867" i="1"/>
  <c r="Y3867" i="1" s="1"/>
  <c r="Z3867" i="1"/>
  <c r="X3859" i="1"/>
  <c r="Y3859" i="1" s="1"/>
  <c r="Z3859" i="1"/>
  <c r="X3851" i="1"/>
  <c r="Y3851" i="1" s="1"/>
  <c r="Z3851" i="1"/>
  <c r="X3843" i="1"/>
  <c r="Y3843" i="1" s="1"/>
  <c r="Z3843" i="1"/>
  <c r="X3835" i="1"/>
  <c r="Y3835" i="1" s="1"/>
  <c r="Z3835" i="1"/>
  <c r="X3827" i="1"/>
  <c r="Y3827" i="1" s="1"/>
  <c r="Z3827" i="1"/>
  <c r="X3819" i="1"/>
  <c r="Y3819" i="1" s="1"/>
  <c r="Z3819" i="1"/>
  <c r="X3811" i="1"/>
  <c r="Y3811" i="1" s="1"/>
  <c r="Z3811" i="1"/>
  <c r="X3803" i="1"/>
  <c r="Y3803" i="1" s="1"/>
  <c r="Z3803" i="1"/>
  <c r="X3795" i="1"/>
  <c r="Y3795" i="1" s="1"/>
  <c r="Z3795" i="1"/>
  <c r="X3787" i="1"/>
  <c r="Y3787" i="1" s="1"/>
  <c r="Z3787" i="1"/>
  <c r="X3771" i="1"/>
  <c r="Y3771" i="1" s="1"/>
  <c r="Z3771" i="1"/>
  <c r="X3763" i="1"/>
  <c r="Y3763" i="1" s="1"/>
  <c r="Z3763" i="1"/>
  <c r="X3755" i="1"/>
  <c r="Y3755" i="1" s="1"/>
  <c r="Z3755" i="1"/>
  <c r="X3743" i="1"/>
  <c r="Y3743" i="1" s="1"/>
  <c r="Z3743" i="1"/>
  <c r="X3735" i="1"/>
  <c r="Y3735" i="1" s="1"/>
  <c r="Z3735" i="1"/>
  <c r="X3727" i="1"/>
  <c r="Y3727" i="1" s="1"/>
  <c r="Z3727" i="1"/>
  <c r="X3719" i="1"/>
  <c r="Y3719" i="1" s="1"/>
  <c r="Z3719" i="1"/>
  <c r="X3711" i="1"/>
  <c r="Y3711" i="1" s="1"/>
  <c r="Z3711" i="1"/>
  <c r="X3703" i="1"/>
  <c r="Y3703" i="1" s="1"/>
  <c r="Z3703" i="1"/>
  <c r="X3675" i="1"/>
  <c r="Y3675" i="1" s="1"/>
  <c r="Z3675" i="1"/>
  <c r="X3671" i="1"/>
  <c r="Y3671" i="1" s="1"/>
  <c r="Z3671" i="1"/>
  <c r="X3655" i="1"/>
  <c r="Y3655" i="1" s="1"/>
  <c r="Z3655" i="1"/>
  <c r="X3647" i="1"/>
  <c r="Y3647" i="1" s="1"/>
  <c r="Z3647" i="1"/>
  <c r="X3639" i="1"/>
  <c r="Y3639" i="1" s="1"/>
  <c r="Z3639" i="1"/>
  <c r="X3623" i="1"/>
  <c r="Y3623" i="1" s="1"/>
  <c r="Z3623" i="1"/>
  <c r="X3615" i="1"/>
  <c r="Y3615" i="1" s="1"/>
  <c r="Z3615" i="1"/>
  <c r="X3607" i="1"/>
  <c r="Y3607" i="1" s="1"/>
  <c r="Z3607" i="1"/>
  <c r="X3599" i="1"/>
  <c r="Y3599" i="1" s="1"/>
  <c r="Z3599" i="1"/>
  <c r="X3595" i="1"/>
  <c r="Y3595" i="1" s="1"/>
  <c r="Z3595" i="1"/>
  <c r="X3587" i="1"/>
  <c r="Y3587" i="1" s="1"/>
  <c r="Z3587" i="1"/>
  <c r="X3579" i="1"/>
  <c r="Y3579" i="1" s="1"/>
  <c r="Z3579" i="1"/>
  <c r="X3571" i="1"/>
  <c r="Y3571" i="1" s="1"/>
  <c r="Z3571" i="1"/>
  <c r="X3555" i="1"/>
  <c r="Y3555" i="1" s="1"/>
  <c r="Z3555" i="1"/>
  <c r="X3531" i="1"/>
  <c r="Y3531" i="1" s="1"/>
  <c r="Z3531" i="1"/>
  <c r="X3523" i="1"/>
  <c r="Y3523" i="1" s="1"/>
  <c r="Z3523" i="1"/>
  <c r="X3515" i="1"/>
  <c r="Y3515" i="1" s="1"/>
  <c r="Z3515" i="1"/>
  <c r="X3507" i="1"/>
  <c r="Y3507" i="1" s="1"/>
  <c r="Z3507" i="1"/>
  <c r="X3499" i="1"/>
  <c r="Y3499" i="1" s="1"/>
  <c r="Z3499" i="1"/>
  <c r="X3483" i="1"/>
  <c r="Y3483" i="1" s="1"/>
  <c r="Z3483" i="1"/>
  <c r="X3475" i="1"/>
  <c r="Y3475" i="1" s="1"/>
  <c r="Z3475" i="1"/>
  <c r="X3467" i="1"/>
  <c r="Y3467" i="1" s="1"/>
  <c r="Z3467" i="1"/>
  <c r="X3459" i="1"/>
  <c r="Y3459" i="1" s="1"/>
  <c r="Z3459" i="1"/>
  <c r="X3443" i="1"/>
  <c r="Y3443" i="1" s="1"/>
  <c r="Z3443" i="1"/>
  <c r="X3435" i="1"/>
  <c r="Y3435" i="1" s="1"/>
  <c r="Z3435" i="1"/>
  <c r="X3427" i="1"/>
  <c r="Y3427" i="1" s="1"/>
  <c r="Z3427" i="1"/>
  <c r="X3411" i="1"/>
  <c r="Y3411" i="1" s="1"/>
  <c r="Z3411" i="1"/>
  <c r="X3403" i="1"/>
  <c r="Y3403" i="1" s="1"/>
  <c r="Z3403" i="1"/>
  <c r="X3395" i="1"/>
  <c r="Y3395" i="1" s="1"/>
  <c r="Z3395" i="1"/>
  <c r="X3387" i="1"/>
  <c r="Y3387" i="1" s="1"/>
  <c r="Z3387" i="1"/>
  <c r="X3375" i="1"/>
  <c r="Y3375" i="1" s="1"/>
  <c r="Z3375" i="1"/>
  <c r="X3367" i="1"/>
  <c r="Y3367" i="1" s="1"/>
  <c r="Z3367" i="1"/>
  <c r="X3359" i="1"/>
  <c r="Y3359" i="1" s="1"/>
  <c r="Z3359" i="1"/>
  <c r="X3351" i="1"/>
  <c r="Y3351" i="1" s="1"/>
  <c r="Z3351" i="1"/>
  <c r="X3343" i="1"/>
  <c r="Y3343" i="1" s="1"/>
  <c r="Z3343" i="1"/>
  <c r="X3335" i="1"/>
  <c r="Y3335" i="1" s="1"/>
  <c r="Z3335" i="1"/>
  <c r="X3315" i="1"/>
  <c r="Y3315" i="1" s="1"/>
  <c r="Z3315" i="1"/>
  <c r="X3299" i="1"/>
  <c r="Y3299" i="1" s="1"/>
  <c r="Z3299" i="1"/>
  <c r="X3283" i="1"/>
  <c r="Y3283" i="1" s="1"/>
  <c r="Z3283" i="1"/>
  <c r="X3267" i="1"/>
  <c r="Y3267" i="1" s="1"/>
  <c r="Z3267" i="1"/>
  <c r="X3251" i="1"/>
  <c r="Y3251" i="1" s="1"/>
  <c r="Z3251" i="1"/>
  <c r="X3235" i="1"/>
  <c r="Y3235" i="1" s="1"/>
  <c r="Z3235" i="1"/>
  <c r="X3231" i="1"/>
  <c r="Y3231" i="1" s="1"/>
  <c r="Z3231" i="1"/>
  <c r="X3203" i="1"/>
  <c r="Y3203" i="1" s="1"/>
  <c r="Z3203" i="1"/>
  <c r="X3167" i="1"/>
  <c r="Y3167" i="1" s="1"/>
  <c r="Z3167" i="1"/>
  <c r="X3087" i="1"/>
  <c r="Y3087" i="1" s="1"/>
  <c r="Z3087" i="1"/>
  <c r="X3071" i="1"/>
  <c r="Y3071" i="1" s="1"/>
  <c r="Z3071" i="1"/>
  <c r="X3063" i="1"/>
  <c r="Y3063" i="1" s="1"/>
  <c r="Z3063" i="1"/>
  <c r="X3047" i="1"/>
  <c r="Y3047" i="1" s="1"/>
  <c r="Z3047" i="1"/>
  <c r="X3027" i="1"/>
  <c r="Y3027" i="1" s="1"/>
  <c r="Z3027" i="1"/>
  <c r="X3011" i="1"/>
  <c r="Y3011" i="1" s="1"/>
  <c r="Z3011" i="1"/>
  <c r="X3007" i="1"/>
  <c r="Y3007" i="1" s="1"/>
  <c r="Z3007" i="1"/>
  <c r="X2999" i="1"/>
  <c r="Y2999" i="1" s="1"/>
  <c r="Z2999" i="1"/>
  <c r="X2979" i="1"/>
  <c r="Y2979" i="1" s="1"/>
  <c r="Z2979" i="1"/>
  <c r="X2963" i="1"/>
  <c r="Y2963" i="1" s="1"/>
  <c r="Z2963" i="1"/>
  <c r="X2947" i="1"/>
  <c r="Y2947" i="1" s="1"/>
  <c r="Z2947" i="1"/>
  <c r="X2931" i="1"/>
  <c r="Y2931" i="1" s="1"/>
  <c r="Z2931" i="1"/>
  <c r="X2915" i="1"/>
  <c r="Y2915" i="1" s="1"/>
  <c r="Z2915" i="1"/>
  <c r="X2899" i="1"/>
  <c r="Y2899" i="1" s="1"/>
  <c r="Z2899" i="1"/>
  <c r="X2867" i="1"/>
  <c r="Y2867" i="1" s="1"/>
  <c r="Z2867" i="1"/>
  <c r="X2851" i="1"/>
  <c r="Y2851" i="1" s="1"/>
  <c r="Z2851" i="1"/>
  <c r="X2835" i="1"/>
  <c r="Y2835" i="1" s="1"/>
  <c r="Z2835" i="1"/>
  <c r="X2819" i="1"/>
  <c r="Y2819" i="1" s="1"/>
  <c r="Z2819" i="1"/>
  <c r="X2807" i="1"/>
  <c r="Y2807" i="1" s="1"/>
  <c r="Z2807" i="1"/>
  <c r="X2791" i="1"/>
  <c r="Y2791" i="1" s="1"/>
  <c r="Z2791" i="1"/>
  <c r="X2783" i="1"/>
  <c r="Y2783" i="1" s="1"/>
  <c r="Z2783" i="1"/>
  <c r="X2775" i="1"/>
  <c r="Y2775" i="1" s="1"/>
  <c r="Z2775" i="1"/>
  <c r="X2759" i="1"/>
  <c r="Y2759" i="1" s="1"/>
  <c r="Z2759" i="1"/>
  <c r="Z5579" i="1"/>
  <c r="Z5395" i="1"/>
  <c r="Z5215" i="1"/>
  <c r="Z5031" i="1"/>
  <c r="Z4823" i="1"/>
  <c r="Z4415" i="1"/>
  <c r="Z4211" i="1"/>
  <c r="Z3679" i="1"/>
  <c r="Z3419" i="1"/>
  <c r="Z2995" i="1"/>
  <c r="Z5555" i="1"/>
  <c r="Z5459" i="1"/>
  <c r="Z5371" i="1"/>
  <c r="Z5283" i="1"/>
  <c r="Z5195" i="1"/>
  <c r="Z5103" i="1"/>
  <c r="Z5007" i="1"/>
  <c r="Z4895" i="1"/>
  <c r="Z4707" i="1"/>
  <c r="Z4591" i="1"/>
  <c r="Z4499" i="1"/>
  <c r="Z4387" i="1"/>
  <c r="Z4267" i="1"/>
  <c r="Z4179" i="1"/>
  <c r="Z4055" i="1"/>
  <c r="Z3959" i="1"/>
  <c r="Z3823" i="1"/>
  <c r="Z3631" i="1"/>
  <c r="Z3491" i="1"/>
  <c r="Z3379" i="1"/>
  <c r="Z3175" i="1"/>
  <c r="Z2951" i="1"/>
  <c r="X1736" i="1"/>
  <c r="Y1736" i="1" s="1"/>
  <c r="Z1736" i="1"/>
  <c r="X5631" i="1"/>
  <c r="Y5631" i="1" s="1"/>
  <c r="Z5631" i="1"/>
  <c r="X5619" i="1"/>
  <c r="Y5619" i="1" s="1"/>
  <c r="Z5619" i="1"/>
  <c r="X5611" i="1"/>
  <c r="Y5611" i="1" s="1"/>
  <c r="Z5611" i="1"/>
  <c r="X5599" i="1"/>
  <c r="Y5599" i="1" s="1"/>
  <c r="Z5599" i="1"/>
  <c r="X5587" i="1"/>
  <c r="Y5587" i="1" s="1"/>
  <c r="Z5587" i="1"/>
  <c r="X5559" i="1"/>
  <c r="Y5559" i="1" s="1"/>
  <c r="Z5559" i="1"/>
  <c r="X5547" i="1"/>
  <c r="Y5547" i="1" s="1"/>
  <c r="Z5547" i="1"/>
  <c r="X5523" i="1"/>
  <c r="Y5523" i="1" s="1"/>
  <c r="Z5523" i="1"/>
  <c r="X5499" i="1"/>
  <c r="Y5499" i="1" s="1"/>
  <c r="Z5499" i="1"/>
  <c r="X5483" i="1"/>
  <c r="Y5483" i="1" s="1"/>
  <c r="Z5483" i="1"/>
  <c r="X5471" i="1"/>
  <c r="Y5471" i="1" s="1"/>
  <c r="Z5471" i="1"/>
  <c r="X5463" i="1"/>
  <c r="Y5463" i="1" s="1"/>
  <c r="Z5463" i="1"/>
  <c r="X5451" i="1"/>
  <c r="Y5451" i="1" s="1"/>
  <c r="Z5451" i="1"/>
  <c r="X5439" i="1"/>
  <c r="Y5439" i="1" s="1"/>
  <c r="Z5439" i="1"/>
  <c r="X5427" i="1"/>
  <c r="Y5427" i="1" s="1"/>
  <c r="Z5427" i="1"/>
  <c r="X5411" i="1"/>
  <c r="Y5411" i="1" s="1"/>
  <c r="Z5411" i="1"/>
  <c r="X5403" i="1"/>
  <c r="Y5403" i="1" s="1"/>
  <c r="Z5403" i="1"/>
  <c r="X5391" i="1"/>
  <c r="Y5391" i="1" s="1"/>
  <c r="Z5391" i="1"/>
  <c r="X5375" i="1"/>
  <c r="Y5375" i="1" s="1"/>
  <c r="Z5375" i="1"/>
  <c r="X5363" i="1"/>
  <c r="Y5363" i="1" s="1"/>
  <c r="Z5363" i="1"/>
  <c r="X5355" i="1"/>
  <c r="Y5355" i="1" s="1"/>
  <c r="Z5355" i="1"/>
  <c r="X5343" i="1"/>
  <c r="Y5343" i="1" s="1"/>
  <c r="Z5343" i="1"/>
  <c r="X5331" i="1"/>
  <c r="Y5331" i="1" s="1"/>
  <c r="Z5331" i="1"/>
  <c r="X5319" i="1"/>
  <c r="Y5319" i="1" s="1"/>
  <c r="Z5319" i="1"/>
  <c r="X5311" i="1"/>
  <c r="Y5311" i="1" s="1"/>
  <c r="Z5311" i="1"/>
  <c r="X5299" i="1"/>
  <c r="Y5299" i="1" s="1"/>
  <c r="Z5299" i="1"/>
  <c r="X5287" i="1"/>
  <c r="Y5287" i="1" s="1"/>
  <c r="Z5287" i="1"/>
  <c r="X5279" i="1"/>
  <c r="Y5279" i="1" s="1"/>
  <c r="Z5279" i="1"/>
  <c r="X5271" i="1"/>
  <c r="Y5271" i="1" s="1"/>
  <c r="Z5271" i="1"/>
  <c r="X5259" i="1"/>
  <c r="Y5259" i="1" s="1"/>
  <c r="Z5259" i="1"/>
  <c r="X5251" i="1"/>
  <c r="Y5251" i="1" s="1"/>
  <c r="Z5251" i="1"/>
  <c r="X5243" i="1"/>
  <c r="Y5243" i="1" s="1"/>
  <c r="Z5243" i="1"/>
  <c r="X5227" i="1"/>
  <c r="Y5227" i="1" s="1"/>
  <c r="Z5227" i="1"/>
  <c r="X5219" i="1"/>
  <c r="Y5219" i="1" s="1"/>
  <c r="Z5219" i="1"/>
  <c r="X5211" i="1"/>
  <c r="Y5211" i="1" s="1"/>
  <c r="Z5211" i="1"/>
  <c r="X5207" i="1"/>
  <c r="Y5207" i="1" s="1"/>
  <c r="Z5207" i="1"/>
  <c r="X5199" i="1"/>
  <c r="Y5199" i="1" s="1"/>
  <c r="Z5199" i="1"/>
  <c r="X5191" i="1"/>
  <c r="Y5191" i="1" s="1"/>
  <c r="Z5191" i="1"/>
  <c r="X5183" i="1"/>
  <c r="Y5183" i="1" s="1"/>
  <c r="Z5183" i="1"/>
  <c r="X5175" i="1"/>
  <c r="Y5175" i="1" s="1"/>
  <c r="Z5175" i="1"/>
  <c r="X5167" i="1"/>
  <c r="Y5167" i="1" s="1"/>
  <c r="Z5167" i="1"/>
  <c r="X5159" i="1"/>
  <c r="Y5159" i="1" s="1"/>
  <c r="Z5159" i="1"/>
  <c r="X5143" i="1"/>
  <c r="Y5143" i="1" s="1"/>
  <c r="Z5143" i="1"/>
  <c r="X5135" i="1"/>
  <c r="Y5135" i="1" s="1"/>
  <c r="Z5135" i="1"/>
  <c r="X5127" i="1"/>
  <c r="Y5127" i="1" s="1"/>
  <c r="Z5127" i="1"/>
  <c r="X5119" i="1"/>
  <c r="Y5119" i="1" s="1"/>
  <c r="Z5119" i="1"/>
  <c r="X5111" i="1"/>
  <c r="Y5111" i="1" s="1"/>
  <c r="Z5111" i="1"/>
  <c r="X5095" i="1"/>
  <c r="Y5095" i="1" s="1"/>
  <c r="Z5095" i="1"/>
  <c r="X5087" i="1"/>
  <c r="Y5087" i="1" s="1"/>
  <c r="Z5087" i="1"/>
  <c r="X5071" i="1"/>
  <c r="Y5071" i="1" s="1"/>
  <c r="Z5071" i="1"/>
  <c r="X5063" i="1"/>
  <c r="Y5063" i="1" s="1"/>
  <c r="Z5063" i="1"/>
  <c r="X5047" i="1"/>
  <c r="Y5047" i="1" s="1"/>
  <c r="Z5047" i="1"/>
  <c r="X5039" i="1"/>
  <c r="Y5039" i="1" s="1"/>
  <c r="Z5039" i="1"/>
  <c r="X5023" i="1"/>
  <c r="Y5023" i="1" s="1"/>
  <c r="Z5023" i="1"/>
  <c r="X5015" i="1"/>
  <c r="Y5015" i="1" s="1"/>
  <c r="Z5015" i="1"/>
  <c r="X5011" i="1"/>
  <c r="Y5011" i="1" s="1"/>
  <c r="Z5011" i="1"/>
  <c r="X4979" i="1"/>
  <c r="Y4979" i="1" s="1"/>
  <c r="Z4979" i="1"/>
  <c r="X4963" i="1"/>
  <c r="Y4963" i="1" s="1"/>
  <c r="Z4963" i="1"/>
  <c r="X4947" i="1"/>
  <c r="Y4947" i="1" s="1"/>
  <c r="Z4947" i="1"/>
  <c r="X4931" i="1"/>
  <c r="Y4931" i="1" s="1"/>
  <c r="Z4931" i="1"/>
  <c r="X4911" i="1"/>
  <c r="Y4911" i="1" s="1"/>
  <c r="Z4911" i="1"/>
  <c r="X4899" i="1"/>
  <c r="Y4899" i="1" s="1"/>
  <c r="Z4899" i="1"/>
  <c r="X4891" i="1"/>
  <c r="Y4891" i="1" s="1"/>
  <c r="Z4891" i="1"/>
  <c r="X4883" i="1"/>
  <c r="Y4883" i="1" s="1"/>
  <c r="Z4883" i="1"/>
  <c r="X4875" i="1"/>
  <c r="Y4875" i="1" s="1"/>
  <c r="Z4875" i="1"/>
  <c r="X4871" i="1"/>
  <c r="Y4871" i="1" s="1"/>
  <c r="Z4871" i="1"/>
  <c r="X4867" i="1"/>
  <c r="Y4867" i="1" s="1"/>
  <c r="Z4867" i="1"/>
  <c r="X4859" i="1"/>
  <c r="Y4859" i="1" s="1"/>
  <c r="Z4859" i="1"/>
  <c r="X4843" i="1"/>
  <c r="Y4843" i="1" s="1"/>
  <c r="Z4843" i="1"/>
  <c r="X4839" i="1"/>
  <c r="Y4839" i="1" s="1"/>
  <c r="Z4839" i="1"/>
  <c r="X4835" i="1"/>
  <c r="Y4835" i="1" s="1"/>
  <c r="Z4835" i="1"/>
  <c r="X4831" i="1"/>
  <c r="Y4831" i="1" s="1"/>
  <c r="Z4831" i="1"/>
  <c r="X4819" i="1"/>
  <c r="Y4819" i="1" s="1"/>
  <c r="Z4819" i="1"/>
  <c r="X4815" i="1"/>
  <c r="Y4815" i="1" s="1"/>
  <c r="Z4815" i="1"/>
  <c r="X4811" i="1"/>
  <c r="Y4811" i="1" s="1"/>
  <c r="Z4811" i="1"/>
  <c r="X4807" i="1"/>
  <c r="Y4807" i="1" s="1"/>
  <c r="Z4807" i="1"/>
  <c r="X4799" i="1"/>
  <c r="Y4799" i="1" s="1"/>
  <c r="Z4799" i="1"/>
  <c r="X4795" i="1"/>
  <c r="Y4795" i="1" s="1"/>
  <c r="Z4795" i="1"/>
  <c r="X4791" i="1"/>
  <c r="Y4791" i="1" s="1"/>
  <c r="Z4791" i="1"/>
  <c r="X4787" i="1"/>
  <c r="Y4787" i="1" s="1"/>
  <c r="Z4787" i="1"/>
  <c r="X4783" i="1"/>
  <c r="Y4783" i="1" s="1"/>
  <c r="Z4783" i="1"/>
  <c r="X4775" i="1"/>
  <c r="Y4775" i="1" s="1"/>
  <c r="Z4775" i="1"/>
  <c r="X4763" i="1"/>
  <c r="Y4763" i="1" s="1"/>
  <c r="Z4763" i="1"/>
  <c r="X4759" i="1"/>
  <c r="Y4759" i="1" s="1"/>
  <c r="Z4759" i="1"/>
  <c r="X4751" i="1"/>
  <c r="Y4751" i="1" s="1"/>
  <c r="Z4751" i="1"/>
  <c r="X4739" i="1"/>
  <c r="Y4739" i="1" s="1"/>
  <c r="Z4739" i="1"/>
  <c r="X4731" i="1"/>
  <c r="Y4731" i="1" s="1"/>
  <c r="Z4731" i="1"/>
  <c r="X4727" i="1"/>
  <c r="Y4727" i="1" s="1"/>
  <c r="Z4727" i="1"/>
  <c r="X4723" i="1"/>
  <c r="Y4723" i="1" s="1"/>
  <c r="Z4723" i="1"/>
  <c r="X4719" i="1"/>
  <c r="Y4719" i="1" s="1"/>
  <c r="Z4719" i="1"/>
  <c r="X4715" i="1"/>
  <c r="Y4715" i="1" s="1"/>
  <c r="Z4715" i="1"/>
  <c r="X4711" i="1"/>
  <c r="Y4711" i="1" s="1"/>
  <c r="Z4711" i="1"/>
  <c r="X4703" i="1"/>
  <c r="Y4703" i="1" s="1"/>
  <c r="Z4703" i="1"/>
  <c r="X4699" i="1"/>
  <c r="Y4699" i="1" s="1"/>
  <c r="Z4699" i="1"/>
  <c r="X4695" i="1"/>
  <c r="Y4695" i="1" s="1"/>
  <c r="Z4695" i="1"/>
  <c r="X4691" i="1"/>
  <c r="Y4691" i="1" s="1"/>
  <c r="Z4691" i="1"/>
  <c r="X4687" i="1"/>
  <c r="Y4687" i="1" s="1"/>
  <c r="Z4687" i="1"/>
  <c r="X4679" i="1"/>
  <c r="Y4679" i="1" s="1"/>
  <c r="Z4679" i="1"/>
  <c r="X4675" i="1"/>
  <c r="Y4675" i="1" s="1"/>
  <c r="Z4675" i="1"/>
  <c r="X4671" i="1"/>
  <c r="Y4671" i="1" s="1"/>
  <c r="Z4671" i="1"/>
  <c r="X4667" i="1"/>
  <c r="Y4667" i="1" s="1"/>
  <c r="Z4667" i="1"/>
  <c r="X4643" i="1"/>
  <c r="Y4643" i="1" s="1"/>
  <c r="Z4643" i="1"/>
  <c r="X4639" i="1"/>
  <c r="Y4639" i="1" s="1"/>
  <c r="Z4639" i="1"/>
  <c r="X4635" i="1"/>
  <c r="Y4635" i="1" s="1"/>
  <c r="Z4635" i="1"/>
  <c r="X4631" i="1"/>
  <c r="Y4631" i="1" s="1"/>
  <c r="Z4631" i="1"/>
  <c r="X4627" i="1"/>
  <c r="Y4627" i="1" s="1"/>
  <c r="Z4627" i="1"/>
  <c r="X4623" i="1"/>
  <c r="Y4623" i="1" s="1"/>
  <c r="Z4623" i="1"/>
  <c r="X4619" i="1"/>
  <c r="Y4619" i="1" s="1"/>
  <c r="Z4619" i="1"/>
  <c r="X4611" i="1"/>
  <c r="Y4611" i="1" s="1"/>
  <c r="Z4611" i="1"/>
  <c r="X4603" i="1"/>
  <c r="Y4603" i="1" s="1"/>
  <c r="Z4603" i="1"/>
  <c r="X4595" i="1"/>
  <c r="Y4595" i="1" s="1"/>
  <c r="Z4595" i="1"/>
  <c r="X4587" i="1"/>
  <c r="Y4587" i="1" s="1"/>
  <c r="Z4587" i="1"/>
  <c r="X4579" i="1"/>
  <c r="Y4579" i="1" s="1"/>
  <c r="Z4579" i="1"/>
  <c r="X4575" i="1"/>
  <c r="Y4575" i="1" s="1"/>
  <c r="Z4575" i="1"/>
  <c r="X4567" i="1"/>
  <c r="Y4567" i="1" s="1"/>
  <c r="Z4567" i="1"/>
  <c r="X4559" i="1"/>
  <c r="Y4559" i="1" s="1"/>
  <c r="Z4559" i="1"/>
  <c r="X4551" i="1"/>
  <c r="Y4551" i="1" s="1"/>
  <c r="Z4551" i="1"/>
  <c r="X4535" i="1"/>
  <c r="Y4535" i="1" s="1"/>
  <c r="Z4535" i="1"/>
  <c r="X4515" i="1"/>
  <c r="Y4515" i="1" s="1"/>
  <c r="Z4515" i="1"/>
  <c r="X4511" i="1"/>
  <c r="Y4511" i="1" s="1"/>
  <c r="Z4511" i="1"/>
  <c r="X4503" i="1"/>
  <c r="Y4503" i="1" s="1"/>
  <c r="Z4503" i="1"/>
  <c r="X4495" i="1"/>
  <c r="Y4495" i="1" s="1"/>
  <c r="Z4495" i="1"/>
  <c r="X4479" i="1"/>
  <c r="Y4479" i="1" s="1"/>
  <c r="Z4479" i="1"/>
  <c r="X4463" i="1"/>
  <c r="Y4463" i="1" s="1"/>
  <c r="Z4463" i="1"/>
  <c r="X4455" i="1"/>
  <c r="Y4455" i="1" s="1"/>
  <c r="Z4455" i="1"/>
  <c r="X4447" i="1"/>
  <c r="Y4447" i="1" s="1"/>
  <c r="Z4447" i="1"/>
  <c r="X4439" i="1"/>
  <c r="Y4439" i="1" s="1"/>
  <c r="Z4439" i="1"/>
  <c r="X4431" i="1"/>
  <c r="Y4431" i="1" s="1"/>
  <c r="Z4431" i="1"/>
  <c r="X4423" i="1"/>
  <c r="Y4423" i="1" s="1"/>
  <c r="Z4423" i="1"/>
  <c r="X4411" i="1"/>
  <c r="Y4411" i="1" s="1"/>
  <c r="Z4411" i="1"/>
  <c r="X4407" i="1"/>
  <c r="Y4407" i="1" s="1"/>
  <c r="Z4407" i="1"/>
  <c r="X4403" i="1"/>
  <c r="Y4403" i="1" s="1"/>
  <c r="Z4403" i="1"/>
  <c r="X4399" i="1"/>
  <c r="Y4399" i="1" s="1"/>
  <c r="Z4399" i="1"/>
  <c r="X4395" i="1"/>
  <c r="Y4395" i="1" s="1"/>
  <c r="Z4395" i="1"/>
  <c r="X4391" i="1"/>
  <c r="Y4391" i="1" s="1"/>
  <c r="Z4391" i="1"/>
  <c r="X4383" i="1"/>
  <c r="Y4383" i="1" s="1"/>
  <c r="Z4383" i="1"/>
  <c r="X4379" i="1"/>
  <c r="Y4379" i="1" s="1"/>
  <c r="Z4379" i="1"/>
  <c r="X4371" i="1"/>
  <c r="Y4371" i="1" s="1"/>
  <c r="Z4371" i="1"/>
  <c r="X4367" i="1"/>
  <c r="Y4367" i="1" s="1"/>
  <c r="Z4367" i="1"/>
  <c r="X4363" i="1"/>
  <c r="Y4363" i="1" s="1"/>
  <c r="Z4363" i="1"/>
  <c r="X4359" i="1"/>
  <c r="Y4359" i="1" s="1"/>
  <c r="Z4359" i="1"/>
  <c r="X4347" i="1"/>
  <c r="Y4347" i="1" s="1"/>
  <c r="Z4347" i="1"/>
  <c r="X4343" i="1"/>
  <c r="Y4343" i="1" s="1"/>
  <c r="Z4343" i="1"/>
  <c r="X4339" i="1"/>
  <c r="Y4339" i="1" s="1"/>
  <c r="Z4339" i="1"/>
  <c r="X4335" i="1"/>
  <c r="Y4335" i="1" s="1"/>
  <c r="Z4335" i="1"/>
  <c r="X4331" i="1"/>
  <c r="Y4331" i="1" s="1"/>
  <c r="Z4331" i="1"/>
  <c r="X4323" i="1"/>
  <c r="Y4323" i="1" s="1"/>
  <c r="Z4323" i="1"/>
  <c r="X4319" i="1"/>
  <c r="Y4319" i="1" s="1"/>
  <c r="Z4319" i="1"/>
  <c r="X4311" i="1"/>
  <c r="Y4311" i="1" s="1"/>
  <c r="Z4311" i="1"/>
  <c r="X4307" i="1"/>
  <c r="Y4307" i="1" s="1"/>
  <c r="Z4307" i="1"/>
  <c r="X4303" i="1"/>
  <c r="Y4303" i="1" s="1"/>
  <c r="Z4303" i="1"/>
  <c r="X4295" i="1"/>
  <c r="Y4295" i="1" s="1"/>
  <c r="Z4295" i="1"/>
  <c r="X4291" i="1"/>
  <c r="Y4291" i="1" s="1"/>
  <c r="Z4291" i="1"/>
  <c r="X4283" i="1"/>
  <c r="Y4283" i="1" s="1"/>
  <c r="Z4283" i="1"/>
  <c r="X4279" i="1"/>
  <c r="Y4279" i="1" s="1"/>
  <c r="Z4279" i="1"/>
  <c r="X4275" i="1"/>
  <c r="Y4275" i="1" s="1"/>
  <c r="Z4275" i="1"/>
  <c r="X4271" i="1"/>
  <c r="Y4271" i="1" s="1"/>
  <c r="Z4271" i="1"/>
  <c r="X4263" i="1"/>
  <c r="Y4263" i="1" s="1"/>
  <c r="Z4263" i="1"/>
  <c r="X4247" i="1"/>
  <c r="Y4247" i="1" s="1"/>
  <c r="Z4247" i="1"/>
  <c r="X4243" i="1"/>
  <c r="Y4243" i="1" s="1"/>
  <c r="Z4243" i="1"/>
  <c r="X4231" i="1"/>
  <c r="Y4231" i="1" s="1"/>
  <c r="Z4231" i="1"/>
  <c r="X4227" i="1"/>
  <c r="Y4227" i="1" s="1"/>
  <c r="Z4227" i="1"/>
  <c r="X4223" i="1"/>
  <c r="Y4223" i="1" s="1"/>
  <c r="Z4223" i="1"/>
  <c r="X4219" i="1"/>
  <c r="Y4219" i="1" s="1"/>
  <c r="Z4219" i="1"/>
  <c r="X4215" i="1"/>
  <c r="Y4215" i="1" s="1"/>
  <c r="Z4215" i="1"/>
  <c r="X4207" i="1"/>
  <c r="Y4207" i="1" s="1"/>
  <c r="Z4207" i="1"/>
  <c r="X4203" i="1"/>
  <c r="Y4203" i="1" s="1"/>
  <c r="Z4203" i="1"/>
  <c r="X4195" i="1"/>
  <c r="Y4195" i="1" s="1"/>
  <c r="Z4195" i="1"/>
  <c r="X4191" i="1"/>
  <c r="Y4191" i="1" s="1"/>
  <c r="Z4191" i="1"/>
  <c r="X4187" i="1"/>
  <c r="Y4187" i="1" s="1"/>
  <c r="Z4187" i="1"/>
  <c r="X4183" i="1"/>
  <c r="Y4183" i="1" s="1"/>
  <c r="Z4183" i="1"/>
  <c r="X4171" i="1"/>
  <c r="Y4171" i="1" s="1"/>
  <c r="Z4171" i="1"/>
  <c r="X4167" i="1"/>
  <c r="Y4167" i="1" s="1"/>
  <c r="Z4167" i="1"/>
  <c r="X4163" i="1"/>
  <c r="Y4163" i="1" s="1"/>
  <c r="Z4163" i="1"/>
  <c r="X4139" i="1"/>
  <c r="Y4139" i="1" s="1"/>
  <c r="Z4139" i="1"/>
  <c r="X4131" i="1"/>
  <c r="Y4131" i="1" s="1"/>
  <c r="Z4131" i="1"/>
  <c r="X4103" i="1"/>
  <c r="Y4103" i="1" s="1"/>
  <c r="Z4103" i="1"/>
  <c r="X4095" i="1"/>
  <c r="Y4095" i="1" s="1"/>
  <c r="Z4095" i="1"/>
  <c r="X4087" i="1"/>
  <c r="Y4087" i="1" s="1"/>
  <c r="Z4087" i="1"/>
  <c r="X4075" i="1"/>
  <c r="Y4075" i="1" s="1"/>
  <c r="Z4075" i="1"/>
  <c r="X4067" i="1"/>
  <c r="Y4067" i="1" s="1"/>
  <c r="Z4067" i="1"/>
  <c r="X4059" i="1"/>
  <c r="Y4059" i="1" s="1"/>
  <c r="Z4059" i="1"/>
  <c r="X4051" i="1"/>
  <c r="Y4051" i="1" s="1"/>
  <c r="Z4051" i="1"/>
  <c r="X4043" i="1"/>
  <c r="Y4043" i="1" s="1"/>
  <c r="Z4043" i="1"/>
  <c r="X4019" i="1"/>
  <c r="Y4019" i="1" s="1"/>
  <c r="Z4019" i="1"/>
  <c r="X4011" i="1"/>
  <c r="Y4011" i="1" s="1"/>
  <c r="Z4011" i="1"/>
  <c r="X4003" i="1"/>
  <c r="Y4003" i="1" s="1"/>
  <c r="Z4003" i="1"/>
  <c r="X3987" i="1"/>
  <c r="Y3987" i="1" s="1"/>
  <c r="Z3987" i="1"/>
  <c r="X3983" i="1"/>
  <c r="Y3983" i="1" s="1"/>
  <c r="Z3983" i="1"/>
  <c r="X3975" i="1"/>
  <c r="Y3975" i="1" s="1"/>
  <c r="Z3975" i="1"/>
  <c r="X3943" i="1"/>
  <c r="Y3943" i="1" s="1"/>
  <c r="Z3943" i="1"/>
  <c r="X3935" i="1"/>
  <c r="Y3935" i="1" s="1"/>
  <c r="Z3935" i="1"/>
  <c r="X3927" i="1"/>
  <c r="Y3927" i="1" s="1"/>
  <c r="Z3927" i="1"/>
  <c r="X3919" i="1"/>
  <c r="Y3919" i="1" s="1"/>
  <c r="Z3919" i="1"/>
  <c r="X3915" i="1"/>
  <c r="Y3915" i="1" s="1"/>
  <c r="Z3915" i="1"/>
  <c r="X3907" i="1"/>
  <c r="Y3907" i="1" s="1"/>
  <c r="Z3907" i="1"/>
  <c r="X3899" i="1"/>
  <c r="Y3899" i="1" s="1"/>
  <c r="Z3899" i="1"/>
  <c r="X3891" i="1"/>
  <c r="Y3891" i="1" s="1"/>
  <c r="Z3891" i="1"/>
  <c r="X3875" i="1"/>
  <c r="Y3875" i="1" s="1"/>
  <c r="Z3875" i="1"/>
  <c r="X3855" i="1"/>
  <c r="Y3855" i="1" s="1"/>
  <c r="Z3855" i="1"/>
  <c r="X3847" i="1"/>
  <c r="Y3847" i="1" s="1"/>
  <c r="Z3847" i="1"/>
  <c r="X3839" i="1"/>
  <c r="Y3839" i="1" s="1"/>
  <c r="Z3839" i="1"/>
  <c r="X3831" i="1"/>
  <c r="Y3831" i="1" s="1"/>
  <c r="Z3831" i="1"/>
  <c r="X3815" i="1"/>
  <c r="Y3815" i="1" s="1"/>
  <c r="Z3815" i="1"/>
  <c r="X3807" i="1"/>
  <c r="Y3807" i="1" s="1"/>
  <c r="Z3807" i="1"/>
  <c r="X3799" i="1"/>
  <c r="Y3799" i="1" s="1"/>
  <c r="Z3799" i="1"/>
  <c r="X3791" i="1"/>
  <c r="Y3791" i="1" s="1"/>
  <c r="Z3791" i="1"/>
  <c r="X3775" i="1"/>
  <c r="Y3775" i="1" s="1"/>
  <c r="Z3775" i="1"/>
  <c r="X3767" i="1"/>
  <c r="Y3767" i="1" s="1"/>
  <c r="Z3767" i="1"/>
  <c r="X3751" i="1"/>
  <c r="Y3751" i="1" s="1"/>
  <c r="Z3751" i="1"/>
  <c r="X3747" i="1"/>
  <c r="Y3747" i="1" s="1"/>
  <c r="Z3747" i="1"/>
  <c r="X3723" i="1"/>
  <c r="Y3723" i="1" s="1"/>
  <c r="Z3723" i="1"/>
  <c r="X3715" i="1"/>
  <c r="Y3715" i="1" s="1"/>
  <c r="Z3715" i="1"/>
  <c r="X3707" i="1"/>
  <c r="Y3707" i="1" s="1"/>
  <c r="Z3707" i="1"/>
  <c r="X3699" i="1"/>
  <c r="Y3699" i="1" s="1"/>
  <c r="Z3699" i="1"/>
  <c r="X3695" i="1"/>
  <c r="Y3695" i="1" s="1"/>
  <c r="Z3695" i="1"/>
  <c r="X3687" i="1"/>
  <c r="Y3687" i="1" s="1"/>
  <c r="Z3687" i="1"/>
  <c r="X3667" i="1"/>
  <c r="Y3667" i="1" s="1"/>
  <c r="Z3667" i="1"/>
  <c r="X3663" i="1"/>
  <c r="Y3663" i="1" s="1"/>
  <c r="Z3663" i="1"/>
  <c r="X3651" i="1"/>
  <c r="Y3651" i="1" s="1"/>
  <c r="Z3651" i="1"/>
  <c r="X3643" i="1"/>
  <c r="Y3643" i="1" s="1"/>
  <c r="Z3643" i="1"/>
  <c r="X3635" i="1"/>
  <c r="Y3635" i="1" s="1"/>
  <c r="Z3635" i="1"/>
  <c r="X3611" i="1"/>
  <c r="Y3611" i="1" s="1"/>
  <c r="Z3611" i="1"/>
  <c r="X3603" i="1"/>
  <c r="Y3603" i="1" s="1"/>
  <c r="Z3603" i="1"/>
  <c r="X3591" i="1"/>
  <c r="Y3591" i="1" s="1"/>
  <c r="Z3591" i="1"/>
  <c r="X3575" i="1"/>
  <c r="Y3575" i="1" s="1"/>
  <c r="Z3575" i="1"/>
  <c r="X3567" i="1"/>
  <c r="Y3567" i="1" s="1"/>
  <c r="Z3567" i="1"/>
  <c r="X3559" i="1"/>
  <c r="Y3559" i="1" s="1"/>
  <c r="Z3559" i="1"/>
  <c r="X3551" i="1"/>
  <c r="Y3551" i="1" s="1"/>
  <c r="Z3551" i="1"/>
  <c r="X3543" i="1"/>
  <c r="Y3543" i="1" s="1"/>
  <c r="Z3543" i="1"/>
  <c r="X3535" i="1"/>
  <c r="Y3535" i="1" s="1"/>
  <c r="Z3535" i="1"/>
  <c r="X3527" i="1"/>
  <c r="Y3527" i="1" s="1"/>
  <c r="Z3527" i="1"/>
  <c r="X3519" i="1"/>
  <c r="Y3519" i="1" s="1"/>
  <c r="Z3519" i="1"/>
  <c r="X3503" i="1"/>
  <c r="Y3503" i="1" s="1"/>
  <c r="Z3503" i="1"/>
  <c r="X3495" i="1"/>
  <c r="Y3495" i="1" s="1"/>
  <c r="Z3495" i="1"/>
  <c r="X3487" i="1"/>
  <c r="Y3487" i="1" s="1"/>
  <c r="Z3487" i="1"/>
  <c r="X3479" i="1"/>
  <c r="Y3479" i="1" s="1"/>
  <c r="Z3479" i="1"/>
  <c r="X3471" i="1"/>
  <c r="Y3471" i="1" s="1"/>
  <c r="Z3471" i="1"/>
  <c r="X3463" i="1"/>
  <c r="Y3463" i="1" s="1"/>
  <c r="Z3463" i="1"/>
  <c r="X3455" i="1"/>
  <c r="Y3455" i="1" s="1"/>
  <c r="Z3455" i="1"/>
  <c r="X3447" i="1"/>
  <c r="Y3447" i="1" s="1"/>
  <c r="Z3447" i="1"/>
  <c r="X3439" i="1"/>
  <c r="Y3439" i="1" s="1"/>
  <c r="Z3439" i="1"/>
  <c r="X3431" i="1"/>
  <c r="Y3431" i="1" s="1"/>
  <c r="Z3431" i="1"/>
  <c r="X3423" i="1"/>
  <c r="Y3423" i="1" s="1"/>
  <c r="Z3423" i="1"/>
  <c r="X3415" i="1"/>
  <c r="Y3415" i="1" s="1"/>
  <c r="Z3415" i="1"/>
  <c r="X3407" i="1"/>
  <c r="Y3407" i="1" s="1"/>
  <c r="Z3407" i="1"/>
  <c r="X3399" i="1"/>
  <c r="Y3399" i="1" s="1"/>
  <c r="Z3399" i="1"/>
  <c r="X3391" i="1"/>
  <c r="Y3391" i="1" s="1"/>
  <c r="Z3391" i="1"/>
  <c r="X3383" i="1"/>
  <c r="Y3383" i="1" s="1"/>
  <c r="Z3383" i="1"/>
  <c r="X3371" i="1"/>
  <c r="Y3371" i="1" s="1"/>
  <c r="Z3371" i="1"/>
  <c r="X3363" i="1"/>
  <c r="Y3363" i="1" s="1"/>
  <c r="Z3363" i="1"/>
  <c r="X3355" i="1"/>
  <c r="Y3355" i="1" s="1"/>
  <c r="Z3355" i="1"/>
  <c r="X3347" i="1"/>
  <c r="Y3347" i="1" s="1"/>
  <c r="Z3347" i="1"/>
  <c r="X3339" i="1"/>
  <c r="Y3339" i="1" s="1"/>
  <c r="Z3339" i="1"/>
  <c r="X3331" i="1"/>
  <c r="Y3331" i="1" s="1"/>
  <c r="Z3331" i="1"/>
  <c r="X3327" i="1"/>
  <c r="Y3327" i="1" s="1"/>
  <c r="Z3327" i="1"/>
  <c r="X3319" i="1"/>
  <c r="Y3319" i="1" s="1"/>
  <c r="Z3319" i="1"/>
  <c r="X3311" i="1"/>
  <c r="Y3311" i="1" s="1"/>
  <c r="Z3311" i="1"/>
  <c r="X3303" i="1"/>
  <c r="Y3303" i="1" s="1"/>
  <c r="Z3303" i="1"/>
  <c r="X3295" i="1"/>
  <c r="Y3295" i="1" s="1"/>
  <c r="Z3295" i="1"/>
  <c r="X3279" i="1"/>
  <c r="Y3279" i="1" s="1"/>
  <c r="Z3279" i="1"/>
  <c r="X3271" i="1"/>
  <c r="Y3271" i="1" s="1"/>
  <c r="Z3271" i="1"/>
  <c r="X3263" i="1"/>
  <c r="Y3263" i="1" s="1"/>
  <c r="Z3263" i="1"/>
  <c r="X3255" i="1"/>
  <c r="Y3255" i="1" s="1"/>
  <c r="Z3255" i="1"/>
  <c r="X3223" i="1"/>
  <c r="Y3223" i="1" s="1"/>
  <c r="Z3223" i="1"/>
  <c r="X3215" i="1"/>
  <c r="Y3215" i="1" s="1"/>
  <c r="Z3215" i="1"/>
  <c r="X3207" i="1"/>
  <c r="Y3207" i="1" s="1"/>
  <c r="Z3207" i="1"/>
  <c r="X3199" i="1"/>
  <c r="Y3199" i="1" s="1"/>
  <c r="Z3199" i="1"/>
  <c r="X3191" i="1"/>
  <c r="Y3191" i="1" s="1"/>
  <c r="Z3191" i="1"/>
  <c r="X3187" i="1"/>
  <c r="Y3187" i="1" s="1"/>
  <c r="Z3187" i="1"/>
  <c r="X3171" i="1"/>
  <c r="Y3171" i="1" s="1"/>
  <c r="Z3171" i="1"/>
  <c r="X3159" i="1"/>
  <c r="Y3159" i="1" s="1"/>
  <c r="Z3159" i="1"/>
  <c r="X3155" i="1"/>
  <c r="Y3155" i="1" s="1"/>
  <c r="Z3155" i="1"/>
  <c r="X3151" i="1"/>
  <c r="Y3151" i="1" s="1"/>
  <c r="Z3151" i="1"/>
  <c r="X3143" i="1"/>
  <c r="Y3143" i="1" s="1"/>
  <c r="Z3143" i="1"/>
  <c r="X3135" i="1"/>
  <c r="Y3135" i="1" s="1"/>
  <c r="Z3135" i="1"/>
  <c r="X3127" i="1"/>
  <c r="Y3127" i="1" s="1"/>
  <c r="Z3127" i="1"/>
  <c r="X3123" i="1"/>
  <c r="Y3123" i="1" s="1"/>
  <c r="Z3123" i="1"/>
  <c r="X3119" i="1"/>
  <c r="Y3119" i="1" s="1"/>
  <c r="Z3119" i="1"/>
  <c r="X3107" i="1"/>
  <c r="Y3107" i="1" s="1"/>
  <c r="Z3107" i="1"/>
  <c r="X3103" i="1"/>
  <c r="Y3103" i="1" s="1"/>
  <c r="Z3103" i="1"/>
  <c r="X3095" i="1"/>
  <c r="Y3095" i="1" s="1"/>
  <c r="Z3095" i="1"/>
  <c r="X3091" i="1"/>
  <c r="Y3091" i="1" s="1"/>
  <c r="Z3091" i="1"/>
  <c r="X3075" i="1"/>
  <c r="Y3075" i="1" s="1"/>
  <c r="Z3075" i="1"/>
  <c r="X3059" i="1"/>
  <c r="Y3059" i="1" s="1"/>
  <c r="Z3059" i="1"/>
  <c r="X3043" i="1"/>
  <c r="Y3043" i="1" s="1"/>
  <c r="Z3043" i="1"/>
  <c r="X3039" i="1"/>
  <c r="Y3039" i="1" s="1"/>
  <c r="Z3039" i="1"/>
  <c r="X3031" i="1"/>
  <c r="Y3031" i="1" s="1"/>
  <c r="Z3031" i="1"/>
  <c r="X3023" i="1"/>
  <c r="Y3023" i="1" s="1"/>
  <c r="Z3023" i="1"/>
  <c r="X3015" i="1"/>
  <c r="Y3015" i="1" s="1"/>
  <c r="Z3015" i="1"/>
  <c r="X2991" i="1"/>
  <c r="Y2991" i="1" s="1"/>
  <c r="Z2991" i="1"/>
  <c r="X2983" i="1"/>
  <c r="Y2983" i="1" s="1"/>
  <c r="Z2983" i="1"/>
  <c r="X2975" i="1"/>
  <c r="Y2975" i="1" s="1"/>
  <c r="Z2975" i="1"/>
  <c r="X2967" i="1"/>
  <c r="Y2967" i="1" s="1"/>
  <c r="Z2967" i="1"/>
  <c r="X2959" i="1"/>
  <c r="Y2959" i="1" s="1"/>
  <c r="Z2959" i="1"/>
  <c r="X2943" i="1"/>
  <c r="Y2943" i="1" s="1"/>
  <c r="Z2943" i="1"/>
  <c r="X2927" i="1"/>
  <c r="Y2927" i="1" s="1"/>
  <c r="Z2927" i="1"/>
  <c r="X2911" i="1"/>
  <c r="Y2911" i="1" s="1"/>
  <c r="Z2911" i="1"/>
  <c r="X2903" i="1"/>
  <c r="Y2903" i="1" s="1"/>
  <c r="Z2903" i="1"/>
  <c r="X2887" i="1"/>
  <c r="Y2887" i="1" s="1"/>
  <c r="Z2887" i="1"/>
  <c r="X2879" i="1"/>
  <c r="Y2879" i="1" s="1"/>
  <c r="Z2879" i="1"/>
  <c r="X2871" i="1"/>
  <c r="Y2871" i="1" s="1"/>
  <c r="Z2871" i="1"/>
  <c r="X2863" i="1"/>
  <c r="Y2863" i="1" s="1"/>
  <c r="Z2863" i="1"/>
  <c r="X2855" i="1"/>
  <c r="Y2855" i="1" s="1"/>
  <c r="Z2855" i="1"/>
  <c r="X2839" i="1"/>
  <c r="Y2839" i="1" s="1"/>
  <c r="Z2839" i="1"/>
  <c r="X2831" i="1"/>
  <c r="Y2831" i="1" s="1"/>
  <c r="Z2831" i="1"/>
  <c r="X2823" i="1"/>
  <c r="Y2823" i="1" s="1"/>
  <c r="Z2823" i="1"/>
  <c r="X2815" i="1"/>
  <c r="Y2815" i="1" s="1"/>
  <c r="Z2815" i="1"/>
  <c r="X2803" i="1"/>
  <c r="Y2803" i="1" s="1"/>
  <c r="Z2803" i="1"/>
  <c r="X2771" i="1"/>
  <c r="Y2771" i="1" s="1"/>
  <c r="Z2771" i="1"/>
  <c r="X2755" i="1"/>
  <c r="Y2755" i="1" s="1"/>
  <c r="Z2755" i="1"/>
  <c r="Z5479" i="1"/>
  <c r="Z5303" i="1"/>
  <c r="Z5131" i="1"/>
  <c r="Z4919" i="1"/>
  <c r="Z4743" i="1"/>
  <c r="Z4531" i="1"/>
  <c r="Z4299" i="1"/>
  <c r="Z4083" i="1"/>
  <c r="Z3539" i="1"/>
  <c r="Z3247" i="1"/>
  <c r="Z2799" i="1"/>
  <c r="Z5627" i="1"/>
  <c r="Z5535" i="1"/>
  <c r="Z5435" i="1"/>
  <c r="Z5351" i="1"/>
  <c r="Z5263" i="1"/>
  <c r="Z5171" i="1"/>
  <c r="Z5075" i="1"/>
  <c r="Z4975" i="1"/>
  <c r="Z4803" i="1"/>
  <c r="Z4683" i="1"/>
  <c r="Z4563" i="1"/>
  <c r="Z4467" i="1"/>
  <c r="Z4355" i="1"/>
  <c r="Z4235" i="1"/>
  <c r="Z4159" i="1"/>
  <c r="Z4027" i="1"/>
  <c r="Z3783" i="1"/>
  <c r="Z3583" i="1"/>
  <c r="Z3451" i="1"/>
  <c r="Z3111" i="1"/>
  <c r="Z2883" i="1"/>
  <c r="X2751" i="1"/>
  <c r="Y2751" i="1" s="1"/>
  <c r="Z2751" i="1"/>
  <c r="X2735" i="1"/>
  <c r="Y2735" i="1" s="1"/>
  <c r="Z2735" i="1"/>
  <c r="X2727" i="1"/>
  <c r="Y2727" i="1" s="1"/>
  <c r="Z2727" i="1"/>
  <c r="X2719" i="1"/>
  <c r="Y2719" i="1" s="1"/>
  <c r="Z2719" i="1"/>
  <c r="X2703" i="1"/>
  <c r="Y2703" i="1" s="1"/>
  <c r="Z2703" i="1"/>
  <c r="X2687" i="1"/>
  <c r="Y2687" i="1" s="1"/>
  <c r="Z2687" i="1"/>
  <c r="X2679" i="1"/>
  <c r="Y2679" i="1" s="1"/>
  <c r="Z2679" i="1"/>
  <c r="X2647" i="1"/>
  <c r="Y2647" i="1" s="1"/>
  <c r="Z2647" i="1"/>
  <c r="X2639" i="1"/>
  <c r="Y2639" i="1" s="1"/>
  <c r="Z2639" i="1"/>
  <c r="X2623" i="1"/>
  <c r="Y2623" i="1" s="1"/>
  <c r="Z2623" i="1"/>
  <c r="X2615" i="1"/>
  <c r="Y2615" i="1" s="1"/>
  <c r="Z2615" i="1"/>
  <c r="X2599" i="1"/>
  <c r="Y2599" i="1" s="1"/>
  <c r="Z2599" i="1"/>
  <c r="X2591" i="1"/>
  <c r="Y2591" i="1" s="1"/>
  <c r="Z2591" i="1"/>
  <c r="X2575" i="1"/>
  <c r="Y2575" i="1" s="1"/>
  <c r="Z2575" i="1"/>
  <c r="X2547" i="1"/>
  <c r="Y2547" i="1" s="1"/>
  <c r="Z2547" i="1"/>
  <c r="X2515" i="1"/>
  <c r="Y2515" i="1" s="1"/>
  <c r="Z2515" i="1"/>
  <c r="X2499" i="1"/>
  <c r="Y2499" i="1" s="1"/>
  <c r="Z2499" i="1"/>
  <c r="X2483" i="1"/>
  <c r="Y2483" i="1" s="1"/>
  <c r="Z2483" i="1"/>
  <c r="X2455" i="1"/>
  <c r="Y2455" i="1" s="1"/>
  <c r="Z2455" i="1"/>
  <c r="X2431" i="1"/>
  <c r="Y2431" i="1" s="1"/>
  <c r="Z2431" i="1"/>
  <c r="X2415" i="1"/>
  <c r="Y2415" i="1" s="1"/>
  <c r="Z2415" i="1"/>
  <c r="X2407" i="1"/>
  <c r="Y2407" i="1" s="1"/>
  <c r="Z2407" i="1"/>
  <c r="X2383" i="1"/>
  <c r="Y2383" i="1" s="1"/>
  <c r="Z2383" i="1"/>
  <c r="X2375" i="1"/>
  <c r="Y2375" i="1" s="1"/>
  <c r="Z2375" i="1"/>
  <c r="X2355" i="1"/>
  <c r="Y2355" i="1" s="1"/>
  <c r="Z2355" i="1"/>
  <c r="X2351" i="1"/>
  <c r="Y2351" i="1" s="1"/>
  <c r="Z2351" i="1"/>
  <c r="X2343" i="1"/>
  <c r="Y2343" i="1" s="1"/>
  <c r="Z2343" i="1"/>
  <c r="X2323" i="1"/>
  <c r="Y2323" i="1" s="1"/>
  <c r="Z2323" i="1"/>
  <c r="X2319" i="1"/>
  <c r="Y2319" i="1" s="1"/>
  <c r="Z2319" i="1"/>
  <c r="X2311" i="1"/>
  <c r="Y2311" i="1" s="1"/>
  <c r="Z2311" i="1"/>
  <c r="X2291" i="1"/>
  <c r="Y2291" i="1" s="1"/>
  <c r="Z2291" i="1"/>
  <c r="X2275" i="1"/>
  <c r="Y2275" i="1" s="1"/>
  <c r="Z2275" i="1"/>
  <c r="X2271" i="1"/>
  <c r="Y2271" i="1" s="1"/>
  <c r="Z2271" i="1"/>
  <c r="X2263" i="1"/>
  <c r="Y2263" i="1" s="1"/>
  <c r="Z2263" i="1"/>
  <c r="X2255" i="1"/>
  <c r="Y2255" i="1" s="1"/>
  <c r="Z2255" i="1"/>
  <c r="X2227" i="1"/>
  <c r="Y2227" i="1" s="1"/>
  <c r="Z2227" i="1"/>
  <c r="X2223" i="1"/>
  <c r="Y2223" i="1" s="1"/>
  <c r="Z2223" i="1"/>
  <c r="X2211" i="1"/>
  <c r="Y2211" i="1" s="1"/>
  <c r="Z2211" i="1"/>
  <c r="X2207" i="1"/>
  <c r="Y2207" i="1" s="1"/>
  <c r="Z2207" i="1"/>
  <c r="X2199" i="1"/>
  <c r="Y2199" i="1" s="1"/>
  <c r="Z2199" i="1"/>
  <c r="X2191" i="1"/>
  <c r="Y2191" i="1" s="1"/>
  <c r="Z2191" i="1"/>
  <c r="X2175" i="1"/>
  <c r="Y2175" i="1" s="1"/>
  <c r="Z2175" i="1"/>
  <c r="X2167" i="1"/>
  <c r="Y2167" i="1" s="1"/>
  <c r="Z2167" i="1"/>
  <c r="X2147" i="1"/>
  <c r="Y2147" i="1" s="1"/>
  <c r="Z2147" i="1"/>
  <c r="X2131" i="1"/>
  <c r="Y2131" i="1" s="1"/>
  <c r="Z2131" i="1"/>
  <c r="X2115" i="1"/>
  <c r="Y2115" i="1" s="1"/>
  <c r="Z2115" i="1"/>
  <c r="X2087" i="1"/>
  <c r="Y2087" i="1" s="1"/>
  <c r="Z2087" i="1"/>
  <c r="X2051" i="1"/>
  <c r="Y2051" i="1" s="1"/>
  <c r="Z2051" i="1"/>
  <c r="X2047" i="1"/>
  <c r="Y2047" i="1" s="1"/>
  <c r="Z2047" i="1"/>
  <c r="X2039" i="1"/>
  <c r="Y2039" i="1" s="1"/>
  <c r="Z2039" i="1"/>
  <c r="X2023" i="1"/>
  <c r="Y2023" i="1" s="1"/>
  <c r="Z2023" i="1"/>
  <c r="X2007" i="1"/>
  <c r="Y2007" i="1" s="1"/>
  <c r="Z2007" i="1"/>
  <c r="X1999" i="1"/>
  <c r="Y1999" i="1" s="1"/>
  <c r="Z1999" i="1"/>
  <c r="X1983" i="1"/>
  <c r="Y1983" i="1" s="1"/>
  <c r="Z1983" i="1"/>
  <c r="X1967" i="1"/>
  <c r="Y1967" i="1" s="1"/>
  <c r="Z1967" i="1"/>
  <c r="X1935" i="1"/>
  <c r="Y1935" i="1" s="1"/>
  <c r="Z1935" i="1"/>
  <c r="X1927" i="1"/>
  <c r="Y1927" i="1" s="1"/>
  <c r="Z1927" i="1"/>
  <c r="X1907" i="1"/>
  <c r="Y1907" i="1" s="1"/>
  <c r="Z1907" i="1"/>
  <c r="X1903" i="1"/>
  <c r="Y1903" i="1" s="1"/>
  <c r="Z1903" i="1"/>
  <c r="X1887" i="1"/>
  <c r="Y1887" i="1" s="1"/>
  <c r="Z1887" i="1"/>
  <c r="X1879" i="1"/>
  <c r="Y1879" i="1" s="1"/>
  <c r="Z1879" i="1"/>
  <c r="X1871" i="1"/>
  <c r="Y1871" i="1" s="1"/>
  <c r="Z1871" i="1"/>
  <c r="X1863" i="1"/>
  <c r="Y1863" i="1" s="1"/>
  <c r="Z1863" i="1"/>
  <c r="X1855" i="1"/>
  <c r="Y1855" i="1" s="1"/>
  <c r="Z1855" i="1"/>
  <c r="X1839" i="1"/>
  <c r="Y1839" i="1" s="1"/>
  <c r="Z1839" i="1"/>
  <c r="X1823" i="1"/>
  <c r="Y1823" i="1" s="1"/>
  <c r="Z1823" i="1"/>
  <c r="X1815" i="1"/>
  <c r="Y1815" i="1" s="1"/>
  <c r="Z1815" i="1"/>
  <c r="X1807" i="1"/>
  <c r="Y1807" i="1" s="1"/>
  <c r="Z1807" i="1"/>
  <c r="X1791" i="1"/>
  <c r="Y1791" i="1" s="1"/>
  <c r="Z1791" i="1"/>
  <c r="X1783" i="1"/>
  <c r="Y1783" i="1" s="1"/>
  <c r="Z1783" i="1"/>
  <c r="X1775" i="1"/>
  <c r="Y1775" i="1" s="1"/>
  <c r="Z1775" i="1"/>
  <c r="X1767" i="1"/>
  <c r="Y1767" i="1" s="1"/>
  <c r="Z1767" i="1"/>
  <c r="X1759" i="1"/>
  <c r="Y1759" i="1" s="1"/>
  <c r="Z1759" i="1"/>
  <c r="X1751" i="1"/>
  <c r="Y1751" i="1" s="1"/>
  <c r="Z1751" i="1"/>
  <c r="X1735" i="1"/>
  <c r="Y1735" i="1" s="1"/>
  <c r="Z1735" i="1"/>
  <c r="X1715" i="1"/>
  <c r="Y1715" i="1" s="1"/>
  <c r="Z1715" i="1"/>
  <c r="X1703" i="1"/>
  <c r="Y1703" i="1" s="1"/>
  <c r="Z1703" i="1"/>
  <c r="X1683" i="1"/>
  <c r="Y1683" i="1" s="1"/>
  <c r="Z1683" i="1"/>
  <c r="X1679" i="1"/>
  <c r="Y1679" i="1" s="1"/>
  <c r="Z1679" i="1"/>
  <c r="X1671" i="1"/>
  <c r="Y1671" i="1" s="1"/>
  <c r="Z1671" i="1"/>
  <c r="X1635" i="1"/>
  <c r="Y1635" i="1" s="1"/>
  <c r="Z1635" i="1"/>
  <c r="X1619" i="1"/>
  <c r="Y1619" i="1" s="1"/>
  <c r="Z1619" i="1"/>
  <c r="X1603" i="1"/>
  <c r="Y1603" i="1" s="1"/>
  <c r="Z1603" i="1"/>
  <c r="X1559" i="1"/>
  <c r="Y1559" i="1" s="1"/>
  <c r="Z1559" i="1"/>
  <c r="X1551" i="1"/>
  <c r="Y1551" i="1" s="1"/>
  <c r="Z1551" i="1"/>
  <c r="X1539" i="1"/>
  <c r="Y1539" i="1" s="1"/>
  <c r="Z1539" i="1"/>
  <c r="X1523" i="1"/>
  <c r="Y1523" i="1" s="1"/>
  <c r="Z1523" i="1"/>
  <c r="X1491" i="1"/>
  <c r="Y1491" i="1" s="1"/>
  <c r="Z1491" i="1"/>
  <c r="X1459" i="1"/>
  <c r="Y1459" i="1" s="1"/>
  <c r="Z1459" i="1"/>
  <c r="X1427" i="1"/>
  <c r="Y1427" i="1" s="1"/>
  <c r="Z1427" i="1"/>
  <c r="X1411" i="1"/>
  <c r="Y1411" i="1" s="1"/>
  <c r="Z1411" i="1"/>
  <c r="X1399" i="1"/>
  <c r="Y1399" i="1" s="1"/>
  <c r="Z1399" i="1"/>
  <c r="X1391" i="1"/>
  <c r="Y1391" i="1" s="1"/>
  <c r="Z1391" i="1"/>
  <c r="X1363" i="1"/>
  <c r="Y1363" i="1" s="1"/>
  <c r="Z1363" i="1"/>
  <c r="X1331" i="1"/>
  <c r="Y1331" i="1" s="1"/>
  <c r="Z1331" i="1"/>
  <c r="X1299" i="1"/>
  <c r="Y1299" i="1" s="1"/>
  <c r="Z1299" i="1"/>
  <c r="X1271" i="1"/>
  <c r="Y1271" i="1" s="1"/>
  <c r="Z1271" i="1"/>
  <c r="X1255" i="1"/>
  <c r="Y1255" i="1" s="1"/>
  <c r="Z1255" i="1"/>
  <c r="X1247" i="1"/>
  <c r="Y1247" i="1" s="1"/>
  <c r="Z1247" i="1"/>
  <c r="X1239" i="1"/>
  <c r="Y1239" i="1" s="1"/>
  <c r="Z1239" i="1"/>
  <c r="X1235" i="1"/>
  <c r="Y1235" i="1" s="1"/>
  <c r="Z1235" i="1"/>
  <c r="X1219" i="1"/>
  <c r="Y1219" i="1" s="1"/>
  <c r="Z1219" i="1"/>
  <c r="X1191" i="1"/>
  <c r="Y1191" i="1" s="1"/>
  <c r="Z1191" i="1"/>
  <c r="X1183" i="1"/>
  <c r="Y1183" i="1" s="1"/>
  <c r="Z1183" i="1"/>
  <c r="X1175" i="1"/>
  <c r="Y1175" i="1" s="1"/>
  <c r="Z1175" i="1"/>
  <c r="X1155" i="1"/>
  <c r="Y1155" i="1" s="1"/>
  <c r="Z1155" i="1"/>
  <c r="X1135" i="1"/>
  <c r="Y1135" i="1" s="1"/>
  <c r="Z1135" i="1"/>
  <c r="X1127" i="1"/>
  <c r="Y1127" i="1" s="1"/>
  <c r="Z1127" i="1"/>
  <c r="X1119" i="1"/>
  <c r="Y1119" i="1" s="1"/>
  <c r="Z1119" i="1"/>
  <c r="X1111" i="1"/>
  <c r="Y1111" i="1" s="1"/>
  <c r="Z1111" i="1"/>
  <c r="X1075" i="1"/>
  <c r="Y1075" i="1" s="1"/>
  <c r="Z1075" i="1"/>
  <c r="X1015" i="1"/>
  <c r="Y1015" i="1" s="1"/>
  <c r="Z1015" i="1"/>
  <c r="X1007" i="1"/>
  <c r="Y1007" i="1" s="1"/>
  <c r="Z1007" i="1"/>
  <c r="X983" i="1"/>
  <c r="Y983" i="1" s="1"/>
  <c r="Z983" i="1"/>
  <c r="X915" i="1"/>
  <c r="Y915" i="1" s="1"/>
  <c r="Z915" i="1"/>
  <c r="X887" i="1"/>
  <c r="Y887" i="1" s="1"/>
  <c r="Z887" i="1"/>
  <c r="X879" i="1"/>
  <c r="Y879" i="1" s="1"/>
  <c r="Z879" i="1"/>
  <c r="X871" i="1"/>
  <c r="Y871" i="1" s="1"/>
  <c r="Z871" i="1"/>
  <c r="X863" i="1"/>
  <c r="Y863" i="1" s="1"/>
  <c r="Z863" i="1"/>
  <c r="X847" i="1"/>
  <c r="Y847" i="1" s="1"/>
  <c r="Z847" i="1"/>
  <c r="X819" i="1"/>
  <c r="Y819" i="1" s="1"/>
  <c r="Z819" i="1"/>
  <c r="X783" i="1"/>
  <c r="Y783" i="1" s="1"/>
  <c r="Z783" i="1"/>
  <c r="X319" i="1"/>
  <c r="Y319" i="1" s="1"/>
  <c r="Z319" i="1"/>
  <c r="X287" i="1"/>
  <c r="Y287" i="1" s="1"/>
  <c r="Z287" i="1"/>
  <c r="X203" i="1"/>
  <c r="Y203" i="1" s="1"/>
  <c r="Z203" i="1"/>
  <c r="X159" i="1"/>
  <c r="Y159" i="1" s="1"/>
  <c r="Z159" i="1"/>
  <c r="X59" i="1"/>
  <c r="Y59" i="1" s="1"/>
  <c r="Z59" i="1"/>
  <c r="X31" i="1"/>
  <c r="Y31" i="1" s="1"/>
  <c r="Z31" i="1"/>
  <c r="X414" i="1"/>
  <c r="Y414" i="1" s="1"/>
  <c r="Z414" i="1"/>
  <c r="Z2711" i="1"/>
  <c r="Z2663" i="1"/>
  <c r="Z2607" i="1"/>
  <c r="Z2559" i="1"/>
  <c r="Z2503" i="1"/>
  <c r="Z2391" i="1"/>
  <c r="Z2295" i="1"/>
  <c r="Z2195" i="1"/>
  <c r="Z2079" i="1"/>
  <c r="Z1959" i="1"/>
  <c r="Z1847" i="1"/>
  <c r="Z1747" i="1"/>
  <c r="Z1651" i="1"/>
  <c r="Z1503" i="1"/>
  <c r="Z1347" i="1"/>
  <c r="Z1199" i="1"/>
  <c r="Z1043" i="1"/>
  <c r="Z855" i="1"/>
  <c r="Z127" i="1"/>
  <c r="X2739" i="1"/>
  <c r="Y2739" i="1" s="1"/>
  <c r="Z2739" i="1"/>
  <c r="X2707" i="1"/>
  <c r="Y2707" i="1" s="1"/>
  <c r="Z2707" i="1"/>
  <c r="X2675" i="1"/>
  <c r="Y2675" i="1" s="1"/>
  <c r="Z2675" i="1"/>
  <c r="X2659" i="1"/>
  <c r="Y2659" i="1" s="1"/>
  <c r="Z2659" i="1"/>
  <c r="X2655" i="1"/>
  <c r="Y2655" i="1" s="1"/>
  <c r="Z2655" i="1"/>
  <c r="X2627" i="1"/>
  <c r="Y2627" i="1" s="1"/>
  <c r="Z2627" i="1"/>
  <c r="X2595" i="1"/>
  <c r="Y2595" i="1" s="1"/>
  <c r="Z2595" i="1"/>
  <c r="X2579" i="1"/>
  <c r="Y2579" i="1" s="1"/>
  <c r="Z2579" i="1"/>
  <c r="X2563" i="1"/>
  <c r="Y2563" i="1" s="1"/>
  <c r="Z2563" i="1"/>
  <c r="X2551" i="1"/>
  <c r="Y2551" i="1" s="1"/>
  <c r="Z2551" i="1"/>
  <c r="X2543" i="1"/>
  <c r="Y2543" i="1" s="1"/>
  <c r="Z2543" i="1"/>
  <c r="X2527" i="1"/>
  <c r="Y2527" i="1" s="1"/>
  <c r="Z2527" i="1"/>
  <c r="X2519" i="1"/>
  <c r="Y2519" i="1" s="1"/>
  <c r="Z2519" i="1"/>
  <c r="X2495" i="1"/>
  <c r="Y2495" i="1" s="1"/>
  <c r="Z2495" i="1"/>
  <c r="X2487" i="1"/>
  <c r="Y2487" i="1" s="1"/>
  <c r="Z2487" i="1"/>
  <c r="X2479" i="1"/>
  <c r="Y2479" i="1" s="1"/>
  <c r="Z2479" i="1"/>
  <c r="X2467" i="1"/>
  <c r="Y2467" i="1" s="1"/>
  <c r="Z2467" i="1"/>
  <c r="X2451" i="1"/>
  <c r="Y2451" i="1" s="1"/>
  <c r="Z2451" i="1"/>
  <c r="X2435" i="1"/>
  <c r="Y2435" i="1" s="1"/>
  <c r="Z2435" i="1"/>
  <c r="X2403" i="1"/>
  <c r="Y2403" i="1" s="1"/>
  <c r="Z2403" i="1"/>
  <c r="X2399" i="1"/>
  <c r="Y2399" i="1" s="1"/>
  <c r="Z2399" i="1"/>
  <c r="X2371" i="1"/>
  <c r="Y2371" i="1" s="1"/>
  <c r="Z2371" i="1"/>
  <c r="X2367" i="1"/>
  <c r="Y2367" i="1" s="1"/>
  <c r="Z2367" i="1"/>
  <c r="X2359" i="1"/>
  <c r="Y2359" i="1" s="1"/>
  <c r="Z2359" i="1"/>
  <c r="X2339" i="1"/>
  <c r="Y2339" i="1" s="1"/>
  <c r="Z2339" i="1"/>
  <c r="X2335" i="1"/>
  <c r="Y2335" i="1" s="1"/>
  <c r="Z2335" i="1"/>
  <c r="X2327" i="1"/>
  <c r="Y2327" i="1" s="1"/>
  <c r="Z2327" i="1"/>
  <c r="X2307" i="1"/>
  <c r="Y2307" i="1" s="1"/>
  <c r="Z2307" i="1"/>
  <c r="X2303" i="1"/>
  <c r="Y2303" i="1" s="1"/>
  <c r="Z2303" i="1"/>
  <c r="X2287" i="1"/>
  <c r="Y2287" i="1" s="1"/>
  <c r="Z2287" i="1"/>
  <c r="X2259" i="1"/>
  <c r="Y2259" i="1" s="1"/>
  <c r="Z2259" i="1"/>
  <c r="X2247" i="1"/>
  <c r="Y2247" i="1" s="1"/>
  <c r="Z2247" i="1"/>
  <c r="X2215" i="1"/>
  <c r="Y2215" i="1" s="1"/>
  <c r="Z2215" i="1"/>
  <c r="X2179" i="1"/>
  <c r="Y2179" i="1" s="1"/>
  <c r="Z2179" i="1"/>
  <c r="X2163" i="1"/>
  <c r="Y2163" i="1" s="1"/>
  <c r="Z2163" i="1"/>
  <c r="X2159" i="1"/>
  <c r="Y2159" i="1" s="1"/>
  <c r="Z2159" i="1"/>
  <c r="X2151" i="1"/>
  <c r="Y2151" i="1" s="1"/>
  <c r="Z2151" i="1"/>
  <c r="X2135" i="1"/>
  <c r="Y2135" i="1" s="1"/>
  <c r="Z2135" i="1"/>
  <c r="X2127" i="1"/>
  <c r="Y2127" i="1" s="1"/>
  <c r="Z2127" i="1"/>
  <c r="X2111" i="1"/>
  <c r="Y2111" i="1" s="1"/>
  <c r="Z2111" i="1"/>
  <c r="X2103" i="1"/>
  <c r="Y2103" i="1" s="1"/>
  <c r="Z2103" i="1"/>
  <c r="X2099" i="1"/>
  <c r="Y2099" i="1" s="1"/>
  <c r="Z2099" i="1"/>
  <c r="X2083" i="1"/>
  <c r="Y2083" i="1" s="1"/>
  <c r="Z2083" i="1"/>
  <c r="X2067" i="1"/>
  <c r="Y2067" i="1" s="1"/>
  <c r="Z2067" i="1"/>
  <c r="X2063" i="1"/>
  <c r="Y2063" i="1" s="1"/>
  <c r="Z2063" i="1"/>
  <c r="X2055" i="1"/>
  <c r="Y2055" i="1" s="1"/>
  <c r="Z2055" i="1"/>
  <c r="X2035" i="1"/>
  <c r="Y2035" i="1" s="1"/>
  <c r="Z2035" i="1"/>
  <c r="X2019" i="1"/>
  <c r="Y2019" i="1" s="1"/>
  <c r="Z2019" i="1"/>
  <c r="X2003" i="1"/>
  <c r="Y2003" i="1" s="1"/>
  <c r="Z2003" i="1"/>
  <c r="X1987" i="1"/>
  <c r="Y1987" i="1" s="1"/>
  <c r="Z1987" i="1"/>
  <c r="X1971" i="1"/>
  <c r="Y1971" i="1" s="1"/>
  <c r="Z1971" i="1"/>
  <c r="X1955" i="1"/>
  <c r="Y1955" i="1" s="1"/>
  <c r="Z1955" i="1"/>
  <c r="X1951" i="1"/>
  <c r="Y1951" i="1" s="1"/>
  <c r="Z1951" i="1"/>
  <c r="X1943" i="1"/>
  <c r="Y1943" i="1" s="1"/>
  <c r="Z1943" i="1"/>
  <c r="X1923" i="1"/>
  <c r="Y1923" i="1" s="1"/>
  <c r="Z1923" i="1"/>
  <c r="X1919" i="1"/>
  <c r="Y1919" i="1" s="1"/>
  <c r="Z1919" i="1"/>
  <c r="X1911" i="1"/>
  <c r="Y1911" i="1" s="1"/>
  <c r="Z1911" i="1"/>
  <c r="X1875" i="1"/>
  <c r="Y1875" i="1" s="1"/>
  <c r="Z1875" i="1"/>
  <c r="X1859" i="1"/>
  <c r="Y1859" i="1" s="1"/>
  <c r="Z1859" i="1"/>
  <c r="X1843" i="1"/>
  <c r="Y1843" i="1" s="1"/>
  <c r="Z1843" i="1"/>
  <c r="X1827" i="1"/>
  <c r="Y1827" i="1" s="1"/>
  <c r="Z1827" i="1"/>
  <c r="X1811" i="1"/>
  <c r="Y1811" i="1" s="1"/>
  <c r="Z1811" i="1"/>
  <c r="X1763" i="1"/>
  <c r="Y1763" i="1" s="1"/>
  <c r="Z1763" i="1"/>
  <c r="X1731" i="1"/>
  <c r="Y1731" i="1" s="1"/>
  <c r="Z1731" i="1"/>
  <c r="X1727" i="1"/>
  <c r="Y1727" i="1" s="1"/>
  <c r="Z1727" i="1"/>
  <c r="X1719" i="1"/>
  <c r="Y1719" i="1" s="1"/>
  <c r="Z1719" i="1"/>
  <c r="X1699" i="1"/>
  <c r="Y1699" i="1" s="1"/>
  <c r="Z1699" i="1"/>
  <c r="X1687" i="1"/>
  <c r="Y1687" i="1" s="1"/>
  <c r="Z1687" i="1"/>
  <c r="X1667" i="1"/>
  <c r="Y1667" i="1" s="1"/>
  <c r="Z1667" i="1"/>
  <c r="X1663" i="1"/>
  <c r="Y1663" i="1" s="1"/>
  <c r="Z1663" i="1"/>
  <c r="X1655" i="1"/>
  <c r="Y1655" i="1" s="1"/>
  <c r="Z1655" i="1"/>
  <c r="X1647" i="1"/>
  <c r="Y1647" i="1" s="1"/>
  <c r="Z1647" i="1"/>
  <c r="X1639" i="1"/>
  <c r="Y1639" i="1" s="1"/>
  <c r="Z1639" i="1"/>
  <c r="X1623" i="1"/>
  <c r="Y1623" i="1" s="1"/>
  <c r="Z1623" i="1"/>
  <c r="X1615" i="1"/>
  <c r="Y1615" i="1" s="1"/>
  <c r="Z1615" i="1"/>
  <c r="X1591" i="1"/>
  <c r="Y1591" i="1" s="1"/>
  <c r="Z1591" i="1"/>
  <c r="X1583" i="1"/>
  <c r="Y1583" i="1" s="1"/>
  <c r="Z1583" i="1"/>
  <c r="X1555" i="1"/>
  <c r="Y1555" i="1" s="1"/>
  <c r="Z1555" i="1"/>
  <c r="X1527" i="1"/>
  <c r="Y1527" i="1" s="1"/>
  <c r="Z1527" i="1"/>
  <c r="X1511" i="1"/>
  <c r="Y1511" i="1" s="1"/>
  <c r="Z1511" i="1"/>
  <c r="X1495" i="1"/>
  <c r="Y1495" i="1" s="1"/>
  <c r="Z1495" i="1"/>
  <c r="X1463" i="1"/>
  <c r="Y1463" i="1" s="1"/>
  <c r="Z1463" i="1"/>
  <c r="X1455" i="1"/>
  <c r="Y1455" i="1" s="1"/>
  <c r="Z1455" i="1"/>
  <c r="X1447" i="1"/>
  <c r="Y1447" i="1" s="1"/>
  <c r="Z1447" i="1"/>
  <c r="X1439" i="1"/>
  <c r="Y1439" i="1" s="1"/>
  <c r="Z1439" i="1"/>
  <c r="X1431" i="1"/>
  <c r="Y1431" i="1" s="1"/>
  <c r="Z1431" i="1"/>
  <c r="X1383" i="1"/>
  <c r="Y1383" i="1" s="1"/>
  <c r="Z1383" i="1"/>
  <c r="X1375" i="1"/>
  <c r="Y1375" i="1" s="1"/>
  <c r="Z1375" i="1"/>
  <c r="X1367" i="1"/>
  <c r="Y1367" i="1" s="1"/>
  <c r="Z1367" i="1"/>
  <c r="X1359" i="1"/>
  <c r="Y1359" i="1" s="1"/>
  <c r="Z1359" i="1"/>
  <c r="X1327" i="1"/>
  <c r="Y1327" i="1" s="1"/>
  <c r="Z1327" i="1"/>
  <c r="X1319" i="1"/>
  <c r="Y1319" i="1" s="1"/>
  <c r="Z1319" i="1"/>
  <c r="X1311" i="1"/>
  <c r="Y1311" i="1" s="1"/>
  <c r="Z1311" i="1"/>
  <c r="X1303" i="1"/>
  <c r="Y1303" i="1" s="1"/>
  <c r="Z1303" i="1"/>
  <c r="X1295" i="1"/>
  <c r="Y1295" i="1" s="1"/>
  <c r="Z1295" i="1"/>
  <c r="X1267" i="1"/>
  <c r="Y1267" i="1" s="1"/>
  <c r="Z1267" i="1"/>
  <c r="X1207" i="1"/>
  <c r="Y1207" i="1" s="1"/>
  <c r="Z1207" i="1"/>
  <c r="X1203" i="1"/>
  <c r="Y1203" i="1" s="1"/>
  <c r="Z1203" i="1"/>
  <c r="X1143" i="1"/>
  <c r="Y1143" i="1" s="1"/>
  <c r="Z1143" i="1"/>
  <c r="X1139" i="1"/>
  <c r="Y1139" i="1" s="1"/>
  <c r="Z1139" i="1"/>
  <c r="X1091" i="1"/>
  <c r="Y1091" i="1" s="1"/>
  <c r="Z1091" i="1"/>
  <c r="X1079" i="1"/>
  <c r="Y1079" i="1" s="1"/>
  <c r="Z1079" i="1"/>
  <c r="X1071" i="1"/>
  <c r="Y1071" i="1" s="1"/>
  <c r="Z1071" i="1"/>
  <c r="X1063" i="1"/>
  <c r="Y1063" i="1" s="1"/>
  <c r="Z1063" i="1"/>
  <c r="X1055" i="1"/>
  <c r="Y1055" i="1" s="1"/>
  <c r="Z1055" i="1"/>
  <c r="X1047" i="1"/>
  <c r="Y1047" i="1" s="1"/>
  <c r="Z1047" i="1"/>
  <c r="X1039" i="1"/>
  <c r="Y1039" i="1" s="1"/>
  <c r="Z1039" i="1"/>
  <c r="X1011" i="1"/>
  <c r="Y1011" i="1" s="1"/>
  <c r="Z1011" i="1"/>
  <c r="X999" i="1"/>
  <c r="Y999" i="1" s="1"/>
  <c r="Z999" i="1"/>
  <c r="X991" i="1"/>
  <c r="Y991" i="1" s="1"/>
  <c r="Z991" i="1"/>
  <c r="X975" i="1"/>
  <c r="Y975" i="1" s="1"/>
  <c r="Z975" i="1"/>
  <c r="X951" i="1"/>
  <c r="Y951" i="1" s="1"/>
  <c r="Z951" i="1"/>
  <c r="X943" i="1"/>
  <c r="Y943" i="1" s="1"/>
  <c r="Z943" i="1"/>
  <c r="X935" i="1"/>
  <c r="Y935" i="1" s="1"/>
  <c r="Z935" i="1"/>
  <c r="X919" i="1"/>
  <c r="Y919" i="1" s="1"/>
  <c r="Z919" i="1"/>
  <c r="X911" i="1"/>
  <c r="Y911" i="1" s="1"/>
  <c r="Z911" i="1"/>
  <c r="X823" i="1"/>
  <c r="Y823" i="1" s="1"/>
  <c r="Z823" i="1"/>
  <c r="X815" i="1"/>
  <c r="Y815" i="1" s="1"/>
  <c r="Z815" i="1"/>
  <c r="X807" i="1"/>
  <c r="Y807" i="1" s="1"/>
  <c r="Z807" i="1"/>
  <c r="X799" i="1"/>
  <c r="Y799" i="1" s="1"/>
  <c r="Z799" i="1"/>
  <c r="X787" i="1"/>
  <c r="Y787" i="1" s="1"/>
  <c r="Z787" i="1"/>
  <c r="X291" i="1"/>
  <c r="Y291" i="1" s="1"/>
  <c r="Z291" i="1"/>
  <c r="X267" i="1"/>
  <c r="Y267" i="1" s="1"/>
  <c r="Z267" i="1"/>
  <c r="X259" i="1"/>
  <c r="Y259" i="1" s="1"/>
  <c r="Z259" i="1"/>
  <c r="X219" i="1"/>
  <c r="Y219" i="1" s="1"/>
  <c r="Z219" i="1"/>
  <c r="X191" i="1"/>
  <c r="Y191" i="1" s="1"/>
  <c r="Z191" i="1"/>
  <c r="X155" i="1"/>
  <c r="Y155" i="1" s="1"/>
  <c r="Z155" i="1"/>
  <c r="X147" i="1"/>
  <c r="Y147" i="1" s="1"/>
  <c r="Z147" i="1"/>
  <c r="X131" i="1"/>
  <c r="Y131" i="1" s="1"/>
  <c r="Z131" i="1"/>
  <c r="X91" i="1"/>
  <c r="Y91" i="1" s="1"/>
  <c r="Z91" i="1"/>
  <c r="X63" i="1"/>
  <c r="Y63" i="1" s="1"/>
  <c r="Z63" i="1"/>
  <c r="Z2723" i="1"/>
  <c r="Z2671" i="1"/>
  <c r="Z2611" i="1"/>
  <c r="Z2567" i="1"/>
  <c r="Z2511" i="1"/>
  <c r="Z2239" i="1"/>
  <c r="Z2119" i="1"/>
  <c r="Z2015" i="1"/>
  <c r="Z1891" i="1"/>
  <c r="Z1779" i="1"/>
  <c r="Z1695" i="1"/>
  <c r="Z1567" i="1"/>
  <c r="Z1395" i="1"/>
  <c r="Z1263" i="1"/>
  <c r="Z1103" i="1"/>
  <c r="Z927" i="1"/>
  <c r="Z771" i="1"/>
  <c r="Z195" i="1"/>
  <c r="Z2695" i="1"/>
  <c r="Z2643" i="1"/>
  <c r="Z2535" i="1"/>
  <c r="Z2463" i="1"/>
  <c r="Z2387" i="1"/>
  <c r="Z2279" i="1"/>
  <c r="Z2183" i="1"/>
  <c r="Z2071" i="1"/>
  <c r="Z1939" i="1"/>
  <c r="Z1831" i="1"/>
  <c r="Z1743" i="1"/>
  <c r="Z1631" i="1"/>
  <c r="Z1475" i="1"/>
  <c r="Z1335" i="1"/>
  <c r="Z1171" i="1"/>
  <c r="Z1027" i="1"/>
  <c r="Z851" i="1"/>
  <c r="Z83" i="1"/>
  <c r="X4745" i="1"/>
  <c r="Y4745" i="1" s="1"/>
  <c r="Z4745" i="1"/>
  <c r="X4681" i="1"/>
  <c r="Y4681" i="1" s="1"/>
  <c r="Z4681" i="1"/>
  <c r="X4425" i="1"/>
  <c r="Y4425" i="1" s="1"/>
  <c r="Z4425" i="1"/>
  <c r="X4361" i="1"/>
  <c r="Y4361" i="1" s="1"/>
  <c r="Z4361" i="1"/>
  <c r="X4297" i="1"/>
  <c r="Y4297" i="1" s="1"/>
  <c r="Z4297" i="1"/>
  <c r="X4169" i="1"/>
  <c r="Y4169" i="1" s="1"/>
  <c r="Z4169" i="1"/>
  <c r="X4041" i="1"/>
  <c r="Y4041" i="1" s="1"/>
  <c r="Z4041" i="1"/>
  <c r="X3785" i="1"/>
  <c r="Y3785" i="1" s="1"/>
  <c r="Z3785" i="1"/>
  <c r="X3437" i="1"/>
  <c r="Y3437" i="1" s="1"/>
  <c r="Z3437" i="1"/>
  <c r="X3313" i="1"/>
  <c r="Y3313" i="1" s="1"/>
  <c r="Z3313" i="1"/>
  <c r="X3277" i="1"/>
  <c r="Y3277" i="1" s="1"/>
  <c r="Z3277" i="1"/>
  <c r="X3261" i="1"/>
  <c r="Y3261" i="1" s="1"/>
  <c r="Z3261" i="1"/>
  <c r="X2985" i="1"/>
  <c r="Y2985" i="1" s="1"/>
  <c r="Z2985" i="1"/>
  <c r="X2969" i="1"/>
  <c r="Y2969" i="1" s="1"/>
  <c r="Z2969" i="1"/>
  <c r="X2953" i="1"/>
  <c r="Y2953" i="1" s="1"/>
  <c r="Z2953" i="1"/>
  <c r="X2861" i="1"/>
  <c r="Y2861" i="1" s="1"/>
  <c r="Z2861" i="1"/>
  <c r="X2801" i="1"/>
  <c r="Y2801" i="1" s="1"/>
  <c r="Z2801" i="1"/>
  <c r="X2473" i="1"/>
  <c r="Y2473" i="1" s="1"/>
  <c r="Z2473" i="1"/>
  <c r="X2457" i="1"/>
  <c r="Y2457" i="1" s="1"/>
  <c r="Z2457" i="1"/>
  <c r="X2289" i="1"/>
  <c r="Y2289" i="1" s="1"/>
  <c r="Z2289" i="1"/>
  <c r="X2253" i="1"/>
  <c r="Y2253" i="1" s="1"/>
  <c r="Z2253" i="1"/>
  <c r="X2237" i="1"/>
  <c r="Y2237" i="1" s="1"/>
  <c r="Z2237" i="1"/>
  <c r="X2193" i="1"/>
  <c r="Y2193" i="1" s="1"/>
  <c r="Z2193" i="1"/>
  <c r="X1789" i="1"/>
  <c r="Y1789" i="1" s="1"/>
  <c r="Z1789" i="1"/>
  <c r="X1773" i="1"/>
  <c r="Y1773" i="1" s="1"/>
  <c r="Z1773" i="1"/>
  <c r="X1725" i="1"/>
  <c r="Y1725" i="1" s="1"/>
  <c r="Z1725" i="1"/>
  <c r="X717" i="1"/>
  <c r="Y717" i="1" s="1"/>
  <c r="Z717" i="1"/>
  <c r="X677" i="1"/>
  <c r="Y677" i="1" s="1"/>
  <c r="Z677" i="1"/>
  <c r="X649" i="1"/>
  <c r="Y649" i="1" s="1"/>
  <c r="Z649" i="1"/>
  <c r="X601" i="1"/>
  <c r="Y601" i="1" s="1"/>
  <c r="Z601" i="1"/>
  <c r="X585" i="1"/>
  <c r="Y585" i="1" s="1"/>
  <c r="Z585" i="1"/>
  <c r="X573" i="1"/>
  <c r="Y573" i="1" s="1"/>
  <c r="Z573" i="1"/>
  <c r="X565" i="1"/>
  <c r="Y565" i="1" s="1"/>
  <c r="Z565" i="1"/>
  <c r="X553" i="1"/>
  <c r="Y553" i="1" s="1"/>
  <c r="Z553" i="1"/>
  <c r="X489" i="1"/>
  <c r="Y489" i="1" s="1"/>
  <c r="Z489" i="1"/>
  <c r="X421" i="1"/>
  <c r="Y421" i="1" s="1"/>
  <c r="Z421" i="1"/>
  <c r="X373" i="1"/>
  <c r="Y373" i="1" s="1"/>
  <c r="Z373" i="1"/>
  <c r="X365" i="1"/>
  <c r="Y365" i="1" s="1"/>
  <c r="Z365" i="1"/>
  <c r="X357" i="1"/>
  <c r="Y357" i="1" s="1"/>
  <c r="Z357" i="1"/>
  <c r="X309" i="1"/>
  <c r="Y309" i="1" s="1"/>
  <c r="Z309" i="1"/>
  <c r="X205" i="1"/>
  <c r="Y205" i="1" s="1"/>
  <c r="Z205" i="1"/>
  <c r="X181" i="1"/>
  <c r="Y181" i="1" s="1"/>
  <c r="Z181" i="1"/>
  <c r="X133" i="1"/>
  <c r="Y133" i="1" s="1"/>
  <c r="Z133" i="1"/>
  <c r="X117" i="1"/>
  <c r="Y117" i="1" s="1"/>
  <c r="Z117" i="1"/>
  <c r="X105" i="1"/>
  <c r="Y105" i="1" s="1"/>
  <c r="Z105" i="1"/>
  <c r="X69" i="1"/>
  <c r="Y69" i="1" s="1"/>
  <c r="Z69" i="1"/>
  <c r="X53" i="1"/>
  <c r="Y53" i="1" s="1"/>
  <c r="Z53" i="1"/>
  <c r="X45" i="1"/>
  <c r="Y45" i="1" s="1"/>
  <c r="Z45" i="1"/>
  <c r="Z4489" i="1"/>
  <c r="Z3573" i="1"/>
  <c r="Z3217" i="1"/>
  <c r="Z2705" i="1"/>
  <c r="Z621" i="1"/>
  <c r="Z1284" i="1"/>
  <c r="Z5019" i="1"/>
  <c r="Z4987" i="1"/>
  <c r="Z4971" i="1"/>
  <c r="Z4955" i="1"/>
  <c r="Z4939" i="1"/>
  <c r="Z4863" i="1"/>
  <c r="Z4771" i="1"/>
  <c r="Z4487" i="1"/>
  <c r="Z4471" i="1"/>
  <c r="Z4155" i="1"/>
  <c r="Z4047" i="1"/>
  <c r="Z4035" i="1"/>
  <c r="Z3883" i="1"/>
  <c r="Z3779" i="1"/>
  <c r="Z3683" i="1"/>
  <c r="Z3619" i="1"/>
  <c r="Z3563" i="1"/>
  <c r="Z3547" i="1"/>
  <c r="Z3079" i="1"/>
  <c r="Z1895" i="1"/>
  <c r="Z1709" i="1"/>
  <c r="Z1519" i="1"/>
  <c r="Z1231" i="1"/>
  <c r="Z899" i="1"/>
  <c r="Z393" i="1"/>
  <c r="Z139" i="1"/>
  <c r="Z5607" i="1"/>
  <c r="Z5511" i="1"/>
  <c r="Z5495" i="1"/>
  <c r="Z5335" i="1"/>
  <c r="Z5255" i="1"/>
  <c r="Z5079" i="1"/>
  <c r="Z4999" i="1"/>
  <c r="Z4903" i="1"/>
  <c r="Z4827" i="1"/>
  <c r="Z4663" i="1"/>
  <c r="Z4647" i="1"/>
  <c r="Z4571" i="1"/>
  <c r="Z4543" i="1"/>
  <c r="Z4527" i="1"/>
  <c r="Z4375" i="1"/>
  <c r="Z4315" i="1"/>
  <c r="Z4287" i="1"/>
  <c r="Z4239" i="1"/>
  <c r="Z4105" i="1"/>
  <c r="Z4091" i="1"/>
  <c r="Z3911" i="1"/>
  <c r="Z3879" i="1"/>
  <c r="Z3759" i="1"/>
  <c r="Z3511" i="1"/>
  <c r="Z3239" i="1"/>
  <c r="Z3219" i="1"/>
  <c r="Z3183" i="1"/>
  <c r="Z3139" i="1"/>
  <c r="Z2919" i="1"/>
  <c r="Z2847" i="1"/>
  <c r="Z2787" i="1"/>
  <c r="Z2767" i="1"/>
  <c r="Z2423" i="1"/>
  <c r="Z1975" i="1"/>
  <c r="Z1587" i="1"/>
  <c r="Z1487" i="1"/>
  <c r="Z1167" i="1"/>
  <c r="Z979" i="1"/>
  <c r="Z947" i="1"/>
  <c r="Z835" i="1"/>
  <c r="Z223" i="1"/>
  <c r="Z5571" i="1"/>
  <c r="Z5507" i="1"/>
  <c r="Z5123" i="1"/>
  <c r="Z5091" i="1"/>
  <c r="Z4995" i="1"/>
  <c r="Z4855" i="1"/>
  <c r="Z4779" i="1"/>
  <c r="Z4735" i="1"/>
  <c r="Z4659" i="1"/>
  <c r="Z4147" i="1"/>
  <c r="Z4115" i="1"/>
  <c r="Z3995" i="1"/>
  <c r="Z3979" i="1"/>
  <c r="Z3967" i="1"/>
  <c r="Z3951" i="1"/>
  <c r="Z3739" i="1"/>
  <c r="Z3691" i="1"/>
  <c r="Z3659" i="1"/>
  <c r="Z3627" i="1"/>
  <c r="Z2935" i="1"/>
  <c r="Z2895" i="1"/>
  <c r="Z2471" i="1"/>
  <c r="Z2439" i="1"/>
  <c r="Z2419" i="1"/>
  <c r="Z2231" i="1"/>
  <c r="Z2095" i="1"/>
  <c r="Z2052" i="1"/>
  <c r="Z1991" i="1"/>
  <c r="Z1795" i="1"/>
  <c r="Z1128" i="1"/>
  <c r="Z883" i="1"/>
  <c r="Z269" i="1"/>
  <c r="X5630" i="1"/>
  <c r="Y5630" i="1" s="1"/>
  <c r="Z5630" i="1"/>
  <c r="X5618" i="1"/>
  <c r="Y5618" i="1" s="1"/>
  <c r="Z5618" i="1"/>
  <c r="X5610" i="1"/>
  <c r="Y5610" i="1" s="1"/>
  <c r="Z5610" i="1"/>
  <c r="X5598" i="1"/>
  <c r="Y5598" i="1" s="1"/>
  <c r="Z5598" i="1"/>
  <c r="X5586" i="1"/>
  <c r="Y5586" i="1" s="1"/>
  <c r="Z5586" i="1"/>
  <c r="X5574" i="1"/>
  <c r="Y5574" i="1" s="1"/>
  <c r="Z5574" i="1"/>
  <c r="X5566" i="1"/>
  <c r="Y5566" i="1" s="1"/>
  <c r="Z5566" i="1"/>
  <c r="X5554" i="1"/>
  <c r="Y5554" i="1" s="1"/>
  <c r="Z5554" i="1"/>
  <c r="X5542" i="1"/>
  <c r="Y5542" i="1" s="1"/>
  <c r="Z5542" i="1"/>
  <c r="X5530" i="1"/>
  <c r="Y5530" i="1" s="1"/>
  <c r="Z5530" i="1"/>
  <c r="X5518" i="1"/>
  <c r="Y5518" i="1" s="1"/>
  <c r="Z5518" i="1"/>
  <c r="X5502" i="1"/>
  <c r="Y5502" i="1" s="1"/>
  <c r="Z5502" i="1"/>
  <c r="X5490" i="1"/>
  <c r="Y5490" i="1" s="1"/>
  <c r="Z5490" i="1"/>
  <c r="X5478" i="1"/>
  <c r="Y5478" i="1" s="1"/>
  <c r="Z5478" i="1"/>
  <c r="X5466" i="1"/>
  <c r="Y5466" i="1" s="1"/>
  <c r="Z5466" i="1"/>
  <c r="X5454" i="1"/>
  <c r="Y5454" i="1" s="1"/>
  <c r="Z5454" i="1"/>
  <c r="X5442" i="1"/>
  <c r="Y5442" i="1" s="1"/>
  <c r="Z5442" i="1"/>
  <c r="X5430" i="1"/>
  <c r="Y5430" i="1" s="1"/>
  <c r="Z5430" i="1"/>
  <c r="X5418" i="1"/>
  <c r="Y5418" i="1" s="1"/>
  <c r="Z5418" i="1"/>
  <c r="X5406" i="1"/>
  <c r="Y5406" i="1" s="1"/>
  <c r="Z5406" i="1"/>
  <c r="X5394" i="1"/>
  <c r="Y5394" i="1" s="1"/>
  <c r="Z5394" i="1"/>
  <c r="X5382" i="1"/>
  <c r="Y5382" i="1" s="1"/>
  <c r="Z5382" i="1"/>
  <c r="X5370" i="1"/>
  <c r="Y5370" i="1" s="1"/>
  <c r="Z5370" i="1"/>
  <c r="X5358" i="1"/>
  <c r="Y5358" i="1" s="1"/>
  <c r="Z5358" i="1"/>
  <c r="X5346" i="1"/>
  <c r="Y5346" i="1" s="1"/>
  <c r="Z5346" i="1"/>
  <c r="X5334" i="1"/>
  <c r="Y5334" i="1" s="1"/>
  <c r="Z5334" i="1"/>
  <c r="X5322" i="1"/>
  <c r="Y5322" i="1" s="1"/>
  <c r="Z5322" i="1"/>
  <c r="X5314" i="1"/>
  <c r="Y5314" i="1" s="1"/>
  <c r="Z5314" i="1"/>
  <c r="X5298" i="1"/>
  <c r="Y5298" i="1" s="1"/>
  <c r="Z5298" i="1"/>
  <c r="X5290" i="1"/>
  <c r="Y5290" i="1" s="1"/>
  <c r="Z5290" i="1"/>
  <c r="X5278" i="1"/>
  <c r="Y5278" i="1" s="1"/>
  <c r="Z5278" i="1"/>
  <c r="X5262" i="1"/>
  <c r="Y5262" i="1" s="1"/>
  <c r="Z5262" i="1"/>
  <c r="X5250" i="1"/>
  <c r="Y5250" i="1" s="1"/>
  <c r="Z5250" i="1"/>
  <c r="X5238" i="1"/>
  <c r="Y5238" i="1" s="1"/>
  <c r="Z5238" i="1"/>
  <c r="X5230" i="1"/>
  <c r="Y5230" i="1" s="1"/>
  <c r="Z5230" i="1"/>
  <c r="X5218" i="1"/>
  <c r="Y5218" i="1" s="1"/>
  <c r="Z5218" i="1"/>
  <c r="X5202" i="1"/>
  <c r="Y5202" i="1" s="1"/>
  <c r="Z5202" i="1"/>
  <c r="X5190" i="1"/>
  <c r="Y5190" i="1" s="1"/>
  <c r="Z5190" i="1"/>
  <c r="X5178" i="1"/>
  <c r="Y5178" i="1" s="1"/>
  <c r="Z5178" i="1"/>
  <c r="X5166" i="1"/>
  <c r="Y5166" i="1" s="1"/>
  <c r="Z5166" i="1"/>
  <c r="X5154" i="1"/>
  <c r="Y5154" i="1" s="1"/>
  <c r="Z5154" i="1"/>
  <c r="X5142" i="1"/>
  <c r="Y5142" i="1" s="1"/>
  <c r="Z5142" i="1"/>
  <c r="X5130" i="1"/>
  <c r="Y5130" i="1" s="1"/>
  <c r="Z5130" i="1"/>
  <c r="X5118" i="1"/>
  <c r="Y5118" i="1" s="1"/>
  <c r="Z5118" i="1"/>
  <c r="X5106" i="1"/>
  <c r="Y5106" i="1" s="1"/>
  <c r="Z5106" i="1"/>
  <c r="X5094" i="1"/>
  <c r="Y5094" i="1" s="1"/>
  <c r="Z5094" i="1"/>
  <c r="X5082" i="1"/>
  <c r="Y5082" i="1" s="1"/>
  <c r="Z5082" i="1"/>
  <c r="X5070" i="1"/>
  <c r="Y5070" i="1" s="1"/>
  <c r="Z5070" i="1"/>
  <c r="X5058" i="1"/>
  <c r="Y5058" i="1" s="1"/>
  <c r="Z5058" i="1"/>
  <c r="X5046" i="1"/>
  <c r="Y5046" i="1" s="1"/>
  <c r="Z5046" i="1"/>
  <c r="X5034" i="1"/>
  <c r="Y5034" i="1" s="1"/>
  <c r="Z5034" i="1"/>
  <c r="X5022" i="1"/>
  <c r="Y5022" i="1" s="1"/>
  <c r="Z5022" i="1"/>
  <c r="X5010" i="1"/>
  <c r="Y5010" i="1" s="1"/>
  <c r="Z5010" i="1"/>
  <c r="X4998" i="1"/>
  <c r="Y4998" i="1" s="1"/>
  <c r="Z4998" i="1"/>
  <c r="X4986" i="1"/>
  <c r="Y4986" i="1" s="1"/>
  <c r="Z4986" i="1"/>
  <c r="X4974" i="1"/>
  <c r="Y4974" i="1" s="1"/>
  <c r="Z4974" i="1"/>
  <c r="X4962" i="1"/>
  <c r="Y4962" i="1" s="1"/>
  <c r="Z4962" i="1"/>
  <c r="X4950" i="1"/>
  <c r="Y4950" i="1" s="1"/>
  <c r="Z4950" i="1"/>
  <c r="X4938" i="1"/>
  <c r="Y4938" i="1" s="1"/>
  <c r="Z4938" i="1"/>
  <c r="X4926" i="1"/>
  <c r="Y4926" i="1" s="1"/>
  <c r="Z4926" i="1"/>
  <c r="X4914" i="1"/>
  <c r="Y4914" i="1" s="1"/>
  <c r="Z4914" i="1"/>
  <c r="X4902" i="1"/>
  <c r="Y4902" i="1" s="1"/>
  <c r="Z4902" i="1"/>
  <c r="X4894" i="1"/>
  <c r="Y4894" i="1" s="1"/>
  <c r="Z4894" i="1"/>
  <c r="X4882" i="1"/>
  <c r="Y4882" i="1" s="1"/>
  <c r="Z4882" i="1"/>
  <c r="X4870" i="1"/>
  <c r="Y4870" i="1" s="1"/>
  <c r="Z4870" i="1"/>
  <c r="X4858" i="1"/>
  <c r="Y4858" i="1" s="1"/>
  <c r="Z4858" i="1"/>
  <c r="X4838" i="1"/>
  <c r="Y4838" i="1" s="1"/>
  <c r="Z4838" i="1"/>
  <c r="X4826" i="1"/>
  <c r="Y4826" i="1" s="1"/>
  <c r="Z4826" i="1"/>
  <c r="X4814" i="1"/>
  <c r="Y4814" i="1" s="1"/>
  <c r="Z4814" i="1"/>
  <c r="X4802" i="1"/>
  <c r="Y4802" i="1" s="1"/>
  <c r="Z4802" i="1"/>
  <c r="X4790" i="1"/>
  <c r="Y4790" i="1" s="1"/>
  <c r="Z4790" i="1"/>
  <c r="X4778" i="1"/>
  <c r="Y4778" i="1" s="1"/>
  <c r="Z4778" i="1"/>
  <c r="X4766" i="1"/>
  <c r="Y4766" i="1" s="1"/>
  <c r="Z4766" i="1"/>
  <c r="X4754" i="1"/>
  <c r="Y4754" i="1" s="1"/>
  <c r="Z4754" i="1"/>
  <c r="X4742" i="1"/>
  <c r="Y4742" i="1" s="1"/>
  <c r="Z4742" i="1"/>
  <c r="X4730" i="1"/>
  <c r="Y4730" i="1" s="1"/>
  <c r="Z4730" i="1"/>
  <c r="X4718" i="1"/>
  <c r="Y4718" i="1" s="1"/>
  <c r="Z4718" i="1"/>
  <c r="X4706" i="1"/>
  <c r="Y4706" i="1" s="1"/>
  <c r="Z4706" i="1"/>
  <c r="X4694" i="1"/>
  <c r="Y4694" i="1" s="1"/>
  <c r="Z4694" i="1"/>
  <c r="X4682" i="1"/>
  <c r="Y4682" i="1" s="1"/>
  <c r="Z4682" i="1"/>
  <c r="X4670" i="1"/>
  <c r="Y4670" i="1" s="1"/>
  <c r="Z4670" i="1"/>
  <c r="X4658" i="1"/>
  <c r="Y4658" i="1" s="1"/>
  <c r="Z4658" i="1"/>
  <c r="X4646" i="1"/>
  <c r="Y4646" i="1" s="1"/>
  <c r="Z4646" i="1"/>
  <c r="X4634" i="1"/>
  <c r="Y4634" i="1" s="1"/>
  <c r="Z4634" i="1"/>
  <c r="X4622" i="1"/>
  <c r="Y4622" i="1" s="1"/>
  <c r="Z4622" i="1"/>
  <c r="X4610" i="1"/>
  <c r="Y4610" i="1" s="1"/>
  <c r="Z4610" i="1"/>
  <c r="X4598" i="1"/>
  <c r="Y4598" i="1" s="1"/>
  <c r="Z4598" i="1"/>
  <c r="X4586" i="1"/>
  <c r="Y4586" i="1" s="1"/>
  <c r="Z4586" i="1"/>
  <c r="X4574" i="1"/>
  <c r="Y4574" i="1" s="1"/>
  <c r="Z4574" i="1"/>
  <c r="X4562" i="1"/>
  <c r="Y4562" i="1" s="1"/>
  <c r="Z4562" i="1"/>
  <c r="X4550" i="1"/>
  <c r="Y4550" i="1" s="1"/>
  <c r="Z4550" i="1"/>
  <c r="X4538" i="1"/>
  <c r="Y4538" i="1" s="1"/>
  <c r="Z4538" i="1"/>
  <c r="X4526" i="1"/>
  <c r="Y4526" i="1" s="1"/>
  <c r="Z4526" i="1"/>
  <c r="X4514" i="1"/>
  <c r="Y4514" i="1" s="1"/>
  <c r="Z4514" i="1"/>
  <c r="X4502" i="1"/>
  <c r="Y4502" i="1" s="1"/>
  <c r="Z4502" i="1"/>
  <c r="X4490" i="1"/>
  <c r="Y4490" i="1" s="1"/>
  <c r="Z4490" i="1"/>
  <c r="X4478" i="1"/>
  <c r="Y4478" i="1" s="1"/>
  <c r="Z4478" i="1"/>
  <c r="X4466" i="1"/>
  <c r="Y4466" i="1" s="1"/>
  <c r="Z4466" i="1"/>
  <c r="X4454" i="1"/>
  <c r="Y4454" i="1" s="1"/>
  <c r="Z4454" i="1"/>
  <c r="X4442" i="1"/>
  <c r="Y4442" i="1" s="1"/>
  <c r="Z4442" i="1"/>
  <c r="X4430" i="1"/>
  <c r="Y4430" i="1" s="1"/>
  <c r="Z4430" i="1"/>
  <c r="X4418" i="1"/>
  <c r="Y4418" i="1" s="1"/>
  <c r="Z4418" i="1"/>
  <c r="X4402" i="1"/>
  <c r="Y4402" i="1" s="1"/>
  <c r="Z4402" i="1"/>
  <c r="X4390" i="1"/>
  <c r="Y4390" i="1" s="1"/>
  <c r="Z4390" i="1"/>
  <c r="X4378" i="1"/>
  <c r="Y4378" i="1" s="1"/>
  <c r="Z4378" i="1"/>
  <c r="X4366" i="1"/>
  <c r="Y4366" i="1" s="1"/>
  <c r="Z4366" i="1"/>
  <c r="X4354" i="1"/>
  <c r="Y4354" i="1" s="1"/>
  <c r="Z4354" i="1"/>
  <c r="X4342" i="1"/>
  <c r="Y4342" i="1" s="1"/>
  <c r="Z4342" i="1"/>
  <c r="X4330" i="1"/>
  <c r="Y4330" i="1" s="1"/>
  <c r="Z4330" i="1"/>
  <c r="X4318" i="1"/>
  <c r="Y4318" i="1" s="1"/>
  <c r="Z4318" i="1"/>
  <c r="X4306" i="1"/>
  <c r="Y4306" i="1" s="1"/>
  <c r="Z4306" i="1"/>
  <c r="X4294" i="1"/>
  <c r="Y4294" i="1" s="1"/>
  <c r="Z4294" i="1"/>
  <c r="X4282" i="1"/>
  <c r="Y4282" i="1" s="1"/>
  <c r="Z4282" i="1"/>
  <c r="X4270" i="1"/>
  <c r="Y4270" i="1" s="1"/>
  <c r="Z4270" i="1"/>
  <c r="X4258" i="1"/>
  <c r="Y4258" i="1" s="1"/>
  <c r="Z4258" i="1"/>
  <c r="X4246" i="1"/>
  <c r="Y4246" i="1" s="1"/>
  <c r="Z4246" i="1"/>
  <c r="X4234" i="1"/>
  <c r="Y4234" i="1" s="1"/>
  <c r="Z4234" i="1"/>
  <c r="X4222" i="1"/>
  <c r="Y4222" i="1" s="1"/>
  <c r="Z4222" i="1"/>
  <c r="X4210" i="1"/>
  <c r="Y4210" i="1" s="1"/>
  <c r="Z4210" i="1"/>
  <c r="X4198" i="1"/>
  <c r="Y4198" i="1" s="1"/>
  <c r="Z4198" i="1"/>
  <c r="X4186" i="1"/>
  <c r="Y4186" i="1" s="1"/>
  <c r="Z4186" i="1"/>
  <c r="X4174" i="1"/>
  <c r="Y4174" i="1" s="1"/>
  <c r="Z4174" i="1"/>
  <c r="X4162" i="1"/>
  <c r="Y4162" i="1" s="1"/>
  <c r="Z4162" i="1"/>
  <c r="X4150" i="1"/>
  <c r="Y4150" i="1" s="1"/>
  <c r="Z4150" i="1"/>
  <c r="X4138" i="1"/>
  <c r="Y4138" i="1" s="1"/>
  <c r="Z4138" i="1"/>
  <c r="X4126" i="1"/>
  <c r="Y4126" i="1" s="1"/>
  <c r="Z4126" i="1"/>
  <c r="X4114" i="1"/>
  <c r="Y4114" i="1" s="1"/>
  <c r="Z4114" i="1"/>
  <c r="X4102" i="1"/>
  <c r="Y4102" i="1" s="1"/>
  <c r="Z4102" i="1"/>
  <c r="X4090" i="1"/>
  <c r="Y4090" i="1" s="1"/>
  <c r="Z4090" i="1"/>
  <c r="X4078" i="1"/>
  <c r="Y4078" i="1" s="1"/>
  <c r="Z4078" i="1"/>
  <c r="X4066" i="1"/>
  <c r="Y4066" i="1" s="1"/>
  <c r="Z4066" i="1"/>
  <c r="X4054" i="1"/>
  <c r="Y4054" i="1" s="1"/>
  <c r="Z4054" i="1"/>
  <c r="X4042" i="1"/>
  <c r="Y4042" i="1" s="1"/>
  <c r="Z4042" i="1"/>
  <c r="X4030" i="1"/>
  <c r="Y4030" i="1" s="1"/>
  <c r="Z4030" i="1"/>
  <c r="X4018" i="1"/>
  <c r="Y4018" i="1" s="1"/>
  <c r="Z4018" i="1"/>
  <c r="X4006" i="1"/>
  <c r="Y4006" i="1" s="1"/>
  <c r="Z4006" i="1"/>
  <c r="X3994" i="1"/>
  <c r="Y3994" i="1" s="1"/>
  <c r="Z3994" i="1"/>
  <c r="X3982" i="1"/>
  <c r="Y3982" i="1" s="1"/>
  <c r="Z3982" i="1"/>
  <c r="X3970" i="1"/>
  <c r="Y3970" i="1" s="1"/>
  <c r="Z3970" i="1"/>
  <c r="X3958" i="1"/>
  <c r="Y3958" i="1" s="1"/>
  <c r="Z3958" i="1"/>
  <c r="X3946" i="1"/>
  <c r="Y3946" i="1" s="1"/>
  <c r="Z3946" i="1"/>
  <c r="X3934" i="1"/>
  <c r="Y3934" i="1" s="1"/>
  <c r="Z3934" i="1"/>
  <c r="X3922" i="1"/>
  <c r="Y3922" i="1" s="1"/>
  <c r="Z3922" i="1"/>
  <c r="X3910" i="1"/>
  <c r="Y3910" i="1" s="1"/>
  <c r="Z3910" i="1"/>
  <c r="X3898" i="1"/>
  <c r="Y3898" i="1" s="1"/>
  <c r="Z3898" i="1"/>
  <c r="X3886" i="1"/>
  <c r="Y3886" i="1" s="1"/>
  <c r="Z3886" i="1"/>
  <c r="X3874" i="1"/>
  <c r="Y3874" i="1" s="1"/>
  <c r="Z3874" i="1"/>
  <c r="X3862" i="1"/>
  <c r="Y3862" i="1" s="1"/>
  <c r="Z3862" i="1"/>
  <c r="X3850" i="1"/>
  <c r="Y3850" i="1" s="1"/>
  <c r="Z3850" i="1"/>
  <c r="X3838" i="1"/>
  <c r="Y3838" i="1" s="1"/>
  <c r="Z3838" i="1"/>
  <c r="X3826" i="1"/>
  <c r="Y3826" i="1" s="1"/>
  <c r="Z3826" i="1"/>
  <c r="X3814" i="1"/>
  <c r="Y3814" i="1" s="1"/>
  <c r="Z3814" i="1"/>
  <c r="X3802" i="1"/>
  <c r="Y3802" i="1" s="1"/>
  <c r="Z3802" i="1"/>
  <c r="X3790" i="1"/>
  <c r="Y3790" i="1" s="1"/>
  <c r="Z3790" i="1"/>
  <c r="X3778" i="1"/>
  <c r="Y3778" i="1" s="1"/>
  <c r="Z3778" i="1"/>
  <c r="X3766" i="1"/>
  <c r="Y3766" i="1" s="1"/>
  <c r="Z3766" i="1"/>
  <c r="X3754" i="1"/>
  <c r="Y3754" i="1" s="1"/>
  <c r="Z3754" i="1"/>
  <c r="X3742" i="1"/>
  <c r="Y3742" i="1" s="1"/>
  <c r="Z3742" i="1"/>
  <c r="X3730" i="1"/>
  <c r="Y3730" i="1" s="1"/>
  <c r="Z3730" i="1"/>
  <c r="X3718" i="1"/>
  <c r="Y3718" i="1" s="1"/>
  <c r="Z3718" i="1"/>
  <c r="X3706" i="1"/>
  <c r="Y3706" i="1" s="1"/>
  <c r="Z3706" i="1"/>
  <c r="X3694" i="1"/>
  <c r="Y3694" i="1" s="1"/>
  <c r="Z3694" i="1"/>
  <c r="X3682" i="1"/>
  <c r="Y3682" i="1" s="1"/>
  <c r="Z3682" i="1"/>
  <c r="X3670" i="1"/>
  <c r="Y3670" i="1" s="1"/>
  <c r="Z3670" i="1"/>
  <c r="X3658" i="1"/>
  <c r="Y3658" i="1" s="1"/>
  <c r="Z3658" i="1"/>
  <c r="X3646" i="1"/>
  <c r="Y3646" i="1" s="1"/>
  <c r="Z3646" i="1"/>
  <c r="X3634" i="1"/>
  <c r="Y3634" i="1" s="1"/>
  <c r="Z3634" i="1"/>
  <c r="X3622" i="1"/>
  <c r="Y3622" i="1" s="1"/>
  <c r="Z3622" i="1"/>
  <c r="X3610" i="1"/>
  <c r="Y3610" i="1" s="1"/>
  <c r="Z3610" i="1"/>
  <c r="X3598" i="1"/>
  <c r="Y3598" i="1" s="1"/>
  <c r="Z3598" i="1"/>
  <c r="X3586" i="1"/>
  <c r="Y3586" i="1" s="1"/>
  <c r="Z3586" i="1"/>
  <c r="X3574" i="1"/>
  <c r="Y3574" i="1" s="1"/>
  <c r="Z3574" i="1"/>
  <c r="X3562" i="1"/>
  <c r="Y3562" i="1" s="1"/>
  <c r="Z3562" i="1"/>
  <c r="X3534" i="1"/>
  <c r="Y3534" i="1" s="1"/>
  <c r="Z3534" i="1"/>
  <c r="X5633" i="1"/>
  <c r="Y5633" i="1" s="1"/>
  <c r="Z5633" i="1"/>
  <c r="X5625" i="1"/>
  <c r="Y5625" i="1" s="1"/>
  <c r="Z5625" i="1"/>
  <c r="X5617" i="1"/>
  <c r="Y5617" i="1" s="1"/>
  <c r="Z5617" i="1"/>
  <c r="X5609" i="1"/>
  <c r="Y5609" i="1" s="1"/>
  <c r="Z5609" i="1"/>
  <c r="X5601" i="1"/>
  <c r="Y5601" i="1" s="1"/>
  <c r="Z5601" i="1"/>
  <c r="X5593" i="1"/>
  <c r="Y5593" i="1" s="1"/>
  <c r="Z5593" i="1"/>
  <c r="X5585" i="1"/>
  <c r="Y5585" i="1" s="1"/>
  <c r="Z5585" i="1"/>
  <c r="X5581" i="1"/>
  <c r="Y5581" i="1" s="1"/>
  <c r="Z5581" i="1"/>
  <c r="X5569" i="1"/>
  <c r="Y5569" i="1" s="1"/>
  <c r="Z5569" i="1"/>
  <c r="X5561" i="1"/>
  <c r="Y5561" i="1" s="1"/>
  <c r="Z5561" i="1"/>
  <c r="X5553" i="1"/>
  <c r="Y5553" i="1" s="1"/>
  <c r="Z5553" i="1"/>
  <c r="X5545" i="1"/>
  <c r="Y5545" i="1" s="1"/>
  <c r="Z5545" i="1"/>
  <c r="X5537" i="1"/>
  <c r="Y5537" i="1" s="1"/>
  <c r="Z5537" i="1"/>
  <c r="X5529" i="1"/>
  <c r="Y5529" i="1" s="1"/>
  <c r="Z5529" i="1"/>
  <c r="X5521" i="1"/>
  <c r="Y5521" i="1" s="1"/>
  <c r="Z5521" i="1"/>
  <c r="X5505" i="1"/>
  <c r="Y5505" i="1" s="1"/>
  <c r="Z5505" i="1"/>
  <c r="X5497" i="1"/>
  <c r="Y5497" i="1" s="1"/>
  <c r="Z5497" i="1"/>
  <c r="X5489" i="1"/>
  <c r="Y5489" i="1" s="1"/>
  <c r="Z5489" i="1"/>
  <c r="X5481" i="1"/>
  <c r="Y5481" i="1" s="1"/>
  <c r="Z5481" i="1"/>
  <c r="X5473" i="1"/>
  <c r="Y5473" i="1" s="1"/>
  <c r="Z5473" i="1"/>
  <c r="X5465" i="1"/>
  <c r="Y5465" i="1" s="1"/>
  <c r="Z5465" i="1"/>
  <c r="X5457" i="1"/>
  <c r="Y5457" i="1" s="1"/>
  <c r="Z5457" i="1"/>
  <c r="X5453" i="1"/>
  <c r="Y5453" i="1" s="1"/>
  <c r="Z5453" i="1"/>
  <c r="X5445" i="1"/>
  <c r="Y5445" i="1" s="1"/>
  <c r="Z5445" i="1"/>
  <c r="X5437" i="1"/>
  <c r="Y5437" i="1" s="1"/>
  <c r="Z5437" i="1"/>
  <c r="X5429" i="1"/>
  <c r="Y5429" i="1" s="1"/>
  <c r="Z5429" i="1"/>
  <c r="X5421" i="1"/>
  <c r="Y5421" i="1" s="1"/>
  <c r="Z5421" i="1"/>
  <c r="X5413" i="1"/>
  <c r="Y5413" i="1" s="1"/>
  <c r="Z5413" i="1"/>
  <c r="X5405" i="1"/>
  <c r="Y5405" i="1" s="1"/>
  <c r="Z5405" i="1"/>
  <c r="X5397" i="1"/>
  <c r="Y5397" i="1" s="1"/>
  <c r="Z5397" i="1"/>
  <c r="X5389" i="1"/>
  <c r="Y5389" i="1" s="1"/>
  <c r="Z5389" i="1"/>
  <c r="X5381" i="1"/>
  <c r="Y5381" i="1" s="1"/>
  <c r="Z5381" i="1"/>
  <c r="X5373" i="1"/>
  <c r="Y5373" i="1" s="1"/>
  <c r="Z5373" i="1"/>
  <c r="X5365" i="1"/>
  <c r="Y5365" i="1" s="1"/>
  <c r="Z5365" i="1"/>
  <c r="X5357" i="1"/>
  <c r="Y5357" i="1" s="1"/>
  <c r="Z5357" i="1"/>
  <c r="X5349" i="1"/>
  <c r="Y5349" i="1" s="1"/>
  <c r="Z5349" i="1"/>
  <c r="X5341" i="1"/>
  <c r="Y5341" i="1" s="1"/>
  <c r="Z5341" i="1"/>
  <c r="X5333" i="1"/>
  <c r="Y5333" i="1" s="1"/>
  <c r="Z5333" i="1"/>
  <c r="X5325" i="1"/>
  <c r="Y5325" i="1" s="1"/>
  <c r="Z5325" i="1"/>
  <c r="X5317" i="1"/>
  <c r="Y5317" i="1" s="1"/>
  <c r="Z5317" i="1"/>
  <c r="X5309" i="1"/>
  <c r="Y5309" i="1" s="1"/>
  <c r="Z5309" i="1"/>
  <c r="X5301" i="1"/>
  <c r="Y5301" i="1" s="1"/>
  <c r="Z5301" i="1"/>
  <c r="X5293" i="1"/>
  <c r="Y5293" i="1" s="1"/>
  <c r="Z5293" i="1"/>
  <c r="X5285" i="1"/>
  <c r="Y5285" i="1" s="1"/>
  <c r="Z5285" i="1"/>
  <c r="X5277" i="1"/>
  <c r="Y5277" i="1" s="1"/>
  <c r="Z5277" i="1"/>
  <c r="X5269" i="1"/>
  <c r="Y5269" i="1" s="1"/>
  <c r="Z5269" i="1"/>
  <c r="X5261" i="1"/>
  <c r="Y5261" i="1" s="1"/>
  <c r="Z5261" i="1"/>
  <c r="X5253" i="1"/>
  <c r="Y5253" i="1" s="1"/>
  <c r="Z5253" i="1"/>
  <c r="X5245" i="1"/>
  <c r="Y5245" i="1" s="1"/>
  <c r="Z5245" i="1"/>
  <c r="X5237" i="1"/>
  <c r="Y5237" i="1" s="1"/>
  <c r="Z5237" i="1"/>
  <c r="X5229" i="1"/>
  <c r="Y5229" i="1" s="1"/>
  <c r="Z5229" i="1"/>
  <c r="X5221" i="1"/>
  <c r="Y5221" i="1" s="1"/>
  <c r="Z5221" i="1"/>
  <c r="X5213" i="1"/>
  <c r="Y5213" i="1" s="1"/>
  <c r="Z5213" i="1"/>
  <c r="X5201" i="1"/>
  <c r="Y5201" i="1" s="1"/>
  <c r="Z5201" i="1"/>
  <c r="X5185" i="1"/>
  <c r="Y5185" i="1" s="1"/>
  <c r="Z5185" i="1"/>
  <c r="X5177" i="1"/>
  <c r="Y5177" i="1" s="1"/>
  <c r="Z5177" i="1"/>
  <c r="X5169" i="1"/>
  <c r="Y5169" i="1" s="1"/>
  <c r="Z5169" i="1"/>
  <c r="X5161" i="1"/>
  <c r="Y5161" i="1" s="1"/>
  <c r="Z5161" i="1"/>
  <c r="X5153" i="1"/>
  <c r="Y5153" i="1" s="1"/>
  <c r="Z5153" i="1"/>
  <c r="X5145" i="1"/>
  <c r="Y5145" i="1" s="1"/>
  <c r="Z5145" i="1"/>
  <c r="X5137" i="1"/>
  <c r="Y5137" i="1" s="1"/>
  <c r="Z5137" i="1"/>
  <c r="X5133" i="1"/>
  <c r="Y5133" i="1" s="1"/>
  <c r="Z5133" i="1"/>
  <c r="X5125" i="1"/>
  <c r="Y5125" i="1" s="1"/>
  <c r="Z5125" i="1"/>
  <c r="X5117" i="1"/>
  <c r="Y5117" i="1" s="1"/>
  <c r="Z5117" i="1"/>
  <c r="X5109" i="1"/>
  <c r="Y5109" i="1" s="1"/>
  <c r="Z5109" i="1"/>
  <c r="X5101" i="1"/>
  <c r="Y5101" i="1" s="1"/>
  <c r="Z5101" i="1"/>
  <c r="X5093" i="1"/>
  <c r="Y5093" i="1" s="1"/>
  <c r="Z5093" i="1"/>
  <c r="X5085" i="1"/>
  <c r="Y5085" i="1" s="1"/>
  <c r="Z5085" i="1"/>
  <c r="X5077" i="1"/>
  <c r="Y5077" i="1" s="1"/>
  <c r="Z5077" i="1"/>
  <c r="X5069" i="1"/>
  <c r="Y5069" i="1" s="1"/>
  <c r="Z5069" i="1"/>
  <c r="X5061" i="1"/>
  <c r="Y5061" i="1" s="1"/>
  <c r="Z5061" i="1"/>
  <c r="X5053" i="1"/>
  <c r="Y5053" i="1" s="1"/>
  <c r="Z5053" i="1"/>
  <c r="X5045" i="1"/>
  <c r="Y5045" i="1" s="1"/>
  <c r="Z5045" i="1"/>
  <c r="X5037" i="1"/>
  <c r="Y5037" i="1" s="1"/>
  <c r="Z5037" i="1"/>
  <c r="X5029" i="1"/>
  <c r="Y5029" i="1" s="1"/>
  <c r="Z5029" i="1"/>
  <c r="X5021" i="1"/>
  <c r="Y5021" i="1" s="1"/>
  <c r="Z5021" i="1"/>
  <c r="X5009" i="1"/>
  <c r="Y5009" i="1" s="1"/>
  <c r="Z5009" i="1"/>
  <c r="X4993" i="1"/>
  <c r="Y4993" i="1" s="1"/>
  <c r="Z4993" i="1"/>
  <c r="X4985" i="1"/>
  <c r="Y4985" i="1" s="1"/>
  <c r="Z4985" i="1"/>
  <c r="X4977" i="1"/>
  <c r="Y4977" i="1" s="1"/>
  <c r="Z4977" i="1"/>
  <c r="X4969" i="1"/>
  <c r="Y4969" i="1" s="1"/>
  <c r="Z4969" i="1"/>
  <c r="X4961" i="1"/>
  <c r="Y4961" i="1" s="1"/>
  <c r="Z4961" i="1"/>
  <c r="X4953" i="1"/>
  <c r="Y4953" i="1" s="1"/>
  <c r="Z4953" i="1"/>
  <c r="X4945" i="1"/>
  <c r="Y4945" i="1" s="1"/>
  <c r="Z4945" i="1"/>
  <c r="X4941" i="1"/>
  <c r="Y4941" i="1" s="1"/>
  <c r="Z4941" i="1"/>
  <c r="X4933" i="1"/>
  <c r="Y4933" i="1" s="1"/>
  <c r="Z4933" i="1"/>
  <c r="X4925" i="1"/>
  <c r="Y4925" i="1" s="1"/>
  <c r="Z4925" i="1"/>
  <c r="X4917" i="1"/>
  <c r="Y4917" i="1" s="1"/>
  <c r="Z4917" i="1"/>
  <c r="X4909" i="1"/>
  <c r="Y4909" i="1" s="1"/>
  <c r="Z4909" i="1"/>
  <c r="Z5513" i="1"/>
  <c r="Z5257" i="1"/>
  <c r="Z5001" i="1"/>
  <c r="X5636" i="1"/>
  <c r="Y5636" i="1" s="1"/>
  <c r="Z5636" i="1"/>
  <c r="X5628" i="1"/>
  <c r="Y5628" i="1" s="1"/>
  <c r="Z5628" i="1"/>
  <c r="X5624" i="1"/>
  <c r="Y5624" i="1" s="1"/>
  <c r="Z5624" i="1"/>
  <c r="X5616" i="1"/>
  <c r="Y5616" i="1" s="1"/>
  <c r="Z5616" i="1"/>
  <c r="X5608" i="1"/>
  <c r="Y5608" i="1" s="1"/>
  <c r="Z5608" i="1"/>
  <c r="X5600" i="1"/>
  <c r="Y5600" i="1" s="1"/>
  <c r="Z5600" i="1"/>
  <c r="X5592" i="1"/>
  <c r="Y5592" i="1" s="1"/>
  <c r="Z5592" i="1"/>
  <c r="X5584" i="1"/>
  <c r="Y5584" i="1" s="1"/>
  <c r="Z5584" i="1"/>
  <c r="X5576" i="1"/>
  <c r="Y5576" i="1" s="1"/>
  <c r="Z5576" i="1"/>
  <c r="X5568" i="1"/>
  <c r="Y5568" i="1" s="1"/>
  <c r="Z5568" i="1"/>
  <c r="X5560" i="1"/>
  <c r="Y5560" i="1" s="1"/>
  <c r="Z5560" i="1"/>
  <c r="X5552" i="1"/>
  <c r="Y5552" i="1" s="1"/>
  <c r="Z5552" i="1"/>
  <c r="X5544" i="1"/>
  <c r="Y5544" i="1" s="1"/>
  <c r="Z5544" i="1"/>
  <c r="X5536" i="1"/>
  <c r="Y5536" i="1" s="1"/>
  <c r="Z5536" i="1"/>
  <c r="X5524" i="1"/>
  <c r="Y5524" i="1" s="1"/>
  <c r="Z5524" i="1"/>
  <c r="X5516" i="1"/>
  <c r="Y5516" i="1" s="1"/>
  <c r="Z5516" i="1"/>
  <c r="X5512" i="1"/>
  <c r="Y5512" i="1" s="1"/>
  <c r="Z5512" i="1"/>
  <c r="X5504" i="1"/>
  <c r="Y5504" i="1" s="1"/>
  <c r="Z5504" i="1"/>
  <c r="X5496" i="1"/>
  <c r="Y5496" i="1" s="1"/>
  <c r="Z5496" i="1"/>
  <c r="X5488" i="1"/>
  <c r="Y5488" i="1" s="1"/>
  <c r="Z5488" i="1"/>
  <c r="X5480" i="1"/>
  <c r="Y5480" i="1" s="1"/>
  <c r="Z5480" i="1"/>
  <c r="X5472" i="1"/>
  <c r="Y5472" i="1" s="1"/>
  <c r="Z5472" i="1"/>
  <c r="X5464" i="1"/>
  <c r="Y5464" i="1" s="1"/>
  <c r="Z5464" i="1"/>
  <c r="X5456" i="1"/>
  <c r="Y5456" i="1" s="1"/>
  <c r="Z5456" i="1"/>
  <c r="X5448" i="1"/>
  <c r="Y5448" i="1" s="1"/>
  <c r="Z5448" i="1"/>
  <c r="X5440" i="1"/>
  <c r="Y5440" i="1" s="1"/>
  <c r="Z5440" i="1"/>
  <c r="X5432" i="1"/>
  <c r="Y5432" i="1" s="1"/>
  <c r="Z5432" i="1"/>
  <c r="X5424" i="1"/>
  <c r="Y5424" i="1" s="1"/>
  <c r="Z5424" i="1"/>
  <c r="X5416" i="1"/>
  <c r="Y5416" i="1" s="1"/>
  <c r="Z5416" i="1"/>
  <c r="X5408" i="1"/>
  <c r="Y5408" i="1" s="1"/>
  <c r="Z5408" i="1"/>
  <c r="X5400" i="1"/>
  <c r="Y5400" i="1" s="1"/>
  <c r="Z5400" i="1"/>
  <c r="X5392" i="1"/>
  <c r="Y5392" i="1" s="1"/>
  <c r="Z5392" i="1"/>
  <c r="X5384" i="1"/>
  <c r="Y5384" i="1" s="1"/>
  <c r="Z5384" i="1"/>
  <c r="X5376" i="1"/>
  <c r="Y5376" i="1" s="1"/>
  <c r="Z5376" i="1"/>
  <c r="X5368" i="1"/>
  <c r="Y5368" i="1" s="1"/>
  <c r="Z5368" i="1"/>
  <c r="X5360" i="1"/>
  <c r="Y5360" i="1" s="1"/>
  <c r="Z5360" i="1"/>
  <c r="X5352" i="1"/>
  <c r="Y5352" i="1" s="1"/>
  <c r="Z5352" i="1"/>
  <c r="X5344" i="1"/>
  <c r="Y5344" i="1" s="1"/>
  <c r="Z5344" i="1"/>
  <c r="X5336" i="1"/>
  <c r="Y5336" i="1" s="1"/>
  <c r="Z5336" i="1"/>
  <c r="X5328" i="1"/>
  <c r="Y5328" i="1" s="1"/>
  <c r="Z5328" i="1"/>
  <c r="X5320" i="1"/>
  <c r="Y5320" i="1" s="1"/>
  <c r="Z5320" i="1"/>
  <c r="X5312" i="1"/>
  <c r="Y5312" i="1" s="1"/>
  <c r="Z5312" i="1"/>
  <c r="X5304" i="1"/>
  <c r="Y5304" i="1" s="1"/>
  <c r="Z5304" i="1"/>
  <c r="X5296" i="1"/>
  <c r="Y5296" i="1" s="1"/>
  <c r="Z5296" i="1"/>
  <c r="X5288" i="1"/>
  <c r="Y5288" i="1" s="1"/>
  <c r="Z5288" i="1"/>
  <c r="X5280" i="1"/>
  <c r="Y5280" i="1" s="1"/>
  <c r="Z5280" i="1"/>
  <c r="X5272" i="1"/>
  <c r="Y5272" i="1" s="1"/>
  <c r="Z5272" i="1"/>
  <c r="X5264" i="1"/>
  <c r="Y5264" i="1" s="1"/>
  <c r="Z5264" i="1"/>
  <c r="X5256" i="1"/>
  <c r="Y5256" i="1" s="1"/>
  <c r="Z5256" i="1"/>
  <c r="X5248" i="1"/>
  <c r="Y5248" i="1" s="1"/>
  <c r="Z5248" i="1"/>
  <c r="X5240" i="1"/>
  <c r="Y5240" i="1" s="1"/>
  <c r="Z5240" i="1"/>
  <c r="X5232" i="1"/>
  <c r="Y5232" i="1" s="1"/>
  <c r="Z5232" i="1"/>
  <c r="X5224" i="1"/>
  <c r="Y5224" i="1" s="1"/>
  <c r="Z5224" i="1"/>
  <c r="X5216" i="1"/>
  <c r="Y5216" i="1" s="1"/>
  <c r="Z5216" i="1"/>
  <c r="X5208" i="1"/>
  <c r="Y5208" i="1" s="1"/>
  <c r="Z5208" i="1"/>
  <c r="X5200" i="1"/>
  <c r="Y5200" i="1" s="1"/>
  <c r="Z5200" i="1"/>
  <c r="X5192" i="1"/>
  <c r="Y5192" i="1" s="1"/>
  <c r="Z5192" i="1"/>
  <c r="X5184" i="1"/>
  <c r="Y5184" i="1" s="1"/>
  <c r="Z5184" i="1"/>
  <c r="X5176" i="1"/>
  <c r="Y5176" i="1" s="1"/>
  <c r="Z5176" i="1"/>
  <c r="X5168" i="1"/>
  <c r="Y5168" i="1" s="1"/>
  <c r="Z5168" i="1"/>
  <c r="X5160" i="1"/>
  <c r="Y5160" i="1" s="1"/>
  <c r="Z5160" i="1"/>
  <c r="X5152" i="1"/>
  <c r="Y5152" i="1" s="1"/>
  <c r="Z5152" i="1"/>
  <c r="X5144" i="1"/>
  <c r="Y5144" i="1" s="1"/>
  <c r="Z5144" i="1"/>
  <c r="X5136" i="1"/>
  <c r="Y5136" i="1" s="1"/>
  <c r="Z5136" i="1"/>
  <c r="X5128" i="1"/>
  <c r="Y5128" i="1" s="1"/>
  <c r="Z5128" i="1"/>
  <c r="X5120" i="1"/>
  <c r="Y5120" i="1" s="1"/>
  <c r="Z5120" i="1"/>
  <c r="X5112" i="1"/>
  <c r="Y5112" i="1" s="1"/>
  <c r="Z5112" i="1"/>
  <c r="X5104" i="1"/>
  <c r="Y5104" i="1" s="1"/>
  <c r="Z5104" i="1"/>
  <c r="X5096" i="1"/>
  <c r="Y5096" i="1" s="1"/>
  <c r="Z5096" i="1"/>
  <c r="X5088" i="1"/>
  <c r="Y5088" i="1" s="1"/>
  <c r="Z5088" i="1"/>
  <c r="X5080" i="1"/>
  <c r="Y5080" i="1" s="1"/>
  <c r="Z5080" i="1"/>
  <c r="X5072" i="1"/>
  <c r="Y5072" i="1" s="1"/>
  <c r="Z5072" i="1"/>
  <c r="X5064" i="1"/>
  <c r="Y5064" i="1" s="1"/>
  <c r="Z5064" i="1"/>
  <c r="X5056" i="1"/>
  <c r="Y5056" i="1" s="1"/>
  <c r="Z5056" i="1"/>
  <c r="X5048" i="1"/>
  <c r="Y5048" i="1" s="1"/>
  <c r="Z5048" i="1"/>
  <c r="X5040" i="1"/>
  <c r="Y5040" i="1" s="1"/>
  <c r="Z5040" i="1"/>
  <c r="X5032" i="1"/>
  <c r="Y5032" i="1" s="1"/>
  <c r="Z5032" i="1"/>
  <c r="X5024" i="1"/>
  <c r="Y5024" i="1" s="1"/>
  <c r="Z5024" i="1"/>
  <c r="X5016" i="1"/>
  <c r="Y5016" i="1" s="1"/>
  <c r="Z5016" i="1"/>
  <c r="X5008" i="1"/>
  <c r="Y5008" i="1" s="1"/>
  <c r="Z5008" i="1"/>
  <c r="X5000" i="1"/>
  <c r="Y5000" i="1" s="1"/>
  <c r="Z5000" i="1"/>
  <c r="X4992" i="1"/>
  <c r="Y4992" i="1" s="1"/>
  <c r="Z4992" i="1"/>
  <c r="X4984" i="1"/>
  <c r="Y4984" i="1" s="1"/>
  <c r="Z4984" i="1"/>
  <c r="X4976" i="1"/>
  <c r="Y4976" i="1" s="1"/>
  <c r="Z4976" i="1"/>
  <c r="X4968" i="1"/>
  <c r="Y4968" i="1" s="1"/>
  <c r="Z4968" i="1"/>
  <c r="X4960" i="1"/>
  <c r="Y4960" i="1" s="1"/>
  <c r="Z4960" i="1"/>
  <c r="X4952" i="1"/>
  <c r="Y4952" i="1" s="1"/>
  <c r="Z4952" i="1"/>
  <c r="X4944" i="1"/>
  <c r="Y4944" i="1" s="1"/>
  <c r="Z4944" i="1"/>
  <c r="X4936" i="1"/>
  <c r="Y4936" i="1" s="1"/>
  <c r="Z4936" i="1"/>
  <c r="X4928" i="1"/>
  <c r="Y4928" i="1" s="1"/>
  <c r="Z4928" i="1"/>
  <c r="X4920" i="1"/>
  <c r="Y4920" i="1" s="1"/>
  <c r="Z4920" i="1"/>
  <c r="X4912" i="1"/>
  <c r="Y4912" i="1" s="1"/>
  <c r="Z4912" i="1"/>
  <c r="X4904" i="1"/>
  <c r="Y4904" i="1" s="1"/>
  <c r="Z4904" i="1"/>
  <c r="X4896" i="1"/>
  <c r="Y4896" i="1" s="1"/>
  <c r="Z4896" i="1"/>
  <c r="X4888" i="1"/>
  <c r="Y4888" i="1" s="1"/>
  <c r="Z4888" i="1"/>
  <c r="X4880" i="1"/>
  <c r="Y4880" i="1" s="1"/>
  <c r="Z4880" i="1"/>
  <c r="X4872" i="1"/>
  <c r="Y4872" i="1" s="1"/>
  <c r="Z4872" i="1"/>
  <c r="X4864" i="1"/>
  <c r="Y4864" i="1" s="1"/>
  <c r="Z4864" i="1"/>
  <c r="X4856" i="1"/>
  <c r="Y4856" i="1" s="1"/>
  <c r="Z4856" i="1"/>
  <c r="X4848" i="1"/>
  <c r="Y4848" i="1" s="1"/>
  <c r="Z4848" i="1"/>
  <c r="X4840" i="1"/>
  <c r="Y4840" i="1" s="1"/>
  <c r="Z4840" i="1"/>
  <c r="X4832" i="1"/>
  <c r="Y4832" i="1" s="1"/>
  <c r="Z4832" i="1"/>
  <c r="X4824" i="1"/>
  <c r="Y4824" i="1" s="1"/>
  <c r="Z4824" i="1"/>
  <c r="X4820" i="1"/>
  <c r="Y4820" i="1" s="1"/>
  <c r="Z4820" i="1"/>
  <c r="X4812" i="1"/>
  <c r="Y4812" i="1" s="1"/>
  <c r="Z4812" i="1"/>
  <c r="X4808" i="1"/>
  <c r="Y4808" i="1" s="1"/>
  <c r="Z4808" i="1"/>
  <c r="X4804" i="1"/>
  <c r="Y4804" i="1" s="1"/>
  <c r="Z4804" i="1"/>
  <c r="X4800" i="1"/>
  <c r="Y4800" i="1" s="1"/>
  <c r="Z4800" i="1"/>
  <c r="X4796" i="1"/>
  <c r="Y4796" i="1" s="1"/>
  <c r="Z4796" i="1"/>
  <c r="X4792" i="1"/>
  <c r="Y4792" i="1" s="1"/>
  <c r="Z4792" i="1"/>
  <c r="X4788" i="1"/>
  <c r="Y4788" i="1" s="1"/>
  <c r="Z4788" i="1"/>
  <c r="X4784" i="1"/>
  <c r="Y4784" i="1" s="1"/>
  <c r="Z4784" i="1"/>
  <c r="X4780" i="1"/>
  <c r="Y4780" i="1" s="1"/>
  <c r="Z4780" i="1"/>
  <c r="X4776" i="1"/>
  <c r="Y4776" i="1" s="1"/>
  <c r="Z4776" i="1"/>
  <c r="X4772" i="1"/>
  <c r="Y4772" i="1" s="1"/>
  <c r="Z4772" i="1"/>
  <c r="X4768" i="1"/>
  <c r="Y4768" i="1" s="1"/>
  <c r="Z4768" i="1"/>
  <c r="X4764" i="1"/>
  <c r="Y4764" i="1" s="1"/>
  <c r="Z4764" i="1"/>
  <c r="X4760" i="1"/>
  <c r="Y4760" i="1" s="1"/>
  <c r="Z4760" i="1"/>
  <c r="X4756" i="1"/>
  <c r="Y4756" i="1" s="1"/>
  <c r="Z4756" i="1"/>
  <c r="X4752" i="1"/>
  <c r="Y4752" i="1" s="1"/>
  <c r="Z4752" i="1"/>
  <c r="X4748" i="1"/>
  <c r="Y4748" i="1" s="1"/>
  <c r="Z4748" i="1"/>
  <c r="X4744" i="1"/>
  <c r="Y4744" i="1" s="1"/>
  <c r="Z4744" i="1"/>
  <c r="X4740" i="1"/>
  <c r="Y4740" i="1" s="1"/>
  <c r="Z4740" i="1"/>
  <c r="X4736" i="1"/>
  <c r="Y4736" i="1" s="1"/>
  <c r="Z4736" i="1"/>
  <c r="X4732" i="1"/>
  <c r="Y4732" i="1" s="1"/>
  <c r="Z4732" i="1"/>
  <c r="X4728" i="1"/>
  <c r="Y4728" i="1" s="1"/>
  <c r="Z4728" i="1"/>
  <c r="X4724" i="1"/>
  <c r="Y4724" i="1" s="1"/>
  <c r="Z4724" i="1"/>
  <c r="X4720" i="1"/>
  <c r="Y4720" i="1" s="1"/>
  <c r="Z4720" i="1"/>
  <c r="X4716" i="1"/>
  <c r="Y4716" i="1" s="1"/>
  <c r="Z4716" i="1"/>
  <c r="X4712" i="1"/>
  <c r="Y4712" i="1" s="1"/>
  <c r="Z4712" i="1"/>
  <c r="X4708" i="1"/>
  <c r="Y4708" i="1" s="1"/>
  <c r="Z4708" i="1"/>
  <c r="X4704" i="1"/>
  <c r="Y4704" i="1" s="1"/>
  <c r="Z4704" i="1"/>
  <c r="X4676" i="1"/>
  <c r="Y4676" i="1" s="1"/>
  <c r="Z4676" i="1"/>
  <c r="X4672" i="1"/>
  <c r="Y4672" i="1" s="1"/>
  <c r="Z4672" i="1"/>
  <c r="X4668" i="1"/>
  <c r="Y4668" i="1" s="1"/>
  <c r="Z4668" i="1"/>
  <c r="X4656" i="1"/>
  <c r="Y4656" i="1" s="1"/>
  <c r="Z4656" i="1"/>
  <c r="X4648" i="1"/>
  <c r="Y4648" i="1" s="1"/>
  <c r="Z4648" i="1"/>
  <c r="X4640" i="1"/>
  <c r="Y4640" i="1" s="1"/>
  <c r="Z4640" i="1"/>
  <c r="X4632" i="1"/>
  <c r="Y4632" i="1" s="1"/>
  <c r="Z4632" i="1"/>
  <c r="X4624" i="1"/>
  <c r="Y4624" i="1" s="1"/>
  <c r="Z4624" i="1"/>
  <c r="X4612" i="1"/>
  <c r="Y4612" i="1" s="1"/>
  <c r="Z4612" i="1"/>
  <c r="X4604" i="1"/>
  <c r="Y4604" i="1" s="1"/>
  <c r="Z4604" i="1"/>
  <c r="X4596" i="1"/>
  <c r="Y4596" i="1" s="1"/>
  <c r="Z4596" i="1"/>
  <c r="X4588" i="1"/>
  <c r="Y4588" i="1" s="1"/>
  <c r="Z4588" i="1"/>
  <c r="X4580" i="1"/>
  <c r="Y4580" i="1" s="1"/>
  <c r="Z4580" i="1"/>
  <c r="X4572" i="1"/>
  <c r="Y4572" i="1" s="1"/>
  <c r="Z4572" i="1"/>
  <c r="X4564" i="1"/>
  <c r="Y4564" i="1" s="1"/>
  <c r="Z4564" i="1"/>
  <c r="X4556" i="1"/>
  <c r="Y4556" i="1" s="1"/>
  <c r="Z4556" i="1"/>
  <c r="X4548" i="1"/>
  <c r="Y4548" i="1" s="1"/>
  <c r="Z4548" i="1"/>
  <c r="X4540" i="1"/>
  <c r="Y4540" i="1" s="1"/>
  <c r="Z4540" i="1"/>
  <c r="X4532" i="1"/>
  <c r="Y4532" i="1" s="1"/>
  <c r="Z4532" i="1"/>
  <c r="X4524" i="1"/>
  <c r="Y4524" i="1" s="1"/>
  <c r="Z4524" i="1"/>
  <c r="X4516" i="1"/>
  <c r="Y4516" i="1" s="1"/>
  <c r="Z4516" i="1"/>
  <c r="X4508" i="1"/>
  <c r="Y4508" i="1" s="1"/>
  <c r="Z4508" i="1"/>
  <c r="X4500" i="1"/>
  <c r="Y4500" i="1" s="1"/>
  <c r="Z4500" i="1"/>
  <c r="X4492" i="1"/>
  <c r="Y4492" i="1" s="1"/>
  <c r="Z4492" i="1"/>
  <c r="X4480" i="1"/>
  <c r="Y4480" i="1" s="1"/>
  <c r="Z4480" i="1"/>
  <c r="X4472" i="1"/>
  <c r="Y4472" i="1" s="1"/>
  <c r="Z4472" i="1"/>
  <c r="X4464" i="1"/>
  <c r="Y4464" i="1" s="1"/>
  <c r="Z4464" i="1"/>
  <c r="X4456" i="1"/>
  <c r="Y4456" i="1" s="1"/>
  <c r="Z4456" i="1"/>
  <c r="X4448" i="1"/>
  <c r="Y4448" i="1" s="1"/>
  <c r="Z4448" i="1"/>
  <c r="X4440" i="1"/>
  <c r="Y4440" i="1" s="1"/>
  <c r="Z4440" i="1"/>
  <c r="X4432" i="1"/>
  <c r="Y4432" i="1" s="1"/>
  <c r="Z4432" i="1"/>
  <c r="X4424" i="1"/>
  <c r="Y4424" i="1" s="1"/>
  <c r="Z4424" i="1"/>
  <c r="X4416" i="1"/>
  <c r="Y4416" i="1" s="1"/>
  <c r="Z4416" i="1"/>
  <c r="X4408" i="1"/>
  <c r="Y4408" i="1" s="1"/>
  <c r="Z4408" i="1"/>
  <c r="X4400" i="1"/>
  <c r="Y4400" i="1" s="1"/>
  <c r="Z4400" i="1"/>
  <c r="X4392" i="1"/>
  <c r="Y4392" i="1" s="1"/>
  <c r="Z4392" i="1"/>
  <c r="X4384" i="1"/>
  <c r="Y4384" i="1" s="1"/>
  <c r="Z4384" i="1"/>
  <c r="X4376" i="1"/>
  <c r="Y4376" i="1" s="1"/>
  <c r="Z4376" i="1"/>
  <c r="X4368" i="1"/>
  <c r="Y4368" i="1" s="1"/>
  <c r="Z4368" i="1"/>
  <c r="X4360" i="1"/>
  <c r="Y4360" i="1" s="1"/>
  <c r="Z4360" i="1"/>
  <c r="X4352" i="1"/>
  <c r="Y4352" i="1" s="1"/>
  <c r="Z4352" i="1"/>
  <c r="X4344" i="1"/>
  <c r="Y4344" i="1" s="1"/>
  <c r="Z4344" i="1"/>
  <c r="X4336" i="1"/>
  <c r="Y4336" i="1" s="1"/>
  <c r="Z4336" i="1"/>
  <c r="X4328" i="1"/>
  <c r="Y4328" i="1" s="1"/>
  <c r="Z4328" i="1"/>
  <c r="X4320" i="1"/>
  <c r="Y4320" i="1" s="1"/>
  <c r="Z4320" i="1"/>
  <c r="X4312" i="1"/>
  <c r="Y4312" i="1" s="1"/>
  <c r="Z4312" i="1"/>
  <c r="X4304" i="1"/>
  <c r="Y4304" i="1" s="1"/>
  <c r="Z4304" i="1"/>
  <c r="X4296" i="1"/>
  <c r="Y4296" i="1" s="1"/>
  <c r="Z4296" i="1"/>
  <c r="X4288" i="1"/>
  <c r="Y4288" i="1" s="1"/>
  <c r="Z4288" i="1"/>
  <c r="X4280" i="1"/>
  <c r="Y4280" i="1" s="1"/>
  <c r="Z4280" i="1"/>
  <c r="X4272" i="1"/>
  <c r="Y4272" i="1" s="1"/>
  <c r="Z4272" i="1"/>
  <c r="X4264" i="1"/>
  <c r="Y4264" i="1" s="1"/>
  <c r="Z4264" i="1"/>
  <c r="X4256" i="1"/>
  <c r="Y4256" i="1" s="1"/>
  <c r="Z4256" i="1"/>
  <c r="X4248" i="1"/>
  <c r="Y4248" i="1" s="1"/>
  <c r="Z4248" i="1"/>
  <c r="X4240" i="1"/>
  <c r="Y4240" i="1" s="1"/>
  <c r="Z4240" i="1"/>
  <c r="X4232" i="1"/>
  <c r="Y4232" i="1" s="1"/>
  <c r="Z4232" i="1"/>
  <c r="X4224" i="1"/>
  <c r="Y4224" i="1" s="1"/>
  <c r="Z4224" i="1"/>
  <c r="X4216" i="1"/>
  <c r="Y4216" i="1" s="1"/>
  <c r="Z4216" i="1"/>
  <c r="X4208" i="1"/>
  <c r="Y4208" i="1" s="1"/>
  <c r="Z4208" i="1"/>
  <c r="X4200" i="1"/>
  <c r="Y4200" i="1" s="1"/>
  <c r="Z4200" i="1"/>
  <c r="X4192" i="1"/>
  <c r="Y4192" i="1" s="1"/>
  <c r="Z4192" i="1"/>
  <c r="X4184" i="1"/>
  <c r="Y4184" i="1" s="1"/>
  <c r="Z4184" i="1"/>
  <c r="X4176" i="1"/>
  <c r="Y4176" i="1" s="1"/>
  <c r="Z4176" i="1"/>
  <c r="X4168" i="1"/>
  <c r="Y4168" i="1" s="1"/>
  <c r="Z4168" i="1"/>
  <c r="X4160" i="1"/>
  <c r="Y4160" i="1" s="1"/>
  <c r="Z4160" i="1"/>
  <c r="X4152" i="1"/>
  <c r="Y4152" i="1" s="1"/>
  <c r="Z4152" i="1"/>
  <c r="X4144" i="1"/>
  <c r="Y4144" i="1" s="1"/>
  <c r="Z4144" i="1"/>
  <c r="X4136" i="1"/>
  <c r="Y4136" i="1" s="1"/>
  <c r="Z4136" i="1"/>
  <c r="X4128" i="1"/>
  <c r="Y4128" i="1" s="1"/>
  <c r="Z4128" i="1"/>
  <c r="X4120" i="1"/>
  <c r="Y4120" i="1" s="1"/>
  <c r="Z4120" i="1"/>
  <c r="X4112" i="1"/>
  <c r="Y4112" i="1" s="1"/>
  <c r="Z4112" i="1"/>
  <c r="X4104" i="1"/>
  <c r="Y4104" i="1" s="1"/>
  <c r="Z4104" i="1"/>
  <c r="X4096" i="1"/>
  <c r="Y4096" i="1" s="1"/>
  <c r="Z4096" i="1"/>
  <c r="X4088" i="1"/>
  <c r="Y4088" i="1" s="1"/>
  <c r="Z4088" i="1"/>
  <c r="X4080" i="1"/>
  <c r="Y4080" i="1" s="1"/>
  <c r="Z4080" i="1"/>
  <c r="X4072" i="1"/>
  <c r="Y4072" i="1" s="1"/>
  <c r="Z4072" i="1"/>
  <c r="X4064" i="1"/>
  <c r="Y4064" i="1" s="1"/>
  <c r="Z4064" i="1"/>
  <c r="X4056" i="1"/>
  <c r="Y4056" i="1" s="1"/>
  <c r="Z4056" i="1"/>
  <c r="X4048" i="1"/>
  <c r="Y4048" i="1" s="1"/>
  <c r="Z4048" i="1"/>
  <c r="X4040" i="1"/>
  <c r="Y4040" i="1" s="1"/>
  <c r="Z4040" i="1"/>
  <c r="X4032" i="1"/>
  <c r="Y4032" i="1" s="1"/>
  <c r="Z4032" i="1"/>
  <c r="X4020" i="1"/>
  <c r="Y4020" i="1" s="1"/>
  <c r="Z4020" i="1"/>
  <c r="X4012" i="1"/>
  <c r="Y4012" i="1" s="1"/>
  <c r="Z4012" i="1"/>
  <c r="X4004" i="1"/>
  <c r="Y4004" i="1" s="1"/>
  <c r="Z4004" i="1"/>
  <c r="X3996" i="1"/>
  <c r="Y3996" i="1" s="1"/>
  <c r="Z3996" i="1"/>
  <c r="X3988" i="1"/>
  <c r="Y3988" i="1" s="1"/>
  <c r="Z3988" i="1"/>
  <c r="X3980" i="1"/>
  <c r="Y3980" i="1" s="1"/>
  <c r="Z3980" i="1"/>
  <c r="X3972" i="1"/>
  <c r="Y3972" i="1" s="1"/>
  <c r="Z3972" i="1"/>
  <c r="X3964" i="1"/>
  <c r="Y3964" i="1" s="1"/>
  <c r="Z3964" i="1"/>
  <c r="X3956" i="1"/>
  <c r="Y3956" i="1" s="1"/>
  <c r="Z3956" i="1"/>
  <c r="X3948" i="1"/>
  <c r="Y3948" i="1" s="1"/>
  <c r="Z3948" i="1"/>
  <c r="X3940" i="1"/>
  <c r="Y3940" i="1" s="1"/>
  <c r="Z3940" i="1"/>
  <c r="X3932" i="1"/>
  <c r="Y3932" i="1" s="1"/>
  <c r="Z3932" i="1"/>
  <c r="X3928" i="1"/>
  <c r="Y3928" i="1" s="1"/>
  <c r="Z3928" i="1"/>
  <c r="X3924" i="1"/>
  <c r="Y3924" i="1" s="1"/>
  <c r="Z3924" i="1"/>
  <c r="X3920" i="1"/>
  <c r="Y3920" i="1" s="1"/>
  <c r="Z3920" i="1"/>
  <c r="X3912" i="1"/>
  <c r="Y3912" i="1" s="1"/>
  <c r="Z3912" i="1"/>
  <c r="X3908" i="1"/>
  <c r="Y3908" i="1" s="1"/>
  <c r="Z3908" i="1"/>
  <c r="X3904" i="1"/>
  <c r="Y3904" i="1" s="1"/>
  <c r="Z3904" i="1"/>
  <c r="X3900" i="1"/>
  <c r="Y3900" i="1" s="1"/>
  <c r="Z3900" i="1"/>
  <c r="X3896" i="1"/>
  <c r="Y3896" i="1" s="1"/>
  <c r="Z3896" i="1"/>
  <c r="X3892" i="1"/>
  <c r="Y3892" i="1" s="1"/>
  <c r="Z3892" i="1"/>
  <c r="X3888" i="1"/>
  <c r="Y3888" i="1" s="1"/>
  <c r="Z3888" i="1"/>
  <c r="X3884" i="1"/>
  <c r="Y3884" i="1" s="1"/>
  <c r="Z3884" i="1"/>
  <c r="X3880" i="1"/>
  <c r="Y3880" i="1" s="1"/>
  <c r="Z3880" i="1"/>
  <c r="X3876" i="1"/>
  <c r="Y3876" i="1" s="1"/>
  <c r="Z3876" i="1"/>
  <c r="X3872" i="1"/>
  <c r="Y3872" i="1" s="1"/>
  <c r="Z3872" i="1"/>
  <c r="X3868" i="1"/>
  <c r="Y3868" i="1" s="1"/>
  <c r="Z3868" i="1"/>
  <c r="X3864" i="1"/>
  <c r="Y3864" i="1" s="1"/>
  <c r="Z3864" i="1"/>
  <c r="X3860" i="1"/>
  <c r="Y3860" i="1" s="1"/>
  <c r="Z3860" i="1"/>
  <c r="X3856" i="1"/>
  <c r="Y3856" i="1" s="1"/>
  <c r="Z3856" i="1"/>
  <c r="X3852" i="1"/>
  <c r="Y3852" i="1" s="1"/>
  <c r="Z3852" i="1"/>
  <c r="X3848" i="1"/>
  <c r="Y3848" i="1" s="1"/>
  <c r="Z3848" i="1"/>
  <c r="X3844" i="1"/>
  <c r="Y3844" i="1" s="1"/>
  <c r="Z3844" i="1"/>
  <c r="X3840" i="1"/>
  <c r="Y3840" i="1" s="1"/>
  <c r="Z3840" i="1"/>
  <c r="X3836" i="1"/>
  <c r="Y3836" i="1" s="1"/>
  <c r="Z3836" i="1"/>
  <c r="X3832" i="1"/>
  <c r="Y3832" i="1" s="1"/>
  <c r="Z3832" i="1"/>
  <c r="X3828" i="1"/>
  <c r="Y3828" i="1" s="1"/>
  <c r="Z3828" i="1"/>
  <c r="X3824" i="1"/>
  <c r="Y3824" i="1" s="1"/>
  <c r="Z3824" i="1"/>
  <c r="X3820" i="1"/>
  <c r="Y3820" i="1" s="1"/>
  <c r="Z3820" i="1"/>
  <c r="X3816" i="1"/>
  <c r="Y3816" i="1" s="1"/>
  <c r="Z3816" i="1"/>
  <c r="X3812" i="1"/>
  <c r="Y3812" i="1" s="1"/>
  <c r="Z3812" i="1"/>
  <c r="X3808" i="1"/>
  <c r="Y3808" i="1" s="1"/>
  <c r="Z3808" i="1"/>
  <c r="X3804" i="1"/>
  <c r="Y3804" i="1" s="1"/>
  <c r="Z3804" i="1"/>
  <c r="X3800" i="1"/>
  <c r="Y3800" i="1" s="1"/>
  <c r="Z3800" i="1"/>
  <c r="X3796" i="1"/>
  <c r="Y3796" i="1" s="1"/>
  <c r="Z3796" i="1"/>
  <c r="X3792" i="1"/>
  <c r="Y3792" i="1" s="1"/>
  <c r="Z3792" i="1"/>
  <c r="X3788" i="1"/>
  <c r="Y3788" i="1" s="1"/>
  <c r="Z3788" i="1"/>
  <c r="X3784" i="1"/>
  <c r="Y3784" i="1" s="1"/>
  <c r="Z3784" i="1"/>
  <c r="X3780" i="1"/>
  <c r="Y3780" i="1" s="1"/>
  <c r="Z3780" i="1"/>
  <c r="X3776" i="1"/>
  <c r="Y3776" i="1" s="1"/>
  <c r="Z3776" i="1"/>
  <c r="X3772" i="1"/>
  <c r="Y3772" i="1" s="1"/>
  <c r="Z3772" i="1"/>
  <c r="X3768" i="1"/>
  <c r="Y3768" i="1" s="1"/>
  <c r="Z3768" i="1"/>
  <c r="X3764" i="1"/>
  <c r="Y3764" i="1" s="1"/>
  <c r="Z3764" i="1"/>
  <c r="X3760" i="1"/>
  <c r="Y3760" i="1" s="1"/>
  <c r="Z3760" i="1"/>
  <c r="X3756" i="1"/>
  <c r="Y3756" i="1" s="1"/>
  <c r="Z3756" i="1"/>
  <c r="X3752" i="1"/>
  <c r="Y3752" i="1" s="1"/>
  <c r="Z3752" i="1"/>
  <c r="X3748" i="1"/>
  <c r="Y3748" i="1" s="1"/>
  <c r="Z3748" i="1"/>
  <c r="Z5449" i="1"/>
  <c r="Z5193" i="1"/>
  <c r="Z4937" i="1"/>
  <c r="X5634" i="1"/>
  <c r="Y5634" i="1" s="1"/>
  <c r="Z5634" i="1"/>
  <c r="X5622" i="1"/>
  <c r="Y5622" i="1" s="1"/>
  <c r="Z5622" i="1"/>
  <c r="X5606" i="1"/>
  <c r="Y5606" i="1" s="1"/>
  <c r="Z5606" i="1"/>
  <c r="X5594" i="1"/>
  <c r="Y5594" i="1" s="1"/>
  <c r="Z5594" i="1"/>
  <c r="X5582" i="1"/>
  <c r="Y5582" i="1" s="1"/>
  <c r="Z5582" i="1"/>
  <c r="X5570" i="1"/>
  <c r="Y5570" i="1" s="1"/>
  <c r="Z5570" i="1"/>
  <c r="X5558" i="1"/>
  <c r="Y5558" i="1" s="1"/>
  <c r="Z5558" i="1"/>
  <c r="X5546" i="1"/>
  <c r="Y5546" i="1" s="1"/>
  <c r="Z5546" i="1"/>
  <c r="X5534" i="1"/>
  <c r="Y5534" i="1" s="1"/>
  <c r="Z5534" i="1"/>
  <c r="X5522" i="1"/>
  <c r="Y5522" i="1" s="1"/>
  <c r="Z5522" i="1"/>
  <c r="X5510" i="1"/>
  <c r="Y5510" i="1" s="1"/>
  <c r="Z5510" i="1"/>
  <c r="X5498" i="1"/>
  <c r="Y5498" i="1" s="1"/>
  <c r="Z5498" i="1"/>
  <c r="X5486" i="1"/>
  <c r="Y5486" i="1" s="1"/>
  <c r="Z5486" i="1"/>
  <c r="X5474" i="1"/>
  <c r="Y5474" i="1" s="1"/>
  <c r="Z5474" i="1"/>
  <c r="X5462" i="1"/>
  <c r="Y5462" i="1" s="1"/>
  <c r="Z5462" i="1"/>
  <c r="X5450" i="1"/>
  <c r="Y5450" i="1" s="1"/>
  <c r="Z5450" i="1"/>
  <c r="X5438" i="1"/>
  <c r="Y5438" i="1" s="1"/>
  <c r="Z5438" i="1"/>
  <c r="X5426" i="1"/>
  <c r="Y5426" i="1" s="1"/>
  <c r="Z5426" i="1"/>
  <c r="X5414" i="1"/>
  <c r="Y5414" i="1" s="1"/>
  <c r="Z5414" i="1"/>
  <c r="X5402" i="1"/>
  <c r="Y5402" i="1" s="1"/>
  <c r="Z5402" i="1"/>
  <c r="X5390" i="1"/>
  <c r="Y5390" i="1" s="1"/>
  <c r="Z5390" i="1"/>
  <c r="X5378" i="1"/>
  <c r="Y5378" i="1" s="1"/>
  <c r="Z5378" i="1"/>
  <c r="X5366" i="1"/>
  <c r="Y5366" i="1" s="1"/>
  <c r="Z5366" i="1"/>
  <c r="X5354" i="1"/>
  <c r="Y5354" i="1" s="1"/>
  <c r="Z5354" i="1"/>
  <c r="X5342" i="1"/>
  <c r="Y5342" i="1" s="1"/>
  <c r="Z5342" i="1"/>
  <c r="X5330" i="1"/>
  <c r="Y5330" i="1" s="1"/>
  <c r="Z5330" i="1"/>
  <c r="X5318" i="1"/>
  <c r="Y5318" i="1" s="1"/>
  <c r="Z5318" i="1"/>
  <c r="X5306" i="1"/>
  <c r="Y5306" i="1" s="1"/>
  <c r="Z5306" i="1"/>
  <c r="X5294" i="1"/>
  <c r="Y5294" i="1" s="1"/>
  <c r="Z5294" i="1"/>
  <c r="X5282" i="1"/>
  <c r="Y5282" i="1" s="1"/>
  <c r="Z5282" i="1"/>
  <c r="X5270" i="1"/>
  <c r="Y5270" i="1" s="1"/>
  <c r="Z5270" i="1"/>
  <c r="X5258" i="1"/>
  <c r="Y5258" i="1" s="1"/>
  <c r="Z5258" i="1"/>
  <c r="X5246" i="1"/>
  <c r="Y5246" i="1" s="1"/>
  <c r="Z5246" i="1"/>
  <c r="X5234" i="1"/>
  <c r="Y5234" i="1" s="1"/>
  <c r="Z5234" i="1"/>
  <c r="X5222" i="1"/>
  <c r="Y5222" i="1" s="1"/>
  <c r="Z5222" i="1"/>
  <c r="X5210" i="1"/>
  <c r="Y5210" i="1" s="1"/>
  <c r="Z5210" i="1"/>
  <c r="X5198" i="1"/>
  <c r="Y5198" i="1" s="1"/>
  <c r="Z5198" i="1"/>
  <c r="X5186" i="1"/>
  <c r="Y5186" i="1" s="1"/>
  <c r="Z5186" i="1"/>
  <c r="X5174" i="1"/>
  <c r="Y5174" i="1" s="1"/>
  <c r="Z5174" i="1"/>
  <c r="X5162" i="1"/>
  <c r="Y5162" i="1" s="1"/>
  <c r="Z5162" i="1"/>
  <c r="X5150" i="1"/>
  <c r="Y5150" i="1" s="1"/>
  <c r="Z5150" i="1"/>
  <c r="X5138" i="1"/>
  <c r="Y5138" i="1" s="1"/>
  <c r="Z5138" i="1"/>
  <c r="X5126" i="1"/>
  <c r="Y5126" i="1" s="1"/>
  <c r="Z5126" i="1"/>
  <c r="X5114" i="1"/>
  <c r="Y5114" i="1" s="1"/>
  <c r="Z5114" i="1"/>
  <c r="X5102" i="1"/>
  <c r="Y5102" i="1" s="1"/>
  <c r="Z5102" i="1"/>
  <c r="X5090" i="1"/>
  <c r="Y5090" i="1" s="1"/>
  <c r="Z5090" i="1"/>
  <c r="X5078" i="1"/>
  <c r="Y5078" i="1" s="1"/>
  <c r="Z5078" i="1"/>
  <c r="X5066" i="1"/>
  <c r="Y5066" i="1" s="1"/>
  <c r="Z5066" i="1"/>
  <c r="X5054" i="1"/>
  <c r="Y5054" i="1" s="1"/>
  <c r="Z5054" i="1"/>
  <c r="X5042" i="1"/>
  <c r="Y5042" i="1" s="1"/>
  <c r="Z5042" i="1"/>
  <c r="X5030" i="1"/>
  <c r="Y5030" i="1" s="1"/>
  <c r="Z5030" i="1"/>
  <c r="X5018" i="1"/>
  <c r="Y5018" i="1" s="1"/>
  <c r="Z5018" i="1"/>
  <c r="X5006" i="1"/>
  <c r="Y5006" i="1" s="1"/>
  <c r="Z5006" i="1"/>
  <c r="X4994" i="1"/>
  <c r="Y4994" i="1" s="1"/>
  <c r="Z4994" i="1"/>
  <c r="X4982" i="1"/>
  <c r="Y4982" i="1" s="1"/>
  <c r="Z4982" i="1"/>
  <c r="X4970" i="1"/>
  <c r="Y4970" i="1" s="1"/>
  <c r="Z4970" i="1"/>
  <c r="X4958" i="1"/>
  <c r="Y4958" i="1" s="1"/>
  <c r="Z4958" i="1"/>
  <c r="X4946" i="1"/>
  <c r="Y4946" i="1" s="1"/>
  <c r="Z4946" i="1"/>
  <c r="X4934" i="1"/>
  <c r="Y4934" i="1" s="1"/>
  <c r="Z4934" i="1"/>
  <c r="X4922" i="1"/>
  <c r="Y4922" i="1" s="1"/>
  <c r="Z4922" i="1"/>
  <c r="X4910" i="1"/>
  <c r="Y4910" i="1" s="1"/>
  <c r="Z4910" i="1"/>
  <c r="X4898" i="1"/>
  <c r="Y4898" i="1" s="1"/>
  <c r="Z4898" i="1"/>
  <c r="X4886" i="1"/>
  <c r="Y4886" i="1" s="1"/>
  <c r="Z4886" i="1"/>
  <c r="X4874" i="1"/>
  <c r="Y4874" i="1" s="1"/>
  <c r="Z4874" i="1"/>
  <c r="X4862" i="1"/>
  <c r="Y4862" i="1" s="1"/>
  <c r="Z4862" i="1"/>
  <c r="X4850" i="1"/>
  <c r="Y4850" i="1" s="1"/>
  <c r="Z4850" i="1"/>
  <c r="X4846" i="1"/>
  <c r="Y4846" i="1" s="1"/>
  <c r="Z4846" i="1"/>
  <c r="X4834" i="1"/>
  <c r="Y4834" i="1" s="1"/>
  <c r="Z4834" i="1"/>
  <c r="X4822" i="1"/>
  <c r="Y4822" i="1" s="1"/>
  <c r="Z4822" i="1"/>
  <c r="X4810" i="1"/>
  <c r="Y4810" i="1" s="1"/>
  <c r="Z4810" i="1"/>
  <c r="X4798" i="1"/>
  <c r="Y4798" i="1" s="1"/>
  <c r="Z4798" i="1"/>
  <c r="X4786" i="1"/>
  <c r="Y4786" i="1" s="1"/>
  <c r="Z4786" i="1"/>
  <c r="X4774" i="1"/>
  <c r="Y4774" i="1" s="1"/>
  <c r="Z4774" i="1"/>
  <c r="X4762" i="1"/>
  <c r="Y4762" i="1" s="1"/>
  <c r="Z4762" i="1"/>
  <c r="X4750" i="1"/>
  <c r="Y4750" i="1" s="1"/>
  <c r="Z4750" i="1"/>
  <c r="X4738" i="1"/>
  <c r="Y4738" i="1" s="1"/>
  <c r="Z4738" i="1"/>
  <c r="X4726" i="1"/>
  <c r="Y4726" i="1" s="1"/>
  <c r="Z4726" i="1"/>
  <c r="X4714" i="1"/>
  <c r="Y4714" i="1" s="1"/>
  <c r="Z4714" i="1"/>
  <c r="X4702" i="1"/>
  <c r="Y4702" i="1" s="1"/>
  <c r="Z4702" i="1"/>
  <c r="X4690" i="1"/>
  <c r="Y4690" i="1" s="1"/>
  <c r="Z4690" i="1"/>
  <c r="X4678" i="1"/>
  <c r="Y4678" i="1" s="1"/>
  <c r="Z4678" i="1"/>
  <c r="X4666" i="1"/>
  <c r="Y4666" i="1" s="1"/>
  <c r="Z4666" i="1"/>
  <c r="X4654" i="1"/>
  <c r="Y4654" i="1" s="1"/>
  <c r="Z4654" i="1"/>
  <c r="X4642" i="1"/>
  <c r="Y4642" i="1" s="1"/>
  <c r="Z4642" i="1"/>
  <c r="X4630" i="1"/>
  <c r="Y4630" i="1" s="1"/>
  <c r="Z4630" i="1"/>
  <c r="X4618" i="1"/>
  <c r="Y4618" i="1" s="1"/>
  <c r="Z4618" i="1"/>
  <c r="X4606" i="1"/>
  <c r="Y4606" i="1" s="1"/>
  <c r="Z4606" i="1"/>
  <c r="X4594" i="1"/>
  <c r="Y4594" i="1" s="1"/>
  <c r="Z4594" i="1"/>
  <c r="X4582" i="1"/>
  <c r="Y4582" i="1" s="1"/>
  <c r="Z4582" i="1"/>
  <c r="X4570" i="1"/>
  <c r="Y4570" i="1" s="1"/>
  <c r="Z4570" i="1"/>
  <c r="X4558" i="1"/>
  <c r="Y4558" i="1" s="1"/>
  <c r="Z4558" i="1"/>
  <c r="X4546" i="1"/>
  <c r="Y4546" i="1" s="1"/>
  <c r="Z4546" i="1"/>
  <c r="X4534" i="1"/>
  <c r="Y4534" i="1" s="1"/>
  <c r="Z4534" i="1"/>
  <c r="X4522" i="1"/>
  <c r="Y4522" i="1" s="1"/>
  <c r="Z4522" i="1"/>
  <c r="X4510" i="1"/>
  <c r="Y4510" i="1" s="1"/>
  <c r="Z4510" i="1"/>
  <c r="X4498" i="1"/>
  <c r="Y4498" i="1" s="1"/>
  <c r="Z4498" i="1"/>
  <c r="X4486" i="1"/>
  <c r="Y4486" i="1" s="1"/>
  <c r="Z4486" i="1"/>
  <c r="X4474" i="1"/>
  <c r="Y4474" i="1" s="1"/>
  <c r="Z4474" i="1"/>
  <c r="X4462" i="1"/>
  <c r="Y4462" i="1" s="1"/>
  <c r="Z4462" i="1"/>
  <c r="X4450" i="1"/>
  <c r="Y4450" i="1" s="1"/>
  <c r="Z4450" i="1"/>
  <c r="X4438" i="1"/>
  <c r="Y4438" i="1" s="1"/>
  <c r="Z4438" i="1"/>
  <c r="X4426" i="1"/>
  <c r="Y4426" i="1" s="1"/>
  <c r="Z4426" i="1"/>
  <c r="X4414" i="1"/>
  <c r="Y4414" i="1" s="1"/>
  <c r="Z4414" i="1"/>
  <c r="X4406" i="1"/>
  <c r="Y4406" i="1" s="1"/>
  <c r="Z4406" i="1"/>
  <c r="X4394" i="1"/>
  <c r="Y4394" i="1" s="1"/>
  <c r="Z4394" i="1"/>
  <c r="X4382" i="1"/>
  <c r="Y4382" i="1" s="1"/>
  <c r="Z4382" i="1"/>
  <c r="X4370" i="1"/>
  <c r="Y4370" i="1" s="1"/>
  <c r="Z4370" i="1"/>
  <c r="X4358" i="1"/>
  <c r="Y4358" i="1" s="1"/>
  <c r="Z4358" i="1"/>
  <c r="X4346" i="1"/>
  <c r="Y4346" i="1" s="1"/>
  <c r="Z4346" i="1"/>
  <c r="X4334" i="1"/>
  <c r="Y4334" i="1" s="1"/>
  <c r="Z4334" i="1"/>
  <c r="X4322" i="1"/>
  <c r="Y4322" i="1" s="1"/>
  <c r="Z4322" i="1"/>
  <c r="X4310" i="1"/>
  <c r="Y4310" i="1" s="1"/>
  <c r="Z4310" i="1"/>
  <c r="X4298" i="1"/>
  <c r="Y4298" i="1" s="1"/>
  <c r="Z4298" i="1"/>
  <c r="X4286" i="1"/>
  <c r="Y4286" i="1" s="1"/>
  <c r="Z4286" i="1"/>
  <c r="X4274" i="1"/>
  <c r="Y4274" i="1" s="1"/>
  <c r="Z4274" i="1"/>
  <c r="X4262" i="1"/>
  <c r="Y4262" i="1" s="1"/>
  <c r="Z4262" i="1"/>
  <c r="X4250" i="1"/>
  <c r="Y4250" i="1" s="1"/>
  <c r="Z4250" i="1"/>
  <c r="X4238" i="1"/>
  <c r="Y4238" i="1" s="1"/>
  <c r="Z4238" i="1"/>
  <c r="X4226" i="1"/>
  <c r="Y4226" i="1" s="1"/>
  <c r="Z4226" i="1"/>
  <c r="X4214" i="1"/>
  <c r="Y4214" i="1" s="1"/>
  <c r="Z4214" i="1"/>
  <c r="X4202" i="1"/>
  <c r="Y4202" i="1" s="1"/>
  <c r="Z4202" i="1"/>
  <c r="X4190" i="1"/>
  <c r="Y4190" i="1" s="1"/>
  <c r="Z4190" i="1"/>
  <c r="X4178" i="1"/>
  <c r="Y4178" i="1" s="1"/>
  <c r="Z4178" i="1"/>
  <c r="X4166" i="1"/>
  <c r="Y4166" i="1" s="1"/>
  <c r="Z4166" i="1"/>
  <c r="X4154" i="1"/>
  <c r="Y4154" i="1" s="1"/>
  <c r="Z4154" i="1"/>
  <c r="X4142" i="1"/>
  <c r="Y4142" i="1" s="1"/>
  <c r="Z4142" i="1"/>
  <c r="X4130" i="1"/>
  <c r="Y4130" i="1" s="1"/>
  <c r="Z4130" i="1"/>
  <c r="X4118" i="1"/>
  <c r="Y4118" i="1" s="1"/>
  <c r="Z4118" i="1"/>
  <c r="X4110" i="1"/>
  <c r="Y4110" i="1" s="1"/>
  <c r="Z4110" i="1"/>
  <c r="X4098" i="1"/>
  <c r="Y4098" i="1" s="1"/>
  <c r="Z4098" i="1"/>
  <c r="X4086" i="1"/>
  <c r="Y4086" i="1" s="1"/>
  <c r="Z4086" i="1"/>
  <c r="X4074" i="1"/>
  <c r="Y4074" i="1" s="1"/>
  <c r="Z4074" i="1"/>
  <c r="X4062" i="1"/>
  <c r="Y4062" i="1" s="1"/>
  <c r="Z4062" i="1"/>
  <c r="X4050" i="1"/>
  <c r="Y4050" i="1" s="1"/>
  <c r="Z4050" i="1"/>
  <c r="X4038" i="1"/>
  <c r="Y4038" i="1" s="1"/>
  <c r="Z4038" i="1"/>
  <c r="X4026" i="1"/>
  <c r="Y4026" i="1" s="1"/>
  <c r="Z4026" i="1"/>
  <c r="X4014" i="1"/>
  <c r="Y4014" i="1" s="1"/>
  <c r="Z4014" i="1"/>
  <c r="X4002" i="1"/>
  <c r="Y4002" i="1" s="1"/>
  <c r="Z4002" i="1"/>
  <c r="X3990" i="1"/>
  <c r="Y3990" i="1" s="1"/>
  <c r="Z3990" i="1"/>
  <c r="X3978" i="1"/>
  <c r="Y3978" i="1" s="1"/>
  <c r="Z3978" i="1"/>
  <c r="X3966" i="1"/>
  <c r="Y3966" i="1" s="1"/>
  <c r="Z3966" i="1"/>
  <c r="X3954" i="1"/>
  <c r="Y3954" i="1" s="1"/>
  <c r="Z3954" i="1"/>
  <c r="X3942" i="1"/>
  <c r="Y3942" i="1" s="1"/>
  <c r="Z3942" i="1"/>
  <c r="X3930" i="1"/>
  <c r="Y3930" i="1" s="1"/>
  <c r="Z3930" i="1"/>
  <c r="X3918" i="1"/>
  <c r="Y3918" i="1" s="1"/>
  <c r="Z3918" i="1"/>
  <c r="X3906" i="1"/>
  <c r="Y3906" i="1" s="1"/>
  <c r="Z3906" i="1"/>
  <c r="X3894" i="1"/>
  <c r="Y3894" i="1" s="1"/>
  <c r="Z3894" i="1"/>
  <c r="X3882" i="1"/>
  <c r="Y3882" i="1" s="1"/>
  <c r="Z3882" i="1"/>
  <c r="X3870" i="1"/>
  <c r="Y3870" i="1" s="1"/>
  <c r="Z3870" i="1"/>
  <c r="X3858" i="1"/>
  <c r="Y3858" i="1" s="1"/>
  <c r="Z3858" i="1"/>
  <c r="X3846" i="1"/>
  <c r="Y3846" i="1" s="1"/>
  <c r="Z3846" i="1"/>
  <c r="X3834" i="1"/>
  <c r="Y3834" i="1" s="1"/>
  <c r="Z3834" i="1"/>
  <c r="X3822" i="1"/>
  <c r="Y3822" i="1" s="1"/>
  <c r="Z3822" i="1"/>
  <c r="X3810" i="1"/>
  <c r="Y3810" i="1" s="1"/>
  <c r="Z3810" i="1"/>
  <c r="X3798" i="1"/>
  <c r="Y3798" i="1" s="1"/>
  <c r="Z3798" i="1"/>
  <c r="X3786" i="1"/>
  <c r="Y3786" i="1" s="1"/>
  <c r="Z3786" i="1"/>
  <c r="X3774" i="1"/>
  <c r="Y3774" i="1" s="1"/>
  <c r="Z3774" i="1"/>
  <c r="X3762" i="1"/>
  <c r="Y3762" i="1" s="1"/>
  <c r="Z3762" i="1"/>
  <c r="X3750" i="1"/>
  <c r="Y3750" i="1" s="1"/>
  <c r="Z3750" i="1"/>
  <c r="X3738" i="1"/>
  <c r="Y3738" i="1" s="1"/>
  <c r="Z3738" i="1"/>
  <c r="X3726" i="1"/>
  <c r="Y3726" i="1" s="1"/>
  <c r="Z3726" i="1"/>
  <c r="X3714" i="1"/>
  <c r="Y3714" i="1" s="1"/>
  <c r="Z3714" i="1"/>
  <c r="X3702" i="1"/>
  <c r="Y3702" i="1" s="1"/>
  <c r="Z3702" i="1"/>
  <c r="X3690" i="1"/>
  <c r="Y3690" i="1" s="1"/>
  <c r="Z3690" i="1"/>
  <c r="X3678" i="1"/>
  <c r="Y3678" i="1" s="1"/>
  <c r="Z3678" i="1"/>
  <c r="X3666" i="1"/>
  <c r="Y3666" i="1" s="1"/>
  <c r="Z3666" i="1"/>
  <c r="X3654" i="1"/>
  <c r="Y3654" i="1" s="1"/>
  <c r="Z3654" i="1"/>
  <c r="X3642" i="1"/>
  <c r="Y3642" i="1" s="1"/>
  <c r="Z3642" i="1"/>
  <c r="X3630" i="1"/>
  <c r="Y3630" i="1" s="1"/>
  <c r="Z3630" i="1"/>
  <c r="X3618" i="1"/>
  <c r="Y3618" i="1" s="1"/>
  <c r="Z3618" i="1"/>
  <c r="X3606" i="1"/>
  <c r="Y3606" i="1" s="1"/>
  <c r="Z3606" i="1"/>
  <c r="X3594" i="1"/>
  <c r="Y3594" i="1" s="1"/>
  <c r="Z3594" i="1"/>
  <c r="X3582" i="1"/>
  <c r="Y3582" i="1" s="1"/>
  <c r="Z3582" i="1"/>
  <c r="X3570" i="1"/>
  <c r="Y3570" i="1" s="1"/>
  <c r="Z3570" i="1"/>
  <c r="X3542" i="1"/>
  <c r="Y3542" i="1" s="1"/>
  <c r="Z3542" i="1"/>
  <c r="X5637" i="1"/>
  <c r="Y5637" i="1" s="1"/>
  <c r="Z5637" i="1"/>
  <c r="X5629" i="1"/>
  <c r="Y5629" i="1" s="1"/>
  <c r="Z5629" i="1"/>
  <c r="X5621" i="1"/>
  <c r="Y5621" i="1" s="1"/>
  <c r="Z5621" i="1"/>
  <c r="X5613" i="1"/>
  <c r="Y5613" i="1" s="1"/>
  <c r="Z5613" i="1"/>
  <c r="X5605" i="1"/>
  <c r="Y5605" i="1" s="1"/>
  <c r="Z5605" i="1"/>
  <c r="X5597" i="1"/>
  <c r="Y5597" i="1" s="1"/>
  <c r="Z5597" i="1"/>
  <c r="X5589" i="1"/>
  <c r="Y5589" i="1" s="1"/>
  <c r="Z5589" i="1"/>
  <c r="X5573" i="1"/>
  <c r="Y5573" i="1" s="1"/>
  <c r="Z5573" i="1"/>
  <c r="X5565" i="1"/>
  <c r="Y5565" i="1" s="1"/>
  <c r="Z5565" i="1"/>
  <c r="X5557" i="1"/>
  <c r="Y5557" i="1" s="1"/>
  <c r="Z5557" i="1"/>
  <c r="X5549" i="1"/>
  <c r="Y5549" i="1" s="1"/>
  <c r="Z5549" i="1"/>
  <c r="X5541" i="1"/>
  <c r="Y5541" i="1" s="1"/>
  <c r="Z5541" i="1"/>
  <c r="X5533" i="1"/>
  <c r="Y5533" i="1" s="1"/>
  <c r="Z5533" i="1"/>
  <c r="X5525" i="1"/>
  <c r="Y5525" i="1" s="1"/>
  <c r="Z5525" i="1"/>
  <c r="X5517" i="1"/>
  <c r="Y5517" i="1" s="1"/>
  <c r="Z5517" i="1"/>
  <c r="X5509" i="1"/>
  <c r="Y5509" i="1" s="1"/>
  <c r="Z5509" i="1"/>
  <c r="X5501" i="1"/>
  <c r="Y5501" i="1" s="1"/>
  <c r="Z5501" i="1"/>
  <c r="X5493" i="1"/>
  <c r="Y5493" i="1" s="1"/>
  <c r="Z5493" i="1"/>
  <c r="X5485" i="1"/>
  <c r="Y5485" i="1" s="1"/>
  <c r="Z5485" i="1"/>
  <c r="X5477" i="1"/>
  <c r="Y5477" i="1" s="1"/>
  <c r="Z5477" i="1"/>
  <c r="X5469" i="1"/>
  <c r="Y5469" i="1" s="1"/>
  <c r="Z5469" i="1"/>
  <c r="X5461" i="1"/>
  <c r="Y5461" i="1" s="1"/>
  <c r="Z5461" i="1"/>
  <c r="X5441" i="1"/>
  <c r="Y5441" i="1" s="1"/>
  <c r="Z5441" i="1"/>
  <c r="X5433" i="1"/>
  <c r="Y5433" i="1" s="1"/>
  <c r="Z5433" i="1"/>
  <c r="X5425" i="1"/>
  <c r="Y5425" i="1" s="1"/>
  <c r="Z5425" i="1"/>
  <c r="X5417" i="1"/>
  <c r="Y5417" i="1" s="1"/>
  <c r="Z5417" i="1"/>
  <c r="X5409" i="1"/>
  <c r="Y5409" i="1" s="1"/>
  <c r="Z5409" i="1"/>
  <c r="X5401" i="1"/>
  <c r="Y5401" i="1" s="1"/>
  <c r="Z5401" i="1"/>
  <c r="X5393" i="1"/>
  <c r="Y5393" i="1" s="1"/>
  <c r="Z5393" i="1"/>
  <c r="X5377" i="1"/>
  <c r="Y5377" i="1" s="1"/>
  <c r="Z5377" i="1"/>
  <c r="X5369" i="1"/>
  <c r="Y5369" i="1" s="1"/>
  <c r="Z5369" i="1"/>
  <c r="X5361" i="1"/>
  <c r="Y5361" i="1" s="1"/>
  <c r="Z5361" i="1"/>
  <c r="X5353" i="1"/>
  <c r="Y5353" i="1" s="1"/>
  <c r="Z5353" i="1"/>
  <c r="X5345" i="1"/>
  <c r="Y5345" i="1" s="1"/>
  <c r="Z5345" i="1"/>
  <c r="X5337" i="1"/>
  <c r="Y5337" i="1" s="1"/>
  <c r="Z5337" i="1"/>
  <c r="X5329" i="1"/>
  <c r="Y5329" i="1" s="1"/>
  <c r="Z5329" i="1"/>
  <c r="X5313" i="1"/>
  <c r="Y5313" i="1" s="1"/>
  <c r="Z5313" i="1"/>
  <c r="X5305" i="1"/>
  <c r="Y5305" i="1" s="1"/>
  <c r="Z5305" i="1"/>
  <c r="X5297" i="1"/>
  <c r="Y5297" i="1" s="1"/>
  <c r="Z5297" i="1"/>
  <c r="X5289" i="1"/>
  <c r="Y5289" i="1" s="1"/>
  <c r="Z5289" i="1"/>
  <c r="X5281" i="1"/>
  <c r="Y5281" i="1" s="1"/>
  <c r="Z5281" i="1"/>
  <c r="X5273" i="1"/>
  <c r="Y5273" i="1" s="1"/>
  <c r="Z5273" i="1"/>
  <c r="X5265" i="1"/>
  <c r="Y5265" i="1" s="1"/>
  <c r="Z5265" i="1"/>
  <c r="X5249" i="1"/>
  <c r="Y5249" i="1" s="1"/>
  <c r="Z5249" i="1"/>
  <c r="X5241" i="1"/>
  <c r="Y5241" i="1" s="1"/>
  <c r="Z5241" i="1"/>
  <c r="X5233" i="1"/>
  <c r="Y5233" i="1" s="1"/>
  <c r="Z5233" i="1"/>
  <c r="X5225" i="1"/>
  <c r="Y5225" i="1" s="1"/>
  <c r="Z5225" i="1"/>
  <c r="X5217" i="1"/>
  <c r="Y5217" i="1" s="1"/>
  <c r="Z5217" i="1"/>
  <c r="X5209" i="1"/>
  <c r="Y5209" i="1" s="1"/>
  <c r="Z5209" i="1"/>
  <c r="X5205" i="1"/>
  <c r="Y5205" i="1" s="1"/>
  <c r="Z5205" i="1"/>
  <c r="X5197" i="1"/>
  <c r="Y5197" i="1" s="1"/>
  <c r="Z5197" i="1"/>
  <c r="X5189" i="1"/>
  <c r="Y5189" i="1" s="1"/>
  <c r="Z5189" i="1"/>
  <c r="X5181" i="1"/>
  <c r="Y5181" i="1" s="1"/>
  <c r="Z5181" i="1"/>
  <c r="X5173" i="1"/>
  <c r="Y5173" i="1" s="1"/>
  <c r="Z5173" i="1"/>
  <c r="X5165" i="1"/>
  <c r="Y5165" i="1" s="1"/>
  <c r="Z5165" i="1"/>
  <c r="X5157" i="1"/>
  <c r="Y5157" i="1" s="1"/>
  <c r="Z5157" i="1"/>
  <c r="X5149" i="1"/>
  <c r="Y5149" i="1" s="1"/>
  <c r="Z5149" i="1"/>
  <c r="X5141" i="1"/>
  <c r="Y5141" i="1" s="1"/>
  <c r="Z5141" i="1"/>
  <c r="X5121" i="1"/>
  <c r="Y5121" i="1" s="1"/>
  <c r="Z5121" i="1"/>
  <c r="X5113" i="1"/>
  <c r="Y5113" i="1" s="1"/>
  <c r="Z5113" i="1"/>
  <c r="X5105" i="1"/>
  <c r="Y5105" i="1" s="1"/>
  <c r="Z5105" i="1"/>
  <c r="X5097" i="1"/>
  <c r="Y5097" i="1" s="1"/>
  <c r="Z5097" i="1"/>
  <c r="X5089" i="1"/>
  <c r="Y5089" i="1" s="1"/>
  <c r="Z5089" i="1"/>
  <c r="X5081" i="1"/>
  <c r="Y5081" i="1" s="1"/>
  <c r="Z5081" i="1"/>
  <c r="X5073" i="1"/>
  <c r="Y5073" i="1" s="1"/>
  <c r="Z5073" i="1"/>
  <c r="X5057" i="1"/>
  <c r="Y5057" i="1" s="1"/>
  <c r="Z5057" i="1"/>
  <c r="X5049" i="1"/>
  <c r="Y5049" i="1" s="1"/>
  <c r="Z5049" i="1"/>
  <c r="X5041" i="1"/>
  <c r="Y5041" i="1" s="1"/>
  <c r="Z5041" i="1"/>
  <c r="X5033" i="1"/>
  <c r="Y5033" i="1" s="1"/>
  <c r="Z5033" i="1"/>
  <c r="X5025" i="1"/>
  <c r="Y5025" i="1" s="1"/>
  <c r="Z5025" i="1"/>
  <c r="X5017" i="1"/>
  <c r="Y5017" i="1" s="1"/>
  <c r="Z5017" i="1"/>
  <c r="X5013" i="1"/>
  <c r="Y5013" i="1" s="1"/>
  <c r="Z5013" i="1"/>
  <c r="X5005" i="1"/>
  <c r="Y5005" i="1" s="1"/>
  <c r="Z5005" i="1"/>
  <c r="X4997" i="1"/>
  <c r="Y4997" i="1" s="1"/>
  <c r="Z4997" i="1"/>
  <c r="X4989" i="1"/>
  <c r="Y4989" i="1" s="1"/>
  <c r="Z4989" i="1"/>
  <c r="X4981" i="1"/>
  <c r="Y4981" i="1" s="1"/>
  <c r="Z4981" i="1"/>
  <c r="X4973" i="1"/>
  <c r="Y4973" i="1" s="1"/>
  <c r="Z4973" i="1"/>
  <c r="X4965" i="1"/>
  <c r="Y4965" i="1" s="1"/>
  <c r="Z4965" i="1"/>
  <c r="X4957" i="1"/>
  <c r="Y4957" i="1" s="1"/>
  <c r="Z4957" i="1"/>
  <c r="X4949" i="1"/>
  <c r="Y4949" i="1" s="1"/>
  <c r="Z4949" i="1"/>
  <c r="X4929" i="1"/>
  <c r="Y4929" i="1" s="1"/>
  <c r="Z4929" i="1"/>
  <c r="X4921" i="1"/>
  <c r="Y4921" i="1" s="1"/>
  <c r="Z4921" i="1"/>
  <c r="X4913" i="1"/>
  <c r="Y4913" i="1" s="1"/>
  <c r="Z4913" i="1"/>
  <c r="X5632" i="1"/>
  <c r="Y5632" i="1" s="1"/>
  <c r="Z5632" i="1"/>
  <c r="X5620" i="1"/>
  <c r="Y5620" i="1" s="1"/>
  <c r="Z5620" i="1"/>
  <c r="X5612" i="1"/>
  <c r="Y5612" i="1" s="1"/>
  <c r="Z5612" i="1"/>
  <c r="X5604" i="1"/>
  <c r="Y5604" i="1" s="1"/>
  <c r="Z5604" i="1"/>
  <c r="X5596" i="1"/>
  <c r="Y5596" i="1" s="1"/>
  <c r="Z5596" i="1"/>
  <c r="X5588" i="1"/>
  <c r="Y5588" i="1" s="1"/>
  <c r="Z5588" i="1"/>
  <c r="X5580" i="1"/>
  <c r="Y5580" i="1" s="1"/>
  <c r="Z5580" i="1"/>
  <c r="X5572" i="1"/>
  <c r="Y5572" i="1" s="1"/>
  <c r="Z5572" i="1"/>
  <c r="X5564" i="1"/>
  <c r="Y5564" i="1" s="1"/>
  <c r="Z5564" i="1"/>
  <c r="X5556" i="1"/>
  <c r="Y5556" i="1" s="1"/>
  <c r="Z5556" i="1"/>
  <c r="X5548" i="1"/>
  <c r="Y5548" i="1" s="1"/>
  <c r="Z5548" i="1"/>
  <c r="X5540" i="1"/>
  <c r="Y5540" i="1" s="1"/>
  <c r="Z5540" i="1"/>
  <c r="X5532" i="1"/>
  <c r="Y5532" i="1" s="1"/>
  <c r="Z5532" i="1"/>
  <c r="X5528" i="1"/>
  <c r="Y5528" i="1" s="1"/>
  <c r="Z5528" i="1"/>
  <c r="X5520" i="1"/>
  <c r="Y5520" i="1" s="1"/>
  <c r="Z5520" i="1"/>
  <c r="X5508" i="1"/>
  <c r="Y5508" i="1" s="1"/>
  <c r="Z5508" i="1"/>
  <c r="X5500" i="1"/>
  <c r="Y5500" i="1" s="1"/>
  <c r="Z5500" i="1"/>
  <c r="X5492" i="1"/>
  <c r="Y5492" i="1" s="1"/>
  <c r="Z5492" i="1"/>
  <c r="X5484" i="1"/>
  <c r="Y5484" i="1" s="1"/>
  <c r="Z5484" i="1"/>
  <c r="X5476" i="1"/>
  <c r="Y5476" i="1" s="1"/>
  <c r="Z5476" i="1"/>
  <c r="X5468" i="1"/>
  <c r="Y5468" i="1" s="1"/>
  <c r="Z5468" i="1"/>
  <c r="X5460" i="1"/>
  <c r="Y5460" i="1" s="1"/>
  <c r="Z5460" i="1"/>
  <c r="X5452" i="1"/>
  <c r="Y5452" i="1" s="1"/>
  <c r="Z5452" i="1"/>
  <c r="X5444" i="1"/>
  <c r="Y5444" i="1" s="1"/>
  <c r="Z5444" i="1"/>
  <c r="X5436" i="1"/>
  <c r="Y5436" i="1" s="1"/>
  <c r="Z5436" i="1"/>
  <c r="X5428" i="1"/>
  <c r="Y5428" i="1" s="1"/>
  <c r="Z5428" i="1"/>
  <c r="X5420" i="1"/>
  <c r="Y5420" i="1" s="1"/>
  <c r="Z5420" i="1"/>
  <c r="X5412" i="1"/>
  <c r="Y5412" i="1" s="1"/>
  <c r="Z5412" i="1"/>
  <c r="X5404" i="1"/>
  <c r="Y5404" i="1" s="1"/>
  <c r="Z5404" i="1"/>
  <c r="X5396" i="1"/>
  <c r="Y5396" i="1" s="1"/>
  <c r="Z5396" i="1"/>
  <c r="X5388" i="1"/>
  <c r="Y5388" i="1" s="1"/>
  <c r="Z5388" i="1"/>
  <c r="X5380" i="1"/>
  <c r="Y5380" i="1" s="1"/>
  <c r="Z5380" i="1"/>
  <c r="X5372" i="1"/>
  <c r="Y5372" i="1" s="1"/>
  <c r="Z5372" i="1"/>
  <c r="X5364" i="1"/>
  <c r="Y5364" i="1" s="1"/>
  <c r="Z5364" i="1"/>
  <c r="X5356" i="1"/>
  <c r="Y5356" i="1" s="1"/>
  <c r="Z5356" i="1"/>
  <c r="X5348" i="1"/>
  <c r="Y5348" i="1" s="1"/>
  <c r="Z5348" i="1"/>
  <c r="X5340" i="1"/>
  <c r="Y5340" i="1" s="1"/>
  <c r="Z5340" i="1"/>
  <c r="X5332" i="1"/>
  <c r="Y5332" i="1" s="1"/>
  <c r="Z5332" i="1"/>
  <c r="X5324" i="1"/>
  <c r="Y5324" i="1" s="1"/>
  <c r="Z5324" i="1"/>
  <c r="X5316" i="1"/>
  <c r="Y5316" i="1" s="1"/>
  <c r="Z5316" i="1"/>
  <c r="X5308" i="1"/>
  <c r="Y5308" i="1" s="1"/>
  <c r="Z5308" i="1"/>
  <c r="X5300" i="1"/>
  <c r="Y5300" i="1" s="1"/>
  <c r="Z5300" i="1"/>
  <c r="X5292" i="1"/>
  <c r="Y5292" i="1" s="1"/>
  <c r="Z5292" i="1"/>
  <c r="X5284" i="1"/>
  <c r="Y5284" i="1" s="1"/>
  <c r="Z5284" i="1"/>
  <c r="X5276" i="1"/>
  <c r="Y5276" i="1" s="1"/>
  <c r="Z5276" i="1"/>
  <c r="X5268" i="1"/>
  <c r="Y5268" i="1" s="1"/>
  <c r="Z5268" i="1"/>
  <c r="X5260" i="1"/>
  <c r="Y5260" i="1" s="1"/>
  <c r="Z5260" i="1"/>
  <c r="X5252" i="1"/>
  <c r="Y5252" i="1" s="1"/>
  <c r="Z5252" i="1"/>
  <c r="X5244" i="1"/>
  <c r="Y5244" i="1" s="1"/>
  <c r="Z5244" i="1"/>
  <c r="X5236" i="1"/>
  <c r="Y5236" i="1" s="1"/>
  <c r="Z5236" i="1"/>
  <c r="X5228" i="1"/>
  <c r="Y5228" i="1" s="1"/>
  <c r="Z5228" i="1"/>
  <c r="X5220" i="1"/>
  <c r="Y5220" i="1" s="1"/>
  <c r="Z5220" i="1"/>
  <c r="X5212" i="1"/>
  <c r="Y5212" i="1" s="1"/>
  <c r="Z5212" i="1"/>
  <c r="X5204" i="1"/>
  <c r="Y5204" i="1" s="1"/>
  <c r="Z5204" i="1"/>
  <c r="X5196" i="1"/>
  <c r="Y5196" i="1" s="1"/>
  <c r="Z5196" i="1"/>
  <c r="X5188" i="1"/>
  <c r="Y5188" i="1" s="1"/>
  <c r="Z5188" i="1"/>
  <c r="X5180" i="1"/>
  <c r="Y5180" i="1" s="1"/>
  <c r="Z5180" i="1"/>
  <c r="X5172" i="1"/>
  <c r="Y5172" i="1" s="1"/>
  <c r="Z5172" i="1"/>
  <c r="X5164" i="1"/>
  <c r="Y5164" i="1" s="1"/>
  <c r="Z5164" i="1"/>
  <c r="X5156" i="1"/>
  <c r="Y5156" i="1" s="1"/>
  <c r="Z5156" i="1"/>
  <c r="X5148" i="1"/>
  <c r="Y5148" i="1" s="1"/>
  <c r="Z5148" i="1"/>
  <c r="X5140" i="1"/>
  <c r="Y5140" i="1" s="1"/>
  <c r="Z5140" i="1"/>
  <c r="X5132" i="1"/>
  <c r="Y5132" i="1" s="1"/>
  <c r="Z5132" i="1"/>
  <c r="X5124" i="1"/>
  <c r="Y5124" i="1" s="1"/>
  <c r="Z5124" i="1"/>
  <c r="X5116" i="1"/>
  <c r="Y5116" i="1" s="1"/>
  <c r="Z5116" i="1"/>
  <c r="X5108" i="1"/>
  <c r="Y5108" i="1" s="1"/>
  <c r="Z5108" i="1"/>
  <c r="X5100" i="1"/>
  <c r="Y5100" i="1" s="1"/>
  <c r="Z5100" i="1"/>
  <c r="X5092" i="1"/>
  <c r="Y5092" i="1" s="1"/>
  <c r="Z5092" i="1"/>
  <c r="X5084" i="1"/>
  <c r="Y5084" i="1" s="1"/>
  <c r="Z5084" i="1"/>
  <c r="X5076" i="1"/>
  <c r="Y5076" i="1" s="1"/>
  <c r="Z5076" i="1"/>
  <c r="X5068" i="1"/>
  <c r="Y5068" i="1" s="1"/>
  <c r="Z5068" i="1"/>
  <c r="X5060" i="1"/>
  <c r="Y5060" i="1" s="1"/>
  <c r="Z5060" i="1"/>
  <c r="X5052" i="1"/>
  <c r="Y5052" i="1" s="1"/>
  <c r="Z5052" i="1"/>
  <c r="X5044" i="1"/>
  <c r="Y5044" i="1" s="1"/>
  <c r="Z5044" i="1"/>
  <c r="X5036" i="1"/>
  <c r="Y5036" i="1" s="1"/>
  <c r="Z5036" i="1"/>
  <c r="X5028" i="1"/>
  <c r="Y5028" i="1" s="1"/>
  <c r="Z5028" i="1"/>
  <c r="X5020" i="1"/>
  <c r="Y5020" i="1" s="1"/>
  <c r="Z5020" i="1"/>
  <c r="X5012" i="1"/>
  <c r="Y5012" i="1" s="1"/>
  <c r="Z5012" i="1"/>
  <c r="X5004" i="1"/>
  <c r="Y5004" i="1" s="1"/>
  <c r="Z5004" i="1"/>
  <c r="X4996" i="1"/>
  <c r="Y4996" i="1" s="1"/>
  <c r="Z4996" i="1"/>
  <c r="X4988" i="1"/>
  <c r="Y4988" i="1" s="1"/>
  <c r="Z4988" i="1"/>
  <c r="X4980" i="1"/>
  <c r="Y4980" i="1" s="1"/>
  <c r="Z4980" i="1"/>
  <c r="X4972" i="1"/>
  <c r="Y4972" i="1" s="1"/>
  <c r="Z4972" i="1"/>
  <c r="X4964" i="1"/>
  <c r="Y4964" i="1" s="1"/>
  <c r="Z4964" i="1"/>
  <c r="X4956" i="1"/>
  <c r="Y4956" i="1" s="1"/>
  <c r="Z4956" i="1"/>
  <c r="X4948" i="1"/>
  <c r="Y4948" i="1" s="1"/>
  <c r="Z4948" i="1"/>
  <c r="X4940" i="1"/>
  <c r="Y4940" i="1" s="1"/>
  <c r="Z4940" i="1"/>
  <c r="X4932" i="1"/>
  <c r="Y4932" i="1" s="1"/>
  <c r="Z4932" i="1"/>
  <c r="X4924" i="1"/>
  <c r="Y4924" i="1" s="1"/>
  <c r="Z4924" i="1"/>
  <c r="X4916" i="1"/>
  <c r="Y4916" i="1" s="1"/>
  <c r="Z4916" i="1"/>
  <c r="X4908" i="1"/>
  <c r="Y4908" i="1" s="1"/>
  <c r="Z4908" i="1"/>
  <c r="X4900" i="1"/>
  <c r="Y4900" i="1" s="1"/>
  <c r="Z4900" i="1"/>
  <c r="X4892" i="1"/>
  <c r="Y4892" i="1" s="1"/>
  <c r="Z4892" i="1"/>
  <c r="X4884" i="1"/>
  <c r="Y4884" i="1" s="1"/>
  <c r="Z4884" i="1"/>
  <c r="X4876" i="1"/>
  <c r="Y4876" i="1" s="1"/>
  <c r="Z4876" i="1"/>
  <c r="X4868" i="1"/>
  <c r="Y4868" i="1" s="1"/>
  <c r="Z4868" i="1"/>
  <c r="X4860" i="1"/>
  <c r="Y4860" i="1" s="1"/>
  <c r="Z4860" i="1"/>
  <c r="X4852" i="1"/>
  <c r="Y4852" i="1" s="1"/>
  <c r="Z4852" i="1"/>
  <c r="X4844" i="1"/>
  <c r="Y4844" i="1" s="1"/>
  <c r="Z4844" i="1"/>
  <c r="X4836" i="1"/>
  <c r="Y4836" i="1" s="1"/>
  <c r="Z4836" i="1"/>
  <c r="X4828" i="1"/>
  <c r="Y4828" i="1" s="1"/>
  <c r="Z4828" i="1"/>
  <c r="X4816" i="1"/>
  <c r="Y4816" i="1" s="1"/>
  <c r="Z4816" i="1"/>
  <c r="X4700" i="1"/>
  <c r="Y4700" i="1" s="1"/>
  <c r="Z4700" i="1"/>
  <c r="X4696" i="1"/>
  <c r="Y4696" i="1" s="1"/>
  <c r="Z4696" i="1"/>
  <c r="X4692" i="1"/>
  <c r="Y4692" i="1" s="1"/>
  <c r="Z4692" i="1"/>
  <c r="X4688" i="1"/>
  <c r="Y4688" i="1" s="1"/>
  <c r="Z4688" i="1"/>
  <c r="X4684" i="1"/>
  <c r="Y4684" i="1" s="1"/>
  <c r="Z4684" i="1"/>
  <c r="X4680" i="1"/>
  <c r="Y4680" i="1" s="1"/>
  <c r="Z4680" i="1"/>
  <c r="X4664" i="1"/>
  <c r="Y4664" i="1" s="1"/>
  <c r="Z4664" i="1"/>
  <c r="X4660" i="1"/>
  <c r="Y4660" i="1" s="1"/>
  <c r="Z4660" i="1"/>
  <c r="X4652" i="1"/>
  <c r="Y4652" i="1" s="1"/>
  <c r="Z4652" i="1"/>
  <c r="X4644" i="1"/>
  <c r="Y4644" i="1" s="1"/>
  <c r="Z4644" i="1"/>
  <c r="X4636" i="1"/>
  <c r="Y4636" i="1" s="1"/>
  <c r="Z4636" i="1"/>
  <c r="X4628" i="1"/>
  <c r="Y4628" i="1" s="1"/>
  <c r="Z4628" i="1"/>
  <c r="X4620" i="1"/>
  <c r="Y4620" i="1" s="1"/>
  <c r="Z4620" i="1"/>
  <c r="X4616" i="1"/>
  <c r="Y4616" i="1" s="1"/>
  <c r="Z4616" i="1"/>
  <c r="X4608" i="1"/>
  <c r="Y4608" i="1" s="1"/>
  <c r="Z4608" i="1"/>
  <c r="X4600" i="1"/>
  <c r="Y4600" i="1" s="1"/>
  <c r="Z4600" i="1"/>
  <c r="X4592" i="1"/>
  <c r="Y4592" i="1" s="1"/>
  <c r="Z4592" i="1"/>
  <c r="X4584" i="1"/>
  <c r="Y4584" i="1" s="1"/>
  <c r="Z4584" i="1"/>
  <c r="X4576" i="1"/>
  <c r="Y4576" i="1" s="1"/>
  <c r="Z4576" i="1"/>
  <c r="X4568" i="1"/>
  <c r="Y4568" i="1" s="1"/>
  <c r="Z4568" i="1"/>
  <c r="X4560" i="1"/>
  <c r="Y4560" i="1" s="1"/>
  <c r="Z4560" i="1"/>
  <c r="X4552" i="1"/>
  <c r="Y4552" i="1" s="1"/>
  <c r="Z4552" i="1"/>
  <c r="X4544" i="1"/>
  <c r="Y4544" i="1" s="1"/>
  <c r="Z4544" i="1"/>
  <c r="X4536" i="1"/>
  <c r="Y4536" i="1" s="1"/>
  <c r="Z4536" i="1"/>
  <c r="X4528" i="1"/>
  <c r="Y4528" i="1" s="1"/>
  <c r="Z4528" i="1"/>
  <c r="X4520" i="1"/>
  <c r="Y4520" i="1" s="1"/>
  <c r="Z4520" i="1"/>
  <c r="X4512" i="1"/>
  <c r="Y4512" i="1" s="1"/>
  <c r="Z4512" i="1"/>
  <c r="X4504" i="1"/>
  <c r="Y4504" i="1" s="1"/>
  <c r="Z4504" i="1"/>
  <c r="X4496" i="1"/>
  <c r="Y4496" i="1" s="1"/>
  <c r="Z4496" i="1"/>
  <c r="X4488" i="1"/>
  <c r="Y4488" i="1" s="1"/>
  <c r="Z4488" i="1"/>
  <c r="X4484" i="1"/>
  <c r="Y4484" i="1" s="1"/>
  <c r="Z4484" i="1"/>
  <c r="X4476" i="1"/>
  <c r="Y4476" i="1" s="1"/>
  <c r="Z4476" i="1"/>
  <c r="X4468" i="1"/>
  <c r="Y4468" i="1" s="1"/>
  <c r="Z4468" i="1"/>
  <c r="X4460" i="1"/>
  <c r="Y4460" i="1" s="1"/>
  <c r="Z4460" i="1"/>
  <c r="X4452" i="1"/>
  <c r="Y4452" i="1" s="1"/>
  <c r="Z4452" i="1"/>
  <c r="X4444" i="1"/>
  <c r="Y4444" i="1" s="1"/>
  <c r="Z4444" i="1"/>
  <c r="X4436" i="1"/>
  <c r="Y4436" i="1" s="1"/>
  <c r="Z4436" i="1"/>
  <c r="X4428" i="1"/>
  <c r="Y4428" i="1" s="1"/>
  <c r="Z4428" i="1"/>
  <c r="X4420" i="1"/>
  <c r="Y4420" i="1" s="1"/>
  <c r="Z4420" i="1"/>
  <c r="X4412" i="1"/>
  <c r="Y4412" i="1" s="1"/>
  <c r="Z4412" i="1"/>
  <c r="X4404" i="1"/>
  <c r="Y4404" i="1" s="1"/>
  <c r="Z4404" i="1"/>
  <c r="X4396" i="1"/>
  <c r="Y4396" i="1" s="1"/>
  <c r="Z4396" i="1"/>
  <c r="X4388" i="1"/>
  <c r="Y4388" i="1" s="1"/>
  <c r="Z4388" i="1"/>
  <c r="X4380" i="1"/>
  <c r="Y4380" i="1" s="1"/>
  <c r="Z4380" i="1"/>
  <c r="X4372" i="1"/>
  <c r="Y4372" i="1" s="1"/>
  <c r="Z4372" i="1"/>
  <c r="X4364" i="1"/>
  <c r="Y4364" i="1" s="1"/>
  <c r="Z4364" i="1"/>
  <c r="X4356" i="1"/>
  <c r="Y4356" i="1" s="1"/>
  <c r="Z4356" i="1"/>
  <c r="X4348" i="1"/>
  <c r="Y4348" i="1" s="1"/>
  <c r="Z4348" i="1"/>
  <c r="X4340" i="1"/>
  <c r="Y4340" i="1" s="1"/>
  <c r="Z4340" i="1"/>
  <c r="X4332" i="1"/>
  <c r="Y4332" i="1" s="1"/>
  <c r="Z4332" i="1"/>
  <c r="X4324" i="1"/>
  <c r="Y4324" i="1" s="1"/>
  <c r="Z4324" i="1"/>
  <c r="X4316" i="1"/>
  <c r="Y4316" i="1" s="1"/>
  <c r="Z4316" i="1"/>
  <c r="X4308" i="1"/>
  <c r="Y4308" i="1" s="1"/>
  <c r="Z4308" i="1"/>
  <c r="X4300" i="1"/>
  <c r="Y4300" i="1" s="1"/>
  <c r="Z4300" i="1"/>
  <c r="X4292" i="1"/>
  <c r="Y4292" i="1" s="1"/>
  <c r="Z4292" i="1"/>
  <c r="X4284" i="1"/>
  <c r="Y4284" i="1" s="1"/>
  <c r="Z4284" i="1"/>
  <c r="X4276" i="1"/>
  <c r="Y4276" i="1" s="1"/>
  <c r="Z4276" i="1"/>
  <c r="X4268" i="1"/>
  <c r="Y4268" i="1" s="1"/>
  <c r="Z4268" i="1"/>
  <c r="X4260" i="1"/>
  <c r="Y4260" i="1" s="1"/>
  <c r="Z4260" i="1"/>
  <c r="X4252" i="1"/>
  <c r="Y4252" i="1" s="1"/>
  <c r="Z4252" i="1"/>
  <c r="X4244" i="1"/>
  <c r="Y4244" i="1" s="1"/>
  <c r="Z4244" i="1"/>
  <c r="X4236" i="1"/>
  <c r="Y4236" i="1" s="1"/>
  <c r="Z4236" i="1"/>
  <c r="X4228" i="1"/>
  <c r="Y4228" i="1" s="1"/>
  <c r="Z4228" i="1"/>
  <c r="X4220" i="1"/>
  <c r="Y4220" i="1" s="1"/>
  <c r="Z4220" i="1"/>
  <c r="X4212" i="1"/>
  <c r="Y4212" i="1" s="1"/>
  <c r="Z4212" i="1"/>
  <c r="X4204" i="1"/>
  <c r="Y4204" i="1" s="1"/>
  <c r="Z4204" i="1"/>
  <c r="X4196" i="1"/>
  <c r="Y4196" i="1" s="1"/>
  <c r="Z4196" i="1"/>
  <c r="X4188" i="1"/>
  <c r="Y4188" i="1" s="1"/>
  <c r="Z4188" i="1"/>
  <c r="X4180" i="1"/>
  <c r="Y4180" i="1" s="1"/>
  <c r="Z4180" i="1"/>
  <c r="X4172" i="1"/>
  <c r="Y4172" i="1" s="1"/>
  <c r="Z4172" i="1"/>
  <c r="X4164" i="1"/>
  <c r="Y4164" i="1" s="1"/>
  <c r="Z4164" i="1"/>
  <c r="X4156" i="1"/>
  <c r="Y4156" i="1" s="1"/>
  <c r="Z4156" i="1"/>
  <c r="X4148" i="1"/>
  <c r="Y4148" i="1" s="1"/>
  <c r="Z4148" i="1"/>
  <c r="X4140" i="1"/>
  <c r="Y4140" i="1" s="1"/>
  <c r="Z4140" i="1"/>
  <c r="X4132" i="1"/>
  <c r="Y4132" i="1" s="1"/>
  <c r="Z4132" i="1"/>
  <c r="X4124" i="1"/>
  <c r="Y4124" i="1" s="1"/>
  <c r="Z4124" i="1"/>
  <c r="X4116" i="1"/>
  <c r="Y4116" i="1" s="1"/>
  <c r="Z4116" i="1"/>
  <c r="X4108" i="1"/>
  <c r="Y4108" i="1" s="1"/>
  <c r="Z4108" i="1"/>
  <c r="X4100" i="1"/>
  <c r="Y4100" i="1" s="1"/>
  <c r="Z4100" i="1"/>
  <c r="X4092" i="1"/>
  <c r="Y4092" i="1" s="1"/>
  <c r="Z4092" i="1"/>
  <c r="X4084" i="1"/>
  <c r="Y4084" i="1" s="1"/>
  <c r="Z4084" i="1"/>
  <c r="X4076" i="1"/>
  <c r="Y4076" i="1" s="1"/>
  <c r="Z4076" i="1"/>
  <c r="X4068" i="1"/>
  <c r="Y4068" i="1" s="1"/>
  <c r="Z4068" i="1"/>
  <c r="X4060" i="1"/>
  <c r="Y4060" i="1" s="1"/>
  <c r="Z4060" i="1"/>
  <c r="X4052" i="1"/>
  <c r="Y4052" i="1" s="1"/>
  <c r="Z4052" i="1"/>
  <c r="X4044" i="1"/>
  <c r="Y4044" i="1" s="1"/>
  <c r="Z4044" i="1"/>
  <c r="X4036" i="1"/>
  <c r="Y4036" i="1" s="1"/>
  <c r="Z4036" i="1"/>
  <c r="X4028" i="1"/>
  <c r="Y4028" i="1" s="1"/>
  <c r="Z4028" i="1"/>
  <c r="X4024" i="1"/>
  <c r="Y4024" i="1" s="1"/>
  <c r="Z4024" i="1"/>
  <c r="X4016" i="1"/>
  <c r="Y4016" i="1" s="1"/>
  <c r="Z4016" i="1"/>
  <c r="X4008" i="1"/>
  <c r="Y4008" i="1" s="1"/>
  <c r="Z4008" i="1"/>
  <c r="X4000" i="1"/>
  <c r="Y4000" i="1" s="1"/>
  <c r="Z4000" i="1"/>
  <c r="X3992" i="1"/>
  <c r="Y3992" i="1" s="1"/>
  <c r="Z3992" i="1"/>
  <c r="X3984" i="1"/>
  <c r="Y3984" i="1" s="1"/>
  <c r="Z3984" i="1"/>
  <c r="X3976" i="1"/>
  <c r="Y3976" i="1" s="1"/>
  <c r="Z3976" i="1"/>
  <c r="X3968" i="1"/>
  <c r="Y3968" i="1" s="1"/>
  <c r="Z3968" i="1"/>
  <c r="X3960" i="1"/>
  <c r="Y3960" i="1" s="1"/>
  <c r="Z3960" i="1"/>
  <c r="X3952" i="1"/>
  <c r="Y3952" i="1" s="1"/>
  <c r="Z3952" i="1"/>
  <c r="X3944" i="1"/>
  <c r="Y3944" i="1" s="1"/>
  <c r="Z3944" i="1"/>
  <c r="X3936" i="1"/>
  <c r="Y3936" i="1" s="1"/>
  <c r="Z3936" i="1"/>
  <c r="X3916" i="1"/>
  <c r="Y3916" i="1" s="1"/>
  <c r="Z3916" i="1"/>
  <c r="Z5385" i="1"/>
  <c r="Z5129" i="1"/>
  <c r="X5638" i="1"/>
  <c r="Y5638" i="1" s="1"/>
  <c r="Z5638" i="1"/>
  <c r="X5626" i="1"/>
  <c r="Y5626" i="1" s="1"/>
  <c r="Z5626" i="1"/>
  <c r="X5614" i="1"/>
  <c r="Y5614" i="1" s="1"/>
  <c r="Z5614" i="1"/>
  <c r="X5602" i="1"/>
  <c r="Y5602" i="1" s="1"/>
  <c r="Z5602" i="1"/>
  <c r="X5590" i="1"/>
  <c r="Y5590" i="1" s="1"/>
  <c r="Z5590" i="1"/>
  <c r="X5578" i="1"/>
  <c r="Y5578" i="1" s="1"/>
  <c r="Z5578" i="1"/>
  <c r="X5562" i="1"/>
  <c r="Y5562" i="1" s="1"/>
  <c r="Z5562" i="1"/>
  <c r="X5550" i="1"/>
  <c r="Y5550" i="1" s="1"/>
  <c r="Z5550" i="1"/>
  <c r="X5538" i="1"/>
  <c r="Y5538" i="1" s="1"/>
  <c r="Z5538" i="1"/>
  <c r="X5526" i="1"/>
  <c r="Y5526" i="1" s="1"/>
  <c r="Z5526" i="1"/>
  <c r="X5514" i="1"/>
  <c r="Y5514" i="1" s="1"/>
  <c r="Z5514" i="1"/>
  <c r="X5506" i="1"/>
  <c r="Y5506" i="1" s="1"/>
  <c r="Z5506" i="1"/>
  <c r="X5494" i="1"/>
  <c r="Y5494" i="1" s="1"/>
  <c r="Z5494" i="1"/>
  <c r="X5482" i="1"/>
  <c r="Y5482" i="1" s="1"/>
  <c r="Z5482" i="1"/>
  <c r="X5470" i="1"/>
  <c r="Y5470" i="1" s="1"/>
  <c r="Z5470" i="1"/>
  <c r="X5458" i="1"/>
  <c r="Y5458" i="1" s="1"/>
  <c r="Z5458" i="1"/>
  <c r="X5446" i="1"/>
  <c r="Y5446" i="1" s="1"/>
  <c r="Z5446" i="1"/>
  <c r="X5434" i="1"/>
  <c r="Y5434" i="1" s="1"/>
  <c r="Z5434" i="1"/>
  <c r="X5422" i="1"/>
  <c r="Y5422" i="1" s="1"/>
  <c r="Z5422" i="1"/>
  <c r="X5410" i="1"/>
  <c r="Y5410" i="1" s="1"/>
  <c r="Z5410" i="1"/>
  <c r="X5398" i="1"/>
  <c r="Y5398" i="1" s="1"/>
  <c r="Z5398" i="1"/>
  <c r="X5386" i="1"/>
  <c r="Y5386" i="1" s="1"/>
  <c r="Z5386" i="1"/>
  <c r="X5374" i="1"/>
  <c r="Y5374" i="1" s="1"/>
  <c r="Z5374" i="1"/>
  <c r="X5362" i="1"/>
  <c r="Y5362" i="1" s="1"/>
  <c r="Z5362" i="1"/>
  <c r="X5350" i="1"/>
  <c r="Y5350" i="1" s="1"/>
  <c r="Z5350" i="1"/>
  <c r="X5338" i="1"/>
  <c r="Y5338" i="1" s="1"/>
  <c r="Z5338" i="1"/>
  <c r="X5326" i="1"/>
  <c r="Y5326" i="1" s="1"/>
  <c r="Z5326" i="1"/>
  <c r="X5310" i="1"/>
  <c r="Y5310" i="1" s="1"/>
  <c r="Z5310" i="1"/>
  <c r="X5302" i="1"/>
  <c r="Y5302" i="1" s="1"/>
  <c r="Z5302" i="1"/>
  <c r="X5286" i="1"/>
  <c r="Y5286" i="1" s="1"/>
  <c r="Z5286" i="1"/>
  <c r="X5274" i="1"/>
  <c r="Y5274" i="1" s="1"/>
  <c r="Z5274" i="1"/>
  <c r="X5266" i="1"/>
  <c r="Y5266" i="1" s="1"/>
  <c r="Z5266" i="1"/>
  <c r="X5254" i="1"/>
  <c r="Y5254" i="1" s="1"/>
  <c r="Z5254" i="1"/>
  <c r="X5242" i="1"/>
  <c r="Y5242" i="1" s="1"/>
  <c r="Z5242" i="1"/>
  <c r="X5226" i="1"/>
  <c r="Y5226" i="1" s="1"/>
  <c r="Z5226" i="1"/>
  <c r="X5214" i="1"/>
  <c r="Y5214" i="1" s="1"/>
  <c r="Z5214" i="1"/>
  <c r="X5206" i="1"/>
  <c r="Y5206" i="1" s="1"/>
  <c r="Z5206" i="1"/>
  <c r="X5194" i="1"/>
  <c r="Y5194" i="1" s="1"/>
  <c r="Z5194" i="1"/>
  <c r="X5182" i="1"/>
  <c r="Y5182" i="1" s="1"/>
  <c r="Z5182" i="1"/>
  <c r="X5170" i="1"/>
  <c r="Y5170" i="1" s="1"/>
  <c r="Z5170" i="1"/>
  <c r="X5158" i="1"/>
  <c r="Y5158" i="1" s="1"/>
  <c r="Z5158" i="1"/>
  <c r="X5146" i="1"/>
  <c r="Y5146" i="1" s="1"/>
  <c r="Z5146" i="1"/>
  <c r="X5134" i="1"/>
  <c r="Y5134" i="1" s="1"/>
  <c r="Z5134" i="1"/>
  <c r="X5122" i="1"/>
  <c r="Y5122" i="1" s="1"/>
  <c r="Z5122" i="1"/>
  <c r="X5110" i="1"/>
  <c r="Y5110" i="1" s="1"/>
  <c r="Z5110" i="1"/>
  <c r="X5098" i="1"/>
  <c r="Y5098" i="1" s="1"/>
  <c r="Z5098" i="1"/>
  <c r="X5086" i="1"/>
  <c r="Y5086" i="1" s="1"/>
  <c r="Z5086" i="1"/>
  <c r="X5074" i="1"/>
  <c r="Y5074" i="1" s="1"/>
  <c r="Z5074" i="1"/>
  <c r="X5062" i="1"/>
  <c r="Y5062" i="1" s="1"/>
  <c r="Z5062" i="1"/>
  <c r="X5050" i="1"/>
  <c r="Y5050" i="1" s="1"/>
  <c r="Z5050" i="1"/>
  <c r="X5038" i="1"/>
  <c r="Y5038" i="1" s="1"/>
  <c r="Z5038" i="1"/>
  <c r="X5026" i="1"/>
  <c r="Y5026" i="1" s="1"/>
  <c r="Z5026" i="1"/>
  <c r="X5014" i="1"/>
  <c r="Y5014" i="1" s="1"/>
  <c r="Z5014" i="1"/>
  <c r="X5002" i="1"/>
  <c r="Y5002" i="1" s="1"/>
  <c r="Z5002" i="1"/>
  <c r="X4990" i="1"/>
  <c r="Y4990" i="1" s="1"/>
  <c r="Z4990" i="1"/>
  <c r="X4978" i="1"/>
  <c r="Y4978" i="1" s="1"/>
  <c r="Z4978" i="1"/>
  <c r="X4966" i="1"/>
  <c r="Y4966" i="1" s="1"/>
  <c r="Z4966" i="1"/>
  <c r="X4954" i="1"/>
  <c r="Y4954" i="1" s="1"/>
  <c r="Z4954" i="1"/>
  <c r="X4942" i="1"/>
  <c r="Y4942" i="1" s="1"/>
  <c r="Z4942" i="1"/>
  <c r="X4930" i="1"/>
  <c r="Y4930" i="1" s="1"/>
  <c r="Z4930" i="1"/>
  <c r="X4918" i="1"/>
  <c r="Y4918" i="1" s="1"/>
  <c r="Z4918" i="1"/>
  <c r="X4906" i="1"/>
  <c r="Y4906" i="1" s="1"/>
  <c r="Z4906" i="1"/>
  <c r="X4890" i="1"/>
  <c r="Y4890" i="1" s="1"/>
  <c r="Z4890" i="1"/>
  <c r="X4878" i="1"/>
  <c r="Y4878" i="1" s="1"/>
  <c r="Z4878" i="1"/>
  <c r="X4866" i="1"/>
  <c r="Y4866" i="1" s="1"/>
  <c r="Z4866" i="1"/>
  <c r="X4854" i="1"/>
  <c r="Y4854" i="1" s="1"/>
  <c r="Z4854" i="1"/>
  <c r="X4842" i="1"/>
  <c r="Y4842" i="1" s="1"/>
  <c r="Z4842" i="1"/>
  <c r="X4830" i="1"/>
  <c r="Y4830" i="1" s="1"/>
  <c r="Z4830" i="1"/>
  <c r="X4818" i="1"/>
  <c r="Y4818" i="1" s="1"/>
  <c r="Z4818" i="1"/>
  <c r="X4806" i="1"/>
  <c r="Y4806" i="1" s="1"/>
  <c r="Z4806" i="1"/>
  <c r="X4794" i="1"/>
  <c r="Y4794" i="1" s="1"/>
  <c r="Z4794" i="1"/>
  <c r="X4782" i="1"/>
  <c r="Y4782" i="1" s="1"/>
  <c r="Z4782" i="1"/>
  <c r="X4770" i="1"/>
  <c r="Y4770" i="1" s="1"/>
  <c r="Z4770" i="1"/>
  <c r="X4758" i="1"/>
  <c r="Y4758" i="1" s="1"/>
  <c r="Z4758" i="1"/>
  <c r="X4746" i="1"/>
  <c r="Y4746" i="1" s="1"/>
  <c r="Z4746" i="1"/>
  <c r="X4734" i="1"/>
  <c r="Y4734" i="1" s="1"/>
  <c r="Z4734" i="1"/>
  <c r="X4722" i="1"/>
  <c r="Y4722" i="1" s="1"/>
  <c r="Z4722" i="1"/>
  <c r="X4710" i="1"/>
  <c r="Y4710" i="1" s="1"/>
  <c r="Z4710" i="1"/>
  <c r="X4698" i="1"/>
  <c r="Y4698" i="1" s="1"/>
  <c r="Z4698" i="1"/>
  <c r="X4686" i="1"/>
  <c r="Y4686" i="1" s="1"/>
  <c r="Z4686" i="1"/>
  <c r="X4674" i="1"/>
  <c r="Y4674" i="1" s="1"/>
  <c r="Z4674" i="1"/>
  <c r="X4662" i="1"/>
  <c r="Y4662" i="1" s="1"/>
  <c r="Z4662" i="1"/>
  <c r="X4650" i="1"/>
  <c r="Y4650" i="1" s="1"/>
  <c r="Z4650" i="1"/>
  <c r="X4638" i="1"/>
  <c r="Y4638" i="1" s="1"/>
  <c r="Z4638" i="1"/>
  <c r="X4626" i="1"/>
  <c r="Y4626" i="1" s="1"/>
  <c r="Z4626" i="1"/>
  <c r="X4614" i="1"/>
  <c r="Y4614" i="1" s="1"/>
  <c r="Z4614" i="1"/>
  <c r="X4602" i="1"/>
  <c r="Y4602" i="1" s="1"/>
  <c r="Z4602" i="1"/>
  <c r="X4590" i="1"/>
  <c r="Y4590" i="1" s="1"/>
  <c r="Z4590" i="1"/>
  <c r="X4578" i="1"/>
  <c r="Y4578" i="1" s="1"/>
  <c r="Z4578" i="1"/>
  <c r="X4566" i="1"/>
  <c r="Y4566" i="1" s="1"/>
  <c r="Z4566" i="1"/>
  <c r="X4554" i="1"/>
  <c r="Y4554" i="1" s="1"/>
  <c r="Z4554" i="1"/>
  <c r="X4542" i="1"/>
  <c r="Y4542" i="1" s="1"/>
  <c r="Z4542" i="1"/>
  <c r="X4530" i="1"/>
  <c r="Y4530" i="1" s="1"/>
  <c r="Z4530" i="1"/>
  <c r="X4518" i="1"/>
  <c r="Y4518" i="1" s="1"/>
  <c r="Z4518" i="1"/>
  <c r="X4506" i="1"/>
  <c r="Y4506" i="1" s="1"/>
  <c r="Z4506" i="1"/>
  <c r="X4494" i="1"/>
  <c r="Y4494" i="1" s="1"/>
  <c r="Z4494" i="1"/>
  <c r="X4482" i="1"/>
  <c r="Y4482" i="1" s="1"/>
  <c r="Z4482" i="1"/>
  <c r="X4470" i="1"/>
  <c r="Y4470" i="1" s="1"/>
  <c r="Z4470" i="1"/>
  <c r="X4458" i="1"/>
  <c r="Y4458" i="1" s="1"/>
  <c r="Z4458" i="1"/>
  <c r="X4446" i="1"/>
  <c r="Y4446" i="1" s="1"/>
  <c r="Z4446" i="1"/>
  <c r="X4434" i="1"/>
  <c r="Y4434" i="1" s="1"/>
  <c r="Z4434" i="1"/>
  <c r="X4422" i="1"/>
  <c r="Y4422" i="1" s="1"/>
  <c r="Z4422" i="1"/>
  <c r="X4410" i="1"/>
  <c r="Y4410" i="1" s="1"/>
  <c r="Z4410" i="1"/>
  <c r="X4398" i="1"/>
  <c r="Y4398" i="1" s="1"/>
  <c r="Z4398" i="1"/>
  <c r="X4386" i="1"/>
  <c r="Y4386" i="1" s="1"/>
  <c r="Z4386" i="1"/>
  <c r="X4374" i="1"/>
  <c r="Y4374" i="1" s="1"/>
  <c r="Z4374" i="1"/>
  <c r="X4362" i="1"/>
  <c r="Y4362" i="1" s="1"/>
  <c r="Z4362" i="1"/>
  <c r="X4350" i="1"/>
  <c r="Y4350" i="1" s="1"/>
  <c r="Z4350" i="1"/>
  <c r="X4338" i="1"/>
  <c r="Y4338" i="1" s="1"/>
  <c r="Z4338" i="1"/>
  <c r="X4326" i="1"/>
  <c r="Y4326" i="1" s="1"/>
  <c r="Z4326" i="1"/>
  <c r="X4314" i="1"/>
  <c r="Y4314" i="1" s="1"/>
  <c r="Z4314" i="1"/>
  <c r="X4302" i="1"/>
  <c r="Y4302" i="1" s="1"/>
  <c r="Z4302" i="1"/>
  <c r="X4290" i="1"/>
  <c r="Y4290" i="1" s="1"/>
  <c r="Z4290" i="1"/>
  <c r="X4278" i="1"/>
  <c r="Y4278" i="1" s="1"/>
  <c r="Z4278" i="1"/>
  <c r="X4266" i="1"/>
  <c r="Y4266" i="1" s="1"/>
  <c r="Z4266" i="1"/>
  <c r="X4254" i="1"/>
  <c r="Y4254" i="1" s="1"/>
  <c r="Z4254" i="1"/>
  <c r="X4242" i="1"/>
  <c r="Y4242" i="1" s="1"/>
  <c r="Z4242" i="1"/>
  <c r="X4230" i="1"/>
  <c r="Y4230" i="1" s="1"/>
  <c r="Z4230" i="1"/>
  <c r="X4218" i="1"/>
  <c r="Y4218" i="1" s="1"/>
  <c r="Z4218" i="1"/>
  <c r="X4206" i="1"/>
  <c r="Y4206" i="1" s="1"/>
  <c r="Z4206" i="1"/>
  <c r="X4194" i="1"/>
  <c r="Y4194" i="1" s="1"/>
  <c r="Z4194" i="1"/>
  <c r="X4182" i="1"/>
  <c r="Y4182" i="1" s="1"/>
  <c r="Z4182" i="1"/>
  <c r="X4170" i="1"/>
  <c r="Y4170" i="1" s="1"/>
  <c r="Z4170" i="1"/>
  <c r="X4158" i="1"/>
  <c r="Y4158" i="1" s="1"/>
  <c r="Z4158" i="1"/>
  <c r="X4146" i="1"/>
  <c r="Y4146" i="1" s="1"/>
  <c r="Z4146" i="1"/>
  <c r="X4134" i="1"/>
  <c r="Y4134" i="1" s="1"/>
  <c r="Z4134" i="1"/>
  <c r="X4122" i="1"/>
  <c r="Y4122" i="1" s="1"/>
  <c r="Z4122" i="1"/>
  <c r="X4106" i="1"/>
  <c r="Y4106" i="1" s="1"/>
  <c r="Z4106" i="1"/>
  <c r="X4094" i="1"/>
  <c r="Y4094" i="1" s="1"/>
  <c r="Z4094" i="1"/>
  <c r="X4082" i="1"/>
  <c r="Y4082" i="1" s="1"/>
  <c r="Z4082" i="1"/>
  <c r="X4070" i="1"/>
  <c r="Y4070" i="1" s="1"/>
  <c r="Z4070" i="1"/>
  <c r="X4058" i="1"/>
  <c r="Y4058" i="1" s="1"/>
  <c r="Z4058" i="1"/>
  <c r="X4046" i="1"/>
  <c r="Y4046" i="1" s="1"/>
  <c r="Z4046" i="1"/>
  <c r="X4034" i="1"/>
  <c r="Y4034" i="1" s="1"/>
  <c r="Z4034" i="1"/>
  <c r="X4022" i="1"/>
  <c r="Y4022" i="1" s="1"/>
  <c r="Z4022" i="1"/>
  <c r="X4010" i="1"/>
  <c r="Y4010" i="1" s="1"/>
  <c r="Z4010" i="1"/>
  <c r="X3998" i="1"/>
  <c r="Y3998" i="1" s="1"/>
  <c r="Z3998" i="1"/>
  <c r="X3986" i="1"/>
  <c r="Y3986" i="1" s="1"/>
  <c r="Z3986" i="1"/>
  <c r="X3974" i="1"/>
  <c r="Y3974" i="1" s="1"/>
  <c r="Z3974" i="1"/>
  <c r="X3962" i="1"/>
  <c r="Y3962" i="1" s="1"/>
  <c r="Z3962" i="1"/>
  <c r="X3950" i="1"/>
  <c r="Y3950" i="1" s="1"/>
  <c r="Z3950" i="1"/>
  <c r="X3938" i="1"/>
  <c r="Y3938" i="1" s="1"/>
  <c r="Z3938" i="1"/>
  <c r="X3926" i="1"/>
  <c r="Y3926" i="1" s="1"/>
  <c r="Z3926" i="1"/>
  <c r="X3914" i="1"/>
  <c r="Y3914" i="1" s="1"/>
  <c r="Z3914" i="1"/>
  <c r="X3902" i="1"/>
  <c r="Y3902" i="1" s="1"/>
  <c r="Z3902" i="1"/>
  <c r="X3890" i="1"/>
  <c r="Y3890" i="1" s="1"/>
  <c r="Z3890" i="1"/>
  <c r="X3878" i="1"/>
  <c r="Y3878" i="1" s="1"/>
  <c r="Z3878" i="1"/>
  <c r="X3866" i="1"/>
  <c r="Y3866" i="1" s="1"/>
  <c r="Z3866" i="1"/>
  <c r="X3854" i="1"/>
  <c r="Y3854" i="1" s="1"/>
  <c r="Z3854" i="1"/>
  <c r="X3842" i="1"/>
  <c r="Y3842" i="1" s="1"/>
  <c r="Z3842" i="1"/>
  <c r="X3830" i="1"/>
  <c r="Y3830" i="1" s="1"/>
  <c r="Z3830" i="1"/>
  <c r="X3818" i="1"/>
  <c r="Y3818" i="1" s="1"/>
  <c r="Z3818" i="1"/>
  <c r="X3806" i="1"/>
  <c r="Y3806" i="1" s="1"/>
  <c r="Z3806" i="1"/>
  <c r="X3794" i="1"/>
  <c r="Y3794" i="1" s="1"/>
  <c r="Z3794" i="1"/>
  <c r="X3782" i="1"/>
  <c r="Y3782" i="1" s="1"/>
  <c r="Z3782" i="1"/>
  <c r="X3770" i="1"/>
  <c r="Y3770" i="1" s="1"/>
  <c r="Z3770" i="1"/>
  <c r="X3758" i="1"/>
  <c r="Y3758" i="1" s="1"/>
  <c r="Z3758" i="1"/>
  <c r="X3746" i="1"/>
  <c r="Y3746" i="1" s="1"/>
  <c r="Z3746" i="1"/>
  <c r="X3734" i="1"/>
  <c r="Y3734" i="1" s="1"/>
  <c r="Z3734" i="1"/>
  <c r="X3722" i="1"/>
  <c r="Y3722" i="1" s="1"/>
  <c r="Z3722" i="1"/>
  <c r="X3710" i="1"/>
  <c r="Y3710" i="1" s="1"/>
  <c r="Z3710" i="1"/>
  <c r="X3698" i="1"/>
  <c r="Y3698" i="1" s="1"/>
  <c r="Z3698" i="1"/>
  <c r="X3686" i="1"/>
  <c r="Y3686" i="1" s="1"/>
  <c r="Z3686" i="1"/>
  <c r="X3674" i="1"/>
  <c r="Y3674" i="1" s="1"/>
  <c r="Z3674" i="1"/>
  <c r="X3662" i="1"/>
  <c r="Y3662" i="1" s="1"/>
  <c r="Z3662" i="1"/>
  <c r="X3650" i="1"/>
  <c r="Y3650" i="1" s="1"/>
  <c r="Z3650" i="1"/>
  <c r="X3638" i="1"/>
  <c r="Y3638" i="1" s="1"/>
  <c r="Z3638" i="1"/>
  <c r="X3626" i="1"/>
  <c r="Y3626" i="1" s="1"/>
  <c r="Z3626" i="1"/>
  <c r="X3614" i="1"/>
  <c r="Y3614" i="1" s="1"/>
  <c r="Z3614" i="1"/>
  <c r="X3602" i="1"/>
  <c r="Y3602" i="1" s="1"/>
  <c r="Z3602" i="1"/>
  <c r="X3590" i="1"/>
  <c r="Y3590" i="1" s="1"/>
  <c r="Z3590" i="1"/>
  <c r="X3578" i="1"/>
  <c r="Y3578" i="1" s="1"/>
  <c r="Z3578" i="1"/>
  <c r="X3566" i="1"/>
  <c r="Y3566" i="1" s="1"/>
  <c r="Z3566" i="1"/>
  <c r="X3558" i="1"/>
  <c r="Y3558" i="1" s="1"/>
  <c r="Z3558" i="1"/>
  <c r="X3554" i="1"/>
  <c r="Y3554" i="1" s="1"/>
  <c r="Z3554" i="1"/>
  <c r="X3550" i="1"/>
  <c r="Y3550" i="1" s="1"/>
  <c r="Z3550" i="1"/>
  <c r="X3546" i="1"/>
  <c r="Y3546" i="1" s="1"/>
  <c r="Z3546" i="1"/>
  <c r="X3538" i="1"/>
  <c r="Y3538" i="1" s="1"/>
  <c r="Z3538" i="1"/>
  <c r="X3530" i="1"/>
  <c r="Y3530" i="1" s="1"/>
  <c r="Z3530" i="1"/>
  <c r="X3526" i="1"/>
  <c r="Y3526" i="1" s="1"/>
  <c r="Z3526" i="1"/>
  <c r="X3522" i="1"/>
  <c r="Y3522" i="1" s="1"/>
  <c r="Z3522" i="1"/>
  <c r="X3518" i="1"/>
  <c r="Y3518" i="1" s="1"/>
  <c r="Z3518" i="1"/>
  <c r="X3514" i="1"/>
  <c r="Y3514" i="1" s="1"/>
  <c r="Z3514" i="1"/>
  <c r="X3510" i="1"/>
  <c r="Y3510" i="1" s="1"/>
  <c r="Z3510" i="1"/>
  <c r="X3506" i="1"/>
  <c r="Y3506" i="1" s="1"/>
  <c r="Z3506" i="1"/>
  <c r="X3502" i="1"/>
  <c r="Y3502" i="1" s="1"/>
  <c r="Z3502" i="1"/>
  <c r="X3498" i="1"/>
  <c r="Y3498" i="1" s="1"/>
  <c r="Z3498" i="1"/>
  <c r="X3494" i="1"/>
  <c r="Y3494" i="1" s="1"/>
  <c r="Z3494" i="1"/>
  <c r="X3490" i="1"/>
  <c r="Y3490" i="1" s="1"/>
  <c r="Z3490" i="1"/>
  <c r="X3486" i="1"/>
  <c r="Y3486" i="1" s="1"/>
  <c r="Z3486" i="1"/>
  <c r="X3482" i="1"/>
  <c r="Y3482" i="1" s="1"/>
  <c r="Z3482" i="1"/>
  <c r="X3478" i="1"/>
  <c r="Y3478" i="1" s="1"/>
  <c r="Z3478" i="1"/>
  <c r="X3474" i="1"/>
  <c r="Y3474" i="1" s="1"/>
  <c r="Z3474" i="1"/>
  <c r="X3470" i="1"/>
  <c r="Y3470" i="1" s="1"/>
  <c r="Z3470" i="1"/>
  <c r="X3466" i="1"/>
  <c r="Y3466" i="1" s="1"/>
  <c r="Z3466" i="1"/>
  <c r="X3462" i="1"/>
  <c r="Y3462" i="1" s="1"/>
  <c r="Z3462" i="1"/>
  <c r="X3458" i="1"/>
  <c r="Y3458" i="1" s="1"/>
  <c r="Z3458" i="1"/>
  <c r="X3454" i="1"/>
  <c r="Y3454" i="1" s="1"/>
  <c r="Z3454" i="1"/>
  <c r="X3450" i="1"/>
  <c r="Y3450" i="1" s="1"/>
  <c r="Z3450" i="1"/>
  <c r="X3446" i="1"/>
  <c r="Y3446" i="1" s="1"/>
  <c r="Z3446" i="1"/>
  <c r="X3442" i="1"/>
  <c r="Y3442" i="1" s="1"/>
  <c r="Z3442" i="1"/>
  <c r="X3438" i="1"/>
  <c r="Y3438" i="1" s="1"/>
  <c r="Z3438" i="1"/>
  <c r="X3434" i="1"/>
  <c r="Y3434" i="1" s="1"/>
  <c r="Z3434" i="1"/>
  <c r="X3430" i="1"/>
  <c r="Y3430" i="1" s="1"/>
  <c r="Z3430" i="1"/>
  <c r="X3426" i="1"/>
  <c r="Y3426" i="1" s="1"/>
  <c r="Z3426" i="1"/>
  <c r="X3422" i="1"/>
  <c r="Y3422" i="1" s="1"/>
  <c r="Z3422" i="1"/>
  <c r="X3418" i="1"/>
  <c r="Y3418" i="1" s="1"/>
  <c r="Z3418" i="1"/>
  <c r="X3414" i="1"/>
  <c r="Y3414" i="1" s="1"/>
  <c r="Z3414" i="1"/>
  <c r="X3410" i="1"/>
  <c r="Y3410" i="1" s="1"/>
  <c r="Z3410" i="1"/>
  <c r="X3406" i="1"/>
  <c r="Y3406" i="1" s="1"/>
  <c r="Z3406" i="1"/>
  <c r="X3402" i="1"/>
  <c r="Y3402" i="1" s="1"/>
  <c r="Z3402" i="1"/>
  <c r="X3398" i="1"/>
  <c r="Y3398" i="1" s="1"/>
  <c r="Z3398" i="1"/>
  <c r="X3394" i="1"/>
  <c r="Y3394" i="1" s="1"/>
  <c r="Z3394" i="1"/>
  <c r="X3390" i="1"/>
  <c r="Y3390" i="1" s="1"/>
  <c r="Z3390" i="1"/>
  <c r="X3386" i="1"/>
  <c r="Y3386" i="1" s="1"/>
  <c r="Z3386" i="1"/>
  <c r="X3382" i="1"/>
  <c r="Y3382" i="1" s="1"/>
  <c r="Z3382" i="1"/>
  <c r="X3378" i="1"/>
  <c r="Y3378" i="1" s="1"/>
  <c r="Z3378" i="1"/>
  <c r="X3374" i="1"/>
  <c r="Y3374" i="1" s="1"/>
  <c r="Z3374" i="1"/>
  <c r="X3370" i="1"/>
  <c r="Y3370" i="1" s="1"/>
  <c r="Z3370" i="1"/>
  <c r="X3366" i="1"/>
  <c r="Y3366" i="1" s="1"/>
  <c r="Z3366" i="1"/>
  <c r="X3362" i="1"/>
  <c r="Y3362" i="1" s="1"/>
  <c r="Z3362" i="1"/>
  <c r="X3358" i="1"/>
  <c r="Y3358" i="1" s="1"/>
  <c r="Z3358" i="1"/>
  <c r="X3354" i="1"/>
  <c r="Y3354" i="1" s="1"/>
  <c r="Z3354" i="1"/>
  <c r="X3350" i="1"/>
  <c r="Y3350" i="1" s="1"/>
  <c r="Z3350" i="1"/>
  <c r="X3346" i="1"/>
  <c r="Y3346" i="1" s="1"/>
  <c r="Z3346" i="1"/>
  <c r="X3342" i="1"/>
  <c r="Y3342" i="1" s="1"/>
  <c r="Z3342" i="1"/>
  <c r="X3338" i="1"/>
  <c r="Y3338" i="1" s="1"/>
  <c r="Z3338" i="1"/>
  <c r="X3334" i="1"/>
  <c r="Y3334" i="1" s="1"/>
  <c r="Z3334" i="1"/>
  <c r="X3330" i="1"/>
  <c r="Y3330" i="1" s="1"/>
  <c r="Z3330" i="1"/>
  <c r="X3326" i="1"/>
  <c r="Y3326" i="1" s="1"/>
  <c r="Z3326" i="1"/>
  <c r="X3322" i="1"/>
  <c r="Y3322" i="1" s="1"/>
  <c r="Z3322" i="1"/>
  <c r="X3318" i="1"/>
  <c r="Y3318" i="1" s="1"/>
  <c r="Z3318" i="1"/>
  <c r="X3314" i="1"/>
  <c r="Y3314" i="1" s="1"/>
  <c r="Z3314" i="1"/>
  <c r="X3310" i="1"/>
  <c r="Y3310" i="1" s="1"/>
  <c r="Z3310" i="1"/>
  <c r="X3306" i="1"/>
  <c r="Y3306" i="1" s="1"/>
  <c r="Z3306" i="1"/>
  <c r="X3302" i="1"/>
  <c r="Y3302" i="1" s="1"/>
  <c r="Z3302" i="1"/>
  <c r="X3298" i="1"/>
  <c r="Y3298" i="1" s="1"/>
  <c r="Z3298" i="1"/>
  <c r="X3294" i="1"/>
  <c r="Y3294" i="1" s="1"/>
  <c r="Z3294" i="1"/>
  <c r="X3290" i="1"/>
  <c r="Y3290" i="1" s="1"/>
  <c r="Z3290" i="1"/>
  <c r="X3286" i="1"/>
  <c r="Y3286" i="1" s="1"/>
  <c r="Z3286" i="1"/>
  <c r="X3282" i="1"/>
  <c r="Y3282" i="1" s="1"/>
  <c r="Z3282" i="1"/>
  <c r="X3278" i="1"/>
  <c r="Y3278" i="1" s="1"/>
  <c r="Z3278" i="1"/>
  <c r="X3274" i="1"/>
  <c r="Y3274" i="1" s="1"/>
  <c r="Z3274" i="1"/>
  <c r="X3270" i="1"/>
  <c r="Y3270" i="1" s="1"/>
  <c r="Z3270" i="1"/>
  <c r="X3266" i="1"/>
  <c r="Y3266" i="1" s="1"/>
  <c r="Z3266" i="1"/>
  <c r="X3262" i="1"/>
  <c r="Y3262" i="1" s="1"/>
  <c r="Z3262" i="1"/>
  <c r="X3258" i="1"/>
  <c r="Y3258" i="1" s="1"/>
  <c r="Z3258" i="1"/>
  <c r="X3254" i="1"/>
  <c r="Y3254" i="1" s="1"/>
  <c r="Z3254" i="1"/>
  <c r="X3250" i="1"/>
  <c r="Y3250" i="1" s="1"/>
  <c r="Z3250" i="1"/>
  <c r="X3246" i="1"/>
  <c r="Y3246" i="1" s="1"/>
  <c r="Z3246" i="1"/>
  <c r="X3242" i="1"/>
  <c r="Y3242" i="1" s="1"/>
  <c r="Z3242" i="1"/>
  <c r="X3238" i="1"/>
  <c r="Y3238" i="1" s="1"/>
  <c r="Z3238" i="1"/>
  <c r="X3234" i="1"/>
  <c r="Y3234" i="1" s="1"/>
  <c r="Z3234" i="1"/>
  <c r="X3230" i="1"/>
  <c r="Y3230" i="1" s="1"/>
  <c r="Z3230" i="1"/>
  <c r="X3226" i="1"/>
  <c r="Y3226" i="1" s="1"/>
  <c r="Z3226" i="1"/>
  <c r="X3222" i="1"/>
  <c r="Y3222" i="1" s="1"/>
  <c r="Z3222" i="1"/>
  <c r="X3218" i="1"/>
  <c r="Y3218" i="1" s="1"/>
  <c r="Z3218" i="1"/>
  <c r="X3214" i="1"/>
  <c r="Y3214" i="1" s="1"/>
  <c r="Z3214" i="1"/>
  <c r="X3210" i="1"/>
  <c r="Y3210" i="1" s="1"/>
  <c r="Z3210" i="1"/>
  <c r="X3206" i="1"/>
  <c r="Y3206" i="1" s="1"/>
  <c r="Z3206" i="1"/>
  <c r="X3202" i="1"/>
  <c r="Y3202" i="1" s="1"/>
  <c r="Z3202" i="1"/>
  <c r="X3198" i="1"/>
  <c r="Y3198" i="1" s="1"/>
  <c r="Z3198" i="1"/>
  <c r="X3194" i="1"/>
  <c r="Y3194" i="1" s="1"/>
  <c r="Z3194" i="1"/>
  <c r="X3190" i="1"/>
  <c r="Y3190" i="1" s="1"/>
  <c r="Z3190" i="1"/>
  <c r="X3186" i="1"/>
  <c r="Y3186" i="1" s="1"/>
  <c r="Z3186" i="1"/>
  <c r="X3182" i="1"/>
  <c r="Y3182" i="1" s="1"/>
  <c r="Z3182" i="1"/>
  <c r="X3178" i="1"/>
  <c r="Y3178" i="1" s="1"/>
  <c r="Z3178" i="1"/>
  <c r="X3174" i="1"/>
  <c r="Y3174" i="1" s="1"/>
  <c r="Z3174" i="1"/>
  <c r="X3170" i="1"/>
  <c r="Y3170" i="1" s="1"/>
  <c r="Z3170" i="1"/>
  <c r="X3166" i="1"/>
  <c r="Y3166" i="1" s="1"/>
  <c r="Z3166" i="1"/>
  <c r="X3162" i="1"/>
  <c r="Y3162" i="1" s="1"/>
  <c r="Z3162" i="1"/>
  <c r="X3158" i="1"/>
  <c r="Y3158" i="1" s="1"/>
  <c r="Z3158" i="1"/>
  <c r="X3154" i="1"/>
  <c r="Y3154" i="1" s="1"/>
  <c r="Z3154" i="1"/>
  <c r="X3150" i="1"/>
  <c r="Y3150" i="1" s="1"/>
  <c r="Z3150" i="1"/>
  <c r="X3146" i="1"/>
  <c r="Y3146" i="1" s="1"/>
  <c r="Z3146" i="1"/>
  <c r="X3142" i="1"/>
  <c r="Y3142" i="1" s="1"/>
  <c r="Z3142" i="1"/>
  <c r="X3138" i="1"/>
  <c r="Y3138" i="1" s="1"/>
  <c r="Z3138" i="1"/>
  <c r="X3134" i="1"/>
  <c r="Y3134" i="1" s="1"/>
  <c r="Z3134" i="1"/>
  <c r="X3130" i="1"/>
  <c r="Y3130" i="1" s="1"/>
  <c r="Z3130" i="1"/>
  <c r="X3126" i="1"/>
  <c r="Y3126" i="1" s="1"/>
  <c r="Z3126" i="1"/>
  <c r="X3122" i="1"/>
  <c r="Y3122" i="1" s="1"/>
  <c r="Z3122" i="1"/>
  <c r="X3118" i="1"/>
  <c r="Y3118" i="1" s="1"/>
  <c r="Z3118" i="1"/>
  <c r="X3114" i="1"/>
  <c r="Y3114" i="1" s="1"/>
  <c r="Z3114" i="1"/>
  <c r="X3110" i="1"/>
  <c r="Y3110" i="1" s="1"/>
  <c r="Z3110" i="1"/>
  <c r="X3106" i="1"/>
  <c r="Y3106" i="1" s="1"/>
  <c r="Z3106" i="1"/>
  <c r="X3102" i="1"/>
  <c r="Y3102" i="1" s="1"/>
  <c r="Z3102" i="1"/>
  <c r="X3098" i="1"/>
  <c r="Y3098" i="1" s="1"/>
  <c r="Z3098" i="1"/>
  <c r="X3094" i="1"/>
  <c r="Y3094" i="1" s="1"/>
  <c r="Z3094" i="1"/>
  <c r="X3090" i="1"/>
  <c r="Y3090" i="1" s="1"/>
  <c r="Z3090" i="1"/>
  <c r="X3086" i="1"/>
  <c r="Y3086" i="1" s="1"/>
  <c r="Z3086" i="1"/>
  <c r="X3082" i="1"/>
  <c r="Y3082" i="1" s="1"/>
  <c r="Z3082" i="1"/>
  <c r="X3078" i="1"/>
  <c r="Y3078" i="1" s="1"/>
  <c r="Z3078" i="1"/>
  <c r="X3074" i="1"/>
  <c r="Y3074" i="1" s="1"/>
  <c r="Z3074" i="1"/>
  <c r="X3070" i="1"/>
  <c r="Y3070" i="1" s="1"/>
  <c r="Z3070" i="1"/>
  <c r="X3066" i="1"/>
  <c r="Y3066" i="1" s="1"/>
  <c r="Z3066" i="1"/>
  <c r="X3062" i="1"/>
  <c r="Y3062" i="1" s="1"/>
  <c r="Z3062" i="1"/>
  <c r="X3058" i="1"/>
  <c r="Y3058" i="1" s="1"/>
  <c r="Z3058" i="1"/>
  <c r="X3054" i="1"/>
  <c r="Y3054" i="1" s="1"/>
  <c r="Z3054" i="1"/>
  <c r="X3050" i="1"/>
  <c r="Y3050" i="1" s="1"/>
  <c r="Z3050" i="1"/>
  <c r="X3046" i="1"/>
  <c r="Y3046" i="1" s="1"/>
  <c r="Z3046" i="1"/>
  <c r="X3042" i="1"/>
  <c r="Y3042" i="1" s="1"/>
  <c r="Z3042" i="1"/>
  <c r="X3038" i="1"/>
  <c r="Y3038" i="1" s="1"/>
  <c r="Z3038" i="1"/>
  <c r="X3034" i="1"/>
  <c r="Y3034" i="1" s="1"/>
  <c r="Z3034" i="1"/>
  <c r="X3030" i="1"/>
  <c r="Y3030" i="1" s="1"/>
  <c r="Z3030" i="1"/>
  <c r="X3026" i="1"/>
  <c r="Y3026" i="1" s="1"/>
  <c r="Z3026" i="1"/>
  <c r="X3022" i="1"/>
  <c r="Y3022" i="1" s="1"/>
  <c r="Z3022" i="1"/>
  <c r="X3018" i="1"/>
  <c r="Y3018" i="1" s="1"/>
  <c r="Z3018" i="1"/>
  <c r="X3014" i="1"/>
  <c r="Y3014" i="1" s="1"/>
  <c r="Z3014" i="1"/>
  <c r="X3010" i="1"/>
  <c r="Y3010" i="1" s="1"/>
  <c r="Z3010" i="1"/>
  <c r="X3006" i="1"/>
  <c r="Y3006" i="1" s="1"/>
  <c r="Z3006" i="1"/>
  <c r="X3002" i="1"/>
  <c r="Y3002" i="1" s="1"/>
  <c r="Z3002" i="1"/>
  <c r="X2998" i="1"/>
  <c r="Y2998" i="1" s="1"/>
  <c r="Z2998" i="1"/>
  <c r="X2994" i="1"/>
  <c r="Y2994" i="1" s="1"/>
  <c r="Z2994" i="1"/>
  <c r="X2990" i="1"/>
  <c r="Y2990" i="1" s="1"/>
  <c r="Z2990" i="1"/>
  <c r="X2986" i="1"/>
  <c r="Y2986" i="1" s="1"/>
  <c r="Z2986" i="1"/>
  <c r="X2982" i="1"/>
  <c r="Y2982" i="1" s="1"/>
  <c r="Z2982" i="1"/>
  <c r="X2978" i="1"/>
  <c r="Y2978" i="1" s="1"/>
  <c r="Z2978" i="1"/>
  <c r="X2974" i="1"/>
  <c r="Y2974" i="1" s="1"/>
  <c r="Z2974" i="1"/>
  <c r="X2970" i="1"/>
  <c r="Y2970" i="1" s="1"/>
  <c r="Z2970" i="1"/>
  <c r="X2966" i="1"/>
  <c r="Y2966" i="1" s="1"/>
  <c r="Z2966" i="1"/>
  <c r="X2962" i="1"/>
  <c r="Y2962" i="1" s="1"/>
  <c r="Z2962" i="1"/>
  <c r="X2958" i="1"/>
  <c r="Y2958" i="1" s="1"/>
  <c r="Z2958" i="1"/>
  <c r="X2954" i="1"/>
  <c r="Y2954" i="1" s="1"/>
  <c r="Z2954" i="1"/>
  <c r="X2950" i="1"/>
  <c r="Y2950" i="1" s="1"/>
  <c r="Z2950" i="1"/>
  <c r="X2946" i="1"/>
  <c r="Y2946" i="1" s="1"/>
  <c r="Z2946" i="1"/>
  <c r="X2942" i="1"/>
  <c r="Y2942" i="1" s="1"/>
  <c r="Z2942" i="1"/>
  <c r="X2938" i="1"/>
  <c r="Y2938" i="1" s="1"/>
  <c r="Z2938" i="1"/>
  <c r="X2934" i="1"/>
  <c r="Y2934" i="1" s="1"/>
  <c r="Z2934" i="1"/>
  <c r="X2930" i="1"/>
  <c r="Y2930" i="1" s="1"/>
  <c r="Z2930" i="1"/>
  <c r="X2926" i="1"/>
  <c r="Y2926" i="1" s="1"/>
  <c r="Z2926" i="1"/>
  <c r="X2922" i="1"/>
  <c r="Y2922" i="1" s="1"/>
  <c r="Z2922" i="1"/>
  <c r="X2918" i="1"/>
  <c r="Y2918" i="1" s="1"/>
  <c r="Z2918" i="1"/>
  <c r="X2914" i="1"/>
  <c r="Y2914" i="1" s="1"/>
  <c r="Z2914" i="1"/>
  <c r="X2910" i="1"/>
  <c r="Y2910" i="1" s="1"/>
  <c r="Z2910" i="1"/>
  <c r="X2906" i="1"/>
  <c r="Y2906" i="1" s="1"/>
  <c r="Z2906" i="1"/>
  <c r="X2902" i="1"/>
  <c r="Y2902" i="1" s="1"/>
  <c r="Z2902" i="1"/>
  <c r="X2898" i="1"/>
  <c r="Y2898" i="1" s="1"/>
  <c r="Z2898" i="1"/>
  <c r="X2894" i="1"/>
  <c r="Y2894" i="1" s="1"/>
  <c r="Z2894" i="1"/>
  <c r="X2890" i="1"/>
  <c r="Y2890" i="1" s="1"/>
  <c r="Z2890" i="1"/>
  <c r="X2886" i="1"/>
  <c r="Y2886" i="1" s="1"/>
  <c r="Z2886" i="1"/>
  <c r="X2882" i="1"/>
  <c r="Y2882" i="1" s="1"/>
  <c r="Z2882" i="1"/>
  <c r="X2878" i="1"/>
  <c r="Y2878" i="1" s="1"/>
  <c r="Z2878" i="1"/>
  <c r="X2874" i="1"/>
  <c r="Y2874" i="1" s="1"/>
  <c r="Z2874" i="1"/>
  <c r="X2870" i="1"/>
  <c r="Y2870" i="1" s="1"/>
  <c r="Z2870" i="1"/>
  <c r="X2866" i="1"/>
  <c r="Y2866" i="1" s="1"/>
  <c r="Z2866" i="1"/>
  <c r="X2862" i="1"/>
  <c r="Y2862" i="1" s="1"/>
  <c r="Z2862" i="1"/>
  <c r="X2858" i="1"/>
  <c r="Y2858" i="1" s="1"/>
  <c r="Z2858" i="1"/>
  <c r="X2854" i="1"/>
  <c r="Y2854" i="1" s="1"/>
  <c r="Z2854" i="1"/>
  <c r="X2850" i="1"/>
  <c r="Y2850" i="1" s="1"/>
  <c r="Z2850" i="1"/>
  <c r="X2846" i="1"/>
  <c r="Y2846" i="1" s="1"/>
  <c r="Z2846" i="1"/>
  <c r="X2842" i="1"/>
  <c r="Y2842" i="1" s="1"/>
  <c r="Z2842" i="1"/>
  <c r="X2838" i="1"/>
  <c r="Y2838" i="1" s="1"/>
  <c r="Z2838" i="1"/>
  <c r="X2834" i="1"/>
  <c r="Y2834" i="1" s="1"/>
  <c r="Z2834" i="1"/>
  <c r="X2830" i="1"/>
  <c r="Y2830" i="1" s="1"/>
  <c r="Z2830" i="1"/>
  <c r="X2826" i="1"/>
  <c r="Y2826" i="1" s="1"/>
  <c r="Z2826" i="1"/>
  <c r="X2822" i="1"/>
  <c r="Y2822" i="1" s="1"/>
  <c r="Z2822" i="1"/>
  <c r="X2818" i="1"/>
  <c r="Y2818" i="1" s="1"/>
  <c r="Z2818" i="1"/>
  <c r="X2814" i="1"/>
  <c r="Y2814" i="1" s="1"/>
  <c r="Z2814" i="1"/>
  <c r="X2810" i="1"/>
  <c r="Y2810" i="1" s="1"/>
  <c r="Z2810" i="1"/>
  <c r="X2806" i="1"/>
  <c r="Y2806" i="1" s="1"/>
  <c r="Z2806" i="1"/>
  <c r="X2802" i="1"/>
  <c r="Y2802" i="1" s="1"/>
  <c r="Z2802" i="1"/>
  <c r="X2798" i="1"/>
  <c r="Y2798" i="1" s="1"/>
  <c r="Z2798" i="1"/>
  <c r="X2794" i="1"/>
  <c r="Y2794" i="1" s="1"/>
  <c r="Z2794" i="1"/>
  <c r="X2790" i="1"/>
  <c r="Y2790" i="1" s="1"/>
  <c r="Z2790" i="1"/>
  <c r="X2786" i="1"/>
  <c r="Y2786" i="1" s="1"/>
  <c r="Z2786" i="1"/>
  <c r="X2782" i="1"/>
  <c r="Y2782" i="1" s="1"/>
  <c r="Z2782" i="1"/>
  <c r="X2778" i="1"/>
  <c r="Y2778" i="1" s="1"/>
  <c r="Z2778" i="1"/>
  <c r="X2774" i="1"/>
  <c r="Y2774" i="1" s="1"/>
  <c r="Z2774" i="1"/>
  <c r="X2770" i="1"/>
  <c r="Y2770" i="1" s="1"/>
  <c r="Z2770" i="1"/>
  <c r="X2766" i="1"/>
  <c r="Y2766" i="1" s="1"/>
  <c r="Z2766" i="1"/>
  <c r="X2762" i="1"/>
  <c r="Y2762" i="1" s="1"/>
  <c r="Z2762" i="1"/>
  <c r="X2758" i="1"/>
  <c r="Y2758" i="1" s="1"/>
  <c r="Z2758" i="1"/>
  <c r="X2754" i="1"/>
  <c r="Y2754" i="1" s="1"/>
  <c r="Z2754" i="1"/>
  <c r="X2750" i="1"/>
  <c r="Y2750" i="1" s="1"/>
  <c r="Z2750" i="1"/>
  <c r="X2746" i="1"/>
  <c r="Y2746" i="1" s="1"/>
  <c r="Z2746" i="1"/>
  <c r="X2742" i="1"/>
  <c r="Y2742" i="1" s="1"/>
  <c r="Z2742" i="1"/>
  <c r="X2738" i="1"/>
  <c r="Y2738" i="1" s="1"/>
  <c r="Z2738" i="1"/>
  <c r="X2734" i="1"/>
  <c r="Y2734" i="1" s="1"/>
  <c r="Z2734" i="1"/>
  <c r="X2730" i="1"/>
  <c r="Y2730" i="1" s="1"/>
  <c r="Z2730" i="1"/>
  <c r="X2726" i="1"/>
  <c r="Y2726" i="1" s="1"/>
  <c r="Z2726" i="1"/>
  <c r="X2722" i="1"/>
  <c r="Y2722" i="1" s="1"/>
  <c r="Z2722" i="1"/>
  <c r="X2718" i="1"/>
  <c r="Y2718" i="1" s="1"/>
  <c r="Z2718" i="1"/>
  <c r="X2714" i="1"/>
  <c r="Y2714" i="1" s="1"/>
  <c r="Z2714" i="1"/>
  <c r="X2710" i="1"/>
  <c r="Y2710" i="1" s="1"/>
  <c r="Z2710" i="1"/>
  <c r="X2706" i="1"/>
  <c r="Y2706" i="1" s="1"/>
  <c r="Z2706" i="1"/>
  <c r="X2702" i="1"/>
  <c r="Y2702" i="1" s="1"/>
  <c r="Z2702" i="1"/>
  <c r="X2698" i="1"/>
  <c r="Y2698" i="1" s="1"/>
  <c r="Z2698" i="1"/>
  <c r="X2694" i="1"/>
  <c r="Y2694" i="1" s="1"/>
  <c r="Z2694" i="1"/>
  <c r="X2690" i="1"/>
  <c r="Y2690" i="1" s="1"/>
  <c r="Z2690" i="1"/>
  <c r="X2686" i="1"/>
  <c r="Y2686" i="1" s="1"/>
  <c r="Z2686" i="1"/>
  <c r="X2682" i="1"/>
  <c r="Y2682" i="1" s="1"/>
  <c r="Z2682" i="1"/>
  <c r="X2678" i="1"/>
  <c r="Y2678" i="1" s="1"/>
  <c r="Z2678" i="1"/>
  <c r="X2674" i="1"/>
  <c r="Y2674" i="1" s="1"/>
  <c r="Z2674" i="1"/>
  <c r="X2670" i="1"/>
  <c r="Y2670" i="1" s="1"/>
  <c r="Z2670" i="1"/>
  <c r="X2666" i="1"/>
  <c r="Y2666" i="1" s="1"/>
  <c r="Z2666" i="1"/>
  <c r="X2662" i="1"/>
  <c r="Y2662" i="1" s="1"/>
  <c r="Z2662" i="1"/>
  <c r="X2658" i="1"/>
  <c r="Y2658" i="1" s="1"/>
  <c r="Z2658" i="1"/>
  <c r="X2654" i="1"/>
  <c r="Y2654" i="1" s="1"/>
  <c r="Z2654" i="1"/>
  <c r="X2650" i="1"/>
  <c r="Y2650" i="1" s="1"/>
  <c r="Z2650" i="1"/>
  <c r="X2646" i="1"/>
  <c r="Y2646" i="1" s="1"/>
  <c r="Z2646" i="1"/>
  <c r="X2642" i="1"/>
  <c r="Y2642" i="1" s="1"/>
  <c r="Z2642" i="1"/>
  <c r="X2638" i="1"/>
  <c r="Y2638" i="1" s="1"/>
  <c r="Z2638" i="1"/>
  <c r="X2634" i="1"/>
  <c r="Y2634" i="1" s="1"/>
  <c r="Z2634" i="1"/>
  <c r="X2630" i="1"/>
  <c r="Y2630" i="1" s="1"/>
  <c r="Z2630" i="1"/>
  <c r="X2626" i="1"/>
  <c r="Y2626" i="1" s="1"/>
  <c r="Z2626" i="1"/>
  <c r="X2622" i="1"/>
  <c r="Y2622" i="1" s="1"/>
  <c r="Z2622" i="1"/>
  <c r="X2618" i="1"/>
  <c r="Y2618" i="1" s="1"/>
  <c r="Z2618" i="1"/>
  <c r="X2614" i="1"/>
  <c r="Y2614" i="1" s="1"/>
  <c r="Z2614" i="1"/>
  <c r="X2610" i="1"/>
  <c r="Y2610" i="1" s="1"/>
  <c r="Z2610" i="1"/>
  <c r="X2606" i="1"/>
  <c r="Y2606" i="1" s="1"/>
  <c r="Z2606" i="1"/>
  <c r="X2602" i="1"/>
  <c r="Y2602" i="1" s="1"/>
  <c r="Z2602" i="1"/>
  <c r="X2598" i="1"/>
  <c r="Y2598" i="1" s="1"/>
  <c r="Z2598" i="1"/>
  <c r="X2594" i="1"/>
  <c r="Y2594" i="1" s="1"/>
  <c r="Z2594" i="1"/>
  <c r="X2590" i="1"/>
  <c r="Y2590" i="1" s="1"/>
  <c r="Z2590" i="1"/>
  <c r="X2586" i="1"/>
  <c r="Y2586" i="1" s="1"/>
  <c r="Z2586" i="1"/>
  <c r="X2582" i="1"/>
  <c r="Y2582" i="1" s="1"/>
  <c r="Z2582" i="1"/>
  <c r="X2578" i="1"/>
  <c r="Y2578" i="1" s="1"/>
  <c r="Z2578" i="1"/>
  <c r="X2574" i="1"/>
  <c r="Y2574" i="1" s="1"/>
  <c r="Z2574" i="1"/>
  <c r="X2570" i="1"/>
  <c r="Y2570" i="1" s="1"/>
  <c r="Z2570" i="1"/>
  <c r="X2566" i="1"/>
  <c r="Y2566" i="1" s="1"/>
  <c r="Z2566" i="1"/>
  <c r="X2562" i="1"/>
  <c r="Y2562" i="1" s="1"/>
  <c r="Z2562" i="1"/>
  <c r="X2558" i="1"/>
  <c r="Y2558" i="1" s="1"/>
  <c r="Z2558" i="1"/>
  <c r="X2554" i="1"/>
  <c r="Y2554" i="1" s="1"/>
  <c r="Z2554" i="1"/>
  <c r="X2550" i="1"/>
  <c r="Y2550" i="1" s="1"/>
  <c r="Z2550" i="1"/>
  <c r="X2546" i="1"/>
  <c r="Y2546" i="1" s="1"/>
  <c r="Z2546" i="1"/>
  <c r="X2542" i="1"/>
  <c r="Y2542" i="1" s="1"/>
  <c r="Z2542" i="1"/>
  <c r="X2538" i="1"/>
  <c r="Y2538" i="1" s="1"/>
  <c r="Z2538" i="1"/>
  <c r="X2534" i="1"/>
  <c r="Y2534" i="1" s="1"/>
  <c r="Z2534" i="1"/>
  <c r="X2530" i="1"/>
  <c r="Y2530" i="1" s="1"/>
  <c r="Z2530" i="1"/>
  <c r="X2526" i="1"/>
  <c r="Y2526" i="1" s="1"/>
  <c r="Z2526" i="1"/>
  <c r="X2522" i="1"/>
  <c r="Y2522" i="1" s="1"/>
  <c r="Z2522" i="1"/>
  <c r="X2518" i="1"/>
  <c r="Y2518" i="1" s="1"/>
  <c r="Z2518" i="1"/>
  <c r="X2514" i="1"/>
  <c r="Y2514" i="1" s="1"/>
  <c r="Z2514" i="1"/>
  <c r="X2510" i="1"/>
  <c r="Y2510" i="1" s="1"/>
  <c r="Z2510" i="1"/>
  <c r="X2506" i="1"/>
  <c r="Y2506" i="1" s="1"/>
  <c r="Z2506" i="1"/>
  <c r="X2502" i="1"/>
  <c r="Y2502" i="1" s="1"/>
  <c r="Z2502" i="1"/>
  <c r="X2498" i="1"/>
  <c r="Y2498" i="1" s="1"/>
  <c r="Z2498" i="1"/>
  <c r="X2494" i="1"/>
  <c r="Y2494" i="1" s="1"/>
  <c r="Z2494" i="1"/>
  <c r="X2490" i="1"/>
  <c r="Y2490" i="1" s="1"/>
  <c r="Z2490" i="1"/>
  <c r="X2486" i="1"/>
  <c r="Y2486" i="1" s="1"/>
  <c r="Z2486" i="1"/>
  <c r="X2482" i="1"/>
  <c r="Y2482" i="1" s="1"/>
  <c r="Z2482" i="1"/>
  <c r="X2478" i="1"/>
  <c r="Y2478" i="1" s="1"/>
  <c r="Z2478" i="1"/>
  <c r="X2474" i="1"/>
  <c r="Y2474" i="1" s="1"/>
  <c r="Z2474" i="1"/>
  <c r="X2470" i="1"/>
  <c r="Y2470" i="1" s="1"/>
  <c r="Z2470" i="1"/>
  <c r="X2466" i="1"/>
  <c r="Y2466" i="1" s="1"/>
  <c r="Z2466" i="1"/>
  <c r="X2462" i="1"/>
  <c r="Y2462" i="1" s="1"/>
  <c r="Z2462" i="1"/>
  <c r="X2458" i="1"/>
  <c r="Y2458" i="1" s="1"/>
  <c r="Z2458" i="1"/>
  <c r="X2454" i="1"/>
  <c r="Y2454" i="1" s="1"/>
  <c r="Z2454" i="1"/>
  <c r="X2450" i="1"/>
  <c r="Y2450" i="1" s="1"/>
  <c r="Z2450" i="1"/>
  <c r="X2446" i="1"/>
  <c r="Y2446" i="1" s="1"/>
  <c r="Z2446" i="1"/>
  <c r="X2442" i="1"/>
  <c r="Y2442" i="1" s="1"/>
  <c r="Z2442" i="1"/>
  <c r="X2438" i="1"/>
  <c r="Y2438" i="1" s="1"/>
  <c r="Z2438" i="1"/>
  <c r="X2434" i="1"/>
  <c r="Y2434" i="1" s="1"/>
  <c r="Z2434" i="1"/>
  <c r="X2430" i="1"/>
  <c r="Y2430" i="1" s="1"/>
  <c r="Z2430" i="1"/>
  <c r="X2426" i="1"/>
  <c r="Y2426" i="1" s="1"/>
  <c r="Z2426" i="1"/>
  <c r="X2422" i="1"/>
  <c r="Y2422" i="1" s="1"/>
  <c r="Z2422" i="1"/>
  <c r="X2418" i="1"/>
  <c r="Y2418" i="1" s="1"/>
  <c r="Z2418" i="1"/>
  <c r="X2414" i="1"/>
  <c r="Y2414" i="1" s="1"/>
  <c r="Z2414" i="1"/>
  <c r="X2410" i="1"/>
  <c r="Y2410" i="1" s="1"/>
  <c r="Z2410" i="1"/>
  <c r="X2406" i="1"/>
  <c r="Y2406" i="1" s="1"/>
  <c r="Z2406" i="1"/>
  <c r="X2402" i="1"/>
  <c r="Y2402" i="1" s="1"/>
  <c r="Z2402" i="1"/>
  <c r="X2398" i="1"/>
  <c r="Y2398" i="1" s="1"/>
  <c r="Z2398" i="1"/>
  <c r="X2394" i="1"/>
  <c r="Y2394" i="1" s="1"/>
  <c r="Z2394" i="1"/>
  <c r="X2390" i="1"/>
  <c r="Y2390" i="1" s="1"/>
  <c r="Z2390" i="1"/>
  <c r="X2386" i="1"/>
  <c r="Y2386" i="1" s="1"/>
  <c r="Z2386" i="1"/>
  <c r="X2382" i="1"/>
  <c r="Y2382" i="1" s="1"/>
  <c r="Z2382" i="1"/>
  <c r="X2378" i="1"/>
  <c r="Y2378" i="1" s="1"/>
  <c r="Z2378" i="1"/>
  <c r="X2374" i="1"/>
  <c r="Y2374" i="1" s="1"/>
  <c r="Z2374" i="1"/>
  <c r="X2370" i="1"/>
  <c r="Y2370" i="1" s="1"/>
  <c r="Z2370" i="1"/>
  <c r="X2366" i="1"/>
  <c r="Y2366" i="1" s="1"/>
  <c r="Z2366" i="1"/>
  <c r="X2362" i="1"/>
  <c r="Y2362" i="1" s="1"/>
  <c r="Z2362" i="1"/>
  <c r="X2358" i="1"/>
  <c r="Y2358" i="1" s="1"/>
  <c r="Z2358" i="1"/>
  <c r="X2354" i="1"/>
  <c r="Y2354" i="1" s="1"/>
  <c r="Z2354" i="1"/>
  <c r="X2350" i="1"/>
  <c r="Y2350" i="1" s="1"/>
  <c r="Z2350" i="1"/>
  <c r="X2346" i="1"/>
  <c r="Y2346" i="1" s="1"/>
  <c r="Z2346" i="1"/>
  <c r="X2342" i="1"/>
  <c r="Y2342" i="1" s="1"/>
  <c r="Z2342" i="1"/>
  <c r="X2338" i="1"/>
  <c r="Y2338" i="1" s="1"/>
  <c r="Z2338" i="1"/>
  <c r="X2334" i="1"/>
  <c r="Y2334" i="1" s="1"/>
  <c r="Z2334" i="1"/>
  <c r="X2330" i="1"/>
  <c r="Y2330" i="1" s="1"/>
  <c r="Z2330" i="1"/>
  <c r="X2326" i="1"/>
  <c r="Y2326" i="1" s="1"/>
  <c r="Z2326" i="1"/>
  <c r="X2322" i="1"/>
  <c r="Y2322" i="1" s="1"/>
  <c r="Z2322" i="1"/>
  <c r="X2318" i="1"/>
  <c r="Y2318" i="1" s="1"/>
  <c r="Z2318" i="1"/>
  <c r="X2314" i="1"/>
  <c r="Y2314" i="1" s="1"/>
  <c r="Z2314" i="1"/>
  <c r="X2310" i="1"/>
  <c r="Y2310" i="1" s="1"/>
  <c r="Z2310" i="1"/>
  <c r="X2306" i="1"/>
  <c r="Y2306" i="1" s="1"/>
  <c r="Z2306" i="1"/>
  <c r="X2302" i="1"/>
  <c r="Y2302" i="1" s="1"/>
  <c r="Z2302" i="1"/>
  <c r="X2298" i="1"/>
  <c r="Y2298" i="1" s="1"/>
  <c r="Z2298" i="1"/>
  <c r="X2294" i="1"/>
  <c r="Y2294" i="1" s="1"/>
  <c r="Z2294" i="1"/>
  <c r="X2290" i="1"/>
  <c r="Y2290" i="1" s="1"/>
  <c r="Z2290" i="1"/>
  <c r="X2286" i="1"/>
  <c r="Y2286" i="1" s="1"/>
  <c r="Z2286" i="1"/>
  <c r="X2282" i="1"/>
  <c r="Y2282" i="1" s="1"/>
  <c r="Z2282" i="1"/>
  <c r="X2278" i="1"/>
  <c r="Y2278" i="1" s="1"/>
  <c r="Z2278" i="1"/>
  <c r="X2274" i="1"/>
  <c r="Y2274" i="1" s="1"/>
  <c r="Z2274" i="1"/>
  <c r="X2270" i="1"/>
  <c r="Y2270" i="1" s="1"/>
  <c r="Z2270" i="1"/>
  <c r="X2266" i="1"/>
  <c r="Y2266" i="1" s="1"/>
  <c r="Z2266" i="1"/>
  <c r="X2262" i="1"/>
  <c r="Y2262" i="1" s="1"/>
  <c r="Z2262" i="1"/>
  <c r="X2258" i="1"/>
  <c r="Y2258" i="1" s="1"/>
  <c r="Z2258" i="1"/>
  <c r="X2254" i="1"/>
  <c r="Y2254" i="1" s="1"/>
  <c r="Z2254" i="1"/>
  <c r="X2250" i="1"/>
  <c r="Y2250" i="1" s="1"/>
  <c r="Z2250" i="1"/>
  <c r="X2246" i="1"/>
  <c r="Y2246" i="1" s="1"/>
  <c r="Z2246" i="1"/>
  <c r="X2242" i="1"/>
  <c r="Y2242" i="1" s="1"/>
  <c r="Z2242" i="1"/>
  <c r="X2238" i="1"/>
  <c r="Y2238" i="1" s="1"/>
  <c r="Z2238" i="1"/>
  <c r="X2234" i="1"/>
  <c r="Y2234" i="1" s="1"/>
  <c r="Z2234" i="1"/>
  <c r="X2230" i="1"/>
  <c r="Y2230" i="1" s="1"/>
  <c r="Z2230" i="1"/>
  <c r="X2226" i="1"/>
  <c r="Y2226" i="1" s="1"/>
  <c r="Z2226" i="1"/>
  <c r="X2222" i="1"/>
  <c r="Y2222" i="1" s="1"/>
  <c r="Z2222" i="1"/>
  <c r="X2218" i="1"/>
  <c r="Y2218" i="1" s="1"/>
  <c r="Z2218" i="1"/>
  <c r="X2214" i="1"/>
  <c r="Y2214" i="1" s="1"/>
  <c r="Z2214" i="1"/>
  <c r="X2210" i="1"/>
  <c r="Y2210" i="1" s="1"/>
  <c r="Z2210" i="1"/>
  <c r="X2206" i="1"/>
  <c r="Y2206" i="1" s="1"/>
  <c r="Z2206" i="1"/>
  <c r="X2202" i="1"/>
  <c r="Y2202" i="1" s="1"/>
  <c r="Z2202" i="1"/>
  <c r="X2198" i="1"/>
  <c r="Y2198" i="1" s="1"/>
  <c r="Z2198" i="1"/>
  <c r="X2194" i="1"/>
  <c r="Y2194" i="1" s="1"/>
  <c r="Z2194" i="1"/>
  <c r="X2190" i="1"/>
  <c r="Y2190" i="1" s="1"/>
  <c r="Z2190" i="1"/>
  <c r="X2186" i="1"/>
  <c r="Y2186" i="1" s="1"/>
  <c r="Z2186" i="1"/>
  <c r="X2182" i="1"/>
  <c r="Y2182" i="1" s="1"/>
  <c r="Z2182" i="1"/>
  <c r="X2178" i="1"/>
  <c r="Y2178" i="1" s="1"/>
  <c r="Z2178" i="1"/>
  <c r="X2174" i="1"/>
  <c r="Y2174" i="1" s="1"/>
  <c r="Z2174" i="1"/>
  <c r="X2170" i="1"/>
  <c r="Y2170" i="1" s="1"/>
  <c r="Z2170" i="1"/>
  <c r="X2166" i="1"/>
  <c r="Y2166" i="1" s="1"/>
  <c r="Z2166" i="1"/>
  <c r="X2162" i="1"/>
  <c r="Y2162" i="1" s="1"/>
  <c r="Z2162" i="1"/>
  <c r="X2158" i="1"/>
  <c r="Y2158" i="1" s="1"/>
  <c r="Z2158" i="1"/>
  <c r="X2154" i="1"/>
  <c r="Y2154" i="1" s="1"/>
  <c r="Z2154" i="1"/>
  <c r="X2150" i="1"/>
  <c r="Y2150" i="1" s="1"/>
  <c r="Z2150" i="1"/>
  <c r="X2146" i="1"/>
  <c r="Y2146" i="1" s="1"/>
  <c r="Z2146" i="1"/>
  <c r="X2142" i="1"/>
  <c r="Y2142" i="1" s="1"/>
  <c r="Z2142" i="1"/>
  <c r="X2138" i="1"/>
  <c r="Y2138" i="1" s="1"/>
  <c r="Z2138" i="1"/>
  <c r="X2134" i="1"/>
  <c r="Y2134" i="1" s="1"/>
  <c r="Z2134" i="1"/>
  <c r="X2130" i="1"/>
  <c r="Y2130" i="1" s="1"/>
  <c r="Z2130" i="1"/>
  <c r="X2126" i="1"/>
  <c r="Y2126" i="1" s="1"/>
  <c r="Z2126" i="1"/>
  <c r="X2122" i="1"/>
  <c r="Y2122" i="1" s="1"/>
  <c r="Z2122" i="1"/>
  <c r="X2118" i="1"/>
  <c r="Y2118" i="1" s="1"/>
  <c r="Z2118" i="1"/>
  <c r="X2114" i="1"/>
  <c r="Y2114" i="1" s="1"/>
  <c r="Z2114" i="1"/>
  <c r="X2110" i="1"/>
  <c r="Y2110" i="1" s="1"/>
  <c r="Z2110" i="1"/>
  <c r="X2106" i="1"/>
  <c r="Y2106" i="1" s="1"/>
  <c r="Z2106" i="1"/>
  <c r="X2102" i="1"/>
  <c r="Y2102" i="1" s="1"/>
  <c r="Z2102" i="1"/>
  <c r="X2098" i="1"/>
  <c r="Y2098" i="1" s="1"/>
  <c r="Z2098" i="1"/>
  <c r="X2094" i="1"/>
  <c r="Y2094" i="1" s="1"/>
  <c r="Z2094" i="1"/>
  <c r="X2090" i="1"/>
  <c r="Y2090" i="1" s="1"/>
  <c r="Z2090" i="1"/>
  <c r="X2086" i="1"/>
  <c r="Y2086" i="1" s="1"/>
  <c r="Z2086" i="1"/>
  <c r="X2082" i="1"/>
  <c r="Y2082" i="1" s="1"/>
  <c r="Z2082" i="1"/>
  <c r="X2078" i="1"/>
  <c r="Y2078" i="1" s="1"/>
  <c r="Z2078" i="1"/>
  <c r="X2074" i="1"/>
  <c r="Y2074" i="1" s="1"/>
  <c r="Z2074" i="1"/>
  <c r="X2070" i="1"/>
  <c r="Y2070" i="1" s="1"/>
  <c r="Z2070" i="1"/>
  <c r="X2066" i="1"/>
  <c r="Y2066" i="1" s="1"/>
  <c r="Z2066" i="1"/>
  <c r="X2062" i="1"/>
  <c r="Y2062" i="1" s="1"/>
  <c r="Z2062" i="1"/>
  <c r="X2058" i="1"/>
  <c r="Y2058" i="1" s="1"/>
  <c r="Z2058" i="1"/>
  <c r="X2054" i="1"/>
  <c r="Y2054" i="1" s="1"/>
  <c r="Z2054" i="1"/>
  <c r="X2050" i="1"/>
  <c r="Y2050" i="1" s="1"/>
  <c r="Z2050" i="1"/>
  <c r="X2046" i="1"/>
  <c r="Y2046" i="1" s="1"/>
  <c r="Z2046" i="1"/>
  <c r="X2042" i="1"/>
  <c r="Y2042" i="1" s="1"/>
  <c r="Z2042" i="1"/>
  <c r="X2038" i="1"/>
  <c r="Y2038" i="1" s="1"/>
  <c r="Z2038" i="1"/>
  <c r="X2034" i="1"/>
  <c r="Y2034" i="1" s="1"/>
  <c r="Z2034" i="1"/>
  <c r="X2030" i="1"/>
  <c r="Y2030" i="1" s="1"/>
  <c r="Z2030" i="1"/>
  <c r="X2026" i="1"/>
  <c r="Y2026" i="1" s="1"/>
  <c r="Z2026" i="1"/>
  <c r="X2022" i="1"/>
  <c r="Y2022" i="1" s="1"/>
  <c r="Z2022" i="1"/>
  <c r="X2018" i="1"/>
  <c r="Y2018" i="1" s="1"/>
  <c r="Z2018" i="1"/>
  <c r="X2014" i="1"/>
  <c r="Y2014" i="1" s="1"/>
  <c r="Z2014" i="1"/>
  <c r="X2010" i="1"/>
  <c r="Y2010" i="1" s="1"/>
  <c r="Z2010" i="1"/>
  <c r="X2006" i="1"/>
  <c r="Y2006" i="1" s="1"/>
  <c r="Z2006" i="1"/>
  <c r="X2002" i="1"/>
  <c r="Y2002" i="1" s="1"/>
  <c r="Z2002" i="1"/>
  <c r="X1998" i="1"/>
  <c r="Y1998" i="1" s="1"/>
  <c r="Z1998" i="1"/>
  <c r="X1994" i="1"/>
  <c r="Y1994" i="1" s="1"/>
  <c r="Z1994" i="1"/>
  <c r="X1990" i="1"/>
  <c r="Y1990" i="1" s="1"/>
  <c r="Z1990" i="1"/>
  <c r="X1986" i="1"/>
  <c r="Y1986" i="1" s="1"/>
  <c r="Z1986" i="1"/>
  <c r="X1982" i="1"/>
  <c r="Y1982" i="1" s="1"/>
  <c r="Z1982" i="1"/>
  <c r="X1978" i="1"/>
  <c r="Y1978" i="1" s="1"/>
  <c r="Z1978" i="1"/>
  <c r="X1974" i="1"/>
  <c r="Y1974" i="1" s="1"/>
  <c r="Z1974" i="1"/>
  <c r="X1970" i="1"/>
  <c r="Y1970" i="1" s="1"/>
  <c r="Z1970" i="1"/>
  <c r="X1966" i="1"/>
  <c r="Y1966" i="1" s="1"/>
  <c r="Z1966" i="1"/>
  <c r="X1962" i="1"/>
  <c r="Y1962" i="1" s="1"/>
  <c r="Z1962" i="1"/>
  <c r="X1958" i="1"/>
  <c r="Y1958" i="1" s="1"/>
  <c r="Z1958" i="1"/>
  <c r="X1954" i="1"/>
  <c r="Y1954" i="1" s="1"/>
  <c r="Z1954" i="1"/>
  <c r="X1950" i="1"/>
  <c r="Y1950" i="1" s="1"/>
  <c r="Z1950" i="1"/>
  <c r="X1946" i="1"/>
  <c r="Y1946" i="1" s="1"/>
  <c r="Z1946" i="1"/>
  <c r="X1942" i="1"/>
  <c r="Y1942" i="1" s="1"/>
  <c r="Z1942" i="1"/>
  <c r="X1938" i="1"/>
  <c r="Y1938" i="1" s="1"/>
  <c r="Z1938" i="1"/>
  <c r="X1934" i="1"/>
  <c r="Y1934" i="1" s="1"/>
  <c r="Z1934" i="1"/>
  <c r="X1930" i="1"/>
  <c r="Y1930" i="1" s="1"/>
  <c r="Z1930" i="1"/>
  <c r="X1926" i="1"/>
  <c r="Y1926" i="1" s="1"/>
  <c r="Z1926" i="1"/>
  <c r="X1922" i="1"/>
  <c r="Y1922" i="1" s="1"/>
  <c r="Z1922" i="1"/>
  <c r="X1918" i="1"/>
  <c r="Y1918" i="1" s="1"/>
  <c r="Z1918" i="1"/>
  <c r="X1914" i="1"/>
  <c r="Y1914" i="1" s="1"/>
  <c r="Z1914" i="1"/>
  <c r="X1910" i="1"/>
  <c r="Y1910" i="1" s="1"/>
  <c r="Z1910" i="1"/>
  <c r="X1906" i="1"/>
  <c r="Y1906" i="1" s="1"/>
  <c r="Z1906" i="1"/>
  <c r="X1902" i="1"/>
  <c r="Y1902" i="1" s="1"/>
  <c r="Z1902" i="1"/>
  <c r="X1898" i="1"/>
  <c r="Y1898" i="1" s="1"/>
  <c r="Z1898" i="1"/>
  <c r="X1894" i="1"/>
  <c r="Y1894" i="1" s="1"/>
  <c r="Z1894" i="1"/>
  <c r="X1890" i="1"/>
  <c r="Y1890" i="1" s="1"/>
  <c r="Z1890" i="1"/>
  <c r="X1886" i="1"/>
  <c r="Y1886" i="1" s="1"/>
  <c r="Z1886" i="1"/>
  <c r="X1882" i="1"/>
  <c r="Y1882" i="1" s="1"/>
  <c r="Z1882" i="1"/>
  <c r="X1878" i="1"/>
  <c r="Y1878" i="1" s="1"/>
  <c r="Z1878" i="1"/>
  <c r="X1874" i="1"/>
  <c r="Y1874" i="1" s="1"/>
  <c r="Z1874" i="1"/>
  <c r="X1870" i="1"/>
  <c r="Y1870" i="1" s="1"/>
  <c r="Z1870" i="1"/>
  <c r="X1866" i="1"/>
  <c r="Y1866" i="1" s="1"/>
  <c r="Z1866" i="1"/>
  <c r="X1862" i="1"/>
  <c r="Y1862" i="1" s="1"/>
  <c r="Z1862" i="1"/>
  <c r="X1858" i="1"/>
  <c r="Y1858" i="1" s="1"/>
  <c r="Z1858" i="1"/>
  <c r="X1854" i="1"/>
  <c r="Y1854" i="1" s="1"/>
  <c r="Z1854" i="1"/>
  <c r="X1850" i="1"/>
  <c r="Y1850" i="1" s="1"/>
  <c r="Z1850" i="1"/>
  <c r="X1846" i="1"/>
  <c r="Y1846" i="1" s="1"/>
  <c r="Z1846" i="1"/>
  <c r="X1842" i="1"/>
  <c r="Y1842" i="1" s="1"/>
  <c r="Z1842" i="1"/>
  <c r="X1838" i="1"/>
  <c r="Y1838" i="1" s="1"/>
  <c r="Z1838" i="1"/>
  <c r="X1834" i="1"/>
  <c r="Y1834" i="1" s="1"/>
  <c r="Z1834" i="1"/>
  <c r="X1830" i="1"/>
  <c r="Y1830" i="1" s="1"/>
  <c r="Z1830" i="1"/>
  <c r="X1826" i="1"/>
  <c r="Y1826" i="1" s="1"/>
  <c r="Z1826" i="1"/>
  <c r="X1822" i="1"/>
  <c r="Y1822" i="1" s="1"/>
  <c r="Z1822" i="1"/>
  <c r="X1818" i="1"/>
  <c r="Y1818" i="1" s="1"/>
  <c r="Z1818" i="1"/>
  <c r="X1814" i="1"/>
  <c r="Y1814" i="1" s="1"/>
  <c r="Z1814" i="1"/>
  <c r="X1810" i="1"/>
  <c r="Y1810" i="1" s="1"/>
  <c r="Z1810" i="1"/>
  <c r="X1806" i="1"/>
  <c r="Y1806" i="1" s="1"/>
  <c r="Z1806" i="1"/>
  <c r="X1802" i="1"/>
  <c r="Y1802" i="1" s="1"/>
  <c r="Z1802" i="1"/>
  <c r="X1798" i="1"/>
  <c r="Y1798" i="1" s="1"/>
  <c r="Z1798" i="1"/>
  <c r="X1794" i="1"/>
  <c r="Y1794" i="1" s="1"/>
  <c r="Z1794" i="1"/>
  <c r="X1790" i="1"/>
  <c r="Y1790" i="1" s="1"/>
  <c r="Z1790" i="1"/>
  <c r="X1786" i="1"/>
  <c r="Y1786" i="1" s="1"/>
  <c r="Z1786" i="1"/>
  <c r="X1782" i="1"/>
  <c r="Y1782" i="1" s="1"/>
  <c r="Z1782" i="1"/>
  <c r="X1778" i="1"/>
  <c r="Y1778" i="1" s="1"/>
  <c r="Z1778" i="1"/>
  <c r="X1774" i="1"/>
  <c r="Y1774" i="1" s="1"/>
  <c r="Z1774" i="1"/>
  <c r="X1770" i="1"/>
  <c r="Y1770" i="1" s="1"/>
  <c r="Z1770" i="1"/>
  <c r="X1766" i="1"/>
  <c r="Y1766" i="1" s="1"/>
  <c r="Z1766" i="1"/>
  <c r="Z5577" i="1"/>
  <c r="Z5321" i="1"/>
  <c r="Z5065" i="1"/>
  <c r="X1762" i="1"/>
  <c r="Y1762" i="1" s="1"/>
  <c r="Z1762" i="1"/>
  <c r="X1758" i="1"/>
  <c r="Y1758" i="1" s="1"/>
  <c r="Z1758" i="1"/>
  <c r="X1754" i="1"/>
  <c r="Y1754" i="1" s="1"/>
  <c r="Z1754" i="1"/>
  <c r="X1750" i="1"/>
  <c r="Y1750" i="1" s="1"/>
  <c r="Z1750" i="1"/>
  <c r="X1746" i="1"/>
  <c r="Y1746" i="1" s="1"/>
  <c r="Z1746" i="1"/>
  <c r="X1742" i="1"/>
  <c r="Y1742" i="1" s="1"/>
  <c r="Z1742" i="1"/>
  <c r="X1738" i="1"/>
  <c r="Y1738" i="1" s="1"/>
  <c r="Z1738" i="1"/>
  <c r="X1734" i="1"/>
  <c r="Y1734" i="1" s="1"/>
  <c r="Z1734" i="1"/>
  <c r="X1730" i="1"/>
  <c r="Y1730" i="1" s="1"/>
  <c r="Z1730" i="1"/>
  <c r="X1726" i="1"/>
  <c r="Y1726" i="1" s="1"/>
  <c r="Z1726" i="1"/>
  <c r="X1722" i="1"/>
  <c r="Y1722" i="1" s="1"/>
  <c r="Z1722" i="1"/>
  <c r="X1718" i="1"/>
  <c r="Y1718" i="1" s="1"/>
  <c r="Z1718" i="1"/>
  <c r="X1714" i="1"/>
  <c r="Y1714" i="1" s="1"/>
  <c r="Z1714" i="1"/>
  <c r="X1710" i="1"/>
  <c r="Y1710" i="1" s="1"/>
  <c r="Z1710" i="1"/>
  <c r="X1706" i="1"/>
  <c r="Y1706" i="1" s="1"/>
  <c r="Z1706" i="1"/>
  <c r="X1702" i="1"/>
  <c r="Y1702" i="1" s="1"/>
  <c r="Z1702" i="1"/>
  <c r="X1698" i="1"/>
  <c r="Y1698" i="1" s="1"/>
  <c r="Z1698" i="1"/>
  <c r="X1694" i="1"/>
  <c r="Y1694" i="1" s="1"/>
  <c r="Z1694" i="1"/>
  <c r="X1690" i="1"/>
  <c r="Y1690" i="1" s="1"/>
  <c r="Z1690" i="1"/>
  <c r="X1686" i="1"/>
  <c r="Y1686" i="1" s="1"/>
  <c r="Z1686" i="1"/>
  <c r="X1682" i="1"/>
  <c r="Y1682" i="1" s="1"/>
  <c r="Z1682" i="1"/>
  <c r="X1678" i="1"/>
  <c r="Y1678" i="1" s="1"/>
  <c r="Z1678" i="1"/>
  <c r="X1674" i="1"/>
  <c r="Y1674" i="1" s="1"/>
  <c r="Z1674" i="1"/>
  <c r="X1670" i="1"/>
  <c r="Y1670" i="1" s="1"/>
  <c r="Z1670" i="1"/>
  <c r="X1666" i="1"/>
  <c r="Y1666" i="1" s="1"/>
  <c r="Z1666" i="1"/>
  <c r="X1662" i="1"/>
  <c r="Y1662" i="1" s="1"/>
  <c r="Z1662" i="1"/>
  <c r="X1658" i="1"/>
  <c r="Y1658" i="1" s="1"/>
  <c r="Z1658" i="1"/>
  <c r="X1654" i="1"/>
  <c r="Y1654" i="1" s="1"/>
  <c r="Z1654" i="1"/>
  <c r="X1650" i="1"/>
  <c r="Y1650" i="1" s="1"/>
  <c r="Z1650" i="1"/>
  <c r="X1646" i="1"/>
  <c r="Y1646" i="1" s="1"/>
  <c r="Z1646" i="1"/>
  <c r="X1642" i="1"/>
  <c r="Y1642" i="1" s="1"/>
  <c r="Z1642" i="1"/>
  <c r="X1638" i="1"/>
  <c r="Y1638" i="1" s="1"/>
  <c r="Z1638" i="1"/>
  <c r="X1634" i="1"/>
  <c r="Y1634" i="1" s="1"/>
  <c r="Z1634" i="1"/>
  <c r="X1630" i="1"/>
  <c r="Y1630" i="1" s="1"/>
  <c r="Z1630" i="1"/>
  <c r="X1626" i="1"/>
  <c r="Y1626" i="1" s="1"/>
  <c r="Z1626" i="1"/>
  <c r="X1622" i="1"/>
  <c r="Y1622" i="1" s="1"/>
  <c r="Z1622" i="1"/>
  <c r="X1618" i="1"/>
  <c r="Y1618" i="1" s="1"/>
  <c r="Z1618" i="1"/>
  <c r="X1614" i="1"/>
  <c r="Y1614" i="1" s="1"/>
  <c r="Z1614" i="1"/>
  <c r="X1610" i="1"/>
  <c r="Y1610" i="1" s="1"/>
  <c r="Z1610" i="1"/>
  <c r="X1606" i="1"/>
  <c r="Y1606" i="1" s="1"/>
  <c r="Z1606" i="1"/>
  <c r="X1602" i="1"/>
  <c r="Y1602" i="1" s="1"/>
  <c r="Z1602" i="1"/>
  <c r="X1598" i="1"/>
  <c r="Y1598" i="1" s="1"/>
  <c r="Z1598" i="1"/>
  <c r="X1594" i="1"/>
  <c r="Y1594" i="1" s="1"/>
  <c r="Z1594" i="1"/>
  <c r="X1590" i="1"/>
  <c r="Y1590" i="1" s="1"/>
  <c r="Z1590" i="1"/>
  <c r="X1586" i="1"/>
  <c r="Y1586" i="1" s="1"/>
  <c r="Z1586" i="1"/>
  <c r="X1582" i="1"/>
  <c r="Y1582" i="1" s="1"/>
  <c r="Z1582" i="1"/>
  <c r="X1578" i="1"/>
  <c r="Y1578" i="1" s="1"/>
  <c r="Z1578" i="1"/>
  <c r="X1574" i="1"/>
  <c r="Y1574" i="1" s="1"/>
  <c r="Z1574" i="1"/>
  <c r="X1570" i="1"/>
  <c r="Y1570" i="1" s="1"/>
  <c r="Z1570" i="1"/>
  <c r="X1566" i="1"/>
  <c r="Y1566" i="1" s="1"/>
  <c r="Z1566" i="1"/>
  <c r="X1562" i="1"/>
  <c r="Y1562" i="1" s="1"/>
  <c r="Z1562" i="1"/>
  <c r="X1558" i="1"/>
  <c r="Y1558" i="1" s="1"/>
  <c r="Z1558" i="1"/>
  <c r="X1554" i="1"/>
  <c r="Y1554" i="1" s="1"/>
  <c r="Z1554" i="1"/>
  <c r="X1550" i="1"/>
  <c r="Y1550" i="1" s="1"/>
  <c r="Z1550" i="1"/>
  <c r="X1546" i="1"/>
  <c r="Y1546" i="1" s="1"/>
  <c r="Z1546" i="1"/>
  <c r="X1542" i="1"/>
  <c r="Y1542" i="1" s="1"/>
  <c r="Z1542" i="1"/>
  <c r="X1538" i="1"/>
  <c r="Y1538" i="1" s="1"/>
  <c r="Z1538" i="1"/>
  <c r="X1534" i="1"/>
  <c r="Y1534" i="1" s="1"/>
  <c r="Z1534" i="1"/>
  <c r="X1530" i="1"/>
  <c r="Y1530" i="1" s="1"/>
  <c r="Z1530" i="1"/>
  <c r="X1526" i="1"/>
  <c r="Y1526" i="1" s="1"/>
  <c r="Z1526" i="1"/>
  <c r="X1522" i="1"/>
  <c r="Y1522" i="1" s="1"/>
  <c r="Z1522" i="1"/>
  <c r="X1518" i="1"/>
  <c r="Y1518" i="1" s="1"/>
  <c r="Z1518" i="1"/>
  <c r="X1514" i="1"/>
  <c r="Y1514" i="1" s="1"/>
  <c r="Z1514" i="1"/>
  <c r="X1510" i="1"/>
  <c r="Y1510" i="1" s="1"/>
  <c r="Z1510" i="1"/>
  <c r="X1506" i="1"/>
  <c r="Y1506" i="1" s="1"/>
  <c r="Z1506" i="1"/>
  <c r="X1502" i="1"/>
  <c r="Y1502" i="1" s="1"/>
  <c r="Z1502" i="1"/>
  <c r="X1498" i="1"/>
  <c r="Y1498" i="1" s="1"/>
  <c r="Z1498" i="1"/>
  <c r="X1494" i="1"/>
  <c r="Y1494" i="1" s="1"/>
  <c r="Z1494" i="1"/>
  <c r="X1490" i="1"/>
  <c r="Y1490" i="1" s="1"/>
  <c r="Z1490" i="1"/>
  <c r="X1486" i="1"/>
  <c r="Y1486" i="1" s="1"/>
  <c r="Z1486" i="1"/>
  <c r="X1482" i="1"/>
  <c r="Y1482" i="1" s="1"/>
  <c r="Z1482" i="1"/>
  <c r="X1478" i="1"/>
  <c r="Y1478" i="1" s="1"/>
  <c r="Z1478" i="1"/>
  <c r="X1474" i="1"/>
  <c r="Y1474" i="1" s="1"/>
  <c r="Z1474" i="1"/>
  <c r="X1470" i="1"/>
  <c r="Y1470" i="1" s="1"/>
  <c r="Z1470" i="1"/>
  <c r="X1466" i="1"/>
  <c r="Y1466" i="1" s="1"/>
  <c r="Z1466" i="1"/>
  <c r="X1462" i="1"/>
  <c r="Y1462" i="1" s="1"/>
  <c r="Z1462" i="1"/>
  <c r="X1458" i="1"/>
  <c r="Y1458" i="1" s="1"/>
  <c r="Z1458" i="1"/>
  <c r="X1454" i="1"/>
  <c r="Y1454" i="1" s="1"/>
  <c r="Z1454" i="1"/>
  <c r="X1450" i="1"/>
  <c r="Y1450" i="1" s="1"/>
  <c r="Z1450" i="1"/>
  <c r="X1446" i="1"/>
  <c r="Y1446" i="1" s="1"/>
  <c r="Z1446" i="1"/>
  <c r="X1442" i="1"/>
  <c r="Y1442" i="1" s="1"/>
  <c r="Z1442" i="1"/>
  <c r="X1438" i="1"/>
  <c r="Y1438" i="1" s="1"/>
  <c r="Z1438" i="1"/>
  <c r="X1434" i="1"/>
  <c r="Y1434" i="1" s="1"/>
  <c r="Z1434" i="1"/>
  <c r="X1430" i="1"/>
  <c r="Y1430" i="1" s="1"/>
  <c r="Z1430" i="1"/>
  <c r="X1426" i="1"/>
  <c r="Y1426" i="1" s="1"/>
  <c r="Z1426" i="1"/>
  <c r="X1422" i="1"/>
  <c r="Y1422" i="1" s="1"/>
  <c r="Z1422" i="1"/>
  <c r="X1418" i="1"/>
  <c r="Y1418" i="1" s="1"/>
  <c r="Z1418" i="1"/>
  <c r="X1414" i="1"/>
  <c r="Y1414" i="1" s="1"/>
  <c r="Z1414" i="1"/>
  <c r="X1410" i="1"/>
  <c r="Y1410" i="1" s="1"/>
  <c r="Z1410" i="1"/>
  <c r="X1406" i="1"/>
  <c r="Y1406" i="1" s="1"/>
  <c r="Z1406" i="1"/>
  <c r="X1402" i="1"/>
  <c r="Y1402" i="1" s="1"/>
  <c r="Z1402" i="1"/>
  <c r="X1398" i="1"/>
  <c r="Y1398" i="1" s="1"/>
  <c r="Z1398" i="1"/>
  <c r="X1394" i="1"/>
  <c r="Y1394" i="1" s="1"/>
  <c r="Z1394" i="1"/>
  <c r="X1390" i="1"/>
  <c r="Y1390" i="1" s="1"/>
  <c r="Z1390" i="1"/>
  <c r="X1386" i="1"/>
  <c r="Y1386" i="1" s="1"/>
  <c r="Z1386" i="1"/>
  <c r="X1382" i="1"/>
  <c r="Y1382" i="1" s="1"/>
  <c r="Z1382" i="1"/>
  <c r="X1378" i="1"/>
  <c r="Y1378" i="1" s="1"/>
  <c r="Z1378" i="1"/>
  <c r="X1374" i="1"/>
  <c r="Y1374" i="1" s="1"/>
  <c r="Z1374" i="1"/>
  <c r="X1370" i="1"/>
  <c r="Y1370" i="1" s="1"/>
  <c r="Z1370" i="1"/>
  <c r="X1366" i="1"/>
  <c r="Y1366" i="1" s="1"/>
  <c r="Z1366" i="1"/>
  <c r="X1362" i="1"/>
  <c r="Y1362" i="1" s="1"/>
  <c r="Z1362" i="1"/>
  <c r="X1358" i="1"/>
  <c r="Y1358" i="1" s="1"/>
  <c r="Z1358" i="1"/>
  <c r="X1354" i="1"/>
  <c r="Y1354" i="1" s="1"/>
  <c r="Z1354" i="1"/>
  <c r="X1350" i="1"/>
  <c r="Y1350" i="1" s="1"/>
  <c r="Z1350" i="1"/>
  <c r="X1346" i="1"/>
  <c r="Y1346" i="1" s="1"/>
  <c r="Z1346" i="1"/>
  <c r="X1342" i="1"/>
  <c r="Y1342" i="1" s="1"/>
  <c r="Z1342" i="1"/>
  <c r="X1338" i="1"/>
  <c r="Y1338" i="1" s="1"/>
  <c r="Z1338" i="1"/>
  <c r="X1334" i="1"/>
  <c r="Y1334" i="1" s="1"/>
  <c r="Z1334" i="1"/>
  <c r="X1330" i="1"/>
  <c r="Y1330" i="1" s="1"/>
  <c r="Z1330" i="1"/>
  <c r="X1326" i="1"/>
  <c r="Y1326" i="1" s="1"/>
  <c r="Z1326" i="1"/>
  <c r="X1322" i="1"/>
  <c r="Y1322" i="1" s="1"/>
  <c r="Z1322" i="1"/>
  <c r="X1318" i="1"/>
  <c r="Y1318" i="1" s="1"/>
  <c r="Z1318" i="1"/>
  <c r="X1314" i="1"/>
  <c r="Y1314" i="1" s="1"/>
  <c r="Z1314" i="1"/>
  <c r="X1310" i="1"/>
  <c r="Y1310" i="1" s="1"/>
  <c r="Z1310" i="1"/>
  <c r="X1306" i="1"/>
  <c r="Y1306" i="1" s="1"/>
  <c r="Z1306" i="1"/>
  <c r="X1302" i="1"/>
  <c r="Y1302" i="1" s="1"/>
  <c r="Z1302" i="1"/>
  <c r="X1298" i="1"/>
  <c r="Y1298" i="1" s="1"/>
  <c r="Z1298" i="1"/>
  <c r="X1294" i="1"/>
  <c r="Y1294" i="1" s="1"/>
  <c r="Z1294" i="1"/>
  <c r="X1290" i="1"/>
  <c r="Y1290" i="1" s="1"/>
  <c r="Z1290" i="1"/>
  <c r="X1286" i="1"/>
  <c r="Y1286" i="1" s="1"/>
  <c r="Z1286" i="1"/>
  <c r="X1282" i="1"/>
  <c r="Y1282" i="1" s="1"/>
  <c r="Z1282" i="1"/>
  <c r="X1278" i="1"/>
  <c r="Y1278" i="1" s="1"/>
  <c r="Z1278" i="1"/>
  <c r="X1274" i="1"/>
  <c r="Y1274" i="1" s="1"/>
  <c r="Z1274" i="1"/>
  <c r="X1270" i="1"/>
  <c r="Y1270" i="1" s="1"/>
  <c r="Z1270" i="1"/>
  <c r="X1266" i="1"/>
  <c r="Y1266" i="1" s="1"/>
  <c r="Z1266" i="1"/>
  <c r="X1262" i="1"/>
  <c r="Y1262" i="1" s="1"/>
  <c r="Z1262" i="1"/>
  <c r="X1258" i="1"/>
  <c r="Y1258" i="1" s="1"/>
  <c r="Z1258" i="1"/>
  <c r="X1254" i="1"/>
  <c r="Y1254" i="1" s="1"/>
  <c r="Z1254" i="1"/>
  <c r="X1250" i="1"/>
  <c r="Y1250" i="1" s="1"/>
  <c r="Z1250" i="1"/>
  <c r="X1246" i="1"/>
  <c r="Y1246" i="1" s="1"/>
  <c r="Z1246" i="1"/>
  <c r="X1242" i="1"/>
  <c r="Y1242" i="1" s="1"/>
  <c r="Z1242" i="1"/>
  <c r="X1238" i="1"/>
  <c r="Y1238" i="1" s="1"/>
  <c r="Z1238" i="1"/>
  <c r="X1234" i="1"/>
  <c r="Y1234" i="1" s="1"/>
  <c r="Z1234" i="1"/>
  <c r="X1230" i="1"/>
  <c r="Y1230" i="1" s="1"/>
  <c r="Z1230" i="1"/>
  <c r="X1226" i="1"/>
  <c r="Y1226" i="1" s="1"/>
  <c r="Z1226" i="1"/>
  <c r="X1222" i="1"/>
  <c r="Y1222" i="1" s="1"/>
  <c r="Z1222" i="1"/>
  <c r="X1218" i="1"/>
  <c r="Y1218" i="1" s="1"/>
  <c r="Z1218" i="1"/>
  <c r="X1214" i="1"/>
  <c r="Y1214" i="1" s="1"/>
  <c r="Z1214" i="1"/>
  <c r="X1210" i="1"/>
  <c r="Y1210" i="1" s="1"/>
  <c r="Z1210" i="1"/>
  <c r="X1206" i="1"/>
  <c r="Y1206" i="1" s="1"/>
  <c r="Z1206" i="1"/>
  <c r="X1202" i="1"/>
  <c r="Y1202" i="1" s="1"/>
  <c r="Z1202" i="1"/>
  <c r="X1198" i="1"/>
  <c r="Y1198" i="1" s="1"/>
  <c r="Z1198" i="1"/>
  <c r="X1194" i="1"/>
  <c r="Y1194" i="1" s="1"/>
  <c r="Z1194" i="1"/>
  <c r="X1190" i="1"/>
  <c r="Y1190" i="1" s="1"/>
  <c r="Z1190" i="1"/>
  <c r="X1186" i="1"/>
  <c r="Y1186" i="1" s="1"/>
  <c r="Z1186" i="1"/>
  <c r="X1182" i="1"/>
  <c r="Y1182" i="1" s="1"/>
  <c r="Z1182" i="1"/>
  <c r="X1178" i="1"/>
  <c r="Y1178" i="1" s="1"/>
  <c r="Z1178" i="1"/>
  <c r="X1174" i="1"/>
  <c r="Y1174" i="1" s="1"/>
  <c r="Z1174" i="1"/>
  <c r="X1170" i="1"/>
  <c r="Y1170" i="1" s="1"/>
  <c r="Z1170" i="1"/>
  <c r="X1166" i="1"/>
  <c r="Y1166" i="1" s="1"/>
  <c r="Z1166" i="1"/>
  <c r="X1162" i="1"/>
  <c r="Y1162" i="1" s="1"/>
  <c r="Z1162" i="1"/>
  <c r="X1158" i="1"/>
  <c r="Y1158" i="1" s="1"/>
  <c r="Z1158" i="1"/>
  <c r="X1154" i="1"/>
  <c r="Y1154" i="1" s="1"/>
  <c r="Z1154" i="1"/>
  <c r="X1150" i="1"/>
  <c r="Y1150" i="1" s="1"/>
  <c r="Z1150" i="1"/>
  <c r="X1146" i="1"/>
  <c r="Y1146" i="1" s="1"/>
  <c r="Z1146" i="1"/>
  <c r="X1142" i="1"/>
  <c r="Y1142" i="1" s="1"/>
  <c r="Z1142" i="1"/>
  <c r="X1138" i="1"/>
  <c r="Y1138" i="1" s="1"/>
  <c r="Z1138" i="1"/>
  <c r="X1134" i="1"/>
  <c r="Y1134" i="1" s="1"/>
  <c r="Z1134" i="1"/>
  <c r="X1130" i="1"/>
  <c r="Y1130" i="1" s="1"/>
  <c r="Z1130" i="1"/>
  <c r="X1126" i="1"/>
  <c r="Y1126" i="1" s="1"/>
  <c r="Z1126" i="1"/>
  <c r="X1122" i="1"/>
  <c r="Y1122" i="1" s="1"/>
  <c r="Z1122" i="1"/>
  <c r="X1118" i="1"/>
  <c r="Y1118" i="1" s="1"/>
  <c r="Z1118" i="1"/>
  <c r="X1114" i="1"/>
  <c r="Y1114" i="1" s="1"/>
  <c r="Z1114" i="1"/>
  <c r="X1110" i="1"/>
  <c r="Y1110" i="1" s="1"/>
  <c r="Z1110" i="1"/>
  <c r="X1106" i="1"/>
  <c r="Y1106" i="1" s="1"/>
  <c r="Z1106" i="1"/>
  <c r="X1102" i="1"/>
  <c r="Y1102" i="1" s="1"/>
  <c r="Z1102" i="1"/>
  <c r="X1098" i="1"/>
  <c r="Y1098" i="1" s="1"/>
  <c r="Z1098" i="1"/>
  <c r="X1094" i="1"/>
  <c r="Y1094" i="1" s="1"/>
  <c r="Z1094" i="1"/>
  <c r="X1090" i="1"/>
  <c r="Y1090" i="1" s="1"/>
  <c r="Z1090" i="1"/>
  <c r="X1086" i="1"/>
  <c r="Y1086" i="1" s="1"/>
  <c r="Z1086" i="1"/>
  <c r="X1082" i="1"/>
  <c r="Y1082" i="1" s="1"/>
  <c r="Z1082" i="1"/>
  <c r="X1078" i="1"/>
  <c r="Y1078" i="1" s="1"/>
  <c r="Z1078" i="1"/>
  <c r="X1074" i="1"/>
  <c r="Y1074" i="1" s="1"/>
  <c r="Z1074" i="1"/>
  <c r="X1070" i="1"/>
  <c r="Y1070" i="1" s="1"/>
  <c r="Z1070" i="1"/>
  <c r="X1066" i="1"/>
  <c r="Y1066" i="1" s="1"/>
  <c r="Z1066" i="1"/>
  <c r="X1062" i="1"/>
  <c r="Y1062" i="1" s="1"/>
  <c r="Z1062" i="1"/>
  <c r="X1058" i="1"/>
  <c r="Y1058" i="1" s="1"/>
  <c r="Z1058" i="1"/>
  <c r="X1054" i="1"/>
  <c r="Y1054" i="1" s="1"/>
  <c r="Z1054" i="1"/>
  <c r="X1050" i="1"/>
  <c r="Y1050" i="1" s="1"/>
  <c r="Z1050" i="1"/>
  <c r="X1046" i="1"/>
  <c r="Y1046" i="1" s="1"/>
  <c r="Z1046" i="1"/>
  <c r="X1042" i="1"/>
  <c r="Y1042" i="1" s="1"/>
  <c r="Z1042" i="1"/>
  <c r="X1038" i="1"/>
  <c r="Y1038" i="1" s="1"/>
  <c r="Z1038" i="1"/>
  <c r="X1034" i="1"/>
  <c r="Y1034" i="1" s="1"/>
  <c r="Z1034" i="1"/>
  <c r="X1030" i="1"/>
  <c r="Y1030" i="1" s="1"/>
  <c r="Z1030" i="1"/>
  <c r="X1026" i="1"/>
  <c r="Y1026" i="1" s="1"/>
  <c r="Z1026" i="1"/>
  <c r="X1022" i="1"/>
  <c r="Y1022" i="1" s="1"/>
  <c r="Z1022" i="1"/>
  <c r="X1018" i="1"/>
  <c r="Y1018" i="1" s="1"/>
  <c r="Z1018" i="1"/>
  <c r="X1014" i="1"/>
  <c r="Y1014" i="1" s="1"/>
  <c r="Z1014" i="1"/>
  <c r="X1010" i="1"/>
  <c r="Y1010" i="1" s="1"/>
  <c r="Z1010" i="1"/>
  <c r="X1006" i="1"/>
  <c r="Y1006" i="1" s="1"/>
  <c r="Z1006" i="1"/>
  <c r="X1002" i="1"/>
  <c r="Y1002" i="1" s="1"/>
  <c r="Z1002" i="1"/>
  <c r="X998" i="1"/>
  <c r="Y998" i="1" s="1"/>
  <c r="Z998" i="1"/>
  <c r="X994" i="1"/>
  <c r="Y994" i="1" s="1"/>
  <c r="Z994" i="1"/>
  <c r="X990" i="1"/>
  <c r="Y990" i="1" s="1"/>
  <c r="Z990" i="1"/>
  <c r="X986" i="1"/>
  <c r="Y986" i="1" s="1"/>
  <c r="Z986" i="1"/>
  <c r="X982" i="1"/>
  <c r="Y982" i="1" s="1"/>
  <c r="Z982" i="1"/>
  <c r="X978" i="1"/>
  <c r="Y978" i="1" s="1"/>
  <c r="Z978" i="1"/>
  <c r="X974" i="1"/>
  <c r="Y974" i="1" s="1"/>
  <c r="Z974" i="1"/>
  <c r="X970" i="1"/>
  <c r="Y970" i="1" s="1"/>
  <c r="Z970" i="1"/>
  <c r="X966" i="1"/>
  <c r="Y966" i="1" s="1"/>
  <c r="Z966" i="1"/>
  <c r="X962" i="1"/>
  <c r="Y962" i="1" s="1"/>
  <c r="Z962" i="1"/>
  <c r="X954" i="1"/>
  <c r="Y954" i="1" s="1"/>
  <c r="Z954" i="1"/>
  <c r="X950" i="1"/>
  <c r="Y950" i="1" s="1"/>
  <c r="Z950" i="1"/>
  <c r="X946" i="1"/>
  <c r="Y946" i="1" s="1"/>
  <c r="Z946" i="1"/>
  <c r="X942" i="1"/>
  <c r="Y942" i="1" s="1"/>
  <c r="Z942" i="1"/>
  <c r="X938" i="1"/>
  <c r="Y938" i="1" s="1"/>
  <c r="Z938" i="1"/>
  <c r="X934" i="1"/>
  <c r="Y934" i="1" s="1"/>
  <c r="Z934" i="1"/>
  <c r="X930" i="1"/>
  <c r="Y930" i="1" s="1"/>
  <c r="Z930" i="1"/>
  <c r="X926" i="1"/>
  <c r="Y926" i="1" s="1"/>
  <c r="Z926" i="1"/>
  <c r="X922" i="1"/>
  <c r="Y922" i="1" s="1"/>
  <c r="Z922" i="1"/>
  <c r="X918" i="1"/>
  <c r="Y918" i="1" s="1"/>
  <c r="Z918" i="1"/>
  <c r="X914" i="1"/>
  <c r="Y914" i="1" s="1"/>
  <c r="Z914" i="1"/>
  <c r="X910" i="1"/>
  <c r="Y910" i="1" s="1"/>
  <c r="Z910" i="1"/>
  <c r="X906" i="1"/>
  <c r="Y906" i="1" s="1"/>
  <c r="Z906" i="1"/>
  <c r="X902" i="1"/>
  <c r="Y902" i="1" s="1"/>
  <c r="Z902" i="1"/>
  <c r="X898" i="1"/>
  <c r="Y898" i="1" s="1"/>
  <c r="Z898" i="1"/>
  <c r="X894" i="1"/>
  <c r="Y894" i="1" s="1"/>
  <c r="Z894" i="1"/>
  <c r="X890" i="1"/>
  <c r="Y890" i="1" s="1"/>
  <c r="Z890" i="1"/>
  <c r="X886" i="1"/>
  <c r="Y886" i="1" s="1"/>
  <c r="Z886" i="1"/>
  <c r="X882" i="1"/>
  <c r="Y882" i="1" s="1"/>
  <c r="Z882" i="1"/>
  <c r="X878" i="1"/>
  <c r="Y878" i="1" s="1"/>
  <c r="Z878" i="1"/>
  <c r="X874" i="1"/>
  <c r="Y874" i="1" s="1"/>
  <c r="Z874" i="1"/>
  <c r="X870" i="1"/>
  <c r="Y870" i="1" s="1"/>
  <c r="Z870" i="1"/>
  <c r="X866" i="1"/>
  <c r="Y866" i="1" s="1"/>
  <c r="Z866" i="1"/>
  <c r="X862" i="1"/>
  <c r="Y862" i="1" s="1"/>
  <c r="Z862" i="1"/>
  <c r="X858" i="1"/>
  <c r="Y858" i="1" s="1"/>
  <c r="Z858" i="1"/>
  <c r="X854" i="1"/>
  <c r="Y854" i="1" s="1"/>
  <c r="Z854" i="1"/>
  <c r="X850" i="1"/>
  <c r="Y850" i="1" s="1"/>
  <c r="Z850" i="1"/>
  <c r="X846" i="1"/>
  <c r="Y846" i="1" s="1"/>
  <c r="Z846" i="1"/>
  <c r="X842" i="1"/>
  <c r="Y842" i="1" s="1"/>
  <c r="Z842" i="1"/>
  <c r="X838" i="1"/>
  <c r="Y838" i="1" s="1"/>
  <c r="Z838" i="1"/>
  <c r="X834" i="1"/>
  <c r="Y834" i="1" s="1"/>
  <c r="Z834" i="1"/>
  <c r="X830" i="1"/>
  <c r="Y830" i="1" s="1"/>
  <c r="Z830" i="1"/>
  <c r="X826" i="1"/>
  <c r="Y826" i="1" s="1"/>
  <c r="Z826" i="1"/>
  <c r="X822" i="1"/>
  <c r="Y822" i="1" s="1"/>
  <c r="Z822" i="1"/>
  <c r="X818" i="1"/>
  <c r="Y818" i="1" s="1"/>
  <c r="Z818" i="1"/>
  <c r="X814" i="1"/>
  <c r="Y814" i="1" s="1"/>
  <c r="Z814" i="1"/>
  <c r="X810" i="1"/>
  <c r="Y810" i="1" s="1"/>
  <c r="Z810" i="1"/>
  <c r="X806" i="1"/>
  <c r="Y806" i="1" s="1"/>
  <c r="Z806" i="1"/>
  <c r="X802" i="1"/>
  <c r="Y802" i="1" s="1"/>
  <c r="Z802" i="1"/>
  <c r="X798" i="1"/>
  <c r="Y798" i="1" s="1"/>
  <c r="Z798" i="1"/>
  <c r="X794" i="1"/>
  <c r="Y794" i="1" s="1"/>
  <c r="Z794" i="1"/>
  <c r="X790" i="1"/>
  <c r="Y790" i="1" s="1"/>
  <c r="Z790" i="1"/>
  <c r="X786" i="1"/>
  <c r="Y786" i="1" s="1"/>
  <c r="Z786" i="1"/>
  <c r="X782" i="1"/>
  <c r="Y782" i="1" s="1"/>
  <c r="Z782" i="1"/>
  <c r="X778" i="1"/>
  <c r="Y778" i="1" s="1"/>
  <c r="Z778" i="1"/>
  <c r="X774" i="1"/>
  <c r="Y774" i="1" s="1"/>
  <c r="Z774" i="1"/>
  <c r="X770" i="1"/>
  <c r="Y770" i="1" s="1"/>
  <c r="Z770" i="1"/>
  <c r="X766" i="1"/>
  <c r="Y766" i="1" s="1"/>
  <c r="Z766" i="1"/>
  <c r="X762" i="1"/>
  <c r="Y762" i="1" s="1"/>
  <c r="Z762" i="1"/>
  <c r="X758" i="1"/>
  <c r="Y758" i="1" s="1"/>
  <c r="Z758" i="1"/>
  <c r="X754" i="1"/>
  <c r="Y754" i="1" s="1"/>
  <c r="Z754" i="1"/>
  <c r="X750" i="1"/>
  <c r="Y750" i="1" s="1"/>
  <c r="Z750" i="1"/>
  <c r="X746" i="1"/>
  <c r="Y746" i="1" s="1"/>
  <c r="Z746" i="1"/>
  <c r="X742" i="1"/>
  <c r="Y742" i="1" s="1"/>
  <c r="Z742" i="1"/>
  <c r="X738" i="1"/>
  <c r="Y738" i="1" s="1"/>
  <c r="Z738" i="1"/>
  <c r="X734" i="1"/>
  <c r="Y734" i="1" s="1"/>
  <c r="Z734" i="1"/>
  <c r="X730" i="1"/>
  <c r="Y730" i="1" s="1"/>
  <c r="Z730" i="1"/>
  <c r="X726" i="1"/>
  <c r="Y726" i="1" s="1"/>
  <c r="Z726" i="1"/>
  <c r="X722" i="1"/>
  <c r="Y722" i="1" s="1"/>
  <c r="Z722" i="1"/>
  <c r="X718" i="1"/>
  <c r="Y718" i="1" s="1"/>
  <c r="Z718" i="1"/>
  <c r="X714" i="1"/>
  <c r="Y714" i="1" s="1"/>
  <c r="Z714" i="1"/>
  <c r="X710" i="1"/>
  <c r="Y710" i="1" s="1"/>
  <c r="Z710" i="1"/>
  <c r="X706" i="1"/>
  <c r="Y706" i="1" s="1"/>
  <c r="Z706" i="1"/>
  <c r="X702" i="1"/>
  <c r="Y702" i="1" s="1"/>
  <c r="Z702" i="1"/>
  <c r="X698" i="1"/>
  <c r="Y698" i="1" s="1"/>
  <c r="Z698" i="1"/>
  <c r="X694" i="1"/>
  <c r="Y694" i="1" s="1"/>
  <c r="Z694" i="1"/>
  <c r="X690" i="1"/>
  <c r="Y690" i="1" s="1"/>
  <c r="Z690" i="1"/>
  <c r="X686" i="1"/>
  <c r="Y686" i="1" s="1"/>
  <c r="Z686" i="1"/>
  <c r="X682" i="1"/>
  <c r="Y682" i="1" s="1"/>
  <c r="Z682" i="1"/>
  <c r="X678" i="1"/>
  <c r="Y678" i="1" s="1"/>
  <c r="Z678" i="1"/>
  <c r="X674" i="1"/>
  <c r="Y674" i="1" s="1"/>
  <c r="Z674" i="1"/>
  <c r="X670" i="1"/>
  <c r="Y670" i="1" s="1"/>
  <c r="Z670" i="1"/>
  <c r="X666" i="1"/>
  <c r="Y666" i="1" s="1"/>
  <c r="Z666" i="1"/>
  <c r="X662" i="1"/>
  <c r="Y662" i="1" s="1"/>
  <c r="Z662" i="1"/>
  <c r="X658" i="1"/>
  <c r="Y658" i="1" s="1"/>
  <c r="Z658" i="1"/>
  <c r="X654" i="1"/>
  <c r="Y654" i="1" s="1"/>
  <c r="Z654" i="1"/>
  <c r="X650" i="1"/>
  <c r="Y650" i="1" s="1"/>
  <c r="Z650" i="1"/>
  <c r="X646" i="1"/>
  <c r="Y646" i="1" s="1"/>
  <c r="Z646" i="1"/>
  <c r="X638" i="1"/>
  <c r="Y638" i="1" s="1"/>
  <c r="Z638" i="1"/>
  <c r="X634" i="1"/>
  <c r="Y634" i="1" s="1"/>
  <c r="Z634" i="1"/>
  <c r="X630" i="1"/>
  <c r="Y630" i="1" s="1"/>
  <c r="Z630" i="1"/>
  <c r="X626" i="1"/>
  <c r="Y626" i="1" s="1"/>
  <c r="Z626" i="1"/>
  <c r="X622" i="1"/>
  <c r="Y622" i="1" s="1"/>
  <c r="Z622" i="1"/>
  <c r="X618" i="1"/>
  <c r="Y618" i="1" s="1"/>
  <c r="Z618" i="1"/>
  <c r="X614" i="1"/>
  <c r="Y614" i="1" s="1"/>
  <c r="Z614" i="1"/>
  <c r="X610" i="1"/>
  <c r="Y610" i="1" s="1"/>
  <c r="Z610" i="1"/>
  <c r="X606" i="1"/>
  <c r="Y606" i="1" s="1"/>
  <c r="Z606" i="1"/>
  <c r="X602" i="1"/>
  <c r="Y602" i="1" s="1"/>
  <c r="Z602" i="1"/>
  <c r="X598" i="1"/>
  <c r="Y598" i="1" s="1"/>
  <c r="Z598" i="1"/>
  <c r="X594" i="1"/>
  <c r="Y594" i="1" s="1"/>
  <c r="Z594" i="1"/>
  <c r="X590" i="1"/>
  <c r="Y590" i="1" s="1"/>
  <c r="Z590" i="1"/>
  <c r="X586" i="1"/>
  <c r="Y586" i="1" s="1"/>
  <c r="Z586" i="1"/>
  <c r="X582" i="1"/>
  <c r="Y582" i="1" s="1"/>
  <c r="Z582" i="1"/>
  <c r="X578" i="1"/>
  <c r="Y578" i="1" s="1"/>
  <c r="Z578" i="1"/>
  <c r="X574" i="1"/>
  <c r="Y574" i="1" s="1"/>
  <c r="Z574" i="1"/>
  <c r="X570" i="1"/>
  <c r="Y570" i="1" s="1"/>
  <c r="Z570" i="1"/>
  <c r="X566" i="1"/>
  <c r="Y566" i="1" s="1"/>
  <c r="Z566" i="1"/>
  <c r="X562" i="1"/>
  <c r="Y562" i="1" s="1"/>
  <c r="Z562" i="1"/>
  <c r="X558" i="1"/>
  <c r="Y558" i="1" s="1"/>
  <c r="Z558" i="1"/>
  <c r="X554" i="1"/>
  <c r="Y554" i="1" s="1"/>
  <c r="Z554" i="1"/>
  <c r="X550" i="1"/>
  <c r="Y550" i="1" s="1"/>
  <c r="Z550" i="1"/>
  <c r="X546" i="1"/>
  <c r="Y546" i="1" s="1"/>
  <c r="Z546" i="1"/>
  <c r="X542" i="1"/>
  <c r="Y542" i="1" s="1"/>
  <c r="Z542" i="1"/>
  <c r="X538" i="1"/>
  <c r="Y538" i="1" s="1"/>
  <c r="Z538" i="1"/>
  <c r="X534" i="1"/>
  <c r="Y534" i="1" s="1"/>
  <c r="Z534" i="1"/>
  <c r="X530" i="1"/>
  <c r="Y530" i="1" s="1"/>
  <c r="Z530" i="1"/>
  <c r="X526" i="1"/>
  <c r="Y526" i="1" s="1"/>
  <c r="Z526" i="1"/>
  <c r="X522" i="1"/>
  <c r="Y522" i="1" s="1"/>
  <c r="Z522" i="1"/>
  <c r="X518" i="1"/>
  <c r="Y518" i="1" s="1"/>
  <c r="Z518" i="1"/>
  <c r="X514" i="1"/>
  <c r="Y514" i="1" s="1"/>
  <c r="Z514" i="1"/>
  <c r="X510" i="1"/>
  <c r="Y510" i="1" s="1"/>
  <c r="Z510" i="1"/>
  <c r="X506" i="1"/>
  <c r="Y506" i="1" s="1"/>
  <c r="Z506" i="1"/>
  <c r="X502" i="1"/>
  <c r="Y502" i="1" s="1"/>
  <c r="Z502" i="1"/>
  <c r="X498" i="1"/>
  <c r="Y498" i="1" s="1"/>
  <c r="Z498" i="1"/>
  <c r="X494" i="1"/>
  <c r="Y494" i="1" s="1"/>
  <c r="Z494" i="1"/>
  <c r="X490" i="1"/>
  <c r="Y490" i="1" s="1"/>
  <c r="Z490" i="1"/>
  <c r="X486" i="1"/>
  <c r="Y486" i="1" s="1"/>
  <c r="Z486" i="1"/>
  <c r="X482" i="1"/>
  <c r="Y482" i="1" s="1"/>
  <c r="Z482" i="1"/>
  <c r="X478" i="1"/>
  <c r="Y478" i="1" s="1"/>
  <c r="Z478" i="1"/>
  <c r="X474" i="1"/>
  <c r="Y474" i="1" s="1"/>
  <c r="Z474" i="1"/>
  <c r="X470" i="1"/>
  <c r="Y470" i="1" s="1"/>
  <c r="Z470" i="1"/>
  <c r="X466" i="1"/>
  <c r="Y466" i="1" s="1"/>
  <c r="Z466" i="1"/>
  <c r="X462" i="1"/>
  <c r="Y462" i="1" s="1"/>
  <c r="Z462" i="1"/>
  <c r="X458" i="1"/>
  <c r="Y458" i="1" s="1"/>
  <c r="Z458" i="1"/>
  <c r="X454" i="1"/>
  <c r="Y454" i="1" s="1"/>
  <c r="Z454" i="1"/>
  <c r="X450" i="1"/>
  <c r="Y450" i="1" s="1"/>
  <c r="Z450" i="1"/>
  <c r="X446" i="1"/>
  <c r="Y446" i="1" s="1"/>
  <c r="Z446" i="1"/>
  <c r="X442" i="1"/>
  <c r="Y442" i="1" s="1"/>
  <c r="Z442" i="1"/>
  <c r="X438" i="1"/>
  <c r="Y438" i="1" s="1"/>
  <c r="Z438" i="1"/>
  <c r="X434" i="1"/>
  <c r="Y434" i="1" s="1"/>
  <c r="Z434" i="1"/>
  <c r="X430" i="1"/>
  <c r="Y430" i="1" s="1"/>
  <c r="Z430" i="1"/>
  <c r="X426" i="1"/>
  <c r="Y426" i="1" s="1"/>
  <c r="Z426" i="1"/>
  <c r="X422" i="1"/>
  <c r="Y422" i="1" s="1"/>
  <c r="Z422" i="1"/>
  <c r="X418" i="1"/>
  <c r="Y418" i="1" s="1"/>
  <c r="Z418" i="1"/>
  <c r="X410" i="1"/>
  <c r="Y410" i="1" s="1"/>
  <c r="Z410" i="1"/>
  <c r="X406" i="1"/>
  <c r="Y406" i="1" s="1"/>
  <c r="Z406" i="1"/>
  <c r="X402" i="1"/>
  <c r="Y402" i="1" s="1"/>
  <c r="Z402" i="1"/>
  <c r="X398" i="1"/>
  <c r="Y398" i="1" s="1"/>
  <c r="Z398" i="1"/>
  <c r="X394" i="1"/>
  <c r="Y394" i="1" s="1"/>
  <c r="Z394" i="1"/>
  <c r="X390" i="1"/>
  <c r="Y390" i="1" s="1"/>
  <c r="Z390" i="1"/>
  <c r="X386" i="1"/>
  <c r="Y386" i="1" s="1"/>
  <c r="Z386" i="1"/>
  <c r="X382" i="1"/>
  <c r="Y382" i="1" s="1"/>
  <c r="Z382" i="1"/>
  <c r="X378" i="1"/>
  <c r="Y378" i="1" s="1"/>
  <c r="Z378" i="1"/>
  <c r="X374" i="1"/>
  <c r="Y374" i="1" s="1"/>
  <c r="Z374" i="1"/>
  <c r="X370" i="1"/>
  <c r="Y370" i="1" s="1"/>
  <c r="Z370" i="1"/>
  <c r="X366" i="1"/>
  <c r="Y366" i="1" s="1"/>
  <c r="Z366" i="1"/>
  <c r="X362" i="1"/>
  <c r="Y362" i="1" s="1"/>
  <c r="Z362" i="1"/>
  <c r="X358" i="1"/>
  <c r="Y358" i="1" s="1"/>
  <c r="Z358" i="1"/>
  <c r="X354" i="1"/>
  <c r="Y354" i="1" s="1"/>
  <c r="Z354" i="1"/>
  <c r="X350" i="1"/>
  <c r="Y350" i="1" s="1"/>
  <c r="Z350" i="1"/>
  <c r="X346" i="1"/>
  <c r="Y346" i="1" s="1"/>
  <c r="Z346" i="1"/>
  <c r="X342" i="1"/>
  <c r="Y342" i="1" s="1"/>
  <c r="Z342" i="1"/>
  <c r="X338" i="1"/>
  <c r="Y338" i="1" s="1"/>
  <c r="Z338" i="1"/>
  <c r="X334" i="1"/>
  <c r="Y334" i="1" s="1"/>
  <c r="Z334" i="1"/>
  <c r="X330" i="1"/>
  <c r="Y330" i="1" s="1"/>
  <c r="Z330" i="1"/>
  <c r="X326" i="1"/>
  <c r="Y326" i="1" s="1"/>
  <c r="Z326" i="1"/>
  <c r="X322" i="1"/>
  <c r="Y322" i="1" s="1"/>
  <c r="Z322" i="1"/>
  <c r="X318" i="1"/>
  <c r="Y318" i="1" s="1"/>
  <c r="Z318" i="1"/>
  <c r="X314" i="1"/>
  <c r="Y314" i="1" s="1"/>
  <c r="Z314" i="1"/>
  <c r="X310" i="1"/>
  <c r="Y310" i="1" s="1"/>
  <c r="Z310" i="1"/>
  <c r="X306" i="1"/>
  <c r="Y306" i="1" s="1"/>
  <c r="Z306" i="1"/>
  <c r="X302" i="1"/>
  <c r="Y302" i="1" s="1"/>
  <c r="Z302" i="1"/>
  <c r="X298" i="1"/>
  <c r="Y298" i="1" s="1"/>
  <c r="Z298" i="1"/>
  <c r="X294" i="1"/>
  <c r="Y294" i="1" s="1"/>
  <c r="Z294" i="1"/>
  <c r="X290" i="1"/>
  <c r="Y290" i="1" s="1"/>
  <c r="Z290" i="1"/>
  <c r="X286" i="1"/>
  <c r="Y286" i="1" s="1"/>
  <c r="Z286" i="1"/>
  <c r="X282" i="1"/>
  <c r="Y282" i="1" s="1"/>
  <c r="Z282" i="1"/>
  <c r="X278" i="1"/>
  <c r="Y278" i="1" s="1"/>
  <c r="Z278" i="1"/>
  <c r="X274" i="1"/>
  <c r="Y274" i="1" s="1"/>
  <c r="Z274" i="1"/>
  <c r="X270" i="1"/>
  <c r="Y270" i="1" s="1"/>
  <c r="Z270" i="1"/>
  <c r="X266" i="1"/>
  <c r="Y266" i="1" s="1"/>
  <c r="Z266" i="1"/>
  <c r="X262" i="1"/>
  <c r="Y262" i="1" s="1"/>
  <c r="Z262" i="1"/>
  <c r="X258" i="1"/>
  <c r="Y258" i="1" s="1"/>
  <c r="Z258" i="1"/>
  <c r="X254" i="1"/>
  <c r="Y254" i="1" s="1"/>
  <c r="Z254" i="1"/>
  <c r="X250" i="1"/>
  <c r="Y250" i="1" s="1"/>
  <c r="Z250" i="1"/>
  <c r="X246" i="1"/>
  <c r="Y246" i="1" s="1"/>
  <c r="Z246" i="1"/>
  <c r="X242" i="1"/>
  <c r="Y242" i="1" s="1"/>
  <c r="Z242" i="1"/>
  <c r="X238" i="1"/>
  <c r="Y238" i="1" s="1"/>
  <c r="Z238" i="1"/>
  <c r="X234" i="1"/>
  <c r="Y234" i="1" s="1"/>
  <c r="Z234" i="1"/>
  <c r="X230" i="1"/>
  <c r="Y230" i="1" s="1"/>
  <c r="Z230" i="1"/>
  <c r="X226" i="1"/>
  <c r="Y226" i="1" s="1"/>
  <c r="Z226" i="1"/>
  <c r="X222" i="1"/>
  <c r="Y222" i="1" s="1"/>
  <c r="Z222" i="1"/>
  <c r="X218" i="1"/>
  <c r="Y218" i="1" s="1"/>
  <c r="Z218" i="1"/>
  <c r="X214" i="1"/>
  <c r="Y214" i="1" s="1"/>
  <c r="Z214" i="1"/>
  <c r="X210" i="1"/>
  <c r="Y210" i="1" s="1"/>
  <c r="Z210" i="1"/>
  <c r="X206" i="1"/>
  <c r="Y206" i="1" s="1"/>
  <c r="Z206" i="1"/>
  <c r="X202" i="1"/>
  <c r="Y202" i="1" s="1"/>
  <c r="Z202" i="1"/>
  <c r="X198" i="1"/>
  <c r="Y198" i="1" s="1"/>
  <c r="Z198" i="1"/>
  <c r="X194" i="1"/>
  <c r="Y194" i="1" s="1"/>
  <c r="Z194" i="1"/>
  <c r="X190" i="1"/>
  <c r="Y190" i="1" s="1"/>
  <c r="Z190" i="1"/>
  <c r="X186" i="1"/>
  <c r="Y186" i="1" s="1"/>
  <c r="Z186" i="1"/>
  <c r="X182" i="1"/>
  <c r="Y182" i="1" s="1"/>
  <c r="Z182" i="1"/>
  <c r="X178" i="1"/>
  <c r="Y178" i="1" s="1"/>
  <c r="Z178" i="1"/>
  <c r="X174" i="1"/>
  <c r="Y174" i="1" s="1"/>
  <c r="Z174" i="1"/>
  <c r="X170" i="1"/>
  <c r="Y170" i="1" s="1"/>
  <c r="Z170" i="1"/>
  <c r="X166" i="1"/>
  <c r="Y166" i="1" s="1"/>
  <c r="Z166" i="1"/>
  <c r="X162" i="1"/>
  <c r="Y162" i="1" s="1"/>
  <c r="Z162" i="1"/>
  <c r="X158" i="1"/>
  <c r="Y158" i="1" s="1"/>
  <c r="Z158" i="1"/>
  <c r="X154" i="1"/>
  <c r="Y154" i="1" s="1"/>
  <c r="Z154" i="1"/>
  <c r="X150" i="1"/>
  <c r="Y150" i="1" s="1"/>
  <c r="Z150" i="1"/>
  <c r="X146" i="1"/>
  <c r="Y146" i="1" s="1"/>
  <c r="Z146" i="1"/>
  <c r="X142" i="1"/>
  <c r="Y142" i="1" s="1"/>
  <c r="Z142" i="1"/>
  <c r="X138" i="1"/>
  <c r="Y138" i="1" s="1"/>
  <c r="Z138" i="1"/>
  <c r="X134" i="1"/>
  <c r="Y134" i="1" s="1"/>
  <c r="Z134" i="1"/>
  <c r="X130" i="1"/>
  <c r="Y130" i="1" s="1"/>
  <c r="Z130" i="1"/>
  <c r="X126" i="1"/>
  <c r="Y126" i="1" s="1"/>
  <c r="Z126" i="1"/>
  <c r="X122" i="1"/>
  <c r="Y122" i="1" s="1"/>
  <c r="Z122" i="1"/>
  <c r="X118" i="1"/>
  <c r="Y118" i="1" s="1"/>
  <c r="Z118" i="1"/>
  <c r="X114" i="1"/>
  <c r="Y114" i="1" s="1"/>
  <c r="Z114" i="1"/>
  <c r="X110" i="1"/>
  <c r="Y110" i="1" s="1"/>
  <c r="Z110" i="1"/>
  <c r="Z4845" i="1"/>
  <c r="Z4781" i="1"/>
  <c r="Z4717" i="1"/>
  <c r="Z4653" i="1"/>
  <c r="Z4589" i="1"/>
  <c r="Z4525" i="1"/>
  <c r="Z4461" i="1"/>
  <c r="Z4397" i="1"/>
  <c r="Z4333" i="1"/>
  <c r="Z4269" i="1"/>
  <c r="Z4205" i="1"/>
  <c r="Z4141" i="1"/>
  <c r="Z4077" i="1"/>
  <c r="Z4013" i="1"/>
  <c r="Z3949" i="1"/>
  <c r="Z3885" i="1"/>
  <c r="Z3821" i="1"/>
  <c r="Z3757" i="1"/>
  <c r="X4905" i="1"/>
  <c r="Y4905" i="1" s="1"/>
  <c r="Z4905" i="1"/>
  <c r="X4901" i="1"/>
  <c r="Y4901" i="1" s="1"/>
  <c r="Z4901" i="1"/>
  <c r="X4897" i="1"/>
  <c r="Y4897" i="1" s="1"/>
  <c r="Z4897" i="1"/>
  <c r="X4893" i="1"/>
  <c r="Y4893" i="1" s="1"/>
  <c r="Z4893" i="1"/>
  <c r="X4889" i="1"/>
  <c r="Y4889" i="1" s="1"/>
  <c r="Z4889" i="1"/>
  <c r="X4885" i="1"/>
  <c r="Y4885" i="1" s="1"/>
  <c r="Z4885" i="1"/>
  <c r="X4881" i="1"/>
  <c r="Y4881" i="1" s="1"/>
  <c r="Z4881" i="1"/>
  <c r="X4877" i="1"/>
  <c r="Y4877" i="1" s="1"/>
  <c r="Z4877" i="1"/>
  <c r="X4869" i="1"/>
  <c r="Y4869" i="1" s="1"/>
  <c r="Z4869" i="1"/>
  <c r="X4865" i="1"/>
  <c r="Y4865" i="1" s="1"/>
  <c r="Z4865" i="1"/>
  <c r="X4861" i="1"/>
  <c r="Y4861" i="1" s="1"/>
  <c r="Z4861" i="1"/>
  <c r="X4857" i="1"/>
  <c r="Y4857" i="1" s="1"/>
  <c r="Z4857" i="1"/>
  <c r="X4849" i="1"/>
  <c r="Y4849" i="1" s="1"/>
  <c r="Z4849" i="1"/>
  <c r="X4841" i="1"/>
  <c r="Y4841" i="1" s="1"/>
  <c r="Z4841" i="1"/>
  <c r="X4837" i="1"/>
  <c r="Y4837" i="1" s="1"/>
  <c r="Z4837" i="1"/>
  <c r="X4833" i="1"/>
  <c r="Y4833" i="1" s="1"/>
  <c r="Z4833" i="1"/>
  <c r="X4829" i="1"/>
  <c r="Y4829" i="1" s="1"/>
  <c r="Z4829" i="1"/>
  <c r="X4825" i="1"/>
  <c r="Y4825" i="1" s="1"/>
  <c r="Z4825" i="1"/>
  <c r="X4821" i="1"/>
  <c r="Y4821" i="1" s="1"/>
  <c r="Z4821" i="1"/>
  <c r="X4817" i="1"/>
  <c r="Y4817" i="1" s="1"/>
  <c r="Z4817" i="1"/>
  <c r="X4813" i="1"/>
  <c r="Y4813" i="1" s="1"/>
  <c r="Z4813" i="1"/>
  <c r="X4805" i="1"/>
  <c r="Y4805" i="1" s="1"/>
  <c r="Z4805" i="1"/>
  <c r="X4801" i="1"/>
  <c r="Y4801" i="1" s="1"/>
  <c r="Z4801" i="1"/>
  <c r="X4797" i="1"/>
  <c r="Y4797" i="1" s="1"/>
  <c r="Z4797" i="1"/>
  <c r="X4793" i="1"/>
  <c r="Y4793" i="1" s="1"/>
  <c r="Z4793" i="1"/>
  <c r="X4785" i="1"/>
  <c r="Y4785" i="1" s="1"/>
  <c r="Z4785" i="1"/>
  <c r="X4777" i="1"/>
  <c r="Y4777" i="1" s="1"/>
  <c r="Z4777" i="1"/>
  <c r="X4773" i="1"/>
  <c r="Y4773" i="1" s="1"/>
  <c r="Z4773" i="1"/>
  <c r="X4769" i="1"/>
  <c r="Y4769" i="1" s="1"/>
  <c r="Z4769" i="1"/>
  <c r="X4765" i="1"/>
  <c r="Y4765" i="1" s="1"/>
  <c r="Z4765" i="1"/>
  <c r="X4761" i="1"/>
  <c r="Y4761" i="1" s="1"/>
  <c r="Z4761" i="1"/>
  <c r="X4757" i="1"/>
  <c r="Y4757" i="1" s="1"/>
  <c r="Z4757" i="1"/>
  <c r="X4753" i="1"/>
  <c r="Y4753" i="1" s="1"/>
  <c r="Z4753" i="1"/>
  <c r="X4749" i="1"/>
  <c r="Y4749" i="1" s="1"/>
  <c r="Z4749" i="1"/>
  <c r="X4741" i="1"/>
  <c r="Y4741" i="1" s="1"/>
  <c r="Z4741" i="1"/>
  <c r="X4737" i="1"/>
  <c r="Y4737" i="1" s="1"/>
  <c r="Z4737" i="1"/>
  <c r="X4733" i="1"/>
  <c r="Y4733" i="1" s="1"/>
  <c r="Z4733" i="1"/>
  <c r="X4729" i="1"/>
  <c r="Y4729" i="1" s="1"/>
  <c r="Z4729" i="1"/>
  <c r="X4721" i="1"/>
  <c r="Y4721" i="1" s="1"/>
  <c r="Z4721" i="1"/>
  <c r="X4713" i="1"/>
  <c r="Y4713" i="1" s="1"/>
  <c r="Z4713" i="1"/>
  <c r="X4709" i="1"/>
  <c r="Y4709" i="1" s="1"/>
  <c r="Z4709" i="1"/>
  <c r="X4705" i="1"/>
  <c r="Y4705" i="1" s="1"/>
  <c r="Z4705" i="1"/>
  <c r="X4701" i="1"/>
  <c r="Y4701" i="1" s="1"/>
  <c r="Z4701" i="1"/>
  <c r="X4697" i="1"/>
  <c r="Y4697" i="1" s="1"/>
  <c r="Z4697" i="1"/>
  <c r="X4693" i="1"/>
  <c r="Y4693" i="1" s="1"/>
  <c r="Z4693" i="1"/>
  <c r="X4689" i="1"/>
  <c r="Y4689" i="1" s="1"/>
  <c r="Z4689" i="1"/>
  <c r="X4685" i="1"/>
  <c r="Y4685" i="1" s="1"/>
  <c r="Z4685" i="1"/>
  <c r="X4677" i="1"/>
  <c r="Y4677" i="1" s="1"/>
  <c r="Z4677" i="1"/>
  <c r="X4673" i="1"/>
  <c r="Y4673" i="1" s="1"/>
  <c r="Z4673" i="1"/>
  <c r="X4669" i="1"/>
  <c r="Y4669" i="1" s="1"/>
  <c r="Z4669" i="1"/>
  <c r="X4665" i="1"/>
  <c r="Y4665" i="1" s="1"/>
  <c r="Z4665" i="1"/>
  <c r="X4657" i="1"/>
  <c r="Y4657" i="1" s="1"/>
  <c r="Z4657" i="1"/>
  <c r="X4649" i="1"/>
  <c r="Y4649" i="1" s="1"/>
  <c r="Z4649" i="1"/>
  <c r="X4645" i="1"/>
  <c r="Y4645" i="1" s="1"/>
  <c r="Z4645" i="1"/>
  <c r="X4641" i="1"/>
  <c r="Y4641" i="1" s="1"/>
  <c r="Z4641" i="1"/>
  <c r="X4637" i="1"/>
  <c r="Y4637" i="1" s="1"/>
  <c r="Z4637" i="1"/>
  <c r="X4633" i="1"/>
  <c r="Y4633" i="1" s="1"/>
  <c r="Z4633" i="1"/>
  <c r="X4629" i="1"/>
  <c r="Y4629" i="1" s="1"/>
  <c r="Z4629" i="1"/>
  <c r="X4625" i="1"/>
  <c r="Y4625" i="1" s="1"/>
  <c r="Z4625" i="1"/>
  <c r="X4621" i="1"/>
  <c r="Y4621" i="1" s="1"/>
  <c r="Z4621" i="1"/>
  <c r="X4613" i="1"/>
  <c r="Y4613" i="1" s="1"/>
  <c r="Z4613" i="1"/>
  <c r="X4609" i="1"/>
  <c r="Y4609" i="1" s="1"/>
  <c r="Z4609" i="1"/>
  <c r="X4605" i="1"/>
  <c r="Y4605" i="1" s="1"/>
  <c r="Z4605" i="1"/>
  <c r="X4601" i="1"/>
  <c r="Y4601" i="1" s="1"/>
  <c r="Z4601" i="1"/>
  <c r="X4593" i="1"/>
  <c r="Y4593" i="1" s="1"/>
  <c r="Z4593" i="1"/>
  <c r="X4585" i="1"/>
  <c r="Y4585" i="1" s="1"/>
  <c r="Z4585" i="1"/>
  <c r="X4581" i="1"/>
  <c r="Y4581" i="1" s="1"/>
  <c r="Z4581" i="1"/>
  <c r="X4577" i="1"/>
  <c r="Y4577" i="1" s="1"/>
  <c r="Z4577" i="1"/>
  <c r="X4573" i="1"/>
  <c r="Y4573" i="1" s="1"/>
  <c r="Z4573" i="1"/>
  <c r="X4569" i="1"/>
  <c r="Y4569" i="1" s="1"/>
  <c r="Z4569" i="1"/>
  <c r="X4565" i="1"/>
  <c r="Y4565" i="1" s="1"/>
  <c r="Z4565" i="1"/>
  <c r="X4561" i="1"/>
  <c r="Y4561" i="1" s="1"/>
  <c r="Z4561" i="1"/>
  <c r="X4557" i="1"/>
  <c r="Y4557" i="1" s="1"/>
  <c r="Z4557" i="1"/>
  <c r="X4549" i="1"/>
  <c r="Y4549" i="1" s="1"/>
  <c r="Z4549" i="1"/>
  <c r="X4545" i="1"/>
  <c r="Y4545" i="1" s="1"/>
  <c r="Z4545" i="1"/>
  <c r="X4541" i="1"/>
  <c r="Y4541" i="1" s="1"/>
  <c r="Z4541" i="1"/>
  <c r="X4537" i="1"/>
  <c r="Y4537" i="1" s="1"/>
  <c r="Z4537" i="1"/>
  <c r="X4529" i="1"/>
  <c r="Y4529" i="1" s="1"/>
  <c r="Z4529" i="1"/>
  <c r="X4521" i="1"/>
  <c r="Y4521" i="1" s="1"/>
  <c r="Z4521" i="1"/>
  <c r="X4517" i="1"/>
  <c r="Y4517" i="1" s="1"/>
  <c r="Z4517" i="1"/>
  <c r="X4513" i="1"/>
  <c r="Y4513" i="1" s="1"/>
  <c r="Z4513" i="1"/>
  <c r="X4509" i="1"/>
  <c r="Y4509" i="1" s="1"/>
  <c r="Z4509" i="1"/>
  <c r="X4505" i="1"/>
  <c r="Y4505" i="1" s="1"/>
  <c r="Z4505" i="1"/>
  <c r="X4501" i="1"/>
  <c r="Y4501" i="1" s="1"/>
  <c r="Z4501" i="1"/>
  <c r="X4497" i="1"/>
  <c r="Y4497" i="1" s="1"/>
  <c r="Z4497" i="1"/>
  <c r="X4493" i="1"/>
  <c r="Y4493" i="1" s="1"/>
  <c r="Z4493" i="1"/>
  <c r="X4485" i="1"/>
  <c r="Y4485" i="1" s="1"/>
  <c r="Z4485" i="1"/>
  <c r="X4481" i="1"/>
  <c r="Y4481" i="1" s="1"/>
  <c r="Z4481" i="1"/>
  <c r="X4477" i="1"/>
  <c r="Y4477" i="1" s="1"/>
  <c r="Z4477" i="1"/>
  <c r="X4473" i="1"/>
  <c r="Y4473" i="1" s="1"/>
  <c r="Z4473" i="1"/>
  <c r="X4465" i="1"/>
  <c r="Y4465" i="1" s="1"/>
  <c r="Z4465" i="1"/>
  <c r="X4457" i="1"/>
  <c r="Y4457" i="1" s="1"/>
  <c r="Z4457" i="1"/>
  <c r="X4453" i="1"/>
  <c r="Y4453" i="1" s="1"/>
  <c r="Z4453" i="1"/>
  <c r="X4449" i="1"/>
  <c r="Y4449" i="1" s="1"/>
  <c r="Z4449" i="1"/>
  <c r="X4445" i="1"/>
  <c r="Y4445" i="1" s="1"/>
  <c r="Z4445" i="1"/>
  <c r="X4441" i="1"/>
  <c r="Y4441" i="1" s="1"/>
  <c r="Z4441" i="1"/>
  <c r="X4437" i="1"/>
  <c r="Y4437" i="1" s="1"/>
  <c r="Z4437" i="1"/>
  <c r="X4433" i="1"/>
  <c r="Y4433" i="1" s="1"/>
  <c r="Z4433" i="1"/>
  <c r="X4429" i="1"/>
  <c r="Y4429" i="1" s="1"/>
  <c r="Z4429" i="1"/>
  <c r="X4421" i="1"/>
  <c r="Y4421" i="1" s="1"/>
  <c r="Z4421" i="1"/>
  <c r="X4417" i="1"/>
  <c r="Y4417" i="1" s="1"/>
  <c r="Z4417" i="1"/>
  <c r="X4413" i="1"/>
  <c r="Y4413" i="1" s="1"/>
  <c r="Z4413" i="1"/>
  <c r="X4409" i="1"/>
  <c r="Y4409" i="1" s="1"/>
  <c r="Z4409" i="1"/>
  <c r="X4401" i="1"/>
  <c r="Y4401" i="1" s="1"/>
  <c r="Z4401" i="1"/>
  <c r="X4393" i="1"/>
  <c r="Y4393" i="1" s="1"/>
  <c r="Z4393" i="1"/>
  <c r="X4389" i="1"/>
  <c r="Y4389" i="1" s="1"/>
  <c r="Z4389" i="1"/>
  <c r="X4385" i="1"/>
  <c r="Y4385" i="1" s="1"/>
  <c r="Z4385" i="1"/>
  <c r="X4381" i="1"/>
  <c r="Y4381" i="1" s="1"/>
  <c r="Z4381" i="1"/>
  <c r="X4377" i="1"/>
  <c r="Y4377" i="1" s="1"/>
  <c r="Z4377" i="1"/>
  <c r="X4373" i="1"/>
  <c r="Y4373" i="1" s="1"/>
  <c r="Z4373" i="1"/>
  <c r="X4369" i="1"/>
  <c r="Y4369" i="1" s="1"/>
  <c r="Z4369" i="1"/>
  <c r="X4365" i="1"/>
  <c r="Y4365" i="1" s="1"/>
  <c r="Z4365" i="1"/>
  <c r="X4357" i="1"/>
  <c r="Y4357" i="1" s="1"/>
  <c r="Z4357" i="1"/>
  <c r="X4353" i="1"/>
  <c r="Y4353" i="1" s="1"/>
  <c r="Z4353" i="1"/>
  <c r="X4349" i="1"/>
  <c r="Y4349" i="1" s="1"/>
  <c r="Z4349" i="1"/>
  <c r="X4345" i="1"/>
  <c r="Y4345" i="1" s="1"/>
  <c r="Z4345" i="1"/>
  <c r="X4337" i="1"/>
  <c r="Y4337" i="1" s="1"/>
  <c r="Z4337" i="1"/>
  <c r="X4329" i="1"/>
  <c r="Y4329" i="1" s="1"/>
  <c r="Z4329" i="1"/>
  <c r="X4325" i="1"/>
  <c r="Y4325" i="1" s="1"/>
  <c r="Z4325" i="1"/>
  <c r="X4321" i="1"/>
  <c r="Y4321" i="1" s="1"/>
  <c r="Z4321" i="1"/>
  <c r="X4317" i="1"/>
  <c r="Y4317" i="1" s="1"/>
  <c r="Z4317" i="1"/>
  <c r="X4313" i="1"/>
  <c r="Y4313" i="1" s="1"/>
  <c r="Z4313" i="1"/>
  <c r="X4309" i="1"/>
  <c r="Y4309" i="1" s="1"/>
  <c r="Z4309" i="1"/>
  <c r="X4305" i="1"/>
  <c r="Y4305" i="1" s="1"/>
  <c r="Z4305" i="1"/>
  <c r="X4301" i="1"/>
  <c r="Y4301" i="1" s="1"/>
  <c r="Z4301" i="1"/>
  <c r="X4293" i="1"/>
  <c r="Y4293" i="1" s="1"/>
  <c r="Z4293" i="1"/>
  <c r="X4289" i="1"/>
  <c r="Y4289" i="1" s="1"/>
  <c r="Z4289" i="1"/>
  <c r="X4285" i="1"/>
  <c r="Y4285" i="1" s="1"/>
  <c r="Z4285" i="1"/>
  <c r="X4281" i="1"/>
  <c r="Y4281" i="1" s="1"/>
  <c r="Z4281" i="1"/>
  <c r="X4273" i="1"/>
  <c r="Y4273" i="1" s="1"/>
  <c r="Z4273" i="1"/>
  <c r="X4265" i="1"/>
  <c r="Y4265" i="1" s="1"/>
  <c r="Z4265" i="1"/>
  <c r="X4261" i="1"/>
  <c r="Y4261" i="1" s="1"/>
  <c r="Z4261" i="1"/>
  <c r="X4257" i="1"/>
  <c r="Y4257" i="1" s="1"/>
  <c r="Z4257" i="1"/>
  <c r="X4253" i="1"/>
  <c r="Y4253" i="1" s="1"/>
  <c r="Z4253" i="1"/>
  <c r="X4249" i="1"/>
  <c r="Y4249" i="1" s="1"/>
  <c r="Z4249" i="1"/>
  <c r="X4245" i="1"/>
  <c r="Y4245" i="1" s="1"/>
  <c r="Z4245" i="1"/>
  <c r="X4241" i="1"/>
  <c r="Y4241" i="1" s="1"/>
  <c r="Z4241" i="1"/>
  <c r="X4237" i="1"/>
  <c r="Y4237" i="1" s="1"/>
  <c r="Z4237" i="1"/>
  <c r="X4229" i="1"/>
  <c r="Y4229" i="1" s="1"/>
  <c r="Z4229" i="1"/>
  <c r="X4225" i="1"/>
  <c r="Y4225" i="1" s="1"/>
  <c r="Z4225" i="1"/>
  <c r="X4221" i="1"/>
  <c r="Y4221" i="1" s="1"/>
  <c r="Z4221" i="1"/>
  <c r="X4217" i="1"/>
  <c r="Y4217" i="1" s="1"/>
  <c r="Z4217" i="1"/>
  <c r="X4209" i="1"/>
  <c r="Y4209" i="1" s="1"/>
  <c r="Z4209" i="1"/>
  <c r="X4201" i="1"/>
  <c r="Y4201" i="1" s="1"/>
  <c r="Z4201" i="1"/>
  <c r="X4197" i="1"/>
  <c r="Y4197" i="1" s="1"/>
  <c r="Z4197" i="1"/>
  <c r="X4193" i="1"/>
  <c r="Y4193" i="1" s="1"/>
  <c r="Z4193" i="1"/>
  <c r="X4189" i="1"/>
  <c r="Y4189" i="1" s="1"/>
  <c r="Z4189" i="1"/>
  <c r="X4185" i="1"/>
  <c r="Y4185" i="1" s="1"/>
  <c r="Z4185" i="1"/>
  <c r="X4181" i="1"/>
  <c r="Y4181" i="1" s="1"/>
  <c r="Z4181" i="1"/>
  <c r="X4177" i="1"/>
  <c r="Y4177" i="1" s="1"/>
  <c r="Z4177" i="1"/>
  <c r="X4173" i="1"/>
  <c r="Y4173" i="1" s="1"/>
  <c r="Z4173" i="1"/>
  <c r="X4165" i="1"/>
  <c r="Y4165" i="1" s="1"/>
  <c r="Z4165" i="1"/>
  <c r="X4161" i="1"/>
  <c r="Y4161" i="1" s="1"/>
  <c r="Z4161" i="1"/>
  <c r="X4157" i="1"/>
  <c r="Y4157" i="1" s="1"/>
  <c r="Z4157" i="1"/>
  <c r="X4153" i="1"/>
  <c r="Y4153" i="1" s="1"/>
  <c r="Z4153" i="1"/>
  <c r="X4145" i="1"/>
  <c r="Y4145" i="1" s="1"/>
  <c r="Z4145" i="1"/>
  <c r="X4137" i="1"/>
  <c r="Y4137" i="1" s="1"/>
  <c r="Z4137" i="1"/>
  <c r="X4133" i="1"/>
  <c r="Y4133" i="1" s="1"/>
  <c r="Z4133" i="1"/>
  <c r="X4129" i="1"/>
  <c r="Y4129" i="1" s="1"/>
  <c r="Z4129" i="1"/>
  <c r="X4125" i="1"/>
  <c r="Y4125" i="1" s="1"/>
  <c r="Z4125" i="1"/>
  <c r="X4121" i="1"/>
  <c r="Y4121" i="1" s="1"/>
  <c r="Z4121" i="1"/>
  <c r="X4117" i="1"/>
  <c r="Y4117" i="1" s="1"/>
  <c r="Z4117" i="1"/>
  <c r="X4113" i="1"/>
  <c r="Y4113" i="1" s="1"/>
  <c r="Z4113" i="1"/>
  <c r="X4109" i="1"/>
  <c r="Y4109" i="1" s="1"/>
  <c r="Z4109" i="1"/>
  <c r="X4101" i="1"/>
  <c r="Y4101" i="1" s="1"/>
  <c r="Z4101" i="1"/>
  <c r="X4097" i="1"/>
  <c r="Y4097" i="1" s="1"/>
  <c r="Z4097" i="1"/>
  <c r="X4093" i="1"/>
  <c r="Y4093" i="1" s="1"/>
  <c r="Z4093" i="1"/>
  <c r="X4089" i="1"/>
  <c r="Y4089" i="1" s="1"/>
  <c r="Z4089" i="1"/>
  <c r="X4081" i="1"/>
  <c r="Y4081" i="1" s="1"/>
  <c r="Z4081" i="1"/>
  <c r="X4073" i="1"/>
  <c r="Y4073" i="1" s="1"/>
  <c r="Z4073" i="1"/>
  <c r="X4069" i="1"/>
  <c r="Y4069" i="1" s="1"/>
  <c r="Z4069" i="1"/>
  <c r="X4065" i="1"/>
  <c r="Y4065" i="1" s="1"/>
  <c r="Z4065" i="1"/>
  <c r="X4061" i="1"/>
  <c r="Y4061" i="1" s="1"/>
  <c r="Z4061" i="1"/>
  <c r="X4057" i="1"/>
  <c r="Y4057" i="1" s="1"/>
  <c r="Z4057" i="1"/>
  <c r="X4053" i="1"/>
  <c r="Y4053" i="1" s="1"/>
  <c r="Z4053" i="1"/>
  <c r="X4049" i="1"/>
  <c r="Y4049" i="1" s="1"/>
  <c r="Z4049" i="1"/>
  <c r="X4045" i="1"/>
  <c r="Y4045" i="1" s="1"/>
  <c r="Z4045" i="1"/>
  <c r="X4037" i="1"/>
  <c r="Y4037" i="1" s="1"/>
  <c r="Z4037" i="1"/>
  <c r="X4033" i="1"/>
  <c r="Y4033" i="1" s="1"/>
  <c r="Z4033" i="1"/>
  <c r="X4029" i="1"/>
  <c r="Y4029" i="1" s="1"/>
  <c r="Z4029" i="1"/>
  <c r="X4025" i="1"/>
  <c r="Y4025" i="1" s="1"/>
  <c r="Z4025" i="1"/>
  <c r="X4017" i="1"/>
  <c r="Y4017" i="1" s="1"/>
  <c r="Z4017" i="1"/>
  <c r="X4009" i="1"/>
  <c r="Y4009" i="1" s="1"/>
  <c r="Z4009" i="1"/>
  <c r="X4005" i="1"/>
  <c r="Y4005" i="1" s="1"/>
  <c r="Z4005" i="1"/>
  <c r="X4001" i="1"/>
  <c r="Y4001" i="1" s="1"/>
  <c r="Z4001" i="1"/>
  <c r="X3997" i="1"/>
  <c r="Y3997" i="1" s="1"/>
  <c r="Z3997" i="1"/>
  <c r="X3993" i="1"/>
  <c r="Y3993" i="1" s="1"/>
  <c r="Z3993" i="1"/>
  <c r="X3989" i="1"/>
  <c r="Y3989" i="1" s="1"/>
  <c r="Z3989" i="1"/>
  <c r="X3985" i="1"/>
  <c r="Y3985" i="1" s="1"/>
  <c r="Z3985" i="1"/>
  <c r="X3981" i="1"/>
  <c r="Y3981" i="1" s="1"/>
  <c r="Z3981" i="1"/>
  <c r="X3973" i="1"/>
  <c r="Y3973" i="1" s="1"/>
  <c r="Z3973" i="1"/>
  <c r="X3969" i="1"/>
  <c r="Y3969" i="1" s="1"/>
  <c r="Z3969" i="1"/>
  <c r="X3965" i="1"/>
  <c r="Y3965" i="1" s="1"/>
  <c r="Z3965" i="1"/>
  <c r="X3961" i="1"/>
  <c r="Y3961" i="1" s="1"/>
  <c r="Z3961" i="1"/>
  <c r="X3953" i="1"/>
  <c r="Y3953" i="1" s="1"/>
  <c r="Z3953" i="1"/>
  <c r="X3945" i="1"/>
  <c r="Y3945" i="1" s="1"/>
  <c r="Z3945" i="1"/>
  <c r="X3941" i="1"/>
  <c r="Y3941" i="1" s="1"/>
  <c r="Z3941" i="1"/>
  <c r="X3937" i="1"/>
  <c r="Y3937" i="1" s="1"/>
  <c r="Z3937" i="1"/>
  <c r="X3933" i="1"/>
  <c r="Y3933" i="1" s="1"/>
  <c r="Z3933" i="1"/>
  <c r="X3929" i="1"/>
  <c r="Y3929" i="1" s="1"/>
  <c r="Z3929" i="1"/>
  <c r="X3925" i="1"/>
  <c r="Y3925" i="1" s="1"/>
  <c r="Z3925" i="1"/>
  <c r="X3921" i="1"/>
  <c r="Y3921" i="1" s="1"/>
  <c r="Z3921" i="1"/>
  <c r="X3917" i="1"/>
  <c r="Y3917" i="1" s="1"/>
  <c r="Z3917" i="1"/>
  <c r="X3909" i="1"/>
  <c r="Y3909" i="1" s="1"/>
  <c r="Z3909" i="1"/>
  <c r="X3905" i="1"/>
  <c r="Y3905" i="1" s="1"/>
  <c r="Z3905" i="1"/>
  <c r="X3901" i="1"/>
  <c r="Y3901" i="1" s="1"/>
  <c r="Z3901" i="1"/>
  <c r="X3897" i="1"/>
  <c r="Y3897" i="1" s="1"/>
  <c r="Z3897" i="1"/>
  <c r="X3889" i="1"/>
  <c r="Y3889" i="1" s="1"/>
  <c r="Z3889" i="1"/>
  <c r="X3881" i="1"/>
  <c r="Y3881" i="1" s="1"/>
  <c r="Z3881" i="1"/>
  <c r="X3877" i="1"/>
  <c r="Y3877" i="1" s="1"/>
  <c r="Z3877" i="1"/>
  <c r="X3873" i="1"/>
  <c r="Y3873" i="1" s="1"/>
  <c r="Z3873" i="1"/>
  <c r="X3869" i="1"/>
  <c r="Y3869" i="1" s="1"/>
  <c r="Z3869" i="1"/>
  <c r="X3865" i="1"/>
  <c r="Y3865" i="1" s="1"/>
  <c r="Z3865" i="1"/>
  <c r="X3861" i="1"/>
  <c r="Y3861" i="1" s="1"/>
  <c r="Z3861" i="1"/>
  <c r="X3857" i="1"/>
  <c r="Y3857" i="1" s="1"/>
  <c r="Z3857" i="1"/>
  <c r="X3853" i="1"/>
  <c r="Y3853" i="1" s="1"/>
  <c r="Z3853" i="1"/>
  <c r="X3845" i="1"/>
  <c r="Y3845" i="1" s="1"/>
  <c r="Z3845" i="1"/>
  <c r="X3841" i="1"/>
  <c r="Y3841" i="1" s="1"/>
  <c r="Z3841" i="1"/>
  <c r="X3837" i="1"/>
  <c r="Y3837" i="1" s="1"/>
  <c r="Z3837" i="1"/>
  <c r="X3833" i="1"/>
  <c r="Y3833" i="1" s="1"/>
  <c r="Z3833" i="1"/>
  <c r="X3825" i="1"/>
  <c r="Y3825" i="1" s="1"/>
  <c r="Z3825" i="1"/>
  <c r="X3817" i="1"/>
  <c r="Y3817" i="1" s="1"/>
  <c r="Z3817" i="1"/>
  <c r="X3813" i="1"/>
  <c r="Y3813" i="1" s="1"/>
  <c r="Z3813" i="1"/>
  <c r="X3809" i="1"/>
  <c r="Y3809" i="1" s="1"/>
  <c r="Z3809" i="1"/>
  <c r="X3805" i="1"/>
  <c r="Y3805" i="1" s="1"/>
  <c r="Z3805" i="1"/>
  <c r="X3801" i="1"/>
  <c r="Y3801" i="1" s="1"/>
  <c r="Z3801" i="1"/>
  <c r="X3797" i="1"/>
  <c r="Y3797" i="1" s="1"/>
  <c r="Z3797" i="1"/>
  <c r="X3793" i="1"/>
  <c r="Y3793" i="1" s="1"/>
  <c r="Z3793" i="1"/>
  <c r="X3789" i="1"/>
  <c r="Y3789" i="1" s="1"/>
  <c r="Z3789" i="1"/>
  <c r="X3781" i="1"/>
  <c r="Y3781" i="1" s="1"/>
  <c r="Z3781" i="1"/>
  <c r="X3777" i="1"/>
  <c r="Y3777" i="1" s="1"/>
  <c r="Z3777" i="1"/>
  <c r="X3773" i="1"/>
  <c r="Y3773" i="1" s="1"/>
  <c r="Z3773" i="1"/>
  <c r="X3769" i="1"/>
  <c r="Y3769" i="1" s="1"/>
  <c r="Z3769" i="1"/>
  <c r="X3761" i="1"/>
  <c r="Y3761" i="1" s="1"/>
  <c r="Z3761" i="1"/>
  <c r="X3753" i="1"/>
  <c r="Y3753" i="1" s="1"/>
  <c r="Z3753" i="1"/>
  <c r="X3749" i="1"/>
  <c r="Y3749" i="1" s="1"/>
  <c r="Z3749" i="1"/>
  <c r="X3745" i="1"/>
  <c r="Y3745" i="1" s="1"/>
  <c r="Z3745" i="1"/>
  <c r="X3741" i="1"/>
  <c r="Y3741" i="1" s="1"/>
  <c r="Z3741" i="1"/>
  <c r="X3737" i="1"/>
  <c r="Y3737" i="1" s="1"/>
  <c r="Z3737" i="1"/>
  <c r="X3733" i="1"/>
  <c r="Y3733" i="1" s="1"/>
  <c r="Z3733" i="1"/>
  <c r="X3729" i="1"/>
  <c r="Y3729" i="1" s="1"/>
  <c r="Z3729" i="1"/>
  <c r="X3725" i="1"/>
  <c r="Y3725" i="1" s="1"/>
  <c r="Z3725" i="1"/>
  <c r="X3721" i="1"/>
  <c r="Y3721" i="1" s="1"/>
  <c r="Z3721" i="1"/>
  <c r="X3717" i="1"/>
  <c r="Y3717" i="1" s="1"/>
  <c r="Z3717" i="1"/>
  <c r="X3713" i="1"/>
  <c r="Y3713" i="1" s="1"/>
  <c r="Z3713" i="1"/>
  <c r="X3709" i="1"/>
  <c r="Y3709" i="1" s="1"/>
  <c r="Z3709" i="1"/>
  <c r="X3705" i="1"/>
  <c r="Y3705" i="1" s="1"/>
  <c r="Z3705" i="1"/>
  <c r="X3701" i="1"/>
  <c r="Y3701" i="1" s="1"/>
  <c r="Z3701" i="1"/>
  <c r="X3697" i="1"/>
  <c r="Y3697" i="1" s="1"/>
  <c r="Z3697" i="1"/>
  <c r="X3693" i="1"/>
  <c r="Y3693" i="1" s="1"/>
  <c r="Z3693" i="1"/>
  <c r="X3689" i="1"/>
  <c r="Y3689" i="1" s="1"/>
  <c r="Z3689" i="1"/>
  <c r="X3685" i="1"/>
  <c r="Y3685" i="1" s="1"/>
  <c r="Z3685" i="1"/>
  <c r="X3681" i="1"/>
  <c r="Y3681" i="1" s="1"/>
  <c r="Z3681" i="1"/>
  <c r="X3677" i="1"/>
  <c r="Y3677" i="1" s="1"/>
  <c r="Z3677" i="1"/>
  <c r="X3673" i="1"/>
  <c r="Y3673" i="1" s="1"/>
  <c r="Z3673" i="1"/>
  <c r="X3669" i="1"/>
  <c r="Y3669" i="1" s="1"/>
  <c r="Z3669" i="1"/>
  <c r="X3665" i="1"/>
  <c r="Y3665" i="1" s="1"/>
  <c r="Z3665" i="1"/>
  <c r="X3661" i="1"/>
  <c r="Y3661" i="1" s="1"/>
  <c r="Z3661" i="1"/>
  <c r="X3657" i="1"/>
  <c r="Y3657" i="1" s="1"/>
  <c r="Z3657" i="1"/>
  <c r="X3653" i="1"/>
  <c r="Y3653" i="1" s="1"/>
  <c r="Z3653" i="1"/>
  <c r="X3649" i="1"/>
  <c r="Y3649" i="1" s="1"/>
  <c r="Z3649" i="1"/>
  <c r="X3645" i="1"/>
  <c r="Y3645" i="1" s="1"/>
  <c r="Z3645" i="1"/>
  <c r="X3641" i="1"/>
  <c r="Y3641" i="1" s="1"/>
  <c r="Z3641" i="1"/>
  <c r="X3637" i="1"/>
  <c r="Y3637" i="1" s="1"/>
  <c r="Z3637" i="1"/>
  <c r="X3633" i="1"/>
  <c r="Y3633" i="1" s="1"/>
  <c r="Z3633" i="1"/>
  <c r="X3629" i="1"/>
  <c r="Y3629" i="1" s="1"/>
  <c r="Z3629" i="1"/>
  <c r="X3625" i="1"/>
  <c r="Y3625" i="1" s="1"/>
  <c r="Z3625" i="1"/>
  <c r="X3621" i="1"/>
  <c r="Y3621" i="1" s="1"/>
  <c r="Z3621" i="1"/>
  <c r="X3617" i="1"/>
  <c r="Y3617" i="1" s="1"/>
  <c r="Z3617" i="1"/>
  <c r="X3613" i="1"/>
  <c r="Y3613" i="1" s="1"/>
  <c r="Z3613" i="1"/>
  <c r="X3609" i="1"/>
  <c r="Y3609" i="1" s="1"/>
  <c r="Z3609" i="1"/>
  <c r="X3605" i="1"/>
  <c r="Y3605" i="1" s="1"/>
  <c r="Z3605" i="1"/>
  <c r="X3601" i="1"/>
  <c r="Y3601" i="1" s="1"/>
  <c r="Z3601" i="1"/>
  <c r="X3597" i="1"/>
  <c r="Y3597" i="1" s="1"/>
  <c r="Z3597" i="1"/>
  <c r="X3593" i="1"/>
  <c r="Y3593" i="1" s="1"/>
  <c r="Z3593" i="1"/>
  <c r="X3589" i="1"/>
  <c r="Y3589" i="1" s="1"/>
  <c r="Z3589" i="1"/>
  <c r="Z4853" i="1"/>
  <c r="Z4789" i="1"/>
  <c r="Z4725" i="1"/>
  <c r="Z4661" i="1"/>
  <c r="Z4597" i="1"/>
  <c r="Z4533" i="1"/>
  <c r="Z4469" i="1"/>
  <c r="Z4405" i="1"/>
  <c r="Z4341" i="1"/>
  <c r="Z4277" i="1"/>
  <c r="Z4213" i="1"/>
  <c r="Z4149" i="1"/>
  <c r="Z4085" i="1"/>
  <c r="Z4021" i="1"/>
  <c r="Z3957" i="1"/>
  <c r="Z3893" i="1"/>
  <c r="Z3829" i="1"/>
  <c r="Z3765" i="1"/>
  <c r="Z3140" i="1"/>
  <c r="Z3028" i="1"/>
  <c r="X3744" i="1"/>
  <c r="Y3744" i="1" s="1"/>
  <c r="Z3744" i="1"/>
  <c r="X3740" i="1"/>
  <c r="Y3740" i="1" s="1"/>
  <c r="Z3740" i="1"/>
  <c r="X3736" i="1"/>
  <c r="Y3736" i="1" s="1"/>
  <c r="Z3736" i="1"/>
  <c r="X3732" i="1"/>
  <c r="Y3732" i="1" s="1"/>
  <c r="Z3732" i="1"/>
  <c r="X3728" i="1"/>
  <c r="Y3728" i="1" s="1"/>
  <c r="Z3728" i="1"/>
  <c r="X3724" i="1"/>
  <c r="Y3724" i="1" s="1"/>
  <c r="Z3724" i="1"/>
  <c r="X3720" i="1"/>
  <c r="Y3720" i="1" s="1"/>
  <c r="Z3720" i="1"/>
  <c r="X3716" i="1"/>
  <c r="Y3716" i="1" s="1"/>
  <c r="Z3716" i="1"/>
  <c r="X3712" i="1"/>
  <c r="Y3712" i="1" s="1"/>
  <c r="Z3712" i="1"/>
  <c r="X3708" i="1"/>
  <c r="Y3708" i="1" s="1"/>
  <c r="Z3708" i="1"/>
  <c r="X3704" i="1"/>
  <c r="Y3704" i="1" s="1"/>
  <c r="Z3704" i="1"/>
  <c r="X3700" i="1"/>
  <c r="Y3700" i="1" s="1"/>
  <c r="Z3700" i="1"/>
  <c r="X3696" i="1"/>
  <c r="Y3696" i="1" s="1"/>
  <c r="Z3696" i="1"/>
  <c r="X3692" i="1"/>
  <c r="Y3692" i="1" s="1"/>
  <c r="Z3692" i="1"/>
  <c r="X3688" i="1"/>
  <c r="Y3688" i="1" s="1"/>
  <c r="Z3688" i="1"/>
  <c r="X3684" i="1"/>
  <c r="Y3684" i="1" s="1"/>
  <c r="Z3684" i="1"/>
  <c r="X3680" i="1"/>
  <c r="Y3680" i="1" s="1"/>
  <c r="Z3680" i="1"/>
  <c r="X3676" i="1"/>
  <c r="Y3676" i="1" s="1"/>
  <c r="Z3676" i="1"/>
  <c r="X3672" i="1"/>
  <c r="Y3672" i="1" s="1"/>
  <c r="Z3672" i="1"/>
  <c r="X3668" i="1"/>
  <c r="Y3668" i="1" s="1"/>
  <c r="Z3668" i="1"/>
  <c r="X3664" i="1"/>
  <c r="Y3664" i="1" s="1"/>
  <c r="Z3664" i="1"/>
  <c r="X3660" i="1"/>
  <c r="Y3660" i="1" s="1"/>
  <c r="Z3660" i="1"/>
  <c r="X3656" i="1"/>
  <c r="Y3656" i="1" s="1"/>
  <c r="Z3656" i="1"/>
  <c r="X3652" i="1"/>
  <c r="Y3652" i="1" s="1"/>
  <c r="Z3652" i="1"/>
  <c r="X3648" i="1"/>
  <c r="Y3648" i="1" s="1"/>
  <c r="Z3648" i="1"/>
  <c r="X3644" i="1"/>
  <c r="Y3644" i="1" s="1"/>
  <c r="Z3644" i="1"/>
  <c r="X3640" i="1"/>
  <c r="Y3640" i="1" s="1"/>
  <c r="Z3640" i="1"/>
  <c r="X3636" i="1"/>
  <c r="Y3636" i="1" s="1"/>
  <c r="Z3636" i="1"/>
  <c r="X3632" i="1"/>
  <c r="Y3632" i="1" s="1"/>
  <c r="Z3632" i="1"/>
  <c r="X3628" i="1"/>
  <c r="Y3628" i="1" s="1"/>
  <c r="Z3628" i="1"/>
  <c r="X3624" i="1"/>
  <c r="Y3624" i="1" s="1"/>
  <c r="Z3624" i="1"/>
  <c r="X3620" i="1"/>
  <c r="Y3620" i="1" s="1"/>
  <c r="Z3620" i="1"/>
  <c r="X3616" i="1"/>
  <c r="Y3616" i="1" s="1"/>
  <c r="Z3616" i="1"/>
  <c r="X3612" i="1"/>
  <c r="Y3612" i="1" s="1"/>
  <c r="Z3612" i="1"/>
  <c r="X3608" i="1"/>
  <c r="Y3608" i="1" s="1"/>
  <c r="Z3608" i="1"/>
  <c r="X3604" i="1"/>
  <c r="Y3604" i="1" s="1"/>
  <c r="Z3604" i="1"/>
  <c r="X3600" i="1"/>
  <c r="Y3600" i="1" s="1"/>
  <c r="Z3600" i="1"/>
  <c r="X3596" i="1"/>
  <c r="Y3596" i="1" s="1"/>
  <c r="Z3596" i="1"/>
  <c r="X3592" i="1"/>
  <c r="Y3592" i="1" s="1"/>
  <c r="Z3592" i="1"/>
  <c r="X3588" i="1"/>
  <c r="Y3588" i="1" s="1"/>
  <c r="Z3588" i="1"/>
  <c r="X3584" i="1"/>
  <c r="Y3584" i="1" s="1"/>
  <c r="Z3584" i="1"/>
  <c r="X3580" i="1"/>
  <c r="Y3580" i="1" s="1"/>
  <c r="Z3580" i="1"/>
  <c r="X3576" i="1"/>
  <c r="Y3576" i="1" s="1"/>
  <c r="Z3576" i="1"/>
  <c r="X3572" i="1"/>
  <c r="Y3572" i="1" s="1"/>
  <c r="Z3572" i="1"/>
  <c r="X3568" i="1"/>
  <c r="Y3568" i="1" s="1"/>
  <c r="Z3568" i="1"/>
  <c r="X3564" i="1"/>
  <c r="Y3564" i="1" s="1"/>
  <c r="Z3564" i="1"/>
  <c r="X3560" i="1"/>
  <c r="Y3560" i="1" s="1"/>
  <c r="Z3560" i="1"/>
  <c r="X3556" i="1"/>
  <c r="Y3556" i="1" s="1"/>
  <c r="Z3556" i="1"/>
  <c r="X3552" i="1"/>
  <c r="Y3552" i="1" s="1"/>
  <c r="Z3552" i="1"/>
  <c r="X3548" i="1"/>
  <c r="Y3548" i="1" s="1"/>
  <c r="Z3548" i="1"/>
  <c r="X3544" i="1"/>
  <c r="Y3544" i="1" s="1"/>
  <c r="Z3544" i="1"/>
  <c r="X3540" i="1"/>
  <c r="Y3540" i="1" s="1"/>
  <c r="Z3540" i="1"/>
  <c r="X3536" i="1"/>
  <c r="Y3536" i="1" s="1"/>
  <c r="Z3536" i="1"/>
  <c r="X3532" i="1"/>
  <c r="Y3532" i="1" s="1"/>
  <c r="Z3532" i="1"/>
  <c r="X3528" i="1"/>
  <c r="Y3528" i="1" s="1"/>
  <c r="Z3528" i="1"/>
  <c r="X3524" i="1"/>
  <c r="Y3524" i="1" s="1"/>
  <c r="Z3524" i="1"/>
  <c r="X3520" i="1"/>
  <c r="Y3520" i="1" s="1"/>
  <c r="Z3520" i="1"/>
  <c r="X3516" i="1"/>
  <c r="Y3516" i="1" s="1"/>
  <c r="Z3516" i="1"/>
  <c r="X3512" i="1"/>
  <c r="Y3512" i="1" s="1"/>
  <c r="Z3512" i="1"/>
  <c r="X3508" i="1"/>
  <c r="Y3508" i="1" s="1"/>
  <c r="Z3508" i="1"/>
  <c r="X3504" i="1"/>
  <c r="Y3504" i="1" s="1"/>
  <c r="Z3504" i="1"/>
  <c r="X3500" i="1"/>
  <c r="Y3500" i="1" s="1"/>
  <c r="Z3500" i="1"/>
  <c r="X3496" i="1"/>
  <c r="Y3496" i="1" s="1"/>
  <c r="Z3496" i="1"/>
  <c r="X3492" i="1"/>
  <c r="Y3492" i="1" s="1"/>
  <c r="Z3492" i="1"/>
  <c r="X3488" i="1"/>
  <c r="Y3488" i="1" s="1"/>
  <c r="Z3488" i="1"/>
  <c r="X3484" i="1"/>
  <c r="Y3484" i="1" s="1"/>
  <c r="Z3484" i="1"/>
  <c r="X3480" i="1"/>
  <c r="Y3480" i="1" s="1"/>
  <c r="Z3480" i="1"/>
  <c r="X3476" i="1"/>
  <c r="Y3476" i="1" s="1"/>
  <c r="Z3476" i="1"/>
  <c r="X3472" i="1"/>
  <c r="Y3472" i="1" s="1"/>
  <c r="Z3472" i="1"/>
  <c r="X3468" i="1"/>
  <c r="Y3468" i="1" s="1"/>
  <c r="Z3468" i="1"/>
  <c r="X3464" i="1"/>
  <c r="Y3464" i="1" s="1"/>
  <c r="Z3464" i="1"/>
  <c r="X3460" i="1"/>
  <c r="Y3460" i="1" s="1"/>
  <c r="Z3460" i="1"/>
  <c r="X3456" i="1"/>
  <c r="Y3456" i="1" s="1"/>
  <c r="Z3456" i="1"/>
  <c r="X3452" i="1"/>
  <c r="Y3452" i="1" s="1"/>
  <c r="Z3452" i="1"/>
  <c r="X3448" i="1"/>
  <c r="Y3448" i="1" s="1"/>
  <c r="Z3448" i="1"/>
  <c r="X3444" i="1"/>
  <c r="Y3444" i="1" s="1"/>
  <c r="Z3444" i="1"/>
  <c r="X3440" i="1"/>
  <c r="Y3440" i="1" s="1"/>
  <c r="Z3440" i="1"/>
  <c r="X3436" i="1"/>
  <c r="Y3436" i="1" s="1"/>
  <c r="Z3436" i="1"/>
  <c r="X3432" i="1"/>
  <c r="Y3432" i="1" s="1"/>
  <c r="Z3432" i="1"/>
  <c r="X3428" i="1"/>
  <c r="Y3428" i="1" s="1"/>
  <c r="Z3428" i="1"/>
  <c r="X3424" i="1"/>
  <c r="Y3424" i="1" s="1"/>
  <c r="Z3424" i="1"/>
  <c r="X3420" i="1"/>
  <c r="Y3420" i="1" s="1"/>
  <c r="Z3420" i="1"/>
  <c r="X3416" i="1"/>
  <c r="Y3416" i="1" s="1"/>
  <c r="Z3416" i="1"/>
  <c r="X3412" i="1"/>
  <c r="Y3412" i="1" s="1"/>
  <c r="Z3412" i="1"/>
  <c r="X3408" i="1"/>
  <c r="Y3408" i="1" s="1"/>
  <c r="Z3408" i="1"/>
  <c r="X3404" i="1"/>
  <c r="Y3404" i="1" s="1"/>
  <c r="Z3404" i="1"/>
  <c r="X3400" i="1"/>
  <c r="Y3400" i="1" s="1"/>
  <c r="Z3400" i="1"/>
  <c r="X3396" i="1"/>
  <c r="Y3396" i="1" s="1"/>
  <c r="Z3396" i="1"/>
  <c r="X3392" i="1"/>
  <c r="Y3392" i="1" s="1"/>
  <c r="Z3392" i="1"/>
  <c r="X3388" i="1"/>
  <c r="Y3388" i="1" s="1"/>
  <c r="Z3388" i="1"/>
  <c r="X3384" i="1"/>
  <c r="Y3384" i="1" s="1"/>
  <c r="Z3384" i="1"/>
  <c r="X3380" i="1"/>
  <c r="Y3380" i="1" s="1"/>
  <c r="Z3380" i="1"/>
  <c r="X3376" i="1"/>
  <c r="Y3376" i="1" s="1"/>
  <c r="Z3376" i="1"/>
  <c r="X3372" i="1"/>
  <c r="Y3372" i="1" s="1"/>
  <c r="Z3372" i="1"/>
  <c r="X3368" i="1"/>
  <c r="Y3368" i="1" s="1"/>
  <c r="Z3368" i="1"/>
  <c r="X3364" i="1"/>
  <c r="Y3364" i="1" s="1"/>
  <c r="Z3364" i="1"/>
  <c r="X3360" i="1"/>
  <c r="Y3360" i="1" s="1"/>
  <c r="Z3360" i="1"/>
  <c r="X3356" i="1"/>
  <c r="Y3356" i="1" s="1"/>
  <c r="Z3356" i="1"/>
  <c r="X3352" i="1"/>
  <c r="Y3352" i="1" s="1"/>
  <c r="Z3352" i="1"/>
  <c r="X3348" i="1"/>
  <c r="Y3348" i="1" s="1"/>
  <c r="Z3348" i="1"/>
  <c r="X3344" i="1"/>
  <c r="Y3344" i="1" s="1"/>
  <c r="Z3344" i="1"/>
  <c r="X3340" i="1"/>
  <c r="Y3340" i="1" s="1"/>
  <c r="Z3340" i="1"/>
  <c r="X3336" i="1"/>
  <c r="Y3336" i="1" s="1"/>
  <c r="Z3336" i="1"/>
  <c r="X3332" i="1"/>
  <c r="Y3332" i="1" s="1"/>
  <c r="Z3332" i="1"/>
  <c r="X3328" i="1"/>
  <c r="Y3328" i="1" s="1"/>
  <c r="Z3328" i="1"/>
  <c r="X3324" i="1"/>
  <c r="Y3324" i="1" s="1"/>
  <c r="Z3324" i="1"/>
  <c r="X3320" i="1"/>
  <c r="Y3320" i="1" s="1"/>
  <c r="Z3320" i="1"/>
  <c r="X3316" i="1"/>
  <c r="Y3316" i="1" s="1"/>
  <c r="Z3316" i="1"/>
  <c r="X3312" i="1"/>
  <c r="Y3312" i="1" s="1"/>
  <c r="Z3312" i="1"/>
  <c r="X3308" i="1"/>
  <c r="Y3308" i="1" s="1"/>
  <c r="Z3308" i="1"/>
  <c r="X3304" i="1"/>
  <c r="Y3304" i="1" s="1"/>
  <c r="Z3304" i="1"/>
  <c r="X3300" i="1"/>
  <c r="Y3300" i="1" s="1"/>
  <c r="Z3300" i="1"/>
  <c r="X3296" i="1"/>
  <c r="Y3296" i="1" s="1"/>
  <c r="Z3296" i="1"/>
  <c r="X3292" i="1"/>
  <c r="Y3292" i="1" s="1"/>
  <c r="Z3292" i="1"/>
  <c r="X3288" i="1"/>
  <c r="Y3288" i="1" s="1"/>
  <c r="Z3288" i="1"/>
  <c r="X3284" i="1"/>
  <c r="Y3284" i="1" s="1"/>
  <c r="Z3284" i="1"/>
  <c r="X3280" i="1"/>
  <c r="Y3280" i="1" s="1"/>
  <c r="Z3280" i="1"/>
  <c r="X3276" i="1"/>
  <c r="Y3276" i="1" s="1"/>
  <c r="Z3276" i="1"/>
  <c r="X3272" i="1"/>
  <c r="Y3272" i="1" s="1"/>
  <c r="Z3272" i="1"/>
  <c r="X3268" i="1"/>
  <c r="Y3268" i="1" s="1"/>
  <c r="Z3268" i="1"/>
  <c r="X3264" i="1"/>
  <c r="Y3264" i="1" s="1"/>
  <c r="Z3264" i="1"/>
  <c r="X3260" i="1"/>
  <c r="Y3260" i="1" s="1"/>
  <c r="Z3260" i="1"/>
  <c r="X3256" i="1"/>
  <c r="Y3256" i="1" s="1"/>
  <c r="Z3256" i="1"/>
  <c r="X3252" i="1"/>
  <c r="Y3252" i="1" s="1"/>
  <c r="Z3252" i="1"/>
  <c r="X3248" i="1"/>
  <c r="Y3248" i="1" s="1"/>
  <c r="Z3248" i="1"/>
  <c r="X3244" i="1"/>
  <c r="Y3244" i="1" s="1"/>
  <c r="Z3244" i="1"/>
  <c r="X3240" i="1"/>
  <c r="Y3240" i="1" s="1"/>
  <c r="Z3240" i="1"/>
  <c r="X3236" i="1"/>
  <c r="Y3236" i="1" s="1"/>
  <c r="Z3236" i="1"/>
  <c r="X3232" i="1"/>
  <c r="Y3232" i="1" s="1"/>
  <c r="Z3232" i="1"/>
  <c r="X3228" i="1"/>
  <c r="Y3228" i="1" s="1"/>
  <c r="Z3228" i="1"/>
  <c r="X3224" i="1"/>
  <c r="Y3224" i="1" s="1"/>
  <c r="Z3224" i="1"/>
  <c r="X3220" i="1"/>
  <c r="Y3220" i="1" s="1"/>
  <c r="Z3220" i="1"/>
  <c r="X3216" i="1"/>
  <c r="Y3216" i="1" s="1"/>
  <c r="Z3216" i="1"/>
  <c r="X3212" i="1"/>
  <c r="Y3212" i="1" s="1"/>
  <c r="Z3212" i="1"/>
  <c r="X3208" i="1"/>
  <c r="Y3208" i="1" s="1"/>
  <c r="Z3208" i="1"/>
  <c r="X3204" i="1"/>
  <c r="Y3204" i="1" s="1"/>
  <c r="Z3204" i="1"/>
  <c r="X3200" i="1"/>
  <c r="Y3200" i="1" s="1"/>
  <c r="Z3200" i="1"/>
  <c r="X3196" i="1"/>
  <c r="Y3196" i="1" s="1"/>
  <c r="Z3196" i="1"/>
  <c r="X3192" i="1"/>
  <c r="Y3192" i="1" s="1"/>
  <c r="Z3192" i="1"/>
  <c r="X3188" i="1"/>
  <c r="Y3188" i="1" s="1"/>
  <c r="Z3188" i="1"/>
  <c r="X3184" i="1"/>
  <c r="Y3184" i="1" s="1"/>
  <c r="Z3184" i="1"/>
  <c r="X3180" i="1"/>
  <c r="Y3180" i="1" s="1"/>
  <c r="Z3180" i="1"/>
  <c r="X3176" i="1"/>
  <c r="Y3176" i="1" s="1"/>
  <c r="Z3176" i="1"/>
  <c r="X3172" i="1"/>
  <c r="Y3172" i="1" s="1"/>
  <c r="Z3172" i="1"/>
  <c r="X3168" i="1"/>
  <c r="Y3168" i="1" s="1"/>
  <c r="Z3168" i="1"/>
  <c r="X3164" i="1"/>
  <c r="Y3164" i="1" s="1"/>
  <c r="Z3164" i="1"/>
  <c r="X3160" i="1"/>
  <c r="Y3160" i="1" s="1"/>
  <c r="Z3160" i="1"/>
  <c r="X3156" i="1"/>
  <c r="Y3156" i="1" s="1"/>
  <c r="Z3156" i="1"/>
  <c r="X3152" i="1"/>
  <c r="Y3152" i="1" s="1"/>
  <c r="Z3152" i="1"/>
  <c r="X3148" i="1"/>
  <c r="Y3148" i="1" s="1"/>
  <c r="Z3148" i="1"/>
  <c r="X3144" i="1"/>
  <c r="Y3144" i="1" s="1"/>
  <c r="Z3144" i="1"/>
  <c r="X3136" i="1"/>
  <c r="Y3136" i="1" s="1"/>
  <c r="Z3136" i="1"/>
  <c r="X3132" i="1"/>
  <c r="Y3132" i="1" s="1"/>
  <c r="Z3132" i="1"/>
  <c r="X3128" i="1"/>
  <c r="Y3128" i="1" s="1"/>
  <c r="Z3128" i="1"/>
  <c r="X3124" i="1"/>
  <c r="Y3124" i="1" s="1"/>
  <c r="Z3124" i="1"/>
  <c r="X3120" i="1"/>
  <c r="Y3120" i="1" s="1"/>
  <c r="Z3120" i="1"/>
  <c r="X3116" i="1"/>
  <c r="Y3116" i="1" s="1"/>
  <c r="Z3116" i="1"/>
  <c r="X3112" i="1"/>
  <c r="Y3112" i="1" s="1"/>
  <c r="Z3112" i="1"/>
  <c r="X3108" i="1"/>
  <c r="Y3108" i="1" s="1"/>
  <c r="Z3108" i="1"/>
  <c r="X3104" i="1"/>
  <c r="Y3104" i="1" s="1"/>
  <c r="Z3104" i="1"/>
  <c r="X3100" i="1"/>
  <c r="Y3100" i="1" s="1"/>
  <c r="Z3100" i="1"/>
  <c r="X3092" i="1"/>
  <c r="Y3092" i="1" s="1"/>
  <c r="Z3092" i="1"/>
  <c r="X3088" i="1"/>
  <c r="Y3088" i="1" s="1"/>
  <c r="Z3088" i="1"/>
  <c r="X3080" i="1"/>
  <c r="Y3080" i="1" s="1"/>
  <c r="Z3080" i="1"/>
  <c r="X3076" i="1"/>
  <c r="Y3076" i="1" s="1"/>
  <c r="Z3076" i="1"/>
  <c r="X3072" i="1"/>
  <c r="Y3072" i="1" s="1"/>
  <c r="Z3072" i="1"/>
  <c r="X3068" i="1"/>
  <c r="Y3068" i="1" s="1"/>
  <c r="Z3068" i="1"/>
  <c r="X3064" i="1"/>
  <c r="Y3064" i="1" s="1"/>
  <c r="Z3064" i="1"/>
  <c r="X3060" i="1"/>
  <c r="Y3060" i="1" s="1"/>
  <c r="Z3060" i="1"/>
  <c r="X3056" i="1"/>
  <c r="Y3056" i="1" s="1"/>
  <c r="Z3056" i="1"/>
  <c r="X3052" i="1"/>
  <c r="Y3052" i="1" s="1"/>
  <c r="Z3052" i="1"/>
  <c r="X3048" i="1"/>
  <c r="Y3048" i="1" s="1"/>
  <c r="Z3048" i="1"/>
  <c r="X3044" i="1"/>
  <c r="Y3044" i="1" s="1"/>
  <c r="Z3044" i="1"/>
  <c r="X3040" i="1"/>
  <c r="Y3040" i="1" s="1"/>
  <c r="Z3040" i="1"/>
  <c r="X3036" i="1"/>
  <c r="Y3036" i="1" s="1"/>
  <c r="Z3036" i="1"/>
  <c r="X3032" i="1"/>
  <c r="Y3032" i="1" s="1"/>
  <c r="Z3032" i="1"/>
  <c r="X3024" i="1"/>
  <c r="Y3024" i="1" s="1"/>
  <c r="Z3024" i="1"/>
  <c r="X3020" i="1"/>
  <c r="Y3020" i="1" s="1"/>
  <c r="Z3020" i="1"/>
  <c r="X3016" i="1"/>
  <c r="Y3016" i="1" s="1"/>
  <c r="Z3016" i="1"/>
  <c r="X3012" i="1"/>
  <c r="Y3012" i="1" s="1"/>
  <c r="Z3012" i="1"/>
  <c r="X3008" i="1"/>
  <c r="Y3008" i="1" s="1"/>
  <c r="Z3008" i="1"/>
  <c r="X3004" i="1"/>
  <c r="Y3004" i="1" s="1"/>
  <c r="Z3004" i="1"/>
  <c r="X3000" i="1"/>
  <c r="Y3000" i="1" s="1"/>
  <c r="Z3000" i="1"/>
  <c r="X2996" i="1"/>
  <c r="Y2996" i="1" s="1"/>
  <c r="Z2996" i="1"/>
  <c r="X2992" i="1"/>
  <c r="Y2992" i="1" s="1"/>
  <c r="Z2992" i="1"/>
  <c r="X2988" i="1"/>
  <c r="Y2988" i="1" s="1"/>
  <c r="Z2988" i="1"/>
  <c r="X2984" i="1"/>
  <c r="Y2984" i="1" s="1"/>
  <c r="Z2984" i="1"/>
  <c r="X2980" i="1"/>
  <c r="Y2980" i="1" s="1"/>
  <c r="Z2980" i="1"/>
  <c r="X2976" i="1"/>
  <c r="Y2976" i="1" s="1"/>
  <c r="Z2976" i="1"/>
  <c r="X2972" i="1"/>
  <c r="Y2972" i="1" s="1"/>
  <c r="Z2972" i="1"/>
  <c r="X2968" i="1"/>
  <c r="Y2968" i="1" s="1"/>
  <c r="Z2968" i="1"/>
  <c r="X2964" i="1"/>
  <c r="Y2964" i="1" s="1"/>
  <c r="Z2964" i="1"/>
  <c r="X2960" i="1"/>
  <c r="Y2960" i="1" s="1"/>
  <c r="Z2960" i="1"/>
  <c r="X2956" i="1"/>
  <c r="Y2956" i="1" s="1"/>
  <c r="Z2956" i="1"/>
  <c r="X2952" i="1"/>
  <c r="Y2952" i="1" s="1"/>
  <c r="Z2952" i="1"/>
  <c r="X2948" i="1"/>
  <c r="Y2948" i="1" s="1"/>
  <c r="Z2948" i="1"/>
  <c r="X2944" i="1"/>
  <c r="Y2944" i="1" s="1"/>
  <c r="Z2944" i="1"/>
  <c r="X2940" i="1"/>
  <c r="Y2940" i="1" s="1"/>
  <c r="Z2940" i="1"/>
  <c r="X2936" i="1"/>
  <c r="Y2936" i="1" s="1"/>
  <c r="Z2936" i="1"/>
  <c r="X2932" i="1"/>
  <c r="Y2932" i="1" s="1"/>
  <c r="Z2932" i="1"/>
  <c r="X2928" i="1"/>
  <c r="Y2928" i="1" s="1"/>
  <c r="Z2928" i="1"/>
  <c r="X2924" i="1"/>
  <c r="Y2924" i="1" s="1"/>
  <c r="Z2924" i="1"/>
  <c r="X2920" i="1"/>
  <c r="Y2920" i="1" s="1"/>
  <c r="Z2920" i="1"/>
  <c r="X2916" i="1"/>
  <c r="Y2916" i="1" s="1"/>
  <c r="Z2916" i="1"/>
  <c r="X2912" i="1"/>
  <c r="Y2912" i="1" s="1"/>
  <c r="Z2912" i="1"/>
  <c r="X2908" i="1"/>
  <c r="Y2908" i="1" s="1"/>
  <c r="Z2908" i="1"/>
  <c r="X2904" i="1"/>
  <c r="Y2904" i="1" s="1"/>
  <c r="Z2904" i="1"/>
  <c r="X2900" i="1"/>
  <c r="Y2900" i="1" s="1"/>
  <c r="Z2900" i="1"/>
  <c r="X2896" i="1"/>
  <c r="Y2896" i="1" s="1"/>
  <c r="Z2896" i="1"/>
  <c r="X2892" i="1"/>
  <c r="Y2892" i="1" s="1"/>
  <c r="Z2892" i="1"/>
  <c r="X2888" i="1"/>
  <c r="Y2888" i="1" s="1"/>
  <c r="Z2888" i="1"/>
  <c r="X2884" i="1"/>
  <c r="Y2884" i="1" s="1"/>
  <c r="Z2884" i="1"/>
  <c r="X2880" i="1"/>
  <c r="Y2880" i="1" s="1"/>
  <c r="Z2880" i="1"/>
  <c r="X2876" i="1"/>
  <c r="Y2876" i="1" s="1"/>
  <c r="Z2876" i="1"/>
  <c r="X2872" i="1"/>
  <c r="Y2872" i="1" s="1"/>
  <c r="Z2872" i="1"/>
  <c r="X2868" i="1"/>
  <c r="Y2868" i="1" s="1"/>
  <c r="Z2868" i="1"/>
  <c r="X2864" i="1"/>
  <c r="Y2864" i="1" s="1"/>
  <c r="Z2864" i="1"/>
  <c r="X2860" i="1"/>
  <c r="Y2860" i="1" s="1"/>
  <c r="Z2860" i="1"/>
  <c r="X2856" i="1"/>
  <c r="Y2856" i="1" s="1"/>
  <c r="Z2856" i="1"/>
  <c r="X2852" i="1"/>
  <c r="Y2852" i="1" s="1"/>
  <c r="Z2852" i="1"/>
  <c r="X2848" i="1"/>
  <c r="Y2848" i="1" s="1"/>
  <c r="Z2848" i="1"/>
  <c r="X2844" i="1"/>
  <c r="Y2844" i="1" s="1"/>
  <c r="Z2844" i="1"/>
  <c r="X2840" i="1"/>
  <c r="Y2840" i="1" s="1"/>
  <c r="Z2840" i="1"/>
  <c r="X2836" i="1"/>
  <c r="Y2836" i="1" s="1"/>
  <c r="Z2836" i="1"/>
  <c r="X2832" i="1"/>
  <c r="Y2832" i="1" s="1"/>
  <c r="Z2832" i="1"/>
  <c r="X2828" i="1"/>
  <c r="Y2828" i="1" s="1"/>
  <c r="Z2828" i="1"/>
  <c r="X2824" i="1"/>
  <c r="Y2824" i="1" s="1"/>
  <c r="Z2824" i="1"/>
  <c r="X2820" i="1"/>
  <c r="Y2820" i="1" s="1"/>
  <c r="Z2820" i="1"/>
  <c r="X2816" i="1"/>
  <c r="Y2816" i="1" s="1"/>
  <c r="Z2816" i="1"/>
  <c r="X2812" i="1"/>
  <c r="Y2812" i="1" s="1"/>
  <c r="Z2812" i="1"/>
  <c r="X2808" i="1"/>
  <c r="Y2808" i="1" s="1"/>
  <c r="Z2808" i="1"/>
  <c r="X2804" i="1"/>
  <c r="Y2804" i="1" s="1"/>
  <c r="Z2804" i="1"/>
  <c r="X2800" i="1"/>
  <c r="Y2800" i="1" s="1"/>
  <c r="Z2800" i="1"/>
  <c r="X2796" i="1"/>
  <c r="Y2796" i="1" s="1"/>
  <c r="Z2796" i="1"/>
  <c r="X2792" i="1"/>
  <c r="Y2792" i="1" s="1"/>
  <c r="Z2792" i="1"/>
  <c r="X2788" i="1"/>
  <c r="Y2788" i="1" s="1"/>
  <c r="Z2788" i="1"/>
  <c r="X2784" i="1"/>
  <c r="Y2784" i="1" s="1"/>
  <c r="Z2784" i="1"/>
  <c r="X2780" i="1"/>
  <c r="Y2780" i="1" s="1"/>
  <c r="Z2780" i="1"/>
  <c r="X2776" i="1"/>
  <c r="Y2776" i="1" s="1"/>
  <c r="Z2776" i="1"/>
  <c r="X2772" i="1"/>
  <c r="Y2772" i="1" s="1"/>
  <c r="Z2772" i="1"/>
  <c r="X2768" i="1"/>
  <c r="Y2768" i="1" s="1"/>
  <c r="Z2768" i="1"/>
  <c r="X2764" i="1"/>
  <c r="Y2764" i="1" s="1"/>
  <c r="Z2764" i="1"/>
  <c r="X2760" i="1"/>
  <c r="Y2760" i="1" s="1"/>
  <c r="Z2760" i="1"/>
  <c r="X2756" i="1"/>
  <c r="Y2756" i="1" s="1"/>
  <c r="Z2756" i="1"/>
  <c r="X2752" i="1"/>
  <c r="Y2752" i="1" s="1"/>
  <c r="Z2752" i="1"/>
  <c r="X2748" i="1"/>
  <c r="Y2748" i="1" s="1"/>
  <c r="Z2748" i="1"/>
  <c r="X2744" i="1"/>
  <c r="Y2744" i="1" s="1"/>
  <c r="Z2744" i="1"/>
  <c r="X2740" i="1"/>
  <c r="Y2740" i="1" s="1"/>
  <c r="Z2740" i="1"/>
  <c r="X2736" i="1"/>
  <c r="Y2736" i="1" s="1"/>
  <c r="Z2736" i="1"/>
  <c r="X2732" i="1"/>
  <c r="Y2732" i="1" s="1"/>
  <c r="Z2732" i="1"/>
  <c r="X2728" i="1"/>
  <c r="Y2728" i="1" s="1"/>
  <c r="Z2728" i="1"/>
  <c r="X2724" i="1"/>
  <c r="Y2724" i="1" s="1"/>
  <c r="Z2724" i="1"/>
  <c r="X2720" i="1"/>
  <c r="Y2720" i="1" s="1"/>
  <c r="Z2720" i="1"/>
  <c r="X2716" i="1"/>
  <c r="Y2716" i="1" s="1"/>
  <c r="Z2716" i="1"/>
  <c r="X2712" i="1"/>
  <c r="Y2712" i="1" s="1"/>
  <c r="Z2712" i="1"/>
  <c r="X2708" i="1"/>
  <c r="Y2708" i="1" s="1"/>
  <c r="Z2708" i="1"/>
  <c r="X2704" i="1"/>
  <c r="Y2704" i="1" s="1"/>
  <c r="Z2704" i="1"/>
  <c r="X2700" i="1"/>
  <c r="Y2700" i="1" s="1"/>
  <c r="Z2700" i="1"/>
  <c r="X2696" i="1"/>
  <c r="Y2696" i="1" s="1"/>
  <c r="Z2696" i="1"/>
  <c r="X2692" i="1"/>
  <c r="Y2692" i="1" s="1"/>
  <c r="Z2692" i="1"/>
  <c r="X2688" i="1"/>
  <c r="Y2688" i="1" s="1"/>
  <c r="Z2688" i="1"/>
  <c r="X2684" i="1"/>
  <c r="Y2684" i="1" s="1"/>
  <c r="Z2684" i="1"/>
  <c r="X2680" i="1"/>
  <c r="Y2680" i="1" s="1"/>
  <c r="Z2680" i="1"/>
  <c r="X2676" i="1"/>
  <c r="Y2676" i="1" s="1"/>
  <c r="Z2676" i="1"/>
  <c r="X2672" i="1"/>
  <c r="Y2672" i="1" s="1"/>
  <c r="Z2672" i="1"/>
  <c r="X2668" i="1"/>
  <c r="Y2668" i="1" s="1"/>
  <c r="Z2668" i="1"/>
  <c r="X2664" i="1"/>
  <c r="Y2664" i="1" s="1"/>
  <c r="Z2664" i="1"/>
  <c r="X2660" i="1"/>
  <c r="Y2660" i="1" s="1"/>
  <c r="Z2660" i="1"/>
  <c r="X2656" i="1"/>
  <c r="Y2656" i="1" s="1"/>
  <c r="Z2656" i="1"/>
  <c r="X2652" i="1"/>
  <c r="Y2652" i="1" s="1"/>
  <c r="Z2652" i="1"/>
  <c r="X2648" i="1"/>
  <c r="Y2648" i="1" s="1"/>
  <c r="Z2648" i="1"/>
  <c r="X2644" i="1"/>
  <c r="Y2644" i="1" s="1"/>
  <c r="Z2644" i="1"/>
  <c r="X2640" i="1"/>
  <c r="Y2640" i="1" s="1"/>
  <c r="Z2640" i="1"/>
  <c r="X2636" i="1"/>
  <c r="Y2636" i="1" s="1"/>
  <c r="Z2636" i="1"/>
  <c r="X2632" i="1"/>
  <c r="Y2632" i="1" s="1"/>
  <c r="Z2632" i="1"/>
  <c r="X2624" i="1"/>
  <c r="Y2624" i="1" s="1"/>
  <c r="Z2624" i="1"/>
  <c r="X2620" i="1"/>
  <c r="Y2620" i="1" s="1"/>
  <c r="Z2620" i="1"/>
  <c r="X2616" i="1"/>
  <c r="Y2616" i="1" s="1"/>
  <c r="Z2616" i="1"/>
  <c r="X2612" i="1"/>
  <c r="Y2612" i="1" s="1"/>
  <c r="Z2612" i="1"/>
  <c r="X2608" i="1"/>
  <c r="Y2608" i="1" s="1"/>
  <c r="Z2608" i="1"/>
  <c r="X2604" i="1"/>
  <c r="Y2604" i="1" s="1"/>
  <c r="Z2604" i="1"/>
  <c r="X2600" i="1"/>
  <c r="Y2600" i="1" s="1"/>
  <c r="Z2600" i="1"/>
  <c r="X2596" i="1"/>
  <c r="Y2596" i="1" s="1"/>
  <c r="Z2596" i="1"/>
  <c r="X2592" i="1"/>
  <c r="Y2592" i="1" s="1"/>
  <c r="Z2592" i="1"/>
  <c r="X2588" i="1"/>
  <c r="Y2588" i="1" s="1"/>
  <c r="Z2588" i="1"/>
  <c r="X2580" i="1"/>
  <c r="Y2580" i="1" s="1"/>
  <c r="Z2580" i="1"/>
  <c r="X2576" i="1"/>
  <c r="Y2576" i="1" s="1"/>
  <c r="Z2576" i="1"/>
  <c r="X2568" i="1"/>
  <c r="Y2568" i="1" s="1"/>
  <c r="Z2568" i="1"/>
  <c r="X2564" i="1"/>
  <c r="Y2564" i="1" s="1"/>
  <c r="Z2564" i="1"/>
  <c r="X2560" i="1"/>
  <c r="Y2560" i="1" s="1"/>
  <c r="Z2560" i="1"/>
  <c r="X2556" i="1"/>
  <c r="Y2556" i="1" s="1"/>
  <c r="Z2556" i="1"/>
  <c r="X2552" i="1"/>
  <c r="Y2552" i="1" s="1"/>
  <c r="Z2552" i="1"/>
  <c r="X2548" i="1"/>
  <c r="Y2548" i="1" s="1"/>
  <c r="Z2548" i="1"/>
  <c r="X2544" i="1"/>
  <c r="Y2544" i="1" s="1"/>
  <c r="Z2544" i="1"/>
  <c r="X2540" i="1"/>
  <c r="Y2540" i="1" s="1"/>
  <c r="Z2540" i="1"/>
  <c r="X2536" i="1"/>
  <c r="Y2536" i="1" s="1"/>
  <c r="Z2536" i="1"/>
  <c r="X2532" i="1"/>
  <c r="Y2532" i="1" s="1"/>
  <c r="Z2532" i="1"/>
  <c r="X2528" i="1"/>
  <c r="Y2528" i="1" s="1"/>
  <c r="Z2528" i="1"/>
  <c r="X2524" i="1"/>
  <c r="Y2524" i="1" s="1"/>
  <c r="Z2524" i="1"/>
  <c r="X2520" i="1"/>
  <c r="Y2520" i="1" s="1"/>
  <c r="Z2520" i="1"/>
  <c r="X2512" i="1"/>
  <c r="Y2512" i="1" s="1"/>
  <c r="Z2512" i="1"/>
  <c r="X2508" i="1"/>
  <c r="Y2508" i="1" s="1"/>
  <c r="Z2508" i="1"/>
  <c r="X2504" i="1"/>
  <c r="Y2504" i="1" s="1"/>
  <c r="Z2504" i="1"/>
  <c r="X2500" i="1"/>
  <c r="Y2500" i="1" s="1"/>
  <c r="Z2500" i="1"/>
  <c r="X2496" i="1"/>
  <c r="Y2496" i="1" s="1"/>
  <c r="Z2496" i="1"/>
  <c r="X2492" i="1"/>
  <c r="Y2492" i="1" s="1"/>
  <c r="Z2492" i="1"/>
  <c r="X2488" i="1"/>
  <c r="Y2488" i="1" s="1"/>
  <c r="Z2488" i="1"/>
  <c r="X2484" i="1"/>
  <c r="Y2484" i="1" s="1"/>
  <c r="Z2484" i="1"/>
  <c r="X2480" i="1"/>
  <c r="Y2480" i="1" s="1"/>
  <c r="Z2480" i="1"/>
  <c r="X2476" i="1"/>
  <c r="Y2476" i="1" s="1"/>
  <c r="Z2476" i="1"/>
  <c r="X2472" i="1"/>
  <c r="Y2472" i="1" s="1"/>
  <c r="Z2472" i="1"/>
  <c r="X2468" i="1"/>
  <c r="Y2468" i="1" s="1"/>
  <c r="Z2468" i="1"/>
  <c r="X2464" i="1"/>
  <c r="Y2464" i="1" s="1"/>
  <c r="Z2464" i="1"/>
  <c r="X2460" i="1"/>
  <c r="Y2460" i="1" s="1"/>
  <c r="Z2460" i="1"/>
  <c r="X2456" i="1"/>
  <c r="Y2456" i="1" s="1"/>
  <c r="Z2456" i="1"/>
  <c r="X2452" i="1"/>
  <c r="Y2452" i="1" s="1"/>
  <c r="Z2452" i="1"/>
  <c r="X2448" i="1"/>
  <c r="Y2448" i="1" s="1"/>
  <c r="Z2448" i="1"/>
  <c r="X2444" i="1"/>
  <c r="Y2444" i="1" s="1"/>
  <c r="Z2444" i="1"/>
  <c r="X2440" i="1"/>
  <c r="Y2440" i="1" s="1"/>
  <c r="Z2440" i="1"/>
  <c r="X2436" i="1"/>
  <c r="Y2436" i="1" s="1"/>
  <c r="Z2436" i="1"/>
  <c r="X2432" i="1"/>
  <c r="Y2432" i="1" s="1"/>
  <c r="Z2432" i="1"/>
  <c r="X2428" i="1"/>
  <c r="Y2428" i="1" s="1"/>
  <c r="Z2428" i="1"/>
  <c r="X2424" i="1"/>
  <c r="Y2424" i="1" s="1"/>
  <c r="Z2424" i="1"/>
  <c r="X2420" i="1"/>
  <c r="Y2420" i="1" s="1"/>
  <c r="Z2420" i="1"/>
  <c r="X2416" i="1"/>
  <c r="Y2416" i="1" s="1"/>
  <c r="Z2416" i="1"/>
  <c r="X2412" i="1"/>
  <c r="Y2412" i="1" s="1"/>
  <c r="Z2412" i="1"/>
  <c r="X2408" i="1"/>
  <c r="Y2408" i="1" s="1"/>
  <c r="Z2408" i="1"/>
  <c r="X2404" i="1"/>
  <c r="Y2404" i="1" s="1"/>
  <c r="Z2404" i="1"/>
  <c r="X2400" i="1"/>
  <c r="Y2400" i="1" s="1"/>
  <c r="Z2400" i="1"/>
  <c r="X2396" i="1"/>
  <c r="Y2396" i="1" s="1"/>
  <c r="Z2396" i="1"/>
  <c r="X2392" i="1"/>
  <c r="Y2392" i="1" s="1"/>
  <c r="Z2392" i="1"/>
  <c r="X2388" i="1"/>
  <c r="Y2388" i="1" s="1"/>
  <c r="Z2388" i="1"/>
  <c r="X2384" i="1"/>
  <c r="Y2384" i="1" s="1"/>
  <c r="Z2384" i="1"/>
  <c r="X2380" i="1"/>
  <c r="Y2380" i="1" s="1"/>
  <c r="Z2380" i="1"/>
  <c r="X2376" i="1"/>
  <c r="Y2376" i="1" s="1"/>
  <c r="Z2376" i="1"/>
  <c r="X2372" i="1"/>
  <c r="Y2372" i="1" s="1"/>
  <c r="Z2372" i="1"/>
  <c r="X2368" i="1"/>
  <c r="Y2368" i="1" s="1"/>
  <c r="Z2368" i="1"/>
  <c r="X2364" i="1"/>
  <c r="Y2364" i="1" s="1"/>
  <c r="Z2364" i="1"/>
  <c r="X2360" i="1"/>
  <c r="Y2360" i="1" s="1"/>
  <c r="Z2360" i="1"/>
  <c r="X2356" i="1"/>
  <c r="Y2356" i="1" s="1"/>
  <c r="Z2356" i="1"/>
  <c r="X2352" i="1"/>
  <c r="Y2352" i="1" s="1"/>
  <c r="Z2352" i="1"/>
  <c r="X2348" i="1"/>
  <c r="Y2348" i="1" s="1"/>
  <c r="Z2348" i="1"/>
  <c r="X2344" i="1"/>
  <c r="Y2344" i="1" s="1"/>
  <c r="Z2344" i="1"/>
  <c r="X2340" i="1"/>
  <c r="Y2340" i="1" s="1"/>
  <c r="Z2340" i="1"/>
  <c r="X2336" i="1"/>
  <c r="Y2336" i="1" s="1"/>
  <c r="Z2336" i="1"/>
  <c r="X2332" i="1"/>
  <c r="Y2332" i="1" s="1"/>
  <c r="Z2332" i="1"/>
  <c r="X2328" i="1"/>
  <c r="Y2328" i="1" s="1"/>
  <c r="Z2328" i="1"/>
  <c r="X2324" i="1"/>
  <c r="Y2324" i="1" s="1"/>
  <c r="Z2324" i="1"/>
  <c r="X2320" i="1"/>
  <c r="Y2320" i="1" s="1"/>
  <c r="Z2320" i="1"/>
  <c r="X2316" i="1"/>
  <c r="Y2316" i="1" s="1"/>
  <c r="Z2316" i="1"/>
  <c r="X2312" i="1"/>
  <c r="Y2312" i="1" s="1"/>
  <c r="Z2312" i="1"/>
  <c r="X2308" i="1"/>
  <c r="Y2308" i="1" s="1"/>
  <c r="Z2308" i="1"/>
  <c r="X2304" i="1"/>
  <c r="Y2304" i="1" s="1"/>
  <c r="Z2304" i="1"/>
  <c r="X2300" i="1"/>
  <c r="Y2300" i="1" s="1"/>
  <c r="Z2300" i="1"/>
  <c r="X2296" i="1"/>
  <c r="Y2296" i="1" s="1"/>
  <c r="Z2296" i="1"/>
  <c r="X2292" i="1"/>
  <c r="Y2292" i="1" s="1"/>
  <c r="Z2292" i="1"/>
  <c r="X2288" i="1"/>
  <c r="Y2288" i="1" s="1"/>
  <c r="Z2288" i="1"/>
  <c r="X2284" i="1"/>
  <c r="Y2284" i="1" s="1"/>
  <c r="Z2284" i="1"/>
  <c r="X2280" i="1"/>
  <c r="Y2280" i="1" s="1"/>
  <c r="Z2280" i="1"/>
  <c r="X2276" i="1"/>
  <c r="Y2276" i="1" s="1"/>
  <c r="Z2276" i="1"/>
  <c r="X2272" i="1"/>
  <c r="Y2272" i="1" s="1"/>
  <c r="Z2272" i="1"/>
  <c r="X2268" i="1"/>
  <c r="Y2268" i="1" s="1"/>
  <c r="Z2268" i="1"/>
  <c r="X2264" i="1"/>
  <c r="Y2264" i="1" s="1"/>
  <c r="Z2264" i="1"/>
  <c r="X2260" i="1"/>
  <c r="Y2260" i="1" s="1"/>
  <c r="Z2260" i="1"/>
  <c r="X2256" i="1"/>
  <c r="Y2256" i="1" s="1"/>
  <c r="Z2256" i="1"/>
  <c r="X2252" i="1"/>
  <c r="Y2252" i="1" s="1"/>
  <c r="Z2252" i="1"/>
  <c r="X2248" i="1"/>
  <c r="Y2248" i="1" s="1"/>
  <c r="Z2248" i="1"/>
  <c r="X2244" i="1"/>
  <c r="Y2244" i="1" s="1"/>
  <c r="Z2244" i="1"/>
  <c r="X2240" i="1"/>
  <c r="Y2240" i="1" s="1"/>
  <c r="Z2240" i="1"/>
  <c r="X2236" i="1"/>
  <c r="Y2236" i="1" s="1"/>
  <c r="Z2236" i="1"/>
  <c r="X2232" i="1"/>
  <c r="Y2232" i="1" s="1"/>
  <c r="Z2232" i="1"/>
  <c r="X2228" i="1"/>
  <c r="Y2228" i="1" s="1"/>
  <c r="Z2228" i="1"/>
  <c r="X2224" i="1"/>
  <c r="Y2224" i="1" s="1"/>
  <c r="Z2224" i="1"/>
  <c r="X2220" i="1"/>
  <c r="Y2220" i="1" s="1"/>
  <c r="Z2220" i="1"/>
  <c r="X2216" i="1"/>
  <c r="Y2216" i="1" s="1"/>
  <c r="Z2216" i="1"/>
  <c r="X2212" i="1"/>
  <c r="Y2212" i="1" s="1"/>
  <c r="Z2212" i="1"/>
  <c r="X2208" i="1"/>
  <c r="Y2208" i="1" s="1"/>
  <c r="Z2208" i="1"/>
  <c r="X2204" i="1"/>
  <c r="Y2204" i="1" s="1"/>
  <c r="Z2204" i="1"/>
  <c r="X2200" i="1"/>
  <c r="Y2200" i="1" s="1"/>
  <c r="Z2200" i="1"/>
  <c r="X2196" i="1"/>
  <c r="Y2196" i="1" s="1"/>
  <c r="Z2196" i="1"/>
  <c r="X2192" i="1"/>
  <c r="Y2192" i="1" s="1"/>
  <c r="Z2192" i="1"/>
  <c r="Z3096" i="1"/>
  <c r="Z3084" i="1"/>
  <c r="Z2628" i="1"/>
  <c r="Z2516" i="1"/>
  <c r="Z958" i="1"/>
  <c r="Z642" i="1"/>
  <c r="X106" i="1"/>
  <c r="Y106" i="1" s="1"/>
  <c r="Z106" i="1"/>
  <c r="X102" i="1"/>
  <c r="Y102" i="1" s="1"/>
  <c r="Z102" i="1"/>
  <c r="X98" i="1"/>
  <c r="Y98" i="1" s="1"/>
  <c r="Z98" i="1"/>
  <c r="X94" i="1"/>
  <c r="Y94" i="1" s="1"/>
  <c r="Z94" i="1"/>
  <c r="X90" i="1"/>
  <c r="Y90" i="1" s="1"/>
  <c r="Z90" i="1"/>
  <c r="X86" i="1"/>
  <c r="Y86" i="1" s="1"/>
  <c r="Z86" i="1"/>
  <c r="X82" i="1"/>
  <c r="Y82" i="1" s="1"/>
  <c r="Z82" i="1"/>
  <c r="X78" i="1"/>
  <c r="Y78" i="1" s="1"/>
  <c r="Z78" i="1"/>
  <c r="X74" i="1"/>
  <c r="Y74" i="1" s="1"/>
  <c r="Z74" i="1"/>
  <c r="X70" i="1"/>
  <c r="Y70" i="1" s="1"/>
  <c r="Z70" i="1"/>
  <c r="X66" i="1"/>
  <c r="Y66" i="1" s="1"/>
  <c r="Z66" i="1"/>
  <c r="X62" i="1"/>
  <c r="Y62" i="1" s="1"/>
  <c r="Z62" i="1"/>
  <c r="X58" i="1"/>
  <c r="Y58" i="1" s="1"/>
  <c r="Z58" i="1"/>
  <c r="X54" i="1"/>
  <c r="Y54" i="1" s="1"/>
  <c r="Z54" i="1"/>
  <c r="X50" i="1"/>
  <c r="Y50" i="1" s="1"/>
  <c r="Z50" i="1"/>
  <c r="X46" i="1"/>
  <c r="Y46" i="1" s="1"/>
  <c r="Z46" i="1"/>
  <c r="X42" i="1"/>
  <c r="Y42" i="1" s="1"/>
  <c r="Z42" i="1"/>
  <c r="X38" i="1"/>
  <c r="Y38" i="1" s="1"/>
  <c r="Z38" i="1"/>
  <c r="X34" i="1"/>
  <c r="Y34" i="1" s="1"/>
  <c r="Z34" i="1"/>
  <c r="X30" i="1"/>
  <c r="Y30" i="1" s="1"/>
  <c r="Z30" i="1"/>
  <c r="X26" i="1"/>
  <c r="Y26" i="1" s="1"/>
  <c r="Z26" i="1"/>
  <c r="X22" i="1"/>
  <c r="Y22" i="1" s="1"/>
  <c r="Z22" i="1"/>
  <c r="X18" i="1"/>
  <c r="Y18" i="1" s="1"/>
  <c r="Z18" i="1"/>
  <c r="X14" i="1"/>
  <c r="Y14" i="1" s="1"/>
  <c r="Z14" i="1"/>
  <c r="X10" i="1"/>
  <c r="Y10" i="1" s="1"/>
  <c r="Z10" i="1"/>
  <c r="X6" i="1"/>
  <c r="Y6" i="1" s="1"/>
  <c r="Z6" i="1"/>
  <c r="Z3465" i="1"/>
  <c r="X3585" i="1"/>
  <c r="Y3585" i="1" s="1"/>
  <c r="Z3585" i="1"/>
  <c r="X3581" i="1"/>
  <c r="Y3581" i="1" s="1"/>
  <c r="Z3581" i="1"/>
  <c r="X3577" i="1"/>
  <c r="Y3577" i="1" s="1"/>
  <c r="Z3577" i="1"/>
  <c r="X3569" i="1"/>
  <c r="Y3569" i="1" s="1"/>
  <c r="Z3569" i="1"/>
  <c r="X3561" i="1"/>
  <c r="Y3561" i="1" s="1"/>
  <c r="Z3561" i="1"/>
  <c r="X3557" i="1"/>
  <c r="Y3557" i="1" s="1"/>
  <c r="Z3557" i="1"/>
  <c r="X3553" i="1"/>
  <c r="Y3553" i="1" s="1"/>
  <c r="Z3553" i="1"/>
  <c r="X3549" i="1"/>
  <c r="Y3549" i="1" s="1"/>
  <c r="Z3549" i="1"/>
  <c r="X3545" i="1"/>
  <c r="Y3545" i="1" s="1"/>
  <c r="Z3545" i="1"/>
  <c r="X3541" i="1"/>
  <c r="Y3541" i="1" s="1"/>
  <c r="Z3541" i="1"/>
  <c r="X3537" i="1"/>
  <c r="Y3537" i="1" s="1"/>
  <c r="Z3537" i="1"/>
  <c r="X3533" i="1"/>
  <c r="Y3533" i="1" s="1"/>
  <c r="Z3533" i="1"/>
  <c r="X3525" i="1"/>
  <c r="Y3525" i="1" s="1"/>
  <c r="Z3525" i="1"/>
  <c r="X3521" i="1"/>
  <c r="Y3521" i="1" s="1"/>
  <c r="Z3521" i="1"/>
  <c r="X3517" i="1"/>
  <c r="Y3517" i="1" s="1"/>
  <c r="Z3517" i="1"/>
  <c r="X3513" i="1"/>
  <c r="Y3513" i="1" s="1"/>
  <c r="Z3513" i="1"/>
  <c r="X3505" i="1"/>
  <c r="Y3505" i="1" s="1"/>
  <c r="Z3505" i="1"/>
  <c r="X3497" i="1"/>
  <c r="Y3497" i="1" s="1"/>
  <c r="Z3497" i="1"/>
  <c r="X3493" i="1"/>
  <c r="Y3493" i="1" s="1"/>
  <c r="Z3493" i="1"/>
  <c r="X3489" i="1"/>
  <c r="Y3489" i="1" s="1"/>
  <c r="Z3489" i="1"/>
  <c r="X3485" i="1"/>
  <c r="Y3485" i="1" s="1"/>
  <c r="Z3485" i="1"/>
  <c r="X3481" i="1"/>
  <c r="Y3481" i="1" s="1"/>
  <c r="Z3481" i="1"/>
  <c r="X3477" i="1"/>
  <c r="Y3477" i="1" s="1"/>
  <c r="Z3477" i="1"/>
  <c r="X3473" i="1"/>
  <c r="Y3473" i="1" s="1"/>
  <c r="Z3473" i="1"/>
  <c r="X3469" i="1"/>
  <c r="Y3469" i="1" s="1"/>
  <c r="Z3469" i="1"/>
  <c r="X3461" i="1"/>
  <c r="Y3461" i="1" s="1"/>
  <c r="Z3461" i="1"/>
  <c r="X3457" i="1"/>
  <c r="Y3457" i="1" s="1"/>
  <c r="Z3457" i="1"/>
  <c r="X3453" i="1"/>
  <c r="Y3453" i="1" s="1"/>
  <c r="Z3453" i="1"/>
  <c r="X3449" i="1"/>
  <c r="Y3449" i="1" s="1"/>
  <c r="Z3449" i="1"/>
  <c r="X3441" i="1"/>
  <c r="Y3441" i="1" s="1"/>
  <c r="Z3441" i="1"/>
  <c r="X3433" i="1"/>
  <c r="Y3433" i="1" s="1"/>
  <c r="Z3433" i="1"/>
  <c r="X3429" i="1"/>
  <c r="Y3429" i="1" s="1"/>
  <c r="Z3429" i="1"/>
  <c r="X3425" i="1"/>
  <c r="Y3425" i="1" s="1"/>
  <c r="Z3425" i="1"/>
  <c r="X3421" i="1"/>
  <c r="Y3421" i="1" s="1"/>
  <c r="Z3421" i="1"/>
  <c r="X3417" i="1"/>
  <c r="Y3417" i="1" s="1"/>
  <c r="Z3417" i="1"/>
  <c r="X3413" i="1"/>
  <c r="Y3413" i="1" s="1"/>
  <c r="Z3413" i="1"/>
  <c r="X3409" i="1"/>
  <c r="Y3409" i="1" s="1"/>
  <c r="Z3409" i="1"/>
  <c r="X3405" i="1"/>
  <c r="Y3405" i="1" s="1"/>
  <c r="Z3405" i="1"/>
  <c r="X3397" i="1"/>
  <c r="Y3397" i="1" s="1"/>
  <c r="Z3397" i="1"/>
  <c r="X3393" i="1"/>
  <c r="Y3393" i="1" s="1"/>
  <c r="Z3393" i="1"/>
  <c r="X3389" i="1"/>
  <c r="Y3389" i="1" s="1"/>
  <c r="Z3389" i="1"/>
  <c r="X3385" i="1"/>
  <c r="Y3385" i="1" s="1"/>
  <c r="Z3385" i="1"/>
  <c r="X3377" i="1"/>
  <c r="Y3377" i="1" s="1"/>
  <c r="Z3377" i="1"/>
  <c r="X3369" i="1"/>
  <c r="Y3369" i="1" s="1"/>
  <c r="Z3369" i="1"/>
  <c r="X3365" i="1"/>
  <c r="Y3365" i="1" s="1"/>
  <c r="Z3365" i="1"/>
  <c r="X3361" i="1"/>
  <c r="Y3361" i="1" s="1"/>
  <c r="Z3361" i="1"/>
  <c r="X3357" i="1"/>
  <c r="Y3357" i="1" s="1"/>
  <c r="Z3357" i="1"/>
  <c r="X3353" i="1"/>
  <c r="Y3353" i="1" s="1"/>
  <c r="Z3353" i="1"/>
  <c r="X3349" i="1"/>
  <c r="Y3349" i="1" s="1"/>
  <c r="Z3349" i="1"/>
  <c r="X3345" i="1"/>
  <c r="Y3345" i="1" s="1"/>
  <c r="Z3345" i="1"/>
  <c r="X3341" i="1"/>
  <c r="Y3341" i="1" s="1"/>
  <c r="Z3341" i="1"/>
  <c r="X3333" i="1"/>
  <c r="Y3333" i="1" s="1"/>
  <c r="Z3333" i="1"/>
  <c r="X3329" i="1"/>
  <c r="Y3329" i="1" s="1"/>
  <c r="Z3329" i="1"/>
  <c r="X3325" i="1"/>
  <c r="Y3325" i="1" s="1"/>
  <c r="Z3325" i="1"/>
  <c r="X3321" i="1"/>
  <c r="Y3321" i="1" s="1"/>
  <c r="Z3321" i="1"/>
  <c r="X3317" i="1"/>
  <c r="Y3317" i="1" s="1"/>
  <c r="Z3317" i="1"/>
  <c r="X3309" i="1"/>
  <c r="Y3309" i="1" s="1"/>
  <c r="Z3309" i="1"/>
  <c r="X3305" i="1"/>
  <c r="Y3305" i="1" s="1"/>
  <c r="Z3305" i="1"/>
  <c r="X3301" i="1"/>
  <c r="Y3301" i="1" s="1"/>
  <c r="Z3301" i="1"/>
  <c r="X3297" i="1"/>
  <c r="Y3297" i="1" s="1"/>
  <c r="Z3297" i="1"/>
  <c r="X3293" i="1"/>
  <c r="Y3293" i="1" s="1"/>
  <c r="Z3293" i="1"/>
  <c r="X3289" i="1"/>
  <c r="Y3289" i="1" s="1"/>
  <c r="Z3289" i="1"/>
  <c r="X3285" i="1"/>
  <c r="Y3285" i="1" s="1"/>
  <c r="Z3285" i="1"/>
  <c r="X3281" i="1"/>
  <c r="Y3281" i="1" s="1"/>
  <c r="Z3281" i="1"/>
  <c r="X3273" i="1"/>
  <c r="Y3273" i="1" s="1"/>
  <c r="Z3273" i="1"/>
  <c r="X3269" i="1"/>
  <c r="Y3269" i="1" s="1"/>
  <c r="Z3269" i="1"/>
  <c r="X3265" i="1"/>
  <c r="Y3265" i="1" s="1"/>
  <c r="Z3265" i="1"/>
  <c r="X3257" i="1"/>
  <c r="Y3257" i="1" s="1"/>
  <c r="Z3257" i="1"/>
  <c r="X3253" i="1"/>
  <c r="Y3253" i="1" s="1"/>
  <c r="Z3253" i="1"/>
  <c r="X3249" i="1"/>
  <c r="Y3249" i="1" s="1"/>
  <c r="Z3249" i="1"/>
  <c r="X3245" i="1"/>
  <c r="Y3245" i="1" s="1"/>
  <c r="Z3245" i="1"/>
  <c r="X3237" i="1"/>
  <c r="Y3237" i="1" s="1"/>
  <c r="Z3237" i="1"/>
  <c r="X3233" i="1"/>
  <c r="Y3233" i="1" s="1"/>
  <c r="Z3233" i="1"/>
  <c r="X3229" i="1"/>
  <c r="Y3229" i="1" s="1"/>
  <c r="Z3229" i="1"/>
  <c r="X3221" i="1"/>
  <c r="Y3221" i="1" s="1"/>
  <c r="Z3221" i="1"/>
  <c r="X3213" i="1"/>
  <c r="Y3213" i="1" s="1"/>
  <c r="Z3213" i="1"/>
  <c r="X3205" i="1"/>
  <c r="Y3205" i="1" s="1"/>
  <c r="Z3205" i="1"/>
  <c r="X3201" i="1"/>
  <c r="Y3201" i="1" s="1"/>
  <c r="Z3201" i="1"/>
  <c r="X3197" i="1"/>
  <c r="Y3197" i="1" s="1"/>
  <c r="Z3197" i="1"/>
  <c r="X3193" i="1"/>
  <c r="Y3193" i="1" s="1"/>
  <c r="Z3193" i="1"/>
  <c r="X3189" i="1"/>
  <c r="Y3189" i="1" s="1"/>
  <c r="Z3189" i="1"/>
  <c r="X3185" i="1"/>
  <c r="Y3185" i="1" s="1"/>
  <c r="Z3185" i="1"/>
  <c r="X3181" i="1"/>
  <c r="Y3181" i="1" s="1"/>
  <c r="Z3181" i="1"/>
  <c r="X3177" i="1"/>
  <c r="Y3177" i="1" s="1"/>
  <c r="Z3177" i="1"/>
  <c r="X3173" i="1"/>
  <c r="Y3173" i="1" s="1"/>
  <c r="Z3173" i="1"/>
  <c r="X3169" i="1"/>
  <c r="Y3169" i="1" s="1"/>
  <c r="Z3169" i="1"/>
  <c r="X3165" i="1"/>
  <c r="Y3165" i="1" s="1"/>
  <c r="Z3165" i="1"/>
  <c r="X3161" i="1"/>
  <c r="Y3161" i="1" s="1"/>
  <c r="Z3161" i="1"/>
  <c r="X3157" i="1"/>
  <c r="Y3157" i="1" s="1"/>
  <c r="Z3157" i="1"/>
  <c r="X3153" i="1"/>
  <c r="Y3153" i="1" s="1"/>
  <c r="Z3153" i="1"/>
  <c r="X3149" i="1"/>
  <c r="Y3149" i="1" s="1"/>
  <c r="Z3149" i="1"/>
  <c r="X3145" i="1"/>
  <c r="Y3145" i="1" s="1"/>
  <c r="Z3145" i="1"/>
  <c r="X3141" i="1"/>
  <c r="Y3141" i="1" s="1"/>
  <c r="Z3141" i="1"/>
  <c r="X3137" i="1"/>
  <c r="Y3137" i="1" s="1"/>
  <c r="Z3137" i="1"/>
  <c r="X3133" i="1"/>
  <c r="Y3133" i="1" s="1"/>
  <c r="Z3133" i="1"/>
  <c r="X3129" i="1"/>
  <c r="Y3129" i="1" s="1"/>
  <c r="Z3129" i="1"/>
  <c r="X3125" i="1"/>
  <c r="Y3125" i="1" s="1"/>
  <c r="Z3125" i="1"/>
  <c r="X3121" i="1"/>
  <c r="Y3121" i="1" s="1"/>
  <c r="Z3121" i="1"/>
  <c r="X3113" i="1"/>
  <c r="Y3113" i="1" s="1"/>
  <c r="Z3113" i="1"/>
  <c r="X3109" i="1"/>
  <c r="Y3109" i="1" s="1"/>
  <c r="Z3109" i="1"/>
  <c r="X3101" i="1"/>
  <c r="Y3101" i="1" s="1"/>
  <c r="Z3101" i="1"/>
  <c r="X3097" i="1"/>
  <c r="Y3097" i="1" s="1"/>
  <c r="Z3097" i="1"/>
  <c r="X3093" i="1"/>
  <c r="Y3093" i="1" s="1"/>
  <c r="Z3093" i="1"/>
  <c r="X3089" i="1"/>
  <c r="Y3089" i="1" s="1"/>
  <c r="Z3089" i="1"/>
  <c r="X3085" i="1"/>
  <c r="Y3085" i="1" s="1"/>
  <c r="Z3085" i="1"/>
  <c r="X3081" i="1"/>
  <c r="Y3081" i="1" s="1"/>
  <c r="Z3081" i="1"/>
  <c r="X3077" i="1"/>
  <c r="Y3077" i="1" s="1"/>
  <c r="Z3077" i="1"/>
  <c r="X3073" i="1"/>
  <c r="Y3073" i="1" s="1"/>
  <c r="Z3073" i="1"/>
  <c r="X3069" i="1"/>
  <c r="Y3069" i="1" s="1"/>
  <c r="Z3069" i="1"/>
  <c r="X3065" i="1"/>
  <c r="Y3065" i="1" s="1"/>
  <c r="Z3065" i="1"/>
  <c r="X3061" i="1"/>
  <c r="Y3061" i="1" s="1"/>
  <c r="Z3061" i="1"/>
  <c r="X3053" i="1"/>
  <c r="Y3053" i="1" s="1"/>
  <c r="Z3053" i="1"/>
  <c r="X3049" i="1"/>
  <c r="Y3049" i="1" s="1"/>
  <c r="Z3049" i="1"/>
  <c r="X3045" i="1"/>
  <c r="Y3045" i="1" s="1"/>
  <c r="Z3045" i="1"/>
  <c r="X3041" i="1"/>
  <c r="Y3041" i="1" s="1"/>
  <c r="Z3041" i="1"/>
  <c r="X3037" i="1"/>
  <c r="Y3037" i="1" s="1"/>
  <c r="Z3037" i="1"/>
  <c r="X3033" i="1"/>
  <c r="Y3033" i="1" s="1"/>
  <c r="Z3033" i="1"/>
  <c r="X3029" i="1"/>
  <c r="Y3029" i="1" s="1"/>
  <c r="Z3029" i="1"/>
  <c r="X3025" i="1"/>
  <c r="Y3025" i="1" s="1"/>
  <c r="Z3025" i="1"/>
  <c r="X3017" i="1"/>
  <c r="Y3017" i="1" s="1"/>
  <c r="Z3017" i="1"/>
  <c r="X3013" i="1"/>
  <c r="Y3013" i="1" s="1"/>
  <c r="Z3013" i="1"/>
  <c r="X3009" i="1"/>
  <c r="Y3009" i="1" s="1"/>
  <c r="Z3009" i="1"/>
  <c r="X3001" i="1"/>
  <c r="Y3001" i="1" s="1"/>
  <c r="Z3001" i="1"/>
  <c r="X2997" i="1"/>
  <c r="Y2997" i="1" s="1"/>
  <c r="Z2997" i="1"/>
  <c r="X2993" i="1"/>
  <c r="Y2993" i="1" s="1"/>
  <c r="Z2993" i="1"/>
  <c r="X2989" i="1"/>
  <c r="Y2989" i="1" s="1"/>
  <c r="Z2989" i="1"/>
  <c r="X2981" i="1"/>
  <c r="Y2981" i="1" s="1"/>
  <c r="Z2981" i="1"/>
  <c r="X2977" i="1"/>
  <c r="Y2977" i="1" s="1"/>
  <c r="Z2977" i="1"/>
  <c r="X2973" i="1"/>
  <c r="Y2973" i="1" s="1"/>
  <c r="Z2973" i="1"/>
  <c r="X2965" i="1"/>
  <c r="Y2965" i="1" s="1"/>
  <c r="Z2965" i="1"/>
  <c r="X2957" i="1"/>
  <c r="Y2957" i="1" s="1"/>
  <c r="Z2957" i="1"/>
  <c r="X2949" i="1"/>
  <c r="Y2949" i="1" s="1"/>
  <c r="Z2949" i="1"/>
  <c r="X2945" i="1"/>
  <c r="Y2945" i="1" s="1"/>
  <c r="Z2945" i="1"/>
  <c r="X2941" i="1"/>
  <c r="Y2941" i="1" s="1"/>
  <c r="Z2941" i="1"/>
  <c r="X2937" i="1"/>
  <c r="Y2937" i="1" s="1"/>
  <c r="Z2937" i="1"/>
  <c r="X2933" i="1"/>
  <c r="Y2933" i="1" s="1"/>
  <c r="Z2933" i="1"/>
  <c r="X2929" i="1"/>
  <c r="Y2929" i="1" s="1"/>
  <c r="Z2929" i="1"/>
  <c r="X2925" i="1"/>
  <c r="Y2925" i="1" s="1"/>
  <c r="Z2925" i="1"/>
  <c r="X2921" i="1"/>
  <c r="Y2921" i="1" s="1"/>
  <c r="Z2921" i="1"/>
  <c r="X2917" i="1"/>
  <c r="Y2917" i="1" s="1"/>
  <c r="Z2917" i="1"/>
  <c r="X2913" i="1"/>
  <c r="Y2913" i="1" s="1"/>
  <c r="Z2913" i="1"/>
  <c r="X2909" i="1"/>
  <c r="Y2909" i="1" s="1"/>
  <c r="Z2909" i="1"/>
  <c r="X2905" i="1"/>
  <c r="Y2905" i="1" s="1"/>
  <c r="Z2905" i="1"/>
  <c r="X2901" i="1"/>
  <c r="Y2901" i="1" s="1"/>
  <c r="Z2901" i="1"/>
  <c r="X2897" i="1"/>
  <c r="Y2897" i="1" s="1"/>
  <c r="Z2897" i="1"/>
  <c r="X2893" i="1"/>
  <c r="Y2893" i="1" s="1"/>
  <c r="Z2893" i="1"/>
  <c r="X2889" i="1"/>
  <c r="Y2889" i="1" s="1"/>
  <c r="Z2889" i="1"/>
  <c r="X2885" i="1"/>
  <c r="Y2885" i="1" s="1"/>
  <c r="Z2885" i="1"/>
  <c r="X2881" i="1"/>
  <c r="Y2881" i="1" s="1"/>
  <c r="Z2881" i="1"/>
  <c r="X2877" i="1"/>
  <c r="Y2877" i="1" s="1"/>
  <c r="Z2877" i="1"/>
  <c r="X2873" i="1"/>
  <c r="Y2873" i="1" s="1"/>
  <c r="Z2873" i="1"/>
  <c r="X2869" i="1"/>
  <c r="Y2869" i="1" s="1"/>
  <c r="Z2869" i="1"/>
  <c r="X2865" i="1"/>
  <c r="Y2865" i="1" s="1"/>
  <c r="Z2865" i="1"/>
  <c r="X2857" i="1"/>
  <c r="Y2857" i="1" s="1"/>
  <c r="Z2857" i="1"/>
  <c r="X2853" i="1"/>
  <c r="Y2853" i="1" s="1"/>
  <c r="Z2853" i="1"/>
  <c r="X2845" i="1"/>
  <c r="Y2845" i="1" s="1"/>
  <c r="Z2845" i="1"/>
  <c r="X2841" i="1"/>
  <c r="Y2841" i="1" s="1"/>
  <c r="Z2841" i="1"/>
  <c r="X2837" i="1"/>
  <c r="Y2837" i="1" s="1"/>
  <c r="Z2837" i="1"/>
  <c r="X2833" i="1"/>
  <c r="Y2833" i="1" s="1"/>
  <c r="Z2833" i="1"/>
  <c r="X2829" i="1"/>
  <c r="Y2829" i="1" s="1"/>
  <c r="Z2829" i="1"/>
  <c r="X2825" i="1"/>
  <c r="Y2825" i="1" s="1"/>
  <c r="Z2825" i="1"/>
  <c r="X2821" i="1"/>
  <c r="Y2821" i="1" s="1"/>
  <c r="Z2821" i="1"/>
  <c r="X2817" i="1"/>
  <c r="Y2817" i="1" s="1"/>
  <c r="Z2817" i="1"/>
  <c r="X2813" i="1"/>
  <c r="Y2813" i="1" s="1"/>
  <c r="Z2813" i="1"/>
  <c r="X2809" i="1"/>
  <c r="Y2809" i="1" s="1"/>
  <c r="Z2809" i="1"/>
  <c r="X2805" i="1"/>
  <c r="Y2805" i="1" s="1"/>
  <c r="Z2805" i="1"/>
  <c r="X2797" i="1"/>
  <c r="Y2797" i="1" s="1"/>
  <c r="Z2797" i="1"/>
  <c r="X2793" i="1"/>
  <c r="Y2793" i="1" s="1"/>
  <c r="Z2793" i="1"/>
  <c r="X2789" i="1"/>
  <c r="Y2789" i="1" s="1"/>
  <c r="Z2789" i="1"/>
  <c r="X2785" i="1"/>
  <c r="Y2785" i="1" s="1"/>
  <c r="Z2785" i="1"/>
  <c r="X2781" i="1"/>
  <c r="Y2781" i="1" s="1"/>
  <c r="Z2781" i="1"/>
  <c r="X2777" i="1"/>
  <c r="Y2777" i="1" s="1"/>
  <c r="Z2777" i="1"/>
  <c r="X2773" i="1"/>
  <c r="Y2773" i="1" s="1"/>
  <c r="Z2773" i="1"/>
  <c r="X2769" i="1"/>
  <c r="Y2769" i="1" s="1"/>
  <c r="Z2769" i="1"/>
  <c r="X2761" i="1"/>
  <c r="Y2761" i="1" s="1"/>
  <c r="Z2761" i="1"/>
  <c r="X2757" i="1"/>
  <c r="Y2757" i="1" s="1"/>
  <c r="Z2757" i="1"/>
  <c r="X2753" i="1"/>
  <c r="Y2753" i="1" s="1"/>
  <c r="Z2753" i="1"/>
  <c r="X2745" i="1"/>
  <c r="Y2745" i="1" s="1"/>
  <c r="Z2745" i="1"/>
  <c r="X2741" i="1"/>
  <c r="Y2741" i="1" s="1"/>
  <c r="Z2741" i="1"/>
  <c r="X2737" i="1"/>
  <c r="Y2737" i="1" s="1"/>
  <c r="Z2737" i="1"/>
  <c r="X2733" i="1"/>
  <c r="Y2733" i="1" s="1"/>
  <c r="Z2733" i="1"/>
  <c r="X2725" i="1"/>
  <c r="Y2725" i="1" s="1"/>
  <c r="Z2725" i="1"/>
  <c r="X2721" i="1"/>
  <c r="Y2721" i="1" s="1"/>
  <c r="Z2721" i="1"/>
  <c r="X2717" i="1"/>
  <c r="Y2717" i="1" s="1"/>
  <c r="Z2717" i="1"/>
  <c r="X2709" i="1"/>
  <c r="Y2709" i="1" s="1"/>
  <c r="Z2709" i="1"/>
  <c r="X2701" i="1"/>
  <c r="Y2701" i="1" s="1"/>
  <c r="Z2701" i="1"/>
  <c r="X2693" i="1"/>
  <c r="Y2693" i="1" s="1"/>
  <c r="Z2693" i="1"/>
  <c r="X2689" i="1"/>
  <c r="Y2689" i="1" s="1"/>
  <c r="Z2689" i="1"/>
  <c r="X2685" i="1"/>
  <c r="Y2685" i="1" s="1"/>
  <c r="Z2685" i="1"/>
  <c r="X2681" i="1"/>
  <c r="Y2681" i="1" s="1"/>
  <c r="Z2681" i="1"/>
  <c r="X2677" i="1"/>
  <c r="Y2677" i="1" s="1"/>
  <c r="Z2677" i="1"/>
  <c r="X2673" i="1"/>
  <c r="Y2673" i="1" s="1"/>
  <c r="Z2673" i="1"/>
  <c r="X2669" i="1"/>
  <c r="Y2669" i="1" s="1"/>
  <c r="Z2669" i="1"/>
  <c r="X2665" i="1"/>
  <c r="Y2665" i="1" s="1"/>
  <c r="Z2665" i="1"/>
  <c r="X2661" i="1"/>
  <c r="Y2661" i="1" s="1"/>
  <c r="Z2661" i="1"/>
  <c r="X2657" i="1"/>
  <c r="Y2657" i="1" s="1"/>
  <c r="Z2657" i="1"/>
  <c r="X2653" i="1"/>
  <c r="Y2653" i="1" s="1"/>
  <c r="Z2653" i="1"/>
  <c r="X2649" i="1"/>
  <c r="Y2649" i="1" s="1"/>
  <c r="Z2649" i="1"/>
  <c r="X2645" i="1"/>
  <c r="Y2645" i="1" s="1"/>
  <c r="Z2645" i="1"/>
  <c r="X2641" i="1"/>
  <c r="Y2641" i="1" s="1"/>
  <c r="Z2641" i="1"/>
  <c r="X2637" i="1"/>
  <c r="Y2637" i="1" s="1"/>
  <c r="Z2637" i="1"/>
  <c r="X2633" i="1"/>
  <c r="Y2633" i="1" s="1"/>
  <c r="Z2633" i="1"/>
  <c r="X2629" i="1"/>
  <c r="Y2629" i="1" s="1"/>
  <c r="Z2629" i="1"/>
  <c r="X2625" i="1"/>
  <c r="Y2625" i="1" s="1"/>
  <c r="Z2625" i="1"/>
  <c r="X2621" i="1"/>
  <c r="Y2621" i="1" s="1"/>
  <c r="Z2621" i="1"/>
  <c r="X2617" i="1"/>
  <c r="Y2617" i="1" s="1"/>
  <c r="Z2617" i="1"/>
  <c r="X2613" i="1"/>
  <c r="Y2613" i="1" s="1"/>
  <c r="Z2613" i="1"/>
  <c r="X2609" i="1"/>
  <c r="Y2609" i="1" s="1"/>
  <c r="Z2609" i="1"/>
  <c r="X2601" i="1"/>
  <c r="Y2601" i="1" s="1"/>
  <c r="Z2601" i="1"/>
  <c r="X2597" i="1"/>
  <c r="Y2597" i="1" s="1"/>
  <c r="Z2597" i="1"/>
  <c r="X2589" i="1"/>
  <c r="Y2589" i="1" s="1"/>
  <c r="Z2589" i="1"/>
  <c r="X2585" i="1"/>
  <c r="Y2585" i="1" s="1"/>
  <c r="Z2585" i="1"/>
  <c r="X2581" i="1"/>
  <c r="Y2581" i="1" s="1"/>
  <c r="Z2581" i="1"/>
  <c r="X2577" i="1"/>
  <c r="Y2577" i="1" s="1"/>
  <c r="Z2577" i="1"/>
  <c r="X2573" i="1"/>
  <c r="Y2573" i="1" s="1"/>
  <c r="Z2573" i="1"/>
  <c r="X2569" i="1"/>
  <c r="Y2569" i="1" s="1"/>
  <c r="Z2569" i="1"/>
  <c r="X2565" i="1"/>
  <c r="Y2565" i="1" s="1"/>
  <c r="Z2565" i="1"/>
  <c r="X2561" i="1"/>
  <c r="Y2561" i="1" s="1"/>
  <c r="Z2561" i="1"/>
  <c r="X2557" i="1"/>
  <c r="Y2557" i="1" s="1"/>
  <c r="Z2557" i="1"/>
  <c r="X2553" i="1"/>
  <c r="Y2553" i="1" s="1"/>
  <c r="Z2553" i="1"/>
  <c r="X2549" i="1"/>
  <c r="Y2549" i="1" s="1"/>
  <c r="Z2549" i="1"/>
  <c r="X2541" i="1"/>
  <c r="Y2541" i="1" s="1"/>
  <c r="Z2541" i="1"/>
  <c r="X2537" i="1"/>
  <c r="Y2537" i="1" s="1"/>
  <c r="Z2537" i="1"/>
  <c r="X2533" i="1"/>
  <c r="Y2533" i="1" s="1"/>
  <c r="Z2533" i="1"/>
  <c r="X2529" i="1"/>
  <c r="Y2529" i="1" s="1"/>
  <c r="Z2529" i="1"/>
  <c r="X2525" i="1"/>
  <c r="Y2525" i="1" s="1"/>
  <c r="Z2525" i="1"/>
  <c r="X2521" i="1"/>
  <c r="Y2521" i="1" s="1"/>
  <c r="Z2521" i="1"/>
  <c r="X2517" i="1"/>
  <c r="Y2517" i="1" s="1"/>
  <c r="Z2517" i="1"/>
  <c r="X2513" i="1"/>
  <c r="Y2513" i="1" s="1"/>
  <c r="Z2513" i="1"/>
  <c r="X2505" i="1"/>
  <c r="Y2505" i="1" s="1"/>
  <c r="Z2505" i="1"/>
  <c r="X2501" i="1"/>
  <c r="Y2501" i="1" s="1"/>
  <c r="Z2501" i="1"/>
  <c r="X2497" i="1"/>
  <c r="Y2497" i="1" s="1"/>
  <c r="Z2497" i="1"/>
  <c r="X2489" i="1"/>
  <c r="Y2489" i="1" s="1"/>
  <c r="Z2489" i="1"/>
  <c r="X2485" i="1"/>
  <c r="Y2485" i="1" s="1"/>
  <c r="Z2485" i="1"/>
  <c r="X2481" i="1"/>
  <c r="Y2481" i="1" s="1"/>
  <c r="Z2481" i="1"/>
  <c r="X2477" i="1"/>
  <c r="Y2477" i="1" s="1"/>
  <c r="Z2477" i="1"/>
  <c r="X2469" i="1"/>
  <c r="Y2469" i="1" s="1"/>
  <c r="Z2469" i="1"/>
  <c r="X2465" i="1"/>
  <c r="Y2465" i="1" s="1"/>
  <c r="Z2465" i="1"/>
  <c r="X2461" i="1"/>
  <c r="Y2461" i="1" s="1"/>
  <c r="Z2461" i="1"/>
  <c r="X2453" i="1"/>
  <c r="Y2453" i="1" s="1"/>
  <c r="Z2453" i="1"/>
  <c r="X2445" i="1"/>
  <c r="Y2445" i="1" s="1"/>
  <c r="Z2445" i="1"/>
  <c r="X2437" i="1"/>
  <c r="Y2437" i="1" s="1"/>
  <c r="Z2437" i="1"/>
  <c r="X2433" i="1"/>
  <c r="Y2433" i="1" s="1"/>
  <c r="Z2433" i="1"/>
  <c r="X2429" i="1"/>
  <c r="Y2429" i="1" s="1"/>
  <c r="Z2429" i="1"/>
  <c r="X2425" i="1"/>
  <c r="Y2425" i="1" s="1"/>
  <c r="Z2425" i="1"/>
  <c r="X2421" i="1"/>
  <c r="Y2421" i="1" s="1"/>
  <c r="Z2421" i="1"/>
  <c r="X2417" i="1"/>
  <c r="Y2417" i="1" s="1"/>
  <c r="Z2417" i="1"/>
  <c r="X2413" i="1"/>
  <c r="Y2413" i="1" s="1"/>
  <c r="Z2413" i="1"/>
  <c r="X2409" i="1"/>
  <c r="Y2409" i="1" s="1"/>
  <c r="Z2409" i="1"/>
  <c r="X2405" i="1"/>
  <c r="Y2405" i="1" s="1"/>
  <c r="Z2405" i="1"/>
  <c r="X2401" i="1"/>
  <c r="Y2401" i="1" s="1"/>
  <c r="Z2401" i="1"/>
  <c r="X2397" i="1"/>
  <c r="Y2397" i="1" s="1"/>
  <c r="Z2397" i="1"/>
  <c r="X2393" i="1"/>
  <c r="Y2393" i="1" s="1"/>
  <c r="Z2393" i="1"/>
  <c r="X2389" i="1"/>
  <c r="Y2389" i="1" s="1"/>
  <c r="Z2389" i="1"/>
  <c r="X2385" i="1"/>
  <c r="Y2385" i="1" s="1"/>
  <c r="Z2385" i="1"/>
  <c r="X2381" i="1"/>
  <c r="Y2381" i="1" s="1"/>
  <c r="Z2381" i="1"/>
  <c r="X2377" i="1"/>
  <c r="Y2377" i="1" s="1"/>
  <c r="Z2377" i="1"/>
  <c r="X2373" i="1"/>
  <c r="Y2373" i="1" s="1"/>
  <c r="Z2373" i="1"/>
  <c r="X2369" i="1"/>
  <c r="Y2369" i="1" s="1"/>
  <c r="Z2369" i="1"/>
  <c r="X2365" i="1"/>
  <c r="Y2365" i="1" s="1"/>
  <c r="Z2365" i="1"/>
  <c r="X2361" i="1"/>
  <c r="Y2361" i="1" s="1"/>
  <c r="Z2361" i="1"/>
  <c r="X2357" i="1"/>
  <c r="Y2357" i="1" s="1"/>
  <c r="Z2357" i="1"/>
  <c r="X2353" i="1"/>
  <c r="Y2353" i="1" s="1"/>
  <c r="Z2353" i="1"/>
  <c r="X2345" i="1"/>
  <c r="Y2345" i="1" s="1"/>
  <c r="Z2345" i="1"/>
  <c r="X2341" i="1"/>
  <c r="Y2341" i="1" s="1"/>
  <c r="Z2341" i="1"/>
  <c r="X2333" i="1"/>
  <c r="Y2333" i="1" s="1"/>
  <c r="Z2333" i="1"/>
  <c r="X2329" i="1"/>
  <c r="Y2329" i="1" s="1"/>
  <c r="Z2329" i="1"/>
  <c r="X2325" i="1"/>
  <c r="Y2325" i="1" s="1"/>
  <c r="Z2325" i="1"/>
  <c r="X2321" i="1"/>
  <c r="Y2321" i="1" s="1"/>
  <c r="Z2321" i="1"/>
  <c r="X2317" i="1"/>
  <c r="Y2317" i="1" s="1"/>
  <c r="Z2317" i="1"/>
  <c r="X2313" i="1"/>
  <c r="Y2313" i="1" s="1"/>
  <c r="Z2313" i="1"/>
  <c r="X2309" i="1"/>
  <c r="Y2309" i="1" s="1"/>
  <c r="Z2309" i="1"/>
  <c r="X2305" i="1"/>
  <c r="Y2305" i="1" s="1"/>
  <c r="Z2305" i="1"/>
  <c r="X2301" i="1"/>
  <c r="Y2301" i="1" s="1"/>
  <c r="Z2301" i="1"/>
  <c r="X2297" i="1"/>
  <c r="Y2297" i="1" s="1"/>
  <c r="Z2297" i="1"/>
  <c r="X2293" i="1"/>
  <c r="Y2293" i="1" s="1"/>
  <c r="Z2293" i="1"/>
  <c r="X2285" i="1"/>
  <c r="Y2285" i="1" s="1"/>
  <c r="Z2285" i="1"/>
  <c r="X2281" i="1"/>
  <c r="Y2281" i="1" s="1"/>
  <c r="Z2281" i="1"/>
  <c r="X2277" i="1"/>
  <c r="Y2277" i="1" s="1"/>
  <c r="Z2277" i="1"/>
  <c r="X2273" i="1"/>
  <c r="Y2273" i="1" s="1"/>
  <c r="Z2273" i="1"/>
  <c r="X2269" i="1"/>
  <c r="Y2269" i="1" s="1"/>
  <c r="Z2269" i="1"/>
  <c r="X2265" i="1"/>
  <c r="Y2265" i="1" s="1"/>
  <c r="Z2265" i="1"/>
  <c r="X2261" i="1"/>
  <c r="Y2261" i="1" s="1"/>
  <c r="Z2261" i="1"/>
  <c r="X2257" i="1"/>
  <c r="Y2257" i="1" s="1"/>
  <c r="Z2257" i="1"/>
  <c r="X2249" i="1"/>
  <c r="Y2249" i="1" s="1"/>
  <c r="Z2249" i="1"/>
  <c r="X2245" i="1"/>
  <c r="Y2245" i="1" s="1"/>
  <c r="Z2245" i="1"/>
  <c r="X2241" i="1"/>
  <c r="Y2241" i="1" s="1"/>
  <c r="Z2241" i="1"/>
  <c r="X2233" i="1"/>
  <c r="Y2233" i="1" s="1"/>
  <c r="Z2233" i="1"/>
  <c r="X2229" i="1"/>
  <c r="Y2229" i="1" s="1"/>
  <c r="Z2229" i="1"/>
  <c r="X2225" i="1"/>
  <c r="Y2225" i="1" s="1"/>
  <c r="Z2225" i="1"/>
  <c r="X2221" i="1"/>
  <c r="Y2221" i="1" s="1"/>
  <c r="Z2221" i="1"/>
  <c r="X2213" i="1"/>
  <c r="Y2213" i="1" s="1"/>
  <c r="Z2213" i="1"/>
  <c r="X2209" i="1"/>
  <c r="Y2209" i="1" s="1"/>
  <c r="Z2209" i="1"/>
  <c r="X2205" i="1"/>
  <c r="Y2205" i="1" s="1"/>
  <c r="Z2205" i="1"/>
  <c r="X2197" i="1"/>
  <c r="Y2197" i="1" s="1"/>
  <c r="Z2197" i="1"/>
  <c r="X2189" i="1"/>
  <c r="Y2189" i="1" s="1"/>
  <c r="Z2189" i="1"/>
  <c r="X2181" i="1"/>
  <c r="Y2181" i="1" s="1"/>
  <c r="Z2181" i="1"/>
  <c r="X2177" i="1"/>
  <c r="Y2177" i="1" s="1"/>
  <c r="Z2177" i="1"/>
  <c r="X2173" i="1"/>
  <c r="Y2173" i="1" s="1"/>
  <c r="Z2173" i="1"/>
  <c r="X2169" i="1"/>
  <c r="Y2169" i="1" s="1"/>
  <c r="Z2169" i="1"/>
  <c r="X2165" i="1"/>
  <c r="Y2165" i="1" s="1"/>
  <c r="Z2165" i="1"/>
  <c r="X2161" i="1"/>
  <c r="Y2161" i="1" s="1"/>
  <c r="Z2161" i="1"/>
  <c r="X2157" i="1"/>
  <c r="Y2157" i="1" s="1"/>
  <c r="Z2157" i="1"/>
  <c r="X2153" i="1"/>
  <c r="Y2153" i="1" s="1"/>
  <c r="Z2153" i="1"/>
  <c r="X2149" i="1"/>
  <c r="Y2149" i="1" s="1"/>
  <c r="Z2149" i="1"/>
  <c r="X2145" i="1"/>
  <c r="Y2145" i="1" s="1"/>
  <c r="Z2145" i="1"/>
  <c r="X2141" i="1"/>
  <c r="Y2141" i="1" s="1"/>
  <c r="Z2141" i="1"/>
  <c r="X2137" i="1"/>
  <c r="Y2137" i="1" s="1"/>
  <c r="Z2137" i="1"/>
  <c r="X2133" i="1"/>
  <c r="Y2133" i="1" s="1"/>
  <c r="Z2133" i="1"/>
  <c r="X2129" i="1"/>
  <c r="Y2129" i="1" s="1"/>
  <c r="Z2129" i="1"/>
  <c r="X2125" i="1"/>
  <c r="Y2125" i="1" s="1"/>
  <c r="Z2125" i="1"/>
  <c r="X2121" i="1"/>
  <c r="Y2121" i="1" s="1"/>
  <c r="Z2121" i="1"/>
  <c r="X2117" i="1"/>
  <c r="Y2117" i="1" s="1"/>
  <c r="Z2117" i="1"/>
  <c r="X2113" i="1"/>
  <c r="Y2113" i="1" s="1"/>
  <c r="Z2113" i="1"/>
  <c r="X2109" i="1"/>
  <c r="Y2109" i="1" s="1"/>
  <c r="Z2109" i="1"/>
  <c r="X2101" i="1"/>
  <c r="Y2101" i="1" s="1"/>
  <c r="Z2101" i="1"/>
  <c r="X2097" i="1"/>
  <c r="Y2097" i="1" s="1"/>
  <c r="Z2097" i="1"/>
  <c r="X2093" i="1"/>
  <c r="Y2093" i="1" s="1"/>
  <c r="Z2093" i="1"/>
  <c r="X2089" i="1"/>
  <c r="Y2089" i="1" s="1"/>
  <c r="Z2089" i="1"/>
  <c r="X2085" i="1"/>
  <c r="Y2085" i="1" s="1"/>
  <c r="Z2085" i="1"/>
  <c r="X2081" i="1"/>
  <c r="Y2081" i="1" s="1"/>
  <c r="Z2081" i="1"/>
  <c r="X2077" i="1"/>
  <c r="Y2077" i="1" s="1"/>
  <c r="Z2077" i="1"/>
  <c r="X2069" i="1"/>
  <c r="Y2069" i="1" s="1"/>
  <c r="Z2069" i="1"/>
  <c r="X2065" i="1"/>
  <c r="Y2065" i="1" s="1"/>
  <c r="Z2065" i="1"/>
  <c r="X2061" i="1"/>
  <c r="Y2061" i="1" s="1"/>
  <c r="Z2061" i="1"/>
  <c r="X2057" i="1"/>
  <c r="Y2057" i="1" s="1"/>
  <c r="Z2057" i="1"/>
  <c r="X2053" i="1"/>
  <c r="Y2053" i="1" s="1"/>
  <c r="Z2053" i="1"/>
  <c r="X2049" i="1"/>
  <c r="Y2049" i="1" s="1"/>
  <c r="Z2049" i="1"/>
  <c r="X2041" i="1"/>
  <c r="Y2041" i="1" s="1"/>
  <c r="Z2041" i="1"/>
  <c r="X2037" i="1"/>
  <c r="Y2037" i="1" s="1"/>
  <c r="Z2037" i="1"/>
  <c r="X2033" i="1"/>
  <c r="Y2033" i="1" s="1"/>
  <c r="Z2033" i="1"/>
  <c r="X2025" i="1"/>
  <c r="Y2025" i="1" s="1"/>
  <c r="Z2025" i="1"/>
  <c r="X2021" i="1"/>
  <c r="Y2021" i="1" s="1"/>
  <c r="Z2021" i="1"/>
  <c r="X2017" i="1"/>
  <c r="Y2017" i="1" s="1"/>
  <c r="Z2017" i="1"/>
  <c r="X2013" i="1"/>
  <c r="Y2013" i="1" s="1"/>
  <c r="Z2013" i="1"/>
  <c r="X2009" i="1"/>
  <c r="Y2009" i="1" s="1"/>
  <c r="Z2009" i="1"/>
  <c r="X2005" i="1"/>
  <c r="Y2005" i="1" s="1"/>
  <c r="Z2005" i="1"/>
  <c r="X2001" i="1"/>
  <c r="Y2001" i="1" s="1"/>
  <c r="Z2001" i="1"/>
  <c r="X1997" i="1"/>
  <c r="Y1997" i="1" s="1"/>
  <c r="Z1997" i="1"/>
  <c r="X1993" i="1"/>
  <c r="Y1993" i="1" s="1"/>
  <c r="Z1993" i="1"/>
  <c r="X1989" i="1"/>
  <c r="Y1989" i="1" s="1"/>
  <c r="Z1989" i="1"/>
  <c r="X1985" i="1"/>
  <c r="Y1985" i="1" s="1"/>
  <c r="Z1985" i="1"/>
  <c r="X1977" i="1"/>
  <c r="Y1977" i="1" s="1"/>
  <c r="Z1977" i="1"/>
  <c r="X1973" i="1"/>
  <c r="Y1973" i="1" s="1"/>
  <c r="Z1973" i="1"/>
  <c r="X1969" i="1"/>
  <c r="Y1969" i="1" s="1"/>
  <c r="Z1969" i="1"/>
  <c r="X1961" i="1"/>
  <c r="Y1961" i="1" s="1"/>
  <c r="Z1961" i="1"/>
  <c r="X1957" i="1"/>
  <c r="Y1957" i="1" s="1"/>
  <c r="Z1957" i="1"/>
  <c r="X1953" i="1"/>
  <c r="Y1953" i="1" s="1"/>
  <c r="Z1953" i="1"/>
  <c r="X1949" i="1"/>
  <c r="Y1949" i="1" s="1"/>
  <c r="Z1949" i="1"/>
  <c r="X1945" i="1"/>
  <c r="Y1945" i="1" s="1"/>
  <c r="Z1945" i="1"/>
  <c r="X1941" i="1"/>
  <c r="Y1941" i="1" s="1"/>
  <c r="Z1941" i="1"/>
  <c r="X1937" i="1"/>
  <c r="Y1937" i="1" s="1"/>
  <c r="Z1937" i="1"/>
  <c r="X1933" i="1"/>
  <c r="Y1933" i="1" s="1"/>
  <c r="Z1933" i="1"/>
  <c r="X1929" i="1"/>
  <c r="Y1929" i="1" s="1"/>
  <c r="Z1929" i="1"/>
  <c r="X1925" i="1"/>
  <c r="Y1925" i="1" s="1"/>
  <c r="Z1925" i="1"/>
  <c r="X1921" i="1"/>
  <c r="Y1921" i="1" s="1"/>
  <c r="Z1921" i="1"/>
  <c r="X1917" i="1"/>
  <c r="Y1917" i="1" s="1"/>
  <c r="Z1917" i="1"/>
  <c r="X1913" i="1"/>
  <c r="Y1913" i="1" s="1"/>
  <c r="Z1913" i="1"/>
  <c r="X1909" i="1"/>
  <c r="Y1909" i="1" s="1"/>
  <c r="Z1909" i="1"/>
  <c r="X1905" i="1"/>
  <c r="Y1905" i="1" s="1"/>
  <c r="Z1905" i="1"/>
  <c r="X1901" i="1"/>
  <c r="Y1901" i="1" s="1"/>
  <c r="Z1901" i="1"/>
  <c r="X1897" i="1"/>
  <c r="Y1897" i="1" s="1"/>
  <c r="Z1897" i="1"/>
  <c r="X1893" i="1"/>
  <c r="Y1893" i="1" s="1"/>
  <c r="Z1893" i="1"/>
  <c r="X1889" i="1"/>
  <c r="Y1889" i="1" s="1"/>
  <c r="Z1889" i="1"/>
  <c r="X1885" i="1"/>
  <c r="Y1885" i="1" s="1"/>
  <c r="Z1885" i="1"/>
  <c r="X1881" i="1"/>
  <c r="Y1881" i="1" s="1"/>
  <c r="Z1881" i="1"/>
  <c r="X1877" i="1"/>
  <c r="Y1877" i="1" s="1"/>
  <c r="Z1877" i="1"/>
  <c r="X1873" i="1"/>
  <c r="Y1873" i="1" s="1"/>
  <c r="Z1873" i="1"/>
  <c r="X1869" i="1"/>
  <c r="Y1869" i="1" s="1"/>
  <c r="Z1869" i="1"/>
  <c r="X1865" i="1"/>
  <c r="Y1865" i="1" s="1"/>
  <c r="Z1865" i="1"/>
  <c r="X1861" i="1"/>
  <c r="Y1861" i="1" s="1"/>
  <c r="Z1861" i="1"/>
  <c r="X1857" i="1"/>
  <c r="Y1857" i="1" s="1"/>
  <c r="Z1857" i="1"/>
  <c r="X1853" i="1"/>
  <c r="Y1853" i="1" s="1"/>
  <c r="Z1853" i="1"/>
  <c r="X1849" i="1"/>
  <c r="Y1849" i="1" s="1"/>
  <c r="Z1849" i="1"/>
  <c r="X1845" i="1"/>
  <c r="Y1845" i="1" s="1"/>
  <c r="Z1845" i="1"/>
  <c r="X1841" i="1"/>
  <c r="Y1841" i="1" s="1"/>
  <c r="Z1841" i="1"/>
  <c r="X1837" i="1"/>
  <c r="Y1837" i="1" s="1"/>
  <c r="Z1837" i="1"/>
  <c r="X1833" i="1"/>
  <c r="Y1833" i="1" s="1"/>
  <c r="Z1833" i="1"/>
  <c r="X1829" i="1"/>
  <c r="Y1829" i="1" s="1"/>
  <c r="Z1829" i="1"/>
  <c r="X1825" i="1"/>
  <c r="Y1825" i="1" s="1"/>
  <c r="Z1825" i="1"/>
  <c r="X1821" i="1"/>
  <c r="Y1821" i="1" s="1"/>
  <c r="Z1821" i="1"/>
  <c r="X1817" i="1"/>
  <c r="Y1817" i="1" s="1"/>
  <c r="Z1817" i="1"/>
  <c r="X1813" i="1"/>
  <c r="Y1813" i="1" s="1"/>
  <c r="Z1813" i="1"/>
  <c r="X1809" i="1"/>
  <c r="Y1809" i="1" s="1"/>
  <c r="Z1809" i="1"/>
  <c r="X1805" i="1"/>
  <c r="Y1805" i="1" s="1"/>
  <c r="Z1805" i="1"/>
  <c r="X1801" i="1"/>
  <c r="Y1801" i="1" s="1"/>
  <c r="Z1801" i="1"/>
  <c r="X1797" i="1"/>
  <c r="Y1797" i="1" s="1"/>
  <c r="Z1797" i="1"/>
  <c r="X1793" i="1"/>
  <c r="Y1793" i="1" s="1"/>
  <c r="Z1793" i="1"/>
  <c r="X1785" i="1"/>
  <c r="Y1785" i="1" s="1"/>
  <c r="Z1785" i="1"/>
  <c r="X1781" i="1"/>
  <c r="Y1781" i="1" s="1"/>
  <c r="Z1781" i="1"/>
  <c r="X1777" i="1"/>
  <c r="Y1777" i="1" s="1"/>
  <c r="Z1777" i="1"/>
  <c r="X1769" i="1"/>
  <c r="Y1769" i="1" s="1"/>
  <c r="Z1769" i="1"/>
  <c r="X1765" i="1"/>
  <c r="Y1765" i="1" s="1"/>
  <c r="Z1765" i="1"/>
  <c r="X1761" i="1"/>
  <c r="Y1761" i="1" s="1"/>
  <c r="Z1761" i="1"/>
  <c r="X1757" i="1"/>
  <c r="Y1757" i="1" s="1"/>
  <c r="Z1757" i="1"/>
  <c r="X1753" i="1"/>
  <c r="Y1753" i="1" s="1"/>
  <c r="Z1753" i="1"/>
  <c r="X1749" i="1"/>
  <c r="Y1749" i="1" s="1"/>
  <c r="Z1749" i="1"/>
  <c r="X1745" i="1"/>
  <c r="Y1745" i="1" s="1"/>
  <c r="Z1745" i="1"/>
  <c r="X1741" i="1"/>
  <c r="Y1741" i="1" s="1"/>
  <c r="Z1741" i="1"/>
  <c r="X1737" i="1"/>
  <c r="Y1737" i="1" s="1"/>
  <c r="Z1737" i="1"/>
  <c r="X1733" i="1"/>
  <c r="Y1733" i="1" s="1"/>
  <c r="Z1733" i="1"/>
  <c r="X1729" i="1"/>
  <c r="Y1729" i="1" s="1"/>
  <c r="Z1729" i="1"/>
  <c r="X1721" i="1"/>
  <c r="Y1721" i="1" s="1"/>
  <c r="Z1721" i="1"/>
  <c r="X1717" i="1"/>
  <c r="Y1717" i="1" s="1"/>
  <c r="Z1717" i="1"/>
  <c r="X1713" i="1"/>
  <c r="Y1713" i="1" s="1"/>
  <c r="Z1713" i="1"/>
  <c r="X1705" i="1"/>
  <c r="Y1705" i="1" s="1"/>
  <c r="Z1705" i="1"/>
  <c r="X1701" i="1"/>
  <c r="Y1701" i="1" s="1"/>
  <c r="Z1701" i="1"/>
  <c r="X1697" i="1"/>
  <c r="Y1697" i="1" s="1"/>
  <c r="Z1697" i="1"/>
  <c r="X1693" i="1"/>
  <c r="Y1693" i="1" s="1"/>
  <c r="Z1693" i="1"/>
  <c r="X1689" i="1"/>
  <c r="Y1689" i="1" s="1"/>
  <c r="Z1689" i="1"/>
  <c r="X1685" i="1"/>
  <c r="Y1685" i="1" s="1"/>
  <c r="Z1685" i="1"/>
  <c r="X1681" i="1"/>
  <c r="Y1681" i="1" s="1"/>
  <c r="Z1681" i="1"/>
  <c r="X1677" i="1"/>
  <c r="Y1677" i="1" s="1"/>
  <c r="Z1677" i="1"/>
  <c r="X1673" i="1"/>
  <c r="Y1673" i="1" s="1"/>
  <c r="Z1673" i="1"/>
  <c r="X1669" i="1"/>
  <c r="Y1669" i="1" s="1"/>
  <c r="Z1669" i="1"/>
  <c r="X1665" i="1"/>
  <c r="Y1665" i="1" s="1"/>
  <c r="Z1665" i="1"/>
  <c r="X1661" i="1"/>
  <c r="Y1661" i="1" s="1"/>
  <c r="Z1661" i="1"/>
  <c r="X1657" i="1"/>
  <c r="Y1657" i="1" s="1"/>
  <c r="Z1657" i="1"/>
  <c r="X1653" i="1"/>
  <c r="Y1653" i="1" s="1"/>
  <c r="Z1653" i="1"/>
  <c r="X1649" i="1"/>
  <c r="Y1649" i="1" s="1"/>
  <c r="Z1649" i="1"/>
  <c r="X1645" i="1"/>
  <c r="Y1645" i="1" s="1"/>
  <c r="Z1645" i="1"/>
  <c r="X1641" i="1"/>
  <c r="Y1641" i="1" s="1"/>
  <c r="Z1641" i="1"/>
  <c r="X1637" i="1"/>
  <c r="Y1637" i="1" s="1"/>
  <c r="Z1637" i="1"/>
  <c r="X1633" i="1"/>
  <c r="Y1633" i="1" s="1"/>
  <c r="Z1633" i="1"/>
  <c r="X1629" i="1"/>
  <c r="Y1629" i="1" s="1"/>
  <c r="Z1629" i="1"/>
  <c r="X1625" i="1"/>
  <c r="Y1625" i="1" s="1"/>
  <c r="Z1625" i="1"/>
  <c r="X1621" i="1"/>
  <c r="Y1621" i="1" s="1"/>
  <c r="Z1621" i="1"/>
  <c r="X1617" i="1"/>
  <c r="Y1617" i="1" s="1"/>
  <c r="Z1617" i="1"/>
  <c r="X1613" i="1"/>
  <c r="Y1613" i="1" s="1"/>
  <c r="Z1613" i="1"/>
  <c r="X1609" i="1"/>
  <c r="Y1609" i="1" s="1"/>
  <c r="Z1609" i="1"/>
  <c r="X1605" i="1"/>
  <c r="Y1605" i="1" s="1"/>
  <c r="Z1605" i="1"/>
  <c r="X1601" i="1"/>
  <c r="Y1601" i="1" s="1"/>
  <c r="Z1601" i="1"/>
  <c r="X1597" i="1"/>
  <c r="Y1597" i="1" s="1"/>
  <c r="Z1597" i="1"/>
  <c r="X1593" i="1"/>
  <c r="Y1593" i="1" s="1"/>
  <c r="Z1593" i="1"/>
  <c r="X1589" i="1"/>
  <c r="Y1589" i="1" s="1"/>
  <c r="Z1589" i="1"/>
  <c r="X1585" i="1"/>
  <c r="Y1585" i="1" s="1"/>
  <c r="Z1585" i="1"/>
  <c r="X1581" i="1"/>
  <c r="Y1581" i="1" s="1"/>
  <c r="Z1581" i="1"/>
  <c r="X1577" i="1"/>
  <c r="Y1577" i="1" s="1"/>
  <c r="Z1577" i="1"/>
  <c r="X1573" i="1"/>
  <c r="Y1573" i="1" s="1"/>
  <c r="Z1573" i="1"/>
  <c r="X1569" i="1"/>
  <c r="Y1569" i="1" s="1"/>
  <c r="Z1569" i="1"/>
  <c r="X1565" i="1"/>
  <c r="Y1565" i="1" s="1"/>
  <c r="Z1565" i="1"/>
  <c r="X1561" i="1"/>
  <c r="Y1561" i="1" s="1"/>
  <c r="Z1561" i="1"/>
  <c r="X1557" i="1"/>
  <c r="Y1557" i="1" s="1"/>
  <c r="Z1557" i="1"/>
  <c r="X1553" i="1"/>
  <c r="Y1553" i="1" s="1"/>
  <c r="Z1553" i="1"/>
  <c r="X1549" i="1"/>
  <c r="Y1549" i="1" s="1"/>
  <c r="Z1549" i="1"/>
  <c r="X1545" i="1"/>
  <c r="Y1545" i="1" s="1"/>
  <c r="Z1545" i="1"/>
  <c r="X1541" i="1"/>
  <c r="Y1541" i="1" s="1"/>
  <c r="Z1541" i="1"/>
  <c r="X1537" i="1"/>
  <c r="Y1537" i="1" s="1"/>
  <c r="Z1537" i="1"/>
  <c r="X1533" i="1"/>
  <c r="Y1533" i="1" s="1"/>
  <c r="Z1533" i="1"/>
  <c r="X1529" i="1"/>
  <c r="Y1529" i="1" s="1"/>
  <c r="Z1529" i="1"/>
  <c r="X1525" i="1"/>
  <c r="Y1525" i="1" s="1"/>
  <c r="Z1525" i="1"/>
  <c r="X1521" i="1"/>
  <c r="Y1521" i="1" s="1"/>
  <c r="Z1521" i="1"/>
  <c r="X1517" i="1"/>
  <c r="Y1517" i="1" s="1"/>
  <c r="Z1517" i="1"/>
  <c r="X1513" i="1"/>
  <c r="Y1513" i="1" s="1"/>
  <c r="Z1513" i="1"/>
  <c r="X1509" i="1"/>
  <c r="Y1509" i="1" s="1"/>
  <c r="Z1509" i="1"/>
  <c r="X1505" i="1"/>
  <c r="Y1505" i="1" s="1"/>
  <c r="Z1505" i="1"/>
  <c r="X1501" i="1"/>
  <c r="Y1501" i="1" s="1"/>
  <c r="Z1501" i="1"/>
  <c r="X1497" i="1"/>
  <c r="Y1497" i="1" s="1"/>
  <c r="Z1497" i="1"/>
  <c r="X1493" i="1"/>
  <c r="Y1493" i="1" s="1"/>
  <c r="Z1493" i="1"/>
  <c r="X1489" i="1"/>
  <c r="Y1489" i="1" s="1"/>
  <c r="Z1489" i="1"/>
  <c r="X1485" i="1"/>
  <c r="Y1485" i="1" s="1"/>
  <c r="Z1485" i="1"/>
  <c r="X1481" i="1"/>
  <c r="Y1481" i="1" s="1"/>
  <c r="Z1481" i="1"/>
  <c r="X1477" i="1"/>
  <c r="Y1477" i="1" s="1"/>
  <c r="Z1477" i="1"/>
  <c r="X1473" i="1"/>
  <c r="Y1473" i="1" s="1"/>
  <c r="Z1473" i="1"/>
  <c r="X1469" i="1"/>
  <c r="Y1469" i="1" s="1"/>
  <c r="Z1469" i="1"/>
  <c r="X1465" i="1"/>
  <c r="Y1465" i="1" s="1"/>
  <c r="Z1465" i="1"/>
  <c r="X1461" i="1"/>
  <c r="Y1461" i="1" s="1"/>
  <c r="Z1461" i="1"/>
  <c r="X1457" i="1"/>
  <c r="Y1457" i="1" s="1"/>
  <c r="Z1457" i="1"/>
  <c r="X1453" i="1"/>
  <c r="Y1453" i="1" s="1"/>
  <c r="Z1453" i="1"/>
  <c r="X1449" i="1"/>
  <c r="Y1449" i="1" s="1"/>
  <c r="Z1449" i="1"/>
  <c r="X1445" i="1"/>
  <c r="Y1445" i="1" s="1"/>
  <c r="Z1445" i="1"/>
  <c r="X1441" i="1"/>
  <c r="Y1441" i="1" s="1"/>
  <c r="Z1441" i="1"/>
  <c r="X1437" i="1"/>
  <c r="Y1437" i="1" s="1"/>
  <c r="Z1437" i="1"/>
  <c r="X1433" i="1"/>
  <c r="Y1433" i="1" s="1"/>
  <c r="Z1433" i="1"/>
  <c r="X1429" i="1"/>
  <c r="Y1429" i="1" s="1"/>
  <c r="Z1429" i="1"/>
  <c r="X1425" i="1"/>
  <c r="Y1425" i="1" s="1"/>
  <c r="Z1425" i="1"/>
  <c r="X1421" i="1"/>
  <c r="Y1421" i="1" s="1"/>
  <c r="Z1421" i="1"/>
  <c r="X1417" i="1"/>
  <c r="Y1417" i="1" s="1"/>
  <c r="Z1417" i="1"/>
  <c r="Z3509" i="1"/>
  <c r="Z3501" i="1"/>
  <c r="Z3381" i="1"/>
  <c r="Z3373" i="1"/>
  <c r="Z3241" i="1"/>
  <c r="Z3225" i="1"/>
  <c r="Z3105" i="1"/>
  <c r="Z3057" i="1"/>
  <c r="Z2729" i="1"/>
  <c r="Z2713" i="1"/>
  <c r="Z2593" i="1"/>
  <c r="Z2545" i="1"/>
  <c r="Z2217" i="1"/>
  <c r="Z2201" i="1"/>
  <c r="Z1828" i="1"/>
  <c r="Z1320" i="1"/>
  <c r="Z1140" i="1"/>
  <c r="Z872" i="1"/>
  <c r="Z772" i="1"/>
  <c r="Z528" i="1"/>
  <c r="X2188" i="1"/>
  <c r="Y2188" i="1" s="1"/>
  <c r="Z2188" i="1"/>
  <c r="X2184" i="1"/>
  <c r="Y2184" i="1" s="1"/>
  <c r="Z2184" i="1"/>
  <c r="X2180" i="1"/>
  <c r="Y2180" i="1" s="1"/>
  <c r="Z2180" i="1"/>
  <c r="X2176" i="1"/>
  <c r="Y2176" i="1" s="1"/>
  <c r="Z2176" i="1"/>
  <c r="X2172" i="1"/>
  <c r="Y2172" i="1" s="1"/>
  <c r="Z2172" i="1"/>
  <c r="X2164" i="1"/>
  <c r="Y2164" i="1" s="1"/>
  <c r="Z2164" i="1"/>
  <c r="X2160" i="1"/>
  <c r="Y2160" i="1" s="1"/>
  <c r="Z2160" i="1"/>
  <c r="X2156" i="1"/>
  <c r="Y2156" i="1" s="1"/>
  <c r="Z2156" i="1"/>
  <c r="X2148" i="1"/>
  <c r="Y2148" i="1" s="1"/>
  <c r="Z2148" i="1"/>
  <c r="X2144" i="1"/>
  <c r="Y2144" i="1" s="1"/>
  <c r="Z2144" i="1"/>
  <c r="X2136" i="1"/>
  <c r="Y2136" i="1" s="1"/>
  <c r="Z2136" i="1"/>
  <c r="X2132" i="1"/>
  <c r="Y2132" i="1" s="1"/>
  <c r="Z2132" i="1"/>
  <c r="X2128" i="1"/>
  <c r="Y2128" i="1" s="1"/>
  <c r="Z2128" i="1"/>
  <c r="X2124" i="1"/>
  <c r="Y2124" i="1" s="1"/>
  <c r="Z2124" i="1"/>
  <c r="X2120" i="1"/>
  <c r="Y2120" i="1" s="1"/>
  <c r="Z2120" i="1"/>
  <c r="X2112" i="1"/>
  <c r="Y2112" i="1" s="1"/>
  <c r="Z2112" i="1"/>
  <c r="X2108" i="1"/>
  <c r="Y2108" i="1" s="1"/>
  <c r="Z2108" i="1"/>
  <c r="X2104" i="1"/>
  <c r="Y2104" i="1" s="1"/>
  <c r="Z2104" i="1"/>
  <c r="X2100" i="1"/>
  <c r="Y2100" i="1" s="1"/>
  <c r="Z2100" i="1"/>
  <c r="X2096" i="1"/>
  <c r="Y2096" i="1" s="1"/>
  <c r="Z2096" i="1"/>
  <c r="X2092" i="1"/>
  <c r="Y2092" i="1" s="1"/>
  <c r="Z2092" i="1"/>
  <c r="X2084" i="1"/>
  <c r="Y2084" i="1" s="1"/>
  <c r="Z2084" i="1"/>
  <c r="X2080" i="1"/>
  <c r="Y2080" i="1" s="1"/>
  <c r="Z2080" i="1"/>
  <c r="X2076" i="1"/>
  <c r="Y2076" i="1" s="1"/>
  <c r="Z2076" i="1"/>
  <c r="X2072" i="1"/>
  <c r="Y2072" i="1" s="1"/>
  <c r="Z2072" i="1"/>
  <c r="X2068" i="1"/>
  <c r="Y2068" i="1" s="1"/>
  <c r="Z2068" i="1"/>
  <c r="X2064" i="1"/>
  <c r="Y2064" i="1" s="1"/>
  <c r="Z2064" i="1"/>
  <c r="X2060" i="1"/>
  <c r="Y2060" i="1" s="1"/>
  <c r="Z2060" i="1"/>
  <c r="X2056" i="1"/>
  <c r="Y2056" i="1" s="1"/>
  <c r="Z2056" i="1"/>
  <c r="X2048" i="1"/>
  <c r="Y2048" i="1" s="1"/>
  <c r="Z2048" i="1"/>
  <c r="X2044" i="1"/>
  <c r="Y2044" i="1" s="1"/>
  <c r="Z2044" i="1"/>
  <c r="X2040" i="1"/>
  <c r="Y2040" i="1" s="1"/>
  <c r="Z2040" i="1"/>
  <c r="X2036" i="1"/>
  <c r="Y2036" i="1" s="1"/>
  <c r="Z2036" i="1"/>
  <c r="X2032" i="1"/>
  <c r="Y2032" i="1" s="1"/>
  <c r="Z2032" i="1"/>
  <c r="X2028" i="1"/>
  <c r="Y2028" i="1" s="1"/>
  <c r="Z2028" i="1"/>
  <c r="X2024" i="1"/>
  <c r="Y2024" i="1" s="1"/>
  <c r="Z2024" i="1"/>
  <c r="X2020" i="1"/>
  <c r="Y2020" i="1" s="1"/>
  <c r="Z2020" i="1"/>
  <c r="X2016" i="1"/>
  <c r="Y2016" i="1" s="1"/>
  <c r="Z2016" i="1"/>
  <c r="X2012" i="1"/>
  <c r="Y2012" i="1" s="1"/>
  <c r="Z2012" i="1"/>
  <c r="X2004" i="1"/>
  <c r="Y2004" i="1" s="1"/>
  <c r="Z2004" i="1"/>
  <c r="X2000" i="1"/>
  <c r="Y2000" i="1" s="1"/>
  <c r="Z2000" i="1"/>
  <c r="X1996" i="1"/>
  <c r="Y1996" i="1" s="1"/>
  <c r="Z1996" i="1"/>
  <c r="X1988" i="1"/>
  <c r="Y1988" i="1" s="1"/>
  <c r="Z1988" i="1"/>
  <c r="X1984" i="1"/>
  <c r="Y1984" i="1" s="1"/>
  <c r="Z1984" i="1"/>
  <c r="X1980" i="1"/>
  <c r="Y1980" i="1" s="1"/>
  <c r="Z1980" i="1"/>
  <c r="X1976" i="1"/>
  <c r="Y1976" i="1" s="1"/>
  <c r="Z1976" i="1"/>
  <c r="X1972" i="1"/>
  <c r="Y1972" i="1" s="1"/>
  <c r="Z1972" i="1"/>
  <c r="X1968" i="1"/>
  <c r="Y1968" i="1" s="1"/>
  <c r="Z1968" i="1"/>
  <c r="X1964" i="1"/>
  <c r="Y1964" i="1" s="1"/>
  <c r="Z1964" i="1"/>
  <c r="X1960" i="1"/>
  <c r="Y1960" i="1" s="1"/>
  <c r="Z1960" i="1"/>
  <c r="X1956" i="1"/>
  <c r="Y1956" i="1" s="1"/>
  <c r="Z1956" i="1"/>
  <c r="X1952" i="1"/>
  <c r="Y1952" i="1" s="1"/>
  <c r="Z1952" i="1"/>
  <c r="X1948" i="1"/>
  <c r="Y1948" i="1" s="1"/>
  <c r="Z1948" i="1"/>
  <c r="X1944" i="1"/>
  <c r="Y1944" i="1" s="1"/>
  <c r="Z1944" i="1"/>
  <c r="X1940" i="1"/>
  <c r="Y1940" i="1" s="1"/>
  <c r="Z1940" i="1"/>
  <c r="X1936" i="1"/>
  <c r="Y1936" i="1" s="1"/>
  <c r="Z1936" i="1"/>
  <c r="X1932" i="1"/>
  <c r="Y1932" i="1" s="1"/>
  <c r="Z1932" i="1"/>
  <c r="X1928" i="1"/>
  <c r="Y1928" i="1" s="1"/>
  <c r="Z1928" i="1"/>
  <c r="X1924" i="1"/>
  <c r="Y1924" i="1" s="1"/>
  <c r="Z1924" i="1"/>
  <c r="X1920" i="1"/>
  <c r="Y1920" i="1" s="1"/>
  <c r="Z1920" i="1"/>
  <c r="X1916" i="1"/>
  <c r="Y1916" i="1" s="1"/>
  <c r="Z1916" i="1"/>
  <c r="X1912" i="1"/>
  <c r="Y1912" i="1" s="1"/>
  <c r="Z1912" i="1"/>
  <c r="X1908" i="1"/>
  <c r="Y1908" i="1" s="1"/>
  <c r="Z1908" i="1"/>
  <c r="X1904" i="1"/>
  <c r="Y1904" i="1" s="1"/>
  <c r="Z1904" i="1"/>
  <c r="X1900" i="1"/>
  <c r="Y1900" i="1" s="1"/>
  <c r="Z1900" i="1"/>
  <c r="X1896" i="1"/>
  <c r="Y1896" i="1" s="1"/>
  <c r="Z1896" i="1"/>
  <c r="X1888" i="1"/>
  <c r="Y1888" i="1" s="1"/>
  <c r="Z1888" i="1"/>
  <c r="X1884" i="1"/>
  <c r="Y1884" i="1" s="1"/>
  <c r="Z1884" i="1"/>
  <c r="X1880" i="1"/>
  <c r="Y1880" i="1" s="1"/>
  <c r="Z1880" i="1"/>
  <c r="X1876" i="1"/>
  <c r="Y1876" i="1" s="1"/>
  <c r="Z1876" i="1"/>
  <c r="X1872" i="1"/>
  <c r="Y1872" i="1" s="1"/>
  <c r="Z1872" i="1"/>
  <c r="X1868" i="1"/>
  <c r="Y1868" i="1" s="1"/>
  <c r="Z1868" i="1"/>
  <c r="X1864" i="1"/>
  <c r="Y1864" i="1" s="1"/>
  <c r="Z1864" i="1"/>
  <c r="X1860" i="1"/>
  <c r="Y1860" i="1" s="1"/>
  <c r="Z1860" i="1"/>
  <c r="X1856" i="1"/>
  <c r="Y1856" i="1" s="1"/>
  <c r="Z1856" i="1"/>
  <c r="X1852" i="1"/>
  <c r="Y1852" i="1" s="1"/>
  <c r="Z1852" i="1"/>
  <c r="X1848" i="1"/>
  <c r="Y1848" i="1" s="1"/>
  <c r="Z1848" i="1"/>
  <c r="X1844" i="1"/>
  <c r="Y1844" i="1" s="1"/>
  <c r="Z1844" i="1"/>
  <c r="X1840" i="1"/>
  <c r="Y1840" i="1" s="1"/>
  <c r="Z1840" i="1"/>
  <c r="X1836" i="1"/>
  <c r="Y1836" i="1" s="1"/>
  <c r="Z1836" i="1"/>
  <c r="X1832" i="1"/>
  <c r="Y1832" i="1" s="1"/>
  <c r="Z1832" i="1"/>
  <c r="X1824" i="1"/>
  <c r="Y1824" i="1" s="1"/>
  <c r="Z1824" i="1"/>
  <c r="X1820" i="1"/>
  <c r="Y1820" i="1" s="1"/>
  <c r="Z1820" i="1"/>
  <c r="X1812" i="1"/>
  <c r="Y1812" i="1" s="1"/>
  <c r="Z1812" i="1"/>
  <c r="X1808" i="1"/>
  <c r="Y1808" i="1" s="1"/>
  <c r="Z1808" i="1"/>
  <c r="X1804" i="1"/>
  <c r="Y1804" i="1" s="1"/>
  <c r="Z1804" i="1"/>
  <c r="X1796" i="1"/>
  <c r="Y1796" i="1" s="1"/>
  <c r="Z1796" i="1"/>
  <c r="X1792" i="1"/>
  <c r="Y1792" i="1" s="1"/>
  <c r="Z1792" i="1"/>
  <c r="X1788" i="1"/>
  <c r="Y1788" i="1" s="1"/>
  <c r="Z1788" i="1"/>
  <c r="X1784" i="1"/>
  <c r="Y1784" i="1" s="1"/>
  <c r="Z1784" i="1"/>
  <c r="X1780" i="1"/>
  <c r="Y1780" i="1" s="1"/>
  <c r="Z1780" i="1"/>
  <c r="X1776" i="1"/>
  <c r="Y1776" i="1" s="1"/>
  <c r="Z1776" i="1"/>
  <c r="X1772" i="1"/>
  <c r="Y1772" i="1" s="1"/>
  <c r="Z1772" i="1"/>
  <c r="X1768" i="1"/>
  <c r="Y1768" i="1" s="1"/>
  <c r="Z1768" i="1"/>
  <c r="X1764" i="1"/>
  <c r="Y1764" i="1" s="1"/>
  <c r="Z1764" i="1"/>
  <c r="X1760" i="1"/>
  <c r="Y1760" i="1" s="1"/>
  <c r="Z1760" i="1"/>
  <c r="X1756" i="1"/>
  <c r="Y1756" i="1" s="1"/>
  <c r="Z1756" i="1"/>
  <c r="X1748" i="1"/>
  <c r="Y1748" i="1" s="1"/>
  <c r="Z1748" i="1"/>
  <c r="X1744" i="1"/>
  <c r="Y1744" i="1" s="1"/>
  <c r="Z1744" i="1"/>
  <c r="X1740" i="1"/>
  <c r="Y1740" i="1" s="1"/>
  <c r="Z1740" i="1"/>
  <c r="X1732" i="1"/>
  <c r="Y1732" i="1" s="1"/>
  <c r="Z1732" i="1"/>
  <c r="X1728" i="1"/>
  <c r="Y1728" i="1" s="1"/>
  <c r="Z1728" i="1"/>
  <c r="X1724" i="1"/>
  <c r="Y1724" i="1" s="1"/>
  <c r="Z1724" i="1"/>
  <c r="X1720" i="1"/>
  <c r="Y1720" i="1" s="1"/>
  <c r="Z1720" i="1"/>
  <c r="X1716" i="1"/>
  <c r="Y1716" i="1" s="1"/>
  <c r="Z1716" i="1"/>
  <c r="X1712" i="1"/>
  <c r="Y1712" i="1" s="1"/>
  <c r="Z1712" i="1"/>
  <c r="X1708" i="1"/>
  <c r="Y1708" i="1" s="1"/>
  <c r="Z1708" i="1"/>
  <c r="X1704" i="1"/>
  <c r="Y1704" i="1" s="1"/>
  <c r="Z1704" i="1"/>
  <c r="X1700" i="1"/>
  <c r="Y1700" i="1" s="1"/>
  <c r="Z1700" i="1"/>
  <c r="X1696" i="1"/>
  <c r="Y1696" i="1" s="1"/>
  <c r="Z1696" i="1"/>
  <c r="X1692" i="1"/>
  <c r="Y1692" i="1" s="1"/>
  <c r="Z1692" i="1"/>
  <c r="X1688" i="1"/>
  <c r="Y1688" i="1" s="1"/>
  <c r="Z1688" i="1"/>
  <c r="X1684" i="1"/>
  <c r="Y1684" i="1" s="1"/>
  <c r="Z1684" i="1"/>
  <c r="X1680" i="1"/>
  <c r="Y1680" i="1" s="1"/>
  <c r="Z1680" i="1"/>
  <c r="X1676" i="1"/>
  <c r="Y1676" i="1" s="1"/>
  <c r="Z1676" i="1"/>
  <c r="X1672" i="1"/>
  <c r="Y1672" i="1" s="1"/>
  <c r="Z1672" i="1"/>
  <c r="X1668" i="1"/>
  <c r="Y1668" i="1" s="1"/>
  <c r="Z1668" i="1"/>
  <c r="X1664" i="1"/>
  <c r="Y1664" i="1" s="1"/>
  <c r="Z1664" i="1"/>
  <c r="X1660" i="1"/>
  <c r="Y1660" i="1" s="1"/>
  <c r="Z1660" i="1"/>
  <c r="X1656" i="1"/>
  <c r="Y1656" i="1" s="1"/>
  <c r="Z1656" i="1"/>
  <c r="X1652" i="1"/>
  <c r="Y1652" i="1" s="1"/>
  <c r="Z1652" i="1"/>
  <c r="X1648" i="1"/>
  <c r="Y1648" i="1" s="1"/>
  <c r="Z1648" i="1"/>
  <c r="X1644" i="1"/>
  <c r="Y1644" i="1" s="1"/>
  <c r="Z1644" i="1"/>
  <c r="X1640" i="1"/>
  <c r="Y1640" i="1" s="1"/>
  <c r="Z1640" i="1"/>
  <c r="X1632" i="1"/>
  <c r="Y1632" i="1" s="1"/>
  <c r="Z1632" i="1"/>
  <c r="X1628" i="1"/>
  <c r="Y1628" i="1" s="1"/>
  <c r="Z1628" i="1"/>
  <c r="X1624" i="1"/>
  <c r="Y1624" i="1" s="1"/>
  <c r="Z1624" i="1"/>
  <c r="X1620" i="1"/>
  <c r="Y1620" i="1" s="1"/>
  <c r="Z1620" i="1"/>
  <c r="X1616" i="1"/>
  <c r="Y1616" i="1" s="1"/>
  <c r="Z1616" i="1"/>
  <c r="X1612" i="1"/>
  <c r="Y1612" i="1" s="1"/>
  <c r="Z1612" i="1"/>
  <c r="X1608" i="1"/>
  <c r="Y1608" i="1" s="1"/>
  <c r="Z1608" i="1"/>
  <c r="X1604" i="1"/>
  <c r="Y1604" i="1" s="1"/>
  <c r="Z1604" i="1"/>
  <c r="X1600" i="1"/>
  <c r="Y1600" i="1" s="1"/>
  <c r="Z1600" i="1"/>
  <c r="X1596" i="1"/>
  <c r="Y1596" i="1" s="1"/>
  <c r="Z1596" i="1"/>
  <c r="X1592" i="1"/>
  <c r="Y1592" i="1" s="1"/>
  <c r="Z1592" i="1"/>
  <c r="X1588" i="1"/>
  <c r="Y1588" i="1" s="1"/>
  <c r="Z1588" i="1"/>
  <c r="X1584" i="1"/>
  <c r="Y1584" i="1" s="1"/>
  <c r="Z1584" i="1"/>
  <c r="X1580" i="1"/>
  <c r="Y1580" i="1" s="1"/>
  <c r="Z1580" i="1"/>
  <c r="X1572" i="1"/>
  <c r="Y1572" i="1" s="1"/>
  <c r="Z1572" i="1"/>
  <c r="X1568" i="1"/>
  <c r="Y1568" i="1" s="1"/>
  <c r="Z1568" i="1"/>
  <c r="X1564" i="1"/>
  <c r="Y1564" i="1" s="1"/>
  <c r="Z1564" i="1"/>
  <c r="X1560" i="1"/>
  <c r="Y1560" i="1" s="1"/>
  <c r="Z1560" i="1"/>
  <c r="X1556" i="1"/>
  <c r="Y1556" i="1" s="1"/>
  <c r="Z1556" i="1"/>
  <c r="X1552" i="1"/>
  <c r="Y1552" i="1" s="1"/>
  <c r="Z1552" i="1"/>
  <c r="X1548" i="1"/>
  <c r="Y1548" i="1" s="1"/>
  <c r="Z1548" i="1"/>
  <c r="X1544" i="1"/>
  <c r="Y1544" i="1" s="1"/>
  <c r="Z1544" i="1"/>
  <c r="X1536" i="1"/>
  <c r="Y1536" i="1" s="1"/>
  <c r="Z1536" i="1"/>
  <c r="X1532" i="1"/>
  <c r="Y1532" i="1" s="1"/>
  <c r="Z1532" i="1"/>
  <c r="X1528" i="1"/>
  <c r="Y1528" i="1" s="1"/>
  <c r="Z1528" i="1"/>
  <c r="X1524" i="1"/>
  <c r="Y1524" i="1" s="1"/>
  <c r="Z1524" i="1"/>
  <c r="X1520" i="1"/>
  <c r="Y1520" i="1" s="1"/>
  <c r="Z1520" i="1"/>
  <c r="X1516" i="1"/>
  <c r="Y1516" i="1" s="1"/>
  <c r="Z1516" i="1"/>
  <c r="X1512" i="1"/>
  <c r="Y1512" i="1" s="1"/>
  <c r="Z1512" i="1"/>
  <c r="X1508" i="1"/>
  <c r="Y1508" i="1" s="1"/>
  <c r="Z1508" i="1"/>
  <c r="X1504" i="1"/>
  <c r="Y1504" i="1" s="1"/>
  <c r="Z1504" i="1"/>
  <c r="X1500" i="1"/>
  <c r="Y1500" i="1" s="1"/>
  <c r="Z1500" i="1"/>
  <c r="X1496" i="1"/>
  <c r="Y1496" i="1" s="1"/>
  <c r="Z1496" i="1"/>
  <c r="X1492" i="1"/>
  <c r="Y1492" i="1" s="1"/>
  <c r="Z1492" i="1"/>
  <c r="X1488" i="1"/>
  <c r="Y1488" i="1" s="1"/>
  <c r="Z1488" i="1"/>
  <c r="X1484" i="1"/>
  <c r="Y1484" i="1" s="1"/>
  <c r="Z1484" i="1"/>
  <c r="X1480" i="1"/>
  <c r="Y1480" i="1" s="1"/>
  <c r="Z1480" i="1"/>
  <c r="X1476" i="1"/>
  <c r="Y1476" i="1" s="1"/>
  <c r="Z1476" i="1"/>
  <c r="X1472" i="1"/>
  <c r="Y1472" i="1" s="1"/>
  <c r="Z1472" i="1"/>
  <c r="X1468" i="1"/>
  <c r="Y1468" i="1" s="1"/>
  <c r="Z1468" i="1"/>
  <c r="X1464" i="1"/>
  <c r="Y1464" i="1" s="1"/>
  <c r="Z1464" i="1"/>
  <c r="X1460" i="1"/>
  <c r="Y1460" i="1" s="1"/>
  <c r="Z1460" i="1"/>
  <c r="X1456" i="1"/>
  <c r="Y1456" i="1" s="1"/>
  <c r="Z1456" i="1"/>
  <c r="X1452" i="1"/>
  <c r="Y1452" i="1" s="1"/>
  <c r="Z1452" i="1"/>
  <c r="X1448" i="1"/>
  <c r="Y1448" i="1" s="1"/>
  <c r="Z1448" i="1"/>
  <c r="X1444" i="1"/>
  <c r="Y1444" i="1" s="1"/>
  <c r="Z1444" i="1"/>
  <c r="X1440" i="1"/>
  <c r="Y1440" i="1" s="1"/>
  <c r="Z1440" i="1"/>
  <c r="X1436" i="1"/>
  <c r="Y1436" i="1" s="1"/>
  <c r="Z1436" i="1"/>
  <c r="X1432" i="1"/>
  <c r="Y1432" i="1" s="1"/>
  <c r="Z1432" i="1"/>
  <c r="X1428" i="1"/>
  <c r="Y1428" i="1" s="1"/>
  <c r="Z1428" i="1"/>
  <c r="X1424" i="1"/>
  <c r="Y1424" i="1" s="1"/>
  <c r="Z1424" i="1"/>
  <c r="X1420" i="1"/>
  <c r="Y1420" i="1" s="1"/>
  <c r="Z1420" i="1"/>
  <c r="X1416" i="1"/>
  <c r="Y1416" i="1" s="1"/>
  <c r="Z1416" i="1"/>
  <c r="X1412" i="1"/>
  <c r="Y1412" i="1" s="1"/>
  <c r="Z1412" i="1"/>
  <c r="X1408" i="1"/>
  <c r="Y1408" i="1" s="1"/>
  <c r="Z1408" i="1"/>
  <c r="X1404" i="1"/>
  <c r="Y1404" i="1" s="1"/>
  <c r="Z1404" i="1"/>
  <c r="X1400" i="1"/>
  <c r="Y1400" i="1" s="1"/>
  <c r="Z1400" i="1"/>
  <c r="X1392" i="1"/>
  <c r="Y1392" i="1" s="1"/>
  <c r="Z1392" i="1"/>
  <c r="X1388" i="1"/>
  <c r="Y1388" i="1" s="1"/>
  <c r="Z1388" i="1"/>
  <c r="X1380" i="1"/>
  <c r="Y1380" i="1" s="1"/>
  <c r="Z1380" i="1"/>
  <c r="X1376" i="1"/>
  <c r="Y1376" i="1" s="1"/>
  <c r="Z1376" i="1"/>
  <c r="X1372" i="1"/>
  <c r="Y1372" i="1" s="1"/>
  <c r="Z1372" i="1"/>
  <c r="X1368" i="1"/>
  <c r="Y1368" i="1" s="1"/>
  <c r="Z1368" i="1"/>
  <c r="X1364" i="1"/>
  <c r="Y1364" i="1" s="1"/>
  <c r="Z1364" i="1"/>
  <c r="X1360" i="1"/>
  <c r="Y1360" i="1" s="1"/>
  <c r="Z1360" i="1"/>
  <c r="X1356" i="1"/>
  <c r="Y1356" i="1" s="1"/>
  <c r="Z1356" i="1"/>
  <c r="X1352" i="1"/>
  <c r="Y1352" i="1" s="1"/>
  <c r="Z1352" i="1"/>
  <c r="X1348" i="1"/>
  <c r="Y1348" i="1" s="1"/>
  <c r="Z1348" i="1"/>
  <c r="X1344" i="1"/>
  <c r="Y1344" i="1" s="1"/>
  <c r="Z1344" i="1"/>
  <c r="X1340" i="1"/>
  <c r="Y1340" i="1" s="1"/>
  <c r="Z1340" i="1"/>
  <c r="X1336" i="1"/>
  <c r="Y1336" i="1" s="1"/>
  <c r="Z1336" i="1"/>
  <c r="X1332" i="1"/>
  <c r="Y1332" i="1" s="1"/>
  <c r="Z1332" i="1"/>
  <c r="X1328" i="1"/>
  <c r="Y1328" i="1" s="1"/>
  <c r="Z1328" i="1"/>
  <c r="X1324" i="1"/>
  <c r="Y1324" i="1" s="1"/>
  <c r="Z1324" i="1"/>
  <c r="X1316" i="1"/>
  <c r="Y1316" i="1" s="1"/>
  <c r="Z1316" i="1"/>
  <c r="X1312" i="1"/>
  <c r="Y1312" i="1" s="1"/>
  <c r="Z1312" i="1"/>
  <c r="X1308" i="1"/>
  <c r="Y1308" i="1" s="1"/>
  <c r="Z1308" i="1"/>
  <c r="X1304" i="1"/>
  <c r="Y1304" i="1" s="1"/>
  <c r="Z1304" i="1"/>
  <c r="X1300" i="1"/>
  <c r="Y1300" i="1" s="1"/>
  <c r="Z1300" i="1"/>
  <c r="X1296" i="1"/>
  <c r="Y1296" i="1" s="1"/>
  <c r="Z1296" i="1"/>
  <c r="X1292" i="1"/>
  <c r="Y1292" i="1" s="1"/>
  <c r="Z1292" i="1"/>
  <c r="X1288" i="1"/>
  <c r="Y1288" i="1" s="1"/>
  <c r="Z1288" i="1"/>
  <c r="X1280" i="1"/>
  <c r="Y1280" i="1" s="1"/>
  <c r="Z1280" i="1"/>
  <c r="X1276" i="1"/>
  <c r="Y1276" i="1" s="1"/>
  <c r="Z1276" i="1"/>
  <c r="X1272" i="1"/>
  <c r="Y1272" i="1" s="1"/>
  <c r="Z1272" i="1"/>
  <c r="X1268" i="1"/>
  <c r="Y1268" i="1" s="1"/>
  <c r="Z1268" i="1"/>
  <c r="X1264" i="1"/>
  <c r="Y1264" i="1" s="1"/>
  <c r="Z1264" i="1"/>
  <c r="X1260" i="1"/>
  <c r="Y1260" i="1" s="1"/>
  <c r="Z1260" i="1"/>
  <c r="X1256" i="1"/>
  <c r="Y1256" i="1" s="1"/>
  <c r="Z1256" i="1"/>
  <c r="X1252" i="1"/>
  <c r="Y1252" i="1" s="1"/>
  <c r="Z1252" i="1"/>
  <c r="X1248" i="1"/>
  <c r="Y1248" i="1" s="1"/>
  <c r="Z1248" i="1"/>
  <c r="X1244" i="1"/>
  <c r="Y1244" i="1" s="1"/>
  <c r="Z1244" i="1"/>
  <c r="X1240" i="1"/>
  <c r="Y1240" i="1" s="1"/>
  <c r="Z1240" i="1"/>
  <c r="X1236" i="1"/>
  <c r="Y1236" i="1" s="1"/>
  <c r="Z1236" i="1"/>
  <c r="X1232" i="1"/>
  <c r="Y1232" i="1" s="1"/>
  <c r="Z1232" i="1"/>
  <c r="X1228" i="1"/>
  <c r="Y1228" i="1" s="1"/>
  <c r="Z1228" i="1"/>
  <c r="X1224" i="1"/>
  <c r="Y1224" i="1" s="1"/>
  <c r="Z1224" i="1"/>
  <c r="X1220" i="1"/>
  <c r="Y1220" i="1" s="1"/>
  <c r="Z1220" i="1"/>
  <c r="X1216" i="1"/>
  <c r="Y1216" i="1" s="1"/>
  <c r="Z1216" i="1"/>
  <c r="X1212" i="1"/>
  <c r="Y1212" i="1" s="1"/>
  <c r="Z1212" i="1"/>
  <c r="X1208" i="1"/>
  <c r="Y1208" i="1" s="1"/>
  <c r="Z1208" i="1"/>
  <c r="X1204" i="1"/>
  <c r="Y1204" i="1" s="1"/>
  <c r="Z1204" i="1"/>
  <c r="X1200" i="1"/>
  <c r="Y1200" i="1" s="1"/>
  <c r="Z1200" i="1"/>
  <c r="X1196" i="1"/>
  <c r="Y1196" i="1" s="1"/>
  <c r="Z1196" i="1"/>
  <c r="X1192" i="1"/>
  <c r="Y1192" i="1" s="1"/>
  <c r="Z1192" i="1"/>
  <c r="X1188" i="1"/>
  <c r="Y1188" i="1" s="1"/>
  <c r="Z1188" i="1"/>
  <c r="X1184" i="1"/>
  <c r="Y1184" i="1" s="1"/>
  <c r="Z1184" i="1"/>
  <c r="X1180" i="1"/>
  <c r="Y1180" i="1" s="1"/>
  <c r="Z1180" i="1"/>
  <c r="X1176" i="1"/>
  <c r="Y1176" i="1" s="1"/>
  <c r="Z1176" i="1"/>
  <c r="X1172" i="1"/>
  <c r="Y1172" i="1" s="1"/>
  <c r="Z1172" i="1"/>
  <c r="X1168" i="1"/>
  <c r="Y1168" i="1" s="1"/>
  <c r="Z1168" i="1"/>
  <c r="X1164" i="1"/>
  <c r="Y1164" i="1" s="1"/>
  <c r="Z1164" i="1"/>
  <c r="X1160" i="1"/>
  <c r="Y1160" i="1" s="1"/>
  <c r="Z1160" i="1"/>
  <c r="X1156" i="1"/>
  <c r="Y1156" i="1" s="1"/>
  <c r="Z1156" i="1"/>
  <c r="X1152" i="1"/>
  <c r="Y1152" i="1" s="1"/>
  <c r="Z1152" i="1"/>
  <c r="X1148" i="1"/>
  <c r="Y1148" i="1" s="1"/>
  <c r="Z1148" i="1"/>
  <c r="X1144" i="1"/>
  <c r="Y1144" i="1" s="1"/>
  <c r="Z1144" i="1"/>
  <c r="X1136" i="1"/>
  <c r="Y1136" i="1" s="1"/>
  <c r="Z1136" i="1"/>
  <c r="X1132" i="1"/>
  <c r="Y1132" i="1" s="1"/>
  <c r="Z1132" i="1"/>
  <c r="X1124" i="1"/>
  <c r="Y1124" i="1" s="1"/>
  <c r="Z1124" i="1"/>
  <c r="X1120" i="1"/>
  <c r="Y1120" i="1" s="1"/>
  <c r="Z1120" i="1"/>
  <c r="X1116" i="1"/>
  <c r="Y1116" i="1" s="1"/>
  <c r="Z1116" i="1"/>
  <c r="X1112" i="1"/>
  <c r="Y1112" i="1" s="1"/>
  <c r="Z1112" i="1"/>
  <c r="X1108" i="1"/>
  <c r="Y1108" i="1" s="1"/>
  <c r="Z1108" i="1"/>
  <c r="X1104" i="1"/>
  <c r="Y1104" i="1" s="1"/>
  <c r="Z1104" i="1"/>
  <c r="X1100" i="1"/>
  <c r="Y1100" i="1" s="1"/>
  <c r="Z1100" i="1"/>
  <c r="X1096" i="1"/>
  <c r="Y1096" i="1" s="1"/>
  <c r="Z1096" i="1"/>
  <c r="X1092" i="1"/>
  <c r="Y1092" i="1" s="1"/>
  <c r="Z1092" i="1"/>
  <c r="X1088" i="1"/>
  <c r="Y1088" i="1" s="1"/>
  <c r="Z1088" i="1"/>
  <c r="X1084" i="1"/>
  <c r="Y1084" i="1" s="1"/>
  <c r="Z1084" i="1"/>
  <c r="X1080" i="1"/>
  <c r="Y1080" i="1" s="1"/>
  <c r="Z1080" i="1"/>
  <c r="X1076" i="1"/>
  <c r="Y1076" i="1" s="1"/>
  <c r="Z1076" i="1"/>
  <c r="X1072" i="1"/>
  <c r="Y1072" i="1" s="1"/>
  <c r="Z1072" i="1"/>
  <c r="X1068" i="1"/>
  <c r="Y1068" i="1" s="1"/>
  <c r="Z1068" i="1"/>
  <c r="X1060" i="1"/>
  <c r="Y1060" i="1" s="1"/>
  <c r="Z1060" i="1"/>
  <c r="X1056" i="1"/>
  <c r="Y1056" i="1" s="1"/>
  <c r="Z1056" i="1"/>
  <c r="X1052" i="1"/>
  <c r="Y1052" i="1" s="1"/>
  <c r="Z1052" i="1"/>
  <c r="X1048" i="1"/>
  <c r="Y1048" i="1" s="1"/>
  <c r="Z1048" i="1"/>
  <c r="X1044" i="1"/>
  <c r="Y1044" i="1" s="1"/>
  <c r="Z1044" i="1"/>
  <c r="X1040" i="1"/>
  <c r="Y1040" i="1" s="1"/>
  <c r="Z1040" i="1"/>
  <c r="X1036" i="1"/>
  <c r="Y1036" i="1" s="1"/>
  <c r="Z1036" i="1"/>
  <c r="X1032" i="1"/>
  <c r="Y1032" i="1" s="1"/>
  <c r="Z1032" i="1"/>
  <c r="X1024" i="1"/>
  <c r="Y1024" i="1" s="1"/>
  <c r="Z1024" i="1"/>
  <c r="X1020" i="1"/>
  <c r="Y1020" i="1" s="1"/>
  <c r="Z1020" i="1"/>
  <c r="X1016" i="1"/>
  <c r="Y1016" i="1" s="1"/>
  <c r="Z1016" i="1"/>
  <c r="X1012" i="1"/>
  <c r="Y1012" i="1" s="1"/>
  <c r="Z1012" i="1"/>
  <c r="X1008" i="1"/>
  <c r="Y1008" i="1" s="1"/>
  <c r="Z1008" i="1"/>
  <c r="X1004" i="1"/>
  <c r="Y1004" i="1" s="1"/>
  <c r="Z1004" i="1"/>
  <c r="X1000" i="1"/>
  <c r="Y1000" i="1" s="1"/>
  <c r="Z1000" i="1"/>
  <c r="X996" i="1"/>
  <c r="Y996" i="1" s="1"/>
  <c r="Z996" i="1"/>
  <c r="X992" i="1"/>
  <c r="Y992" i="1" s="1"/>
  <c r="Z992" i="1"/>
  <c r="X988" i="1"/>
  <c r="Y988" i="1" s="1"/>
  <c r="Z988" i="1"/>
  <c r="X984" i="1"/>
  <c r="Y984" i="1" s="1"/>
  <c r="Z984" i="1"/>
  <c r="X980" i="1"/>
  <c r="Y980" i="1" s="1"/>
  <c r="Z980" i="1"/>
  <c r="X976" i="1"/>
  <c r="Y976" i="1" s="1"/>
  <c r="Z976" i="1"/>
  <c r="X972" i="1"/>
  <c r="Y972" i="1" s="1"/>
  <c r="Z972" i="1"/>
  <c r="X968" i="1"/>
  <c r="Y968" i="1" s="1"/>
  <c r="Z968" i="1"/>
  <c r="X964" i="1"/>
  <c r="Y964" i="1" s="1"/>
  <c r="Z964" i="1"/>
  <c r="X960" i="1"/>
  <c r="Y960" i="1" s="1"/>
  <c r="Z960" i="1"/>
  <c r="X956" i="1"/>
  <c r="Y956" i="1" s="1"/>
  <c r="Z956" i="1"/>
  <c r="X952" i="1"/>
  <c r="Y952" i="1" s="1"/>
  <c r="Z952" i="1"/>
  <c r="X948" i="1"/>
  <c r="Y948" i="1" s="1"/>
  <c r="Z948" i="1"/>
  <c r="X944" i="1"/>
  <c r="Y944" i="1" s="1"/>
  <c r="Z944" i="1"/>
  <c r="X940" i="1"/>
  <c r="Y940" i="1" s="1"/>
  <c r="Z940" i="1"/>
  <c r="X936" i="1"/>
  <c r="Y936" i="1" s="1"/>
  <c r="Z936" i="1"/>
  <c r="X932" i="1"/>
  <c r="Y932" i="1" s="1"/>
  <c r="Z932" i="1"/>
  <c r="X928" i="1"/>
  <c r="Y928" i="1" s="1"/>
  <c r="Z928" i="1"/>
  <c r="X924" i="1"/>
  <c r="Y924" i="1" s="1"/>
  <c r="Z924" i="1"/>
  <c r="X920" i="1"/>
  <c r="Y920" i="1" s="1"/>
  <c r="Z920" i="1"/>
  <c r="X916" i="1"/>
  <c r="Y916" i="1" s="1"/>
  <c r="Z916" i="1"/>
  <c r="X912" i="1"/>
  <c r="Y912" i="1" s="1"/>
  <c r="Z912" i="1"/>
  <c r="X908" i="1"/>
  <c r="Y908" i="1" s="1"/>
  <c r="Z908" i="1"/>
  <c r="X904" i="1"/>
  <c r="Y904" i="1" s="1"/>
  <c r="Z904" i="1"/>
  <c r="X900" i="1"/>
  <c r="Y900" i="1" s="1"/>
  <c r="Z900" i="1"/>
  <c r="X896" i="1"/>
  <c r="Y896" i="1" s="1"/>
  <c r="Z896" i="1"/>
  <c r="X892" i="1"/>
  <c r="Y892" i="1" s="1"/>
  <c r="Z892" i="1"/>
  <c r="X888" i="1"/>
  <c r="Y888" i="1" s="1"/>
  <c r="Z888" i="1"/>
  <c r="X880" i="1"/>
  <c r="Y880" i="1" s="1"/>
  <c r="Z880" i="1"/>
  <c r="X876" i="1"/>
  <c r="Y876" i="1" s="1"/>
  <c r="Z876" i="1"/>
  <c r="X868" i="1"/>
  <c r="Y868" i="1" s="1"/>
  <c r="Z868" i="1"/>
  <c r="X864" i="1"/>
  <c r="Y864" i="1" s="1"/>
  <c r="Z864" i="1"/>
  <c r="X860" i="1"/>
  <c r="Y860" i="1" s="1"/>
  <c r="Z860" i="1"/>
  <c r="X856" i="1"/>
  <c r="Y856" i="1" s="1"/>
  <c r="Z856" i="1"/>
  <c r="X852" i="1"/>
  <c r="Y852" i="1" s="1"/>
  <c r="Z852" i="1"/>
  <c r="X848" i="1"/>
  <c r="Y848" i="1" s="1"/>
  <c r="Z848" i="1"/>
  <c r="X844" i="1"/>
  <c r="Y844" i="1" s="1"/>
  <c r="Z844" i="1"/>
  <c r="X840" i="1"/>
  <c r="Y840" i="1" s="1"/>
  <c r="Z840" i="1"/>
  <c r="X836" i="1"/>
  <c r="Y836" i="1" s="1"/>
  <c r="Z836" i="1"/>
  <c r="X832" i="1"/>
  <c r="Y832" i="1" s="1"/>
  <c r="Z832" i="1"/>
  <c r="X828" i="1"/>
  <c r="Y828" i="1" s="1"/>
  <c r="Z828" i="1"/>
  <c r="X824" i="1"/>
  <c r="Y824" i="1" s="1"/>
  <c r="Z824" i="1"/>
  <c r="X820" i="1"/>
  <c r="Y820" i="1" s="1"/>
  <c r="Z820" i="1"/>
  <c r="X816" i="1"/>
  <c r="Y816" i="1" s="1"/>
  <c r="Z816" i="1"/>
  <c r="X812" i="1"/>
  <c r="Y812" i="1" s="1"/>
  <c r="Z812" i="1"/>
  <c r="X804" i="1"/>
  <c r="Y804" i="1" s="1"/>
  <c r="Z804" i="1"/>
  <c r="X800" i="1"/>
  <c r="Y800" i="1" s="1"/>
  <c r="Z800" i="1"/>
  <c r="X796" i="1"/>
  <c r="Y796" i="1" s="1"/>
  <c r="Z796" i="1"/>
  <c r="X792" i="1"/>
  <c r="Y792" i="1" s="1"/>
  <c r="Z792" i="1"/>
  <c r="X788" i="1"/>
  <c r="Y788" i="1" s="1"/>
  <c r="Z788" i="1"/>
  <c r="X784" i="1"/>
  <c r="Y784" i="1" s="1"/>
  <c r="Z784" i="1"/>
  <c r="X780" i="1"/>
  <c r="Y780" i="1" s="1"/>
  <c r="Z780" i="1"/>
  <c r="X776" i="1"/>
  <c r="Y776" i="1" s="1"/>
  <c r="Z776" i="1"/>
  <c r="X768" i="1"/>
  <c r="Y768" i="1" s="1"/>
  <c r="Z768" i="1"/>
  <c r="X764" i="1"/>
  <c r="Y764" i="1" s="1"/>
  <c r="Z764" i="1"/>
  <c r="X760" i="1"/>
  <c r="Y760" i="1" s="1"/>
  <c r="Z760" i="1"/>
  <c r="X756" i="1"/>
  <c r="Y756" i="1" s="1"/>
  <c r="Z756" i="1"/>
  <c r="X752" i="1"/>
  <c r="Y752" i="1" s="1"/>
  <c r="Z752" i="1"/>
  <c r="X748" i="1"/>
  <c r="Y748" i="1" s="1"/>
  <c r="Z748" i="1"/>
  <c r="X744" i="1"/>
  <c r="Y744" i="1" s="1"/>
  <c r="Z744" i="1"/>
  <c r="X740" i="1"/>
  <c r="Y740" i="1" s="1"/>
  <c r="Z740" i="1"/>
  <c r="X736" i="1"/>
  <c r="Y736" i="1" s="1"/>
  <c r="Z736" i="1"/>
  <c r="X732" i="1"/>
  <c r="Y732" i="1" s="1"/>
  <c r="Z732" i="1"/>
  <c r="X728" i="1"/>
  <c r="Y728" i="1" s="1"/>
  <c r="Z728" i="1"/>
  <c r="X724" i="1"/>
  <c r="Y724" i="1" s="1"/>
  <c r="Z724" i="1"/>
  <c r="X720" i="1"/>
  <c r="Y720" i="1" s="1"/>
  <c r="Z720" i="1"/>
  <c r="X716" i="1"/>
  <c r="Y716" i="1" s="1"/>
  <c r="Z716" i="1"/>
  <c r="X712" i="1"/>
  <c r="Y712" i="1" s="1"/>
  <c r="Z712" i="1"/>
  <c r="X708" i="1"/>
  <c r="Y708" i="1" s="1"/>
  <c r="Z708" i="1"/>
  <c r="X704" i="1"/>
  <c r="Y704" i="1" s="1"/>
  <c r="Z704" i="1"/>
  <c r="X700" i="1"/>
  <c r="Y700" i="1" s="1"/>
  <c r="Z700" i="1"/>
  <c r="X696" i="1"/>
  <c r="Y696" i="1" s="1"/>
  <c r="Z696" i="1"/>
  <c r="X692" i="1"/>
  <c r="Y692" i="1" s="1"/>
  <c r="Z692" i="1"/>
  <c r="X688" i="1"/>
  <c r="Y688" i="1" s="1"/>
  <c r="Z688" i="1"/>
  <c r="X684" i="1"/>
  <c r="Y684" i="1" s="1"/>
  <c r="Z684" i="1"/>
  <c r="X680" i="1"/>
  <c r="Y680" i="1" s="1"/>
  <c r="Z680" i="1"/>
  <c r="X676" i="1"/>
  <c r="Y676" i="1" s="1"/>
  <c r="Z676" i="1"/>
  <c r="X672" i="1"/>
  <c r="Y672" i="1" s="1"/>
  <c r="Z672" i="1"/>
  <c r="X668" i="1"/>
  <c r="Y668" i="1" s="1"/>
  <c r="Z668" i="1"/>
  <c r="X664" i="1"/>
  <c r="Y664" i="1" s="1"/>
  <c r="Z664" i="1"/>
  <c r="X660" i="1"/>
  <c r="Y660" i="1" s="1"/>
  <c r="Z660" i="1"/>
  <c r="X656" i="1"/>
  <c r="Y656" i="1" s="1"/>
  <c r="Z656" i="1"/>
  <c r="X652" i="1"/>
  <c r="Y652" i="1" s="1"/>
  <c r="Z652" i="1"/>
  <c r="X648" i="1"/>
  <c r="Y648" i="1" s="1"/>
  <c r="Z648" i="1"/>
  <c r="X644" i="1"/>
  <c r="Y644" i="1" s="1"/>
  <c r="Z644" i="1"/>
  <c r="X640" i="1"/>
  <c r="Y640" i="1" s="1"/>
  <c r="Z640" i="1"/>
  <c r="X636" i="1"/>
  <c r="Y636" i="1" s="1"/>
  <c r="Z636" i="1"/>
  <c r="X632" i="1"/>
  <c r="Y632" i="1" s="1"/>
  <c r="Z632" i="1"/>
  <c r="X628" i="1"/>
  <c r="Y628" i="1" s="1"/>
  <c r="Z628" i="1"/>
  <c r="X624" i="1"/>
  <c r="Y624" i="1" s="1"/>
  <c r="Z624" i="1"/>
  <c r="X620" i="1"/>
  <c r="Y620" i="1" s="1"/>
  <c r="Z620" i="1"/>
  <c r="X616" i="1"/>
  <c r="Y616" i="1" s="1"/>
  <c r="Z616" i="1"/>
  <c r="X612" i="1"/>
  <c r="Y612" i="1" s="1"/>
  <c r="Z612" i="1"/>
  <c r="X608" i="1"/>
  <c r="Y608" i="1" s="1"/>
  <c r="Z608" i="1"/>
  <c r="X604" i="1"/>
  <c r="Y604" i="1" s="1"/>
  <c r="Z604" i="1"/>
  <c r="X600" i="1"/>
  <c r="Y600" i="1" s="1"/>
  <c r="Z600" i="1"/>
  <c r="X596" i="1"/>
  <c r="Y596" i="1" s="1"/>
  <c r="Z596" i="1"/>
  <c r="X592" i="1"/>
  <c r="Y592" i="1" s="1"/>
  <c r="Z592" i="1"/>
  <c r="X588" i="1"/>
  <c r="Y588" i="1" s="1"/>
  <c r="Z588" i="1"/>
  <c r="X584" i="1"/>
  <c r="Y584" i="1" s="1"/>
  <c r="Z584" i="1"/>
  <c r="X580" i="1"/>
  <c r="Y580" i="1" s="1"/>
  <c r="Z580" i="1"/>
  <c r="X576" i="1"/>
  <c r="Y576" i="1" s="1"/>
  <c r="Z576" i="1"/>
  <c r="X572" i="1"/>
  <c r="Y572" i="1" s="1"/>
  <c r="Z572" i="1"/>
  <c r="X568" i="1"/>
  <c r="Y568" i="1" s="1"/>
  <c r="Z568" i="1"/>
  <c r="X564" i="1"/>
  <c r="Y564" i="1" s="1"/>
  <c r="Z564" i="1"/>
  <c r="X560" i="1"/>
  <c r="Y560" i="1" s="1"/>
  <c r="Z560" i="1"/>
  <c r="X556" i="1"/>
  <c r="Y556" i="1" s="1"/>
  <c r="Z556" i="1"/>
  <c r="X552" i="1"/>
  <c r="Y552" i="1" s="1"/>
  <c r="Z552" i="1"/>
  <c r="X548" i="1"/>
  <c r="Y548" i="1" s="1"/>
  <c r="Z548" i="1"/>
  <c r="X544" i="1"/>
  <c r="Y544" i="1" s="1"/>
  <c r="Z544" i="1"/>
  <c r="X540" i="1"/>
  <c r="Y540" i="1" s="1"/>
  <c r="Z540" i="1"/>
  <c r="X536" i="1"/>
  <c r="Y536" i="1" s="1"/>
  <c r="Z536" i="1"/>
  <c r="X532" i="1"/>
  <c r="Y532" i="1" s="1"/>
  <c r="Z532" i="1"/>
  <c r="X524" i="1"/>
  <c r="Y524" i="1" s="1"/>
  <c r="Z524" i="1"/>
  <c r="X520" i="1"/>
  <c r="Y520" i="1" s="1"/>
  <c r="Z520" i="1"/>
  <c r="X516" i="1"/>
  <c r="Y516" i="1" s="1"/>
  <c r="Z516" i="1"/>
  <c r="X512" i="1"/>
  <c r="Y512" i="1" s="1"/>
  <c r="Z512" i="1"/>
  <c r="X508" i="1"/>
  <c r="Y508" i="1" s="1"/>
  <c r="Z508" i="1"/>
  <c r="X504" i="1"/>
  <c r="Y504" i="1" s="1"/>
  <c r="Z504" i="1"/>
  <c r="X500" i="1"/>
  <c r="Y500" i="1" s="1"/>
  <c r="Z500" i="1"/>
  <c r="X496" i="1"/>
  <c r="Y496" i="1" s="1"/>
  <c r="Z496" i="1"/>
  <c r="X492" i="1"/>
  <c r="Y492" i="1" s="1"/>
  <c r="Z492" i="1"/>
  <c r="X488" i="1"/>
  <c r="Y488" i="1" s="1"/>
  <c r="Z488" i="1"/>
  <c r="X484" i="1"/>
  <c r="Y484" i="1" s="1"/>
  <c r="Z484" i="1"/>
  <c r="X480" i="1"/>
  <c r="Y480" i="1" s="1"/>
  <c r="Z480" i="1"/>
  <c r="X476" i="1"/>
  <c r="Y476" i="1" s="1"/>
  <c r="Z476" i="1"/>
  <c r="X472" i="1"/>
  <c r="Y472" i="1" s="1"/>
  <c r="Z472" i="1"/>
  <c r="X468" i="1"/>
  <c r="Y468" i="1" s="1"/>
  <c r="Z468" i="1"/>
  <c r="X464" i="1"/>
  <c r="Y464" i="1" s="1"/>
  <c r="Z464" i="1"/>
  <c r="X460" i="1"/>
  <c r="Y460" i="1" s="1"/>
  <c r="Z460" i="1"/>
  <c r="X456" i="1"/>
  <c r="Y456" i="1" s="1"/>
  <c r="Z456" i="1"/>
  <c r="X452" i="1"/>
  <c r="Y452" i="1" s="1"/>
  <c r="Z452" i="1"/>
  <c r="X448" i="1"/>
  <c r="Y448" i="1" s="1"/>
  <c r="Z448" i="1"/>
  <c r="X444" i="1"/>
  <c r="Y444" i="1" s="1"/>
  <c r="Z444" i="1"/>
  <c r="X440" i="1"/>
  <c r="Y440" i="1" s="1"/>
  <c r="Z440" i="1"/>
  <c r="X436" i="1"/>
  <c r="Y436" i="1" s="1"/>
  <c r="Z436" i="1"/>
  <c r="X432" i="1"/>
  <c r="Y432" i="1" s="1"/>
  <c r="Z432" i="1"/>
  <c r="X428" i="1"/>
  <c r="Y428" i="1" s="1"/>
  <c r="Z428" i="1"/>
  <c r="X424" i="1"/>
  <c r="Y424" i="1" s="1"/>
  <c r="Z424" i="1"/>
  <c r="X420" i="1"/>
  <c r="Y420" i="1" s="1"/>
  <c r="Z420" i="1"/>
  <c r="X416" i="1"/>
  <c r="Y416" i="1" s="1"/>
  <c r="Z416" i="1"/>
  <c r="X412" i="1"/>
  <c r="Y412" i="1" s="1"/>
  <c r="Z412" i="1"/>
  <c r="X408" i="1"/>
  <c r="Y408" i="1" s="1"/>
  <c r="Z408" i="1"/>
  <c r="X404" i="1"/>
  <c r="Y404" i="1" s="1"/>
  <c r="Z404" i="1"/>
  <c r="X400" i="1"/>
  <c r="Y400" i="1" s="1"/>
  <c r="Z400" i="1"/>
  <c r="X396" i="1"/>
  <c r="Y396" i="1" s="1"/>
  <c r="Z396" i="1"/>
  <c r="X392" i="1"/>
  <c r="Y392" i="1" s="1"/>
  <c r="Z392" i="1"/>
  <c r="X388" i="1"/>
  <c r="Y388" i="1" s="1"/>
  <c r="Z388" i="1"/>
  <c r="X384" i="1"/>
  <c r="Y384" i="1" s="1"/>
  <c r="Z384" i="1"/>
  <c r="X380" i="1"/>
  <c r="Y380" i="1" s="1"/>
  <c r="Z380" i="1"/>
  <c r="X376" i="1"/>
  <c r="Y376" i="1" s="1"/>
  <c r="Z376" i="1"/>
  <c r="X372" i="1"/>
  <c r="Y372" i="1" s="1"/>
  <c r="Z372" i="1"/>
  <c r="X368" i="1"/>
  <c r="Y368" i="1" s="1"/>
  <c r="Z368" i="1"/>
  <c r="X364" i="1"/>
  <c r="Y364" i="1" s="1"/>
  <c r="Z364" i="1"/>
  <c r="X360" i="1"/>
  <c r="Y360" i="1" s="1"/>
  <c r="Z360" i="1"/>
  <c r="X356" i="1"/>
  <c r="Y356" i="1" s="1"/>
  <c r="Z356" i="1"/>
  <c r="X352" i="1"/>
  <c r="Y352" i="1" s="1"/>
  <c r="Z352" i="1"/>
  <c r="X348" i="1"/>
  <c r="Y348" i="1" s="1"/>
  <c r="Z348" i="1"/>
  <c r="X344" i="1"/>
  <c r="Y344" i="1" s="1"/>
  <c r="Z344" i="1"/>
  <c r="X340" i="1"/>
  <c r="Y340" i="1" s="1"/>
  <c r="Z340" i="1"/>
  <c r="X336" i="1"/>
  <c r="Y336" i="1" s="1"/>
  <c r="Z336" i="1"/>
  <c r="X332" i="1"/>
  <c r="Y332" i="1" s="1"/>
  <c r="Z332" i="1"/>
  <c r="X328" i="1"/>
  <c r="Y328" i="1" s="1"/>
  <c r="Z328" i="1"/>
  <c r="X324" i="1"/>
  <c r="Y324" i="1" s="1"/>
  <c r="Z324" i="1"/>
  <c r="X320" i="1"/>
  <c r="Y320" i="1" s="1"/>
  <c r="Z320" i="1"/>
  <c r="X316" i="1"/>
  <c r="Y316" i="1" s="1"/>
  <c r="Z316" i="1"/>
  <c r="X312" i="1"/>
  <c r="Y312" i="1" s="1"/>
  <c r="Z312" i="1"/>
  <c r="X308" i="1"/>
  <c r="Y308" i="1" s="1"/>
  <c r="Z308" i="1"/>
  <c r="X304" i="1"/>
  <c r="Y304" i="1" s="1"/>
  <c r="Z304" i="1"/>
  <c r="X300" i="1"/>
  <c r="Y300" i="1" s="1"/>
  <c r="Z300" i="1"/>
  <c r="X296" i="1"/>
  <c r="Y296" i="1" s="1"/>
  <c r="Z296" i="1"/>
  <c r="X292" i="1"/>
  <c r="Y292" i="1" s="1"/>
  <c r="Z292" i="1"/>
  <c r="X288" i="1"/>
  <c r="Y288" i="1" s="1"/>
  <c r="Z288" i="1"/>
  <c r="X284" i="1"/>
  <c r="Y284" i="1" s="1"/>
  <c r="Z284" i="1"/>
  <c r="X280" i="1"/>
  <c r="Y280" i="1" s="1"/>
  <c r="Z280" i="1"/>
  <c r="X276" i="1"/>
  <c r="Y276" i="1" s="1"/>
  <c r="Z276" i="1"/>
  <c r="X272" i="1"/>
  <c r="Y272" i="1" s="1"/>
  <c r="Z272" i="1"/>
  <c r="X268" i="1"/>
  <c r="Y268" i="1" s="1"/>
  <c r="Z268" i="1"/>
  <c r="Z3529" i="1"/>
  <c r="Z3401" i="1"/>
  <c r="Z3209" i="1"/>
  <c r="Z3117" i="1"/>
  <c r="Z3021" i="1"/>
  <c r="Z3005" i="1"/>
  <c r="Z2961" i="1"/>
  <c r="Z2697" i="1"/>
  <c r="Z2605" i="1"/>
  <c r="Z2509" i="1"/>
  <c r="Z2493" i="1"/>
  <c r="Z2449" i="1"/>
  <c r="Z2185" i="1"/>
  <c r="Z2168" i="1"/>
  <c r="Z2152" i="1"/>
  <c r="Z2140" i="1"/>
  <c r="Z2105" i="1"/>
  <c r="Z2088" i="1"/>
  <c r="Z2073" i="1"/>
  <c r="Z2045" i="1"/>
  <c r="Z2029" i="1"/>
  <c r="Z2008" i="1"/>
  <c r="Z1992" i="1"/>
  <c r="Z1981" i="1"/>
  <c r="Z1965" i="1"/>
  <c r="Z1636" i="1"/>
  <c r="Z1540" i="1"/>
  <c r="Z1064" i="1"/>
  <c r="Z884" i="1"/>
  <c r="X1413" i="1"/>
  <c r="Y1413" i="1" s="1"/>
  <c r="Z1413" i="1"/>
  <c r="X1409" i="1"/>
  <c r="Y1409" i="1" s="1"/>
  <c r="Z1409" i="1"/>
  <c r="X1405" i="1"/>
  <c r="Y1405" i="1" s="1"/>
  <c r="Z1405" i="1"/>
  <c r="X1401" i="1"/>
  <c r="Y1401" i="1" s="1"/>
  <c r="Z1401" i="1"/>
  <c r="X1397" i="1"/>
  <c r="Y1397" i="1" s="1"/>
  <c r="Z1397" i="1"/>
  <c r="X1393" i="1"/>
  <c r="Y1393" i="1" s="1"/>
  <c r="Z1393" i="1"/>
  <c r="X1389" i="1"/>
  <c r="Y1389" i="1" s="1"/>
  <c r="Z1389" i="1"/>
  <c r="X1385" i="1"/>
  <c r="Y1385" i="1" s="1"/>
  <c r="Z1385" i="1"/>
  <c r="X1381" i="1"/>
  <c r="Y1381" i="1" s="1"/>
  <c r="Z1381" i="1"/>
  <c r="X1377" i="1"/>
  <c r="Y1377" i="1" s="1"/>
  <c r="Z1377" i="1"/>
  <c r="X1373" i="1"/>
  <c r="Y1373" i="1" s="1"/>
  <c r="Z1373" i="1"/>
  <c r="X1369" i="1"/>
  <c r="Y1369" i="1" s="1"/>
  <c r="Z1369" i="1"/>
  <c r="X1365" i="1"/>
  <c r="Y1365" i="1" s="1"/>
  <c r="Z1365" i="1"/>
  <c r="X1361" i="1"/>
  <c r="Y1361" i="1" s="1"/>
  <c r="Z1361" i="1"/>
  <c r="X1357" i="1"/>
  <c r="Y1357" i="1" s="1"/>
  <c r="Z1357" i="1"/>
  <c r="X1353" i="1"/>
  <c r="Y1353" i="1" s="1"/>
  <c r="Z1353" i="1"/>
  <c r="X1349" i="1"/>
  <c r="Y1349" i="1" s="1"/>
  <c r="Z1349" i="1"/>
  <c r="X1345" i="1"/>
  <c r="Y1345" i="1" s="1"/>
  <c r="Z1345" i="1"/>
  <c r="X1341" i="1"/>
  <c r="Y1341" i="1" s="1"/>
  <c r="Z1341" i="1"/>
  <c r="X1337" i="1"/>
  <c r="Y1337" i="1" s="1"/>
  <c r="Z1337" i="1"/>
  <c r="X1333" i="1"/>
  <c r="Y1333" i="1" s="1"/>
  <c r="Z1333" i="1"/>
  <c r="X1329" i="1"/>
  <c r="Y1329" i="1" s="1"/>
  <c r="Z1329" i="1"/>
  <c r="X1325" i="1"/>
  <c r="Y1325" i="1" s="1"/>
  <c r="Z1325" i="1"/>
  <c r="X1321" i="1"/>
  <c r="Y1321" i="1" s="1"/>
  <c r="Z1321" i="1"/>
  <c r="X1317" i="1"/>
  <c r="Y1317" i="1" s="1"/>
  <c r="Z1317" i="1"/>
  <c r="X1313" i="1"/>
  <c r="Y1313" i="1" s="1"/>
  <c r="Z1313" i="1"/>
  <c r="X1309" i="1"/>
  <c r="Y1309" i="1" s="1"/>
  <c r="Z1309" i="1"/>
  <c r="X1305" i="1"/>
  <c r="Y1305" i="1" s="1"/>
  <c r="Z1305" i="1"/>
  <c r="X1301" i="1"/>
  <c r="Y1301" i="1" s="1"/>
  <c r="Z1301" i="1"/>
  <c r="X1297" i="1"/>
  <c r="Y1297" i="1" s="1"/>
  <c r="Z1297" i="1"/>
  <c r="X1293" i="1"/>
  <c r="Y1293" i="1" s="1"/>
  <c r="Z1293" i="1"/>
  <c r="X1289" i="1"/>
  <c r="Y1289" i="1" s="1"/>
  <c r="Z1289" i="1"/>
  <c r="X1285" i="1"/>
  <c r="Y1285" i="1" s="1"/>
  <c r="Z1285" i="1"/>
  <c r="X1281" i="1"/>
  <c r="Y1281" i="1" s="1"/>
  <c r="Z1281" i="1"/>
  <c r="X1277" i="1"/>
  <c r="Y1277" i="1" s="1"/>
  <c r="Z1277" i="1"/>
  <c r="X1273" i="1"/>
  <c r="Y1273" i="1" s="1"/>
  <c r="Z1273" i="1"/>
  <c r="X1269" i="1"/>
  <c r="Y1269" i="1" s="1"/>
  <c r="Z1269" i="1"/>
  <c r="X1265" i="1"/>
  <c r="Y1265" i="1" s="1"/>
  <c r="Z1265" i="1"/>
  <c r="X1261" i="1"/>
  <c r="Y1261" i="1" s="1"/>
  <c r="Z1261" i="1"/>
  <c r="X1257" i="1"/>
  <c r="Y1257" i="1" s="1"/>
  <c r="Z1257" i="1"/>
  <c r="X1253" i="1"/>
  <c r="Y1253" i="1" s="1"/>
  <c r="Z1253" i="1"/>
  <c r="X1249" i="1"/>
  <c r="Y1249" i="1" s="1"/>
  <c r="Z1249" i="1"/>
  <c r="X1245" i="1"/>
  <c r="Y1245" i="1" s="1"/>
  <c r="Z1245" i="1"/>
  <c r="X1241" i="1"/>
  <c r="Y1241" i="1" s="1"/>
  <c r="Z1241" i="1"/>
  <c r="X1237" i="1"/>
  <c r="Y1237" i="1" s="1"/>
  <c r="Z1237" i="1"/>
  <c r="X1233" i="1"/>
  <c r="Y1233" i="1" s="1"/>
  <c r="Z1233" i="1"/>
  <c r="X1229" i="1"/>
  <c r="Y1229" i="1" s="1"/>
  <c r="Z1229" i="1"/>
  <c r="X1225" i="1"/>
  <c r="Y1225" i="1" s="1"/>
  <c r="Z1225" i="1"/>
  <c r="X1221" i="1"/>
  <c r="Y1221" i="1" s="1"/>
  <c r="Z1221" i="1"/>
  <c r="X1217" i="1"/>
  <c r="Y1217" i="1" s="1"/>
  <c r="Z1217" i="1"/>
  <c r="X1213" i="1"/>
  <c r="Y1213" i="1" s="1"/>
  <c r="Z1213" i="1"/>
  <c r="X1209" i="1"/>
  <c r="Y1209" i="1" s="1"/>
  <c r="Z1209" i="1"/>
  <c r="X1205" i="1"/>
  <c r="Y1205" i="1" s="1"/>
  <c r="Z1205" i="1"/>
  <c r="X1201" i="1"/>
  <c r="Y1201" i="1" s="1"/>
  <c r="Z1201" i="1"/>
  <c r="X1197" i="1"/>
  <c r="Y1197" i="1" s="1"/>
  <c r="Z1197" i="1"/>
  <c r="X1193" i="1"/>
  <c r="Y1193" i="1" s="1"/>
  <c r="Z1193" i="1"/>
  <c r="X1189" i="1"/>
  <c r="Y1189" i="1" s="1"/>
  <c r="Z1189" i="1"/>
  <c r="X1185" i="1"/>
  <c r="Y1185" i="1" s="1"/>
  <c r="Z1185" i="1"/>
  <c r="X1181" i="1"/>
  <c r="Y1181" i="1" s="1"/>
  <c r="Z1181" i="1"/>
  <c r="X1177" i="1"/>
  <c r="Y1177" i="1" s="1"/>
  <c r="Z1177" i="1"/>
  <c r="X1173" i="1"/>
  <c r="Y1173" i="1" s="1"/>
  <c r="Z1173" i="1"/>
  <c r="X1169" i="1"/>
  <c r="Y1169" i="1" s="1"/>
  <c r="Z1169" i="1"/>
  <c r="X1165" i="1"/>
  <c r="Y1165" i="1" s="1"/>
  <c r="Z1165" i="1"/>
  <c r="X1161" i="1"/>
  <c r="Y1161" i="1" s="1"/>
  <c r="Z1161" i="1"/>
  <c r="X1157" i="1"/>
  <c r="Y1157" i="1" s="1"/>
  <c r="Z1157" i="1"/>
  <c r="Z96" i="1"/>
  <c r="X264" i="1"/>
  <c r="Y264" i="1" s="1"/>
  <c r="Z264" i="1"/>
  <c r="X260" i="1"/>
  <c r="Y260" i="1" s="1"/>
  <c r="Z260" i="1"/>
  <c r="X256" i="1"/>
  <c r="Y256" i="1" s="1"/>
  <c r="Z256" i="1"/>
  <c r="X252" i="1"/>
  <c r="Y252" i="1" s="1"/>
  <c r="Z252" i="1"/>
  <c r="X248" i="1"/>
  <c r="Y248" i="1" s="1"/>
  <c r="Z248" i="1"/>
  <c r="X244" i="1"/>
  <c r="Y244" i="1" s="1"/>
  <c r="Z244" i="1"/>
  <c r="X240" i="1"/>
  <c r="Y240" i="1" s="1"/>
  <c r="Z240" i="1"/>
  <c r="X236" i="1"/>
  <c r="Y236" i="1" s="1"/>
  <c r="Z236" i="1"/>
  <c r="X232" i="1"/>
  <c r="Y232" i="1" s="1"/>
  <c r="Z232" i="1"/>
  <c r="X228" i="1"/>
  <c r="Y228" i="1" s="1"/>
  <c r="Z228" i="1"/>
  <c r="X224" i="1"/>
  <c r="Y224" i="1" s="1"/>
  <c r="Z224" i="1"/>
  <c r="X220" i="1"/>
  <c r="Y220" i="1" s="1"/>
  <c r="Z220" i="1"/>
  <c r="X216" i="1"/>
  <c r="Y216" i="1" s="1"/>
  <c r="Z216" i="1"/>
  <c r="X212" i="1"/>
  <c r="Y212" i="1" s="1"/>
  <c r="Z212" i="1"/>
  <c r="X208" i="1"/>
  <c r="Y208" i="1" s="1"/>
  <c r="Z208" i="1"/>
  <c r="X204" i="1"/>
  <c r="Y204" i="1" s="1"/>
  <c r="Z204" i="1"/>
  <c r="X200" i="1"/>
  <c r="Y200" i="1" s="1"/>
  <c r="Z200" i="1"/>
  <c r="X196" i="1"/>
  <c r="Y196" i="1" s="1"/>
  <c r="Z196" i="1"/>
  <c r="X192" i="1"/>
  <c r="Y192" i="1" s="1"/>
  <c r="Z192" i="1"/>
  <c r="X188" i="1"/>
  <c r="Y188" i="1" s="1"/>
  <c r="Z188" i="1"/>
  <c r="X184" i="1"/>
  <c r="Y184" i="1" s="1"/>
  <c r="Z184" i="1"/>
  <c r="X180" i="1"/>
  <c r="Y180" i="1" s="1"/>
  <c r="Z180" i="1"/>
  <c r="X176" i="1"/>
  <c r="Y176" i="1" s="1"/>
  <c r="Z176" i="1"/>
  <c r="X172" i="1"/>
  <c r="Y172" i="1" s="1"/>
  <c r="Z172" i="1"/>
  <c r="X164" i="1"/>
  <c r="Y164" i="1" s="1"/>
  <c r="Z164" i="1"/>
  <c r="X160" i="1"/>
  <c r="Y160" i="1" s="1"/>
  <c r="Z160" i="1"/>
  <c r="X156" i="1"/>
  <c r="Y156" i="1" s="1"/>
  <c r="Z156" i="1"/>
  <c r="X152" i="1"/>
  <c r="Y152" i="1" s="1"/>
  <c r="Z152" i="1"/>
  <c r="X148" i="1"/>
  <c r="Y148" i="1" s="1"/>
  <c r="Z148" i="1"/>
  <c r="X140" i="1"/>
  <c r="Y140" i="1" s="1"/>
  <c r="Z140" i="1"/>
  <c r="X136" i="1"/>
  <c r="Y136" i="1" s="1"/>
  <c r="Z136" i="1"/>
  <c r="X132" i="1"/>
  <c r="Y132" i="1" s="1"/>
  <c r="Z132" i="1"/>
  <c r="X128" i="1"/>
  <c r="Y128" i="1" s="1"/>
  <c r="Z128" i="1"/>
  <c r="X124" i="1"/>
  <c r="Y124" i="1" s="1"/>
  <c r="Z124" i="1"/>
  <c r="X120" i="1"/>
  <c r="Y120" i="1" s="1"/>
  <c r="Z120" i="1"/>
  <c r="X116" i="1"/>
  <c r="Y116" i="1" s="1"/>
  <c r="Z116" i="1"/>
  <c r="X112" i="1"/>
  <c r="Y112" i="1" s="1"/>
  <c r="Z112" i="1"/>
  <c r="X108" i="1"/>
  <c r="Y108" i="1" s="1"/>
  <c r="Z108" i="1"/>
  <c r="X104" i="1"/>
  <c r="Y104" i="1" s="1"/>
  <c r="Z104" i="1"/>
  <c r="X100" i="1"/>
  <c r="Y100" i="1" s="1"/>
  <c r="Z100" i="1"/>
  <c r="X92" i="1"/>
  <c r="Y92" i="1" s="1"/>
  <c r="Z92" i="1"/>
  <c r="X88" i="1"/>
  <c r="Y88" i="1" s="1"/>
  <c r="Z88" i="1"/>
  <c r="X84" i="1"/>
  <c r="Y84" i="1" s="1"/>
  <c r="Z84" i="1"/>
  <c r="X76" i="1"/>
  <c r="Y76" i="1" s="1"/>
  <c r="Z76" i="1"/>
  <c r="X72" i="1"/>
  <c r="Y72" i="1" s="1"/>
  <c r="Z72" i="1"/>
  <c r="X68" i="1"/>
  <c r="Y68" i="1" s="1"/>
  <c r="Z68" i="1"/>
  <c r="X64" i="1"/>
  <c r="Y64" i="1" s="1"/>
  <c r="Z64" i="1"/>
  <c r="X60" i="1"/>
  <c r="Y60" i="1" s="1"/>
  <c r="Z60" i="1"/>
  <c r="X56" i="1"/>
  <c r="Y56" i="1" s="1"/>
  <c r="Z56" i="1"/>
  <c r="X52" i="1"/>
  <c r="Y52" i="1" s="1"/>
  <c r="Z52" i="1"/>
  <c r="X48" i="1"/>
  <c r="Y48" i="1" s="1"/>
  <c r="Z48" i="1"/>
  <c r="X44" i="1"/>
  <c r="Y44" i="1" s="1"/>
  <c r="Z44" i="1"/>
  <c r="X40" i="1"/>
  <c r="Y40" i="1" s="1"/>
  <c r="Z40" i="1"/>
  <c r="X36" i="1"/>
  <c r="Y36" i="1" s="1"/>
  <c r="Z36" i="1"/>
  <c r="X32" i="1"/>
  <c r="Y32" i="1" s="1"/>
  <c r="Z32" i="1"/>
  <c r="X28" i="1"/>
  <c r="Y28" i="1" s="1"/>
  <c r="Z28" i="1"/>
  <c r="X24" i="1"/>
  <c r="Y24" i="1" s="1"/>
  <c r="Z24" i="1"/>
  <c r="X20" i="1"/>
  <c r="Y20" i="1" s="1"/>
  <c r="Z20" i="1"/>
  <c r="X16" i="1"/>
  <c r="Y16" i="1" s="1"/>
  <c r="Z16" i="1"/>
  <c r="X12" i="1"/>
  <c r="Y12" i="1" s="1"/>
  <c r="Z12" i="1"/>
  <c r="X8" i="1"/>
  <c r="Y8" i="1" s="1"/>
  <c r="Z8" i="1"/>
  <c r="Z168" i="1"/>
  <c r="Z144" i="1"/>
  <c r="X1153" i="1"/>
  <c r="Y1153" i="1" s="1"/>
  <c r="Z1153" i="1"/>
  <c r="X1149" i="1"/>
  <c r="Y1149" i="1" s="1"/>
  <c r="Z1149" i="1"/>
  <c r="X1145" i="1"/>
  <c r="Y1145" i="1" s="1"/>
  <c r="Z1145" i="1"/>
  <c r="X1141" i="1"/>
  <c r="Y1141" i="1" s="1"/>
  <c r="Z1141" i="1"/>
  <c r="X1137" i="1"/>
  <c r="Y1137" i="1" s="1"/>
  <c r="Z1137" i="1"/>
  <c r="X1133" i="1"/>
  <c r="Y1133" i="1" s="1"/>
  <c r="Z1133" i="1"/>
  <c r="X1129" i="1"/>
  <c r="Y1129" i="1" s="1"/>
  <c r="Z1129" i="1"/>
  <c r="X1125" i="1"/>
  <c r="Y1125" i="1" s="1"/>
  <c r="Z1125" i="1"/>
  <c r="X1121" i="1"/>
  <c r="Y1121" i="1" s="1"/>
  <c r="Z1121" i="1"/>
  <c r="X1117" i="1"/>
  <c r="Y1117" i="1" s="1"/>
  <c r="Z1117" i="1"/>
  <c r="X1113" i="1"/>
  <c r="Y1113" i="1" s="1"/>
  <c r="Z1113" i="1"/>
  <c r="X1109" i="1"/>
  <c r="Y1109" i="1" s="1"/>
  <c r="Z1109" i="1"/>
  <c r="X1105" i="1"/>
  <c r="Y1105" i="1" s="1"/>
  <c r="Z1105" i="1"/>
  <c r="X1101" i="1"/>
  <c r="Y1101" i="1" s="1"/>
  <c r="Z1101" i="1"/>
  <c r="X1097" i="1"/>
  <c r="Y1097" i="1" s="1"/>
  <c r="Z1097" i="1"/>
  <c r="X1093" i="1"/>
  <c r="Y1093" i="1" s="1"/>
  <c r="Z1093" i="1"/>
  <c r="X1089" i="1"/>
  <c r="Y1089" i="1" s="1"/>
  <c r="Z1089" i="1"/>
  <c r="X1085" i="1"/>
  <c r="Y1085" i="1" s="1"/>
  <c r="Z1085" i="1"/>
  <c r="X1081" i="1"/>
  <c r="Y1081" i="1" s="1"/>
  <c r="Z1081" i="1"/>
  <c r="X1077" i="1"/>
  <c r="Y1077" i="1" s="1"/>
  <c r="Z1077" i="1"/>
  <c r="X1073" i="1"/>
  <c r="Y1073" i="1" s="1"/>
  <c r="Z1073" i="1"/>
  <c r="X1069" i="1"/>
  <c r="Y1069" i="1" s="1"/>
  <c r="Z1069" i="1"/>
  <c r="X1065" i="1"/>
  <c r="Y1065" i="1" s="1"/>
  <c r="Z1065" i="1"/>
  <c r="X1061" i="1"/>
  <c r="Y1061" i="1" s="1"/>
  <c r="Z1061" i="1"/>
  <c r="X1057" i="1"/>
  <c r="Y1057" i="1" s="1"/>
  <c r="Z1057" i="1"/>
  <c r="X1053" i="1"/>
  <c r="Y1053" i="1" s="1"/>
  <c r="Z1053" i="1"/>
  <c r="X1049" i="1"/>
  <c r="Y1049" i="1" s="1"/>
  <c r="Z1049" i="1"/>
  <c r="X1045" i="1"/>
  <c r="Y1045" i="1" s="1"/>
  <c r="Z1045" i="1"/>
  <c r="X1041" i="1"/>
  <c r="Y1041" i="1" s="1"/>
  <c r="Z1041" i="1"/>
  <c r="X1037" i="1"/>
  <c r="Y1037" i="1" s="1"/>
  <c r="Z1037" i="1"/>
  <c r="X1033" i="1"/>
  <c r="Y1033" i="1" s="1"/>
  <c r="Z1033" i="1"/>
  <c r="X1029" i="1"/>
  <c r="Y1029" i="1" s="1"/>
  <c r="Z1029" i="1"/>
  <c r="X1025" i="1"/>
  <c r="Y1025" i="1" s="1"/>
  <c r="Z1025" i="1"/>
  <c r="X1021" i="1"/>
  <c r="Y1021" i="1" s="1"/>
  <c r="Z1021" i="1"/>
  <c r="X1017" i="1"/>
  <c r="Y1017" i="1" s="1"/>
  <c r="Z1017" i="1"/>
  <c r="X1013" i="1"/>
  <c r="Y1013" i="1" s="1"/>
  <c r="Z1013" i="1"/>
  <c r="X1009" i="1"/>
  <c r="Y1009" i="1" s="1"/>
  <c r="Z1009" i="1"/>
  <c r="X1005" i="1"/>
  <c r="Y1005" i="1" s="1"/>
  <c r="Z1005" i="1"/>
  <c r="X1001" i="1"/>
  <c r="Y1001" i="1" s="1"/>
  <c r="Z1001" i="1"/>
  <c r="X997" i="1"/>
  <c r="Y997" i="1" s="1"/>
  <c r="Z997" i="1"/>
  <c r="X993" i="1"/>
  <c r="Y993" i="1" s="1"/>
  <c r="Z993" i="1"/>
  <c r="X989" i="1"/>
  <c r="Y989" i="1" s="1"/>
  <c r="Z989" i="1"/>
  <c r="X985" i="1"/>
  <c r="Y985" i="1" s="1"/>
  <c r="Z985" i="1"/>
  <c r="X981" i="1"/>
  <c r="Y981" i="1" s="1"/>
  <c r="Z981" i="1"/>
  <c r="X977" i="1"/>
  <c r="Y977" i="1" s="1"/>
  <c r="Z977" i="1"/>
  <c r="X973" i="1"/>
  <c r="Y973" i="1" s="1"/>
  <c r="Z973" i="1"/>
  <c r="X969" i="1"/>
  <c r="Y969" i="1" s="1"/>
  <c r="Z969" i="1"/>
  <c r="X965" i="1"/>
  <c r="Y965" i="1" s="1"/>
  <c r="Z965" i="1"/>
  <c r="X961" i="1"/>
  <c r="Y961" i="1" s="1"/>
  <c r="Z961" i="1"/>
  <c r="X957" i="1"/>
  <c r="Y957" i="1" s="1"/>
  <c r="Z957" i="1"/>
  <c r="X953" i="1"/>
  <c r="Y953" i="1" s="1"/>
  <c r="Z953" i="1"/>
  <c r="X949" i="1"/>
  <c r="Y949" i="1" s="1"/>
  <c r="Z949" i="1"/>
  <c r="X945" i="1"/>
  <c r="Y945" i="1" s="1"/>
  <c r="Z945" i="1"/>
  <c r="X941" i="1"/>
  <c r="Y941" i="1" s="1"/>
  <c r="Z941" i="1"/>
  <c r="X937" i="1"/>
  <c r="Y937" i="1" s="1"/>
  <c r="Z937" i="1"/>
  <c r="X933" i="1"/>
  <c r="Y933" i="1" s="1"/>
  <c r="Z933" i="1"/>
  <c r="X929" i="1"/>
  <c r="Y929" i="1" s="1"/>
  <c r="Z929" i="1"/>
  <c r="X925" i="1"/>
  <c r="Y925" i="1" s="1"/>
  <c r="Z925" i="1"/>
  <c r="X921" i="1"/>
  <c r="Y921" i="1" s="1"/>
  <c r="Z921" i="1"/>
  <c r="X917" i="1"/>
  <c r="Y917" i="1" s="1"/>
  <c r="Z917" i="1"/>
  <c r="X913" i="1"/>
  <c r="Y913" i="1" s="1"/>
  <c r="Z913" i="1"/>
  <c r="X909" i="1"/>
  <c r="Y909" i="1" s="1"/>
  <c r="Z909" i="1"/>
  <c r="X905" i="1"/>
  <c r="Y905" i="1" s="1"/>
  <c r="Z905" i="1"/>
  <c r="X901" i="1"/>
  <c r="Y901" i="1" s="1"/>
  <c r="Z901" i="1"/>
  <c r="X897" i="1"/>
  <c r="Y897" i="1" s="1"/>
  <c r="Z897" i="1"/>
  <c r="X893" i="1"/>
  <c r="Y893" i="1" s="1"/>
  <c r="Z893" i="1"/>
  <c r="X889" i="1"/>
  <c r="Y889" i="1" s="1"/>
  <c r="Z889" i="1"/>
  <c r="X885" i="1"/>
  <c r="Y885" i="1" s="1"/>
  <c r="Z885" i="1"/>
  <c r="X881" i="1"/>
  <c r="Y881" i="1" s="1"/>
  <c r="Z881" i="1"/>
  <c r="X877" i="1"/>
  <c r="Y877" i="1" s="1"/>
  <c r="Z877" i="1"/>
  <c r="X873" i="1"/>
  <c r="Y873" i="1" s="1"/>
  <c r="Z873" i="1"/>
  <c r="X869" i="1"/>
  <c r="Y869" i="1" s="1"/>
  <c r="Z869" i="1"/>
  <c r="X865" i="1"/>
  <c r="Y865" i="1" s="1"/>
  <c r="Z865" i="1"/>
  <c r="X861" i="1"/>
  <c r="Y861" i="1" s="1"/>
  <c r="Z861" i="1"/>
  <c r="X857" i="1"/>
  <c r="Y857" i="1" s="1"/>
  <c r="Z857" i="1"/>
  <c r="X853" i="1"/>
  <c r="Y853" i="1" s="1"/>
  <c r="Z853" i="1"/>
  <c r="X849" i="1"/>
  <c r="Y849" i="1" s="1"/>
  <c r="Z849" i="1"/>
  <c r="X845" i="1"/>
  <c r="Y845" i="1" s="1"/>
  <c r="Z845" i="1"/>
  <c r="X841" i="1"/>
  <c r="Y841" i="1" s="1"/>
  <c r="Z841" i="1"/>
  <c r="X837" i="1"/>
  <c r="Y837" i="1" s="1"/>
  <c r="Z837" i="1"/>
  <c r="X833" i="1"/>
  <c r="Y833" i="1" s="1"/>
  <c r="Z833" i="1"/>
  <c r="X829" i="1"/>
  <c r="Y829" i="1" s="1"/>
  <c r="Z829" i="1"/>
  <c r="X825" i="1"/>
  <c r="Y825" i="1" s="1"/>
  <c r="Z825" i="1"/>
  <c r="X821" i="1"/>
  <c r="Y821" i="1" s="1"/>
  <c r="Z821" i="1"/>
  <c r="X817" i="1"/>
  <c r="Y817" i="1" s="1"/>
  <c r="Z817" i="1"/>
  <c r="X813" i="1"/>
  <c r="Y813" i="1" s="1"/>
  <c r="Z813" i="1"/>
  <c r="X809" i="1"/>
  <c r="Y809" i="1" s="1"/>
  <c r="Z809" i="1"/>
  <c r="X805" i="1"/>
  <c r="Y805" i="1" s="1"/>
  <c r="Z805" i="1"/>
  <c r="X801" i="1"/>
  <c r="Y801" i="1" s="1"/>
  <c r="Z801" i="1"/>
  <c r="X797" i="1"/>
  <c r="Y797" i="1" s="1"/>
  <c r="Z797" i="1"/>
  <c r="X793" i="1"/>
  <c r="Y793" i="1" s="1"/>
  <c r="Z793" i="1"/>
  <c r="X789" i="1"/>
  <c r="Y789" i="1" s="1"/>
  <c r="Z789" i="1"/>
  <c r="X785" i="1"/>
  <c r="Y785" i="1" s="1"/>
  <c r="Z785" i="1"/>
  <c r="X781" i="1"/>
  <c r="Y781" i="1" s="1"/>
  <c r="Z781" i="1"/>
  <c r="X777" i="1"/>
  <c r="Y777" i="1" s="1"/>
  <c r="Z777" i="1"/>
  <c r="X773" i="1"/>
  <c r="Y773" i="1" s="1"/>
  <c r="Z773" i="1"/>
  <c r="X769" i="1"/>
  <c r="Y769" i="1" s="1"/>
  <c r="Z769" i="1"/>
  <c r="X761" i="1"/>
  <c r="Y761" i="1" s="1"/>
  <c r="Z761" i="1"/>
  <c r="X757" i="1"/>
  <c r="Y757" i="1" s="1"/>
  <c r="Z757" i="1"/>
  <c r="X753" i="1"/>
  <c r="Y753" i="1" s="1"/>
  <c r="Z753" i="1"/>
  <c r="X749" i="1"/>
  <c r="Y749" i="1" s="1"/>
  <c r="Z749" i="1"/>
  <c r="X741" i="1"/>
  <c r="Y741" i="1" s="1"/>
  <c r="Z741" i="1"/>
  <c r="X737" i="1"/>
  <c r="Y737" i="1" s="1"/>
  <c r="Z737" i="1"/>
  <c r="X733" i="1"/>
  <c r="Y733" i="1" s="1"/>
  <c r="Z733" i="1"/>
  <c r="X729" i="1"/>
  <c r="Y729" i="1" s="1"/>
  <c r="Z729" i="1"/>
  <c r="X725" i="1"/>
  <c r="Y725" i="1" s="1"/>
  <c r="Z725" i="1"/>
  <c r="X721" i="1"/>
  <c r="Y721" i="1" s="1"/>
  <c r="Z721" i="1"/>
  <c r="X713" i="1"/>
  <c r="Y713" i="1" s="1"/>
  <c r="Z713" i="1"/>
  <c r="X709" i="1"/>
  <c r="Y709" i="1" s="1"/>
  <c r="Z709" i="1"/>
  <c r="X705" i="1"/>
  <c r="Y705" i="1" s="1"/>
  <c r="Z705" i="1"/>
  <c r="X701" i="1"/>
  <c r="Y701" i="1" s="1"/>
  <c r="Z701" i="1"/>
  <c r="X697" i="1"/>
  <c r="Y697" i="1" s="1"/>
  <c r="Z697" i="1"/>
  <c r="X693" i="1"/>
  <c r="Y693" i="1" s="1"/>
  <c r="Z693" i="1"/>
  <c r="X689" i="1"/>
  <c r="Y689" i="1" s="1"/>
  <c r="Z689" i="1"/>
  <c r="X685" i="1"/>
  <c r="Y685" i="1" s="1"/>
  <c r="Z685" i="1"/>
  <c r="X681" i="1"/>
  <c r="Y681" i="1" s="1"/>
  <c r="Z681" i="1"/>
  <c r="X673" i="1"/>
  <c r="Y673" i="1" s="1"/>
  <c r="Z673" i="1"/>
  <c r="X669" i="1"/>
  <c r="Y669" i="1" s="1"/>
  <c r="Z669" i="1"/>
  <c r="X665" i="1"/>
  <c r="Y665" i="1" s="1"/>
  <c r="Z665" i="1"/>
  <c r="X661" i="1"/>
  <c r="Y661" i="1" s="1"/>
  <c r="Z661" i="1"/>
  <c r="X657" i="1"/>
  <c r="Y657" i="1" s="1"/>
  <c r="Z657" i="1"/>
  <c r="X653" i="1"/>
  <c r="Y653" i="1" s="1"/>
  <c r="Z653" i="1"/>
  <c r="X645" i="1"/>
  <c r="Y645" i="1" s="1"/>
  <c r="Z645" i="1"/>
  <c r="X641" i="1"/>
  <c r="Y641" i="1" s="1"/>
  <c r="Z641" i="1"/>
  <c r="X637" i="1"/>
  <c r="Y637" i="1" s="1"/>
  <c r="Z637" i="1"/>
  <c r="X633" i="1"/>
  <c r="Y633" i="1" s="1"/>
  <c r="Z633" i="1"/>
  <c r="X625" i="1"/>
  <c r="Y625" i="1" s="1"/>
  <c r="Z625" i="1"/>
  <c r="X617" i="1"/>
  <c r="Y617" i="1" s="1"/>
  <c r="Z617" i="1"/>
  <c r="X609" i="1"/>
  <c r="Y609" i="1" s="1"/>
  <c r="Z609" i="1"/>
  <c r="X605" i="1"/>
  <c r="Y605" i="1" s="1"/>
  <c r="Z605" i="1"/>
  <c r="X597" i="1"/>
  <c r="Y597" i="1" s="1"/>
  <c r="Z597" i="1"/>
  <c r="X593" i="1"/>
  <c r="Y593" i="1" s="1"/>
  <c r="Z593" i="1"/>
  <c r="X589" i="1"/>
  <c r="Y589" i="1" s="1"/>
  <c r="Z589" i="1"/>
  <c r="X577" i="1"/>
  <c r="Y577" i="1" s="1"/>
  <c r="Z577" i="1"/>
  <c r="X569" i="1"/>
  <c r="Y569" i="1" s="1"/>
  <c r="Z569" i="1"/>
  <c r="X561" i="1"/>
  <c r="Y561" i="1" s="1"/>
  <c r="Z561" i="1"/>
  <c r="X549" i="1"/>
  <c r="Y549" i="1" s="1"/>
  <c r="Z549" i="1"/>
  <c r="X545" i="1"/>
  <c r="Y545" i="1" s="1"/>
  <c r="Z545" i="1"/>
  <c r="X541" i="1"/>
  <c r="Y541" i="1" s="1"/>
  <c r="Z541" i="1"/>
  <c r="X533" i="1"/>
  <c r="Y533" i="1" s="1"/>
  <c r="Z533" i="1"/>
  <c r="X529" i="1"/>
  <c r="Y529" i="1" s="1"/>
  <c r="Z529" i="1"/>
  <c r="X521" i="1"/>
  <c r="Y521" i="1" s="1"/>
  <c r="Z521" i="1"/>
  <c r="X513" i="1"/>
  <c r="Y513" i="1" s="1"/>
  <c r="Z513" i="1"/>
  <c r="X505" i="1"/>
  <c r="Y505" i="1" s="1"/>
  <c r="Z505" i="1"/>
  <c r="X501" i="1"/>
  <c r="Y501" i="1" s="1"/>
  <c r="Z501" i="1"/>
  <c r="X497" i="1"/>
  <c r="Y497" i="1" s="1"/>
  <c r="Z497" i="1"/>
  <c r="X493" i="1"/>
  <c r="Y493" i="1" s="1"/>
  <c r="Z493" i="1"/>
  <c r="X485" i="1"/>
  <c r="Y485" i="1" s="1"/>
  <c r="Z485" i="1"/>
  <c r="X481" i="1"/>
  <c r="Y481" i="1" s="1"/>
  <c r="Z481" i="1"/>
  <c r="X477" i="1"/>
  <c r="Y477" i="1" s="1"/>
  <c r="Z477" i="1"/>
  <c r="X473" i="1"/>
  <c r="Y473" i="1" s="1"/>
  <c r="Z473" i="1"/>
  <c r="X469" i="1"/>
  <c r="Y469" i="1" s="1"/>
  <c r="Z469" i="1"/>
  <c r="X465" i="1"/>
  <c r="Y465" i="1" s="1"/>
  <c r="Z465" i="1"/>
  <c r="X457" i="1"/>
  <c r="Y457" i="1" s="1"/>
  <c r="Z457" i="1"/>
  <c r="X453" i="1"/>
  <c r="Y453" i="1" s="1"/>
  <c r="Z453" i="1"/>
  <c r="X449" i="1"/>
  <c r="Y449" i="1" s="1"/>
  <c r="Z449" i="1"/>
  <c r="X445" i="1"/>
  <c r="Y445" i="1" s="1"/>
  <c r="Z445" i="1"/>
  <c r="X441" i="1"/>
  <c r="Y441" i="1" s="1"/>
  <c r="Z441" i="1"/>
  <c r="X437" i="1"/>
  <c r="Y437" i="1" s="1"/>
  <c r="Z437" i="1"/>
  <c r="X433" i="1"/>
  <c r="Y433" i="1" s="1"/>
  <c r="Z433" i="1"/>
  <c r="X429" i="1"/>
  <c r="Y429" i="1" s="1"/>
  <c r="Z429" i="1"/>
  <c r="X425" i="1"/>
  <c r="Y425" i="1" s="1"/>
  <c r="Z425" i="1"/>
  <c r="X417" i="1"/>
  <c r="Y417" i="1" s="1"/>
  <c r="Z417" i="1"/>
  <c r="X413" i="1"/>
  <c r="Y413" i="1" s="1"/>
  <c r="Z413" i="1"/>
  <c r="X409" i="1"/>
  <c r="Y409" i="1" s="1"/>
  <c r="Z409" i="1"/>
  <c r="X405" i="1"/>
  <c r="Y405" i="1" s="1"/>
  <c r="Z405" i="1"/>
  <c r="X401" i="1"/>
  <c r="Y401" i="1" s="1"/>
  <c r="Z401" i="1"/>
  <c r="X397" i="1"/>
  <c r="Y397" i="1" s="1"/>
  <c r="Z397" i="1"/>
  <c r="X389" i="1"/>
  <c r="Y389" i="1" s="1"/>
  <c r="Z389" i="1"/>
  <c r="X385" i="1"/>
  <c r="Y385" i="1" s="1"/>
  <c r="Z385" i="1"/>
  <c r="X381" i="1"/>
  <c r="Y381" i="1" s="1"/>
  <c r="Z381" i="1"/>
  <c r="X377" i="1"/>
  <c r="Y377" i="1" s="1"/>
  <c r="Z377" i="1"/>
  <c r="X369" i="1"/>
  <c r="Y369" i="1" s="1"/>
  <c r="Z369" i="1"/>
  <c r="X361" i="1"/>
  <c r="Y361" i="1" s="1"/>
  <c r="Z361" i="1"/>
  <c r="X353" i="1"/>
  <c r="Y353" i="1" s="1"/>
  <c r="Z353" i="1"/>
  <c r="X349" i="1"/>
  <c r="Y349" i="1" s="1"/>
  <c r="Z349" i="1"/>
  <c r="X341" i="1"/>
  <c r="Y341" i="1" s="1"/>
  <c r="Z341" i="1"/>
  <c r="X337" i="1"/>
  <c r="Y337" i="1" s="1"/>
  <c r="Z337" i="1"/>
  <c r="X329" i="1"/>
  <c r="Y329" i="1" s="1"/>
  <c r="Z329" i="1"/>
  <c r="X325" i="1"/>
  <c r="Y325" i="1" s="1"/>
  <c r="Z325" i="1"/>
  <c r="X321" i="1"/>
  <c r="Y321" i="1" s="1"/>
  <c r="Z321" i="1"/>
  <c r="X317" i="1"/>
  <c r="Y317" i="1" s="1"/>
  <c r="Z317" i="1"/>
  <c r="X313" i="1"/>
  <c r="Y313" i="1" s="1"/>
  <c r="Z313" i="1"/>
  <c r="X305" i="1"/>
  <c r="Y305" i="1" s="1"/>
  <c r="Z305" i="1"/>
  <c r="X301" i="1"/>
  <c r="Y301" i="1" s="1"/>
  <c r="Z301" i="1"/>
  <c r="X293" i="1"/>
  <c r="Y293" i="1" s="1"/>
  <c r="Z293" i="1"/>
  <c r="X289" i="1"/>
  <c r="Y289" i="1" s="1"/>
  <c r="Z289" i="1"/>
  <c r="X285" i="1"/>
  <c r="Y285" i="1" s="1"/>
  <c r="Z285" i="1"/>
  <c r="X277" i="1"/>
  <c r="Y277" i="1" s="1"/>
  <c r="Z277" i="1"/>
  <c r="X273" i="1"/>
  <c r="Y273" i="1" s="1"/>
  <c r="Z273" i="1"/>
  <c r="X265" i="1"/>
  <c r="Y265" i="1" s="1"/>
  <c r="Z265" i="1"/>
  <c r="X261" i="1"/>
  <c r="Y261" i="1" s="1"/>
  <c r="Z261" i="1"/>
  <c r="X257" i="1"/>
  <c r="Y257" i="1" s="1"/>
  <c r="Z257" i="1"/>
  <c r="X253" i="1"/>
  <c r="Y253" i="1" s="1"/>
  <c r="Z253" i="1"/>
  <c r="X249" i="1"/>
  <c r="Y249" i="1" s="1"/>
  <c r="Z249" i="1"/>
  <c r="X245" i="1"/>
  <c r="Y245" i="1" s="1"/>
  <c r="Z245" i="1"/>
  <c r="X241" i="1"/>
  <c r="Y241" i="1" s="1"/>
  <c r="Z241" i="1"/>
  <c r="X237" i="1"/>
  <c r="Y237" i="1" s="1"/>
  <c r="Z237" i="1"/>
  <c r="X229" i="1"/>
  <c r="Y229" i="1" s="1"/>
  <c r="Z229" i="1"/>
  <c r="X225" i="1"/>
  <c r="Y225" i="1" s="1"/>
  <c r="Z225" i="1"/>
  <c r="X221" i="1"/>
  <c r="Y221" i="1" s="1"/>
  <c r="Z221" i="1"/>
  <c r="X217" i="1"/>
  <c r="Y217" i="1" s="1"/>
  <c r="Z217" i="1"/>
  <c r="X213" i="1"/>
  <c r="Y213" i="1" s="1"/>
  <c r="Z213" i="1"/>
  <c r="X209" i="1"/>
  <c r="Y209" i="1" s="1"/>
  <c r="Z209" i="1"/>
  <c r="X201" i="1"/>
  <c r="Y201" i="1" s="1"/>
  <c r="Z201" i="1"/>
  <c r="X197" i="1"/>
  <c r="Y197" i="1" s="1"/>
  <c r="Z197" i="1"/>
  <c r="X193" i="1"/>
  <c r="Y193" i="1" s="1"/>
  <c r="Z193" i="1"/>
  <c r="X189" i="1"/>
  <c r="Y189" i="1" s="1"/>
  <c r="Z189" i="1"/>
  <c r="X185" i="1"/>
  <c r="Y185" i="1" s="1"/>
  <c r="Z185" i="1"/>
  <c r="X177" i="1"/>
  <c r="Y177" i="1" s="1"/>
  <c r="Z177" i="1"/>
  <c r="X169" i="1"/>
  <c r="Y169" i="1" s="1"/>
  <c r="Z169" i="1"/>
  <c r="X165" i="1"/>
  <c r="Y165" i="1" s="1"/>
  <c r="Z165" i="1"/>
  <c r="X161" i="1"/>
  <c r="Y161" i="1" s="1"/>
  <c r="Z161" i="1"/>
  <c r="X157" i="1"/>
  <c r="Y157" i="1" s="1"/>
  <c r="Z157" i="1"/>
  <c r="X153" i="1"/>
  <c r="Y153" i="1" s="1"/>
  <c r="Z153" i="1"/>
  <c r="X149" i="1"/>
  <c r="Y149" i="1" s="1"/>
  <c r="Z149" i="1"/>
  <c r="X145" i="1"/>
  <c r="Y145" i="1" s="1"/>
  <c r="Z145" i="1"/>
  <c r="X141" i="1"/>
  <c r="Y141" i="1" s="1"/>
  <c r="Z141" i="1"/>
  <c r="X137" i="1"/>
  <c r="Y137" i="1" s="1"/>
  <c r="Z137" i="1"/>
  <c r="X129" i="1"/>
  <c r="Y129" i="1" s="1"/>
  <c r="Z129" i="1"/>
  <c r="X125" i="1"/>
  <c r="Y125" i="1" s="1"/>
  <c r="Z125" i="1"/>
  <c r="X121" i="1"/>
  <c r="Y121" i="1" s="1"/>
  <c r="Z121" i="1"/>
  <c r="X113" i="1"/>
  <c r="Y113" i="1" s="1"/>
  <c r="Z113" i="1"/>
  <c r="X101" i="1"/>
  <c r="Y101" i="1" s="1"/>
  <c r="Z101" i="1"/>
  <c r="X97" i="1"/>
  <c r="Y97" i="1" s="1"/>
  <c r="Z97" i="1"/>
  <c r="X93" i="1"/>
  <c r="Y93" i="1" s="1"/>
  <c r="Z93" i="1"/>
  <c r="X89" i="1"/>
  <c r="Y89" i="1" s="1"/>
  <c r="Z89" i="1"/>
  <c r="X85" i="1"/>
  <c r="Y85" i="1" s="1"/>
  <c r="Z85" i="1"/>
  <c r="X81" i="1"/>
  <c r="Y81" i="1" s="1"/>
  <c r="Z81" i="1"/>
  <c r="X77" i="1"/>
  <c r="Y77" i="1" s="1"/>
  <c r="Z77" i="1"/>
  <c r="X73" i="1"/>
  <c r="Y73" i="1" s="1"/>
  <c r="Z73" i="1"/>
  <c r="X65" i="1"/>
  <c r="Y65" i="1" s="1"/>
  <c r="Z65" i="1"/>
  <c r="X61" i="1"/>
  <c r="Y61" i="1" s="1"/>
  <c r="Z61" i="1"/>
  <c r="X57" i="1"/>
  <c r="Y57" i="1" s="1"/>
  <c r="Z57" i="1"/>
  <c r="X49" i="1"/>
  <c r="Y49" i="1" s="1"/>
  <c r="Z49" i="1"/>
  <c r="X37" i="1"/>
  <c r="Y37" i="1" s="1"/>
  <c r="Z37" i="1"/>
  <c r="X33" i="1"/>
  <c r="Y33" i="1" s="1"/>
  <c r="Z33" i="1"/>
  <c r="X29" i="1"/>
  <c r="Y29" i="1" s="1"/>
  <c r="Z29" i="1"/>
  <c r="X25" i="1"/>
  <c r="Y25" i="1" s="1"/>
  <c r="Z25" i="1"/>
  <c r="X21" i="1"/>
  <c r="Y21" i="1" s="1"/>
  <c r="Z21" i="1"/>
  <c r="X17" i="1"/>
  <c r="Y17" i="1" s="1"/>
  <c r="Z17" i="1"/>
  <c r="X13" i="1"/>
  <c r="Y13" i="1" s="1"/>
  <c r="Z13" i="1"/>
  <c r="X9" i="1"/>
  <c r="Y9" i="1" s="1"/>
  <c r="Z9" i="1"/>
  <c r="Z765" i="1"/>
  <c r="Z745" i="1"/>
  <c r="Z613" i="1"/>
  <c r="Z557" i="1"/>
  <c r="Z537" i="1"/>
  <c r="Z517" i="1"/>
  <c r="Z461" i="1"/>
  <c r="Z297" i="1"/>
  <c r="Z281" i="1"/>
  <c r="Z233" i="1"/>
  <c r="Z173" i="1"/>
  <c r="Z109" i="1"/>
  <c r="Z41" i="1"/>
  <c r="X1611" i="1"/>
  <c r="Y1611" i="1" s="1"/>
  <c r="Z1611" i="1"/>
  <c r="X1595" i="1"/>
  <c r="Y1595" i="1" s="1"/>
  <c r="Z1595" i="1"/>
  <c r="X1579" i="1"/>
  <c r="Y1579" i="1" s="1"/>
  <c r="Z1579" i="1"/>
  <c r="X1563" i="1"/>
  <c r="Y1563" i="1" s="1"/>
  <c r="Z1563" i="1"/>
  <c r="X1547" i="1"/>
  <c r="Y1547" i="1" s="1"/>
  <c r="Z1547" i="1"/>
  <c r="X1531" i="1"/>
  <c r="Y1531" i="1" s="1"/>
  <c r="Z1531" i="1"/>
  <c r="X1515" i="1"/>
  <c r="Y1515" i="1" s="1"/>
  <c r="Z1515" i="1"/>
  <c r="X1499" i="1"/>
  <c r="Y1499" i="1" s="1"/>
  <c r="Z1499" i="1"/>
  <c r="X1483" i="1"/>
  <c r="Y1483" i="1" s="1"/>
  <c r="Z1483" i="1"/>
  <c r="X1467" i="1"/>
  <c r="Y1467" i="1" s="1"/>
  <c r="Z1467" i="1"/>
  <c r="X1451" i="1"/>
  <c r="Y1451" i="1" s="1"/>
  <c r="Z1451" i="1"/>
  <c r="X1435" i="1"/>
  <c r="Y1435" i="1" s="1"/>
  <c r="Z1435" i="1"/>
  <c r="X1419" i="1"/>
  <c r="Y1419" i="1" s="1"/>
  <c r="Z1419" i="1"/>
  <c r="X1403" i="1"/>
  <c r="Y1403" i="1" s="1"/>
  <c r="Z1403" i="1"/>
  <c r="X1387" i="1"/>
  <c r="Y1387" i="1" s="1"/>
  <c r="Z1387" i="1"/>
  <c r="X1371" i="1"/>
  <c r="Y1371" i="1" s="1"/>
  <c r="Z1371" i="1"/>
  <c r="X1355" i="1"/>
  <c r="Y1355" i="1" s="1"/>
  <c r="Z1355" i="1"/>
  <c r="X1339" i="1"/>
  <c r="Y1339" i="1" s="1"/>
  <c r="Z1339" i="1"/>
  <c r="X1323" i="1"/>
  <c r="Y1323" i="1" s="1"/>
  <c r="Z1323" i="1"/>
  <c r="X1307" i="1"/>
  <c r="Y1307" i="1" s="1"/>
  <c r="Z1307" i="1"/>
  <c r="X1291" i="1"/>
  <c r="Y1291" i="1" s="1"/>
  <c r="Z1291" i="1"/>
  <c r="X1275" i="1"/>
  <c r="Y1275" i="1" s="1"/>
  <c r="Z1275" i="1"/>
  <c r="X1259" i="1"/>
  <c r="Y1259" i="1" s="1"/>
  <c r="Z1259" i="1"/>
  <c r="X1243" i="1"/>
  <c r="Y1243" i="1" s="1"/>
  <c r="Z1243" i="1"/>
  <c r="X1227" i="1"/>
  <c r="Y1227" i="1" s="1"/>
  <c r="Z1227" i="1"/>
  <c r="X1211" i="1"/>
  <c r="Y1211" i="1" s="1"/>
  <c r="Z1211" i="1"/>
  <c r="X1195" i="1"/>
  <c r="Y1195" i="1" s="1"/>
  <c r="Z1195" i="1"/>
  <c r="X1179" i="1"/>
  <c r="Y1179" i="1" s="1"/>
  <c r="Z1179" i="1"/>
  <c r="X1163" i="1"/>
  <c r="Y1163" i="1" s="1"/>
  <c r="Z1163" i="1"/>
  <c r="X1147" i="1"/>
  <c r="Y1147" i="1" s="1"/>
  <c r="Z1147" i="1"/>
  <c r="X1131" i="1"/>
  <c r="Y1131" i="1" s="1"/>
  <c r="Z1131" i="1"/>
  <c r="X1115" i="1"/>
  <c r="Y1115" i="1" s="1"/>
  <c r="Z1115" i="1"/>
  <c r="X1099" i="1"/>
  <c r="Y1099" i="1" s="1"/>
  <c r="Z1099" i="1"/>
  <c r="X1083" i="1"/>
  <c r="Y1083" i="1" s="1"/>
  <c r="Z1083" i="1"/>
  <c r="X1067" i="1"/>
  <c r="Y1067" i="1" s="1"/>
  <c r="Z1067" i="1"/>
  <c r="X1051" i="1"/>
  <c r="Y1051" i="1" s="1"/>
  <c r="Z1051" i="1"/>
  <c r="X1035" i="1"/>
  <c r="Y1035" i="1" s="1"/>
  <c r="Z1035" i="1"/>
  <c r="X1019" i="1"/>
  <c r="Y1019" i="1" s="1"/>
  <c r="Z1019" i="1"/>
  <c r="X1003" i="1"/>
  <c r="Y1003" i="1" s="1"/>
  <c r="Z1003" i="1"/>
  <c r="X987" i="1"/>
  <c r="Y987" i="1" s="1"/>
  <c r="Z987" i="1"/>
  <c r="X971" i="1"/>
  <c r="Y971" i="1" s="1"/>
  <c r="Z971" i="1"/>
  <c r="X955" i="1"/>
  <c r="Y955" i="1" s="1"/>
  <c r="Z955" i="1"/>
  <c r="X939" i="1"/>
  <c r="Y939" i="1" s="1"/>
  <c r="Z939" i="1"/>
  <c r="X923" i="1"/>
  <c r="Y923" i="1" s="1"/>
  <c r="Z923" i="1"/>
  <c r="X907" i="1"/>
  <c r="Y907" i="1" s="1"/>
  <c r="Z907" i="1"/>
  <c r="X891" i="1"/>
  <c r="Y891" i="1" s="1"/>
  <c r="Z891" i="1"/>
  <c r="X875" i="1"/>
  <c r="Y875" i="1" s="1"/>
  <c r="Z875" i="1"/>
  <c r="X859" i="1"/>
  <c r="Y859" i="1" s="1"/>
  <c r="Z859" i="1"/>
  <c r="X843" i="1"/>
  <c r="Y843" i="1" s="1"/>
  <c r="Z843" i="1"/>
  <c r="X827" i="1"/>
  <c r="Y827" i="1" s="1"/>
  <c r="Z827" i="1"/>
  <c r="X811" i="1"/>
  <c r="Y811" i="1" s="1"/>
  <c r="Z811" i="1"/>
  <c r="X795" i="1"/>
  <c r="Y795" i="1" s="1"/>
  <c r="Z795" i="1"/>
  <c r="X779" i="1"/>
  <c r="Y779" i="1" s="1"/>
  <c r="Z779" i="1"/>
  <c r="X767" i="1"/>
  <c r="Y767" i="1" s="1"/>
  <c r="Z767" i="1"/>
  <c r="X763" i="1"/>
  <c r="Y763" i="1" s="1"/>
  <c r="Z763" i="1"/>
  <c r="X759" i="1"/>
  <c r="Y759" i="1" s="1"/>
  <c r="Z759" i="1"/>
  <c r="X755" i="1"/>
  <c r="Y755" i="1" s="1"/>
  <c r="Z755" i="1"/>
  <c r="X751" i="1"/>
  <c r="Y751" i="1" s="1"/>
  <c r="Z751" i="1"/>
  <c r="X747" i="1"/>
  <c r="Y747" i="1" s="1"/>
  <c r="Z747" i="1"/>
  <c r="X743" i="1"/>
  <c r="Y743" i="1" s="1"/>
  <c r="Z743" i="1"/>
  <c r="X739" i="1"/>
  <c r="Y739" i="1" s="1"/>
  <c r="Z739" i="1"/>
  <c r="X735" i="1"/>
  <c r="Y735" i="1" s="1"/>
  <c r="Z735" i="1"/>
  <c r="X731" i="1"/>
  <c r="Y731" i="1" s="1"/>
  <c r="Z731" i="1"/>
  <c r="X727" i="1"/>
  <c r="Y727" i="1" s="1"/>
  <c r="Z727" i="1"/>
  <c r="X723" i="1"/>
  <c r="Y723" i="1" s="1"/>
  <c r="Z723" i="1"/>
  <c r="X719" i="1"/>
  <c r="Y719" i="1" s="1"/>
  <c r="Z719" i="1"/>
  <c r="X715" i="1"/>
  <c r="Y715" i="1" s="1"/>
  <c r="Z715" i="1"/>
  <c r="X711" i="1"/>
  <c r="Y711" i="1" s="1"/>
  <c r="Z711" i="1"/>
  <c r="X707" i="1"/>
  <c r="Y707" i="1" s="1"/>
  <c r="Z707" i="1"/>
  <c r="X703" i="1"/>
  <c r="Y703" i="1" s="1"/>
  <c r="Z703" i="1"/>
  <c r="X699" i="1"/>
  <c r="Y699" i="1" s="1"/>
  <c r="Z699" i="1"/>
  <c r="X695" i="1"/>
  <c r="Y695" i="1" s="1"/>
  <c r="Z695" i="1"/>
  <c r="X691" i="1"/>
  <c r="Y691" i="1" s="1"/>
  <c r="Z691" i="1"/>
  <c r="X687" i="1"/>
  <c r="Y687" i="1" s="1"/>
  <c r="Z687" i="1"/>
  <c r="X683" i="1"/>
  <c r="Y683" i="1" s="1"/>
  <c r="Z683" i="1"/>
  <c r="X679" i="1"/>
  <c r="Y679" i="1" s="1"/>
  <c r="Z679" i="1"/>
  <c r="X675" i="1"/>
  <c r="Y675" i="1" s="1"/>
  <c r="Z675" i="1"/>
  <c r="X671" i="1"/>
  <c r="Y671" i="1" s="1"/>
  <c r="Z671" i="1"/>
  <c r="X667" i="1"/>
  <c r="Y667" i="1" s="1"/>
  <c r="Z667" i="1"/>
  <c r="X663" i="1"/>
  <c r="Y663" i="1" s="1"/>
  <c r="Z663" i="1"/>
  <c r="X659" i="1"/>
  <c r="Y659" i="1" s="1"/>
  <c r="Z659" i="1"/>
  <c r="X655" i="1"/>
  <c r="Y655" i="1" s="1"/>
  <c r="Z655" i="1"/>
  <c r="X651" i="1"/>
  <c r="Y651" i="1" s="1"/>
  <c r="Z651" i="1"/>
  <c r="X647" i="1"/>
  <c r="Y647" i="1" s="1"/>
  <c r="Z647" i="1"/>
  <c r="X643" i="1"/>
  <c r="Y643" i="1" s="1"/>
  <c r="Z643" i="1"/>
  <c r="X639" i="1"/>
  <c r="Y639" i="1" s="1"/>
  <c r="Z639" i="1"/>
  <c r="X635" i="1"/>
  <c r="Y635" i="1" s="1"/>
  <c r="Z635" i="1"/>
  <c r="X631" i="1"/>
  <c r="Y631" i="1" s="1"/>
  <c r="Z631" i="1"/>
  <c r="X627" i="1"/>
  <c r="Y627" i="1" s="1"/>
  <c r="Z627" i="1"/>
  <c r="X623" i="1"/>
  <c r="Y623" i="1" s="1"/>
  <c r="Z623" i="1"/>
  <c r="X619" i="1"/>
  <c r="Y619" i="1" s="1"/>
  <c r="Z619" i="1"/>
  <c r="X615" i="1"/>
  <c r="Y615" i="1" s="1"/>
  <c r="Z615" i="1"/>
  <c r="X611" i="1"/>
  <c r="Y611" i="1" s="1"/>
  <c r="Z611" i="1"/>
  <c r="X607" i="1"/>
  <c r="Y607" i="1" s="1"/>
  <c r="Z607" i="1"/>
  <c r="X603" i="1"/>
  <c r="Y603" i="1" s="1"/>
  <c r="Z603" i="1"/>
  <c r="X599" i="1"/>
  <c r="Y599" i="1" s="1"/>
  <c r="Z599" i="1"/>
  <c r="X595" i="1"/>
  <c r="Y595" i="1" s="1"/>
  <c r="Z595" i="1"/>
  <c r="X591" i="1"/>
  <c r="Y591" i="1" s="1"/>
  <c r="Z591" i="1"/>
  <c r="X587" i="1"/>
  <c r="Y587" i="1" s="1"/>
  <c r="Z587" i="1"/>
  <c r="X583" i="1"/>
  <c r="Y583" i="1" s="1"/>
  <c r="Z583" i="1"/>
  <c r="X579" i="1"/>
  <c r="Y579" i="1" s="1"/>
  <c r="Z579" i="1"/>
  <c r="X575" i="1"/>
  <c r="Y575" i="1" s="1"/>
  <c r="Z575" i="1"/>
  <c r="X571" i="1"/>
  <c r="Y571" i="1" s="1"/>
  <c r="Z571" i="1"/>
  <c r="X567" i="1"/>
  <c r="Y567" i="1" s="1"/>
  <c r="Z567" i="1"/>
  <c r="X563" i="1"/>
  <c r="Y563" i="1" s="1"/>
  <c r="Z563" i="1"/>
  <c r="X559" i="1"/>
  <c r="Y559" i="1" s="1"/>
  <c r="Z559" i="1"/>
  <c r="X555" i="1"/>
  <c r="Y555" i="1" s="1"/>
  <c r="Z555" i="1"/>
  <c r="X551" i="1"/>
  <c r="Y551" i="1" s="1"/>
  <c r="Z551" i="1"/>
  <c r="X547" i="1"/>
  <c r="Y547" i="1" s="1"/>
  <c r="Z547" i="1"/>
  <c r="X543" i="1"/>
  <c r="Y543" i="1" s="1"/>
  <c r="Z543" i="1"/>
  <c r="X539" i="1"/>
  <c r="Y539" i="1" s="1"/>
  <c r="Z539" i="1"/>
  <c r="X535" i="1"/>
  <c r="Y535" i="1" s="1"/>
  <c r="Z535" i="1"/>
  <c r="X531" i="1"/>
  <c r="Y531" i="1" s="1"/>
  <c r="Z531" i="1"/>
  <c r="X527" i="1"/>
  <c r="Y527" i="1" s="1"/>
  <c r="Z527" i="1"/>
  <c r="X523" i="1"/>
  <c r="Y523" i="1" s="1"/>
  <c r="Z523" i="1"/>
  <c r="X519" i="1"/>
  <c r="Y519" i="1" s="1"/>
  <c r="Z519" i="1"/>
  <c r="X515" i="1"/>
  <c r="Y515" i="1" s="1"/>
  <c r="Z515" i="1"/>
  <c r="X511" i="1"/>
  <c r="Y511" i="1" s="1"/>
  <c r="Z511" i="1"/>
  <c r="X507" i="1"/>
  <c r="Y507" i="1" s="1"/>
  <c r="Z507" i="1"/>
  <c r="X503" i="1"/>
  <c r="Y503" i="1" s="1"/>
  <c r="Z503" i="1"/>
  <c r="X499" i="1"/>
  <c r="Y499" i="1" s="1"/>
  <c r="Z499" i="1"/>
  <c r="X495" i="1"/>
  <c r="Y495" i="1" s="1"/>
  <c r="Z495" i="1"/>
  <c r="X491" i="1"/>
  <c r="Y491" i="1" s="1"/>
  <c r="Z491" i="1"/>
  <c r="X487" i="1"/>
  <c r="Y487" i="1" s="1"/>
  <c r="Z487" i="1"/>
  <c r="X483" i="1"/>
  <c r="Y483" i="1" s="1"/>
  <c r="Z483" i="1"/>
  <c r="X479" i="1"/>
  <c r="Y479" i="1" s="1"/>
  <c r="Z479" i="1"/>
  <c r="X475" i="1"/>
  <c r="Y475" i="1" s="1"/>
  <c r="Z475" i="1"/>
  <c r="X471" i="1"/>
  <c r="Y471" i="1" s="1"/>
  <c r="Z471" i="1"/>
  <c r="X467" i="1"/>
  <c r="Y467" i="1" s="1"/>
  <c r="Z467" i="1"/>
  <c r="X463" i="1"/>
  <c r="Y463" i="1" s="1"/>
  <c r="Z463" i="1"/>
  <c r="X459" i="1"/>
  <c r="Y459" i="1" s="1"/>
  <c r="Z459" i="1"/>
  <c r="X455" i="1"/>
  <c r="Y455" i="1" s="1"/>
  <c r="Z455" i="1"/>
  <c r="X451" i="1"/>
  <c r="Y451" i="1" s="1"/>
  <c r="Z451" i="1"/>
  <c r="X447" i="1"/>
  <c r="Y447" i="1" s="1"/>
  <c r="Z447" i="1"/>
  <c r="X443" i="1"/>
  <c r="Y443" i="1" s="1"/>
  <c r="Z443" i="1"/>
  <c r="X439" i="1"/>
  <c r="Y439" i="1" s="1"/>
  <c r="Z439" i="1"/>
  <c r="X435" i="1"/>
  <c r="Y435" i="1" s="1"/>
  <c r="Z435" i="1"/>
  <c r="X431" i="1"/>
  <c r="Y431" i="1" s="1"/>
  <c r="Z431" i="1"/>
  <c r="X427" i="1"/>
  <c r="Y427" i="1" s="1"/>
  <c r="Z427" i="1"/>
  <c r="X423" i="1"/>
  <c r="Y423" i="1" s="1"/>
  <c r="Z423" i="1"/>
  <c r="X419" i="1"/>
  <c r="Y419" i="1" s="1"/>
  <c r="Z419" i="1"/>
  <c r="X415" i="1"/>
  <c r="Y415" i="1" s="1"/>
  <c r="Z415" i="1"/>
  <c r="X411" i="1"/>
  <c r="Y411" i="1" s="1"/>
  <c r="Z411" i="1"/>
  <c r="X407" i="1"/>
  <c r="Y407" i="1" s="1"/>
  <c r="Z407" i="1"/>
  <c r="X403" i="1"/>
  <c r="Y403" i="1" s="1"/>
  <c r="Z403" i="1"/>
  <c r="X399" i="1"/>
  <c r="Y399" i="1" s="1"/>
  <c r="Z399" i="1"/>
  <c r="X395" i="1"/>
  <c r="Y395" i="1" s="1"/>
  <c r="Z395" i="1"/>
  <c r="X391" i="1"/>
  <c r="Y391" i="1" s="1"/>
  <c r="Z391" i="1"/>
  <c r="X387" i="1"/>
  <c r="Y387" i="1" s="1"/>
  <c r="Z387" i="1"/>
  <c r="X383" i="1"/>
  <c r="Y383" i="1" s="1"/>
  <c r="Z383" i="1"/>
  <c r="X379" i="1"/>
  <c r="Y379" i="1" s="1"/>
  <c r="Z379" i="1"/>
  <c r="X375" i="1"/>
  <c r="Y375" i="1" s="1"/>
  <c r="Z375" i="1"/>
  <c r="X371" i="1"/>
  <c r="Y371" i="1" s="1"/>
  <c r="Z371" i="1"/>
  <c r="X367" i="1"/>
  <c r="Y367" i="1" s="1"/>
  <c r="Z367" i="1"/>
  <c r="X363" i="1"/>
  <c r="Y363" i="1" s="1"/>
  <c r="Z363" i="1"/>
  <c r="X359" i="1"/>
  <c r="Y359" i="1" s="1"/>
  <c r="Z359" i="1"/>
  <c r="X355" i="1"/>
  <c r="Y355" i="1" s="1"/>
  <c r="Z355" i="1"/>
  <c r="X351" i="1"/>
  <c r="Y351" i="1" s="1"/>
  <c r="Z351" i="1"/>
  <c r="X347" i="1"/>
  <c r="Y347" i="1" s="1"/>
  <c r="Z347" i="1"/>
  <c r="X343" i="1"/>
  <c r="Y343" i="1" s="1"/>
  <c r="Z343" i="1"/>
  <c r="X335" i="1"/>
  <c r="Y335" i="1" s="1"/>
  <c r="Z335" i="1"/>
  <c r="X331" i="1"/>
  <c r="Y331" i="1" s="1"/>
  <c r="Z331" i="1"/>
  <c r="X327" i="1"/>
  <c r="Y327" i="1" s="1"/>
  <c r="Z327" i="1"/>
  <c r="X323" i="1"/>
  <c r="Y323" i="1" s="1"/>
  <c r="Z323" i="1"/>
  <c r="X311" i="1"/>
  <c r="Y311" i="1" s="1"/>
  <c r="Z311" i="1"/>
  <c r="X307" i="1"/>
  <c r="Y307" i="1" s="1"/>
  <c r="Z307" i="1"/>
  <c r="X303" i="1"/>
  <c r="Y303" i="1" s="1"/>
  <c r="Z303" i="1"/>
  <c r="X299" i="1"/>
  <c r="Y299" i="1" s="1"/>
  <c r="Z299" i="1"/>
  <c r="X295" i="1"/>
  <c r="Y295" i="1" s="1"/>
  <c r="Z295" i="1"/>
  <c r="X283" i="1"/>
  <c r="Y283" i="1" s="1"/>
  <c r="Z283" i="1"/>
  <c r="X279" i="1"/>
  <c r="Y279" i="1" s="1"/>
  <c r="Z279" i="1"/>
  <c r="X275" i="1"/>
  <c r="Y275" i="1" s="1"/>
  <c r="Z275" i="1"/>
  <c r="X271" i="1"/>
  <c r="Y271" i="1" s="1"/>
  <c r="Z271" i="1"/>
  <c r="X263" i="1"/>
  <c r="Y263" i="1" s="1"/>
  <c r="Z263" i="1"/>
  <c r="X255" i="1"/>
  <c r="Y255" i="1" s="1"/>
  <c r="Z255" i="1"/>
  <c r="X247" i="1"/>
  <c r="Y247" i="1" s="1"/>
  <c r="Z247" i="1"/>
  <c r="X243" i="1"/>
  <c r="Y243" i="1" s="1"/>
  <c r="Z243" i="1"/>
  <c r="X235" i="1"/>
  <c r="Y235" i="1" s="1"/>
  <c r="Z235" i="1"/>
  <c r="X231" i="1"/>
  <c r="Y231" i="1" s="1"/>
  <c r="Z231" i="1"/>
  <c r="X227" i="1"/>
  <c r="Y227" i="1" s="1"/>
  <c r="Z227" i="1"/>
  <c r="X215" i="1"/>
  <c r="Y215" i="1" s="1"/>
  <c r="Z215" i="1"/>
  <c r="X207" i="1"/>
  <c r="Y207" i="1" s="1"/>
  <c r="Z207" i="1"/>
  <c r="X199" i="1"/>
  <c r="Y199" i="1" s="1"/>
  <c r="Z199" i="1"/>
  <c r="X183" i="1"/>
  <c r="Y183" i="1" s="1"/>
  <c r="Z183" i="1"/>
  <c r="X179" i="1"/>
  <c r="Y179" i="1" s="1"/>
  <c r="Z179" i="1"/>
  <c r="X171" i="1"/>
  <c r="Y171" i="1" s="1"/>
  <c r="Z171" i="1"/>
  <c r="X167" i="1"/>
  <c r="Y167" i="1" s="1"/>
  <c r="Z167" i="1"/>
  <c r="X151" i="1"/>
  <c r="Y151" i="1" s="1"/>
  <c r="Z151" i="1"/>
  <c r="X143" i="1"/>
  <c r="Y143" i="1" s="1"/>
  <c r="Z143" i="1"/>
  <c r="X135" i="1"/>
  <c r="Y135" i="1" s="1"/>
  <c r="Z135" i="1"/>
  <c r="X123" i="1"/>
  <c r="Y123" i="1" s="1"/>
  <c r="Z123" i="1"/>
  <c r="X119" i="1"/>
  <c r="Y119" i="1" s="1"/>
  <c r="Z119" i="1"/>
  <c r="X115" i="1"/>
  <c r="Y115" i="1" s="1"/>
  <c r="Z115" i="1"/>
  <c r="X107" i="1"/>
  <c r="Y107" i="1" s="1"/>
  <c r="Z107" i="1"/>
  <c r="X103" i="1"/>
  <c r="Y103" i="1" s="1"/>
  <c r="Z103" i="1"/>
  <c r="X95" i="1"/>
  <c r="Y95" i="1" s="1"/>
  <c r="Z95" i="1"/>
  <c r="X87" i="1"/>
  <c r="Y87" i="1" s="1"/>
  <c r="Z87" i="1"/>
  <c r="X79" i="1"/>
  <c r="Y79" i="1" s="1"/>
  <c r="Z79" i="1"/>
  <c r="X75" i="1"/>
  <c r="Y75" i="1" s="1"/>
  <c r="Z75" i="1"/>
  <c r="X71" i="1"/>
  <c r="Y71" i="1" s="1"/>
  <c r="Z71" i="1"/>
  <c r="X67" i="1"/>
  <c r="Y67" i="1" s="1"/>
  <c r="Z67" i="1"/>
  <c r="X55" i="1"/>
  <c r="Y55" i="1" s="1"/>
  <c r="Z55" i="1"/>
  <c r="X51" i="1"/>
  <c r="Y51" i="1" s="1"/>
  <c r="Z51" i="1"/>
  <c r="X47" i="1"/>
  <c r="Y47" i="1" s="1"/>
  <c r="Z47" i="1"/>
  <c r="X43" i="1"/>
  <c r="Y43" i="1" s="1"/>
  <c r="Z43" i="1"/>
  <c r="X39" i="1"/>
  <c r="Y39" i="1" s="1"/>
  <c r="Z39" i="1"/>
  <c r="X27" i="1"/>
  <c r="Y27" i="1" s="1"/>
  <c r="Z27" i="1"/>
  <c r="X23" i="1"/>
  <c r="Y23" i="1" s="1"/>
  <c r="Z23" i="1"/>
  <c r="X19" i="1"/>
  <c r="Y19" i="1" s="1"/>
  <c r="Z19" i="1"/>
  <c r="X15" i="1"/>
  <c r="Y15" i="1" s="1"/>
  <c r="Z15" i="1"/>
  <c r="X7" i="1"/>
  <c r="Y7" i="1" s="1"/>
  <c r="Z7" i="1"/>
  <c r="Z3323" i="1"/>
  <c r="Z3307" i="1"/>
  <c r="Z3291" i="1"/>
  <c r="Z3275" i="1"/>
  <c r="Z3259" i="1"/>
  <c r="Z3243" i="1"/>
  <c r="Z3227" i="1"/>
  <c r="Z3211" i="1"/>
  <c r="Z3195" i="1"/>
  <c r="Z3179" i="1"/>
  <c r="Z3163" i="1"/>
  <c r="Z3147" i="1"/>
  <c r="Z3131" i="1"/>
  <c r="Z3115" i="1"/>
  <c r="Z3099" i="1"/>
  <c r="Z3083" i="1"/>
  <c r="Z3067" i="1"/>
  <c r="Z3051" i="1"/>
  <c r="Z3035" i="1"/>
  <c r="Z3019" i="1"/>
  <c r="Z3003" i="1"/>
  <c r="Z2987" i="1"/>
  <c r="Z2971" i="1"/>
  <c r="Z2955" i="1"/>
  <c r="Z2939" i="1"/>
  <c r="Z2923" i="1"/>
  <c r="Z2907" i="1"/>
  <c r="Z2891" i="1"/>
  <c r="Z2875" i="1"/>
  <c r="Z2859" i="1"/>
  <c r="Z2843" i="1"/>
  <c r="Z2827" i="1"/>
  <c r="Z2811" i="1"/>
  <c r="Z2795" i="1"/>
  <c r="Z2779" i="1"/>
  <c r="Z2763" i="1"/>
  <c r="Z2747" i="1"/>
  <c r="Z2731" i="1"/>
  <c r="Z2715" i="1"/>
  <c r="Z2699" i="1"/>
  <c r="Z2683" i="1"/>
  <c r="Z2667" i="1"/>
  <c r="Z2651" i="1"/>
  <c r="Z2635" i="1"/>
  <c r="Z2619" i="1"/>
  <c r="Z2603" i="1"/>
  <c r="Z2587" i="1"/>
  <c r="Z2571" i="1"/>
  <c r="Z2555" i="1"/>
  <c r="Z2539" i="1"/>
  <c r="Z2523" i="1"/>
  <c r="Z2507" i="1"/>
  <c r="Z2491" i="1"/>
  <c r="Z2475" i="1"/>
  <c r="Z2459" i="1"/>
  <c r="Z2443" i="1"/>
  <c r="Z2427" i="1"/>
  <c r="Z2411" i="1"/>
  <c r="Z2395" i="1"/>
  <c r="Z2379" i="1"/>
  <c r="Z2363" i="1"/>
  <c r="Z2347" i="1"/>
  <c r="Z2331" i="1"/>
  <c r="Z2315" i="1"/>
  <c r="Z2299" i="1"/>
  <c r="Z2283" i="1"/>
  <c r="Z2267" i="1"/>
  <c r="Z2251" i="1"/>
  <c r="Z2235" i="1"/>
  <c r="Z2219" i="1"/>
  <c r="Z2203" i="1"/>
  <c r="Z2187" i="1"/>
  <c r="Z2171" i="1"/>
  <c r="Z2155" i="1"/>
  <c r="Z2139" i="1"/>
  <c r="Z2123" i="1"/>
  <c r="Z2107" i="1"/>
  <c r="Z2091" i="1"/>
  <c r="Z2075" i="1"/>
  <c r="Z2059" i="1"/>
  <c r="Z2043" i="1"/>
  <c r="Z2027" i="1"/>
  <c r="Z2011" i="1"/>
  <c r="Z1995" i="1"/>
  <c r="Z1979" i="1"/>
  <c r="Z1963" i="1"/>
  <c r="Z1947" i="1"/>
  <c r="Z1931" i="1"/>
  <c r="Z1915" i="1"/>
  <c r="Z1899" i="1"/>
  <c r="Z1883" i="1"/>
  <c r="Z1867" i="1"/>
  <c r="Z1851" i="1"/>
  <c r="Z1835" i="1"/>
  <c r="Z1819" i="1"/>
  <c r="Z1803" i="1"/>
  <c r="Z1787" i="1"/>
  <c r="Z1771" i="1"/>
  <c r="Z1755" i="1"/>
  <c r="Z1739" i="1"/>
  <c r="Z1723" i="1"/>
  <c r="Z1707" i="1"/>
  <c r="Z1691" i="1"/>
  <c r="Z1675" i="1"/>
  <c r="Z1659" i="1"/>
  <c r="Z1643" i="1"/>
  <c r="Z1627" i="1"/>
  <c r="Z1607" i="1"/>
  <c r="Z1599" i="1"/>
  <c r="Z1571" i="1"/>
  <c r="Z1543" i="1"/>
  <c r="Z1535" i="1"/>
  <c r="Z1507" i="1"/>
  <c r="Z1479" i="1"/>
  <c r="Z1471" i="1"/>
  <c r="Z1443" i="1"/>
  <c r="Z1415" i="1"/>
  <c r="Z1407" i="1"/>
  <c r="Z1379" i="1"/>
  <c r="Z1351" i="1"/>
  <c r="Z1343" i="1"/>
  <c r="Z1315" i="1"/>
  <c r="Z1287" i="1"/>
  <c r="Z1279" i="1"/>
  <c r="Z1251" i="1"/>
  <c r="Z1223" i="1"/>
  <c r="Z1215" i="1"/>
  <c r="Z1187" i="1"/>
  <c r="Z1159" i="1"/>
  <c r="Z1151" i="1"/>
  <c r="Z1123" i="1"/>
  <c r="Z1095" i="1"/>
  <c r="Z1087" i="1"/>
  <c r="Z1059" i="1"/>
  <c r="Z1031" i="1"/>
  <c r="Z1023" i="1"/>
  <c r="Z995" i="1"/>
  <c r="Z967" i="1"/>
  <c r="Z959" i="1"/>
  <c r="Z931" i="1"/>
  <c r="Z903" i="1"/>
  <c r="Z895" i="1"/>
  <c r="Z867" i="1"/>
  <c r="Z839" i="1"/>
  <c r="Z831" i="1"/>
  <c r="Z803" i="1"/>
  <c r="Z775" i="1"/>
  <c r="Z339" i="1"/>
  <c r="Z315" i="1"/>
  <c r="Z251" i="1"/>
  <c r="Z239" i="1"/>
  <c r="Z187" i="1"/>
  <c r="Z175" i="1"/>
  <c r="Z163" i="1"/>
  <c r="Z111" i="1"/>
  <c r="Z99" i="1"/>
  <c r="Z35" i="1"/>
  <c r="Z11" i="1"/>
  <c r="AD4" i="1" l="1"/>
  <c r="AF4" i="2"/>
  <c r="AE9" i="2" s="1"/>
  <c r="AE10" i="2"/>
  <c r="AE5" i="2"/>
  <c r="AE8" i="2" s="1"/>
  <c r="W2" i="1"/>
  <c r="AE3" i="1"/>
  <c r="AE4" i="1"/>
  <c r="AD3" i="1"/>
  <c r="AF5" i="2" l="1"/>
  <c r="AE7" i="2" s="1"/>
  <c r="AE11" i="2"/>
  <c r="AF3" i="1"/>
  <c r="AE11" i="1" s="1"/>
  <c r="AE5" i="1"/>
  <c r="AE9" i="1" s="1"/>
  <c r="AD5" i="1"/>
  <c r="AF4" i="1"/>
  <c r="AE10" i="1" s="1"/>
  <c r="AE12" i="1" l="1"/>
  <c r="AP4" i="1" s="1"/>
  <c r="AK4" i="1"/>
  <c r="AL4" i="1"/>
  <c r="AO4" i="1"/>
  <c r="AF5" i="1"/>
  <c r="AE8" i="1" s="1"/>
  <c r="AJ4" i="1" s="1"/>
</calcChain>
</file>

<file path=xl/sharedStrings.xml><?xml version="1.0" encoding="utf-8"?>
<sst xmlns="http://schemas.openxmlformats.org/spreadsheetml/2006/main" count="132" uniqueCount="61">
  <si>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</si>
  <si>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</si>
  <si>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</si>
  <si>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</si>
  <si>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</si>
  <si>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</si>
  <si>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</si>
  <si>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</si>
  <si>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</si>
  <si>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</si>
  <si>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</si>
  <si>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</si>
  <si>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</si>
  <si>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</si>
  <si>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</si>
  <si>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</si>
  <si>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</si>
  <si>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</si>
  <si>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 xml:space="preserve"> </t>
  </si>
  <si>
    <t>Intercept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</si>
  <si>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</si>
  <si>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</si>
  <si>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</si>
  <si>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</si>
  <si>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</si>
  <si>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</si>
  <si>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</si>
  <si>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</si>
  <si>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</si>
  <si>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</si>
  <si>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</si>
  <si>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</si>
  <si>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</si>
  <si>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</si>
  <si>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</si>
  <si>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</si>
  <si>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</si>
  <si>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</si>
  <si>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</si>
  <si>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Logit</t>
  </si>
  <si>
    <t>Probability</t>
  </si>
  <si>
    <t>Probability of correctness</t>
  </si>
  <si>
    <t>Probability of likelyhood</t>
  </si>
  <si>
    <t>Sum of the probability of likelyhood</t>
  </si>
  <si>
    <t>Cut-off</t>
  </si>
  <si>
    <t>Predicted Values</t>
  </si>
  <si>
    <t>Predicted</t>
  </si>
  <si>
    <t>Actual</t>
  </si>
  <si>
    <t>Accuracy</t>
  </si>
  <si>
    <t>Precison</t>
  </si>
  <si>
    <t>Recall</t>
  </si>
  <si>
    <t>FP Rate</t>
  </si>
  <si>
    <t>TP Rate</t>
  </si>
  <si>
    <t>Odd</t>
  </si>
  <si>
    <t>Probability of Churning</t>
  </si>
  <si>
    <t>Probability of correction</t>
  </si>
  <si>
    <t>Prediction</t>
  </si>
  <si>
    <t>\</t>
  </si>
  <si>
    <t>z</t>
  </si>
  <si>
    <t>Gender</t>
  </si>
  <si>
    <t>Tenure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</si>
</sst>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'Training Model'!$AJ$3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'Training Model'!$AI$4:$AI$15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</c:numCache>
            </c:numRef>
          </c:xVal>
          <c:yVal>
            <c:numRef>
              <c:f>'Training Model'!$AJ$4:$AJ$15</c:f>
              <c:numCache>
                <c:formatCode>General</c:formatCode>
                <c:ptCount val="12"/>
                <c:pt idx="0">
                  <c:v>0.7448961477010474</c:v>
                </c:pt>
                <c:pt idx="1">
                  <c:v>0.2641576424640511</c:v>
                </c:pt>
                <c:pt idx="2">
                  <c:v>0.61494763003728026</c:v>
                </c:pt>
                <c:pt idx="3">
                  <c:v>0.70885851233800812</c:v>
                </c:pt>
                <c:pt idx="4">
                  <c:v>0.76406887981537364</c:v>
                </c:pt>
                <c:pt idx="5">
                  <c:v>0.79424818036570211</c:v>
                </c:pt>
                <c:pt idx="6">
                  <c:v>0.80472217290963965</c:v>
                </c:pt>
                <c:pt idx="7">
                  <c:v>0.79744363571808985</c:v>
                </c:pt>
                <c:pt idx="8">
                  <c:v>0.77259009408840762</c:v>
                </c:pt>
                <c:pt idx="9">
                  <c:v>0.73886028759098177</c:v>
                </c:pt>
                <c:pt idx="10">
                  <c:v>0.73584235753594884</c:v>
                </c:pt>
                <c:pt idx="11">
                  <c:v>0.73584235753594884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F2-4FE4-A3FC-37A7782A2786}"/>
            </c:ext>
          </c:extLst>
        </c:ser>
        <c:ser>
          <c:idx val="1"/>
          <c:order val="1"/>
          <c:tx>
            <c:strRef>
              <c:f>'Training Model'!$AK$3</c:f>
              <c:strCache>
                <c:ptCount val="1"/>
                <c:pt idx="0">
                  <c:v>Precison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'Training Model'!$AI$4:$AI$15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</c:numCache>
            </c:numRef>
          </c:xVal>
          <c:yVal>
            <c:numRef>
              <c:f>'Training Model'!$AK$4:$AK$15</c:f>
              <c:numCache>
                <c:formatCode>General</c:formatCode>
                <c:ptCount val="12"/>
                <c:pt idx="0">
                  <c:v>0.51062942892872032</c:v>
                </c:pt>
                <c:pt idx="1">
                  <c:v>0.2641576424640511</c:v>
                </c:pt>
                <c:pt idx="2">
                  <c:v>0.40257510729613732</c:v>
                </c:pt>
                <c:pt idx="3">
                  <c:v>0.47240377632534497</c:v>
                </c:pt>
                <c:pt idx="4">
                  <c:v>0.53720168460458584</c:v>
                </c:pt>
                <c:pt idx="5">
                  <c:v>0.59927579963789979</c:v>
                </c:pt>
                <c:pt idx="6">
                  <c:v>0.65544871794871795</c:v>
                </c:pt>
                <c:pt idx="7">
                  <c:v>0.71132764920828262</c:v>
                </c:pt>
                <c:pt idx="8">
                  <c:v>0.79487179487179482</c:v>
                </c:pt>
                <c:pt idx="9">
                  <c:v>0.81481481481481477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F2-4FE4-A3FC-37A7782A2786}"/>
            </c:ext>
          </c:extLst>
        </c:ser>
        <c:ser>
          <c:idx val="2"/>
          <c:order val="2"/>
          <c:tx>
            <c:strRef>
              <c:f>'Training Model'!$AL$3</c:f>
              <c:strCache>
                <c:ptCount val="1"/>
                <c:pt idx="0">
                  <c:v>Recall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'Training Model'!$AI$4:$AI$15</c:f>
              <c:numCache>
                <c:formatCode>General</c:formatCode>
                <c:ptCount val="12"/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</c:numCache>
            </c:numRef>
          </c:xVal>
          <c:yVal>
            <c:numRef>
              <c:f>'Training Model'!$AL$4:$AL$15</c:f>
              <c:numCache>
                <c:formatCode>General</c:formatCode>
                <c:ptCount val="12"/>
                <c:pt idx="0">
                  <c:v>0.823252688172043</c:v>
                </c:pt>
                <c:pt idx="1">
                  <c:v>1</c:v>
                </c:pt>
                <c:pt idx="2">
                  <c:v>0.94556451612903225</c:v>
                </c:pt>
                <c:pt idx="3">
                  <c:v>0.87432795698924726</c:v>
                </c:pt>
                <c:pt idx="4">
                  <c:v>0.771505376344086</c:v>
                </c:pt>
                <c:pt idx="5">
                  <c:v>0.66733870967741937</c:v>
                </c:pt>
                <c:pt idx="6">
                  <c:v>0.54973118279569888</c:v>
                </c:pt>
                <c:pt idx="7">
                  <c:v>0.39247311827956988</c:v>
                </c:pt>
                <c:pt idx="8">
                  <c:v>0.1875</c:v>
                </c:pt>
                <c:pt idx="9">
                  <c:v>1.4784946236559141E-2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F2-4FE4-A3FC-37A7782A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7760"/>
        <c:axId val="54475264"/>
      </c:scatterChart>
      <c:valAx>
        <c:axId val="5447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5264"/>
        <c:crosses val="autoZero"/>
        <c:crossBetween val="midCat"/>
      </c:valAx>
      <c:valAx>
        <c:axId val="544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ROC</a:t>
            </a:r>
            <a:r>
              <a:rPr lang="en-CA" baseline="0"/>
              <a:t>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'Training Model'!$AP$3</c:f>
              <c:strCache>
                <c:ptCount val="1"/>
                <c:pt idx="0">
                  <c:v>TP 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'Training Model'!$AO$4:$AO$14</c:f>
              <c:numCache>
                <c:formatCode>General</c:formatCode>
                <c:ptCount val="11"/>
                <c:pt idx="0">
                  <c:v>0.28323281061519906</c:v>
                </c:pt>
                <c:pt idx="1">
                  <c:v>1</c:v>
                </c:pt>
                <c:pt idx="2">
                  <c:v>0.5037394451145959</c:v>
                </c:pt>
                <c:pt idx="3">
                  <c:v>0.35054282267792519</c:v>
                </c:pt>
                <c:pt idx="4">
                  <c:v>0.23860072376357055</c:v>
                </c:pt>
                <c:pt idx="5">
                  <c:v>0.16019300361881786</c:v>
                </c:pt>
                <c:pt idx="6">
                  <c:v>0.1037394451145959</c:v>
                </c:pt>
                <c:pt idx="7">
                  <c:v>5.71773220747889E-2</c:v>
                </c:pt>
                <c:pt idx="8">
                  <c:v>1.7370325693606754E-2</c:v>
                </c:pt>
                <c:pt idx="9">
                  <c:v>1.2062726176115801E-3</c:v>
                </c:pt>
                <c:pt idx="10">
                  <c:v>0</c:v>
                </c:pt>
              </c:numCache>
            </c:numRef>
          </c:xVal>
          <c:yVal>
            <c:numRef>
              <c:f>'Training Model'!$AP$4:$AP$14</c:f>
              <c:numCache>
                <c:formatCode>General</c:formatCode>
                <c:ptCount val="11"/>
                <c:pt idx="0">
                  <c:v>0.823252688172043</c:v>
                </c:pt>
                <c:pt idx="1">
                  <c:v>1</c:v>
                </c:pt>
                <c:pt idx="2">
                  <c:v>0.94556451612903225</c:v>
                </c:pt>
                <c:pt idx="3">
                  <c:v>0.87432795698924726</c:v>
                </c:pt>
                <c:pt idx="4">
                  <c:v>0.771505376344086</c:v>
                </c:pt>
                <c:pt idx="5">
                  <c:v>0.66733870967741937</c:v>
                </c:pt>
                <c:pt idx="6">
                  <c:v>0.54973118279569888</c:v>
                </c:pt>
                <c:pt idx="7">
                  <c:v>0.39247311827956988</c:v>
                </c:pt>
                <c:pt idx="8">
                  <c:v>0.1875</c:v>
                </c:pt>
                <c:pt idx="9">
                  <c:v>1.4784946236559141E-2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13-42E5-BB88-DE90BF659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392416"/>
        <c:axId val="343404480"/>
      </c:scatterChart>
      <c:valAx>
        <c:axId val="3433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FP</a:t>
                </a:r>
                <a:r>
                  <a:rPr lang="en-CA" baseline="0"/>
                  <a:t> Rate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04480"/>
        <c:crosses val="autoZero"/>
        <c:crossBetween val="midCat"/>
      </c:valAx>
      <c:valAx>
        <c:axId val="34340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TP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9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106680</xdr:colOff>
      <xdr:row>16</xdr:row>
      <xdr:rowOff>175260</xdr:rowOff>
    </xdr:from>
    <xdr:to>
      <xdr:col>33</xdr:col>
      <xdr:colOff>411480</xdr:colOff>
      <xdr:row>31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5DD19-F46B-277C-CECA-BF42B9A8F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487680</xdr:colOff>
      <xdr:row>17</xdr:row>
      <xdr:rowOff>7620</xdr:rowOff>
    </xdr:from>
    <xdr:to>
      <xdr:col>41</xdr:col>
      <xdr:colOff>182880</xdr:colOff>
      <xdr:row>32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A058F-83EF-477D-67C3-855C5D349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D4EB-B584-4F33-BB2A-8E9031EBB93F}">
  <dimension ref="A1:AP5638"/>
  <sheetViews>
    <sheetView tabSelected="1" topLeftCell="X1" workbookViewId="0">
      <selection activeCell="AN5" sqref="AN5"/>
    </sheetView>
  </sheetViews>
  <sheetFormatPr defaultRowHeight="15.6" x14ac:dyDescent="0.3"/>
  <cols>
    <col min="1" max="2" width="14.109375" style="2" bestFit="1" customWidth="1"/>
    <col min="3" max="3" width="18.33203125" style="2" bestFit="1" customWidth="1"/>
    <col min="4" max="4" width="13.33203125" style="2" bestFit="1" customWidth="1"/>
    <col min="5" max="5" width="16.44140625" style="2" bestFit="1" customWidth="1"/>
    <col min="6" max="6" width="14.109375" style="2" bestFit="1" customWidth="1"/>
    <col min="7" max="7" width="18.33203125" style="2" bestFit="1" customWidth="1"/>
    <col min="8" max="8" width="18.44140625" style="2" bestFit="1" customWidth="1"/>
    <col min="9" max="9" width="20.21875" style="2" bestFit="1" customWidth="1"/>
    <col min="10" max="10" width="19.5546875" style="2" bestFit="1" customWidth="1"/>
    <col min="11" max="11" width="18.77734375" style="2" bestFit="1" customWidth="1"/>
    <col min="12" max="12" width="21.88671875" style="2" bestFit="1" customWidth="1"/>
    <col min="13" max="13" width="17.5546875" style="2" bestFit="1" customWidth="1"/>
    <col min="14" max="14" width="18.109375" style="2" bestFit="1" customWidth="1"/>
    <col min="15" max="15" width="22" style="2" bestFit="1" customWidth="1"/>
    <col min="16" max="16" width="14.109375" style="2" bestFit="1" customWidth="1"/>
    <col min="17" max="17" width="20.44140625" style="2" bestFit="1" customWidth="1"/>
    <col min="18" max="18" width="21" style="2" bestFit="1" customWidth="1"/>
    <col min="19" max="19" width="21.109375" style="2" bestFit="1" customWidth="1"/>
    <col min="20" max="20" width="18.33203125" style="2" bestFit="1" customWidth="1"/>
    <col min="21" max="21" width="14.109375" style="2" bestFit="1" customWidth="1"/>
    <col min="22" max="22" width="13.33203125" style="2" bestFit="1" customWidth="1"/>
    <col min="23" max="23" width="34.77734375" style="2" bestFit="1" customWidth="1"/>
    <col min="24" max="24" width="25.44140625" style="2" bestFit="1" customWidth="1"/>
    <col min="25" max="25" width="24.109375" style="2" bestFit="1" customWidth="1"/>
    <col min="26" max="26" width="17" style="2" bestFit="1" customWidth="1"/>
    <col min="27" max="27" width="8.88671875" style="2"/>
    <col min="28" max="28" width="7.109375" style="2" bestFit="1" customWidth="1"/>
    <col min="29" max="29" width="2.109375" style="2" bestFit="1" customWidth="1"/>
    <col min="30" max="30" width="10" style="2" bestFit="1" customWidth="1"/>
    <col min="31" max="31" width="13.33203125" style="2" bestFit="1" customWidth="1"/>
    <col min="32" max="32" width="5.44140625" style="2" bestFit="1" customWidth="1"/>
    <col min="33" max="34" width="8.88671875" style="2"/>
    <col min="35" max="35" width="7.88671875" style="2" bestFit="1" customWidth="1"/>
    <col min="36" max="38" width="13.33203125" style="2" bestFit="1" customWidth="1"/>
    <col min="39" max="39" width="8.88671875" style="2"/>
    <col min="40" max="40" width="7.88671875" style="2" bestFit="1" customWidth="1"/>
    <col min="41" max="42" width="13.33203125" style="2" bestFit="1" customWidth="1"/>
    <col min="43" max="16384" width="8.88671875" style="2"/>
  </cols>
  <sheetData>
    <row r="1" spans="1:42" x14ac:dyDescent="0.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V1" s="1" t="s">
        <v>44</v>
      </c>
      <c r="W1" s="1" t="s">
        <v>43</v>
      </c>
      <c r="AB1" s="1"/>
      <c r="AC1" s="1"/>
      <c r="AD1" s="3" t="s">
        <v>46</v>
      </c>
      <c r="AE1" s="3" t="s">
        <v>46</v>
      </c>
      <c r="AF1" s="1"/>
    </row>
    <row r="2" spans="1:42" x14ac:dyDescent="0.3">
      <c r="A2" s="4">
        <v>-0.77416916942398462</v>
      </c>
      <c r="B2" s="4">
        <v>-3.7089427369973837E-2</v>
      </c>
      <c r="C2" s="4">
        <v>0.19045194239498076</v>
      </c>
      <c r="D2" s="4">
        <v>4.8612349382729181E-2</v>
      </c>
      <c r="E2" s="4">
        <v>-0.20425153037248103</v>
      </c>
      <c r="F2" s="4">
        <v>-5.6173518675024722E-2</v>
      </c>
      <c r="G2" s="4">
        <v>0.67753038496983986</v>
      </c>
      <c r="H2" s="4">
        <v>0.57412483698361072</v>
      </c>
      <c r="I2" s="4">
        <v>2.5608825218677738</v>
      </c>
      <c r="J2" s="4">
        <v>-9.0324819120368008E-2</v>
      </c>
      <c r="K2" s="4">
        <v>0.17135196960452698</v>
      </c>
      <c r="L2" s="4">
        <v>0.28883544569551206</v>
      </c>
      <c r="M2" s="4">
        <v>-0.17593277323424059</v>
      </c>
      <c r="N2" s="4">
        <v>0.92469049489986532</v>
      </c>
      <c r="O2" s="4">
        <v>0.89157586696671987</v>
      </c>
      <c r="P2" s="4">
        <v>-0.68126020355982841</v>
      </c>
      <c r="Q2" s="4">
        <v>0.41400531000223084</v>
      </c>
      <c r="R2" s="4">
        <v>6.6173488905006975E-2</v>
      </c>
      <c r="S2" s="4">
        <v>-6.7882486997552893E-2</v>
      </c>
      <c r="T2" s="4">
        <v>2.692714444473966E-4</v>
      </c>
      <c r="V2" s="4">
        <v>0.25</v>
      </c>
      <c r="W2" s="4">
        <f>SUM(Y6:Y5638)</f>
        <v>-1010.0724229208511</v>
      </c>
      <c r="AB2" s="1"/>
      <c r="AC2" s="1"/>
      <c r="AD2" s="3">
        <v>0</v>
      </c>
      <c r="AE2" s="3">
        <v>1</v>
      </c>
      <c r="AF2" s="1"/>
    </row>
    <row r="3" spans="1:42" x14ac:dyDescent="0.3">
      <c r="AB3" s="5" t="s">
        <v>47</v>
      </c>
      <c r="AC3" s="5">
        <v>0</v>
      </c>
      <c r="AD3" s="1">
        <f>COUNTIFS($A$6:$A$5638,$AC$3,$Z$6:$Z$5638,$AD$2)</f>
        <v>2971</v>
      </c>
      <c r="AE3" s="1">
        <f>COUNTIFS($A$6:$A$5638,AC3,$Z$6:$Z$5638,AE2)</f>
        <v>1174</v>
      </c>
      <c r="AF3" s="1">
        <f>SUM(AD3:AE3)</f>
        <v>4145</v>
      </c>
      <c r="AI3" s="6" t="s">
        <v>44</v>
      </c>
      <c r="AJ3" s="6" t="s">
        <v>48</v>
      </c>
      <c r="AK3" s="6" t="s">
        <v>49</v>
      </c>
      <c r="AL3" s="6" t="s">
        <v>50</v>
      </c>
      <c r="AN3" s="6" t="s">
        <v>44</v>
      </c>
      <c r="AO3" s="6" t="s">
        <v>51</v>
      </c>
      <c r="AP3" s="6" t="s">
        <v>52</v>
      </c>
    </row>
    <row r="4" spans="1:42" x14ac:dyDescent="0.3">
      <c r="AB4" s="5" t="s">
        <v>47</v>
      </c>
      <c r="AC4" s="5">
        <v>1</v>
      </c>
      <c r="AD4" s="1">
        <f>COUNTIFS($A$6:$A$5638,AC4,$Z$6:$Z$5638,$AD$2)</f>
        <v>263</v>
      </c>
      <c r="AE4" s="1">
        <f>COUNTIFS($A$6:$A$5638,AC4,$Z$6:$Z$5638,AE2)</f>
        <v>1225</v>
      </c>
      <c r="AF4" s="1">
        <f>SUM(AD4:AE4)</f>
        <v>1488</v>
      </c>
      <c r="AI4" s="4"/>
      <c r="AJ4" s="4">
        <f>AE8</f>
        <v>0.7448961477010474</v>
      </c>
      <c r="AK4" s="4">
        <f>AE9</f>
        <v>0.51062942892872032</v>
      </c>
      <c r="AL4" s="4">
        <f>AE10</f>
        <v>0.823252688172043</v>
      </c>
      <c r="AN4" s="4"/>
      <c r="AO4" s="4">
        <f>AE11</f>
        <v>0.28323281061519906</v>
      </c>
      <c r="AP4" s="4">
        <f>AE12</f>
        <v>0.823252688172043</v>
      </c>
    </row>
    <row r="5" spans="1:42" x14ac:dyDescent="0.3">
      <c r="A5" s="7" t="s">
        <v>17</v>
      </c>
      <c r="B5" s="7" t="s">
        <v>59</v>
      </c>
      <c r="C5" s="7" t="s">
        <v>0</v>
      </c>
      <c r="D5" s="7" t="s">
        <v>1</v>
      </c>
      <c r="E5" s="7" t="s">
        <v>2</v>
      </c>
      <c r="F5" s="7" t="s">
        <v>60</v>
      </c>
      <c r="G5" s="7" t="s">
        <v>3</v>
      </c>
      <c r="H5" s="7" t="s">
        <v>4</v>
      </c>
      <c r="I5" s="7" t="s">
        <v>5</v>
      </c>
      <c r="J5" s="7" t="s">
        <v>6</v>
      </c>
      <c r="K5" s="7" t="s">
        <v>7</v>
      </c>
      <c r="L5" s="7" t="s">
        <v>8</v>
      </c>
      <c r="M5" s="7" t="s">
        <v>9</v>
      </c>
      <c r="N5" s="7" t="s">
        <v>10</v>
      </c>
      <c r="O5" s="7" t="s">
        <v>11</v>
      </c>
      <c r="P5" s="7" t="s">
        <v>12</v>
      </c>
      <c r="Q5" s="7" t="s">
        <v>13</v>
      </c>
      <c r="R5" s="7" t="s">
        <v>14</v>
      </c>
      <c r="S5" s="7" t="s">
        <v>15</v>
      </c>
      <c r="T5" s="7" t="s">
        <v>16</v>
      </c>
      <c r="U5" s="7" t="s">
        <v>39</v>
      </c>
      <c r="V5" s="7" t="s">
        <v>53</v>
      </c>
      <c r="W5" s="7" t="s">
        <v>40</v>
      </c>
      <c r="X5" s="7" t="s">
        <v>41</v>
      </c>
      <c r="Y5" s="7" t="s">
        <v>42</v>
      </c>
      <c r="Z5" s="7" t="s">
        <v>45</v>
      </c>
      <c r="AB5" s="1"/>
      <c r="AC5" s="1"/>
      <c r="AD5" s="1">
        <f>SUM(AD3:AD4)</f>
        <v>3234</v>
      </c>
      <c r="AE5" s="1">
        <f>SUM(AE3:AE4)</f>
        <v>2399</v>
      </c>
      <c r="AF5" s="1">
        <f>SUM(AF3:AF4)</f>
        <v>5633</v>
      </c>
      <c r="AI5" s="4">
        <v>0</v>
      </c>
      <c r="AJ5" s="4">
        <f t="dataTable" ref="AJ5:AL15" dt2D="0" dtr="0" r1="V2" ca="1"/>
        <v>0.2641576424640511</v>
      </c>
      <c r="AK5" s="4">
        <v>0.2641576424640511</v>
      </c>
      <c r="AL5" s="4">
        <v>1</v>
      </c>
      <c r="AN5" s="4">
        <v>0</v>
      </c>
      <c r="AO5" s="4">
        <f t="dataTable" ref="AO5:AP15" dt2D="0" dtr="0" r1="V2"/>
        <v>1</v>
      </c>
      <c r="AP5" s="4">
        <v>1</v>
      </c>
    </row>
    <row r="6" spans="1:42" x14ac:dyDescent="0.3">
      <c r="A6" s="4">
        <v>0</v>
      </c>
      <c r="B6" s="4">
        <v>0</v>
      </c>
      <c r="C6" s="4">
        <v>0</v>
      </c>
      <c r="D6" s="4">
        <v>1</v>
      </c>
      <c r="E6" s="4">
        <v>0</v>
      </c>
      <c r="F6" s="4">
        <v>1</v>
      </c>
      <c r="G6" s="4">
        <v>0</v>
      </c>
      <c r="H6" s="4">
        <v>0</v>
      </c>
      <c r="I6" s="4">
        <v>1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1</v>
      </c>
      <c r="R6" s="4">
        <v>2</v>
      </c>
      <c r="S6" s="4">
        <v>29.85</v>
      </c>
      <c r="T6" s="4">
        <v>29.85</v>
      </c>
      <c r="U6" s="4">
        <f>$A$2+SUMPRODUCT($B$2:$T$2,B6:T6)</f>
        <v>0.47860195630806623</v>
      </c>
      <c r="V6" s="4">
        <f>EXP(U6)</f>
        <v>1.6138166381633299</v>
      </c>
      <c r="W6" s="4">
        <f>V6/(1+V6)</f>
        <v>0.61741769281005199</v>
      </c>
      <c r="X6" s="4">
        <f>IF(A6=1,W6,1-W6)</f>
        <v>0.38258230718994801</v>
      </c>
      <c r="Y6" s="4">
        <f>LOG(X6)</f>
        <v>-0.41727511812327045</v>
      </c>
      <c r="Z6" s="4">
        <f>IF(W6&gt;$V$2,1,0)</f>
        <v>1</v>
      </c>
      <c r="AI6" s="4">
        <v>0.1</v>
      </c>
      <c r="AJ6" s="4">
        <v>0.61494763003728026</v>
      </c>
      <c r="AK6" s="4">
        <v>0.40257510729613732</v>
      </c>
      <c r="AL6" s="4">
        <v>0.94556451612903225</v>
      </c>
      <c r="AN6" s="4">
        <v>0.1</v>
      </c>
      <c r="AO6" s="4">
        <v>0.5037394451145959</v>
      </c>
      <c r="AP6" s="4">
        <v>0.94556451612903225</v>
      </c>
    </row>
    <row r="7" spans="1:42" x14ac:dyDescent="0.3">
      <c r="A7" s="4">
        <v>0</v>
      </c>
      <c r="B7" s="4">
        <v>1</v>
      </c>
      <c r="C7" s="4">
        <v>0</v>
      </c>
      <c r="D7" s="4">
        <v>0</v>
      </c>
      <c r="E7" s="4">
        <v>0</v>
      </c>
      <c r="F7" s="4">
        <v>34</v>
      </c>
      <c r="G7" s="4">
        <v>1</v>
      </c>
      <c r="H7" s="4">
        <v>0</v>
      </c>
      <c r="I7" s="4">
        <v>1</v>
      </c>
      <c r="J7" s="4">
        <v>1</v>
      </c>
      <c r="K7" s="4">
        <v>0</v>
      </c>
      <c r="L7" s="4">
        <v>1</v>
      </c>
      <c r="M7" s="4">
        <v>0</v>
      </c>
      <c r="N7" s="4">
        <v>0</v>
      </c>
      <c r="O7" s="4">
        <v>0</v>
      </c>
      <c r="P7" s="4">
        <v>1</v>
      </c>
      <c r="Q7" s="4">
        <v>0</v>
      </c>
      <c r="R7" s="4">
        <v>3</v>
      </c>
      <c r="S7" s="4">
        <v>56.95</v>
      </c>
      <c r="T7" s="4">
        <v>1889.5</v>
      </c>
      <c r="U7" s="4">
        <f t="shared" ref="U7:U70" si="0">$A$2+SUMPRODUCT($B$2:$T$2,B7:T7)</f>
        <v>-3.1240936754041306</v>
      </c>
      <c r="V7" s="4">
        <f t="shared" ref="V7:V70" si="1">EXP(U7)</f>
        <v>4.3976772797902179E-2</v>
      </c>
      <c r="W7" s="4">
        <f t="shared" ref="W7:W70" si="2">V7/(1+V7)</f>
        <v>4.2124282784608856E-2</v>
      </c>
      <c r="X7" s="4">
        <f t="shared" ref="X7:X70" si="3">IF(A7=1,W7,1-W7)</f>
        <v>0.95787571721539111</v>
      </c>
      <c r="Y7" s="4">
        <f t="shared" ref="Y7:Y70" si="4">LOG(X7)</f>
        <v>-1.8690836254445526E-2</v>
      </c>
      <c r="Z7" s="4">
        <f>IF(W7&gt;$V$2,1,0)</f>
        <v>0</v>
      </c>
      <c r="AI7" s="4">
        <v>0.2</v>
      </c>
      <c r="AJ7" s="4">
        <v>0.70885851233800812</v>
      </c>
      <c r="AK7" s="4">
        <v>0.47240377632534497</v>
      </c>
      <c r="AL7" s="4">
        <v>0.87432795698924726</v>
      </c>
      <c r="AN7" s="4">
        <v>0.2</v>
      </c>
      <c r="AO7" s="4">
        <v>0.35054282267792519</v>
      </c>
      <c r="AP7" s="4">
        <v>0.87432795698924726</v>
      </c>
    </row>
    <row r="8" spans="1:42" x14ac:dyDescent="0.3">
      <c r="A8" s="4">
        <v>1</v>
      </c>
      <c r="B8" s="4">
        <v>1</v>
      </c>
      <c r="C8" s="4">
        <v>0</v>
      </c>
      <c r="D8" s="4">
        <v>0</v>
      </c>
      <c r="E8" s="4">
        <v>0</v>
      </c>
      <c r="F8" s="4">
        <v>2</v>
      </c>
      <c r="G8" s="4">
        <v>1</v>
      </c>
      <c r="H8" s="4">
        <v>0</v>
      </c>
      <c r="I8" s="4">
        <v>1</v>
      </c>
      <c r="J8" s="4">
        <v>1</v>
      </c>
      <c r="K8" s="4">
        <v>1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3</v>
      </c>
      <c r="S8" s="4">
        <v>53.85</v>
      </c>
      <c r="T8" s="4">
        <v>108.15</v>
      </c>
      <c r="U8" s="4">
        <f t="shared" si="0"/>
        <v>-0.61799001820622057</v>
      </c>
      <c r="V8" s="4">
        <f t="shared" si="1"/>
        <v>0.53902678350369837</v>
      </c>
      <c r="W8" s="4">
        <f t="shared" si="2"/>
        <v>0.35023872831931324</v>
      </c>
      <c r="X8" s="4">
        <f t="shared" si="3"/>
        <v>0.35023872831931324</v>
      </c>
      <c r="Y8" s="4">
        <f t="shared" si="4"/>
        <v>-0.45563583265173641</v>
      </c>
      <c r="Z8" s="4">
        <f>IF(W8&gt;$V$2,1,0)</f>
        <v>1</v>
      </c>
      <c r="AD8" s="8" t="s">
        <v>48</v>
      </c>
      <c r="AE8" s="8">
        <f>(AD3+AE4)/AF5</f>
        <v>0.7448961477010474</v>
      </c>
      <c r="AI8" s="4">
        <v>0.3</v>
      </c>
      <c r="AJ8" s="4">
        <v>0.76406887981537364</v>
      </c>
      <c r="AK8" s="4">
        <v>0.53720168460458584</v>
      </c>
      <c r="AL8" s="4">
        <v>0.771505376344086</v>
      </c>
      <c r="AN8" s="4">
        <v>0.3</v>
      </c>
      <c r="AO8" s="4">
        <v>0.23860072376357055</v>
      </c>
      <c r="AP8" s="4">
        <v>0.771505376344086</v>
      </c>
    </row>
    <row r="9" spans="1:42" x14ac:dyDescent="0.3">
      <c r="A9" s="4">
        <v>0</v>
      </c>
      <c r="B9" s="4">
        <v>1</v>
      </c>
      <c r="C9" s="4">
        <v>0</v>
      </c>
      <c r="D9" s="4">
        <v>0</v>
      </c>
      <c r="E9" s="4">
        <v>0</v>
      </c>
      <c r="F9" s="4">
        <v>45</v>
      </c>
      <c r="G9" s="4">
        <v>0</v>
      </c>
      <c r="H9" s="4">
        <v>0</v>
      </c>
      <c r="I9" s="4">
        <v>1</v>
      </c>
      <c r="J9" s="4">
        <v>1</v>
      </c>
      <c r="K9" s="4">
        <v>0</v>
      </c>
      <c r="L9" s="4">
        <v>1</v>
      </c>
      <c r="M9" s="4">
        <v>1</v>
      </c>
      <c r="N9" s="4">
        <v>0</v>
      </c>
      <c r="O9" s="4">
        <v>0</v>
      </c>
      <c r="P9" s="4">
        <v>1</v>
      </c>
      <c r="Q9" s="4">
        <v>0</v>
      </c>
      <c r="R9" s="4">
        <v>0</v>
      </c>
      <c r="S9" s="4">
        <v>42.3</v>
      </c>
      <c r="T9" s="4">
        <v>1840.75</v>
      </c>
      <c r="U9" s="4">
        <f t="shared" si="0"/>
        <v>-3.8126345541511641</v>
      </c>
      <c r="V9" s="4">
        <f t="shared" si="1"/>
        <v>2.208990517664626E-2</v>
      </c>
      <c r="W9" s="4">
        <f t="shared" si="2"/>
        <v>2.1612487379795122E-2</v>
      </c>
      <c r="X9" s="4">
        <f t="shared" si="3"/>
        <v>0.97838751262020485</v>
      </c>
      <c r="Y9" s="4">
        <f t="shared" si="4"/>
        <v>-9.489098934513265E-3</v>
      </c>
      <c r="Z9" s="4">
        <f>IF(W9&gt;$V$2,1,0)</f>
        <v>0</v>
      </c>
      <c r="AD9" s="8" t="s">
        <v>49</v>
      </c>
      <c r="AE9" s="8">
        <f>AE4/AE5</f>
        <v>0.51062942892872032</v>
      </c>
      <c r="AI9" s="4">
        <v>0.4</v>
      </c>
      <c r="AJ9" s="4">
        <v>0.79424818036570211</v>
      </c>
      <c r="AK9" s="4">
        <v>0.59927579963789979</v>
      </c>
      <c r="AL9" s="4">
        <v>0.66733870967741937</v>
      </c>
      <c r="AN9" s="4">
        <v>0.4</v>
      </c>
      <c r="AO9" s="4">
        <v>0.16019300361881786</v>
      </c>
      <c r="AP9" s="4">
        <v>0.66733870967741937</v>
      </c>
    </row>
    <row r="10" spans="1:42" x14ac:dyDescent="0.3">
      <c r="A10" s="4">
        <v>1</v>
      </c>
      <c r="B10" s="4">
        <v>0</v>
      </c>
      <c r="C10" s="4">
        <v>0</v>
      </c>
      <c r="D10" s="4">
        <v>0</v>
      </c>
      <c r="E10" s="4">
        <v>0</v>
      </c>
      <c r="F10" s="4">
        <v>2</v>
      </c>
      <c r="G10" s="4">
        <v>1</v>
      </c>
      <c r="H10" s="4">
        <v>0</v>
      </c>
      <c r="I10" s="4">
        <v>2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1</v>
      </c>
      <c r="R10" s="4">
        <v>2</v>
      </c>
      <c r="S10" s="4">
        <v>70.7</v>
      </c>
      <c r="T10" s="4">
        <v>151.65</v>
      </c>
      <c r="U10" s="4">
        <f t="shared" si="0"/>
        <v>0.70067469356705592</v>
      </c>
      <c r="V10" s="4">
        <f t="shared" si="1"/>
        <v>2.0151118319125496</v>
      </c>
      <c r="W10" s="4">
        <f t="shared" si="2"/>
        <v>0.66833734343920548</v>
      </c>
      <c r="X10" s="4">
        <f t="shared" si="3"/>
        <v>0.66833734343920548</v>
      </c>
      <c r="Y10" s="4">
        <f t="shared" si="4"/>
        <v>-0.17500427193559004</v>
      </c>
      <c r="Z10" s="4">
        <f>IF(W10&gt;$V$2,1,0)</f>
        <v>1</v>
      </c>
      <c r="AD10" s="8" t="s">
        <v>50</v>
      </c>
      <c r="AE10" s="8">
        <f>AE4/AF4</f>
        <v>0.823252688172043</v>
      </c>
      <c r="AI10" s="4">
        <v>0.5</v>
      </c>
      <c r="AJ10" s="4">
        <v>0.80472217290963965</v>
      </c>
      <c r="AK10" s="4">
        <v>0.65544871794871795</v>
      </c>
      <c r="AL10" s="4">
        <v>0.54973118279569888</v>
      </c>
      <c r="AN10" s="4">
        <v>0.5</v>
      </c>
      <c r="AO10" s="4">
        <v>0.1037394451145959</v>
      </c>
      <c r="AP10" s="4">
        <v>0.54973118279569888</v>
      </c>
    </row>
    <row r="11" spans="1:42" x14ac:dyDescent="0.3">
      <c r="A11" s="4">
        <v>1</v>
      </c>
      <c r="B11" s="4">
        <v>0</v>
      </c>
      <c r="C11" s="4">
        <v>0</v>
      </c>
      <c r="D11" s="4">
        <v>0</v>
      </c>
      <c r="E11" s="4">
        <v>0</v>
      </c>
      <c r="F11" s="4">
        <v>8</v>
      </c>
      <c r="G11" s="4">
        <v>1</v>
      </c>
      <c r="H11" s="4">
        <v>1</v>
      </c>
      <c r="I11" s="4">
        <v>2</v>
      </c>
      <c r="J11" s="4">
        <v>0</v>
      </c>
      <c r="K11" s="4">
        <v>0</v>
      </c>
      <c r="L11" s="4">
        <v>1</v>
      </c>
      <c r="M11" s="4">
        <v>0</v>
      </c>
      <c r="N11" s="4">
        <v>1</v>
      </c>
      <c r="O11" s="4">
        <v>1</v>
      </c>
      <c r="P11" s="4">
        <v>0</v>
      </c>
      <c r="Q11" s="4">
        <v>1</v>
      </c>
      <c r="R11" s="4">
        <v>2</v>
      </c>
      <c r="S11" s="4">
        <v>99.65</v>
      </c>
      <c r="T11" s="4">
        <v>820.5</v>
      </c>
      <c r="U11" s="4">
        <f t="shared" si="0"/>
        <v>1.2577644331021012</v>
      </c>
      <c r="V11" s="4">
        <f t="shared" si="1"/>
        <v>3.5175489748300439</v>
      </c>
      <c r="W11" s="4">
        <f t="shared" si="2"/>
        <v>0.77864102734212826</v>
      </c>
      <c r="X11" s="4">
        <f t="shared" si="3"/>
        <v>0.77864102734212826</v>
      </c>
      <c r="Y11" s="4">
        <f t="shared" si="4"/>
        <v>-0.10866271662239987</v>
      </c>
      <c r="Z11" s="4">
        <f>IF(W11&gt;$V$2,1,0)</f>
        <v>1</v>
      </c>
      <c r="AD11" s="8" t="s">
        <v>51</v>
      </c>
      <c r="AE11" s="8">
        <f>AE3/AF3</f>
        <v>0.28323281061519906</v>
      </c>
      <c r="AI11" s="4">
        <v>0.6</v>
      </c>
      <c r="AJ11" s="4">
        <v>0.79744363571808985</v>
      </c>
      <c r="AK11" s="4">
        <v>0.71132764920828262</v>
      </c>
      <c r="AL11" s="4">
        <v>0.39247311827956988</v>
      </c>
      <c r="AN11" s="4">
        <v>0.6</v>
      </c>
      <c r="AO11" s="4">
        <v>5.71773220747889E-2</v>
      </c>
      <c r="AP11" s="4">
        <v>0.39247311827956988</v>
      </c>
    </row>
    <row r="12" spans="1:42" x14ac:dyDescent="0.3">
      <c r="A12" s="4">
        <v>0</v>
      </c>
      <c r="B12" s="4">
        <v>1</v>
      </c>
      <c r="C12" s="4">
        <v>0</v>
      </c>
      <c r="D12" s="4">
        <v>0</v>
      </c>
      <c r="E12" s="4">
        <v>1</v>
      </c>
      <c r="F12" s="4">
        <v>22</v>
      </c>
      <c r="G12" s="4">
        <v>1</v>
      </c>
      <c r="H12" s="4">
        <v>1</v>
      </c>
      <c r="I12" s="4">
        <v>2</v>
      </c>
      <c r="J12" s="4">
        <v>0</v>
      </c>
      <c r="K12" s="4">
        <v>1</v>
      </c>
      <c r="L12" s="4">
        <v>0</v>
      </c>
      <c r="M12" s="4">
        <v>0</v>
      </c>
      <c r="N12" s="4">
        <v>1</v>
      </c>
      <c r="O12" s="4">
        <v>0</v>
      </c>
      <c r="P12" s="4">
        <v>0</v>
      </c>
      <c r="Q12" s="4">
        <v>1</v>
      </c>
      <c r="R12" s="4">
        <v>1</v>
      </c>
      <c r="S12" s="4">
        <v>89.1</v>
      </c>
      <c r="T12" s="4">
        <v>1949.4</v>
      </c>
      <c r="U12" s="4">
        <f t="shared" si="0"/>
        <v>0.17490215340743653</v>
      </c>
      <c r="V12" s="4">
        <f t="shared" si="1"/>
        <v>1.1911296629314418</v>
      </c>
      <c r="W12" s="4">
        <f t="shared" si="2"/>
        <v>0.54361441181799708</v>
      </c>
      <c r="X12" s="4">
        <f t="shared" si="3"/>
        <v>0.45638558818200292</v>
      </c>
      <c r="Y12" s="4">
        <f t="shared" si="4"/>
        <v>-0.34066807825875883</v>
      </c>
      <c r="Z12" s="4">
        <f>IF(W12&gt;$V$2,1,0)</f>
        <v>1</v>
      </c>
      <c r="AD12" s="8" t="s">
        <v>52</v>
      </c>
      <c r="AE12" s="8">
        <f>AE4/AF4</f>
        <v>0.823252688172043</v>
      </c>
      <c r="AI12" s="4">
        <v>0.7</v>
      </c>
      <c r="AJ12" s="4">
        <v>0.77259009408840762</v>
      </c>
      <c r="AK12" s="4">
        <v>0.79487179487179482</v>
      </c>
      <c r="AL12" s="4">
        <v>0.1875</v>
      </c>
      <c r="AN12" s="4">
        <v>0.7</v>
      </c>
      <c r="AO12" s="4">
        <v>1.7370325693606754E-2</v>
      </c>
      <c r="AP12" s="4">
        <v>0.1875</v>
      </c>
    </row>
    <row r="13" spans="1:42" x14ac:dyDescent="0.3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10</v>
      </c>
      <c r="G13" s="4">
        <v>0</v>
      </c>
      <c r="H13" s="4">
        <v>0</v>
      </c>
      <c r="I13" s="4">
        <v>1</v>
      </c>
      <c r="J13" s="4">
        <v>1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3</v>
      </c>
      <c r="S13" s="4">
        <v>29.75</v>
      </c>
      <c r="T13" s="4">
        <v>301.89999999999998</v>
      </c>
      <c r="U13" s="4">
        <f t="shared" si="0"/>
        <v>-0.60503712581033486</v>
      </c>
      <c r="V13" s="4">
        <f t="shared" si="1"/>
        <v>0.54605415356044684</v>
      </c>
      <c r="W13" s="4">
        <f t="shared" si="2"/>
        <v>0.35319212609915707</v>
      </c>
      <c r="X13" s="4">
        <f t="shared" si="3"/>
        <v>0.64680787390084293</v>
      </c>
      <c r="Y13" s="4">
        <f t="shared" si="4"/>
        <v>-0.189224701859525</v>
      </c>
      <c r="Z13" s="4">
        <f>IF(W13&gt;$V$2,1,0)</f>
        <v>1</v>
      </c>
      <c r="AI13" s="4">
        <v>0.8</v>
      </c>
      <c r="AJ13" s="4">
        <v>0.73886028759098177</v>
      </c>
      <c r="AK13" s="4">
        <v>0.81481481481481477</v>
      </c>
      <c r="AL13" s="4">
        <v>1.4784946236559141E-2</v>
      </c>
      <c r="AN13" s="4">
        <v>0.8</v>
      </c>
      <c r="AO13" s="4">
        <v>1.2062726176115801E-3</v>
      </c>
      <c r="AP13" s="4">
        <v>1.4784946236559141E-2</v>
      </c>
    </row>
    <row r="14" spans="1:42" x14ac:dyDescent="0.3">
      <c r="A14" s="4">
        <v>1</v>
      </c>
      <c r="B14" s="4">
        <v>0</v>
      </c>
      <c r="C14" s="4">
        <v>0</v>
      </c>
      <c r="D14" s="4">
        <v>1</v>
      </c>
      <c r="E14" s="4">
        <v>0</v>
      </c>
      <c r="F14" s="4">
        <v>28</v>
      </c>
      <c r="G14" s="4">
        <v>1</v>
      </c>
      <c r="H14" s="4">
        <v>1</v>
      </c>
      <c r="I14" s="4">
        <v>2</v>
      </c>
      <c r="J14" s="4">
        <v>0</v>
      </c>
      <c r="K14" s="4">
        <v>0</v>
      </c>
      <c r="L14" s="4">
        <v>1</v>
      </c>
      <c r="M14" s="4">
        <v>1</v>
      </c>
      <c r="N14" s="4">
        <v>1</v>
      </c>
      <c r="O14" s="4">
        <v>1</v>
      </c>
      <c r="P14" s="4">
        <v>0</v>
      </c>
      <c r="Q14" s="4">
        <v>1</v>
      </c>
      <c r="R14" s="4">
        <v>2</v>
      </c>
      <c r="S14" s="4">
        <v>104.8</v>
      </c>
      <c r="T14" s="4">
        <v>3046.05</v>
      </c>
      <c r="U14" s="4">
        <f t="shared" si="0"/>
        <v>0.25665589090260121</v>
      </c>
      <c r="V14" s="4">
        <f t="shared" si="1"/>
        <v>1.2926002547145372</v>
      </c>
      <c r="W14" s="4">
        <f t="shared" si="2"/>
        <v>0.56381405875551782</v>
      </c>
      <c r="X14" s="4">
        <f t="shared" si="3"/>
        <v>0.56381405875551782</v>
      </c>
      <c r="Y14" s="4">
        <f t="shared" si="4"/>
        <v>-0.2488640991564689</v>
      </c>
      <c r="Z14" s="4">
        <f>IF(W14&gt;$V$2,1,0)</f>
        <v>1</v>
      </c>
      <c r="AI14" s="4">
        <v>0.9</v>
      </c>
      <c r="AJ14" s="4">
        <v>0.73584235753594884</v>
      </c>
      <c r="AK14" s="4" t="e">
        <v>#DIV/0!</v>
      </c>
      <c r="AL14" s="4">
        <v>0</v>
      </c>
      <c r="AN14" s="4">
        <v>0.9</v>
      </c>
      <c r="AO14" s="4">
        <v>0</v>
      </c>
      <c r="AP14" s="4">
        <v>0</v>
      </c>
    </row>
    <row r="15" spans="1:42" x14ac:dyDescent="0.3">
      <c r="A15" s="4">
        <v>0</v>
      </c>
      <c r="B15" s="4">
        <v>1</v>
      </c>
      <c r="C15" s="4">
        <v>0</v>
      </c>
      <c r="D15" s="4">
        <v>0</v>
      </c>
      <c r="E15" s="4">
        <v>1</v>
      </c>
      <c r="F15" s="4">
        <v>62</v>
      </c>
      <c r="G15" s="4">
        <v>1</v>
      </c>
      <c r="H15" s="4">
        <v>0</v>
      </c>
      <c r="I15" s="4">
        <v>1</v>
      </c>
      <c r="J15" s="4">
        <v>1</v>
      </c>
      <c r="K15" s="4">
        <v>1</v>
      </c>
      <c r="L15" s="4">
        <v>0</v>
      </c>
      <c r="M15" s="4">
        <v>0</v>
      </c>
      <c r="N15" s="4">
        <v>0</v>
      </c>
      <c r="O15" s="4">
        <v>0</v>
      </c>
      <c r="P15" s="4">
        <v>1</v>
      </c>
      <c r="Q15" s="4">
        <v>0</v>
      </c>
      <c r="R15" s="4">
        <v>0</v>
      </c>
      <c r="S15" s="4">
        <v>56.15</v>
      </c>
      <c r="T15" s="4">
        <v>3487.95</v>
      </c>
      <c r="U15" s="4">
        <f t="shared" si="0"/>
        <v>-4.7324847415083262</v>
      </c>
      <c r="V15" s="4">
        <f t="shared" si="1"/>
        <v>8.804566765261904E-3</v>
      </c>
      <c r="W15" s="4">
        <f t="shared" si="2"/>
        <v>8.7277229458762283E-3</v>
      </c>
      <c r="X15" s="4">
        <f t="shared" si="3"/>
        <v>0.9912722770541238</v>
      </c>
      <c r="Y15" s="4">
        <f t="shared" si="4"/>
        <v>-3.8070395805527833E-3</v>
      </c>
      <c r="Z15" s="4">
        <f>IF(W15&gt;$V$2,1,0)</f>
        <v>0</v>
      </c>
      <c r="AI15" s="4">
        <v>1</v>
      </c>
      <c r="AJ15" s="4">
        <v>0.73584235753594884</v>
      </c>
      <c r="AK15" s="4" t="e">
        <v>#DIV/0!</v>
      </c>
      <c r="AL15" s="4">
        <v>0</v>
      </c>
      <c r="AN15" s="4">
        <v>1</v>
      </c>
      <c r="AO15" s="4">
        <v>0</v>
      </c>
      <c r="AP15" s="4">
        <v>0</v>
      </c>
    </row>
    <row r="16" spans="1:42" x14ac:dyDescent="0.3">
      <c r="A16" s="4">
        <v>0</v>
      </c>
      <c r="B16" s="4">
        <v>1</v>
      </c>
      <c r="C16" s="4">
        <v>0</v>
      </c>
      <c r="D16" s="4">
        <v>1</v>
      </c>
      <c r="E16" s="4">
        <v>1</v>
      </c>
      <c r="F16" s="4">
        <v>13</v>
      </c>
      <c r="G16" s="4">
        <v>1</v>
      </c>
      <c r="H16" s="4">
        <v>0</v>
      </c>
      <c r="I16" s="4">
        <v>1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1</v>
      </c>
      <c r="R16" s="4">
        <v>3</v>
      </c>
      <c r="S16" s="4">
        <v>49.95</v>
      </c>
      <c r="T16" s="4">
        <v>587.45000000000005</v>
      </c>
      <c r="U16" s="4">
        <f t="shared" si="0"/>
        <v>-1.1690863716116779</v>
      </c>
      <c r="V16" s="4">
        <f t="shared" si="1"/>
        <v>0.31065063088753453</v>
      </c>
      <c r="W16" s="4">
        <f t="shared" si="2"/>
        <v>0.23702016660013428</v>
      </c>
      <c r="X16" s="4">
        <f t="shared" si="3"/>
        <v>0.76297983339986575</v>
      </c>
      <c r="Y16" s="4">
        <f t="shared" si="4"/>
        <v>-0.11748694089033868</v>
      </c>
      <c r="Z16" s="4">
        <f>IF(W16&gt;$V$2,1,0)</f>
        <v>0</v>
      </c>
    </row>
    <row r="17" spans="1:42" x14ac:dyDescent="0.3">
      <c r="A17" s="4">
        <v>0</v>
      </c>
      <c r="B17" s="4">
        <v>1</v>
      </c>
      <c r="C17" s="4">
        <v>0</v>
      </c>
      <c r="D17" s="4">
        <v>0</v>
      </c>
      <c r="E17" s="4">
        <v>0</v>
      </c>
      <c r="F17" s="4">
        <v>16</v>
      </c>
      <c r="G17" s="4">
        <v>1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2</v>
      </c>
      <c r="Q17" s="4">
        <v>0</v>
      </c>
      <c r="R17" s="4">
        <v>1</v>
      </c>
      <c r="S17" s="4">
        <v>18.95</v>
      </c>
      <c r="T17" s="4">
        <v>326.8</v>
      </c>
      <c r="U17" s="4">
        <f t="shared" si="0"/>
        <v>-3.5272266493973823</v>
      </c>
      <c r="V17" s="4">
        <f t="shared" si="1"/>
        <v>2.9386301476370013E-2</v>
      </c>
      <c r="W17" s="4">
        <f t="shared" si="2"/>
        <v>2.8547399002904438E-2</v>
      </c>
      <c r="X17" s="4">
        <f t="shared" si="3"/>
        <v>0.97145260099709552</v>
      </c>
      <c r="Y17" s="4">
        <f t="shared" si="4"/>
        <v>-1.2578384593374684E-2</v>
      </c>
      <c r="Z17" s="4">
        <f>IF(W17&gt;$V$2,1,0)</f>
        <v>0</v>
      </c>
    </row>
    <row r="18" spans="1:42" x14ac:dyDescent="0.3">
      <c r="A18" s="4">
        <v>0</v>
      </c>
      <c r="B18" s="4">
        <v>1</v>
      </c>
      <c r="C18" s="4">
        <v>0</v>
      </c>
      <c r="D18" s="4">
        <v>1</v>
      </c>
      <c r="E18" s="4">
        <v>0</v>
      </c>
      <c r="F18" s="4">
        <v>58</v>
      </c>
      <c r="G18" s="4">
        <v>1</v>
      </c>
      <c r="H18" s="4">
        <v>1</v>
      </c>
      <c r="I18" s="4">
        <v>2</v>
      </c>
      <c r="J18" s="4">
        <v>0</v>
      </c>
      <c r="K18" s="4">
        <v>0</v>
      </c>
      <c r="L18" s="4">
        <v>1</v>
      </c>
      <c r="M18" s="4">
        <v>0</v>
      </c>
      <c r="N18" s="4">
        <v>1</v>
      </c>
      <c r="O18" s="4">
        <v>1</v>
      </c>
      <c r="P18" s="4">
        <v>1</v>
      </c>
      <c r="Q18" s="4">
        <v>0</v>
      </c>
      <c r="R18" s="4">
        <v>1</v>
      </c>
      <c r="S18" s="4">
        <v>100.35</v>
      </c>
      <c r="T18" s="4">
        <v>5681.1</v>
      </c>
      <c r="U18" s="4">
        <f t="shared" si="0"/>
        <v>-1.4395245391207157</v>
      </c>
      <c r="V18" s="4">
        <f t="shared" si="1"/>
        <v>0.23704043534714206</v>
      </c>
      <c r="W18" s="4">
        <f t="shared" si="2"/>
        <v>0.19161898720038448</v>
      </c>
      <c r="X18" s="4">
        <f t="shared" si="3"/>
        <v>0.80838101279961549</v>
      </c>
      <c r="Y18" s="4">
        <f t="shared" si="4"/>
        <v>-9.2383895717340014E-2</v>
      </c>
      <c r="Z18" s="4">
        <f>IF(W18&gt;$V$2,1,0)</f>
        <v>0</v>
      </c>
    </row>
    <row r="19" spans="1:42" x14ac:dyDescent="0.3">
      <c r="A19" s="4">
        <v>1</v>
      </c>
      <c r="B19" s="4">
        <v>1</v>
      </c>
      <c r="C19" s="4">
        <v>0</v>
      </c>
      <c r="D19" s="4">
        <v>0</v>
      </c>
      <c r="E19" s="4">
        <v>0</v>
      </c>
      <c r="F19" s="4">
        <v>49</v>
      </c>
      <c r="G19" s="4">
        <v>1</v>
      </c>
      <c r="H19" s="4">
        <v>1</v>
      </c>
      <c r="I19" s="4">
        <v>2</v>
      </c>
      <c r="J19" s="4">
        <v>0</v>
      </c>
      <c r="K19" s="4">
        <v>1</v>
      </c>
      <c r="L19" s="4">
        <v>1</v>
      </c>
      <c r="M19" s="4">
        <v>0</v>
      </c>
      <c r="N19" s="4">
        <v>1</v>
      </c>
      <c r="O19" s="4">
        <v>1</v>
      </c>
      <c r="P19" s="4">
        <v>0</v>
      </c>
      <c r="Q19" s="4">
        <v>1</v>
      </c>
      <c r="R19" s="4">
        <v>0</v>
      </c>
      <c r="S19" s="4">
        <v>103.7</v>
      </c>
      <c r="T19" s="4">
        <v>5036.3</v>
      </c>
      <c r="U19" s="4">
        <f t="shared" si="0"/>
        <v>-0.1831637849881288</v>
      </c>
      <c r="V19" s="4">
        <f t="shared" si="1"/>
        <v>0.83263177198370009</v>
      </c>
      <c r="W19" s="4">
        <f t="shared" si="2"/>
        <v>0.45433664564400322</v>
      </c>
      <c r="X19" s="4">
        <f t="shared" si="3"/>
        <v>0.45433664564400322</v>
      </c>
      <c r="Y19" s="4">
        <f t="shared" si="4"/>
        <v>-0.34262223267882036</v>
      </c>
      <c r="Z19" s="4">
        <f>IF(W19&gt;$V$2,1,0)</f>
        <v>1</v>
      </c>
    </row>
    <row r="20" spans="1:42" x14ac:dyDescent="0.3">
      <c r="A20" s="4">
        <v>0</v>
      </c>
      <c r="B20" s="4">
        <v>1</v>
      </c>
      <c r="C20" s="4">
        <v>0</v>
      </c>
      <c r="D20" s="4">
        <v>0</v>
      </c>
      <c r="E20" s="4">
        <v>0</v>
      </c>
      <c r="F20" s="4">
        <v>25</v>
      </c>
      <c r="G20" s="4">
        <v>1</v>
      </c>
      <c r="H20" s="4">
        <v>0</v>
      </c>
      <c r="I20" s="4">
        <v>2</v>
      </c>
      <c r="J20" s="4">
        <v>1</v>
      </c>
      <c r="K20" s="4">
        <v>0</v>
      </c>
      <c r="L20" s="4">
        <v>1</v>
      </c>
      <c r="M20" s="4">
        <v>1</v>
      </c>
      <c r="N20" s="4">
        <v>1</v>
      </c>
      <c r="O20" s="4">
        <v>1</v>
      </c>
      <c r="P20" s="4">
        <v>0</v>
      </c>
      <c r="Q20" s="4">
        <v>1</v>
      </c>
      <c r="R20" s="4">
        <v>2</v>
      </c>
      <c r="S20" s="4">
        <v>105.5</v>
      </c>
      <c r="T20" s="4">
        <v>2686.05</v>
      </c>
      <c r="U20" s="4">
        <f t="shared" si="0"/>
        <v>-0.46943044682835533</v>
      </c>
      <c r="V20" s="4">
        <f t="shared" si="1"/>
        <v>0.62535834169863247</v>
      </c>
      <c r="W20" s="4">
        <f t="shared" si="2"/>
        <v>0.3847510580621144</v>
      </c>
      <c r="X20" s="4">
        <f t="shared" si="3"/>
        <v>0.6152489419378856</v>
      </c>
      <c r="Y20" s="4">
        <f t="shared" si="4"/>
        <v>-0.21094912449380337</v>
      </c>
      <c r="Z20" s="4">
        <f>IF(W20&gt;$V$2,1,0)</f>
        <v>1</v>
      </c>
    </row>
    <row r="21" spans="1:42" x14ac:dyDescent="0.3">
      <c r="A21" s="4">
        <v>0</v>
      </c>
      <c r="B21" s="4">
        <v>0</v>
      </c>
      <c r="C21" s="4">
        <v>0</v>
      </c>
      <c r="D21" s="4">
        <v>1</v>
      </c>
      <c r="E21" s="4">
        <v>1</v>
      </c>
      <c r="F21" s="4">
        <v>69</v>
      </c>
      <c r="G21" s="4">
        <v>1</v>
      </c>
      <c r="H21" s="4">
        <v>1</v>
      </c>
      <c r="I21" s="4">
        <v>2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2</v>
      </c>
      <c r="Q21" s="4">
        <v>0</v>
      </c>
      <c r="R21" s="4">
        <v>1</v>
      </c>
      <c r="S21" s="4">
        <v>113.25</v>
      </c>
      <c r="T21" s="4">
        <v>7895.15</v>
      </c>
      <c r="U21" s="4">
        <f t="shared" si="0"/>
        <v>-3.2802648145480795</v>
      </c>
      <c r="V21" s="4">
        <f t="shared" si="1"/>
        <v>3.7618293616611925E-2</v>
      </c>
      <c r="W21" s="4">
        <f t="shared" si="2"/>
        <v>3.6254462597699204E-2</v>
      </c>
      <c r="X21" s="4">
        <f t="shared" si="3"/>
        <v>0.96374553740230084</v>
      </c>
      <c r="Y21" s="4">
        <f t="shared" si="4"/>
        <v>-1.6037619925207424E-2</v>
      </c>
      <c r="Z21" s="4">
        <f>IF(W21&gt;$V$2,1,0)</f>
        <v>0</v>
      </c>
    </row>
    <row r="22" spans="1:42" x14ac:dyDescent="0.3">
      <c r="A22" s="4">
        <v>0</v>
      </c>
      <c r="B22" s="4">
        <v>0</v>
      </c>
      <c r="C22" s="4">
        <v>0</v>
      </c>
      <c r="D22" s="4">
        <v>0</v>
      </c>
      <c r="E22" s="4">
        <v>0</v>
      </c>
      <c r="F22" s="4">
        <v>52</v>
      </c>
      <c r="G22" s="4">
        <v>1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</v>
      </c>
      <c r="Q22" s="4">
        <v>0</v>
      </c>
      <c r="R22" s="4">
        <v>3</v>
      </c>
      <c r="S22" s="4">
        <v>20.65</v>
      </c>
      <c r="T22" s="4">
        <v>1022.95</v>
      </c>
      <c r="U22" s="4">
        <f t="shared" si="0"/>
        <v>-4.6267236248022403</v>
      </c>
      <c r="V22" s="4">
        <f t="shared" si="1"/>
        <v>9.7867717672395632E-3</v>
      </c>
      <c r="W22" s="4">
        <f t="shared" si="2"/>
        <v>9.6919191663717482E-3</v>
      </c>
      <c r="X22" s="4">
        <f t="shared" si="3"/>
        <v>0.9903080808336282</v>
      </c>
      <c r="Y22" s="4">
        <f t="shared" si="4"/>
        <v>-4.2296771278151788E-3</v>
      </c>
      <c r="Z22" s="4">
        <f>IF(W22&gt;$V$2,1,0)</f>
        <v>0</v>
      </c>
    </row>
    <row r="23" spans="1:42" x14ac:dyDescent="0.3">
      <c r="A23" s="4">
        <v>0</v>
      </c>
      <c r="B23" s="4">
        <v>1</v>
      </c>
      <c r="C23" s="4">
        <v>0</v>
      </c>
      <c r="D23" s="4">
        <v>0</v>
      </c>
      <c r="E23" s="4">
        <v>1</v>
      </c>
      <c r="F23" s="4">
        <v>71</v>
      </c>
      <c r="G23" s="4">
        <v>1</v>
      </c>
      <c r="H23" s="4">
        <v>1</v>
      </c>
      <c r="I23" s="4">
        <v>2</v>
      </c>
      <c r="J23" s="4">
        <v>1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2</v>
      </c>
      <c r="Q23" s="4">
        <v>0</v>
      </c>
      <c r="R23" s="4">
        <v>0</v>
      </c>
      <c r="S23" s="4">
        <v>106.7</v>
      </c>
      <c r="T23" s="4">
        <v>7382.25</v>
      </c>
      <c r="U23" s="4">
        <f t="shared" si="0"/>
        <v>-3.2333853479492247</v>
      </c>
      <c r="V23" s="4">
        <f t="shared" si="1"/>
        <v>3.9423809311377289E-2</v>
      </c>
      <c r="W23" s="4">
        <f t="shared" si="2"/>
        <v>3.7928522473903818E-2</v>
      </c>
      <c r="X23" s="4">
        <f t="shared" si="3"/>
        <v>0.96207147752609623</v>
      </c>
      <c r="Y23" s="4">
        <f t="shared" si="4"/>
        <v>-1.6792660662826746E-2</v>
      </c>
      <c r="Z23" s="4">
        <f>IF(W23&gt;$V$2,1,0)</f>
        <v>0</v>
      </c>
    </row>
    <row r="24" spans="1:42" x14ac:dyDescent="0.3">
      <c r="A24" s="4">
        <v>1</v>
      </c>
      <c r="B24" s="4">
        <v>0</v>
      </c>
      <c r="C24" s="4">
        <v>0</v>
      </c>
      <c r="D24" s="4">
        <v>1</v>
      </c>
      <c r="E24" s="4">
        <v>1</v>
      </c>
      <c r="F24" s="4">
        <v>10</v>
      </c>
      <c r="G24" s="4">
        <v>1</v>
      </c>
      <c r="H24" s="4">
        <v>0</v>
      </c>
      <c r="I24" s="4">
        <v>1</v>
      </c>
      <c r="J24" s="4">
        <v>0</v>
      </c>
      <c r="K24" s="4">
        <v>0</v>
      </c>
      <c r="L24" s="4">
        <v>1</v>
      </c>
      <c r="M24" s="4">
        <v>1</v>
      </c>
      <c r="N24" s="4">
        <v>0</v>
      </c>
      <c r="O24" s="4">
        <v>0</v>
      </c>
      <c r="P24" s="4">
        <v>0</v>
      </c>
      <c r="Q24" s="4">
        <v>0</v>
      </c>
      <c r="R24" s="4">
        <v>1</v>
      </c>
      <c r="S24" s="4">
        <v>55.2</v>
      </c>
      <c r="T24" s="4">
        <v>528.35</v>
      </c>
      <c r="U24" s="4">
        <f t="shared" si="0"/>
        <v>-1.6788981835512296</v>
      </c>
      <c r="V24" s="4">
        <f t="shared" si="1"/>
        <v>0.18657943912234914</v>
      </c>
      <c r="W24" s="4">
        <f t="shared" si="2"/>
        <v>0.15724142267318589</v>
      </c>
      <c r="X24" s="4">
        <f t="shared" si="3"/>
        <v>0.15724142267318589</v>
      </c>
      <c r="Y24" s="4">
        <f t="shared" si="4"/>
        <v>-0.80343303546808253</v>
      </c>
      <c r="Z24" s="4">
        <f>IF(W24&gt;$V$2,1,0)</f>
        <v>0</v>
      </c>
    </row>
    <row r="25" spans="1:42" x14ac:dyDescent="0.3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21</v>
      </c>
      <c r="G25" s="4">
        <v>1</v>
      </c>
      <c r="H25" s="4">
        <v>0</v>
      </c>
      <c r="I25" s="4">
        <v>2</v>
      </c>
      <c r="J25" s="4">
        <v>0</v>
      </c>
      <c r="K25" s="4">
        <v>1</v>
      </c>
      <c r="L25" s="4">
        <v>1</v>
      </c>
      <c r="M25" s="4">
        <v>0</v>
      </c>
      <c r="N25" s="4">
        <v>0</v>
      </c>
      <c r="O25" s="4">
        <v>1</v>
      </c>
      <c r="P25" s="4">
        <v>0</v>
      </c>
      <c r="Q25" s="4">
        <v>1</v>
      </c>
      <c r="R25" s="4">
        <v>2</v>
      </c>
      <c r="S25" s="4">
        <v>90.05</v>
      </c>
      <c r="T25" s="4">
        <v>1862.9</v>
      </c>
      <c r="U25" s="4">
        <f t="shared" si="0"/>
        <v>0.13240575691630441</v>
      </c>
      <c r="V25" s="4">
        <f t="shared" si="1"/>
        <v>1.1415714258080174</v>
      </c>
      <c r="W25" s="4">
        <f t="shared" si="2"/>
        <v>0.53305316462994046</v>
      </c>
      <c r="X25" s="4">
        <f t="shared" si="3"/>
        <v>0.46694683537005954</v>
      </c>
      <c r="Y25" s="4">
        <f t="shared" si="4"/>
        <v>-0.33073256358759356</v>
      </c>
      <c r="Z25" s="4">
        <f>IF(W25&gt;$V$2,1,0)</f>
        <v>1</v>
      </c>
    </row>
    <row r="26" spans="1:42" x14ac:dyDescent="0.3">
      <c r="A26" s="4">
        <v>1</v>
      </c>
      <c r="B26" s="4">
        <v>1</v>
      </c>
      <c r="C26" s="4">
        <v>1</v>
      </c>
      <c r="D26" s="4">
        <v>0</v>
      </c>
      <c r="E26" s="4">
        <v>0</v>
      </c>
      <c r="F26" s="4">
        <v>1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1</v>
      </c>
      <c r="P26" s="4">
        <v>0</v>
      </c>
      <c r="Q26" s="4">
        <v>1</v>
      </c>
      <c r="R26" s="4">
        <v>2</v>
      </c>
      <c r="S26" s="4">
        <v>39.65</v>
      </c>
      <c r="T26" s="4">
        <v>39.65</v>
      </c>
      <c r="U26" s="4">
        <f t="shared" si="0"/>
        <v>0.92980195258761544</v>
      </c>
      <c r="V26" s="4">
        <f t="shared" si="1"/>
        <v>2.5340072743355262</v>
      </c>
      <c r="W26" s="4">
        <f t="shared" si="2"/>
        <v>0.71703510423927386</v>
      </c>
      <c r="X26" s="4">
        <f t="shared" si="3"/>
        <v>0.71703510423927386</v>
      </c>
      <c r="Y26" s="4">
        <f t="shared" si="4"/>
        <v>-0.14445958184376284</v>
      </c>
      <c r="Z26" s="4">
        <f>IF(W26&gt;$V$2,1,0)</f>
        <v>1</v>
      </c>
    </row>
    <row r="27" spans="1:42" x14ac:dyDescent="0.3">
      <c r="A27" s="4">
        <v>0</v>
      </c>
      <c r="B27" s="4">
        <v>1</v>
      </c>
      <c r="C27" s="4">
        <v>0</v>
      </c>
      <c r="D27" s="4">
        <v>1</v>
      </c>
      <c r="E27" s="4">
        <v>0</v>
      </c>
      <c r="F27" s="4">
        <v>12</v>
      </c>
      <c r="G27" s="4">
        <v>1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19.8</v>
      </c>
      <c r="T27" s="4">
        <v>202.25</v>
      </c>
      <c r="U27" s="4">
        <f t="shared" si="0"/>
        <v>-2.7300713830135761</v>
      </c>
      <c r="V27" s="4">
        <f t="shared" si="1"/>
        <v>6.5214634284847348E-2</v>
      </c>
      <c r="W27" s="4">
        <f t="shared" si="2"/>
        <v>6.1222060029836579E-2</v>
      </c>
      <c r="X27" s="4">
        <f t="shared" si="3"/>
        <v>0.93877793997016346</v>
      </c>
      <c r="Y27" s="4">
        <f t="shared" si="4"/>
        <v>-2.7437124294783784E-2</v>
      </c>
      <c r="Z27" s="4">
        <f>IF(W27&gt;$V$2,1,0)</f>
        <v>0</v>
      </c>
    </row>
    <row r="28" spans="1:42" x14ac:dyDescent="0.3">
      <c r="A28" s="4">
        <v>1</v>
      </c>
      <c r="B28" s="4">
        <v>1</v>
      </c>
      <c r="C28" s="4">
        <v>0</v>
      </c>
      <c r="D28" s="4">
        <v>0</v>
      </c>
      <c r="E28" s="4">
        <v>0</v>
      </c>
      <c r="F28" s="4">
        <v>1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3</v>
      </c>
      <c r="S28" s="4">
        <v>20.149999999999999</v>
      </c>
      <c r="T28" s="4">
        <v>20.149999999999999</v>
      </c>
      <c r="U28" s="4">
        <f t="shared" si="0"/>
        <v>-1.353787557179198</v>
      </c>
      <c r="V28" s="4">
        <f t="shared" si="1"/>
        <v>0.25826023046730662</v>
      </c>
      <c r="W28" s="4">
        <f t="shared" si="2"/>
        <v>0.20525184235648225</v>
      </c>
      <c r="X28" s="4">
        <f t="shared" si="3"/>
        <v>0.20525184235648225</v>
      </c>
      <c r="Y28" s="4">
        <f t="shared" si="4"/>
        <v>-0.6877129359300177</v>
      </c>
      <c r="Z28" s="4">
        <f>IF(W28&gt;$V$2,1,0)</f>
        <v>0</v>
      </c>
    </row>
    <row r="29" spans="1:42" x14ac:dyDescent="0.3">
      <c r="A29" s="4">
        <v>0</v>
      </c>
      <c r="B29" s="4">
        <v>0</v>
      </c>
      <c r="C29" s="4">
        <v>0</v>
      </c>
      <c r="D29" s="4">
        <v>1</v>
      </c>
      <c r="E29" s="4">
        <v>0</v>
      </c>
      <c r="F29" s="4">
        <v>58</v>
      </c>
      <c r="G29" s="4">
        <v>1</v>
      </c>
      <c r="H29" s="4">
        <v>1</v>
      </c>
      <c r="I29" s="4">
        <v>1</v>
      </c>
      <c r="J29" s="4">
        <v>0</v>
      </c>
      <c r="K29" s="4">
        <v>1</v>
      </c>
      <c r="L29" s="4">
        <v>0</v>
      </c>
      <c r="M29" s="4">
        <v>1</v>
      </c>
      <c r="N29" s="4">
        <v>0</v>
      </c>
      <c r="O29" s="4">
        <v>0</v>
      </c>
      <c r="P29" s="4">
        <v>2</v>
      </c>
      <c r="Q29" s="4">
        <v>1</v>
      </c>
      <c r="R29" s="4">
        <v>1</v>
      </c>
      <c r="S29" s="4">
        <v>59.9</v>
      </c>
      <c r="T29" s="4">
        <v>3505.1</v>
      </c>
      <c r="U29" s="4">
        <f t="shared" si="0"/>
        <v>-4.1803432024344458</v>
      </c>
      <c r="V29" s="4">
        <f t="shared" si="1"/>
        <v>1.5293257982571785E-2</v>
      </c>
      <c r="W29" s="4">
        <f t="shared" si="2"/>
        <v>1.5062897209580707E-2</v>
      </c>
      <c r="X29" s="4">
        <f t="shared" si="3"/>
        <v>0.98493710279041924</v>
      </c>
      <c r="Y29" s="4">
        <f t="shared" si="4"/>
        <v>-6.5915022772252167E-3</v>
      </c>
      <c r="Z29" s="4">
        <f>IF(W29&gt;$V$2,1,0)</f>
        <v>0</v>
      </c>
    </row>
    <row r="30" spans="1:42" x14ac:dyDescent="0.3">
      <c r="A30" s="4">
        <v>0</v>
      </c>
      <c r="B30" s="4">
        <v>1</v>
      </c>
      <c r="C30" s="4">
        <v>0</v>
      </c>
      <c r="D30" s="4">
        <v>1</v>
      </c>
      <c r="E30" s="4">
        <v>1</v>
      </c>
      <c r="F30" s="4">
        <v>49</v>
      </c>
      <c r="G30" s="4">
        <v>1</v>
      </c>
      <c r="H30" s="4">
        <v>0</v>
      </c>
      <c r="I30" s="4">
        <v>1</v>
      </c>
      <c r="J30" s="4">
        <v>1</v>
      </c>
      <c r="K30" s="4">
        <v>1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59.6</v>
      </c>
      <c r="T30" s="4">
        <v>2970.3</v>
      </c>
      <c r="U30" s="4">
        <f t="shared" si="0"/>
        <v>-3.7556986734794329</v>
      </c>
      <c r="V30" s="4">
        <f t="shared" si="1"/>
        <v>2.3384107045035879E-2</v>
      </c>
      <c r="W30" s="4">
        <f t="shared" si="2"/>
        <v>2.2849785221461156E-2</v>
      </c>
      <c r="X30" s="4">
        <f t="shared" si="3"/>
        <v>0.97715021477853881</v>
      </c>
      <c r="Y30" s="4">
        <f t="shared" si="4"/>
        <v>-1.0038668180131272E-2</v>
      </c>
      <c r="Z30" s="4">
        <f>IF(W30&gt;$V$2,1,0)</f>
        <v>0</v>
      </c>
    </row>
    <row r="31" spans="1:42" x14ac:dyDescent="0.3">
      <c r="A31" s="4">
        <v>0</v>
      </c>
      <c r="B31" s="4">
        <v>0</v>
      </c>
      <c r="C31" s="4">
        <v>0</v>
      </c>
      <c r="D31" s="4">
        <v>0</v>
      </c>
      <c r="E31" s="4">
        <v>0</v>
      </c>
      <c r="F31" s="4">
        <v>30</v>
      </c>
      <c r="G31" s="4">
        <v>1</v>
      </c>
      <c r="H31" s="4">
        <v>0</v>
      </c>
      <c r="I31" s="4">
        <v>1</v>
      </c>
      <c r="J31" s="4">
        <v>1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55.3</v>
      </c>
      <c r="T31" s="4">
        <v>1530.6</v>
      </c>
      <c r="U31" s="4">
        <f t="shared" si="0"/>
        <v>-2.0676840204442124</v>
      </c>
      <c r="V31" s="4">
        <f t="shared" si="1"/>
        <v>0.12647836407231069</v>
      </c>
      <c r="W31" s="4">
        <f t="shared" si="2"/>
        <v>0.1122776682679294</v>
      </c>
      <c r="X31" s="4">
        <f t="shared" si="3"/>
        <v>0.8877223317320706</v>
      </c>
      <c r="Y31" s="4">
        <f t="shared" si="4"/>
        <v>-5.1722854777788117E-2</v>
      </c>
      <c r="Z31" s="4">
        <f>IF(W31&gt;$V$2,1,0)</f>
        <v>0</v>
      </c>
    </row>
    <row r="32" spans="1:42" x14ac:dyDescent="0.3">
      <c r="A32" s="4">
        <v>1</v>
      </c>
      <c r="B32" s="4">
        <v>1</v>
      </c>
      <c r="C32" s="4">
        <v>0</v>
      </c>
      <c r="D32" s="4">
        <v>1</v>
      </c>
      <c r="E32" s="4">
        <v>1</v>
      </c>
      <c r="F32" s="4">
        <v>47</v>
      </c>
      <c r="G32" s="4">
        <v>1</v>
      </c>
      <c r="H32" s="4">
        <v>1</v>
      </c>
      <c r="I32" s="4">
        <v>2</v>
      </c>
      <c r="J32" s="4">
        <v>0</v>
      </c>
      <c r="K32" s="4">
        <v>1</v>
      </c>
      <c r="L32" s="4">
        <v>0</v>
      </c>
      <c r="M32" s="4">
        <v>0</v>
      </c>
      <c r="N32" s="4">
        <v>1</v>
      </c>
      <c r="O32" s="4">
        <v>1</v>
      </c>
      <c r="P32" s="4">
        <v>0</v>
      </c>
      <c r="Q32" s="4">
        <v>1</v>
      </c>
      <c r="R32" s="4">
        <v>2</v>
      </c>
      <c r="S32" s="4">
        <v>99.35</v>
      </c>
      <c r="T32" s="4">
        <v>4749.1499999999996</v>
      </c>
      <c r="U32" s="4">
        <f t="shared" si="0"/>
        <v>-0.16497687334704325</v>
      </c>
      <c r="V32" s="4">
        <f t="shared" si="1"/>
        <v>0.84791331325810082</v>
      </c>
      <c r="W32" s="4">
        <f t="shared" si="2"/>
        <v>0.45884907434490213</v>
      </c>
      <c r="X32" s="4">
        <f t="shared" si="3"/>
        <v>0.45884907434490213</v>
      </c>
      <c r="Y32" s="4">
        <f t="shared" si="4"/>
        <v>-0.33833014007886564</v>
      </c>
      <c r="Z32" s="4">
        <f>IF(W32&gt;$V$2,1,0)</f>
        <v>1</v>
      </c>
      <c r="AP32" s="2">
        <v>45</v>
      </c>
    </row>
    <row r="33" spans="1:26" x14ac:dyDescent="0.3">
      <c r="A33" s="4">
        <v>1</v>
      </c>
      <c r="B33" s="4">
        <v>1</v>
      </c>
      <c r="C33" s="4">
        <v>0</v>
      </c>
      <c r="D33" s="4">
        <v>1</v>
      </c>
      <c r="E33" s="4">
        <v>1</v>
      </c>
      <c r="F33" s="4">
        <v>1</v>
      </c>
      <c r="G33" s="4">
        <v>0</v>
      </c>
      <c r="H33" s="4">
        <v>0</v>
      </c>
      <c r="I33" s="4">
        <v>1</v>
      </c>
      <c r="J33" s="4">
        <v>0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2</v>
      </c>
      <c r="S33" s="4">
        <v>30.2</v>
      </c>
      <c r="T33" s="4">
        <v>30.2</v>
      </c>
      <c r="U33" s="4">
        <f t="shared" si="0"/>
        <v>-0.20040893688020622</v>
      </c>
      <c r="V33" s="4">
        <f t="shared" si="1"/>
        <v>0.81839601232667336</v>
      </c>
      <c r="W33" s="4">
        <f t="shared" si="2"/>
        <v>0.4500647860965773</v>
      </c>
      <c r="X33" s="4">
        <f t="shared" si="3"/>
        <v>0.4500647860965773</v>
      </c>
      <c r="Y33" s="4">
        <f t="shared" si="4"/>
        <v>-0.34672496573784073</v>
      </c>
      <c r="Z33" s="4">
        <f>IF(W33&gt;$V$2,1,0)</f>
        <v>1</v>
      </c>
    </row>
    <row r="34" spans="1:26" x14ac:dyDescent="0.3">
      <c r="A34" s="4">
        <v>0</v>
      </c>
      <c r="B34" s="4">
        <v>1</v>
      </c>
      <c r="C34" s="4">
        <v>0</v>
      </c>
      <c r="D34" s="4">
        <v>1</v>
      </c>
      <c r="E34" s="4">
        <v>0</v>
      </c>
      <c r="F34" s="4">
        <v>72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2</v>
      </c>
      <c r="Q34" s="4">
        <v>1</v>
      </c>
      <c r="R34" s="4">
        <v>1</v>
      </c>
      <c r="S34" s="4">
        <v>90.25</v>
      </c>
      <c r="T34" s="4">
        <v>6369.45</v>
      </c>
      <c r="U34" s="4">
        <f t="shared" si="0"/>
        <v>-4.2780307212858668</v>
      </c>
      <c r="V34" s="4">
        <f t="shared" si="1"/>
        <v>1.3869949005229126E-2</v>
      </c>
      <c r="W34" s="4">
        <f t="shared" si="2"/>
        <v>1.3680205255948057E-2</v>
      </c>
      <c r="X34" s="4">
        <f t="shared" si="3"/>
        <v>0.98631979474405196</v>
      </c>
      <c r="Y34" s="4">
        <f t="shared" si="4"/>
        <v>-5.982250804353351E-3</v>
      </c>
      <c r="Z34" s="4">
        <f>IF(W34&gt;$V$2,1,0)</f>
        <v>0</v>
      </c>
    </row>
    <row r="35" spans="1:26" x14ac:dyDescent="0.3">
      <c r="A35" s="4">
        <v>1</v>
      </c>
      <c r="B35" s="4">
        <v>0</v>
      </c>
      <c r="C35" s="4">
        <v>0</v>
      </c>
      <c r="D35" s="4">
        <v>0</v>
      </c>
      <c r="E35" s="4">
        <v>1</v>
      </c>
      <c r="F35" s="4">
        <v>17</v>
      </c>
      <c r="G35" s="4">
        <v>1</v>
      </c>
      <c r="H35" s="4">
        <v>0</v>
      </c>
      <c r="I35" s="4">
        <v>1</v>
      </c>
      <c r="J35" s="4">
        <v>0</v>
      </c>
      <c r="K35" s="4">
        <v>0</v>
      </c>
      <c r="L35" s="4">
        <v>0</v>
      </c>
      <c r="M35" s="4">
        <v>0</v>
      </c>
      <c r="N35" s="4">
        <v>1</v>
      </c>
      <c r="O35" s="4">
        <v>1</v>
      </c>
      <c r="P35" s="4">
        <v>0</v>
      </c>
      <c r="Q35" s="4">
        <v>1</v>
      </c>
      <c r="R35" s="4">
        <v>3</v>
      </c>
      <c r="S35" s="4">
        <v>64.7</v>
      </c>
      <c r="T35" s="4">
        <v>1093.0999999999999</v>
      </c>
      <c r="U35" s="4">
        <f t="shared" si="0"/>
        <v>-0.36382176466665955</v>
      </c>
      <c r="V35" s="4">
        <f t="shared" si="1"/>
        <v>0.69501505994489088</v>
      </c>
      <c r="W35" s="4">
        <f t="shared" si="2"/>
        <v>0.41003474032111992</v>
      </c>
      <c r="X35" s="4">
        <f t="shared" si="3"/>
        <v>0.41003474032111992</v>
      </c>
      <c r="Y35" s="4">
        <f t="shared" si="4"/>
        <v>-0.3871793459861278</v>
      </c>
      <c r="Z35" s="4">
        <f>IF(W35&gt;$V$2,1,0)</f>
        <v>1</v>
      </c>
    </row>
    <row r="36" spans="1:26" x14ac:dyDescent="0.3">
      <c r="A36" s="4">
        <v>0</v>
      </c>
      <c r="B36" s="4">
        <v>0</v>
      </c>
      <c r="C36" s="4">
        <v>1</v>
      </c>
      <c r="D36" s="4">
        <v>1</v>
      </c>
      <c r="E36" s="4">
        <v>0</v>
      </c>
      <c r="F36" s="4">
        <v>71</v>
      </c>
      <c r="G36" s="4">
        <v>1</v>
      </c>
      <c r="H36" s="4">
        <v>1</v>
      </c>
      <c r="I36" s="4">
        <v>2</v>
      </c>
      <c r="J36" s="4">
        <v>1</v>
      </c>
      <c r="K36" s="4">
        <v>1</v>
      </c>
      <c r="L36" s="4">
        <v>1</v>
      </c>
      <c r="M36" s="4">
        <v>1</v>
      </c>
      <c r="N36" s="4">
        <v>0</v>
      </c>
      <c r="O36" s="4">
        <v>0</v>
      </c>
      <c r="P36" s="4">
        <v>2</v>
      </c>
      <c r="Q36" s="4">
        <v>1</v>
      </c>
      <c r="R36" s="4">
        <v>1</v>
      </c>
      <c r="S36" s="4">
        <v>96.35</v>
      </c>
      <c r="T36" s="4">
        <v>6766.95</v>
      </c>
      <c r="U36" s="4">
        <f t="shared" si="0"/>
        <v>-3.55674744436193</v>
      </c>
      <c r="V36" s="4">
        <f t="shared" si="1"/>
        <v>2.8531474165917902E-2</v>
      </c>
      <c r="W36" s="4">
        <f t="shared" si="2"/>
        <v>2.7740010765402535E-2</v>
      </c>
      <c r="X36" s="4">
        <f t="shared" si="3"/>
        <v>0.97225998923459744</v>
      </c>
      <c r="Y36" s="4">
        <f t="shared" si="4"/>
        <v>-1.2217586110893165E-2</v>
      </c>
      <c r="Z36" s="4">
        <f>IF(W36&gt;$V$2,1,0)</f>
        <v>0</v>
      </c>
    </row>
    <row r="37" spans="1:26" x14ac:dyDescent="0.3">
      <c r="A37" s="4">
        <v>0</v>
      </c>
      <c r="B37" s="4">
        <v>1</v>
      </c>
      <c r="C37" s="4">
        <v>1</v>
      </c>
      <c r="D37" s="4">
        <v>1</v>
      </c>
      <c r="E37" s="4">
        <v>0</v>
      </c>
      <c r="F37" s="4">
        <v>2</v>
      </c>
      <c r="G37" s="4">
        <v>1</v>
      </c>
      <c r="H37" s="4">
        <v>0</v>
      </c>
      <c r="I37" s="4">
        <v>2</v>
      </c>
      <c r="J37" s="4">
        <v>0</v>
      </c>
      <c r="K37" s="4">
        <v>0</v>
      </c>
      <c r="L37" s="4">
        <v>1</v>
      </c>
      <c r="M37" s="4">
        <v>0</v>
      </c>
      <c r="N37" s="4">
        <v>1</v>
      </c>
      <c r="O37" s="4">
        <v>1</v>
      </c>
      <c r="P37" s="4">
        <v>0</v>
      </c>
      <c r="Q37" s="4">
        <v>1</v>
      </c>
      <c r="R37" s="4">
        <v>1</v>
      </c>
      <c r="S37" s="4">
        <v>95.5</v>
      </c>
      <c r="T37" s="4">
        <v>181.65</v>
      </c>
      <c r="U37" s="4">
        <f t="shared" si="0"/>
        <v>1.2661703424259927</v>
      </c>
      <c r="V37" s="4">
        <f t="shared" si="1"/>
        <v>3.5472417952936914</v>
      </c>
      <c r="W37" s="4">
        <f t="shared" si="2"/>
        <v>0.7800864688930812</v>
      </c>
      <c r="X37" s="4">
        <f t="shared" si="3"/>
        <v>0.2199135311069188</v>
      </c>
      <c r="Y37" s="4">
        <f t="shared" si="4"/>
        <v>-0.65774804801857567</v>
      </c>
      <c r="Z37" s="4">
        <f>IF(W37&gt;$V$2,1,0)</f>
        <v>1</v>
      </c>
    </row>
    <row r="38" spans="1:26" x14ac:dyDescent="0.3">
      <c r="A38" s="4">
        <v>0</v>
      </c>
      <c r="B38" s="4">
        <v>0</v>
      </c>
      <c r="C38" s="4">
        <v>0</v>
      </c>
      <c r="D38" s="4">
        <v>1</v>
      </c>
      <c r="E38" s="4">
        <v>1</v>
      </c>
      <c r="F38" s="4">
        <v>27</v>
      </c>
      <c r="G38" s="4">
        <v>1</v>
      </c>
      <c r="H38" s="4">
        <v>0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0</v>
      </c>
      <c r="O38" s="4">
        <v>0</v>
      </c>
      <c r="P38" s="4">
        <v>1</v>
      </c>
      <c r="Q38" s="4">
        <v>0</v>
      </c>
      <c r="R38" s="4">
        <v>3</v>
      </c>
      <c r="S38" s="4">
        <v>66.150000000000006</v>
      </c>
      <c r="T38" s="4">
        <v>1874.45</v>
      </c>
      <c r="U38" s="4">
        <f t="shared" si="0"/>
        <v>-3.4825810175448702</v>
      </c>
      <c r="V38" s="4">
        <f t="shared" si="1"/>
        <v>3.0727999090256496E-2</v>
      </c>
      <c r="W38" s="4">
        <f t="shared" si="2"/>
        <v>2.9811937889896958E-2</v>
      </c>
      <c r="X38" s="4">
        <f t="shared" si="3"/>
        <v>0.970188062110103</v>
      </c>
      <c r="Y38" s="4">
        <f t="shared" si="4"/>
        <v>-1.3144073547931909E-2</v>
      </c>
      <c r="Z38" s="4">
        <f>IF(W38&gt;$V$2,1,0)</f>
        <v>0</v>
      </c>
    </row>
    <row r="39" spans="1:26" x14ac:dyDescent="0.3">
      <c r="A39" s="4">
        <v>0</v>
      </c>
      <c r="B39" s="4">
        <v>1</v>
      </c>
      <c r="C39" s="4">
        <v>0</v>
      </c>
      <c r="D39" s="4">
        <v>0</v>
      </c>
      <c r="E39" s="4">
        <v>0</v>
      </c>
      <c r="F39" s="4">
        <v>1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20.2</v>
      </c>
      <c r="T39" s="4">
        <v>20.2</v>
      </c>
      <c r="U39" s="4">
        <f t="shared" si="0"/>
        <v>-1.5556886846718743</v>
      </c>
      <c r="V39" s="4">
        <f t="shared" si="1"/>
        <v>0.2110439898209335</v>
      </c>
      <c r="W39" s="4">
        <f t="shared" si="2"/>
        <v>0.17426616340512843</v>
      </c>
      <c r="X39" s="4">
        <f t="shared" si="3"/>
        <v>0.82573383659487154</v>
      </c>
      <c r="Y39" s="4">
        <f t="shared" si="4"/>
        <v>-8.3159918691781937E-2</v>
      </c>
      <c r="Z39" s="4">
        <f>IF(W39&gt;$V$2,1,0)</f>
        <v>0</v>
      </c>
    </row>
    <row r="40" spans="1:26" x14ac:dyDescent="0.3">
      <c r="A40" s="4">
        <v>0</v>
      </c>
      <c r="B40" s="4">
        <v>1</v>
      </c>
      <c r="C40" s="4">
        <v>1</v>
      </c>
      <c r="D40" s="4">
        <v>0</v>
      </c>
      <c r="E40" s="4">
        <v>0</v>
      </c>
      <c r="F40" s="4">
        <v>1</v>
      </c>
      <c r="G40" s="4">
        <v>1</v>
      </c>
      <c r="H40" s="4">
        <v>0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45.25</v>
      </c>
      <c r="T40" s="4">
        <v>45.25</v>
      </c>
      <c r="U40" s="4">
        <f t="shared" si="0"/>
        <v>-0.49806527001441264</v>
      </c>
      <c r="V40" s="4">
        <f t="shared" si="1"/>
        <v>0.60770526867635155</v>
      </c>
      <c r="W40" s="4">
        <f t="shared" si="2"/>
        <v>0.37799544513322686</v>
      </c>
      <c r="X40" s="4">
        <f t="shared" si="3"/>
        <v>0.6220045548667732</v>
      </c>
      <c r="Y40" s="4">
        <f t="shared" si="4"/>
        <v>-0.20620643500972391</v>
      </c>
      <c r="Z40" s="4">
        <f>IF(W40&gt;$V$2,1,0)</f>
        <v>1</v>
      </c>
    </row>
    <row r="41" spans="1:26" x14ac:dyDescent="0.3">
      <c r="A41" s="4">
        <v>0</v>
      </c>
      <c r="B41" s="4">
        <v>0</v>
      </c>
      <c r="C41" s="4">
        <v>0</v>
      </c>
      <c r="D41" s="4">
        <v>1</v>
      </c>
      <c r="E41" s="4">
        <v>1</v>
      </c>
      <c r="F41" s="4">
        <v>72</v>
      </c>
      <c r="G41" s="4">
        <v>1</v>
      </c>
      <c r="H41" s="4">
        <v>1</v>
      </c>
      <c r="I41" s="4">
        <v>2</v>
      </c>
      <c r="J41" s="4">
        <v>1</v>
      </c>
      <c r="K41" s="4">
        <v>1</v>
      </c>
      <c r="L41" s="4">
        <v>0</v>
      </c>
      <c r="M41" s="4">
        <v>1</v>
      </c>
      <c r="N41" s="4">
        <v>1</v>
      </c>
      <c r="O41" s="4">
        <v>0</v>
      </c>
      <c r="P41" s="4">
        <v>2</v>
      </c>
      <c r="Q41" s="4">
        <v>0</v>
      </c>
      <c r="R41" s="4">
        <v>0</v>
      </c>
      <c r="S41" s="4">
        <v>99.9</v>
      </c>
      <c r="T41" s="4">
        <v>7251.7</v>
      </c>
      <c r="U41" s="4">
        <f t="shared" si="0"/>
        <v>-3.9624016816527403</v>
      </c>
      <c r="V41" s="4">
        <f t="shared" si="1"/>
        <v>1.9017385694520196E-2</v>
      </c>
      <c r="W41" s="4">
        <f t="shared" si="2"/>
        <v>1.8662474224184832E-2</v>
      </c>
      <c r="X41" s="4">
        <f t="shared" si="3"/>
        <v>0.98133752577581512</v>
      </c>
      <c r="Y41" s="4">
        <f t="shared" si="4"/>
        <v>-8.1815936696092318E-3</v>
      </c>
      <c r="Z41" s="4">
        <f>IF(W41&gt;$V$2,1,0)</f>
        <v>0</v>
      </c>
    </row>
    <row r="42" spans="1:26" x14ac:dyDescent="0.3">
      <c r="A42" s="4">
        <v>1</v>
      </c>
      <c r="B42" s="4">
        <v>1</v>
      </c>
      <c r="C42" s="4">
        <v>0</v>
      </c>
      <c r="D42" s="4">
        <v>0</v>
      </c>
      <c r="E42" s="4">
        <v>0</v>
      </c>
      <c r="F42" s="4">
        <v>5</v>
      </c>
      <c r="G42" s="4">
        <v>1</v>
      </c>
      <c r="H42" s="4">
        <v>0</v>
      </c>
      <c r="I42" s="4">
        <v>2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1</v>
      </c>
      <c r="R42" s="4">
        <v>2</v>
      </c>
      <c r="S42" s="4">
        <v>69.7</v>
      </c>
      <c r="T42" s="4">
        <v>316.89999999999998</v>
      </c>
      <c r="U42" s="4">
        <f t="shared" si="0"/>
        <v>0.60744430336449262</v>
      </c>
      <c r="V42" s="4">
        <f t="shared" si="1"/>
        <v>1.8357338197981767</v>
      </c>
      <c r="W42" s="4">
        <f t="shared" si="2"/>
        <v>0.647357592938264</v>
      </c>
      <c r="X42" s="4">
        <f t="shared" si="3"/>
        <v>0.647357592938264</v>
      </c>
      <c r="Y42" s="4">
        <f t="shared" si="4"/>
        <v>-0.18885575373809099</v>
      </c>
      <c r="Z42" s="4">
        <f>IF(W42&gt;$V$2,1,0)</f>
        <v>1</v>
      </c>
    </row>
    <row r="43" spans="1:26" x14ac:dyDescent="0.3">
      <c r="A43" s="4">
        <v>0</v>
      </c>
      <c r="B43" s="4">
        <v>0</v>
      </c>
      <c r="C43" s="4">
        <v>0</v>
      </c>
      <c r="D43" s="4">
        <v>0</v>
      </c>
      <c r="E43" s="4">
        <v>0</v>
      </c>
      <c r="F43" s="4">
        <v>46</v>
      </c>
      <c r="G43" s="4">
        <v>1</v>
      </c>
      <c r="H43" s="4">
        <v>0</v>
      </c>
      <c r="I43" s="4">
        <v>2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1</v>
      </c>
      <c r="S43" s="4">
        <v>74.8</v>
      </c>
      <c r="T43" s="4">
        <v>3548.3</v>
      </c>
      <c r="U43" s="4">
        <f t="shared" si="0"/>
        <v>-0.91199551625124342</v>
      </c>
      <c r="V43" s="4">
        <f t="shared" si="1"/>
        <v>0.40172178131308539</v>
      </c>
      <c r="W43" s="4">
        <f t="shared" si="2"/>
        <v>0.28659166652655282</v>
      </c>
      <c r="X43" s="4">
        <f t="shared" si="3"/>
        <v>0.71340833347344712</v>
      </c>
      <c r="Y43" s="4">
        <f t="shared" si="4"/>
        <v>-0.14666182188244908</v>
      </c>
      <c r="Z43" s="4">
        <f>IF(W43&gt;$V$2,1,0)</f>
        <v>1</v>
      </c>
    </row>
    <row r="44" spans="1:26" x14ac:dyDescent="0.3">
      <c r="A44" s="4">
        <v>1</v>
      </c>
      <c r="B44" s="4">
        <v>1</v>
      </c>
      <c r="C44" s="4">
        <v>0</v>
      </c>
      <c r="D44" s="4">
        <v>0</v>
      </c>
      <c r="E44" s="4">
        <v>0</v>
      </c>
      <c r="F44" s="4">
        <v>34</v>
      </c>
      <c r="G44" s="4">
        <v>1</v>
      </c>
      <c r="H44" s="4">
        <v>1</v>
      </c>
      <c r="I44" s="4">
        <v>2</v>
      </c>
      <c r="J44" s="4">
        <v>0</v>
      </c>
      <c r="K44" s="4">
        <v>1</v>
      </c>
      <c r="L44" s="4">
        <v>1</v>
      </c>
      <c r="M44" s="4">
        <v>0</v>
      </c>
      <c r="N44" s="4">
        <v>1</v>
      </c>
      <c r="O44" s="4">
        <v>1</v>
      </c>
      <c r="P44" s="4">
        <v>0</v>
      </c>
      <c r="Q44" s="4">
        <v>1</v>
      </c>
      <c r="R44" s="4">
        <v>2</v>
      </c>
      <c r="S44" s="4">
        <v>106.35</v>
      </c>
      <c r="T44" s="4">
        <v>3549.25</v>
      </c>
      <c r="U44" s="4">
        <f t="shared" si="0"/>
        <v>0.21147728093824059</v>
      </c>
      <c r="V44" s="4">
        <f t="shared" si="1"/>
        <v>1.2355018958659658</v>
      </c>
      <c r="W44" s="4">
        <f t="shared" si="2"/>
        <v>0.55267315950424178</v>
      </c>
      <c r="X44" s="4">
        <f t="shared" si="3"/>
        <v>0.55267315950424178</v>
      </c>
      <c r="Y44" s="4">
        <f t="shared" si="4"/>
        <v>-0.25753162635769883</v>
      </c>
      <c r="Z44" s="4">
        <f>IF(W44&gt;$V$2,1,0)</f>
        <v>1</v>
      </c>
    </row>
    <row r="45" spans="1:26" x14ac:dyDescent="0.3">
      <c r="A45" s="4">
        <v>1</v>
      </c>
      <c r="B45" s="4">
        <v>0</v>
      </c>
      <c r="C45" s="4">
        <v>0</v>
      </c>
      <c r="D45" s="4">
        <v>0</v>
      </c>
      <c r="E45" s="4">
        <v>0</v>
      </c>
      <c r="F45" s="4">
        <v>11</v>
      </c>
      <c r="G45" s="4">
        <v>1</v>
      </c>
      <c r="H45" s="4">
        <v>1</v>
      </c>
      <c r="I45" s="4">
        <v>2</v>
      </c>
      <c r="J45" s="4">
        <v>0</v>
      </c>
      <c r="K45" s="4">
        <v>0</v>
      </c>
      <c r="L45" s="4">
        <v>1</v>
      </c>
      <c r="M45" s="4">
        <v>0</v>
      </c>
      <c r="N45" s="4">
        <v>1</v>
      </c>
      <c r="O45" s="4">
        <v>1</v>
      </c>
      <c r="P45" s="4">
        <v>0</v>
      </c>
      <c r="Q45" s="4">
        <v>1</v>
      </c>
      <c r="R45" s="4">
        <v>0</v>
      </c>
      <c r="S45" s="4">
        <v>97.85</v>
      </c>
      <c r="T45" s="4">
        <v>1105.4000000000001</v>
      </c>
      <c r="U45" s="4">
        <f t="shared" si="0"/>
        <v>1.1558008103856725</v>
      </c>
      <c r="V45" s="4">
        <f t="shared" si="1"/>
        <v>3.1765662264627346</v>
      </c>
      <c r="W45" s="4">
        <f t="shared" si="2"/>
        <v>0.76056886308566185</v>
      </c>
      <c r="X45" s="4">
        <f t="shared" si="3"/>
        <v>0.76056886308566185</v>
      </c>
      <c r="Y45" s="4">
        <f t="shared" si="4"/>
        <v>-0.11886145813410938</v>
      </c>
      <c r="Z45" s="4">
        <f>IF(W45&gt;$V$2,1,0)</f>
        <v>1</v>
      </c>
    </row>
    <row r="46" spans="1:26" x14ac:dyDescent="0.3">
      <c r="A46" s="4">
        <v>0</v>
      </c>
      <c r="B46" s="4">
        <v>1</v>
      </c>
      <c r="C46" s="4">
        <v>0</v>
      </c>
      <c r="D46" s="4">
        <v>1</v>
      </c>
      <c r="E46" s="4">
        <v>1</v>
      </c>
      <c r="F46" s="4">
        <v>10</v>
      </c>
      <c r="G46" s="4">
        <v>1</v>
      </c>
      <c r="H46" s="4">
        <v>0</v>
      </c>
      <c r="I46" s="4">
        <v>1</v>
      </c>
      <c r="J46" s="4">
        <v>0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4">
        <v>1</v>
      </c>
      <c r="Q46" s="4">
        <v>0</v>
      </c>
      <c r="R46" s="4">
        <v>3</v>
      </c>
      <c r="S46" s="4">
        <v>49.55</v>
      </c>
      <c r="T46" s="4">
        <v>475.7</v>
      </c>
      <c r="U46" s="4">
        <f t="shared" si="0"/>
        <v>-1.8370926295417438</v>
      </c>
      <c r="V46" s="4">
        <f t="shared" si="1"/>
        <v>0.15927983907702087</v>
      </c>
      <c r="W46" s="4">
        <f t="shared" si="2"/>
        <v>0.13739550513000731</v>
      </c>
      <c r="X46" s="4">
        <f t="shared" si="3"/>
        <v>0.86260449486999269</v>
      </c>
      <c r="Y46" s="4">
        <f t="shared" si="4"/>
        <v>-6.4188283157202902E-2</v>
      </c>
      <c r="Z46" s="4">
        <f>IF(W46&gt;$V$2,1,0)</f>
        <v>0</v>
      </c>
    </row>
    <row r="47" spans="1:26" x14ac:dyDescent="0.3">
      <c r="A47" s="4">
        <v>0</v>
      </c>
      <c r="B47" s="4">
        <v>0</v>
      </c>
      <c r="C47" s="4">
        <v>0</v>
      </c>
      <c r="D47" s="4">
        <v>1</v>
      </c>
      <c r="E47" s="4">
        <v>1</v>
      </c>
      <c r="F47" s="4">
        <v>70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0</v>
      </c>
      <c r="M47" s="4">
        <v>0</v>
      </c>
      <c r="N47" s="4">
        <v>1</v>
      </c>
      <c r="O47" s="4">
        <v>0</v>
      </c>
      <c r="P47" s="4">
        <v>2</v>
      </c>
      <c r="Q47" s="4">
        <v>1</v>
      </c>
      <c r="R47" s="4">
        <v>1</v>
      </c>
      <c r="S47" s="4">
        <v>69.2</v>
      </c>
      <c r="T47" s="4">
        <v>4872.3500000000004</v>
      </c>
      <c r="U47" s="4">
        <f t="shared" si="0"/>
        <v>-4.3115242545500241</v>
      </c>
      <c r="V47" s="4">
        <f t="shared" si="1"/>
        <v>1.3413089042659154E-2</v>
      </c>
      <c r="W47" s="4">
        <f t="shared" si="2"/>
        <v>1.3235559307143048E-2</v>
      </c>
      <c r="X47" s="4">
        <f t="shared" si="3"/>
        <v>0.98676444069285696</v>
      </c>
      <c r="Y47" s="4">
        <f t="shared" si="4"/>
        <v>-5.7865092523532802E-3</v>
      </c>
      <c r="Z47" s="4">
        <f>IF(W47&gt;$V$2,1,0)</f>
        <v>0</v>
      </c>
    </row>
    <row r="48" spans="1:26" x14ac:dyDescent="0.3">
      <c r="A48" s="4">
        <v>0</v>
      </c>
      <c r="B48" s="4">
        <v>0</v>
      </c>
      <c r="C48" s="4">
        <v>0</v>
      </c>
      <c r="D48" s="4">
        <v>1</v>
      </c>
      <c r="E48" s="4">
        <v>1</v>
      </c>
      <c r="F48" s="4">
        <v>17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1</v>
      </c>
      <c r="Q48" s="4">
        <v>0</v>
      </c>
      <c r="R48" s="4">
        <v>3</v>
      </c>
      <c r="S48" s="4">
        <v>20.75</v>
      </c>
      <c r="T48" s="4">
        <v>418.25</v>
      </c>
      <c r="U48" s="4">
        <f t="shared" si="0"/>
        <v>-2.9859063433232236</v>
      </c>
      <c r="V48" s="4">
        <f t="shared" si="1"/>
        <v>5.0493718159309316E-2</v>
      </c>
      <c r="W48" s="4">
        <f t="shared" si="2"/>
        <v>4.8066654075557123E-2</v>
      </c>
      <c r="X48" s="4">
        <f t="shared" si="3"/>
        <v>0.9519333459244429</v>
      </c>
      <c r="Y48" s="4">
        <f t="shared" si="4"/>
        <v>-2.1393459714931659E-2</v>
      </c>
      <c r="Z48" s="4">
        <f>IF(W48&gt;$V$2,1,0)</f>
        <v>0</v>
      </c>
    </row>
    <row r="49" spans="1:26" x14ac:dyDescent="0.3">
      <c r="A49" s="4">
        <v>0</v>
      </c>
      <c r="B49" s="4">
        <v>0</v>
      </c>
      <c r="C49" s="4">
        <v>0</v>
      </c>
      <c r="D49" s="4">
        <v>0</v>
      </c>
      <c r="E49" s="4">
        <v>0</v>
      </c>
      <c r="F49" s="4">
        <v>63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0</v>
      </c>
      <c r="P49" s="4">
        <v>2</v>
      </c>
      <c r="Q49" s="4">
        <v>1</v>
      </c>
      <c r="R49" s="4">
        <v>1</v>
      </c>
      <c r="S49" s="4">
        <v>79.849999999999994</v>
      </c>
      <c r="T49" s="4">
        <v>4861.45</v>
      </c>
      <c r="U49" s="4">
        <f t="shared" si="0"/>
        <v>-4.3756513156422434</v>
      </c>
      <c r="V49" s="4">
        <f t="shared" si="1"/>
        <v>1.2579946057926047E-2</v>
      </c>
      <c r="W49" s="4">
        <f t="shared" si="2"/>
        <v>1.2423657121495464E-2</v>
      </c>
      <c r="X49" s="4">
        <f t="shared" si="3"/>
        <v>0.98757634287850449</v>
      </c>
      <c r="Y49" s="4">
        <f t="shared" si="4"/>
        <v>-5.4293220211700851E-3</v>
      </c>
      <c r="Z49" s="4">
        <f>IF(W49&gt;$V$2,1,0)</f>
        <v>0</v>
      </c>
    </row>
    <row r="50" spans="1:26" x14ac:dyDescent="0.3">
      <c r="A50" s="4">
        <v>0</v>
      </c>
      <c r="B50" s="4">
        <v>0</v>
      </c>
      <c r="C50" s="4">
        <v>0</v>
      </c>
      <c r="D50" s="4">
        <v>1</v>
      </c>
      <c r="E50" s="4">
        <v>0</v>
      </c>
      <c r="F50" s="4">
        <v>13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0</v>
      </c>
      <c r="P50" s="4">
        <v>0</v>
      </c>
      <c r="Q50" s="4">
        <v>1</v>
      </c>
      <c r="R50" s="4">
        <v>2</v>
      </c>
      <c r="S50" s="4">
        <v>76.2</v>
      </c>
      <c r="T50" s="4">
        <v>981.45</v>
      </c>
      <c r="U50" s="4">
        <f t="shared" si="0"/>
        <v>-1.1755067090939575</v>
      </c>
      <c r="V50" s="4">
        <f t="shared" si="1"/>
        <v>0.30866253794120041</v>
      </c>
      <c r="W50" s="4">
        <f t="shared" si="2"/>
        <v>0.23586106348454894</v>
      </c>
      <c r="X50" s="4">
        <f t="shared" si="3"/>
        <v>0.76413893651545106</v>
      </c>
      <c r="Y50" s="4">
        <f t="shared" si="4"/>
        <v>-0.11682767038218858</v>
      </c>
      <c r="Z50" s="4">
        <f>IF(W50&gt;$V$2,1,0)</f>
        <v>0</v>
      </c>
    </row>
    <row r="51" spans="1:26" x14ac:dyDescent="0.3">
      <c r="A51" s="4">
        <v>0</v>
      </c>
      <c r="B51" s="4">
        <v>0</v>
      </c>
      <c r="C51" s="4">
        <v>0</v>
      </c>
      <c r="D51" s="4">
        <v>0</v>
      </c>
      <c r="E51" s="4">
        <v>0</v>
      </c>
      <c r="F51" s="4">
        <v>49</v>
      </c>
      <c r="G51" s="4">
        <v>1</v>
      </c>
      <c r="H51" s="4">
        <v>1</v>
      </c>
      <c r="I51" s="4">
        <v>2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1</v>
      </c>
      <c r="P51" s="4">
        <v>0</v>
      </c>
      <c r="Q51" s="4">
        <v>1</v>
      </c>
      <c r="R51" s="4">
        <v>2</v>
      </c>
      <c r="S51" s="4">
        <v>84.5</v>
      </c>
      <c r="T51" s="4">
        <v>3906.7</v>
      </c>
      <c r="U51" s="4">
        <f t="shared" si="0"/>
        <v>-0.39943056330280802</v>
      </c>
      <c r="V51" s="4">
        <f t="shared" si="1"/>
        <v>0.67070185956771655</v>
      </c>
      <c r="W51" s="4">
        <f t="shared" si="2"/>
        <v>0.40144916085821342</v>
      </c>
      <c r="X51" s="4">
        <f t="shared" si="3"/>
        <v>0.59855083914178664</v>
      </c>
      <c r="Y51" s="4">
        <f t="shared" si="4"/>
        <v>-0.22289895599934698</v>
      </c>
      <c r="Z51" s="4">
        <f>IF(W51&gt;$V$2,1,0)</f>
        <v>1</v>
      </c>
    </row>
    <row r="52" spans="1:26" x14ac:dyDescent="0.3">
      <c r="A52" s="4">
        <v>0</v>
      </c>
      <c r="B52" s="4">
        <v>1</v>
      </c>
      <c r="C52" s="4">
        <v>0</v>
      </c>
      <c r="D52" s="4">
        <v>0</v>
      </c>
      <c r="E52" s="4">
        <v>0</v>
      </c>
      <c r="F52" s="4">
        <v>2</v>
      </c>
      <c r="G52" s="4">
        <v>1</v>
      </c>
      <c r="H52" s="4">
        <v>0</v>
      </c>
      <c r="I52" s="4">
        <v>1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3</v>
      </c>
      <c r="S52" s="4">
        <v>49.25</v>
      </c>
      <c r="T52" s="4">
        <v>97</v>
      </c>
      <c r="U52" s="4">
        <f t="shared" si="0"/>
        <v>-0.63241344550492884</v>
      </c>
      <c r="V52" s="4">
        <f t="shared" si="1"/>
        <v>0.53130796957056281</v>
      </c>
      <c r="W52" s="4">
        <f t="shared" si="2"/>
        <v>0.3469634979563006</v>
      </c>
      <c r="X52" s="4">
        <f t="shared" si="3"/>
        <v>0.65303650204369945</v>
      </c>
      <c r="Y52" s="4">
        <f t="shared" si="4"/>
        <v>-0.18506254277837147</v>
      </c>
      <c r="Z52" s="4">
        <f>IF(W52&gt;$V$2,1,0)</f>
        <v>1</v>
      </c>
    </row>
    <row r="53" spans="1:26" x14ac:dyDescent="0.3">
      <c r="A53" s="4">
        <v>1</v>
      </c>
      <c r="B53" s="4">
        <v>0</v>
      </c>
      <c r="C53" s="4">
        <v>0</v>
      </c>
      <c r="D53" s="4">
        <v>0</v>
      </c>
      <c r="E53" s="4">
        <v>0</v>
      </c>
      <c r="F53" s="4">
        <v>2</v>
      </c>
      <c r="G53" s="4">
        <v>1</v>
      </c>
      <c r="H53" s="4">
        <v>0</v>
      </c>
      <c r="I53" s="4">
        <v>2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0</v>
      </c>
      <c r="Q53" s="4">
        <v>1</v>
      </c>
      <c r="R53" s="4">
        <v>2</v>
      </c>
      <c r="S53" s="4">
        <v>80.650000000000006</v>
      </c>
      <c r="T53" s="4">
        <v>144.15</v>
      </c>
      <c r="U53" s="4">
        <f t="shared" si="0"/>
        <v>0.94791490700791414</v>
      </c>
      <c r="V53" s="4">
        <f t="shared" si="1"/>
        <v>2.5803238311532084</v>
      </c>
      <c r="W53" s="4">
        <f t="shared" si="2"/>
        <v>0.72069565571170591</v>
      </c>
      <c r="X53" s="4">
        <f t="shared" si="3"/>
        <v>0.72069565571170591</v>
      </c>
      <c r="Y53" s="4">
        <f t="shared" si="4"/>
        <v>-0.1422480958205638</v>
      </c>
      <c r="Z53" s="4">
        <f>IF(W53&gt;$V$2,1,0)</f>
        <v>1</v>
      </c>
    </row>
    <row r="54" spans="1:26" x14ac:dyDescent="0.3">
      <c r="A54" s="4">
        <v>0</v>
      </c>
      <c r="B54" s="4">
        <v>1</v>
      </c>
      <c r="C54" s="4">
        <v>0</v>
      </c>
      <c r="D54" s="4">
        <v>0</v>
      </c>
      <c r="E54" s="4">
        <v>0</v>
      </c>
      <c r="F54" s="4">
        <v>52</v>
      </c>
      <c r="G54" s="4">
        <v>1</v>
      </c>
      <c r="H54" s="4">
        <v>1</v>
      </c>
      <c r="I54" s="4">
        <v>1</v>
      </c>
      <c r="J54" s="4">
        <v>1</v>
      </c>
      <c r="K54" s="4">
        <v>0</v>
      </c>
      <c r="L54" s="4">
        <v>0</v>
      </c>
      <c r="M54" s="4">
        <v>1</v>
      </c>
      <c r="N54" s="4">
        <v>1</v>
      </c>
      <c r="O54" s="4">
        <v>1</v>
      </c>
      <c r="P54" s="4">
        <v>2</v>
      </c>
      <c r="Q54" s="4">
        <v>1</v>
      </c>
      <c r="R54" s="4">
        <v>1</v>
      </c>
      <c r="S54" s="4">
        <v>79.75</v>
      </c>
      <c r="T54" s="4">
        <v>4217.8</v>
      </c>
      <c r="U54" s="4">
        <f t="shared" si="0"/>
        <v>-3.5299719024390761</v>
      </c>
      <c r="V54" s="4">
        <f t="shared" si="1"/>
        <v>2.9305739275267525E-2</v>
      </c>
      <c r="W54" s="4">
        <f t="shared" si="2"/>
        <v>2.8471364879303643E-2</v>
      </c>
      <c r="X54" s="4">
        <f t="shared" si="3"/>
        <v>0.97152863512069632</v>
      </c>
      <c r="Y54" s="4">
        <f t="shared" si="4"/>
        <v>-1.2544394352275896E-2</v>
      </c>
      <c r="Z54" s="4">
        <f>IF(W54&gt;$V$2,1,0)</f>
        <v>0</v>
      </c>
    </row>
    <row r="55" spans="1:26" x14ac:dyDescent="0.3">
      <c r="A55" s="4">
        <v>0</v>
      </c>
      <c r="B55" s="4">
        <v>0</v>
      </c>
      <c r="C55" s="4">
        <v>0</v>
      </c>
      <c r="D55" s="4">
        <v>1</v>
      </c>
      <c r="E55" s="4">
        <v>1</v>
      </c>
      <c r="F55" s="4">
        <v>69</v>
      </c>
      <c r="G55" s="4">
        <v>1</v>
      </c>
      <c r="H55" s="4">
        <v>1</v>
      </c>
      <c r="I55" s="4">
        <v>1</v>
      </c>
      <c r="J55" s="4">
        <v>1</v>
      </c>
      <c r="K55" s="4">
        <v>0</v>
      </c>
      <c r="L55" s="4">
        <v>1</v>
      </c>
      <c r="M55" s="4">
        <v>1</v>
      </c>
      <c r="N55" s="4">
        <v>0</v>
      </c>
      <c r="O55" s="4">
        <v>0</v>
      </c>
      <c r="P55" s="4">
        <v>2</v>
      </c>
      <c r="Q55" s="4">
        <v>1</v>
      </c>
      <c r="R55" s="4">
        <v>1</v>
      </c>
      <c r="S55" s="4">
        <v>64.150000000000006</v>
      </c>
      <c r="T55" s="4">
        <v>4254.1000000000004</v>
      </c>
      <c r="U55" s="4">
        <f t="shared" si="0"/>
        <v>-5.0621610391100811</v>
      </c>
      <c r="V55" s="4">
        <f t="shared" si="1"/>
        <v>6.331861317125766E-3</v>
      </c>
      <c r="W55" s="4">
        <f t="shared" si="2"/>
        <v>6.2920211120399026E-3</v>
      </c>
      <c r="X55" s="4">
        <f t="shared" si="3"/>
        <v>0.99370797888796014</v>
      </c>
      <c r="Y55" s="4">
        <f t="shared" si="4"/>
        <v>-2.7412230378005185E-3</v>
      </c>
      <c r="Z55" s="4">
        <f>IF(W55&gt;$V$2,1,0)</f>
        <v>0</v>
      </c>
    </row>
    <row r="56" spans="1:26" x14ac:dyDescent="0.3">
      <c r="A56" s="4">
        <v>0</v>
      </c>
      <c r="B56" s="4">
        <v>0</v>
      </c>
      <c r="C56" s="4">
        <v>1</v>
      </c>
      <c r="D56" s="4">
        <v>0</v>
      </c>
      <c r="E56" s="4">
        <v>0</v>
      </c>
      <c r="F56" s="4">
        <v>43</v>
      </c>
      <c r="G56" s="4">
        <v>1</v>
      </c>
      <c r="H56" s="4">
        <v>1</v>
      </c>
      <c r="I56" s="4">
        <v>2</v>
      </c>
      <c r="J56" s="4">
        <v>0</v>
      </c>
      <c r="K56" s="4">
        <v>1</v>
      </c>
      <c r="L56" s="4">
        <v>0</v>
      </c>
      <c r="M56" s="4">
        <v>0</v>
      </c>
      <c r="N56" s="4">
        <v>1</v>
      </c>
      <c r="O56" s="4">
        <v>0</v>
      </c>
      <c r="P56" s="4">
        <v>0</v>
      </c>
      <c r="Q56" s="4">
        <v>1</v>
      </c>
      <c r="R56" s="4">
        <v>2</v>
      </c>
      <c r="S56" s="4">
        <v>90.25</v>
      </c>
      <c r="T56" s="4">
        <v>3838.75</v>
      </c>
      <c r="U56" s="4">
        <f t="shared" si="0"/>
        <v>-7.609220620613677E-2</v>
      </c>
      <c r="V56" s="4">
        <f t="shared" si="1"/>
        <v>0.92673075229295676</v>
      </c>
      <c r="W56" s="4">
        <f t="shared" si="2"/>
        <v>0.48098612179728606</v>
      </c>
      <c r="X56" s="4">
        <f t="shared" si="3"/>
        <v>0.51901387820271394</v>
      </c>
      <c r="Y56" s="4">
        <f t="shared" si="4"/>
        <v>-0.284821029152941</v>
      </c>
      <c r="Z56" s="4">
        <f>IF(W56&gt;$V$2,1,0)</f>
        <v>1</v>
      </c>
    </row>
    <row r="57" spans="1:26" x14ac:dyDescent="0.3">
      <c r="A57" s="4">
        <v>1</v>
      </c>
      <c r="B57" s="4">
        <v>0</v>
      </c>
      <c r="C57" s="4">
        <v>0</v>
      </c>
      <c r="D57" s="4">
        <v>0</v>
      </c>
      <c r="E57" s="4">
        <v>0</v>
      </c>
      <c r="F57" s="4">
        <v>15</v>
      </c>
      <c r="G57" s="4">
        <v>1</v>
      </c>
      <c r="H57" s="4">
        <v>0</v>
      </c>
      <c r="I57" s="4">
        <v>2</v>
      </c>
      <c r="J57" s="4">
        <v>1</v>
      </c>
      <c r="K57" s="4">
        <v>1</v>
      </c>
      <c r="L57" s="4">
        <v>0</v>
      </c>
      <c r="M57" s="4">
        <v>0</v>
      </c>
      <c r="N57" s="4">
        <v>1</v>
      </c>
      <c r="O57" s="4">
        <v>1</v>
      </c>
      <c r="P57" s="4">
        <v>0</v>
      </c>
      <c r="Q57" s="4">
        <v>1</v>
      </c>
      <c r="R57" s="4">
        <v>1</v>
      </c>
      <c r="S57" s="4">
        <v>99.1</v>
      </c>
      <c r="T57" s="4">
        <v>1426.4</v>
      </c>
      <c r="U57" s="4">
        <f t="shared" si="0"/>
        <v>0.21693011731628931</v>
      </c>
      <c r="V57" s="4">
        <f t="shared" si="1"/>
        <v>1.2422572868312931</v>
      </c>
      <c r="W57" s="4">
        <f t="shared" si="2"/>
        <v>0.5540208494926212</v>
      </c>
      <c r="X57" s="4">
        <f t="shared" si="3"/>
        <v>0.5540208494926212</v>
      </c>
      <c r="Y57" s="4">
        <f t="shared" si="4"/>
        <v>-0.25647389113941588</v>
      </c>
      <c r="Z57" s="4">
        <f>IF(W57&gt;$V$2,1,0)</f>
        <v>1</v>
      </c>
    </row>
    <row r="58" spans="1:26" x14ac:dyDescent="0.3">
      <c r="A58" s="4">
        <v>0</v>
      </c>
      <c r="B58" s="4">
        <v>0</v>
      </c>
      <c r="C58" s="4">
        <v>1</v>
      </c>
      <c r="D58" s="4">
        <v>1</v>
      </c>
      <c r="E58" s="4">
        <v>0</v>
      </c>
      <c r="F58" s="4">
        <v>25</v>
      </c>
      <c r="G58" s="4">
        <v>1</v>
      </c>
      <c r="H58" s="4">
        <v>1</v>
      </c>
      <c r="I58" s="4">
        <v>1</v>
      </c>
      <c r="J58" s="4">
        <v>1</v>
      </c>
      <c r="K58" s="4">
        <v>0</v>
      </c>
      <c r="L58" s="4">
        <v>0</v>
      </c>
      <c r="M58" s="4">
        <v>1</v>
      </c>
      <c r="N58" s="4">
        <v>1</v>
      </c>
      <c r="O58" s="4">
        <v>0</v>
      </c>
      <c r="P58" s="4">
        <v>0</v>
      </c>
      <c r="Q58" s="4">
        <v>1</v>
      </c>
      <c r="R58" s="4">
        <v>1</v>
      </c>
      <c r="S58" s="4">
        <v>69.5</v>
      </c>
      <c r="T58" s="4">
        <v>1752.65</v>
      </c>
      <c r="U58" s="4">
        <f t="shared" si="0"/>
        <v>-1.2341876484673693</v>
      </c>
      <c r="V58" s="4">
        <f t="shared" si="1"/>
        <v>0.29107111842190686</v>
      </c>
      <c r="W58" s="4">
        <f t="shared" si="2"/>
        <v>0.22544932983838017</v>
      </c>
      <c r="X58" s="4">
        <f t="shared" si="3"/>
        <v>0.77455067016161983</v>
      </c>
      <c r="Y58" s="4">
        <f t="shared" si="4"/>
        <v>-0.11095016595929094</v>
      </c>
      <c r="Z58" s="4">
        <f>IF(W58&gt;$V$2,1,0)</f>
        <v>0</v>
      </c>
    </row>
    <row r="59" spans="1:26" x14ac:dyDescent="0.3">
      <c r="A59" s="4">
        <v>1</v>
      </c>
      <c r="B59" s="4">
        <v>0</v>
      </c>
      <c r="C59" s="4">
        <v>1</v>
      </c>
      <c r="D59" s="4">
        <v>1</v>
      </c>
      <c r="E59" s="4">
        <v>0</v>
      </c>
      <c r="F59" s="4">
        <v>8</v>
      </c>
      <c r="G59" s="4">
        <v>1</v>
      </c>
      <c r="H59" s="4">
        <v>1</v>
      </c>
      <c r="I59" s="4">
        <v>2</v>
      </c>
      <c r="J59" s="4">
        <v>0</v>
      </c>
      <c r="K59" s="4">
        <v>1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80.650000000000006</v>
      </c>
      <c r="T59" s="4">
        <v>633.29999999999995</v>
      </c>
      <c r="U59" s="4">
        <f t="shared" si="0"/>
        <v>0.73626503657018516</v>
      </c>
      <c r="V59" s="4">
        <f t="shared" si="1"/>
        <v>2.0881218729125837</v>
      </c>
      <c r="W59" s="4">
        <f t="shared" si="2"/>
        <v>0.67617858324456503</v>
      </c>
      <c r="X59" s="4">
        <f t="shared" si="3"/>
        <v>0.67617858324456503</v>
      </c>
      <c r="Y59" s="4">
        <f t="shared" si="4"/>
        <v>-0.16993858885863089</v>
      </c>
      <c r="Z59" s="4">
        <f>IF(W59&gt;$V$2,1,0)</f>
        <v>1</v>
      </c>
    </row>
    <row r="60" spans="1:26" x14ac:dyDescent="0.3">
      <c r="A60" s="4">
        <v>0</v>
      </c>
      <c r="B60" s="4">
        <v>0</v>
      </c>
      <c r="C60" s="4">
        <v>1</v>
      </c>
      <c r="D60" s="4">
        <v>1</v>
      </c>
      <c r="E60" s="4">
        <v>1</v>
      </c>
      <c r="F60" s="4">
        <v>60</v>
      </c>
      <c r="G60" s="4">
        <v>1</v>
      </c>
      <c r="H60" s="4">
        <v>0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0</v>
      </c>
      <c r="O60" s="4">
        <v>1</v>
      </c>
      <c r="P60" s="4">
        <v>1</v>
      </c>
      <c r="Q60" s="4">
        <v>1</v>
      </c>
      <c r="R60" s="4">
        <v>1</v>
      </c>
      <c r="S60" s="4">
        <v>74.849999999999994</v>
      </c>
      <c r="T60" s="4">
        <v>4456.3500000000004</v>
      </c>
      <c r="U60" s="4">
        <f t="shared" si="0"/>
        <v>-3.8679666867267435</v>
      </c>
      <c r="V60" s="4">
        <f t="shared" si="1"/>
        <v>2.0900824171898525E-2</v>
      </c>
      <c r="W60" s="4">
        <f t="shared" si="2"/>
        <v>2.0472923203732531E-2</v>
      </c>
      <c r="X60" s="4">
        <f t="shared" si="3"/>
        <v>0.97952707679626749</v>
      </c>
      <c r="Y60" s="4">
        <f t="shared" si="4"/>
        <v>-8.9835544209798963E-3</v>
      </c>
      <c r="Z60" s="4">
        <f>IF(W60&gt;$V$2,1,0)</f>
        <v>0</v>
      </c>
    </row>
    <row r="61" spans="1:26" x14ac:dyDescent="0.3">
      <c r="A61" s="4">
        <v>1</v>
      </c>
      <c r="B61" s="4">
        <v>1</v>
      </c>
      <c r="C61" s="4">
        <v>1</v>
      </c>
      <c r="D61" s="4">
        <v>0</v>
      </c>
      <c r="E61" s="4">
        <v>0</v>
      </c>
      <c r="F61" s="4">
        <v>18</v>
      </c>
      <c r="G61" s="4">
        <v>1</v>
      </c>
      <c r="H61" s="4">
        <v>1</v>
      </c>
      <c r="I61" s="4">
        <v>2</v>
      </c>
      <c r="J61" s="4">
        <v>0</v>
      </c>
      <c r="K61" s="4">
        <v>0</v>
      </c>
      <c r="L61" s="4">
        <v>0</v>
      </c>
      <c r="M61" s="4">
        <v>0</v>
      </c>
      <c r="N61" s="4">
        <v>1</v>
      </c>
      <c r="O61" s="4">
        <v>1</v>
      </c>
      <c r="P61" s="4">
        <v>0</v>
      </c>
      <c r="Q61" s="4">
        <v>1</v>
      </c>
      <c r="R61" s="4">
        <v>2</v>
      </c>
      <c r="S61" s="4">
        <v>95.45</v>
      </c>
      <c r="T61" s="4">
        <v>1752.55</v>
      </c>
      <c r="U61" s="4">
        <f t="shared" si="0"/>
        <v>1.0966372108682667</v>
      </c>
      <c r="V61" s="4">
        <f t="shared" si="1"/>
        <v>2.994080614148523</v>
      </c>
      <c r="W61" s="4">
        <f t="shared" si="2"/>
        <v>0.74962949008649771</v>
      </c>
      <c r="X61" s="4">
        <f t="shared" si="3"/>
        <v>0.74962949008649771</v>
      </c>
      <c r="Y61" s="4">
        <f t="shared" si="4"/>
        <v>-0.1251533368349057</v>
      </c>
      <c r="Z61" s="4">
        <f>IF(W61&gt;$V$2,1,0)</f>
        <v>1</v>
      </c>
    </row>
    <row r="62" spans="1:26" x14ac:dyDescent="0.3">
      <c r="A62" s="4">
        <v>0</v>
      </c>
      <c r="B62" s="4">
        <v>0</v>
      </c>
      <c r="C62" s="4">
        <v>0</v>
      </c>
      <c r="D62" s="4">
        <v>1</v>
      </c>
      <c r="E62" s="4">
        <v>1</v>
      </c>
      <c r="F62" s="4">
        <v>63</v>
      </c>
      <c r="G62" s="4">
        <v>1</v>
      </c>
      <c r="H62" s="4">
        <v>1</v>
      </c>
      <c r="I62" s="4">
        <v>2</v>
      </c>
      <c r="J62" s="4">
        <v>1</v>
      </c>
      <c r="K62" s="4">
        <v>0</v>
      </c>
      <c r="L62" s="4">
        <v>0</v>
      </c>
      <c r="M62" s="4">
        <v>0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99.65</v>
      </c>
      <c r="T62" s="4">
        <v>6311.2</v>
      </c>
      <c r="U62" s="4">
        <f t="shared" si="0"/>
        <v>-1.6355235122674063</v>
      </c>
      <c r="V62" s="4">
        <f t="shared" si="1"/>
        <v>0.19485033805140617</v>
      </c>
      <c r="W62" s="4">
        <f t="shared" si="2"/>
        <v>0.16307509973941448</v>
      </c>
      <c r="X62" s="4">
        <f t="shared" si="3"/>
        <v>0.83692490026058552</v>
      </c>
      <c r="Y62" s="4">
        <f t="shared" si="4"/>
        <v>-7.7313510782981862E-2</v>
      </c>
      <c r="Z62" s="4">
        <f>IF(W62&gt;$V$2,1,0)</f>
        <v>0</v>
      </c>
    </row>
    <row r="63" spans="1:26" x14ac:dyDescent="0.3">
      <c r="A63" s="4">
        <v>0</v>
      </c>
      <c r="B63" s="4">
        <v>1</v>
      </c>
      <c r="C63" s="4">
        <v>1</v>
      </c>
      <c r="D63" s="4">
        <v>1</v>
      </c>
      <c r="E63" s="4">
        <v>1</v>
      </c>
      <c r="F63" s="4">
        <v>66</v>
      </c>
      <c r="G63" s="4">
        <v>1</v>
      </c>
      <c r="H63" s="4">
        <v>1</v>
      </c>
      <c r="I63" s="4">
        <v>2</v>
      </c>
      <c r="J63" s="4">
        <v>0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2</v>
      </c>
      <c r="S63" s="4">
        <v>108.45</v>
      </c>
      <c r="T63" s="4">
        <v>7076.35</v>
      </c>
      <c r="U63" s="4">
        <f t="shared" si="0"/>
        <v>-1.6012614430358387</v>
      </c>
      <c r="V63" s="4">
        <f t="shared" si="1"/>
        <v>0.20164199760330875</v>
      </c>
      <c r="W63" s="4">
        <f t="shared" si="2"/>
        <v>0.16780538463659431</v>
      </c>
      <c r="X63" s="4">
        <f t="shared" si="3"/>
        <v>0.83219461536340567</v>
      </c>
      <c r="Y63" s="4">
        <f t="shared" si="4"/>
        <v>-7.9775098595373281E-2</v>
      </c>
      <c r="Z63" s="4">
        <f>IF(W63&gt;$V$2,1,0)</f>
        <v>0</v>
      </c>
    </row>
    <row r="64" spans="1:26" x14ac:dyDescent="0.3">
      <c r="A64" s="4">
        <v>0</v>
      </c>
      <c r="B64" s="4">
        <v>0</v>
      </c>
      <c r="C64" s="4">
        <v>0</v>
      </c>
      <c r="D64" s="4">
        <v>1</v>
      </c>
      <c r="E64" s="4">
        <v>1</v>
      </c>
      <c r="F64" s="4">
        <v>34</v>
      </c>
      <c r="G64" s="4">
        <v>1</v>
      </c>
      <c r="H64" s="4">
        <v>1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2</v>
      </c>
      <c r="Q64" s="4">
        <v>0</v>
      </c>
      <c r="R64" s="4">
        <v>1</v>
      </c>
      <c r="S64" s="4">
        <v>24.95</v>
      </c>
      <c r="T64" s="4">
        <v>894.3</v>
      </c>
      <c r="U64" s="4">
        <f t="shared" si="0"/>
        <v>-4.3372582794454138</v>
      </c>
      <c r="V64" s="4">
        <f t="shared" si="1"/>
        <v>1.3072319763581084E-2</v>
      </c>
      <c r="W64" s="4">
        <f t="shared" si="2"/>
        <v>1.2903639264995166E-2</v>
      </c>
      <c r="X64" s="4">
        <f t="shared" si="3"/>
        <v>0.98709636073500484</v>
      </c>
      <c r="Y64" s="4">
        <f t="shared" si="4"/>
        <v>-5.6404492627204093E-3</v>
      </c>
      <c r="Z64" s="4">
        <f>IF(W64&gt;$V$2,1,0)</f>
        <v>0</v>
      </c>
    </row>
    <row r="65" spans="1:26" x14ac:dyDescent="0.3">
      <c r="A65" s="4">
        <v>0</v>
      </c>
      <c r="B65" s="4">
        <v>0</v>
      </c>
      <c r="C65" s="4">
        <v>0</v>
      </c>
      <c r="D65" s="4">
        <v>0</v>
      </c>
      <c r="E65" s="4">
        <v>0</v>
      </c>
      <c r="F65" s="4">
        <v>72</v>
      </c>
      <c r="G65" s="4">
        <v>1</v>
      </c>
      <c r="H65" s="4">
        <v>1</v>
      </c>
      <c r="I65" s="4">
        <v>2</v>
      </c>
      <c r="J65" s="4">
        <v>0</v>
      </c>
      <c r="K65" s="4">
        <v>0</v>
      </c>
      <c r="L65" s="4">
        <v>1</v>
      </c>
      <c r="M65" s="4">
        <v>1</v>
      </c>
      <c r="N65" s="4">
        <v>1</v>
      </c>
      <c r="O65" s="4">
        <v>1</v>
      </c>
      <c r="P65" s="4">
        <v>2</v>
      </c>
      <c r="Q65" s="4">
        <v>1</v>
      </c>
      <c r="R65" s="4">
        <v>1</v>
      </c>
      <c r="S65" s="4">
        <v>107.5</v>
      </c>
      <c r="T65" s="4">
        <v>7853.7</v>
      </c>
      <c r="U65" s="4">
        <f t="shared" si="0"/>
        <v>-2.5810050312017458</v>
      </c>
      <c r="V65" s="4">
        <f t="shared" si="1"/>
        <v>7.5697887040899289E-2</v>
      </c>
      <c r="W65" s="4">
        <f t="shared" si="2"/>
        <v>7.0370954477872991E-2</v>
      </c>
      <c r="X65" s="4">
        <f t="shared" si="3"/>
        <v>0.929629045522127</v>
      </c>
      <c r="Y65" s="4">
        <f t="shared" si="4"/>
        <v>-3.1690315555164834E-2</v>
      </c>
      <c r="Z65" s="4">
        <f>IF(W65&gt;$V$2,1,0)</f>
        <v>0</v>
      </c>
    </row>
    <row r="66" spans="1:26" x14ac:dyDescent="0.3">
      <c r="A66" s="4">
        <v>0</v>
      </c>
      <c r="B66" s="4">
        <v>0</v>
      </c>
      <c r="C66" s="4">
        <v>0</v>
      </c>
      <c r="D66" s="4">
        <v>1</v>
      </c>
      <c r="E66" s="4">
        <v>0</v>
      </c>
      <c r="F66" s="4">
        <v>47</v>
      </c>
      <c r="G66" s="4">
        <v>1</v>
      </c>
      <c r="H66" s="4">
        <v>1</v>
      </c>
      <c r="I66" s="4">
        <v>2</v>
      </c>
      <c r="J66" s="4">
        <v>0</v>
      </c>
      <c r="K66" s="4">
        <v>0</v>
      </c>
      <c r="L66" s="4">
        <v>1</v>
      </c>
      <c r="M66" s="4">
        <v>0</v>
      </c>
      <c r="N66" s="4">
        <v>1</v>
      </c>
      <c r="O66" s="4">
        <v>1</v>
      </c>
      <c r="P66" s="4">
        <v>0</v>
      </c>
      <c r="Q66" s="4">
        <v>1</v>
      </c>
      <c r="R66" s="4">
        <v>2</v>
      </c>
      <c r="S66" s="4">
        <v>100.5</v>
      </c>
      <c r="T66" s="4">
        <v>4707.1000000000004</v>
      </c>
      <c r="U66" s="4">
        <f t="shared" si="0"/>
        <v>0.10445983620019772</v>
      </c>
      <c r="V66" s="4">
        <f t="shared" si="1"/>
        <v>1.1101108067026291</v>
      </c>
      <c r="W66" s="4">
        <f t="shared" si="2"/>
        <v>0.52609123804135538</v>
      </c>
      <c r="X66" s="4">
        <f t="shared" si="3"/>
        <v>0.47390876195864462</v>
      </c>
      <c r="Y66" s="4">
        <f t="shared" si="4"/>
        <v>-0.32430526168440865</v>
      </c>
      <c r="Z66" s="4">
        <f>IF(W66&gt;$V$2,1,0)</f>
        <v>1</v>
      </c>
    </row>
    <row r="67" spans="1:26" x14ac:dyDescent="0.3">
      <c r="A67" s="4">
        <v>0</v>
      </c>
      <c r="B67" s="4">
        <v>1</v>
      </c>
      <c r="C67" s="4">
        <v>0</v>
      </c>
      <c r="D67" s="4">
        <v>0</v>
      </c>
      <c r="E67" s="4">
        <v>0</v>
      </c>
      <c r="F67" s="4">
        <v>60</v>
      </c>
      <c r="G67" s="4">
        <v>1</v>
      </c>
      <c r="H67" s="4">
        <v>1</v>
      </c>
      <c r="I67" s="4">
        <v>2</v>
      </c>
      <c r="J67" s="4">
        <v>0</v>
      </c>
      <c r="K67" s="4">
        <v>1</v>
      </c>
      <c r="L67" s="4">
        <v>0</v>
      </c>
      <c r="M67" s="4">
        <v>0</v>
      </c>
      <c r="N67" s="4">
        <v>1</v>
      </c>
      <c r="O67" s="4">
        <v>0</v>
      </c>
      <c r="P67" s="4">
        <v>0</v>
      </c>
      <c r="Q67" s="4">
        <v>1</v>
      </c>
      <c r="R67" s="4">
        <v>0</v>
      </c>
      <c r="S67" s="4">
        <v>89.9</v>
      </c>
      <c r="T67" s="4">
        <v>5450.7</v>
      </c>
      <c r="U67" s="4">
        <f t="shared" si="0"/>
        <v>-0.93311939593040216</v>
      </c>
      <c r="V67" s="4">
        <f t="shared" si="1"/>
        <v>0.3933248587669485</v>
      </c>
      <c r="W67" s="4">
        <f t="shared" si="2"/>
        <v>0.28229228545813029</v>
      </c>
      <c r="X67" s="4">
        <f t="shared" si="3"/>
        <v>0.71770771454186977</v>
      </c>
      <c r="Y67" s="4">
        <f t="shared" si="4"/>
        <v>-0.14405238557072428</v>
      </c>
      <c r="Z67" s="4">
        <f>IF(W67&gt;$V$2,1,0)</f>
        <v>1</v>
      </c>
    </row>
    <row r="68" spans="1:26" x14ac:dyDescent="0.3">
      <c r="A68" s="4">
        <v>0</v>
      </c>
      <c r="B68" s="4">
        <v>1</v>
      </c>
      <c r="C68" s="4">
        <v>0</v>
      </c>
      <c r="D68" s="4">
        <v>1</v>
      </c>
      <c r="E68" s="4">
        <v>0</v>
      </c>
      <c r="F68" s="4">
        <v>72</v>
      </c>
      <c r="G68" s="4">
        <v>0</v>
      </c>
      <c r="H68" s="4">
        <v>0</v>
      </c>
      <c r="I68" s="4">
        <v>1</v>
      </c>
      <c r="J68" s="4">
        <v>1</v>
      </c>
      <c r="K68" s="4">
        <v>1</v>
      </c>
      <c r="L68" s="4">
        <v>1</v>
      </c>
      <c r="M68" s="4">
        <v>0</v>
      </c>
      <c r="N68" s="4">
        <v>0</v>
      </c>
      <c r="O68" s="4">
        <v>0</v>
      </c>
      <c r="P68" s="4">
        <v>2</v>
      </c>
      <c r="Q68" s="4">
        <v>0</v>
      </c>
      <c r="R68" s="4">
        <v>0</v>
      </c>
      <c r="S68" s="4">
        <v>42.1</v>
      </c>
      <c r="T68" s="4">
        <v>2962</v>
      </c>
      <c r="U68" s="4">
        <f t="shared" si="0"/>
        <v>-5.2991855652290107</v>
      </c>
      <c r="V68" s="4">
        <f t="shared" si="1"/>
        <v>4.9956608904722713E-3</v>
      </c>
      <c r="W68" s="4">
        <f t="shared" si="2"/>
        <v>4.970828317851529E-3</v>
      </c>
      <c r="X68" s="4">
        <f t="shared" si="3"/>
        <v>0.99502917168214844</v>
      </c>
      <c r="Y68" s="4">
        <f t="shared" si="4"/>
        <v>-2.1641866765152945E-3</v>
      </c>
      <c r="Z68" s="4">
        <f>IF(W68&gt;$V$2,1,0)</f>
        <v>0</v>
      </c>
    </row>
    <row r="69" spans="1:26" x14ac:dyDescent="0.3">
      <c r="A69" s="4">
        <v>0</v>
      </c>
      <c r="B69" s="4">
        <v>0</v>
      </c>
      <c r="C69" s="4">
        <v>0</v>
      </c>
      <c r="D69" s="4">
        <v>1</v>
      </c>
      <c r="E69" s="4">
        <v>1</v>
      </c>
      <c r="F69" s="4">
        <v>18</v>
      </c>
      <c r="G69" s="4">
        <v>1</v>
      </c>
      <c r="H69" s="4">
        <v>0</v>
      </c>
      <c r="I69" s="4">
        <v>1</v>
      </c>
      <c r="J69" s="4">
        <v>0</v>
      </c>
      <c r="K69" s="4">
        <v>0</v>
      </c>
      <c r="L69" s="4">
        <v>1</v>
      </c>
      <c r="M69" s="4">
        <v>1</v>
      </c>
      <c r="N69" s="4">
        <v>0</v>
      </c>
      <c r="O69" s="4">
        <v>0</v>
      </c>
      <c r="P69" s="4">
        <v>1</v>
      </c>
      <c r="Q69" s="4">
        <v>1</v>
      </c>
      <c r="R69" s="4">
        <v>1</v>
      </c>
      <c r="S69" s="4">
        <v>54.4</v>
      </c>
      <c r="T69" s="4">
        <v>957.1</v>
      </c>
      <c r="U69" s="4">
        <f t="shared" si="0"/>
        <v>-2.2257851051041611</v>
      </c>
      <c r="V69" s="4">
        <f t="shared" si="1"/>
        <v>0.10798260764999049</v>
      </c>
      <c r="W69" s="4">
        <f t="shared" si="2"/>
        <v>9.7458756937547492E-2</v>
      </c>
      <c r="X69" s="4">
        <f t="shared" si="3"/>
        <v>0.90254124306245254</v>
      </c>
      <c r="Y69" s="4">
        <f t="shared" si="4"/>
        <v>-4.4532943189414344E-2</v>
      </c>
      <c r="Z69" s="4">
        <f>IF(W69&gt;$V$2,1,0)</f>
        <v>0</v>
      </c>
    </row>
    <row r="70" spans="1:26" x14ac:dyDescent="0.3">
      <c r="A70" s="4">
        <v>1</v>
      </c>
      <c r="B70" s="4">
        <v>0</v>
      </c>
      <c r="C70" s="4">
        <v>0</v>
      </c>
      <c r="D70" s="4">
        <v>0</v>
      </c>
      <c r="E70" s="4">
        <v>0</v>
      </c>
      <c r="F70" s="4">
        <v>9</v>
      </c>
      <c r="G70" s="4">
        <v>1</v>
      </c>
      <c r="H70" s="4">
        <v>1</v>
      </c>
      <c r="I70" s="4">
        <v>2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1</v>
      </c>
      <c r="P70" s="4">
        <v>0</v>
      </c>
      <c r="Q70" s="4">
        <v>0</v>
      </c>
      <c r="R70" s="4">
        <v>2</v>
      </c>
      <c r="S70" s="4">
        <v>94.4</v>
      </c>
      <c r="T70" s="4">
        <v>857.25</v>
      </c>
      <c r="U70" s="4">
        <f t="shared" si="0"/>
        <v>0.86502894104992734</v>
      </c>
      <c r="V70" s="4">
        <f t="shared" si="1"/>
        <v>2.3750748221414675</v>
      </c>
      <c r="W70" s="4">
        <f t="shared" si="2"/>
        <v>0.70371027230575434</v>
      </c>
      <c r="X70" s="4">
        <f t="shared" si="3"/>
        <v>0.70371027230575434</v>
      </c>
      <c r="Y70" s="4">
        <f t="shared" si="4"/>
        <v>-0.15260610937740141</v>
      </c>
      <c r="Z70" s="4">
        <f>IF(W70&gt;$V$2,1,0)</f>
        <v>1</v>
      </c>
    </row>
    <row r="71" spans="1:26" x14ac:dyDescent="0.3">
      <c r="A71" s="4">
        <v>0</v>
      </c>
      <c r="B71" s="4">
        <v>0</v>
      </c>
      <c r="C71" s="4">
        <v>0</v>
      </c>
      <c r="D71" s="4">
        <v>0</v>
      </c>
      <c r="E71" s="4">
        <v>0</v>
      </c>
      <c r="F71" s="4">
        <v>3</v>
      </c>
      <c r="G71" s="4">
        <v>1</v>
      </c>
      <c r="H71" s="4">
        <v>0</v>
      </c>
      <c r="I71" s="4">
        <v>1</v>
      </c>
      <c r="J71" s="4">
        <v>0</v>
      </c>
      <c r="K71" s="4">
        <v>1</v>
      </c>
      <c r="L71" s="4">
        <v>0</v>
      </c>
      <c r="M71" s="4">
        <v>1</v>
      </c>
      <c r="N71" s="4">
        <v>1</v>
      </c>
      <c r="O71" s="4">
        <v>1</v>
      </c>
      <c r="P71" s="4">
        <v>0</v>
      </c>
      <c r="Q71" s="4">
        <v>1</v>
      </c>
      <c r="R71" s="4">
        <v>2</v>
      </c>
      <c r="S71" s="4">
        <v>75.3</v>
      </c>
      <c r="T71" s="4">
        <v>244.1</v>
      </c>
      <c r="U71" s="4">
        <f t="shared" ref="U71:U134" si="5">$A$2+SUMPRODUCT($B$2:$T$2,B71:T71)</f>
        <v>-0.39206108388845223</v>
      </c>
      <c r="V71" s="4">
        <f t="shared" ref="V71:V134" si="6">EXP(U71)</f>
        <v>0.67566284058648407</v>
      </c>
      <c r="W71" s="4">
        <f t="shared" ref="W71:W134" si="7">V71/(1+V71)</f>
        <v>0.40322123533514731</v>
      </c>
      <c r="X71" s="4">
        <f t="shared" ref="X71:X134" si="8">IF(A71=1,W71,1-W71)</f>
        <v>0.59677876466485269</v>
      </c>
      <c r="Y71" s="4">
        <f t="shared" ref="Y71:Y134" si="9">LOG(X71)</f>
        <v>-0.22418663887478982</v>
      </c>
      <c r="Z71" s="4">
        <f>IF(W71&gt;$V$2,1,0)</f>
        <v>1</v>
      </c>
    </row>
    <row r="72" spans="1:26" x14ac:dyDescent="0.3">
      <c r="A72" s="4">
        <v>0</v>
      </c>
      <c r="B72" s="4">
        <v>1</v>
      </c>
      <c r="C72" s="4">
        <v>0</v>
      </c>
      <c r="D72" s="4">
        <v>1</v>
      </c>
      <c r="E72" s="4">
        <v>0</v>
      </c>
      <c r="F72" s="4">
        <v>47</v>
      </c>
      <c r="G72" s="4">
        <v>1</v>
      </c>
      <c r="H72" s="4">
        <v>1</v>
      </c>
      <c r="I72" s="4">
        <v>2</v>
      </c>
      <c r="J72" s="4">
        <v>0</v>
      </c>
      <c r="K72" s="4">
        <v>1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4">
        <v>1</v>
      </c>
      <c r="R72" s="4">
        <v>2</v>
      </c>
      <c r="S72" s="4">
        <v>78.900000000000006</v>
      </c>
      <c r="T72" s="4">
        <v>3650.35</v>
      </c>
      <c r="U72" s="4">
        <f t="shared" si="5"/>
        <v>-1.3659305124598193</v>
      </c>
      <c r="V72" s="4">
        <f t="shared" si="6"/>
        <v>0.25514315161390699</v>
      </c>
      <c r="W72" s="4">
        <f t="shared" si="7"/>
        <v>0.20327812910091966</v>
      </c>
      <c r="X72" s="4">
        <f t="shared" si="8"/>
        <v>0.79672187089908031</v>
      </c>
      <c r="Y72" s="4">
        <f t="shared" si="9"/>
        <v>-9.8693260805547772E-2</v>
      </c>
      <c r="Z72" s="4">
        <f>IF(W72&gt;$V$2,1,0)</f>
        <v>0</v>
      </c>
    </row>
    <row r="73" spans="1:26" x14ac:dyDescent="0.3">
      <c r="A73" s="4">
        <v>0</v>
      </c>
      <c r="B73" s="4">
        <v>0</v>
      </c>
      <c r="C73" s="4">
        <v>0</v>
      </c>
      <c r="D73" s="4">
        <v>0</v>
      </c>
      <c r="E73" s="4">
        <v>0</v>
      </c>
      <c r="F73" s="4">
        <v>31</v>
      </c>
      <c r="G73" s="4">
        <v>1</v>
      </c>
      <c r="H73" s="4">
        <v>0</v>
      </c>
      <c r="I73" s="4">
        <v>1</v>
      </c>
      <c r="J73" s="4">
        <v>0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2</v>
      </c>
      <c r="Q73" s="4">
        <v>0</v>
      </c>
      <c r="R73" s="4">
        <v>3</v>
      </c>
      <c r="S73" s="4">
        <v>79.2</v>
      </c>
      <c r="T73" s="4">
        <v>2497.1999999999998</v>
      </c>
      <c r="U73" s="4">
        <f t="shared" si="5"/>
        <v>-3.044482597116541</v>
      </c>
      <c r="V73" s="4">
        <f t="shared" si="6"/>
        <v>4.7620944828596641E-2</v>
      </c>
      <c r="W73" s="4">
        <f t="shared" si="7"/>
        <v>4.5456274107223006E-2</v>
      </c>
      <c r="X73" s="4">
        <f t="shared" si="8"/>
        <v>0.95454372589277703</v>
      </c>
      <c r="Y73" s="4">
        <f t="shared" si="9"/>
        <v>-2.0204172583047575E-2</v>
      </c>
      <c r="Z73" s="4">
        <f>IF(W73&gt;$V$2,1,0)</f>
        <v>0</v>
      </c>
    </row>
    <row r="74" spans="1:26" x14ac:dyDescent="0.3">
      <c r="A74" s="4">
        <v>0</v>
      </c>
      <c r="B74" s="4">
        <v>0</v>
      </c>
      <c r="C74" s="4">
        <v>0</v>
      </c>
      <c r="D74" s="4">
        <v>1</v>
      </c>
      <c r="E74" s="4">
        <v>1</v>
      </c>
      <c r="F74" s="4">
        <v>50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2</v>
      </c>
      <c r="Q74" s="4">
        <v>0</v>
      </c>
      <c r="R74" s="4">
        <v>0</v>
      </c>
      <c r="S74" s="4">
        <v>20.149999999999999</v>
      </c>
      <c r="T74" s="4">
        <v>930.9</v>
      </c>
      <c r="U74" s="4">
        <f t="shared" si="5"/>
        <v>-5.5406416316793985</v>
      </c>
      <c r="V74" s="4">
        <f t="shared" si="6"/>
        <v>3.9240082623816152E-3</v>
      </c>
      <c r="W74" s="4">
        <f t="shared" si="7"/>
        <v>3.9086706066262852E-3</v>
      </c>
      <c r="X74" s="4">
        <f t="shared" si="8"/>
        <v>0.99609132939337375</v>
      </c>
      <c r="Y74" s="4">
        <f t="shared" si="9"/>
        <v>-1.7008402578503141E-3</v>
      </c>
      <c r="Z74" s="4">
        <f>IF(W74&gt;$V$2,1,0)</f>
        <v>0</v>
      </c>
    </row>
    <row r="75" spans="1:26" x14ac:dyDescent="0.3">
      <c r="A75" s="4">
        <v>0</v>
      </c>
      <c r="B75" s="4">
        <v>1</v>
      </c>
      <c r="C75" s="4">
        <v>0</v>
      </c>
      <c r="D75" s="4">
        <v>0</v>
      </c>
      <c r="E75" s="4">
        <v>0</v>
      </c>
      <c r="F75" s="4">
        <v>10</v>
      </c>
      <c r="G75" s="4">
        <v>1</v>
      </c>
      <c r="H75" s="4">
        <v>0</v>
      </c>
      <c r="I75" s="4">
        <v>2</v>
      </c>
      <c r="J75" s="4">
        <v>1</v>
      </c>
      <c r="K75" s="4">
        <v>0</v>
      </c>
      <c r="L75" s="4">
        <v>1</v>
      </c>
      <c r="M75" s="4">
        <v>0</v>
      </c>
      <c r="N75" s="4">
        <v>0</v>
      </c>
      <c r="O75" s="4">
        <v>0</v>
      </c>
      <c r="P75" s="4">
        <v>0</v>
      </c>
      <c r="Q75" s="4">
        <v>1</v>
      </c>
      <c r="R75" s="4">
        <v>3</v>
      </c>
      <c r="S75" s="4">
        <v>79.849999999999994</v>
      </c>
      <c r="T75" s="4">
        <v>887.35</v>
      </c>
      <c r="U75" s="4">
        <f t="shared" si="5"/>
        <v>5.5859477929376733E-2</v>
      </c>
      <c r="V75" s="4">
        <f t="shared" si="6"/>
        <v>1.0574490783616182</v>
      </c>
      <c r="W75" s="4">
        <f t="shared" si="7"/>
        <v>0.51396123942162542</v>
      </c>
      <c r="X75" s="4">
        <f t="shared" si="8"/>
        <v>0.48603876057837458</v>
      </c>
      <c r="Y75" s="4">
        <f t="shared" si="9"/>
        <v>-0.31332909527666314</v>
      </c>
      <c r="Z75" s="4">
        <f>IF(W75&gt;$V$2,1,0)</f>
        <v>1</v>
      </c>
    </row>
    <row r="76" spans="1:26" x14ac:dyDescent="0.3">
      <c r="A76" s="4">
        <v>0</v>
      </c>
      <c r="B76" s="4">
        <v>1</v>
      </c>
      <c r="C76" s="4">
        <v>0</v>
      </c>
      <c r="D76" s="4">
        <v>0</v>
      </c>
      <c r="E76" s="4">
        <v>0</v>
      </c>
      <c r="F76" s="4">
        <v>1</v>
      </c>
      <c r="G76" s="4">
        <v>1</v>
      </c>
      <c r="H76" s="4">
        <v>0</v>
      </c>
      <c r="I76" s="4">
        <v>1</v>
      </c>
      <c r="J76" s="4">
        <v>0</v>
      </c>
      <c r="K76" s="4">
        <v>0</v>
      </c>
      <c r="L76" s="4">
        <v>0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3</v>
      </c>
      <c r="S76" s="4">
        <v>49.05</v>
      </c>
      <c r="T76" s="4">
        <v>49.05</v>
      </c>
      <c r="U76" s="4">
        <f t="shared" si="5"/>
        <v>-0.9228597380304131</v>
      </c>
      <c r="V76" s="4">
        <f t="shared" si="6"/>
        <v>0.3973810090392193</v>
      </c>
      <c r="W76" s="4">
        <f t="shared" si="7"/>
        <v>0.28437556147441978</v>
      </c>
      <c r="X76" s="4">
        <f t="shared" si="8"/>
        <v>0.71562443852558022</v>
      </c>
      <c r="Y76" s="4">
        <f t="shared" si="9"/>
        <v>-0.14531483672459497</v>
      </c>
      <c r="Z76" s="4">
        <f>IF(W76&gt;$V$2,1,0)</f>
        <v>1</v>
      </c>
    </row>
    <row r="77" spans="1:26" x14ac:dyDescent="0.3">
      <c r="A77" s="4">
        <v>0</v>
      </c>
      <c r="B77" s="4">
        <v>0</v>
      </c>
      <c r="C77" s="4">
        <v>0</v>
      </c>
      <c r="D77" s="4">
        <v>1</v>
      </c>
      <c r="E77" s="4">
        <v>1</v>
      </c>
      <c r="F77" s="4">
        <v>52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1</v>
      </c>
      <c r="Q77" s="4">
        <v>1</v>
      </c>
      <c r="R77" s="4">
        <v>2</v>
      </c>
      <c r="S77" s="4">
        <v>20.399999999999999</v>
      </c>
      <c r="T77" s="4">
        <v>1090.6500000000001</v>
      </c>
      <c r="U77" s="4">
        <f t="shared" si="5"/>
        <v>-4.3993306861562917</v>
      </c>
      <c r="V77" s="4">
        <f t="shared" si="6"/>
        <v>1.2285560047250753E-2</v>
      </c>
      <c r="W77" s="4">
        <f t="shared" si="7"/>
        <v>1.21364568775211E-2</v>
      </c>
      <c r="X77" s="4">
        <f t="shared" si="8"/>
        <v>0.98786354312247893</v>
      </c>
      <c r="Y77" s="4">
        <f t="shared" si="9"/>
        <v>-5.3030418109525374E-3</v>
      </c>
      <c r="Z77" s="4">
        <f>IF(W77&gt;$V$2,1,0)</f>
        <v>0</v>
      </c>
    </row>
    <row r="78" spans="1:26" x14ac:dyDescent="0.3">
      <c r="A78" s="4">
        <v>0</v>
      </c>
      <c r="B78" s="4">
        <v>1</v>
      </c>
      <c r="C78" s="4">
        <v>1</v>
      </c>
      <c r="D78" s="4">
        <v>1</v>
      </c>
      <c r="E78" s="4">
        <v>1</v>
      </c>
      <c r="F78" s="4">
        <v>64</v>
      </c>
      <c r="G78" s="4">
        <v>1</v>
      </c>
      <c r="H78" s="4">
        <v>1</v>
      </c>
      <c r="I78" s="4">
        <v>2</v>
      </c>
      <c r="J78" s="4">
        <v>1</v>
      </c>
      <c r="K78" s="4">
        <v>0</v>
      </c>
      <c r="L78" s="4">
        <v>1</v>
      </c>
      <c r="M78" s="4">
        <v>1</v>
      </c>
      <c r="N78" s="4">
        <v>1</v>
      </c>
      <c r="O78" s="4">
        <v>1</v>
      </c>
      <c r="P78" s="4">
        <v>2</v>
      </c>
      <c r="Q78" s="4">
        <v>1</v>
      </c>
      <c r="R78" s="4">
        <v>0</v>
      </c>
      <c r="S78" s="4">
        <v>111.6</v>
      </c>
      <c r="T78" s="4">
        <v>7099</v>
      </c>
      <c r="U78" s="4">
        <f t="shared" si="5"/>
        <v>-2.7719292116060843</v>
      </c>
      <c r="V78" s="4">
        <f t="shared" si="6"/>
        <v>6.2541233009915764E-2</v>
      </c>
      <c r="W78" s="4">
        <f t="shared" si="7"/>
        <v>5.8860052736731887E-2</v>
      </c>
      <c r="X78" s="4">
        <f t="shared" si="8"/>
        <v>0.94113994726326811</v>
      </c>
      <c r="Y78" s="4">
        <f t="shared" si="9"/>
        <v>-2.6345792295261298E-2</v>
      </c>
      <c r="Z78" s="4">
        <f>IF(W78&gt;$V$2,1,0)</f>
        <v>0</v>
      </c>
    </row>
    <row r="79" spans="1:26" x14ac:dyDescent="0.3">
      <c r="A79" s="4">
        <v>0</v>
      </c>
      <c r="B79" s="4">
        <v>1</v>
      </c>
      <c r="C79" s="4">
        <v>0</v>
      </c>
      <c r="D79" s="4">
        <v>1</v>
      </c>
      <c r="E79" s="4">
        <v>1</v>
      </c>
      <c r="F79" s="4">
        <v>62</v>
      </c>
      <c r="G79" s="4">
        <v>1</v>
      </c>
      <c r="H79" s="4">
        <v>1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2</v>
      </c>
      <c r="Q79" s="4">
        <v>1</v>
      </c>
      <c r="R79" s="4">
        <v>0</v>
      </c>
      <c r="S79" s="4">
        <v>24.25</v>
      </c>
      <c r="T79" s="4">
        <v>1424.6</v>
      </c>
      <c r="U79" s="4">
        <f t="shared" si="5"/>
        <v>-5.409062020730115</v>
      </c>
      <c r="V79" s="4">
        <f t="shared" si="6"/>
        <v>4.4758364848700898E-3</v>
      </c>
      <c r="W79" s="4">
        <f t="shared" si="7"/>
        <v>4.4558926380281394E-3</v>
      </c>
      <c r="X79" s="4">
        <f t="shared" si="8"/>
        <v>0.99554410736197185</v>
      </c>
      <c r="Y79" s="4">
        <f t="shared" si="9"/>
        <v>-1.9394938891407461E-3</v>
      </c>
      <c r="Z79" s="4">
        <f>IF(W79&gt;$V$2,1,0)</f>
        <v>0</v>
      </c>
    </row>
    <row r="80" spans="1:26" x14ac:dyDescent="0.3">
      <c r="A80" s="4">
        <v>0</v>
      </c>
      <c r="B80" s="4">
        <v>0</v>
      </c>
      <c r="C80" s="4">
        <v>0</v>
      </c>
      <c r="D80" s="4">
        <v>0</v>
      </c>
      <c r="E80" s="4">
        <v>1</v>
      </c>
      <c r="F80" s="4">
        <v>3</v>
      </c>
      <c r="G80" s="4">
        <v>1</v>
      </c>
      <c r="H80" s="4">
        <v>0</v>
      </c>
      <c r="I80" s="4">
        <v>1</v>
      </c>
      <c r="J80" s="4">
        <v>1</v>
      </c>
      <c r="K80" s="4">
        <v>0</v>
      </c>
      <c r="L80" s="4">
        <v>0</v>
      </c>
      <c r="M80" s="4">
        <v>1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64.5</v>
      </c>
      <c r="T80" s="4">
        <v>177.4</v>
      </c>
      <c r="U80" s="4">
        <f t="shared" si="5"/>
        <v>-1.1998564214667771</v>
      </c>
      <c r="V80" s="4">
        <f t="shared" si="6"/>
        <v>0.30123746004004076</v>
      </c>
      <c r="W80" s="4">
        <f t="shared" si="7"/>
        <v>0.23150075930858255</v>
      </c>
      <c r="X80" s="4">
        <f t="shared" si="8"/>
        <v>0.76849924069141751</v>
      </c>
      <c r="Y80" s="4">
        <f t="shared" si="9"/>
        <v>-0.11435655726467893</v>
      </c>
      <c r="Z80" s="4">
        <f>IF(W80&gt;$V$2,1,0)</f>
        <v>0</v>
      </c>
    </row>
    <row r="81" spans="1:26" x14ac:dyDescent="0.3">
      <c r="A81" s="4">
        <v>0</v>
      </c>
      <c r="B81" s="4">
        <v>0</v>
      </c>
      <c r="C81" s="4">
        <v>1</v>
      </c>
      <c r="D81" s="4">
        <v>0</v>
      </c>
      <c r="E81" s="4">
        <v>0</v>
      </c>
      <c r="F81" s="4">
        <v>56</v>
      </c>
      <c r="G81" s="4">
        <v>1</v>
      </c>
      <c r="H81" s="4">
        <v>1</v>
      </c>
      <c r="I81" s="4">
        <v>2</v>
      </c>
      <c r="J81" s="4">
        <v>1</v>
      </c>
      <c r="K81" s="4">
        <v>1</v>
      </c>
      <c r="L81" s="4">
        <v>1</v>
      </c>
      <c r="M81" s="4">
        <v>0</v>
      </c>
      <c r="N81" s="4">
        <v>1</v>
      </c>
      <c r="O81" s="4">
        <v>1</v>
      </c>
      <c r="P81" s="4">
        <v>1</v>
      </c>
      <c r="Q81" s="4">
        <v>0</v>
      </c>
      <c r="R81" s="4">
        <v>2</v>
      </c>
      <c r="S81" s="4">
        <v>110.5</v>
      </c>
      <c r="T81" s="4">
        <v>6139.5</v>
      </c>
      <c r="U81" s="4">
        <f t="shared" si="5"/>
        <v>-1.5666210548897501</v>
      </c>
      <c r="V81" s="4">
        <f t="shared" si="6"/>
        <v>0.20874934460147571</v>
      </c>
      <c r="W81" s="4">
        <f t="shared" si="7"/>
        <v>0.1726986207138754</v>
      </c>
      <c r="X81" s="4">
        <f t="shared" si="8"/>
        <v>0.82730137928612457</v>
      </c>
      <c r="Y81" s="4">
        <f t="shared" si="9"/>
        <v>-8.2336251611397543E-2</v>
      </c>
      <c r="Z81" s="4">
        <f>IF(W81&gt;$V$2,1,0)</f>
        <v>0</v>
      </c>
    </row>
    <row r="82" spans="1:26" x14ac:dyDescent="0.3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46</v>
      </c>
      <c r="G82" s="4">
        <v>1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</v>
      </c>
      <c r="P82" s="4">
        <v>1</v>
      </c>
      <c r="Q82" s="4">
        <v>0</v>
      </c>
      <c r="R82" s="4">
        <v>1</v>
      </c>
      <c r="S82" s="4">
        <v>55.65</v>
      </c>
      <c r="T82" s="4">
        <v>2688.85</v>
      </c>
      <c r="U82" s="4">
        <f t="shared" si="5"/>
        <v>-2.8968788473370459</v>
      </c>
      <c r="V82" s="4">
        <f t="shared" si="6"/>
        <v>5.5195224212192161E-2</v>
      </c>
      <c r="W82" s="4">
        <f t="shared" si="7"/>
        <v>5.230806863573597E-2</v>
      </c>
      <c r="X82" s="4">
        <f t="shared" si="8"/>
        <v>0.947691931364264</v>
      </c>
      <c r="Y82" s="4">
        <f t="shared" si="9"/>
        <v>-2.3332816936541139E-2</v>
      </c>
      <c r="Z82" s="4">
        <f>IF(W82&gt;$V$2,1,0)</f>
        <v>0</v>
      </c>
    </row>
    <row r="83" spans="1:26" x14ac:dyDescent="0.3">
      <c r="A83" s="4">
        <v>0</v>
      </c>
      <c r="B83" s="4">
        <v>0</v>
      </c>
      <c r="C83" s="4">
        <v>0</v>
      </c>
      <c r="D83" s="4">
        <v>1</v>
      </c>
      <c r="E83" s="4">
        <v>1</v>
      </c>
      <c r="F83" s="4">
        <v>8</v>
      </c>
      <c r="G83" s="4">
        <v>1</v>
      </c>
      <c r="H83" s="4">
        <v>0</v>
      </c>
      <c r="I83" s="4">
        <v>1</v>
      </c>
      <c r="J83" s="4">
        <v>1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3</v>
      </c>
      <c r="S83" s="4">
        <v>54.65</v>
      </c>
      <c r="T83" s="4">
        <v>482.25</v>
      </c>
      <c r="U83" s="4">
        <f t="shared" si="5"/>
        <v>-1.4411577361086492</v>
      </c>
      <c r="V83" s="4">
        <f t="shared" si="6"/>
        <v>0.23665361758289935</v>
      </c>
      <c r="W83" s="4">
        <f t="shared" si="7"/>
        <v>0.19136613051393531</v>
      </c>
      <c r="X83" s="4">
        <f t="shared" si="8"/>
        <v>0.80863386948606464</v>
      </c>
      <c r="Y83" s="4">
        <f t="shared" si="9"/>
        <v>-9.2248072274111026E-2</v>
      </c>
      <c r="Z83" s="4">
        <f>IF(W83&gt;$V$2,1,0)</f>
        <v>0</v>
      </c>
    </row>
    <row r="84" spans="1:26" x14ac:dyDescent="0.3">
      <c r="A84" s="4">
        <v>0</v>
      </c>
      <c r="B84" s="4">
        <v>1</v>
      </c>
      <c r="C84" s="4">
        <v>1</v>
      </c>
      <c r="D84" s="4">
        <v>0</v>
      </c>
      <c r="E84" s="4">
        <v>0</v>
      </c>
      <c r="F84" s="4">
        <v>30</v>
      </c>
      <c r="G84" s="4">
        <v>1</v>
      </c>
      <c r="H84" s="4">
        <v>0</v>
      </c>
      <c r="I84" s="4">
        <v>1</v>
      </c>
      <c r="J84" s="4">
        <v>1</v>
      </c>
      <c r="K84" s="4">
        <v>1</v>
      </c>
      <c r="L84" s="4">
        <v>0</v>
      </c>
      <c r="M84" s="4">
        <v>0</v>
      </c>
      <c r="N84" s="4">
        <v>1</v>
      </c>
      <c r="O84" s="4">
        <v>1</v>
      </c>
      <c r="P84" s="4">
        <v>0</v>
      </c>
      <c r="Q84" s="4">
        <v>1</v>
      </c>
      <c r="R84" s="4">
        <v>2</v>
      </c>
      <c r="S84" s="4">
        <v>74.75</v>
      </c>
      <c r="T84" s="4">
        <v>2111.3000000000002</v>
      </c>
      <c r="U84" s="4">
        <f t="shared" si="5"/>
        <v>-1.1296566100544068</v>
      </c>
      <c r="V84" s="4">
        <f t="shared" si="6"/>
        <v>0.32314420184228126</v>
      </c>
      <c r="W84" s="4">
        <f t="shared" si="7"/>
        <v>0.24422447787047782</v>
      </c>
      <c r="X84" s="4">
        <f t="shared" si="8"/>
        <v>0.75577552212952215</v>
      </c>
      <c r="Y84" s="4">
        <f t="shared" si="9"/>
        <v>-0.12160717801337596</v>
      </c>
      <c r="Z84" s="4">
        <f>IF(W84&gt;$V$2,1,0)</f>
        <v>0</v>
      </c>
    </row>
    <row r="85" spans="1:26" x14ac:dyDescent="0.3">
      <c r="A85" s="4">
        <v>0</v>
      </c>
      <c r="B85" s="4">
        <v>0</v>
      </c>
      <c r="C85" s="4">
        <v>0</v>
      </c>
      <c r="D85" s="4">
        <v>1</v>
      </c>
      <c r="E85" s="4">
        <v>1</v>
      </c>
      <c r="F85" s="4">
        <v>45</v>
      </c>
      <c r="G85" s="4">
        <v>1</v>
      </c>
      <c r="H85" s="4">
        <v>1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1</v>
      </c>
      <c r="Q85" s="4">
        <v>1</v>
      </c>
      <c r="R85" s="4">
        <v>1</v>
      </c>
      <c r="S85" s="4">
        <v>25.9</v>
      </c>
      <c r="T85" s="4">
        <v>1216.5999999999999</v>
      </c>
      <c r="U85" s="4">
        <f t="shared" si="5"/>
        <v>-3.8376036474109063</v>
      </c>
      <c r="V85" s="4">
        <f t="shared" si="6"/>
        <v>2.1545169355211995E-2</v>
      </c>
      <c r="W85" s="4">
        <f t="shared" si="7"/>
        <v>2.1090765246152617E-2</v>
      </c>
      <c r="X85" s="4">
        <f t="shared" si="8"/>
        <v>0.97890923475384739</v>
      </c>
      <c r="Y85" s="4">
        <f t="shared" si="9"/>
        <v>-9.2575744613868048E-3</v>
      </c>
      <c r="Z85" s="4">
        <f>IF(W85&gt;$V$2,1,0)</f>
        <v>0</v>
      </c>
    </row>
    <row r="86" spans="1:26" x14ac:dyDescent="0.3">
      <c r="A86" s="4">
        <v>1</v>
      </c>
      <c r="B86" s="4">
        <v>0</v>
      </c>
      <c r="C86" s="4">
        <v>0</v>
      </c>
      <c r="D86" s="4">
        <v>0</v>
      </c>
      <c r="E86" s="4">
        <v>1</v>
      </c>
      <c r="F86" s="4">
        <v>1</v>
      </c>
      <c r="G86" s="4">
        <v>1</v>
      </c>
      <c r="H86" s="4">
        <v>0</v>
      </c>
      <c r="I86" s="4">
        <v>2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v>1</v>
      </c>
      <c r="R86" s="4">
        <v>2</v>
      </c>
      <c r="S86" s="4">
        <v>79.349999999999994</v>
      </c>
      <c r="T86" s="4">
        <v>79.349999999999994</v>
      </c>
      <c r="U86" s="4">
        <f t="shared" si="5"/>
        <v>0.87063533880708566</v>
      </c>
      <c r="V86" s="4">
        <f t="shared" si="6"/>
        <v>2.3884278324653421</v>
      </c>
      <c r="W86" s="4">
        <f t="shared" si="7"/>
        <v>0.70487788158898956</v>
      </c>
      <c r="X86" s="4">
        <f t="shared" si="8"/>
        <v>0.70487788158898956</v>
      </c>
      <c r="Y86" s="4">
        <f t="shared" si="9"/>
        <v>-0.15188611697441609</v>
      </c>
      <c r="Z86" s="4">
        <f>IF(W86&gt;$V$2,1,0)</f>
        <v>1</v>
      </c>
    </row>
    <row r="87" spans="1:26" x14ac:dyDescent="0.3">
      <c r="A87" s="4">
        <v>0</v>
      </c>
      <c r="B87" s="4">
        <v>0</v>
      </c>
      <c r="C87" s="4">
        <v>0</v>
      </c>
      <c r="D87" s="4">
        <v>1</v>
      </c>
      <c r="E87" s="4">
        <v>1</v>
      </c>
      <c r="F87" s="4">
        <v>11</v>
      </c>
      <c r="G87" s="4">
        <v>0</v>
      </c>
      <c r="H87" s="4">
        <v>0</v>
      </c>
      <c r="I87" s="4">
        <v>1</v>
      </c>
      <c r="J87" s="4">
        <v>1</v>
      </c>
      <c r="K87" s="4">
        <v>0</v>
      </c>
      <c r="L87" s="4">
        <v>0</v>
      </c>
      <c r="M87" s="4">
        <v>0</v>
      </c>
      <c r="N87" s="4">
        <v>1</v>
      </c>
      <c r="O87" s="4">
        <v>1</v>
      </c>
      <c r="P87" s="4">
        <v>0</v>
      </c>
      <c r="Q87" s="4">
        <v>0</v>
      </c>
      <c r="R87" s="4">
        <v>2</v>
      </c>
      <c r="S87" s="4">
        <v>50.55</v>
      </c>
      <c r="T87" s="4">
        <v>565.35</v>
      </c>
      <c r="U87" s="4">
        <f t="shared" si="5"/>
        <v>-0.40777312002296673</v>
      </c>
      <c r="V87" s="4">
        <f t="shared" si="6"/>
        <v>0.6651297663311867</v>
      </c>
      <c r="W87" s="4">
        <f t="shared" si="7"/>
        <v>0.3994462052027814</v>
      </c>
      <c r="X87" s="4">
        <f t="shared" si="8"/>
        <v>0.6005537947972186</v>
      </c>
      <c r="Y87" s="4">
        <f t="shared" si="9"/>
        <v>-0.2214480844522633</v>
      </c>
      <c r="Z87" s="4">
        <f>IF(W87&gt;$V$2,1,0)</f>
        <v>1</v>
      </c>
    </row>
    <row r="88" spans="1:26" x14ac:dyDescent="0.3">
      <c r="A88" s="4">
        <v>1</v>
      </c>
      <c r="B88" s="4">
        <v>0</v>
      </c>
      <c r="C88" s="4">
        <v>0</v>
      </c>
      <c r="D88" s="4">
        <v>1</v>
      </c>
      <c r="E88" s="4">
        <v>0</v>
      </c>
      <c r="F88" s="4">
        <v>7</v>
      </c>
      <c r="G88" s="4">
        <v>1</v>
      </c>
      <c r="H88" s="4">
        <v>0</v>
      </c>
      <c r="I88" s="4">
        <v>2</v>
      </c>
      <c r="J88" s="4">
        <v>0</v>
      </c>
      <c r="K88" s="4">
        <v>0</v>
      </c>
      <c r="L88" s="4">
        <v>1</v>
      </c>
      <c r="M88" s="4">
        <v>0</v>
      </c>
      <c r="N88" s="4">
        <v>0</v>
      </c>
      <c r="O88" s="4">
        <v>0</v>
      </c>
      <c r="P88" s="4">
        <v>0</v>
      </c>
      <c r="Q88" s="4">
        <v>1</v>
      </c>
      <c r="R88" s="4">
        <v>0</v>
      </c>
      <c r="S88" s="4">
        <v>75.150000000000006</v>
      </c>
      <c r="T88" s="4">
        <v>496.9</v>
      </c>
      <c r="U88" s="4">
        <f t="shared" si="5"/>
        <v>0.41579681651651279</v>
      </c>
      <c r="V88" s="4">
        <f t="shared" si="6"/>
        <v>1.5155778971876019</v>
      </c>
      <c r="W88" s="4">
        <f t="shared" si="7"/>
        <v>0.60247702879008724</v>
      </c>
      <c r="X88" s="4">
        <f t="shared" si="8"/>
        <v>0.60247702879008724</v>
      </c>
      <c r="Y88" s="4">
        <f t="shared" si="9"/>
        <v>-0.22005950719274986</v>
      </c>
      <c r="Z88" s="4">
        <f>IF(W88&gt;$V$2,1,0)</f>
        <v>1</v>
      </c>
    </row>
    <row r="89" spans="1:26" x14ac:dyDescent="0.3">
      <c r="A89" s="4">
        <v>0</v>
      </c>
      <c r="B89" s="4">
        <v>0</v>
      </c>
      <c r="C89" s="4">
        <v>0</v>
      </c>
      <c r="D89" s="4">
        <v>0</v>
      </c>
      <c r="E89" s="4">
        <v>0</v>
      </c>
      <c r="F89" s="4">
        <v>42</v>
      </c>
      <c r="G89" s="4">
        <v>1</v>
      </c>
      <c r="H89" s="4">
        <v>0</v>
      </c>
      <c r="I89" s="4">
        <v>2</v>
      </c>
      <c r="J89" s="4">
        <v>0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0</v>
      </c>
      <c r="Q89" s="4">
        <v>1</v>
      </c>
      <c r="R89" s="4">
        <v>0</v>
      </c>
      <c r="S89" s="4">
        <v>103.8</v>
      </c>
      <c r="T89" s="4">
        <v>4327.5</v>
      </c>
      <c r="U89" s="4">
        <f t="shared" si="5"/>
        <v>-0.70056518563490233</v>
      </c>
      <c r="V89" s="4">
        <f t="shared" si="6"/>
        <v>0.49630472020957694</v>
      </c>
      <c r="W89" s="4">
        <f t="shared" si="7"/>
        <v>0.33168693081450884</v>
      </c>
      <c r="X89" s="4">
        <f t="shared" si="8"/>
        <v>0.66831306918549116</v>
      </c>
      <c r="Y89" s="4">
        <f t="shared" si="9"/>
        <v>-0.17502004595449885</v>
      </c>
      <c r="Z89" s="4">
        <f>IF(W89&gt;$V$2,1,0)</f>
        <v>1</v>
      </c>
    </row>
    <row r="90" spans="1:26" x14ac:dyDescent="0.3">
      <c r="A90" s="4">
        <v>0</v>
      </c>
      <c r="B90" s="4">
        <v>0</v>
      </c>
      <c r="C90" s="4">
        <v>0</v>
      </c>
      <c r="D90" s="4">
        <v>1</v>
      </c>
      <c r="E90" s="4">
        <v>0</v>
      </c>
      <c r="F90" s="4">
        <v>49</v>
      </c>
      <c r="G90" s="4">
        <v>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2</v>
      </c>
      <c r="Q90" s="4">
        <v>1</v>
      </c>
      <c r="R90" s="4">
        <v>0</v>
      </c>
      <c r="S90" s="4">
        <v>20.149999999999999</v>
      </c>
      <c r="T90" s="4">
        <v>973.35</v>
      </c>
      <c r="U90" s="4">
        <f t="shared" si="5"/>
        <v>-4.8547806998128706</v>
      </c>
      <c r="V90" s="4">
        <f t="shared" si="6"/>
        <v>7.7910417428916938E-3</v>
      </c>
      <c r="W90" s="4">
        <f t="shared" si="7"/>
        <v>7.7308106742224342E-3</v>
      </c>
      <c r="X90" s="4">
        <f t="shared" si="8"/>
        <v>0.99226918932577757</v>
      </c>
      <c r="Y90" s="4">
        <f t="shared" si="9"/>
        <v>-3.3704935921640877E-3</v>
      </c>
      <c r="Z90" s="4">
        <f>IF(W90&gt;$V$2,1,0)</f>
        <v>0</v>
      </c>
    </row>
    <row r="91" spans="1:26" x14ac:dyDescent="0.3">
      <c r="A91" s="4">
        <v>0</v>
      </c>
      <c r="B91" s="4">
        <v>1</v>
      </c>
      <c r="C91" s="4">
        <v>0</v>
      </c>
      <c r="D91" s="4">
        <v>0</v>
      </c>
      <c r="E91" s="4">
        <v>0</v>
      </c>
      <c r="F91" s="4">
        <v>9</v>
      </c>
      <c r="G91" s="4">
        <v>1</v>
      </c>
      <c r="H91" s="4">
        <v>1</v>
      </c>
      <c r="I91" s="4">
        <v>2</v>
      </c>
      <c r="J91" s="4">
        <v>0</v>
      </c>
      <c r="K91" s="4">
        <v>1</v>
      </c>
      <c r="L91" s="4">
        <v>0</v>
      </c>
      <c r="M91" s="4">
        <v>0</v>
      </c>
      <c r="N91" s="4">
        <v>1</v>
      </c>
      <c r="O91" s="4">
        <v>1</v>
      </c>
      <c r="P91" s="4">
        <v>0</v>
      </c>
      <c r="Q91" s="4">
        <v>1</v>
      </c>
      <c r="R91" s="4">
        <v>1</v>
      </c>
      <c r="S91" s="4">
        <v>99.3</v>
      </c>
      <c r="T91" s="4">
        <v>918.75</v>
      </c>
      <c r="U91" s="4">
        <f t="shared" si="5"/>
        <v>1.0310593119272093</v>
      </c>
      <c r="V91" s="4">
        <f t="shared" si="6"/>
        <v>2.8040346092982298</v>
      </c>
      <c r="W91" s="4">
        <f t="shared" si="7"/>
        <v>0.73712121399850239</v>
      </c>
      <c r="X91" s="4">
        <f t="shared" si="8"/>
        <v>0.26287878600149761</v>
      </c>
      <c r="Y91" s="4">
        <f t="shared" si="9"/>
        <v>-0.58024445951639336</v>
      </c>
      <c r="Z91" s="4">
        <f>IF(W91&gt;$V$2,1,0)</f>
        <v>1</v>
      </c>
    </row>
    <row r="92" spans="1:26" x14ac:dyDescent="0.3">
      <c r="A92" s="4">
        <v>0</v>
      </c>
      <c r="B92" s="4">
        <v>0</v>
      </c>
      <c r="C92" s="4">
        <v>0</v>
      </c>
      <c r="D92" s="4">
        <v>1</v>
      </c>
      <c r="E92" s="4">
        <v>0</v>
      </c>
      <c r="F92" s="4">
        <v>35</v>
      </c>
      <c r="G92" s="4">
        <v>1</v>
      </c>
      <c r="H92" s="4">
        <v>0</v>
      </c>
      <c r="I92" s="4">
        <v>1</v>
      </c>
      <c r="J92" s="4">
        <v>1</v>
      </c>
      <c r="K92" s="4">
        <v>0</v>
      </c>
      <c r="L92" s="4">
        <v>0</v>
      </c>
      <c r="M92" s="4">
        <v>0</v>
      </c>
      <c r="N92" s="4">
        <v>1</v>
      </c>
      <c r="O92" s="4">
        <v>0</v>
      </c>
      <c r="P92" s="4">
        <v>1</v>
      </c>
      <c r="Q92" s="4">
        <v>1</v>
      </c>
      <c r="R92" s="4">
        <v>0</v>
      </c>
      <c r="S92" s="4">
        <v>62.15</v>
      </c>
      <c r="T92" s="4">
        <v>2215.4499999999998</v>
      </c>
      <c r="U92" s="4">
        <f t="shared" si="5"/>
        <v>-2.5084454299045351</v>
      </c>
      <c r="V92" s="4">
        <f t="shared" si="6"/>
        <v>8.1394674666229364E-2</v>
      </c>
      <c r="W92" s="4">
        <f t="shared" si="7"/>
        <v>7.5268240701621442E-2</v>
      </c>
      <c r="X92" s="4">
        <f t="shared" si="8"/>
        <v>0.92473175929837859</v>
      </c>
      <c r="Y92" s="4">
        <f t="shared" si="9"/>
        <v>-3.3984226559408422E-2</v>
      </c>
      <c r="Z92" s="4">
        <f>IF(W92&gt;$V$2,1,0)</f>
        <v>0</v>
      </c>
    </row>
    <row r="93" spans="1:26" x14ac:dyDescent="0.3">
      <c r="A93" s="4">
        <v>0</v>
      </c>
      <c r="B93" s="4">
        <v>0</v>
      </c>
      <c r="C93" s="4">
        <v>0</v>
      </c>
      <c r="D93" s="4">
        <v>1</v>
      </c>
      <c r="E93" s="4">
        <v>1</v>
      </c>
      <c r="F93" s="4">
        <v>48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2</v>
      </c>
      <c r="Q93" s="4">
        <v>0</v>
      </c>
      <c r="R93" s="4">
        <v>0</v>
      </c>
      <c r="S93" s="4">
        <v>20.65</v>
      </c>
      <c r="T93" s="4">
        <v>1057</v>
      </c>
      <c r="U93" s="4">
        <f t="shared" si="5"/>
        <v>-5.4282807086833094</v>
      </c>
      <c r="V93" s="4">
        <f t="shared" si="6"/>
        <v>4.3906381030704243E-3</v>
      </c>
      <c r="W93" s="4">
        <f t="shared" si="7"/>
        <v>4.3714446715301392E-3</v>
      </c>
      <c r="X93" s="4">
        <f t="shared" si="8"/>
        <v>0.99562855532846983</v>
      </c>
      <c r="Y93" s="4">
        <f t="shared" si="9"/>
        <v>-1.9026560130818635E-3</v>
      </c>
      <c r="Z93" s="4">
        <f>IF(W93&gt;$V$2,1,0)</f>
        <v>0</v>
      </c>
    </row>
    <row r="94" spans="1:26" x14ac:dyDescent="0.3">
      <c r="A94" s="4">
        <v>0</v>
      </c>
      <c r="B94" s="4">
        <v>0</v>
      </c>
      <c r="C94" s="4">
        <v>0</v>
      </c>
      <c r="D94" s="4">
        <v>1</v>
      </c>
      <c r="E94" s="4">
        <v>1</v>
      </c>
      <c r="F94" s="4">
        <v>46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2</v>
      </c>
      <c r="Q94" s="4">
        <v>1</v>
      </c>
      <c r="R94" s="4">
        <v>3</v>
      </c>
      <c r="S94" s="4">
        <v>19.95</v>
      </c>
      <c r="T94" s="4">
        <v>927.1</v>
      </c>
      <c r="U94" s="4">
        <f t="shared" si="5"/>
        <v>-4.6908685143514379</v>
      </c>
      <c r="V94" s="4">
        <f t="shared" si="6"/>
        <v>9.1787108513105356E-3</v>
      </c>
      <c r="W94" s="4">
        <f t="shared" si="7"/>
        <v>9.0952283798849381E-3</v>
      </c>
      <c r="X94" s="4">
        <f t="shared" si="8"/>
        <v>0.99090477162011503</v>
      </c>
      <c r="Y94" s="4">
        <f t="shared" si="9"/>
        <v>-3.9680802746673988E-3</v>
      </c>
      <c r="Z94" s="4">
        <f>IF(W94&gt;$V$2,1,0)</f>
        <v>0</v>
      </c>
    </row>
    <row r="95" spans="1:26" x14ac:dyDescent="0.3">
      <c r="A95" s="4">
        <v>0</v>
      </c>
      <c r="B95" s="4">
        <v>1</v>
      </c>
      <c r="C95" s="4">
        <v>0</v>
      </c>
      <c r="D95" s="4">
        <v>1</v>
      </c>
      <c r="E95" s="4">
        <v>0</v>
      </c>
      <c r="F95" s="4">
        <v>29</v>
      </c>
      <c r="G95" s="4">
        <v>0</v>
      </c>
      <c r="H95" s="4">
        <v>0</v>
      </c>
      <c r="I95" s="4">
        <v>1</v>
      </c>
      <c r="J95" s="4">
        <v>0</v>
      </c>
      <c r="K95" s="4">
        <v>0</v>
      </c>
      <c r="L95" s="4">
        <v>0</v>
      </c>
      <c r="M95" s="4">
        <v>0</v>
      </c>
      <c r="N95" s="4">
        <v>1</v>
      </c>
      <c r="O95" s="4">
        <v>0</v>
      </c>
      <c r="P95" s="4">
        <v>0</v>
      </c>
      <c r="Q95" s="4">
        <v>0</v>
      </c>
      <c r="R95" s="4">
        <v>3</v>
      </c>
      <c r="S95" s="4">
        <v>33.75</v>
      </c>
      <c r="T95" s="4">
        <v>1009.25</v>
      </c>
      <c r="U95" s="4">
        <f t="shared" si="5"/>
        <v>-0.72685653636316139</v>
      </c>
      <c r="V95" s="4">
        <f t="shared" si="6"/>
        <v>0.48342623693258308</v>
      </c>
      <c r="W95" s="4">
        <f t="shared" si="7"/>
        <v>0.32588491756233734</v>
      </c>
      <c r="X95" s="4">
        <f t="shared" si="8"/>
        <v>0.67411508243766272</v>
      </c>
      <c r="Y95" s="4">
        <f t="shared" si="9"/>
        <v>-0.17126595598511646</v>
      </c>
      <c r="Z95" s="4">
        <f>IF(W95&gt;$V$2,1,0)</f>
        <v>1</v>
      </c>
    </row>
    <row r="96" spans="1:26" x14ac:dyDescent="0.3">
      <c r="A96" s="4">
        <v>0</v>
      </c>
      <c r="B96" s="4">
        <v>1</v>
      </c>
      <c r="C96" s="4">
        <v>0</v>
      </c>
      <c r="D96" s="4">
        <v>1</v>
      </c>
      <c r="E96" s="4">
        <v>1</v>
      </c>
      <c r="F96" s="4">
        <v>30</v>
      </c>
      <c r="G96" s="4">
        <v>1</v>
      </c>
      <c r="H96" s="4">
        <v>0</v>
      </c>
      <c r="I96" s="4">
        <v>2</v>
      </c>
      <c r="J96" s="4">
        <v>0</v>
      </c>
      <c r="K96" s="4">
        <v>1</v>
      </c>
      <c r="L96" s="4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82.05</v>
      </c>
      <c r="T96" s="4">
        <v>2570.1999999999998</v>
      </c>
      <c r="U96" s="4">
        <f t="shared" si="5"/>
        <v>-1.2702970856595415</v>
      </c>
      <c r="V96" s="4">
        <f t="shared" si="6"/>
        <v>0.28074820312266036</v>
      </c>
      <c r="W96" s="4">
        <f t="shared" si="7"/>
        <v>0.21920640016371148</v>
      </c>
      <c r="X96" s="4">
        <f t="shared" si="8"/>
        <v>0.78079359983628849</v>
      </c>
      <c r="Y96" s="4">
        <f t="shared" si="9"/>
        <v>-0.10746375523784918</v>
      </c>
      <c r="Z96" s="4">
        <f>IF(W96&gt;$V$2,1,0)</f>
        <v>0</v>
      </c>
    </row>
    <row r="97" spans="1:26" x14ac:dyDescent="0.3">
      <c r="A97" s="4">
        <v>0</v>
      </c>
      <c r="B97" s="4">
        <v>1</v>
      </c>
      <c r="C97" s="4">
        <v>1</v>
      </c>
      <c r="D97" s="4">
        <v>0</v>
      </c>
      <c r="E97" s="4">
        <v>0</v>
      </c>
      <c r="F97" s="4">
        <v>1</v>
      </c>
      <c r="G97" s="4">
        <v>1</v>
      </c>
      <c r="H97" s="4">
        <v>0</v>
      </c>
      <c r="I97" s="4">
        <v>2</v>
      </c>
      <c r="J97" s="4">
        <v>0</v>
      </c>
      <c r="K97" s="4">
        <v>0</v>
      </c>
      <c r="L97" s="4">
        <v>0</v>
      </c>
      <c r="M97" s="4">
        <v>1</v>
      </c>
      <c r="N97" s="4">
        <v>0</v>
      </c>
      <c r="O97" s="4">
        <v>0</v>
      </c>
      <c r="P97" s="4">
        <v>0</v>
      </c>
      <c r="Q97" s="4">
        <v>0</v>
      </c>
      <c r="R97" s="4">
        <v>2</v>
      </c>
      <c r="S97" s="4">
        <v>74.7</v>
      </c>
      <c r="T97" s="4">
        <v>74.7</v>
      </c>
      <c r="U97" s="4">
        <f t="shared" si="5"/>
        <v>2.8022258390177912E-2</v>
      </c>
      <c r="V97" s="4">
        <f t="shared" si="6"/>
        <v>1.0284185751085801</v>
      </c>
      <c r="W97" s="4">
        <f t="shared" si="7"/>
        <v>0.50700510620867756</v>
      </c>
      <c r="X97" s="4">
        <f t="shared" si="8"/>
        <v>0.49299489379132244</v>
      </c>
      <c r="Y97" s="4">
        <f t="shared" si="9"/>
        <v>-0.30715757891696166</v>
      </c>
      <c r="Z97" s="4">
        <f>IF(W97&gt;$V$2,1,0)</f>
        <v>1</v>
      </c>
    </row>
    <row r="98" spans="1:26" x14ac:dyDescent="0.3">
      <c r="A98" s="4">
        <v>0</v>
      </c>
      <c r="B98" s="4">
        <v>1</v>
      </c>
      <c r="C98" s="4">
        <v>0</v>
      </c>
      <c r="D98" s="4">
        <v>1</v>
      </c>
      <c r="E98" s="4">
        <v>1</v>
      </c>
      <c r="F98" s="4">
        <v>66</v>
      </c>
      <c r="G98" s="4">
        <v>1</v>
      </c>
      <c r="H98" s="4">
        <v>1</v>
      </c>
      <c r="I98" s="4">
        <v>1</v>
      </c>
      <c r="J98" s="4">
        <v>1</v>
      </c>
      <c r="K98" s="4">
        <v>0</v>
      </c>
      <c r="L98" s="4">
        <v>1</v>
      </c>
      <c r="M98" s="4">
        <v>1</v>
      </c>
      <c r="N98" s="4">
        <v>1</v>
      </c>
      <c r="O98" s="4">
        <v>1</v>
      </c>
      <c r="P98" s="4">
        <v>2</v>
      </c>
      <c r="Q98" s="4">
        <v>1</v>
      </c>
      <c r="R98" s="4">
        <v>3</v>
      </c>
      <c r="S98" s="4">
        <v>84</v>
      </c>
      <c r="T98" s="4">
        <v>5714.25</v>
      </c>
      <c r="U98" s="4">
        <f t="shared" si="5"/>
        <v>-3.9364072380699411</v>
      </c>
      <c r="V98" s="4">
        <f t="shared" si="6"/>
        <v>1.9518213219562163E-2</v>
      </c>
      <c r="W98" s="4">
        <f t="shared" si="7"/>
        <v>1.9144545890872423E-2</v>
      </c>
      <c r="X98" s="4">
        <f t="shared" si="8"/>
        <v>0.98085545410912756</v>
      </c>
      <c r="Y98" s="4">
        <f t="shared" si="9"/>
        <v>-8.3949886527559386E-3</v>
      </c>
      <c r="Z98" s="4">
        <f>IF(W98&gt;$V$2,1,0)</f>
        <v>0</v>
      </c>
    </row>
    <row r="99" spans="1:26" x14ac:dyDescent="0.3">
      <c r="A99" s="4">
        <v>0</v>
      </c>
      <c r="B99" s="4">
        <v>0</v>
      </c>
      <c r="C99" s="4">
        <v>0</v>
      </c>
      <c r="D99" s="4">
        <v>0</v>
      </c>
      <c r="E99" s="4">
        <v>0</v>
      </c>
      <c r="F99" s="4">
        <v>65</v>
      </c>
      <c r="G99" s="4">
        <v>1</v>
      </c>
      <c r="H99" s="4">
        <v>1</v>
      </c>
      <c r="I99" s="4">
        <v>2</v>
      </c>
      <c r="J99" s="4">
        <v>1</v>
      </c>
      <c r="K99" s="4">
        <v>1</v>
      </c>
      <c r="L99" s="4">
        <v>1</v>
      </c>
      <c r="M99" s="4">
        <v>0</v>
      </c>
      <c r="N99" s="4">
        <v>1</v>
      </c>
      <c r="O99" s="4">
        <v>1</v>
      </c>
      <c r="P99" s="4">
        <v>0</v>
      </c>
      <c r="Q99" s="4">
        <v>1</v>
      </c>
      <c r="R99" s="4">
        <v>1</v>
      </c>
      <c r="S99" s="4">
        <v>111.05</v>
      </c>
      <c r="T99" s="4">
        <v>7107</v>
      </c>
      <c r="U99" s="4">
        <f t="shared" si="5"/>
        <v>-1.0103578860486992</v>
      </c>
      <c r="V99" s="4">
        <f t="shared" si="6"/>
        <v>0.36408865400230572</v>
      </c>
      <c r="W99" s="4">
        <f t="shared" si="7"/>
        <v>0.26690981772632666</v>
      </c>
      <c r="X99" s="4">
        <f t="shared" si="8"/>
        <v>0.73309018227367329</v>
      </c>
      <c r="Y99" s="4">
        <f t="shared" si="9"/>
        <v>-0.13484259663484846</v>
      </c>
      <c r="Z99" s="4">
        <f>IF(W99&gt;$V$2,1,0)</f>
        <v>1</v>
      </c>
    </row>
    <row r="100" spans="1:26" x14ac:dyDescent="0.3">
      <c r="A100" s="4">
        <v>0</v>
      </c>
      <c r="B100" s="4">
        <v>1</v>
      </c>
      <c r="C100" s="4">
        <v>0</v>
      </c>
      <c r="D100" s="4">
        <v>0</v>
      </c>
      <c r="E100" s="4">
        <v>0</v>
      </c>
      <c r="F100" s="4">
        <v>72</v>
      </c>
      <c r="G100" s="4">
        <v>1</v>
      </c>
      <c r="H100" s="4">
        <v>1</v>
      </c>
      <c r="I100" s="4">
        <v>2</v>
      </c>
      <c r="J100" s="4">
        <v>0</v>
      </c>
      <c r="K100" s="4">
        <v>1</v>
      </c>
      <c r="L100" s="4">
        <v>1</v>
      </c>
      <c r="M100" s="4">
        <v>0</v>
      </c>
      <c r="N100" s="4">
        <v>1</v>
      </c>
      <c r="O100" s="4">
        <v>1</v>
      </c>
      <c r="P100" s="4">
        <v>2</v>
      </c>
      <c r="Q100" s="4">
        <v>1</v>
      </c>
      <c r="R100" s="4">
        <v>0</v>
      </c>
      <c r="S100" s="4">
        <v>100.9</v>
      </c>
      <c r="T100" s="4">
        <v>7459.05</v>
      </c>
      <c r="U100" s="4">
        <f t="shared" si="5"/>
        <v>-1.9952267660052763</v>
      </c>
      <c r="V100" s="4">
        <f t="shared" si="6"/>
        <v>0.13598281439066931</v>
      </c>
      <c r="W100" s="4">
        <f t="shared" si="7"/>
        <v>0.1197049926002703</v>
      </c>
      <c r="X100" s="4">
        <f t="shared" si="8"/>
        <v>0.88029500739972966</v>
      </c>
      <c r="Y100" s="4">
        <f t="shared" si="9"/>
        <v>-5.5371761241411632E-2</v>
      </c>
      <c r="Z100" s="4">
        <f>IF(W100&gt;$V$2,1,0)</f>
        <v>0</v>
      </c>
    </row>
    <row r="101" spans="1:26" x14ac:dyDescent="0.3">
      <c r="A101" s="4">
        <v>1</v>
      </c>
      <c r="B101" s="4">
        <v>0</v>
      </c>
      <c r="C101" s="4">
        <v>0</v>
      </c>
      <c r="D101" s="4">
        <v>0</v>
      </c>
      <c r="E101" s="4">
        <v>0</v>
      </c>
      <c r="F101" s="4">
        <v>12</v>
      </c>
      <c r="G101" s="4">
        <v>1</v>
      </c>
      <c r="H101" s="4">
        <v>1</v>
      </c>
      <c r="I101" s="4">
        <v>2</v>
      </c>
      <c r="J101" s="4">
        <v>1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1</v>
      </c>
      <c r="R101" s="4">
        <v>2</v>
      </c>
      <c r="S101" s="4">
        <v>78.95</v>
      </c>
      <c r="T101" s="4">
        <v>927.35</v>
      </c>
      <c r="U101" s="4">
        <f t="shared" si="5"/>
        <v>0.27158286640808627</v>
      </c>
      <c r="V101" s="4">
        <f t="shared" si="6"/>
        <v>1.3120395913600291</v>
      </c>
      <c r="W101" s="4">
        <f t="shared" si="7"/>
        <v>0.56748145501619107</v>
      </c>
      <c r="X101" s="4">
        <f t="shared" si="8"/>
        <v>0.56748145501619107</v>
      </c>
      <c r="Y101" s="4">
        <f t="shared" si="9"/>
        <v>-0.24604832640926022</v>
      </c>
      <c r="Z101" s="4">
        <f>IF(W101&gt;$V$2,1,0)</f>
        <v>1</v>
      </c>
    </row>
    <row r="102" spans="1:26" x14ac:dyDescent="0.3">
      <c r="A102" s="4">
        <v>0</v>
      </c>
      <c r="B102" s="4">
        <v>1</v>
      </c>
      <c r="C102" s="4">
        <v>0</v>
      </c>
      <c r="D102" s="4">
        <v>1</v>
      </c>
      <c r="E102" s="4">
        <v>1</v>
      </c>
      <c r="F102" s="4">
        <v>71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0</v>
      </c>
      <c r="M102" s="4">
        <v>1</v>
      </c>
      <c r="N102" s="4">
        <v>0</v>
      </c>
      <c r="O102" s="4">
        <v>0</v>
      </c>
      <c r="P102" s="4">
        <v>1</v>
      </c>
      <c r="Q102" s="4">
        <v>1</v>
      </c>
      <c r="R102" s="4">
        <v>1</v>
      </c>
      <c r="S102" s="4">
        <v>66.849999999999994</v>
      </c>
      <c r="T102" s="4">
        <v>4748.7</v>
      </c>
      <c r="U102" s="4">
        <f t="shared" si="5"/>
        <v>-4.6979218348309715</v>
      </c>
      <c r="V102" s="4">
        <f t="shared" si="6"/>
        <v>9.1141982435905735E-3</v>
      </c>
      <c r="W102" s="4">
        <f t="shared" si="7"/>
        <v>9.0318798996726572E-3</v>
      </c>
      <c r="X102" s="4">
        <f t="shared" si="8"/>
        <v>0.99096812010032731</v>
      </c>
      <c r="Y102" s="4">
        <f t="shared" si="9"/>
        <v>-3.9403167429924316E-3</v>
      </c>
      <c r="Z102" s="4">
        <f>IF(W102&gt;$V$2,1,0)</f>
        <v>0</v>
      </c>
    </row>
    <row r="103" spans="1:26" x14ac:dyDescent="0.3">
      <c r="A103" s="4">
        <v>1</v>
      </c>
      <c r="B103" s="4">
        <v>1</v>
      </c>
      <c r="C103" s="4">
        <v>0</v>
      </c>
      <c r="D103" s="4">
        <v>0</v>
      </c>
      <c r="E103" s="4">
        <v>0</v>
      </c>
      <c r="F103" s="4">
        <v>5</v>
      </c>
      <c r="G103" s="4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3</v>
      </c>
      <c r="S103" s="4">
        <v>21.05</v>
      </c>
      <c r="T103" s="4">
        <v>113.85</v>
      </c>
      <c r="U103" s="4">
        <f t="shared" si="5"/>
        <v>-1.6143451358323735</v>
      </c>
      <c r="V103" s="4">
        <f t="shared" si="6"/>
        <v>0.19902095947031878</v>
      </c>
      <c r="W103" s="4">
        <f t="shared" si="7"/>
        <v>0.16598622225773149</v>
      </c>
      <c r="X103" s="4">
        <f t="shared" si="8"/>
        <v>0.16598622225773149</v>
      </c>
      <c r="Y103" s="4">
        <f t="shared" si="9"/>
        <v>-0.77992795922361169</v>
      </c>
      <c r="Z103" s="4">
        <f>IF(W103&gt;$V$2,1,0)</f>
        <v>0</v>
      </c>
    </row>
    <row r="104" spans="1:26" x14ac:dyDescent="0.3">
      <c r="A104" s="4">
        <v>0</v>
      </c>
      <c r="B104" s="4">
        <v>1</v>
      </c>
      <c r="C104" s="4">
        <v>0</v>
      </c>
      <c r="D104" s="4">
        <v>0</v>
      </c>
      <c r="E104" s="4">
        <v>0</v>
      </c>
      <c r="F104" s="4">
        <v>52</v>
      </c>
      <c r="G104" s="4">
        <v>1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2</v>
      </c>
      <c r="Q104" s="4">
        <v>0</v>
      </c>
      <c r="R104" s="4">
        <v>0</v>
      </c>
      <c r="S104" s="4">
        <v>21</v>
      </c>
      <c r="T104" s="4">
        <v>1107.2</v>
      </c>
      <c r="U104" s="4">
        <f t="shared" si="5"/>
        <v>-5.5446664737015139</v>
      </c>
      <c r="V104" s="4">
        <f t="shared" si="6"/>
        <v>3.9082464896322442E-3</v>
      </c>
      <c r="W104" s="4">
        <f t="shared" si="7"/>
        <v>3.8930315626933202E-3</v>
      </c>
      <c r="X104" s="4">
        <f t="shared" si="8"/>
        <v>0.99610696843730673</v>
      </c>
      <c r="Y104" s="4">
        <f t="shared" si="9"/>
        <v>-1.6940217092250381E-3</v>
      </c>
      <c r="Z104" s="4">
        <f>IF(W104&gt;$V$2,1,0)</f>
        <v>0</v>
      </c>
    </row>
    <row r="105" spans="1:26" x14ac:dyDescent="0.3">
      <c r="A105" s="4">
        <v>1</v>
      </c>
      <c r="B105" s="4">
        <v>0</v>
      </c>
      <c r="C105" s="4">
        <v>1</v>
      </c>
      <c r="D105" s="4">
        <v>1</v>
      </c>
      <c r="E105" s="4">
        <v>0</v>
      </c>
      <c r="F105" s="4">
        <v>25</v>
      </c>
      <c r="G105" s="4">
        <v>1</v>
      </c>
      <c r="H105" s="4">
        <v>0</v>
      </c>
      <c r="I105" s="4">
        <v>2</v>
      </c>
      <c r="J105" s="4">
        <v>0</v>
      </c>
      <c r="K105" s="4">
        <v>1</v>
      </c>
      <c r="L105" s="4">
        <v>1</v>
      </c>
      <c r="M105" s="4">
        <v>0</v>
      </c>
      <c r="N105" s="4">
        <v>1</v>
      </c>
      <c r="O105" s="4">
        <v>1</v>
      </c>
      <c r="P105" s="4">
        <v>0</v>
      </c>
      <c r="Q105" s="4">
        <v>1</v>
      </c>
      <c r="R105" s="4">
        <v>2</v>
      </c>
      <c r="S105" s="4">
        <v>98.5</v>
      </c>
      <c r="T105" s="4">
        <v>2514.5</v>
      </c>
      <c r="U105" s="4">
        <f t="shared" si="5"/>
        <v>0.67331672696638278</v>
      </c>
      <c r="V105" s="4">
        <f t="shared" si="6"/>
        <v>1.9607297531171863</v>
      </c>
      <c r="W105" s="4">
        <f t="shared" si="7"/>
        <v>0.66224543157066063</v>
      </c>
      <c r="X105" s="4">
        <f t="shared" si="8"/>
        <v>0.66224543157066063</v>
      </c>
      <c r="Y105" s="4">
        <f t="shared" si="9"/>
        <v>-0.17898102895447074</v>
      </c>
      <c r="Z105" s="4">
        <f>IF(W105&gt;$V$2,1,0)</f>
        <v>1</v>
      </c>
    </row>
    <row r="106" spans="1:26" x14ac:dyDescent="0.3">
      <c r="A106" s="4">
        <v>0</v>
      </c>
      <c r="B106" s="4">
        <v>1</v>
      </c>
      <c r="C106" s="4">
        <v>0</v>
      </c>
      <c r="D106" s="4">
        <v>0</v>
      </c>
      <c r="E106" s="4">
        <v>0</v>
      </c>
      <c r="F106" s="4">
        <v>1</v>
      </c>
      <c r="G106" s="4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3</v>
      </c>
      <c r="S106" s="4">
        <v>20.2</v>
      </c>
      <c r="T106" s="4">
        <v>20.2</v>
      </c>
      <c r="U106" s="4">
        <f t="shared" si="5"/>
        <v>-1.3571682179568532</v>
      </c>
      <c r="V106" s="4">
        <f t="shared" si="6"/>
        <v>0.25738861438502081</v>
      </c>
      <c r="W106" s="4">
        <f t="shared" si="7"/>
        <v>0.2047009265396503</v>
      </c>
      <c r="X106" s="4">
        <f t="shared" si="8"/>
        <v>0.79529907346034967</v>
      </c>
      <c r="Y106" s="4">
        <f t="shared" si="9"/>
        <v>-9.9469523508883523E-2</v>
      </c>
      <c r="Z106" s="4">
        <f>IF(W106&gt;$V$2,1,0)</f>
        <v>0</v>
      </c>
    </row>
    <row r="107" spans="1:26" x14ac:dyDescent="0.3">
      <c r="A107" s="4">
        <v>0</v>
      </c>
      <c r="B107" s="4">
        <v>0</v>
      </c>
      <c r="C107" s="4">
        <v>0</v>
      </c>
      <c r="D107" s="4">
        <v>1</v>
      </c>
      <c r="E107" s="4">
        <v>1</v>
      </c>
      <c r="F107" s="4">
        <v>1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2</v>
      </c>
      <c r="S107" s="4">
        <v>19.45</v>
      </c>
      <c r="T107" s="4">
        <v>19.45</v>
      </c>
      <c r="U107" s="4">
        <f t="shared" si="5"/>
        <v>-1.4911815488168094</v>
      </c>
      <c r="V107" s="4">
        <f t="shared" si="6"/>
        <v>0.22510652399960915</v>
      </c>
      <c r="W107" s="4">
        <f t="shared" si="7"/>
        <v>0.18374444963749209</v>
      </c>
      <c r="X107" s="4">
        <f t="shared" si="8"/>
        <v>0.81625555036250796</v>
      </c>
      <c r="Y107" s="4">
        <f t="shared" si="9"/>
        <v>-8.8173852597587171E-2</v>
      </c>
      <c r="Z107" s="4">
        <f>IF(W107&gt;$V$2,1,0)</f>
        <v>0</v>
      </c>
    </row>
    <row r="108" spans="1:26" x14ac:dyDescent="0.3">
      <c r="A108" s="4">
        <v>0</v>
      </c>
      <c r="B108" s="4">
        <v>1</v>
      </c>
      <c r="C108" s="4">
        <v>0</v>
      </c>
      <c r="D108" s="4">
        <v>0</v>
      </c>
      <c r="E108" s="4">
        <v>0</v>
      </c>
      <c r="F108" s="4">
        <v>38</v>
      </c>
      <c r="G108" s="4">
        <v>1</v>
      </c>
      <c r="H108" s="4">
        <v>1</v>
      </c>
      <c r="I108" s="4">
        <v>2</v>
      </c>
      <c r="J108" s="4">
        <v>0</v>
      </c>
      <c r="K108" s="4">
        <v>0</v>
      </c>
      <c r="L108" s="4">
        <v>1</v>
      </c>
      <c r="M108" s="4">
        <v>1</v>
      </c>
      <c r="N108" s="4">
        <v>1</v>
      </c>
      <c r="O108" s="4">
        <v>0</v>
      </c>
      <c r="P108" s="4">
        <v>1</v>
      </c>
      <c r="Q108" s="4">
        <v>0</v>
      </c>
      <c r="R108" s="4">
        <v>0</v>
      </c>
      <c r="S108" s="4">
        <v>95</v>
      </c>
      <c r="T108" s="4">
        <v>3605.6</v>
      </c>
      <c r="U108" s="4">
        <f t="shared" si="5"/>
        <v>-1.6940502216225837</v>
      </c>
      <c r="V108" s="4">
        <f t="shared" si="6"/>
        <v>0.1837736904422835</v>
      </c>
      <c r="W108" s="4">
        <f t="shared" si="7"/>
        <v>0.15524393887620672</v>
      </c>
      <c r="X108" s="4">
        <f t="shared" si="8"/>
        <v>0.84475606112379331</v>
      </c>
      <c r="Y108" s="4">
        <f t="shared" si="9"/>
        <v>-7.3268683479465455E-2</v>
      </c>
      <c r="Z108" s="4">
        <f>IF(W108&gt;$V$2,1,0)</f>
        <v>0</v>
      </c>
    </row>
    <row r="109" spans="1:26" x14ac:dyDescent="0.3">
      <c r="A109" s="4">
        <v>0</v>
      </c>
      <c r="B109" s="4">
        <v>0</v>
      </c>
      <c r="C109" s="4">
        <v>1</v>
      </c>
      <c r="D109" s="4">
        <v>1</v>
      </c>
      <c r="E109" s="4">
        <v>0</v>
      </c>
      <c r="F109" s="4">
        <v>66</v>
      </c>
      <c r="G109" s="4">
        <v>0</v>
      </c>
      <c r="H109" s="4">
        <v>0</v>
      </c>
      <c r="I109" s="4">
        <v>1</v>
      </c>
      <c r="J109" s="4">
        <v>0</v>
      </c>
      <c r="K109" s="4">
        <v>1</v>
      </c>
      <c r="L109" s="4">
        <v>1</v>
      </c>
      <c r="M109" s="4">
        <v>0</v>
      </c>
      <c r="N109" s="4">
        <v>1</v>
      </c>
      <c r="O109" s="4">
        <v>0</v>
      </c>
      <c r="P109" s="4">
        <v>1</v>
      </c>
      <c r="Q109" s="4">
        <v>0</v>
      </c>
      <c r="R109" s="4">
        <v>0</v>
      </c>
      <c r="S109" s="4">
        <v>45.55</v>
      </c>
      <c r="T109" s="4">
        <v>3027.25</v>
      </c>
      <c r="U109" s="4">
        <f t="shared" si="5"/>
        <v>-3.2549521842252096</v>
      </c>
      <c r="V109" s="4">
        <f t="shared" si="6"/>
        <v>3.8582665479311405E-2</v>
      </c>
      <c r="W109" s="4">
        <f t="shared" si="7"/>
        <v>3.714934473849061E-2</v>
      </c>
      <c r="X109" s="4">
        <f t="shared" si="8"/>
        <v>0.96285065526150937</v>
      </c>
      <c r="Y109" s="4">
        <f t="shared" si="9"/>
        <v>-1.6441069703764272E-2</v>
      </c>
      <c r="Z109" s="4">
        <f>IF(W109&gt;$V$2,1,0)</f>
        <v>0</v>
      </c>
    </row>
    <row r="110" spans="1:26" x14ac:dyDescent="0.3">
      <c r="A110" s="4">
        <v>1</v>
      </c>
      <c r="B110" s="4">
        <v>1</v>
      </c>
      <c r="C110" s="4">
        <v>0</v>
      </c>
      <c r="D110" s="4">
        <v>1</v>
      </c>
      <c r="E110" s="4">
        <v>0</v>
      </c>
      <c r="F110" s="4">
        <v>68</v>
      </c>
      <c r="G110" s="4">
        <v>1</v>
      </c>
      <c r="H110" s="4">
        <v>1</v>
      </c>
      <c r="I110" s="4">
        <v>2</v>
      </c>
      <c r="J110" s="4">
        <v>0</v>
      </c>
      <c r="K110" s="4">
        <v>1</v>
      </c>
      <c r="L110" s="4">
        <v>1</v>
      </c>
      <c r="M110" s="4">
        <v>1</v>
      </c>
      <c r="N110" s="4">
        <v>1</v>
      </c>
      <c r="O110" s="4">
        <v>1</v>
      </c>
      <c r="P110" s="4">
        <v>2</v>
      </c>
      <c r="Q110" s="4">
        <v>1</v>
      </c>
      <c r="R110" s="4">
        <v>0</v>
      </c>
      <c r="S110" s="4">
        <v>110</v>
      </c>
      <c r="T110" s="4">
        <v>7611.85</v>
      </c>
      <c r="U110" s="4">
        <f t="shared" si="5"/>
        <v>-2.4744390701228567</v>
      </c>
      <c r="V110" s="4">
        <f t="shared" si="6"/>
        <v>8.4210213036191001E-2</v>
      </c>
      <c r="W110" s="4">
        <f t="shared" si="7"/>
        <v>7.7669636407843037E-2</v>
      </c>
      <c r="X110" s="4">
        <f t="shared" si="8"/>
        <v>7.7669636407843037E-2</v>
      </c>
      <c r="Y110" s="4">
        <f t="shared" si="9"/>
        <v>-1.1097487278883009</v>
      </c>
      <c r="Z110" s="4">
        <f>IF(W110&gt;$V$2,1,0)</f>
        <v>0</v>
      </c>
    </row>
    <row r="111" spans="1:26" x14ac:dyDescent="0.3">
      <c r="A111" s="4">
        <v>0</v>
      </c>
      <c r="B111" s="4">
        <v>1</v>
      </c>
      <c r="C111" s="4">
        <v>0</v>
      </c>
      <c r="D111" s="4">
        <v>0</v>
      </c>
      <c r="E111" s="4">
        <v>0</v>
      </c>
      <c r="F111" s="4">
        <v>5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3</v>
      </c>
      <c r="S111" s="4">
        <v>24.3</v>
      </c>
      <c r="T111" s="4">
        <v>100.2</v>
      </c>
      <c r="U111" s="4">
        <f t="shared" si="5"/>
        <v>4.4713363106806514E-2</v>
      </c>
      <c r="V111" s="4">
        <f t="shared" si="6"/>
        <v>1.0457280726998486</v>
      </c>
      <c r="W111" s="4">
        <f t="shared" si="7"/>
        <v>0.51117647875836669</v>
      </c>
      <c r="X111" s="4">
        <f t="shared" si="8"/>
        <v>0.48882352124163331</v>
      </c>
      <c r="Y111" s="4">
        <f t="shared" si="9"/>
        <v>-0.31084790485290315</v>
      </c>
      <c r="Z111" s="4">
        <f>IF(W111&gt;$V$2,1,0)</f>
        <v>1</v>
      </c>
    </row>
    <row r="112" spans="1:26" x14ac:dyDescent="0.3">
      <c r="A112" s="4">
        <v>0</v>
      </c>
      <c r="B112" s="4">
        <v>0</v>
      </c>
      <c r="C112" s="4">
        <v>0</v>
      </c>
      <c r="D112" s="4">
        <v>1</v>
      </c>
      <c r="E112" s="4">
        <v>1</v>
      </c>
      <c r="F112" s="4">
        <v>72</v>
      </c>
      <c r="G112" s="4">
        <v>1</v>
      </c>
      <c r="H112" s="4">
        <v>1</v>
      </c>
      <c r="I112" s="4">
        <v>2</v>
      </c>
      <c r="J112" s="4">
        <v>1</v>
      </c>
      <c r="K112" s="4">
        <v>1</v>
      </c>
      <c r="L112" s="4">
        <v>0</v>
      </c>
      <c r="M112" s="4">
        <v>0</v>
      </c>
      <c r="N112" s="4">
        <v>1</v>
      </c>
      <c r="O112" s="4">
        <v>1</v>
      </c>
      <c r="P112" s="4">
        <v>1</v>
      </c>
      <c r="Q112" s="4">
        <v>1</v>
      </c>
      <c r="R112" s="4">
        <v>2</v>
      </c>
      <c r="S112" s="4">
        <v>104.15</v>
      </c>
      <c r="T112" s="4">
        <v>7303.05</v>
      </c>
      <c r="U112" s="4">
        <f t="shared" si="5"/>
        <v>-1.9419540311469317</v>
      </c>
      <c r="V112" s="4">
        <f t="shared" si="6"/>
        <v>0.14342342195321367</v>
      </c>
      <c r="W112" s="4">
        <f t="shared" si="7"/>
        <v>0.12543334271412385</v>
      </c>
      <c r="X112" s="4">
        <f t="shared" si="8"/>
        <v>0.87456665728587613</v>
      </c>
      <c r="Y112" s="4">
        <f t="shared" si="9"/>
        <v>-5.8207084083302926E-2</v>
      </c>
      <c r="Z112" s="4">
        <f>IF(W112&gt;$V$2,1,0)</f>
        <v>0</v>
      </c>
    </row>
    <row r="113" spans="1:26" x14ac:dyDescent="0.3">
      <c r="A113" s="4">
        <v>0</v>
      </c>
      <c r="B113" s="4">
        <v>0</v>
      </c>
      <c r="C113" s="4">
        <v>0</v>
      </c>
      <c r="D113" s="4">
        <v>0</v>
      </c>
      <c r="E113" s="4">
        <v>0</v>
      </c>
      <c r="F113" s="4">
        <v>32</v>
      </c>
      <c r="G113" s="4">
        <v>0</v>
      </c>
      <c r="H113" s="4">
        <v>0</v>
      </c>
      <c r="I113" s="4">
        <v>1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1</v>
      </c>
      <c r="Q113" s="4">
        <v>0</v>
      </c>
      <c r="R113" s="4">
        <v>3</v>
      </c>
      <c r="S113" s="4">
        <v>30.15</v>
      </c>
      <c r="T113" s="4">
        <v>927.65</v>
      </c>
      <c r="U113" s="4">
        <f t="shared" si="5"/>
        <v>-2.3807711286567694</v>
      </c>
      <c r="V113" s="4">
        <f t="shared" si="6"/>
        <v>9.2479236617862962E-2</v>
      </c>
      <c r="W113" s="4">
        <f t="shared" si="7"/>
        <v>8.4650795656458916E-2</v>
      </c>
      <c r="X113" s="4">
        <f t="shared" si="8"/>
        <v>0.91534920434354106</v>
      </c>
      <c r="Y113" s="4">
        <f t="shared" si="9"/>
        <v>-3.8413191630579699E-2</v>
      </c>
      <c r="Z113" s="4">
        <f>IF(W113&gt;$V$2,1,0)</f>
        <v>0</v>
      </c>
    </row>
    <row r="114" spans="1:26" x14ac:dyDescent="0.3">
      <c r="A114" s="4">
        <v>0</v>
      </c>
      <c r="B114" s="4">
        <v>1</v>
      </c>
      <c r="C114" s="4">
        <v>0</v>
      </c>
      <c r="D114" s="4">
        <v>0</v>
      </c>
      <c r="E114" s="4">
        <v>0</v>
      </c>
      <c r="F114" s="4">
        <v>43</v>
      </c>
      <c r="G114" s="4">
        <v>1</v>
      </c>
      <c r="H114" s="4">
        <v>1</v>
      </c>
      <c r="I114" s="4">
        <v>2</v>
      </c>
      <c r="J114" s="4">
        <v>0</v>
      </c>
      <c r="K114" s="4">
        <v>0</v>
      </c>
      <c r="L114" s="4">
        <v>0</v>
      </c>
      <c r="M114" s="4">
        <v>0</v>
      </c>
      <c r="N114" s="4">
        <v>1</v>
      </c>
      <c r="O114" s="4">
        <v>1</v>
      </c>
      <c r="P114" s="4">
        <v>1</v>
      </c>
      <c r="Q114" s="4">
        <v>0</v>
      </c>
      <c r="R114" s="4">
        <v>3</v>
      </c>
      <c r="S114" s="4">
        <v>94.35</v>
      </c>
      <c r="T114" s="4">
        <v>3921.3</v>
      </c>
      <c r="U114" s="4">
        <f t="shared" si="5"/>
        <v>-0.86859154221678392</v>
      </c>
      <c r="V114" s="4">
        <f t="shared" si="6"/>
        <v>0.41954204056139488</v>
      </c>
      <c r="W114" s="4">
        <f t="shared" si="7"/>
        <v>0.29554745725986109</v>
      </c>
      <c r="X114" s="4">
        <f t="shared" si="8"/>
        <v>0.70445254274013891</v>
      </c>
      <c r="Y114" s="4">
        <f t="shared" si="9"/>
        <v>-0.15214825893547013</v>
      </c>
      <c r="Z114" s="4">
        <f>IF(W114&gt;$V$2,1,0)</f>
        <v>1</v>
      </c>
    </row>
    <row r="115" spans="1:26" x14ac:dyDescent="0.3">
      <c r="A115" s="4">
        <v>0</v>
      </c>
      <c r="B115" s="4">
        <v>1</v>
      </c>
      <c r="C115" s="4">
        <v>0</v>
      </c>
      <c r="D115" s="4">
        <v>1</v>
      </c>
      <c r="E115" s="4">
        <v>1</v>
      </c>
      <c r="F115" s="4">
        <v>72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2</v>
      </c>
      <c r="Q115" s="4">
        <v>0</v>
      </c>
      <c r="R115" s="4">
        <v>1</v>
      </c>
      <c r="S115" s="4">
        <v>19.399999999999999</v>
      </c>
      <c r="T115" s="4">
        <v>1363.25</v>
      </c>
      <c r="U115" s="4">
        <f t="shared" si="5"/>
        <v>-6.5800436067399133</v>
      </c>
      <c r="V115" s="4">
        <f t="shared" si="6"/>
        <v>1.3877887765722018E-3</v>
      </c>
      <c r="W115" s="4">
        <f t="shared" si="7"/>
        <v>1.3858654880021136E-3</v>
      </c>
      <c r="X115" s="4">
        <f t="shared" si="8"/>
        <v>0.99861413451199788</v>
      </c>
      <c r="Y115" s="4">
        <f t="shared" si="9"/>
        <v>-6.0229117784275118E-4</v>
      </c>
      <c r="Z115" s="4">
        <f>IF(W115&gt;$V$2,1,0)</f>
        <v>0</v>
      </c>
    </row>
    <row r="116" spans="1:26" x14ac:dyDescent="0.3">
      <c r="A116" s="4">
        <v>1</v>
      </c>
      <c r="B116" s="4">
        <v>1</v>
      </c>
      <c r="C116" s="4">
        <v>0</v>
      </c>
      <c r="D116" s="4">
        <v>1</v>
      </c>
      <c r="E116" s="4">
        <v>0</v>
      </c>
      <c r="F116" s="4">
        <v>55</v>
      </c>
      <c r="G116" s="4">
        <v>1</v>
      </c>
      <c r="H116" s="4">
        <v>1</v>
      </c>
      <c r="I116" s="4">
        <v>2</v>
      </c>
      <c r="J116" s="4">
        <v>1</v>
      </c>
      <c r="K116" s="4">
        <v>1</v>
      </c>
      <c r="L116" s="4">
        <v>0</v>
      </c>
      <c r="M116" s="4">
        <v>0</v>
      </c>
      <c r="N116" s="4">
        <v>1</v>
      </c>
      <c r="O116" s="4">
        <v>0</v>
      </c>
      <c r="P116" s="4">
        <v>0</v>
      </c>
      <c r="Q116" s="4">
        <v>1</v>
      </c>
      <c r="R116" s="4">
        <v>2</v>
      </c>
      <c r="S116" s="4">
        <v>96.75</v>
      </c>
      <c r="T116" s="4">
        <v>5238.8999999999996</v>
      </c>
      <c r="U116" s="4">
        <f t="shared" si="5"/>
        <v>-1.0836440223500978</v>
      </c>
      <c r="V116" s="4">
        <f t="shared" si="6"/>
        <v>0.33836028395055401</v>
      </c>
      <c r="W116" s="4">
        <f t="shared" si="7"/>
        <v>0.25281703888566287</v>
      </c>
      <c r="X116" s="4">
        <f t="shared" si="8"/>
        <v>0.25281703888566287</v>
      </c>
      <c r="Y116" s="4">
        <f t="shared" si="9"/>
        <v>-0.59719365964339655</v>
      </c>
      <c r="Z116" s="4">
        <f>IF(W116&gt;$V$2,1,0)</f>
        <v>1</v>
      </c>
    </row>
    <row r="117" spans="1:26" x14ac:dyDescent="0.3">
      <c r="A117" s="4">
        <v>0</v>
      </c>
      <c r="B117" s="4">
        <v>0</v>
      </c>
      <c r="C117" s="4">
        <v>0</v>
      </c>
      <c r="D117" s="4">
        <v>0</v>
      </c>
      <c r="E117" s="4">
        <v>0</v>
      </c>
      <c r="F117" s="4">
        <v>52</v>
      </c>
      <c r="G117" s="4">
        <v>1</v>
      </c>
      <c r="H117" s="4">
        <v>0</v>
      </c>
      <c r="I117" s="4">
        <v>1</v>
      </c>
      <c r="J117" s="4">
        <v>1</v>
      </c>
      <c r="K117" s="4">
        <v>0</v>
      </c>
      <c r="L117" s="4">
        <v>1</v>
      </c>
      <c r="M117" s="4">
        <v>1</v>
      </c>
      <c r="N117" s="4">
        <v>0</v>
      </c>
      <c r="O117" s="4">
        <v>0</v>
      </c>
      <c r="P117" s="4">
        <v>1</v>
      </c>
      <c r="Q117" s="4">
        <v>0</v>
      </c>
      <c r="R117" s="4">
        <v>1</v>
      </c>
      <c r="S117" s="4">
        <v>57.95</v>
      </c>
      <c r="T117" s="4">
        <v>3042.25</v>
      </c>
      <c r="U117" s="4">
        <f t="shared" si="5"/>
        <v>-4.1638871646396725</v>
      </c>
      <c r="V117" s="4">
        <f t="shared" si="6"/>
        <v>1.5547006535569336E-2</v>
      </c>
      <c r="W117" s="4">
        <f t="shared" si="7"/>
        <v>1.5308997452128085E-2</v>
      </c>
      <c r="X117" s="4">
        <f t="shared" si="8"/>
        <v>0.9846910025478719</v>
      </c>
      <c r="Y117" s="4">
        <f t="shared" si="9"/>
        <v>-6.7000303568153534E-3</v>
      </c>
      <c r="Z117" s="4">
        <f>IF(W117&gt;$V$2,1,0)</f>
        <v>0</v>
      </c>
    </row>
    <row r="118" spans="1:26" x14ac:dyDescent="0.3">
      <c r="A118" s="4">
        <v>0</v>
      </c>
      <c r="B118" s="4">
        <v>0</v>
      </c>
      <c r="C118" s="4">
        <v>0</v>
      </c>
      <c r="D118" s="4">
        <v>0</v>
      </c>
      <c r="E118" s="4">
        <v>0</v>
      </c>
      <c r="F118" s="4">
        <v>43</v>
      </c>
      <c r="G118" s="4">
        <v>1</v>
      </c>
      <c r="H118" s="4">
        <v>0</v>
      </c>
      <c r="I118" s="4">
        <v>2</v>
      </c>
      <c r="J118" s="4">
        <v>0</v>
      </c>
      <c r="K118" s="4">
        <v>1</v>
      </c>
      <c r="L118" s="4">
        <v>1</v>
      </c>
      <c r="M118" s="4">
        <v>0</v>
      </c>
      <c r="N118" s="4">
        <v>1</v>
      </c>
      <c r="O118" s="4">
        <v>0</v>
      </c>
      <c r="P118" s="4">
        <v>0</v>
      </c>
      <c r="Q118" s="4">
        <v>1</v>
      </c>
      <c r="R118" s="4">
        <v>2</v>
      </c>
      <c r="S118" s="4">
        <v>91.65</v>
      </c>
      <c r="T118" s="4">
        <v>3954.1</v>
      </c>
      <c r="U118" s="4">
        <f t="shared" si="5"/>
        <v>-0.61580856056878275</v>
      </c>
      <c r="V118" s="4">
        <f t="shared" si="6"/>
        <v>0.5402039310793274</v>
      </c>
      <c r="W118" s="4">
        <f t="shared" si="7"/>
        <v>0.35073532808137242</v>
      </c>
      <c r="X118" s="4">
        <f t="shared" si="8"/>
        <v>0.64926467191862758</v>
      </c>
      <c r="Y118" s="4">
        <f t="shared" si="9"/>
        <v>-0.18757822751105446</v>
      </c>
      <c r="Z118" s="4">
        <f>IF(W118&gt;$V$2,1,0)</f>
        <v>1</v>
      </c>
    </row>
    <row r="119" spans="1:26" x14ac:dyDescent="0.3">
      <c r="A119" s="4">
        <v>1</v>
      </c>
      <c r="B119" s="4">
        <v>0</v>
      </c>
      <c r="C119" s="4">
        <v>1</v>
      </c>
      <c r="D119" s="4">
        <v>1</v>
      </c>
      <c r="E119" s="4">
        <v>0</v>
      </c>
      <c r="F119" s="4">
        <v>37</v>
      </c>
      <c r="G119" s="4">
        <v>1</v>
      </c>
      <c r="H119" s="4">
        <v>1</v>
      </c>
      <c r="I119" s="4">
        <v>2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1</v>
      </c>
      <c r="R119" s="4">
        <v>2</v>
      </c>
      <c r="S119" s="4">
        <v>76.5</v>
      </c>
      <c r="T119" s="4">
        <v>2868.15</v>
      </c>
      <c r="U119" s="4">
        <f t="shared" si="5"/>
        <v>-0.11445187704194104</v>
      </c>
      <c r="V119" s="4">
        <f t="shared" si="6"/>
        <v>0.89185485607928827</v>
      </c>
      <c r="W119" s="4">
        <f t="shared" si="7"/>
        <v>0.47141822387346521</v>
      </c>
      <c r="X119" s="4">
        <f t="shared" si="8"/>
        <v>0.47141822387346521</v>
      </c>
      <c r="Y119" s="4">
        <f t="shared" si="9"/>
        <v>-0.32659363272661918</v>
      </c>
      <c r="Z119" s="4">
        <f>IF(W119&gt;$V$2,1,0)</f>
        <v>1</v>
      </c>
    </row>
    <row r="120" spans="1:26" x14ac:dyDescent="0.3">
      <c r="A120" s="4">
        <v>0</v>
      </c>
      <c r="B120" s="4">
        <v>0</v>
      </c>
      <c r="C120" s="4">
        <v>0</v>
      </c>
      <c r="D120" s="4">
        <v>1</v>
      </c>
      <c r="E120" s="4">
        <v>1</v>
      </c>
      <c r="F120" s="4">
        <v>64</v>
      </c>
      <c r="G120" s="4">
        <v>0</v>
      </c>
      <c r="H120" s="4">
        <v>0</v>
      </c>
      <c r="I120" s="4">
        <v>1</v>
      </c>
      <c r="J120" s="4">
        <v>0</v>
      </c>
      <c r="K120" s="4">
        <v>1</v>
      </c>
      <c r="L120" s="4">
        <v>0</v>
      </c>
      <c r="M120" s="4">
        <v>1</v>
      </c>
      <c r="N120" s="4">
        <v>1</v>
      </c>
      <c r="O120" s="4">
        <v>1</v>
      </c>
      <c r="P120" s="4">
        <v>2</v>
      </c>
      <c r="Q120" s="4">
        <v>1</v>
      </c>
      <c r="R120" s="4">
        <v>2</v>
      </c>
      <c r="S120" s="4">
        <v>54.6</v>
      </c>
      <c r="T120" s="4">
        <v>3423.5</v>
      </c>
      <c r="U120" s="4">
        <f t="shared" si="5"/>
        <v>-3.7530465848188115</v>
      </c>
      <c r="V120" s="4">
        <f t="shared" si="6"/>
        <v>2.3446206079843622E-2</v>
      </c>
      <c r="W120" s="4">
        <f t="shared" si="7"/>
        <v>2.2909075182027179E-2</v>
      </c>
      <c r="X120" s="4">
        <f t="shared" si="8"/>
        <v>0.97709092481797277</v>
      </c>
      <c r="Y120" s="4">
        <f t="shared" si="9"/>
        <v>-1.0065020406775427E-2</v>
      </c>
      <c r="Z120" s="4">
        <f>IF(W120&gt;$V$2,1,0)</f>
        <v>0</v>
      </c>
    </row>
    <row r="121" spans="1:26" x14ac:dyDescent="0.3">
      <c r="A121" s="4">
        <v>0</v>
      </c>
      <c r="B121" s="4">
        <v>1</v>
      </c>
      <c r="C121" s="4">
        <v>0</v>
      </c>
      <c r="D121" s="4">
        <v>1</v>
      </c>
      <c r="E121" s="4">
        <v>1</v>
      </c>
      <c r="F121" s="4">
        <v>3</v>
      </c>
      <c r="G121" s="4">
        <v>1</v>
      </c>
      <c r="H121" s="4">
        <v>0</v>
      </c>
      <c r="I121" s="4">
        <v>2</v>
      </c>
      <c r="J121" s="4">
        <v>1</v>
      </c>
      <c r="K121" s="4">
        <v>1</v>
      </c>
      <c r="L121" s="4">
        <v>0</v>
      </c>
      <c r="M121" s="4">
        <v>0</v>
      </c>
      <c r="N121" s="4">
        <v>1</v>
      </c>
      <c r="O121" s="4">
        <v>0</v>
      </c>
      <c r="P121" s="4">
        <v>0</v>
      </c>
      <c r="Q121" s="4">
        <v>0</v>
      </c>
      <c r="R121" s="4">
        <v>2</v>
      </c>
      <c r="S121" s="4">
        <v>89.85</v>
      </c>
      <c r="T121" s="4">
        <v>248.4</v>
      </c>
      <c r="U121" s="4">
        <f t="shared" si="5"/>
        <v>-0.23041271183875189</v>
      </c>
      <c r="V121" s="4">
        <f t="shared" si="6"/>
        <v>0.79420575673686278</v>
      </c>
      <c r="W121" s="4">
        <f t="shared" si="7"/>
        <v>0.44265032243642533</v>
      </c>
      <c r="X121" s="4">
        <f t="shared" si="8"/>
        <v>0.55734967756357467</v>
      </c>
      <c r="Y121" s="4">
        <f t="shared" si="9"/>
        <v>-0.25387224578246642</v>
      </c>
      <c r="Z121" s="4">
        <f>IF(W121&gt;$V$2,1,0)</f>
        <v>1</v>
      </c>
    </row>
    <row r="122" spans="1:26" x14ac:dyDescent="0.3">
      <c r="A122" s="4">
        <v>0</v>
      </c>
      <c r="B122" s="4">
        <v>0</v>
      </c>
      <c r="C122" s="4">
        <v>0</v>
      </c>
      <c r="D122" s="4">
        <v>0</v>
      </c>
      <c r="E122" s="4">
        <v>0</v>
      </c>
      <c r="F122" s="4">
        <v>36</v>
      </c>
      <c r="G122" s="4">
        <v>0</v>
      </c>
      <c r="H122" s="4">
        <v>0</v>
      </c>
      <c r="I122" s="4">
        <v>1</v>
      </c>
      <c r="J122" s="4">
        <v>1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2</v>
      </c>
      <c r="Q122" s="4">
        <v>0</v>
      </c>
      <c r="R122" s="4">
        <v>0</v>
      </c>
      <c r="S122" s="4">
        <v>31.05</v>
      </c>
      <c r="T122" s="4">
        <v>1126.3499999999999</v>
      </c>
      <c r="U122" s="4">
        <f t="shared" si="5"/>
        <v>-3.4928358759178182</v>
      </c>
      <c r="V122" s="4">
        <f t="shared" si="6"/>
        <v>3.0414498013438124E-2</v>
      </c>
      <c r="W122" s="4">
        <f t="shared" si="7"/>
        <v>2.951676055808123E-2</v>
      </c>
      <c r="X122" s="4">
        <f t="shared" si="8"/>
        <v>0.97048323944191872</v>
      </c>
      <c r="Y122" s="4">
        <f t="shared" si="9"/>
        <v>-1.3011960616415331E-2</v>
      </c>
      <c r="Z122" s="4">
        <f>IF(W122&gt;$V$2,1,0)</f>
        <v>0</v>
      </c>
    </row>
    <row r="123" spans="1:26" x14ac:dyDescent="0.3">
      <c r="A123" s="4">
        <v>1</v>
      </c>
      <c r="B123" s="4">
        <v>0</v>
      </c>
      <c r="C123" s="4">
        <v>0</v>
      </c>
      <c r="D123" s="4">
        <v>1</v>
      </c>
      <c r="E123" s="4">
        <v>1</v>
      </c>
      <c r="F123" s="4">
        <v>10</v>
      </c>
      <c r="G123" s="4">
        <v>1</v>
      </c>
      <c r="H123" s="4">
        <v>1</v>
      </c>
      <c r="I123" s="4">
        <v>2</v>
      </c>
      <c r="J123" s="4">
        <v>1</v>
      </c>
      <c r="K123" s="4">
        <v>0</v>
      </c>
      <c r="L123" s="4">
        <v>0</v>
      </c>
      <c r="M123" s="4">
        <v>0</v>
      </c>
      <c r="N123" s="4">
        <v>1</v>
      </c>
      <c r="O123" s="4">
        <v>1</v>
      </c>
      <c r="P123" s="4">
        <v>0</v>
      </c>
      <c r="Q123" s="4">
        <v>1</v>
      </c>
      <c r="R123" s="4">
        <v>2</v>
      </c>
      <c r="S123" s="4">
        <v>100.25</v>
      </c>
      <c r="T123" s="4">
        <v>1064.6500000000001</v>
      </c>
      <c r="U123" s="4">
        <f t="shared" si="5"/>
        <v>0.63563108090972065</v>
      </c>
      <c r="V123" s="4">
        <f t="shared" si="6"/>
        <v>1.8882133809531489</v>
      </c>
      <c r="W123" s="4">
        <f t="shared" si="7"/>
        <v>0.65376519387567322</v>
      </c>
      <c r="X123" s="4">
        <f t="shared" si="8"/>
        <v>0.65376519387567322</v>
      </c>
      <c r="Y123" s="4">
        <f t="shared" si="9"/>
        <v>-0.18457820475612602</v>
      </c>
      <c r="Z123" s="4">
        <f>IF(W123&gt;$V$2,1,0)</f>
        <v>1</v>
      </c>
    </row>
    <row r="124" spans="1:26" x14ac:dyDescent="0.3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41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2</v>
      </c>
      <c r="Q124" s="4">
        <v>0</v>
      </c>
      <c r="R124" s="4">
        <v>3</v>
      </c>
      <c r="S124" s="4">
        <v>20.65</v>
      </c>
      <c r="T124" s="4">
        <v>835.15</v>
      </c>
      <c r="U124" s="4">
        <f t="shared" si="5"/>
        <v>-4.7406443002040177</v>
      </c>
      <c r="V124" s="4">
        <f t="shared" si="6"/>
        <v>8.7330176873691018E-3</v>
      </c>
      <c r="W124" s="4">
        <f t="shared" si="7"/>
        <v>8.6574123521707472E-3</v>
      </c>
      <c r="X124" s="4">
        <f t="shared" si="8"/>
        <v>0.99134258764782923</v>
      </c>
      <c r="Y124" s="4">
        <f t="shared" si="9"/>
        <v>-3.7762363182328429E-3</v>
      </c>
      <c r="Z124" s="4">
        <f>IF(W124&gt;$V$2,1,0)</f>
        <v>0</v>
      </c>
    </row>
    <row r="125" spans="1:26" x14ac:dyDescent="0.3">
      <c r="A125" s="4">
        <v>0</v>
      </c>
      <c r="B125" s="4">
        <v>1</v>
      </c>
      <c r="C125" s="4">
        <v>0</v>
      </c>
      <c r="D125" s="4">
        <v>1</v>
      </c>
      <c r="E125" s="4">
        <v>1</v>
      </c>
      <c r="F125" s="4">
        <v>27</v>
      </c>
      <c r="G125" s="4">
        <v>1</v>
      </c>
      <c r="H125" s="4">
        <v>1</v>
      </c>
      <c r="I125" s="4">
        <v>2</v>
      </c>
      <c r="J125" s="4">
        <v>0</v>
      </c>
      <c r="K125" s="4">
        <v>1</v>
      </c>
      <c r="L125" s="4">
        <v>0</v>
      </c>
      <c r="M125" s="4">
        <v>1</v>
      </c>
      <c r="N125" s="4">
        <v>0</v>
      </c>
      <c r="O125" s="4">
        <v>0</v>
      </c>
      <c r="P125" s="4">
        <v>0</v>
      </c>
      <c r="Q125" s="4">
        <v>1</v>
      </c>
      <c r="R125" s="4">
        <v>1</v>
      </c>
      <c r="S125" s="4">
        <v>85.2</v>
      </c>
      <c r="T125" s="4">
        <v>2151.6</v>
      </c>
      <c r="U125" s="4">
        <f t="shared" si="5"/>
        <v>-0.83878797336134281</v>
      </c>
      <c r="V125" s="4">
        <f t="shared" si="6"/>
        <v>0.43223408530504165</v>
      </c>
      <c r="W125" s="4">
        <f t="shared" si="7"/>
        <v>0.30179011220291063</v>
      </c>
      <c r="X125" s="4">
        <f t="shared" si="8"/>
        <v>0.69820988779708937</v>
      </c>
      <c r="Y125" s="4">
        <f t="shared" si="9"/>
        <v>-0.15601400515617489</v>
      </c>
      <c r="Z125" s="4">
        <f>IF(W125&gt;$V$2,1,0)</f>
        <v>1</v>
      </c>
    </row>
    <row r="126" spans="1:26" x14ac:dyDescent="0.3">
      <c r="A126" s="4">
        <v>0</v>
      </c>
      <c r="B126" s="4">
        <v>0</v>
      </c>
      <c r="C126" s="4">
        <v>0</v>
      </c>
      <c r="D126" s="4">
        <v>1</v>
      </c>
      <c r="E126" s="4">
        <v>1</v>
      </c>
      <c r="F126" s="4">
        <v>56</v>
      </c>
      <c r="G126" s="4">
        <v>1</v>
      </c>
      <c r="H126" s="4">
        <v>1</v>
      </c>
      <c r="I126" s="4">
        <v>2</v>
      </c>
      <c r="J126" s="4">
        <v>0</v>
      </c>
      <c r="K126" s="4">
        <v>0</v>
      </c>
      <c r="L126" s="4">
        <v>1</v>
      </c>
      <c r="M126" s="4">
        <v>0</v>
      </c>
      <c r="N126" s="4">
        <v>1</v>
      </c>
      <c r="O126" s="4">
        <v>1</v>
      </c>
      <c r="P126" s="4">
        <v>1</v>
      </c>
      <c r="Q126" s="4">
        <v>1</v>
      </c>
      <c r="R126" s="4">
        <v>1</v>
      </c>
      <c r="S126" s="4">
        <v>99.8</v>
      </c>
      <c r="T126" s="4">
        <v>5515.45</v>
      </c>
      <c r="U126" s="4">
        <f t="shared" si="5"/>
        <v>-1.0876037416950006</v>
      </c>
      <c r="V126" s="4">
        <f t="shared" si="6"/>
        <v>0.33702312133015178</v>
      </c>
      <c r="W126" s="4">
        <f t="shared" si="7"/>
        <v>0.25206977796678692</v>
      </c>
      <c r="X126" s="4">
        <f t="shared" si="8"/>
        <v>0.74793022203321313</v>
      </c>
      <c r="Y126" s="4">
        <f t="shared" si="9"/>
        <v>-0.12613891764289267</v>
      </c>
      <c r="Z126" s="4">
        <f>IF(W126&gt;$V$2,1,0)</f>
        <v>1</v>
      </c>
    </row>
    <row r="127" spans="1:26" x14ac:dyDescent="0.3">
      <c r="A127" s="4">
        <v>0</v>
      </c>
      <c r="B127" s="4">
        <v>0</v>
      </c>
      <c r="C127" s="4">
        <v>0</v>
      </c>
      <c r="D127" s="4">
        <v>0</v>
      </c>
      <c r="E127" s="4">
        <v>0</v>
      </c>
      <c r="F127" s="4">
        <v>6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3</v>
      </c>
      <c r="S127" s="4">
        <v>20.7</v>
      </c>
      <c r="T127" s="4">
        <v>112.75</v>
      </c>
      <c r="U127" s="4">
        <f t="shared" si="5"/>
        <v>-1.6099665552771731</v>
      </c>
      <c r="V127" s="4">
        <f t="shared" si="6"/>
        <v>0.1998942993727871</v>
      </c>
      <c r="W127" s="4">
        <f t="shared" si="7"/>
        <v>0.16659325698711674</v>
      </c>
      <c r="X127" s="4">
        <f t="shared" si="8"/>
        <v>0.83340674301288331</v>
      </c>
      <c r="Y127" s="4">
        <f t="shared" si="9"/>
        <v>-7.9142990030121069E-2</v>
      </c>
      <c r="Z127" s="4">
        <f>IF(W127&gt;$V$2,1,0)</f>
        <v>0</v>
      </c>
    </row>
    <row r="128" spans="1:26" x14ac:dyDescent="0.3">
      <c r="A128" s="4">
        <v>1</v>
      </c>
      <c r="B128" s="4">
        <v>1</v>
      </c>
      <c r="C128" s="4">
        <v>0</v>
      </c>
      <c r="D128" s="4">
        <v>0</v>
      </c>
      <c r="E128" s="4">
        <v>0</v>
      </c>
      <c r="F128" s="4">
        <v>3</v>
      </c>
      <c r="G128" s="4">
        <v>1</v>
      </c>
      <c r="H128" s="4">
        <v>1</v>
      </c>
      <c r="I128" s="4">
        <v>2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1</v>
      </c>
      <c r="R128" s="4">
        <v>2</v>
      </c>
      <c r="S128" s="4">
        <v>74.400000000000006</v>
      </c>
      <c r="T128" s="4">
        <v>229.55</v>
      </c>
      <c r="U128" s="4">
        <f t="shared" si="5"/>
        <v>0.95134762813717477</v>
      </c>
      <c r="V128" s="4">
        <f t="shared" si="6"/>
        <v>2.5891965834181039</v>
      </c>
      <c r="W128" s="4">
        <f t="shared" si="7"/>
        <v>0.72138611615202508</v>
      </c>
      <c r="X128" s="4">
        <f t="shared" si="8"/>
        <v>0.72138611615202508</v>
      </c>
      <c r="Y128" s="4">
        <f t="shared" si="9"/>
        <v>-0.14183222039939472</v>
      </c>
      <c r="Z128" s="4">
        <f>IF(W128&gt;$V$2,1,0)</f>
        <v>1</v>
      </c>
    </row>
    <row r="129" spans="1:26" x14ac:dyDescent="0.3">
      <c r="A129" s="4">
        <v>0</v>
      </c>
      <c r="B129" s="4">
        <v>0</v>
      </c>
      <c r="C129" s="4">
        <v>0</v>
      </c>
      <c r="D129" s="4">
        <v>1</v>
      </c>
      <c r="E129" s="4">
        <v>1</v>
      </c>
      <c r="F129" s="4">
        <v>7</v>
      </c>
      <c r="G129" s="4">
        <v>1</v>
      </c>
      <c r="H129" s="4">
        <v>0</v>
      </c>
      <c r="I129" s="4">
        <v>1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3</v>
      </c>
      <c r="S129" s="4">
        <v>50.7</v>
      </c>
      <c r="T129" s="4">
        <v>350.35</v>
      </c>
      <c r="U129" s="4">
        <f t="shared" si="5"/>
        <v>-1.3237172669204291</v>
      </c>
      <c r="V129" s="4">
        <f t="shared" si="6"/>
        <v>0.26614413210737548</v>
      </c>
      <c r="W129" s="4">
        <f t="shared" si="7"/>
        <v>0.2102005019479134</v>
      </c>
      <c r="X129" s="4">
        <f t="shared" si="8"/>
        <v>0.7897994980520866</v>
      </c>
      <c r="Y129" s="4">
        <f t="shared" si="9"/>
        <v>-0.10248314661020931</v>
      </c>
      <c r="Z129" s="4">
        <f>IF(W129&gt;$V$2,1,0)</f>
        <v>0</v>
      </c>
    </row>
    <row r="130" spans="1:26" x14ac:dyDescent="0.3">
      <c r="A130" s="4">
        <v>0</v>
      </c>
      <c r="B130" s="4">
        <v>0</v>
      </c>
      <c r="C130" s="4">
        <v>0</v>
      </c>
      <c r="D130" s="4">
        <v>1</v>
      </c>
      <c r="E130" s="4">
        <v>1</v>
      </c>
      <c r="F130" s="4">
        <v>4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3</v>
      </c>
      <c r="S130" s="4">
        <v>20.85</v>
      </c>
      <c r="T130" s="4">
        <v>62.9</v>
      </c>
      <c r="U130" s="4">
        <f t="shared" si="5"/>
        <v>-1.6768642534722114</v>
      </c>
      <c r="V130" s="4">
        <f t="shared" si="6"/>
        <v>0.18695931484507772</v>
      </c>
      <c r="W130" s="4">
        <f t="shared" si="7"/>
        <v>0.15751114002545211</v>
      </c>
      <c r="X130" s="4">
        <f t="shared" si="8"/>
        <v>0.84248885997454792</v>
      </c>
      <c r="Y130" s="4">
        <f t="shared" si="9"/>
        <v>-7.4435832989048864E-2</v>
      </c>
      <c r="Z130" s="4">
        <f>IF(W130&gt;$V$2,1,0)</f>
        <v>0</v>
      </c>
    </row>
    <row r="131" spans="1:26" x14ac:dyDescent="0.3">
      <c r="A131" s="4">
        <v>0</v>
      </c>
      <c r="B131" s="4">
        <v>1</v>
      </c>
      <c r="C131" s="4">
        <v>0</v>
      </c>
      <c r="D131" s="4">
        <v>0</v>
      </c>
      <c r="E131" s="4">
        <v>0</v>
      </c>
      <c r="F131" s="4">
        <v>33</v>
      </c>
      <c r="G131" s="4">
        <v>1</v>
      </c>
      <c r="H131" s="4">
        <v>0</v>
      </c>
      <c r="I131" s="4">
        <v>2</v>
      </c>
      <c r="J131" s="4">
        <v>1</v>
      </c>
      <c r="K131" s="4">
        <v>0</v>
      </c>
      <c r="L131" s="4">
        <v>0</v>
      </c>
      <c r="M131" s="4">
        <v>1</v>
      </c>
      <c r="N131" s="4">
        <v>1</v>
      </c>
      <c r="O131" s="4">
        <v>0</v>
      </c>
      <c r="P131" s="4">
        <v>2</v>
      </c>
      <c r="Q131" s="4">
        <v>1</v>
      </c>
      <c r="R131" s="4">
        <v>2</v>
      </c>
      <c r="S131" s="4">
        <v>88.95</v>
      </c>
      <c r="T131" s="4">
        <v>3027.65</v>
      </c>
      <c r="U131" s="4">
        <f t="shared" si="5"/>
        <v>-2.2463120307777125</v>
      </c>
      <c r="V131" s="4">
        <f t="shared" si="6"/>
        <v>0.10578865131365246</v>
      </c>
      <c r="W131" s="4">
        <f t="shared" si="7"/>
        <v>9.5668056629065482E-2</v>
      </c>
      <c r="X131" s="4">
        <f t="shared" si="8"/>
        <v>0.90433194337093448</v>
      </c>
      <c r="Y131" s="4">
        <f t="shared" si="9"/>
        <v>-4.367212847018994E-2</v>
      </c>
      <c r="Z131" s="4">
        <f>IF(W131&gt;$V$2,1,0)</f>
        <v>0</v>
      </c>
    </row>
    <row r="132" spans="1:26" x14ac:dyDescent="0.3">
      <c r="A132" s="4">
        <v>1</v>
      </c>
      <c r="B132" s="4">
        <v>0</v>
      </c>
      <c r="C132" s="4">
        <v>1</v>
      </c>
      <c r="D132" s="4">
        <v>0</v>
      </c>
      <c r="E132" s="4">
        <v>0</v>
      </c>
      <c r="F132" s="4">
        <v>27</v>
      </c>
      <c r="G132" s="4">
        <v>1</v>
      </c>
      <c r="H132" s="4">
        <v>1</v>
      </c>
      <c r="I132" s="4">
        <v>2</v>
      </c>
      <c r="J132" s="4">
        <v>0</v>
      </c>
      <c r="K132" s="4">
        <v>0</v>
      </c>
      <c r="L132" s="4">
        <v>1</v>
      </c>
      <c r="M132" s="4">
        <v>0</v>
      </c>
      <c r="N132" s="4">
        <v>0</v>
      </c>
      <c r="O132" s="4">
        <v>0</v>
      </c>
      <c r="P132" s="4">
        <v>0</v>
      </c>
      <c r="Q132" s="4">
        <v>1</v>
      </c>
      <c r="R132" s="4">
        <v>2</v>
      </c>
      <c r="S132" s="4">
        <v>78.05</v>
      </c>
      <c r="T132" s="4">
        <v>2135.5</v>
      </c>
      <c r="U132" s="4">
        <f t="shared" si="5"/>
        <v>0.38500682740049685</v>
      </c>
      <c r="V132" s="4">
        <f t="shared" si="6"/>
        <v>1.4696243551209447</v>
      </c>
      <c r="W132" s="4">
        <f t="shared" si="7"/>
        <v>0.59508011899606206</v>
      </c>
      <c r="X132" s="4">
        <f t="shared" si="8"/>
        <v>0.59508011899606206</v>
      </c>
      <c r="Y132" s="4">
        <f t="shared" si="9"/>
        <v>-0.22542455881692844</v>
      </c>
      <c r="Z132" s="4">
        <f>IF(W132&gt;$V$2,1,0)</f>
        <v>1</v>
      </c>
    </row>
    <row r="133" spans="1:26" x14ac:dyDescent="0.3">
      <c r="A133" s="4">
        <v>0</v>
      </c>
      <c r="B133" s="4">
        <v>1</v>
      </c>
      <c r="C133" s="4">
        <v>0</v>
      </c>
      <c r="D133" s="4">
        <v>1</v>
      </c>
      <c r="E133" s="4">
        <v>0</v>
      </c>
      <c r="F133" s="4">
        <v>72</v>
      </c>
      <c r="G133" s="4">
        <v>1</v>
      </c>
      <c r="H133" s="4">
        <v>1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2</v>
      </c>
      <c r="Q133" s="4">
        <v>1</v>
      </c>
      <c r="R133" s="4">
        <v>0</v>
      </c>
      <c r="S133" s="4">
        <v>23.55</v>
      </c>
      <c r="T133" s="4">
        <v>1723.95</v>
      </c>
      <c r="U133" s="4">
        <f t="shared" si="5"/>
        <v>-5.6384215293142663</v>
      </c>
      <c r="V133" s="4">
        <f t="shared" si="6"/>
        <v>3.5584809332902425E-3</v>
      </c>
      <c r="W133" s="4">
        <f t="shared" si="7"/>
        <v>3.5458630472445644E-3</v>
      </c>
      <c r="X133" s="4">
        <f t="shared" si="8"/>
        <v>0.99645413695275542</v>
      </c>
      <c r="Y133" s="4">
        <f t="shared" si="9"/>
        <v>-1.5426854499075941E-3</v>
      </c>
      <c r="Z133" s="4">
        <f>IF(W133&gt;$V$2,1,0)</f>
        <v>0</v>
      </c>
    </row>
    <row r="134" spans="1:26" x14ac:dyDescent="0.3">
      <c r="A134" s="4">
        <v>0</v>
      </c>
      <c r="B134" s="4">
        <v>1</v>
      </c>
      <c r="C134" s="4">
        <v>0</v>
      </c>
      <c r="D134" s="4">
        <v>0</v>
      </c>
      <c r="E134" s="4">
        <v>0</v>
      </c>
      <c r="F134" s="4">
        <v>1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3</v>
      </c>
      <c r="S134" s="4">
        <v>19.75</v>
      </c>
      <c r="T134" s="4">
        <v>19.75</v>
      </c>
      <c r="U134" s="4">
        <f t="shared" si="5"/>
        <v>-1.3267422709579559</v>
      </c>
      <c r="V134" s="4">
        <f t="shared" si="6"/>
        <v>0.26534026150209467</v>
      </c>
      <c r="W134" s="4">
        <f t="shared" si="7"/>
        <v>0.20969874236603148</v>
      </c>
      <c r="X134" s="4">
        <f t="shared" si="8"/>
        <v>0.79030125763396852</v>
      </c>
      <c r="Y134" s="4">
        <f t="shared" si="9"/>
        <v>-0.10220732695226183</v>
      </c>
      <c r="Z134" s="4">
        <f>IF(W134&gt;$V$2,1,0)</f>
        <v>0</v>
      </c>
    </row>
    <row r="135" spans="1:26" x14ac:dyDescent="0.3">
      <c r="A135" s="4">
        <v>0</v>
      </c>
      <c r="B135" s="4">
        <v>1</v>
      </c>
      <c r="C135" s="4">
        <v>1</v>
      </c>
      <c r="D135" s="4">
        <v>0</v>
      </c>
      <c r="E135" s="4">
        <v>0</v>
      </c>
      <c r="F135" s="4">
        <v>71</v>
      </c>
      <c r="G135" s="4">
        <v>0</v>
      </c>
      <c r="H135" s="4">
        <v>0</v>
      </c>
      <c r="I135" s="4">
        <v>1</v>
      </c>
      <c r="J135" s="4">
        <v>1</v>
      </c>
      <c r="K135" s="4">
        <v>1</v>
      </c>
      <c r="L135" s="4">
        <v>0</v>
      </c>
      <c r="M135" s="4">
        <v>0</v>
      </c>
      <c r="N135" s="4">
        <v>1</v>
      </c>
      <c r="O135" s="4">
        <v>1</v>
      </c>
      <c r="P135" s="4">
        <v>1</v>
      </c>
      <c r="Q135" s="4">
        <v>1</v>
      </c>
      <c r="R135" s="4">
        <v>2</v>
      </c>
      <c r="S135" s="4">
        <v>56.45</v>
      </c>
      <c r="T135" s="4">
        <v>3985.35</v>
      </c>
      <c r="U135" s="4">
        <f t="shared" ref="U135:U198" si="10">$A$2+SUMPRODUCT($B$2:$T$2,B135:T135)</f>
        <v>-3.0446838017382278</v>
      </c>
      <c r="V135" s="4">
        <f t="shared" ref="V135:V198" si="11">EXP(U135)</f>
        <v>4.7611364238269886E-2</v>
      </c>
      <c r="W135" s="4">
        <f t="shared" ref="W135:W198" si="12">V135/(1+V135)</f>
        <v>4.5447544636830713E-2</v>
      </c>
      <c r="X135" s="4">
        <f t="shared" ref="X135:X198" si="13">IF(A135=1,W135,1-W135)</f>
        <v>0.95455245536316924</v>
      </c>
      <c r="Y135" s="4">
        <f t="shared" ref="Y135:Y198" si="14">LOG(X135)</f>
        <v>-2.020020090172683E-2</v>
      </c>
      <c r="Z135" s="4">
        <f>IF(W135&gt;$V$2,1,0)</f>
        <v>0</v>
      </c>
    </row>
    <row r="136" spans="1:26" x14ac:dyDescent="0.3">
      <c r="A136" s="4">
        <v>0</v>
      </c>
      <c r="B136" s="4">
        <v>0</v>
      </c>
      <c r="C136" s="4">
        <v>0</v>
      </c>
      <c r="D136" s="4">
        <v>0</v>
      </c>
      <c r="E136" s="4">
        <v>0</v>
      </c>
      <c r="F136" s="4">
        <v>13</v>
      </c>
      <c r="G136" s="4">
        <v>1</v>
      </c>
      <c r="H136" s="4">
        <v>1</v>
      </c>
      <c r="I136" s="4">
        <v>2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1</v>
      </c>
      <c r="P136" s="4">
        <v>0</v>
      </c>
      <c r="Q136" s="4">
        <v>1</v>
      </c>
      <c r="R136" s="4">
        <v>2</v>
      </c>
      <c r="S136" s="4">
        <v>85.95</v>
      </c>
      <c r="T136" s="4">
        <v>1215.6500000000001</v>
      </c>
      <c r="U136" s="4">
        <f t="shared" si="10"/>
        <v>0.7997635822714636</v>
      </c>
      <c r="V136" s="4">
        <f t="shared" si="11"/>
        <v>2.2250148333529478</v>
      </c>
      <c r="W136" s="4">
        <f t="shared" si="12"/>
        <v>0.68992390681182358</v>
      </c>
      <c r="X136" s="4">
        <f t="shared" si="13"/>
        <v>0.31007609318817642</v>
      </c>
      <c r="Y136" s="4">
        <f t="shared" si="14"/>
        <v>-0.50853171649950935</v>
      </c>
      <c r="Z136" s="4">
        <f>IF(W136&gt;$V$2,1,0)</f>
        <v>1</v>
      </c>
    </row>
    <row r="137" spans="1:26" x14ac:dyDescent="0.3">
      <c r="A137" s="4">
        <v>1</v>
      </c>
      <c r="B137" s="4">
        <v>0</v>
      </c>
      <c r="C137" s="4">
        <v>0</v>
      </c>
      <c r="D137" s="4">
        <v>1</v>
      </c>
      <c r="E137" s="4">
        <v>1</v>
      </c>
      <c r="F137" s="4">
        <v>25</v>
      </c>
      <c r="G137" s="4">
        <v>0</v>
      </c>
      <c r="H137" s="4">
        <v>0</v>
      </c>
      <c r="I137" s="4">
        <v>1</v>
      </c>
      <c r="J137" s="4">
        <v>1</v>
      </c>
      <c r="K137" s="4">
        <v>1</v>
      </c>
      <c r="L137" s="4">
        <v>1</v>
      </c>
      <c r="M137" s="4">
        <v>0</v>
      </c>
      <c r="N137" s="4">
        <v>1</v>
      </c>
      <c r="O137" s="4">
        <v>1</v>
      </c>
      <c r="P137" s="4">
        <v>0</v>
      </c>
      <c r="Q137" s="4">
        <v>1</v>
      </c>
      <c r="R137" s="4">
        <v>1</v>
      </c>
      <c r="S137" s="4">
        <v>58.6</v>
      </c>
      <c r="T137" s="4">
        <v>1502.65</v>
      </c>
      <c r="U137" s="4">
        <f t="shared" si="10"/>
        <v>-0.68024904052580548</v>
      </c>
      <c r="V137" s="4">
        <f t="shared" si="11"/>
        <v>0.50649083991261756</v>
      </c>
      <c r="W137" s="4">
        <f t="shared" si="12"/>
        <v>0.33620572159734874</v>
      </c>
      <c r="X137" s="4">
        <f t="shared" si="13"/>
        <v>0.33620572159734874</v>
      </c>
      <c r="Y137" s="4">
        <f t="shared" si="14"/>
        <v>-0.47339489994767131</v>
      </c>
      <c r="Z137" s="4">
        <f>IF(W137&gt;$V$2,1,0)</f>
        <v>1</v>
      </c>
    </row>
    <row r="138" spans="1:26" x14ac:dyDescent="0.3">
      <c r="A138" s="4">
        <v>0</v>
      </c>
      <c r="B138" s="4">
        <v>1</v>
      </c>
      <c r="C138" s="4">
        <v>0</v>
      </c>
      <c r="D138" s="4">
        <v>0</v>
      </c>
      <c r="E138" s="4">
        <v>0</v>
      </c>
      <c r="F138" s="4">
        <v>67</v>
      </c>
      <c r="G138" s="4">
        <v>1</v>
      </c>
      <c r="H138" s="4">
        <v>0</v>
      </c>
      <c r="I138" s="4">
        <v>1</v>
      </c>
      <c r="J138" s="4">
        <v>0</v>
      </c>
      <c r="K138" s="4">
        <v>0</v>
      </c>
      <c r="L138" s="4">
        <v>0</v>
      </c>
      <c r="M138" s="4">
        <v>1</v>
      </c>
      <c r="N138" s="4">
        <v>0</v>
      </c>
      <c r="O138" s="4">
        <v>0</v>
      </c>
      <c r="P138" s="4">
        <v>2</v>
      </c>
      <c r="Q138" s="4">
        <v>0</v>
      </c>
      <c r="R138" s="4">
        <v>0</v>
      </c>
      <c r="S138" s="4">
        <v>50.55</v>
      </c>
      <c r="T138" s="4">
        <v>3260.1</v>
      </c>
      <c r="U138" s="4">
        <f t="shared" si="10"/>
        <v>-5.4285325032202394</v>
      </c>
      <c r="V138" s="4">
        <f t="shared" si="11"/>
        <v>4.3895327035550534E-3</v>
      </c>
      <c r="W138" s="4">
        <f t="shared" si="12"/>
        <v>4.3703489140707935E-3</v>
      </c>
      <c r="X138" s="4">
        <f t="shared" si="13"/>
        <v>0.99562965108592916</v>
      </c>
      <c r="Y138" s="4">
        <f t="shared" si="14"/>
        <v>-1.9021780425037076E-3</v>
      </c>
      <c r="Z138" s="4">
        <f>IF(W138&gt;$V$2,1,0)</f>
        <v>0</v>
      </c>
    </row>
    <row r="139" spans="1:26" x14ac:dyDescent="0.3">
      <c r="A139" s="4">
        <v>1</v>
      </c>
      <c r="B139" s="4">
        <v>1</v>
      </c>
      <c r="C139" s="4">
        <v>0</v>
      </c>
      <c r="D139" s="4">
        <v>0</v>
      </c>
      <c r="E139" s="4">
        <v>0</v>
      </c>
      <c r="F139" s="4">
        <v>1</v>
      </c>
      <c r="G139" s="4">
        <v>0</v>
      </c>
      <c r="H139" s="4">
        <v>0</v>
      </c>
      <c r="I139" s="4">
        <v>1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1</v>
      </c>
      <c r="R139" s="4">
        <v>2</v>
      </c>
      <c r="S139" s="4">
        <v>35.450000000000003</v>
      </c>
      <c r="T139" s="4">
        <v>35.450000000000003</v>
      </c>
      <c r="U139" s="4">
        <f t="shared" si="10"/>
        <v>0.7344900698201654</v>
      </c>
      <c r="V139" s="4">
        <f t="shared" si="11"/>
        <v>2.0844188133941435</v>
      </c>
      <c r="W139" s="4">
        <f t="shared" si="12"/>
        <v>0.67578981308975217</v>
      </c>
      <c r="X139" s="4">
        <f t="shared" si="13"/>
        <v>0.67578981308975217</v>
      </c>
      <c r="Y139" s="4">
        <f t="shared" si="14"/>
        <v>-0.17018835910189323</v>
      </c>
      <c r="Z139" s="4">
        <f>IF(W139&gt;$V$2,1,0)</f>
        <v>1</v>
      </c>
    </row>
    <row r="140" spans="1:26" x14ac:dyDescent="0.3">
      <c r="A140" s="4">
        <v>1</v>
      </c>
      <c r="B140" s="4">
        <v>1</v>
      </c>
      <c r="C140" s="4">
        <v>0</v>
      </c>
      <c r="D140" s="4">
        <v>0</v>
      </c>
      <c r="E140" s="4">
        <v>0</v>
      </c>
      <c r="F140" s="4">
        <v>2</v>
      </c>
      <c r="G140" s="4">
        <v>1</v>
      </c>
      <c r="H140" s="4">
        <v>0</v>
      </c>
      <c r="I140" s="4">
        <v>1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2</v>
      </c>
      <c r="S140" s="4">
        <v>44.35</v>
      </c>
      <c r="T140" s="4">
        <v>81.25</v>
      </c>
      <c r="U140" s="4">
        <f t="shared" si="10"/>
        <v>-0.54155574297650033</v>
      </c>
      <c r="V140" s="4">
        <f t="shared" si="11"/>
        <v>0.58184235073106572</v>
      </c>
      <c r="W140" s="4">
        <f t="shared" si="12"/>
        <v>0.36782575106941656</v>
      </c>
      <c r="X140" s="4">
        <f t="shared" si="13"/>
        <v>0.36782575106941656</v>
      </c>
      <c r="Y140" s="4">
        <f t="shared" si="14"/>
        <v>-0.43435786956268368</v>
      </c>
      <c r="Z140" s="4">
        <f>IF(W140&gt;$V$2,1,0)</f>
        <v>1</v>
      </c>
    </row>
    <row r="141" spans="1:26" x14ac:dyDescent="0.3">
      <c r="A141" s="4">
        <v>0</v>
      </c>
      <c r="B141" s="4">
        <v>0</v>
      </c>
      <c r="C141" s="4">
        <v>0</v>
      </c>
      <c r="D141" s="4">
        <v>0</v>
      </c>
      <c r="E141" s="4">
        <v>0</v>
      </c>
      <c r="F141" s="4">
        <v>43</v>
      </c>
      <c r="G141" s="4">
        <v>1</v>
      </c>
      <c r="H141" s="4">
        <v>1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2</v>
      </c>
      <c r="Q141" s="4">
        <v>1</v>
      </c>
      <c r="R141" s="4">
        <v>1</v>
      </c>
      <c r="S141" s="4">
        <v>25.7</v>
      </c>
      <c r="T141" s="4">
        <v>1188.2</v>
      </c>
      <c r="U141" s="4">
        <f t="shared" si="10"/>
        <v>-4.244948444253728</v>
      </c>
      <c r="V141" s="4">
        <f t="shared" si="11"/>
        <v>1.433647278751215E-2</v>
      </c>
      <c r="W141" s="4">
        <f t="shared" si="12"/>
        <v>1.4133843327267815E-2</v>
      </c>
      <c r="X141" s="4">
        <f t="shared" si="13"/>
        <v>0.98586615667273214</v>
      </c>
      <c r="Y141" s="4">
        <f t="shared" si="14"/>
        <v>-6.1820418174557698E-3</v>
      </c>
      <c r="Z141" s="4">
        <f>IF(W141&gt;$V$2,1,0)</f>
        <v>0</v>
      </c>
    </row>
    <row r="142" spans="1:26" x14ac:dyDescent="0.3">
      <c r="A142" s="4">
        <v>0</v>
      </c>
      <c r="B142" s="4">
        <v>0</v>
      </c>
      <c r="C142" s="4">
        <v>0</v>
      </c>
      <c r="D142" s="4">
        <v>0</v>
      </c>
      <c r="E142" s="4">
        <v>0</v>
      </c>
      <c r="F142" s="4">
        <v>23</v>
      </c>
      <c r="G142" s="4">
        <v>1</v>
      </c>
      <c r="H142" s="4">
        <v>0</v>
      </c>
      <c r="I142" s="4">
        <v>2</v>
      </c>
      <c r="J142" s="4">
        <v>1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1</v>
      </c>
      <c r="R142" s="4">
        <v>0</v>
      </c>
      <c r="S142" s="4">
        <v>75</v>
      </c>
      <c r="T142" s="4">
        <v>1778.5</v>
      </c>
      <c r="U142" s="4">
        <f t="shared" si="10"/>
        <v>-0.55547144022907546</v>
      </c>
      <c r="V142" s="4">
        <f t="shared" si="11"/>
        <v>0.57380168422355815</v>
      </c>
      <c r="W142" s="4">
        <f t="shared" si="12"/>
        <v>0.36459592715879297</v>
      </c>
      <c r="X142" s="4">
        <f t="shared" si="13"/>
        <v>0.63540407284120703</v>
      </c>
      <c r="Y142" s="4">
        <f t="shared" si="14"/>
        <v>-0.196950005739918</v>
      </c>
      <c r="Z142" s="4">
        <f>IF(W142&gt;$V$2,1,0)</f>
        <v>1</v>
      </c>
    </row>
    <row r="143" spans="1:26" x14ac:dyDescent="0.3">
      <c r="A143" s="4">
        <v>0</v>
      </c>
      <c r="B143" s="4">
        <v>0</v>
      </c>
      <c r="C143" s="4">
        <v>0</v>
      </c>
      <c r="D143" s="4">
        <v>1</v>
      </c>
      <c r="E143" s="4">
        <v>1</v>
      </c>
      <c r="F143" s="4">
        <v>64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2</v>
      </c>
      <c r="Q143" s="4">
        <v>0</v>
      </c>
      <c r="R143" s="4">
        <v>3</v>
      </c>
      <c r="S143" s="4">
        <v>20.2</v>
      </c>
      <c r="T143" s="4">
        <v>1277.75</v>
      </c>
      <c r="U143" s="4">
        <f t="shared" si="10"/>
        <v>-6.0385477502580232</v>
      </c>
      <c r="V143" s="4">
        <f t="shared" si="11"/>
        <v>2.3850200445396162E-3</v>
      </c>
      <c r="W143" s="4">
        <f t="shared" si="12"/>
        <v>2.3793452584054387E-3</v>
      </c>
      <c r="X143" s="4">
        <f t="shared" si="13"/>
        <v>0.99762065474159456</v>
      </c>
      <c r="Y143" s="4">
        <f t="shared" si="14"/>
        <v>-1.0345678019285259E-3</v>
      </c>
      <c r="Z143" s="4">
        <f>IF(W143&gt;$V$2,1,0)</f>
        <v>0</v>
      </c>
    </row>
    <row r="144" spans="1:26" x14ac:dyDescent="0.3">
      <c r="A144" s="4">
        <v>0</v>
      </c>
      <c r="B144" s="4">
        <v>1</v>
      </c>
      <c r="C144" s="4">
        <v>0</v>
      </c>
      <c r="D144" s="4">
        <v>0</v>
      </c>
      <c r="E144" s="4">
        <v>1</v>
      </c>
      <c r="F144" s="4">
        <v>57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2</v>
      </c>
      <c r="Q144" s="4">
        <v>1</v>
      </c>
      <c r="R144" s="4">
        <v>3</v>
      </c>
      <c r="S144" s="4">
        <v>19.600000000000001</v>
      </c>
      <c r="T144" s="4">
        <v>1170.55</v>
      </c>
      <c r="U144" s="4">
        <f t="shared" si="10"/>
        <v>-5.3051659929295507</v>
      </c>
      <c r="V144" s="4">
        <f t="shared" si="11"/>
        <v>4.9658738600702416E-3</v>
      </c>
      <c r="W144" s="4">
        <f t="shared" si="12"/>
        <v>4.9413358097388305E-3</v>
      </c>
      <c r="X144" s="4">
        <f t="shared" si="13"/>
        <v>0.99505866419026112</v>
      </c>
      <c r="Y144" s="4">
        <f t="shared" si="14"/>
        <v>-2.1513144471584952E-3</v>
      </c>
      <c r="Z144" s="4">
        <f>IF(W144&gt;$V$2,1,0)</f>
        <v>0</v>
      </c>
    </row>
    <row r="145" spans="1:26" x14ac:dyDescent="0.3">
      <c r="A145" s="4">
        <v>1</v>
      </c>
      <c r="B145" s="4">
        <v>0</v>
      </c>
      <c r="C145" s="4">
        <v>1</v>
      </c>
      <c r="D145" s="4">
        <v>1</v>
      </c>
      <c r="E145" s="4">
        <v>0</v>
      </c>
      <c r="F145" s="4">
        <v>1</v>
      </c>
      <c r="G145" s="4">
        <v>1</v>
      </c>
      <c r="H145" s="4">
        <v>0</v>
      </c>
      <c r="I145" s="4">
        <v>2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1</v>
      </c>
      <c r="R145" s="4">
        <v>3</v>
      </c>
      <c r="S145" s="4">
        <v>70.45</v>
      </c>
      <c r="T145" s="4">
        <v>70.45</v>
      </c>
      <c r="U145" s="4">
        <f t="shared" si="10"/>
        <v>1.0571917733850564</v>
      </c>
      <c r="V145" s="4">
        <f t="shared" si="11"/>
        <v>2.8782767759472709</v>
      </c>
      <c r="W145" s="4">
        <f t="shared" si="12"/>
        <v>0.74215352390476319</v>
      </c>
      <c r="X145" s="4">
        <f t="shared" si="13"/>
        <v>0.74215352390476319</v>
      </c>
      <c r="Y145" s="4">
        <f t="shared" si="14"/>
        <v>-0.12950624608490827</v>
      </c>
      <c r="Z145" s="4">
        <f>IF(W145&gt;$V$2,1,0)</f>
        <v>1</v>
      </c>
    </row>
    <row r="146" spans="1:26" x14ac:dyDescent="0.3">
      <c r="A146" s="4">
        <v>0</v>
      </c>
      <c r="B146" s="4">
        <v>0</v>
      </c>
      <c r="C146" s="4">
        <v>1</v>
      </c>
      <c r="D146" s="4">
        <v>1</v>
      </c>
      <c r="E146" s="4">
        <v>1</v>
      </c>
      <c r="F146" s="4">
        <v>72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1</v>
      </c>
      <c r="O146" s="4">
        <v>1</v>
      </c>
      <c r="P146" s="4">
        <v>2</v>
      </c>
      <c r="Q146" s="4">
        <v>1</v>
      </c>
      <c r="R146" s="4">
        <v>1</v>
      </c>
      <c r="S146" s="4">
        <v>88.05</v>
      </c>
      <c r="T146" s="4">
        <v>6425.65</v>
      </c>
      <c r="U146" s="4">
        <f t="shared" si="10"/>
        <v>-4.0902663553208329</v>
      </c>
      <c r="V146" s="4">
        <f t="shared" si="11"/>
        <v>1.6734775568386696E-2</v>
      </c>
      <c r="W146" s="4">
        <f t="shared" si="12"/>
        <v>1.6459332335742555E-2</v>
      </c>
      <c r="X146" s="4">
        <f t="shared" si="13"/>
        <v>0.98354066766425741</v>
      </c>
      <c r="Y146" s="4">
        <f t="shared" si="14"/>
        <v>-7.2076780659124156E-3</v>
      </c>
      <c r="Z146" s="4">
        <f>IF(W146&gt;$V$2,1,0)</f>
        <v>0</v>
      </c>
    </row>
    <row r="147" spans="1:26" x14ac:dyDescent="0.3">
      <c r="A147" s="4">
        <v>1</v>
      </c>
      <c r="B147" s="4">
        <v>0</v>
      </c>
      <c r="C147" s="4">
        <v>0</v>
      </c>
      <c r="D147" s="4">
        <v>0</v>
      </c>
      <c r="E147" s="4">
        <v>0</v>
      </c>
      <c r="F147" s="4">
        <v>8</v>
      </c>
      <c r="G147" s="4">
        <v>1</v>
      </c>
      <c r="H147" s="4">
        <v>1</v>
      </c>
      <c r="I147" s="4">
        <v>1</v>
      </c>
      <c r="J147" s="4">
        <v>1</v>
      </c>
      <c r="K147" s="4">
        <v>0</v>
      </c>
      <c r="L147" s="4">
        <v>0</v>
      </c>
      <c r="M147" s="4">
        <v>1</v>
      </c>
      <c r="N147" s="4">
        <v>0</v>
      </c>
      <c r="O147" s="4">
        <v>1</v>
      </c>
      <c r="P147" s="4">
        <v>0</v>
      </c>
      <c r="Q147" s="4">
        <v>0</v>
      </c>
      <c r="R147" s="4">
        <v>2</v>
      </c>
      <c r="S147" s="4">
        <v>71.150000000000006</v>
      </c>
      <c r="T147" s="4">
        <v>563.65</v>
      </c>
      <c r="U147" s="4">
        <f t="shared" si="10"/>
        <v>-1.3314184227939458</v>
      </c>
      <c r="V147" s="4">
        <f t="shared" si="11"/>
        <v>0.26410238665214009</v>
      </c>
      <c r="W147" s="4">
        <f t="shared" si="12"/>
        <v>0.20892483824161678</v>
      </c>
      <c r="X147" s="4">
        <f t="shared" si="13"/>
        <v>0.20892483824161678</v>
      </c>
      <c r="Y147" s="4">
        <f t="shared" si="14"/>
        <v>-0.68000992540968375</v>
      </c>
      <c r="Z147" s="4">
        <f>IF(W147&gt;$V$2,1,0)</f>
        <v>0</v>
      </c>
    </row>
    <row r="148" spans="1:26" x14ac:dyDescent="0.3">
      <c r="A148" s="4">
        <v>0</v>
      </c>
      <c r="B148" s="4">
        <v>0</v>
      </c>
      <c r="C148" s="4">
        <v>0</v>
      </c>
      <c r="D148" s="4">
        <v>1</v>
      </c>
      <c r="E148" s="4">
        <v>0</v>
      </c>
      <c r="F148" s="4">
        <v>61</v>
      </c>
      <c r="G148" s="4">
        <v>1</v>
      </c>
      <c r="H148" s="4">
        <v>1</v>
      </c>
      <c r="I148" s="4">
        <v>2</v>
      </c>
      <c r="J148" s="4">
        <v>0</v>
      </c>
      <c r="K148" s="4">
        <v>1</v>
      </c>
      <c r="L148" s="4">
        <v>0</v>
      </c>
      <c r="M148" s="4">
        <v>0</v>
      </c>
      <c r="N148" s="4">
        <v>1</v>
      </c>
      <c r="O148" s="4">
        <v>1</v>
      </c>
      <c r="P148" s="4">
        <v>2</v>
      </c>
      <c r="Q148" s="4">
        <v>1</v>
      </c>
      <c r="R148" s="4">
        <v>0</v>
      </c>
      <c r="S148" s="4">
        <v>101.05</v>
      </c>
      <c r="T148" s="4">
        <v>5971.25</v>
      </c>
      <c r="U148" s="4">
        <f t="shared" si="10"/>
        <v>-1.9912561576212822</v>
      </c>
      <c r="V148" s="4">
        <f t="shared" si="11"/>
        <v>0.13652382224795315</v>
      </c>
      <c r="W148" s="4">
        <f t="shared" si="12"/>
        <v>0.12012403046503675</v>
      </c>
      <c r="X148" s="4">
        <f t="shared" si="13"/>
        <v>0.87987596953496328</v>
      </c>
      <c r="Y148" s="4">
        <f t="shared" si="14"/>
        <v>-5.557854323952359E-2</v>
      </c>
      <c r="Z148" s="4">
        <f>IF(W148&gt;$V$2,1,0)</f>
        <v>0</v>
      </c>
    </row>
    <row r="149" spans="1:26" x14ac:dyDescent="0.3">
      <c r="A149" s="4">
        <v>0</v>
      </c>
      <c r="B149" s="4">
        <v>1</v>
      </c>
      <c r="C149" s="4">
        <v>0</v>
      </c>
      <c r="D149" s="4">
        <v>0</v>
      </c>
      <c r="E149" s="4">
        <v>0</v>
      </c>
      <c r="F149" s="4">
        <v>64</v>
      </c>
      <c r="G149" s="4">
        <v>1</v>
      </c>
      <c r="H149" s="4">
        <v>1</v>
      </c>
      <c r="I149" s="4">
        <v>2</v>
      </c>
      <c r="J149" s="4">
        <v>1</v>
      </c>
      <c r="K149" s="4">
        <v>1</v>
      </c>
      <c r="L149" s="4">
        <v>0</v>
      </c>
      <c r="M149" s="4">
        <v>0</v>
      </c>
      <c r="N149" s="4">
        <v>0</v>
      </c>
      <c r="O149" s="4">
        <v>0</v>
      </c>
      <c r="P149" s="4">
        <v>1</v>
      </c>
      <c r="Q149" s="4">
        <v>1</v>
      </c>
      <c r="R149" s="4">
        <v>1</v>
      </c>
      <c r="S149" s="4">
        <v>84.3</v>
      </c>
      <c r="T149" s="4">
        <v>5289.05</v>
      </c>
      <c r="U149" s="4">
        <f t="shared" si="10"/>
        <v>-2.4513013011141798</v>
      </c>
      <c r="V149" s="4">
        <f t="shared" si="11"/>
        <v>8.6181365591544601E-2</v>
      </c>
      <c r="W149" s="4">
        <f t="shared" si="12"/>
        <v>7.934343961481001E-2</v>
      </c>
      <c r="X149" s="4">
        <f t="shared" si="13"/>
        <v>0.92065656038518995</v>
      </c>
      <c r="Y149" s="4">
        <f t="shared" si="14"/>
        <v>-3.590234781198981E-2</v>
      </c>
      <c r="Z149" s="4">
        <f>IF(W149&gt;$V$2,1,0)</f>
        <v>0</v>
      </c>
    </row>
    <row r="150" spans="1:26" x14ac:dyDescent="0.3">
      <c r="A150" s="4">
        <v>0</v>
      </c>
      <c r="B150" s="4">
        <v>1</v>
      </c>
      <c r="C150" s="4">
        <v>1</v>
      </c>
      <c r="D150" s="4">
        <v>1</v>
      </c>
      <c r="E150" s="4">
        <v>0</v>
      </c>
      <c r="F150" s="4">
        <v>71</v>
      </c>
      <c r="G150" s="4">
        <v>1</v>
      </c>
      <c r="H150" s="4">
        <v>1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2</v>
      </c>
      <c r="Q150" s="4">
        <v>0</v>
      </c>
      <c r="R150" s="4">
        <v>0</v>
      </c>
      <c r="S150" s="4">
        <v>23.95</v>
      </c>
      <c r="T150" s="4">
        <v>1756.2</v>
      </c>
      <c r="U150" s="4">
        <f t="shared" si="10"/>
        <v>-5.8242703689620834</v>
      </c>
      <c r="V150" s="4">
        <f t="shared" si="11"/>
        <v>2.9549593961026533E-3</v>
      </c>
      <c r="W150" s="4">
        <f t="shared" si="12"/>
        <v>2.9462533371208293E-3</v>
      </c>
      <c r="X150" s="4">
        <f t="shared" si="13"/>
        <v>0.99705374666287916</v>
      </c>
      <c r="Y150" s="4">
        <f t="shared" si="14"/>
        <v>-1.2814302039208046E-3</v>
      </c>
      <c r="Z150" s="4">
        <f>IF(W150&gt;$V$2,1,0)</f>
        <v>0</v>
      </c>
    </row>
    <row r="151" spans="1:26" x14ac:dyDescent="0.3">
      <c r="A151" s="4">
        <v>0</v>
      </c>
      <c r="B151" s="4">
        <v>0</v>
      </c>
      <c r="C151" s="4">
        <v>0</v>
      </c>
      <c r="D151" s="4">
        <v>1</v>
      </c>
      <c r="E151" s="4">
        <v>1</v>
      </c>
      <c r="F151" s="4">
        <v>65</v>
      </c>
      <c r="G151" s="4">
        <v>1</v>
      </c>
      <c r="H151" s="4">
        <v>1</v>
      </c>
      <c r="I151" s="4">
        <v>2</v>
      </c>
      <c r="J151" s="4">
        <v>1</v>
      </c>
      <c r="K151" s="4">
        <v>1</v>
      </c>
      <c r="L151" s="4">
        <v>0</v>
      </c>
      <c r="M151" s="4">
        <v>1</v>
      </c>
      <c r="N151" s="4">
        <v>1</v>
      </c>
      <c r="O151" s="4">
        <v>0</v>
      </c>
      <c r="P151" s="4">
        <v>2</v>
      </c>
      <c r="Q151" s="4">
        <v>1</v>
      </c>
      <c r="R151" s="4">
        <v>1</v>
      </c>
      <c r="S151" s="4">
        <v>99.05</v>
      </c>
      <c r="T151" s="4">
        <v>6416.7</v>
      </c>
      <c r="U151" s="4">
        <f t="shared" si="10"/>
        <v>-3.2561497941859843</v>
      </c>
      <c r="V151" s="4">
        <f t="shared" si="11"/>
        <v>3.8536486152750349E-2</v>
      </c>
      <c r="W151" s="4">
        <f t="shared" si="12"/>
        <v>3.7106530840826241E-2</v>
      </c>
      <c r="X151" s="4">
        <f t="shared" si="13"/>
        <v>0.96289346915917373</v>
      </c>
      <c r="Y151" s="4">
        <f t="shared" si="14"/>
        <v>-1.6421758893702152E-2</v>
      </c>
      <c r="Z151" s="4">
        <f>IF(W151&gt;$V$2,1,0)</f>
        <v>0</v>
      </c>
    </row>
    <row r="152" spans="1:26" x14ac:dyDescent="0.3">
      <c r="A152" s="4">
        <v>0</v>
      </c>
      <c r="B152" s="4">
        <v>1</v>
      </c>
      <c r="C152" s="4">
        <v>0</v>
      </c>
      <c r="D152" s="4">
        <v>0</v>
      </c>
      <c r="E152" s="4">
        <v>0</v>
      </c>
      <c r="F152" s="4">
        <v>3</v>
      </c>
      <c r="G152" s="4">
        <v>1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0</v>
      </c>
      <c r="R152" s="4">
        <v>3</v>
      </c>
      <c r="S152" s="4">
        <v>19.600000000000001</v>
      </c>
      <c r="T152" s="4">
        <v>61.35</v>
      </c>
      <c r="U152" s="4">
        <f t="shared" si="10"/>
        <v>-2.0989654467291894</v>
      </c>
      <c r="V152" s="4">
        <f t="shared" si="11"/>
        <v>0.12258318150655402</v>
      </c>
      <c r="W152" s="4">
        <f t="shared" si="12"/>
        <v>0.10919741496754139</v>
      </c>
      <c r="X152" s="4">
        <f t="shared" si="13"/>
        <v>0.89080258503245857</v>
      </c>
      <c r="Y152" s="4">
        <f t="shared" si="14"/>
        <v>-5.02185313509503E-2</v>
      </c>
      <c r="Z152" s="4">
        <f>IF(W152&gt;$V$2,1,0)</f>
        <v>0</v>
      </c>
    </row>
    <row r="153" spans="1:26" x14ac:dyDescent="0.3">
      <c r="A153" s="4">
        <v>1</v>
      </c>
      <c r="B153" s="4">
        <v>1</v>
      </c>
      <c r="C153" s="4">
        <v>0</v>
      </c>
      <c r="D153" s="4">
        <v>0</v>
      </c>
      <c r="E153" s="4">
        <v>0</v>
      </c>
      <c r="F153" s="4">
        <v>1</v>
      </c>
      <c r="G153" s="4">
        <v>1</v>
      </c>
      <c r="H153" s="4">
        <v>0</v>
      </c>
      <c r="I153" s="4">
        <v>1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1</v>
      </c>
      <c r="R153" s="4">
        <v>2</v>
      </c>
      <c r="S153" s="4">
        <v>45.65</v>
      </c>
      <c r="T153" s="4">
        <v>45.65</v>
      </c>
      <c r="U153" s="4">
        <f t="shared" si="10"/>
        <v>-0.16921021081839049</v>
      </c>
      <c r="V153" s="4">
        <f t="shared" si="11"/>
        <v>0.84433139713583616</v>
      </c>
      <c r="W153" s="4">
        <f t="shared" si="12"/>
        <v>0.45779809336166205</v>
      </c>
      <c r="X153" s="4">
        <f t="shared" si="13"/>
        <v>0.45779809336166205</v>
      </c>
      <c r="Y153" s="4">
        <f t="shared" si="14"/>
        <v>-0.33932602040816323</v>
      </c>
      <c r="Z153" s="4">
        <f>IF(W153&gt;$V$2,1,0)</f>
        <v>1</v>
      </c>
    </row>
    <row r="154" spans="1:26" x14ac:dyDescent="0.3">
      <c r="A154" s="4">
        <v>0</v>
      </c>
      <c r="B154" s="4">
        <v>1</v>
      </c>
      <c r="C154" s="4">
        <v>0</v>
      </c>
      <c r="D154" s="4">
        <v>0</v>
      </c>
      <c r="E154" s="4">
        <v>1</v>
      </c>
      <c r="F154" s="4">
        <v>30</v>
      </c>
      <c r="G154" s="4">
        <v>1</v>
      </c>
      <c r="H154" s="4">
        <v>0</v>
      </c>
      <c r="I154" s="4">
        <v>1</v>
      </c>
      <c r="J154" s="4">
        <v>0</v>
      </c>
      <c r="K154" s="4">
        <v>1</v>
      </c>
      <c r="L154" s="4">
        <v>1</v>
      </c>
      <c r="M154" s="4">
        <v>0</v>
      </c>
      <c r="N154" s="4">
        <v>1</v>
      </c>
      <c r="O154" s="4">
        <v>0</v>
      </c>
      <c r="P154" s="4">
        <v>1</v>
      </c>
      <c r="Q154" s="4">
        <v>0</v>
      </c>
      <c r="R154" s="4">
        <v>1</v>
      </c>
      <c r="S154" s="4">
        <v>64.5</v>
      </c>
      <c r="T154" s="4">
        <v>1929.95</v>
      </c>
      <c r="U154" s="4">
        <f t="shared" si="10"/>
        <v>-2.551251572165393</v>
      </c>
      <c r="V154" s="4">
        <f t="shared" si="11"/>
        <v>7.7984002290698018E-2</v>
      </c>
      <c r="W154" s="4">
        <f t="shared" si="12"/>
        <v>7.2342448612394347E-2</v>
      </c>
      <c r="X154" s="4">
        <f t="shared" si="13"/>
        <v>0.92765755138760564</v>
      </c>
      <c r="Y154" s="4">
        <f t="shared" si="14"/>
        <v>-3.2612315796521268E-2</v>
      </c>
      <c r="Z154" s="4">
        <f>IF(W154&gt;$V$2,1,0)</f>
        <v>0</v>
      </c>
    </row>
    <row r="155" spans="1:26" x14ac:dyDescent="0.3">
      <c r="A155" s="4">
        <v>0</v>
      </c>
      <c r="B155" s="4">
        <v>1</v>
      </c>
      <c r="C155" s="4">
        <v>0</v>
      </c>
      <c r="D155" s="4">
        <v>1</v>
      </c>
      <c r="E155" s="4">
        <v>1</v>
      </c>
      <c r="F155" s="4">
        <v>15</v>
      </c>
      <c r="G155" s="4">
        <v>1</v>
      </c>
      <c r="H155" s="4">
        <v>0</v>
      </c>
      <c r="I155" s="4">
        <v>1</v>
      </c>
      <c r="J155" s="4">
        <v>0</v>
      </c>
      <c r="K155" s="4">
        <v>1</v>
      </c>
      <c r="L155" s="4">
        <v>1</v>
      </c>
      <c r="M155" s="4">
        <v>1</v>
      </c>
      <c r="N155" s="4">
        <v>0</v>
      </c>
      <c r="O155" s="4">
        <v>1</v>
      </c>
      <c r="P155" s="4">
        <v>0</v>
      </c>
      <c r="Q155" s="4">
        <v>1</v>
      </c>
      <c r="R155" s="4">
        <v>3</v>
      </c>
      <c r="S155" s="4">
        <v>69.5</v>
      </c>
      <c r="T155" s="4">
        <v>1071.4000000000001</v>
      </c>
      <c r="U155" s="4">
        <f t="shared" si="10"/>
        <v>-1.2120667860706822</v>
      </c>
      <c r="V155" s="4">
        <f t="shared" si="11"/>
        <v>0.29758160589834537</v>
      </c>
      <c r="W155" s="4">
        <f t="shared" si="12"/>
        <v>0.22933556128234633</v>
      </c>
      <c r="X155" s="4">
        <f t="shared" si="13"/>
        <v>0.77066443871765367</v>
      </c>
      <c r="Y155" s="4">
        <f t="shared" si="14"/>
        <v>-0.11313468049110299</v>
      </c>
      <c r="Z155" s="4">
        <f>IF(W155&gt;$V$2,1,0)</f>
        <v>0</v>
      </c>
    </row>
    <row r="156" spans="1:26" x14ac:dyDescent="0.3">
      <c r="A156" s="4">
        <v>0</v>
      </c>
      <c r="B156" s="4">
        <v>0</v>
      </c>
      <c r="C156" s="4">
        <v>0</v>
      </c>
      <c r="D156" s="4">
        <v>1</v>
      </c>
      <c r="E156" s="4">
        <v>1</v>
      </c>
      <c r="F156" s="4">
        <v>8</v>
      </c>
      <c r="G156" s="4">
        <v>1</v>
      </c>
      <c r="H156" s="4">
        <v>0</v>
      </c>
      <c r="I156" s="4">
        <v>1</v>
      </c>
      <c r="J156" s="4">
        <v>0</v>
      </c>
      <c r="K156" s="4">
        <v>0</v>
      </c>
      <c r="L156" s="4">
        <v>0</v>
      </c>
      <c r="M156" s="4">
        <v>1</v>
      </c>
      <c r="N156" s="4">
        <v>1</v>
      </c>
      <c r="O156" s="4">
        <v>1</v>
      </c>
      <c r="P156" s="4">
        <v>0</v>
      </c>
      <c r="Q156" s="4">
        <v>1</v>
      </c>
      <c r="R156" s="4">
        <v>2</v>
      </c>
      <c r="S156" s="4">
        <v>68.55</v>
      </c>
      <c r="T156" s="4">
        <v>564.35</v>
      </c>
      <c r="U156" s="4">
        <f t="shared" si="10"/>
        <v>-0.45547886054009279</v>
      </c>
      <c r="V156" s="4">
        <f t="shared" si="11"/>
        <v>0.63414422858183839</v>
      </c>
      <c r="W156" s="4">
        <f t="shared" si="12"/>
        <v>0.38805891027878769</v>
      </c>
      <c r="X156" s="4">
        <f t="shared" si="13"/>
        <v>0.61194108972121231</v>
      </c>
      <c r="Y156" s="4">
        <f t="shared" si="14"/>
        <v>-0.21329038445647136</v>
      </c>
      <c r="Z156" s="4">
        <f>IF(W156&gt;$V$2,1,0)</f>
        <v>1</v>
      </c>
    </row>
    <row r="157" spans="1:26" x14ac:dyDescent="0.3">
      <c r="A157" s="4">
        <v>1</v>
      </c>
      <c r="B157" s="4">
        <v>1</v>
      </c>
      <c r="C157" s="4">
        <v>0</v>
      </c>
      <c r="D157" s="4">
        <v>0</v>
      </c>
      <c r="E157" s="4">
        <v>0</v>
      </c>
      <c r="F157" s="4">
        <v>7</v>
      </c>
      <c r="G157" s="4">
        <v>1</v>
      </c>
      <c r="H157" s="4">
        <v>1</v>
      </c>
      <c r="I157" s="4">
        <v>2</v>
      </c>
      <c r="J157" s="4">
        <v>0</v>
      </c>
      <c r="K157" s="4">
        <v>0</v>
      </c>
      <c r="L157" s="4">
        <v>0</v>
      </c>
      <c r="M157" s="4">
        <v>0</v>
      </c>
      <c r="N157" s="4">
        <v>1</v>
      </c>
      <c r="O157" s="4">
        <v>1</v>
      </c>
      <c r="P157" s="4">
        <v>0</v>
      </c>
      <c r="Q157" s="4">
        <v>0</v>
      </c>
      <c r="R157" s="4">
        <v>3</v>
      </c>
      <c r="S157" s="4">
        <v>95</v>
      </c>
      <c r="T157" s="4">
        <v>655.5</v>
      </c>
      <c r="U157" s="4">
        <f t="shared" si="10"/>
        <v>0.91140503381921578</v>
      </c>
      <c r="V157" s="4">
        <f t="shared" si="11"/>
        <v>2.4878155438863696</v>
      </c>
      <c r="W157" s="4">
        <f t="shared" si="12"/>
        <v>0.7132875900639718</v>
      </c>
      <c r="X157" s="4">
        <f t="shared" si="13"/>
        <v>0.7132875900639718</v>
      </c>
      <c r="Y157" s="4">
        <f t="shared" si="14"/>
        <v>-0.14673533186551049</v>
      </c>
      <c r="Z157" s="4">
        <f>IF(W157&gt;$V$2,1,0)</f>
        <v>1</v>
      </c>
    </row>
    <row r="158" spans="1:26" x14ac:dyDescent="0.3">
      <c r="A158" s="4">
        <v>0</v>
      </c>
      <c r="B158" s="4">
        <v>0</v>
      </c>
      <c r="C158" s="4">
        <v>0</v>
      </c>
      <c r="D158" s="4">
        <v>1</v>
      </c>
      <c r="E158" s="4">
        <v>1</v>
      </c>
      <c r="F158" s="4">
        <v>70</v>
      </c>
      <c r="G158" s="4">
        <v>1</v>
      </c>
      <c r="H158" s="4">
        <v>1</v>
      </c>
      <c r="I158" s="4">
        <v>2</v>
      </c>
      <c r="J158" s="4">
        <v>1</v>
      </c>
      <c r="K158" s="4">
        <v>1</v>
      </c>
      <c r="L158" s="4">
        <v>1</v>
      </c>
      <c r="M158" s="4">
        <v>0</v>
      </c>
      <c r="N158" s="4">
        <v>1</v>
      </c>
      <c r="O158" s="4">
        <v>1</v>
      </c>
      <c r="P158" s="4">
        <v>1</v>
      </c>
      <c r="Q158" s="4">
        <v>1</v>
      </c>
      <c r="R158" s="4">
        <v>1</v>
      </c>
      <c r="S158" s="4">
        <v>108.15</v>
      </c>
      <c r="T158" s="4">
        <v>7930.55</v>
      </c>
      <c r="U158" s="4">
        <f t="shared" si="10"/>
        <v>-1.709507153605847</v>
      </c>
      <c r="V158" s="4">
        <f t="shared" si="11"/>
        <v>0.1809549536403787</v>
      </c>
      <c r="W158" s="4">
        <f t="shared" si="12"/>
        <v>0.15322765113315459</v>
      </c>
      <c r="X158" s="4">
        <f t="shared" si="13"/>
        <v>0.84677234886684538</v>
      </c>
      <c r="Y158" s="4">
        <f t="shared" si="14"/>
        <v>-7.2233332195630301E-2</v>
      </c>
      <c r="Z158" s="4">
        <f>IF(W158&gt;$V$2,1,0)</f>
        <v>0</v>
      </c>
    </row>
    <row r="159" spans="1:26" x14ac:dyDescent="0.3">
      <c r="A159" s="4">
        <v>0</v>
      </c>
      <c r="B159" s="4">
        <v>1</v>
      </c>
      <c r="C159" s="4">
        <v>0</v>
      </c>
      <c r="D159" s="4">
        <v>1</v>
      </c>
      <c r="E159" s="4">
        <v>1</v>
      </c>
      <c r="F159" s="4">
        <v>62</v>
      </c>
      <c r="G159" s="4">
        <v>1</v>
      </c>
      <c r="H159" s="4">
        <v>0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  <c r="P159" s="4">
        <v>2</v>
      </c>
      <c r="Q159" s="4">
        <v>0</v>
      </c>
      <c r="R159" s="4">
        <v>2</v>
      </c>
      <c r="S159" s="4">
        <v>86.1</v>
      </c>
      <c r="T159" s="4">
        <v>5215.25</v>
      </c>
      <c r="U159" s="4">
        <f t="shared" si="10"/>
        <v>-4.8715845031302747</v>
      </c>
      <c r="V159" s="4">
        <f t="shared" si="11"/>
        <v>7.6612164440594127E-3</v>
      </c>
      <c r="W159" s="4">
        <f t="shared" si="12"/>
        <v>7.6029684570922719E-3</v>
      </c>
      <c r="X159" s="4">
        <f t="shared" si="13"/>
        <v>0.9923970315429077</v>
      </c>
      <c r="Y159" s="4">
        <f t="shared" si="14"/>
        <v>-3.3145434591423393E-3</v>
      </c>
      <c r="Z159" s="4">
        <f>IF(W159&gt;$V$2,1,0)</f>
        <v>0</v>
      </c>
    </row>
    <row r="160" spans="1:26" x14ac:dyDescent="0.3">
      <c r="A160" s="4">
        <v>0</v>
      </c>
      <c r="B160" s="4">
        <v>0</v>
      </c>
      <c r="C160" s="4">
        <v>0</v>
      </c>
      <c r="D160" s="4">
        <v>1</v>
      </c>
      <c r="E160" s="4">
        <v>1</v>
      </c>
      <c r="F160" s="4">
        <v>6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3</v>
      </c>
      <c r="S160" s="4">
        <v>19.7</v>
      </c>
      <c r="T160" s="4">
        <v>113.5</v>
      </c>
      <c r="U160" s="4">
        <f t="shared" si="10"/>
        <v>-1.6975212956860362</v>
      </c>
      <c r="V160" s="4">
        <f t="shared" si="11"/>
        <v>0.18313690415737524</v>
      </c>
      <c r="W160" s="4">
        <f t="shared" si="12"/>
        <v>0.1547892754539717</v>
      </c>
      <c r="X160" s="4">
        <f t="shared" si="13"/>
        <v>0.8452107245460283</v>
      </c>
      <c r="Y160" s="4">
        <f t="shared" si="14"/>
        <v>-7.3035000993113275E-2</v>
      </c>
      <c r="Z160" s="4">
        <f>IF(W160&gt;$V$2,1,0)</f>
        <v>0</v>
      </c>
    </row>
    <row r="161" spans="1:26" x14ac:dyDescent="0.3">
      <c r="A161" s="4">
        <v>0</v>
      </c>
      <c r="B161" s="4">
        <v>0</v>
      </c>
      <c r="C161" s="4">
        <v>0</v>
      </c>
      <c r="D161" s="4">
        <v>1</v>
      </c>
      <c r="E161" s="4">
        <v>1</v>
      </c>
      <c r="F161" s="4">
        <v>14</v>
      </c>
      <c r="G161" s="4">
        <v>1</v>
      </c>
      <c r="H161" s="4">
        <v>0</v>
      </c>
      <c r="I161" s="4">
        <v>2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1</v>
      </c>
      <c r="P161" s="4">
        <v>0</v>
      </c>
      <c r="Q161" s="4">
        <v>1</v>
      </c>
      <c r="R161" s="4">
        <v>0</v>
      </c>
      <c r="S161" s="4">
        <v>80.900000000000006</v>
      </c>
      <c r="T161" s="4">
        <v>1152.8</v>
      </c>
      <c r="U161" s="4">
        <f t="shared" si="10"/>
        <v>0.20736191686718497</v>
      </c>
      <c r="V161" s="4">
        <f t="shared" si="11"/>
        <v>1.2304278037834497</v>
      </c>
      <c r="W161" s="4">
        <f t="shared" si="12"/>
        <v>0.5516555172493316</v>
      </c>
      <c r="X161" s="4">
        <f t="shared" si="13"/>
        <v>0.4483444827506684</v>
      </c>
      <c r="Y161" s="4">
        <f t="shared" si="14"/>
        <v>-0.34838817022461649</v>
      </c>
      <c r="Z161" s="4">
        <f>IF(W161&gt;$V$2,1,0)</f>
        <v>1</v>
      </c>
    </row>
    <row r="162" spans="1:26" x14ac:dyDescent="0.3">
      <c r="A162" s="4">
        <v>0</v>
      </c>
      <c r="B162" s="4">
        <v>0</v>
      </c>
      <c r="C162" s="4">
        <v>0</v>
      </c>
      <c r="D162" s="4">
        <v>0</v>
      </c>
      <c r="E162" s="4">
        <v>0</v>
      </c>
      <c r="F162" s="4">
        <v>22</v>
      </c>
      <c r="G162" s="4">
        <v>1</v>
      </c>
      <c r="H162" s="4">
        <v>1</v>
      </c>
      <c r="I162" s="4">
        <v>2</v>
      </c>
      <c r="J162" s="4">
        <v>0</v>
      </c>
      <c r="K162" s="4">
        <v>0</v>
      </c>
      <c r="L162" s="4">
        <v>0</v>
      </c>
      <c r="M162" s="4">
        <v>0</v>
      </c>
      <c r="N162" s="4">
        <v>1</v>
      </c>
      <c r="O162" s="4">
        <v>0</v>
      </c>
      <c r="P162" s="4">
        <v>0</v>
      </c>
      <c r="Q162" s="4">
        <v>1</v>
      </c>
      <c r="R162" s="4">
        <v>0</v>
      </c>
      <c r="S162" s="4">
        <v>84.15</v>
      </c>
      <c r="T162" s="4">
        <v>1821.95</v>
      </c>
      <c r="U162" s="4">
        <f t="shared" si="10"/>
        <v>0.48041731768342311</v>
      </c>
      <c r="V162" s="4">
        <f t="shared" si="11"/>
        <v>1.6167489593611835</v>
      </c>
      <c r="W162" s="4">
        <f t="shared" si="12"/>
        <v>0.61784641341975499</v>
      </c>
      <c r="X162" s="4">
        <f t="shared" si="13"/>
        <v>0.38215358658024501</v>
      </c>
      <c r="Y162" s="4">
        <f t="shared" si="14"/>
        <v>-0.41776206012794098</v>
      </c>
      <c r="Z162" s="4">
        <f>IF(W162&gt;$V$2,1,0)</f>
        <v>1</v>
      </c>
    </row>
    <row r="163" spans="1:26" x14ac:dyDescent="0.3">
      <c r="A163" s="4">
        <v>0</v>
      </c>
      <c r="B163" s="4">
        <v>1</v>
      </c>
      <c r="C163" s="4">
        <v>0</v>
      </c>
      <c r="D163" s="4">
        <v>1</v>
      </c>
      <c r="E163" s="4">
        <v>1</v>
      </c>
      <c r="F163" s="4">
        <v>22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1</v>
      </c>
      <c r="Q163" s="4">
        <v>0</v>
      </c>
      <c r="R163" s="4">
        <v>3</v>
      </c>
      <c r="S163" s="4">
        <v>20.149999999999999</v>
      </c>
      <c r="T163" s="4">
        <v>419.9</v>
      </c>
      <c r="U163" s="4">
        <f t="shared" si="10"/>
        <v>-3.2626895739864512</v>
      </c>
      <c r="V163" s="4">
        <f t="shared" si="11"/>
        <v>3.8285288303621011E-2</v>
      </c>
      <c r="W163" s="4">
        <f t="shared" si="12"/>
        <v>3.687357293309295E-2</v>
      </c>
      <c r="X163" s="4">
        <f t="shared" si="13"/>
        <v>0.9631264270669071</v>
      </c>
      <c r="Y163" s="4">
        <f t="shared" si="14"/>
        <v>-1.631670044177656E-2</v>
      </c>
      <c r="Z163" s="4">
        <f>IF(W163&gt;$V$2,1,0)</f>
        <v>0</v>
      </c>
    </row>
    <row r="164" spans="1:26" x14ac:dyDescent="0.3">
      <c r="A164" s="4">
        <v>0</v>
      </c>
      <c r="B164" s="4">
        <v>1</v>
      </c>
      <c r="C164" s="4">
        <v>0</v>
      </c>
      <c r="D164" s="4">
        <v>1</v>
      </c>
      <c r="E164" s="4">
        <v>1</v>
      </c>
      <c r="F164" s="4">
        <v>16</v>
      </c>
      <c r="G164" s="4">
        <v>1</v>
      </c>
      <c r="H164" s="4">
        <v>0</v>
      </c>
      <c r="I164" s="4">
        <v>1</v>
      </c>
      <c r="J164" s="4">
        <v>1</v>
      </c>
      <c r="K164" s="4">
        <v>0</v>
      </c>
      <c r="L164" s="4">
        <v>1</v>
      </c>
      <c r="M164" s="4">
        <v>0</v>
      </c>
      <c r="N164" s="4">
        <v>1</v>
      </c>
      <c r="O164" s="4">
        <v>0</v>
      </c>
      <c r="P164" s="4">
        <v>2</v>
      </c>
      <c r="Q164" s="4">
        <v>0</v>
      </c>
      <c r="R164" s="4">
        <v>3</v>
      </c>
      <c r="S164" s="4">
        <v>64.25</v>
      </c>
      <c r="T164" s="4">
        <v>1024</v>
      </c>
      <c r="U164" s="4">
        <f t="shared" si="10"/>
        <v>-2.7537758191547583</v>
      </c>
      <c r="V164" s="4">
        <f t="shared" si="11"/>
        <v>6.3686936294524696E-2</v>
      </c>
      <c r="W164" s="4">
        <f t="shared" si="12"/>
        <v>5.9873759958343979E-2</v>
      </c>
      <c r="X164" s="4">
        <f t="shared" si="13"/>
        <v>0.94012624004165601</v>
      </c>
      <c r="Y164" s="4">
        <f t="shared" si="14"/>
        <v>-2.6813825472268741E-2</v>
      </c>
      <c r="Z164" s="4">
        <f>IF(W164&gt;$V$2,1,0)</f>
        <v>0</v>
      </c>
    </row>
    <row r="165" spans="1:26" x14ac:dyDescent="0.3">
      <c r="A165" s="4">
        <v>0</v>
      </c>
      <c r="B165" s="4">
        <v>1</v>
      </c>
      <c r="C165" s="4">
        <v>0</v>
      </c>
      <c r="D165" s="4">
        <v>0</v>
      </c>
      <c r="E165" s="4">
        <v>0</v>
      </c>
      <c r="F165" s="4">
        <v>10</v>
      </c>
      <c r="G165" s="4">
        <v>1</v>
      </c>
      <c r="H165" s="4">
        <v>1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2</v>
      </c>
      <c r="Q165" s="4">
        <v>0</v>
      </c>
      <c r="R165" s="4">
        <v>0</v>
      </c>
      <c r="S165" s="4">
        <v>25.7</v>
      </c>
      <c r="T165" s="4">
        <v>251.6</v>
      </c>
      <c r="U165" s="4">
        <f t="shared" si="10"/>
        <v>-3.1606901891245567</v>
      </c>
      <c r="V165" s="4">
        <f t="shared" si="11"/>
        <v>4.2396469398076786E-2</v>
      </c>
      <c r="W165" s="4">
        <f t="shared" si="12"/>
        <v>4.0672115306144771E-2</v>
      </c>
      <c r="X165" s="4">
        <f t="shared" si="13"/>
        <v>0.95932788469385522</v>
      </c>
      <c r="Y165" s="4">
        <f t="shared" si="14"/>
        <v>-1.8032931749492088E-2</v>
      </c>
      <c r="Z165" s="4">
        <f>IF(W165&gt;$V$2,1,0)</f>
        <v>0</v>
      </c>
    </row>
    <row r="166" spans="1:26" x14ac:dyDescent="0.3">
      <c r="A166" s="4">
        <v>0</v>
      </c>
      <c r="B166" s="4">
        <v>0</v>
      </c>
      <c r="C166" s="4">
        <v>0</v>
      </c>
      <c r="D166" s="4">
        <v>0</v>
      </c>
      <c r="E166" s="4">
        <v>1</v>
      </c>
      <c r="F166" s="4">
        <v>13</v>
      </c>
      <c r="G166" s="4">
        <v>1</v>
      </c>
      <c r="H166" s="4">
        <v>0</v>
      </c>
      <c r="I166" s="4">
        <v>1</v>
      </c>
      <c r="J166" s="4">
        <v>1</v>
      </c>
      <c r="K166" s="4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1</v>
      </c>
      <c r="R166" s="4">
        <v>2</v>
      </c>
      <c r="S166" s="4">
        <v>56</v>
      </c>
      <c r="T166" s="4">
        <v>764.55</v>
      </c>
      <c r="U166" s="4">
        <f t="shared" si="10"/>
        <v>-1.4384318864484744</v>
      </c>
      <c r="V166" s="4">
        <f t="shared" si="11"/>
        <v>0.2372995797638906</v>
      </c>
      <c r="W166" s="4">
        <f t="shared" si="12"/>
        <v>0.19178829738968603</v>
      </c>
      <c r="X166" s="4">
        <f t="shared" si="13"/>
        <v>0.80821170261031394</v>
      </c>
      <c r="Y166" s="4">
        <f t="shared" si="14"/>
        <v>-9.2474865422339403E-2</v>
      </c>
      <c r="Z166" s="4">
        <f>IF(W166&gt;$V$2,1,0)</f>
        <v>0</v>
      </c>
    </row>
    <row r="167" spans="1:26" x14ac:dyDescent="0.3">
      <c r="A167" s="4">
        <v>1</v>
      </c>
      <c r="B167" s="4">
        <v>0</v>
      </c>
      <c r="C167" s="4">
        <v>0</v>
      </c>
      <c r="D167" s="4">
        <v>1</v>
      </c>
      <c r="E167" s="4">
        <v>0</v>
      </c>
      <c r="F167" s="4">
        <v>20</v>
      </c>
      <c r="G167" s="4">
        <v>1</v>
      </c>
      <c r="H167" s="4">
        <v>1</v>
      </c>
      <c r="I167" s="4">
        <v>2</v>
      </c>
      <c r="J167" s="4">
        <v>1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2</v>
      </c>
      <c r="S167" s="4">
        <v>82.4</v>
      </c>
      <c r="T167" s="4">
        <v>1592.35</v>
      </c>
      <c r="U167" s="4">
        <f t="shared" si="10"/>
        <v>-0.59832731319565169</v>
      </c>
      <c r="V167" s="4">
        <f t="shared" si="11"/>
        <v>0.54973039425890846</v>
      </c>
      <c r="W167" s="4">
        <f t="shared" si="12"/>
        <v>0.35472647132393198</v>
      </c>
      <c r="X167" s="4">
        <f t="shared" si="13"/>
        <v>0.35472647132393198</v>
      </c>
      <c r="Y167" s="4">
        <f t="shared" si="14"/>
        <v>-0.45010640126319579</v>
      </c>
      <c r="Z167" s="4">
        <f>IF(W167&gt;$V$2,1,0)</f>
        <v>1</v>
      </c>
    </row>
    <row r="168" spans="1:26" x14ac:dyDescent="0.3">
      <c r="A168" s="4">
        <v>0</v>
      </c>
      <c r="B168" s="4">
        <v>0</v>
      </c>
      <c r="C168" s="4">
        <v>0</v>
      </c>
      <c r="D168" s="4">
        <v>0</v>
      </c>
      <c r="E168" s="4">
        <v>0</v>
      </c>
      <c r="F168" s="4">
        <v>2</v>
      </c>
      <c r="G168" s="4">
        <v>1</v>
      </c>
      <c r="H168" s="4">
        <v>0</v>
      </c>
      <c r="I168" s="4">
        <v>2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1</v>
      </c>
      <c r="R168" s="4">
        <v>2</v>
      </c>
      <c r="S168" s="4">
        <v>69.7</v>
      </c>
      <c r="T168" s="4">
        <v>135.19999999999999</v>
      </c>
      <c r="U168" s="4">
        <f t="shared" si="10"/>
        <v>0.76412766530344867</v>
      </c>
      <c r="V168" s="4">
        <f t="shared" si="11"/>
        <v>2.1471205497195949</v>
      </c>
      <c r="W168" s="4">
        <f t="shared" si="12"/>
        <v>0.68224922299557322</v>
      </c>
      <c r="X168" s="4">
        <f t="shared" si="13"/>
        <v>0.31775077700442678</v>
      </c>
      <c r="Y168" s="4">
        <f t="shared" si="14"/>
        <v>-0.49791337878080749</v>
      </c>
      <c r="Z168" s="4">
        <f>IF(W168&gt;$V$2,1,0)</f>
        <v>1</v>
      </c>
    </row>
    <row r="169" spans="1:26" x14ac:dyDescent="0.3">
      <c r="A169" s="4">
        <v>0</v>
      </c>
      <c r="B169" s="4">
        <v>1</v>
      </c>
      <c r="C169" s="4">
        <v>0</v>
      </c>
      <c r="D169" s="4">
        <v>0</v>
      </c>
      <c r="E169" s="4">
        <v>0</v>
      </c>
      <c r="F169" s="4">
        <v>53</v>
      </c>
      <c r="G169" s="4">
        <v>1</v>
      </c>
      <c r="H169" s="4">
        <v>1</v>
      </c>
      <c r="I169" s="4">
        <v>1</v>
      </c>
      <c r="J169" s="4">
        <v>0</v>
      </c>
      <c r="K169" s="4">
        <v>1</v>
      </c>
      <c r="L169" s="4">
        <v>1</v>
      </c>
      <c r="M169" s="4">
        <v>1</v>
      </c>
      <c r="N169" s="4">
        <v>0</v>
      </c>
      <c r="O169" s="4">
        <v>1</v>
      </c>
      <c r="P169" s="4">
        <v>2</v>
      </c>
      <c r="Q169" s="4">
        <v>1</v>
      </c>
      <c r="R169" s="4">
        <v>0</v>
      </c>
      <c r="S169" s="4">
        <v>73.900000000000006</v>
      </c>
      <c r="T169" s="4">
        <v>3958.25</v>
      </c>
      <c r="U169" s="4">
        <f t="shared" si="10"/>
        <v>-3.6992740249692044</v>
      </c>
      <c r="V169" s="4">
        <f t="shared" si="11"/>
        <v>2.4741481649947515E-2</v>
      </c>
      <c r="W169" s="4">
        <f t="shared" si="12"/>
        <v>2.4144120339610903E-2</v>
      </c>
      <c r="X169" s="4">
        <f t="shared" si="13"/>
        <v>0.97585587966038911</v>
      </c>
      <c r="Y169" s="4">
        <f t="shared" si="14"/>
        <v>-1.0614316851628943E-2</v>
      </c>
      <c r="Z169" s="4">
        <f>IF(W169&gt;$V$2,1,0)</f>
        <v>0</v>
      </c>
    </row>
    <row r="170" spans="1:26" x14ac:dyDescent="0.3">
      <c r="A170" s="4">
        <v>0</v>
      </c>
      <c r="B170" s="4">
        <v>0</v>
      </c>
      <c r="C170" s="4">
        <v>0</v>
      </c>
      <c r="D170" s="4">
        <v>1</v>
      </c>
      <c r="E170" s="4">
        <v>1</v>
      </c>
      <c r="F170" s="4">
        <v>11</v>
      </c>
      <c r="G170" s="4">
        <v>1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1</v>
      </c>
      <c r="Q170" s="4">
        <v>0</v>
      </c>
      <c r="R170" s="4">
        <v>3</v>
      </c>
      <c r="S170" s="4">
        <v>20.6</v>
      </c>
      <c r="T170" s="4">
        <v>233.9</v>
      </c>
      <c r="U170" s="4">
        <f t="shared" si="10"/>
        <v>-2.6883230490073196</v>
      </c>
      <c r="V170" s="4">
        <f t="shared" si="11"/>
        <v>6.7994867879988666E-2</v>
      </c>
      <c r="W170" s="4">
        <f t="shared" si="12"/>
        <v>6.3665912566566091E-2</v>
      </c>
      <c r="X170" s="4">
        <f t="shared" si="13"/>
        <v>0.93633408743343394</v>
      </c>
      <c r="Y170" s="4">
        <f t="shared" si="14"/>
        <v>-2.856916574800893E-2</v>
      </c>
      <c r="Z170" s="4">
        <f>IF(W170&gt;$V$2,1,0)</f>
        <v>0</v>
      </c>
    </row>
    <row r="171" spans="1:26" x14ac:dyDescent="0.3">
      <c r="A171" s="4">
        <v>0</v>
      </c>
      <c r="B171" s="4">
        <v>1</v>
      </c>
      <c r="C171" s="4">
        <v>0</v>
      </c>
      <c r="D171" s="4">
        <v>1</v>
      </c>
      <c r="E171" s="4">
        <v>0</v>
      </c>
      <c r="F171" s="4">
        <v>69</v>
      </c>
      <c r="G171" s="4">
        <v>1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2</v>
      </c>
      <c r="Q171" s="4">
        <v>0</v>
      </c>
      <c r="R171" s="4">
        <v>3</v>
      </c>
      <c r="S171" s="4">
        <v>19.899999999999999</v>
      </c>
      <c r="T171" s="4">
        <v>1363.45</v>
      </c>
      <c r="U171" s="4">
        <f t="shared" si="10"/>
        <v>-6.1088119317422311</v>
      </c>
      <c r="V171" s="4">
        <f t="shared" si="11"/>
        <v>2.223190546515162E-3</v>
      </c>
      <c r="W171" s="4">
        <f t="shared" si="12"/>
        <v>2.2182589342228751E-3</v>
      </c>
      <c r="X171" s="4">
        <f t="shared" si="13"/>
        <v>0.99778174106577711</v>
      </c>
      <c r="Y171" s="4">
        <f t="shared" si="14"/>
        <v>-9.6444770785473978E-4</v>
      </c>
      <c r="Z171" s="4">
        <f>IF(W171&gt;$V$2,1,0)</f>
        <v>0</v>
      </c>
    </row>
    <row r="172" spans="1:26" x14ac:dyDescent="0.3">
      <c r="A172" s="4">
        <v>1</v>
      </c>
      <c r="B172" s="4">
        <v>0</v>
      </c>
      <c r="C172" s="4">
        <v>0</v>
      </c>
      <c r="D172" s="4">
        <v>0</v>
      </c>
      <c r="E172" s="4">
        <v>0</v>
      </c>
      <c r="F172" s="4">
        <v>4</v>
      </c>
      <c r="G172" s="4">
        <v>1</v>
      </c>
      <c r="H172" s="4">
        <v>0</v>
      </c>
      <c r="I172" s="4">
        <v>2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1</v>
      </c>
      <c r="R172" s="4">
        <v>0</v>
      </c>
      <c r="S172" s="4">
        <v>70.900000000000006</v>
      </c>
      <c r="T172" s="4">
        <v>273</v>
      </c>
      <c r="U172" s="4">
        <f t="shared" si="10"/>
        <v>0.47508027079117354</v>
      </c>
      <c r="V172" s="4">
        <f t="shared" si="11"/>
        <v>1.6081432792383112</v>
      </c>
      <c r="W172" s="4">
        <f t="shared" si="12"/>
        <v>0.61658548134209767</v>
      </c>
      <c r="X172" s="4">
        <f t="shared" si="13"/>
        <v>0.61658548134209767</v>
      </c>
      <c r="Y172" s="4">
        <f t="shared" si="14"/>
        <v>-0.21000670576463046</v>
      </c>
      <c r="Z172" s="4">
        <f>IF(W172&gt;$V$2,1,0)</f>
        <v>1</v>
      </c>
    </row>
    <row r="173" spans="1:26" x14ac:dyDescent="0.3">
      <c r="A173" s="4">
        <v>0</v>
      </c>
      <c r="B173" s="4">
        <v>1</v>
      </c>
      <c r="C173" s="4">
        <v>0</v>
      </c>
      <c r="D173" s="4">
        <v>1</v>
      </c>
      <c r="E173" s="4">
        <v>0</v>
      </c>
      <c r="F173" s="4">
        <v>72</v>
      </c>
      <c r="G173" s="4">
        <v>1</v>
      </c>
      <c r="H173" s="4">
        <v>1</v>
      </c>
      <c r="I173" s="4">
        <v>1</v>
      </c>
      <c r="J173" s="4">
        <v>1</v>
      </c>
      <c r="K173" s="4">
        <v>1</v>
      </c>
      <c r="L173" s="4">
        <v>1</v>
      </c>
      <c r="M173" s="4">
        <v>1</v>
      </c>
      <c r="N173" s="4">
        <v>1</v>
      </c>
      <c r="O173" s="4">
        <v>1</v>
      </c>
      <c r="P173" s="4">
        <v>2</v>
      </c>
      <c r="Q173" s="4">
        <v>1</v>
      </c>
      <c r="R173" s="4">
        <v>0</v>
      </c>
      <c r="S173" s="4">
        <v>89.05</v>
      </c>
      <c r="T173" s="4">
        <v>6254.45</v>
      </c>
      <c r="U173" s="4">
        <f t="shared" si="10"/>
        <v>-4.29371144190526</v>
      </c>
      <c r="V173" s="4">
        <f t="shared" si="11"/>
        <v>1.3654154537949621E-2</v>
      </c>
      <c r="W173" s="4">
        <f t="shared" si="12"/>
        <v>1.3470229936731771E-2</v>
      </c>
      <c r="X173" s="4">
        <f t="shared" si="13"/>
        <v>0.98652977006326825</v>
      </c>
      <c r="Y173" s="4">
        <f t="shared" si="14"/>
        <v>-5.8898047056314242E-3</v>
      </c>
      <c r="Z173" s="4">
        <f>IF(W173&gt;$V$2,1,0)</f>
        <v>0</v>
      </c>
    </row>
    <row r="174" spans="1:26" x14ac:dyDescent="0.3">
      <c r="A174" s="4">
        <v>1</v>
      </c>
      <c r="B174" s="4">
        <v>1</v>
      </c>
      <c r="C174" s="4">
        <v>1</v>
      </c>
      <c r="D174" s="4">
        <v>1</v>
      </c>
      <c r="E174" s="4">
        <v>0</v>
      </c>
      <c r="F174" s="4">
        <v>58</v>
      </c>
      <c r="G174" s="4">
        <v>0</v>
      </c>
      <c r="H174" s="4">
        <v>0</v>
      </c>
      <c r="I174" s="4">
        <v>1</v>
      </c>
      <c r="J174" s="4">
        <v>0</v>
      </c>
      <c r="K174" s="4">
        <v>1</v>
      </c>
      <c r="L174" s="4">
        <v>1</v>
      </c>
      <c r="M174" s="4">
        <v>0</v>
      </c>
      <c r="N174" s="4">
        <v>0</v>
      </c>
      <c r="O174" s="4">
        <v>1</v>
      </c>
      <c r="P174" s="4">
        <v>0</v>
      </c>
      <c r="Q174" s="4">
        <v>1</v>
      </c>
      <c r="R174" s="4">
        <v>2</v>
      </c>
      <c r="S174" s="4">
        <v>45.3</v>
      </c>
      <c r="T174" s="4">
        <v>2651.2</v>
      </c>
      <c r="U174" s="4">
        <f t="shared" si="10"/>
        <v>-1.7324445036911129</v>
      </c>
      <c r="V174" s="4">
        <f t="shared" si="11"/>
        <v>0.17685156683419245</v>
      </c>
      <c r="W174" s="4">
        <f t="shared" si="12"/>
        <v>0.1502751679295756</v>
      </c>
      <c r="X174" s="4">
        <f t="shared" si="13"/>
        <v>0.1502751679295756</v>
      </c>
      <c r="Y174" s="4">
        <f t="shared" si="14"/>
        <v>-0.82311277804344296</v>
      </c>
      <c r="Z174" s="4">
        <f>IF(W174&gt;$V$2,1,0)</f>
        <v>0</v>
      </c>
    </row>
    <row r="175" spans="1:26" x14ac:dyDescent="0.3">
      <c r="A175" s="4">
        <v>0</v>
      </c>
      <c r="B175" s="4">
        <v>0</v>
      </c>
      <c r="C175" s="4">
        <v>0</v>
      </c>
      <c r="D175" s="4">
        <v>1</v>
      </c>
      <c r="E175" s="4">
        <v>1</v>
      </c>
      <c r="F175" s="4">
        <v>16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2</v>
      </c>
      <c r="S175" s="4">
        <v>20.399999999999999</v>
      </c>
      <c r="T175" s="4">
        <v>321.39999999999998</v>
      </c>
      <c r="U175" s="4">
        <f t="shared" si="10"/>
        <v>-2.3169661789389639</v>
      </c>
      <c r="V175" s="4">
        <f t="shared" si="11"/>
        <v>9.8572182794307628E-2</v>
      </c>
      <c r="W175" s="4">
        <f t="shared" si="12"/>
        <v>8.9727543021871609E-2</v>
      </c>
      <c r="X175" s="4">
        <f t="shared" si="13"/>
        <v>0.91027245697812842</v>
      </c>
      <c r="Y175" s="4">
        <f t="shared" si="14"/>
        <v>-4.0828597951420548E-2</v>
      </c>
      <c r="Z175" s="4">
        <f>IF(W175&gt;$V$2,1,0)</f>
        <v>0</v>
      </c>
    </row>
    <row r="176" spans="1:26" x14ac:dyDescent="0.3">
      <c r="A176" s="4">
        <v>0</v>
      </c>
      <c r="B176" s="4">
        <v>1</v>
      </c>
      <c r="C176" s="4">
        <v>0</v>
      </c>
      <c r="D176" s="4">
        <v>1</v>
      </c>
      <c r="E176" s="4">
        <v>0</v>
      </c>
      <c r="F176" s="4">
        <v>43</v>
      </c>
      <c r="G176" s="4">
        <v>1</v>
      </c>
      <c r="H176" s="4">
        <v>0</v>
      </c>
      <c r="I176" s="4">
        <v>2</v>
      </c>
      <c r="J176" s="4">
        <v>1</v>
      </c>
      <c r="K176" s="4">
        <v>0</v>
      </c>
      <c r="L176" s="4">
        <v>1</v>
      </c>
      <c r="M176" s="4">
        <v>1</v>
      </c>
      <c r="N176" s="4">
        <v>0</v>
      </c>
      <c r="O176" s="4">
        <v>0</v>
      </c>
      <c r="P176" s="4">
        <v>1</v>
      </c>
      <c r="Q176" s="4">
        <v>1</v>
      </c>
      <c r="R176" s="4">
        <v>0</v>
      </c>
      <c r="S176" s="4">
        <v>84.25</v>
      </c>
      <c r="T176" s="4">
        <v>3539.25</v>
      </c>
      <c r="U176" s="4">
        <f t="shared" si="10"/>
        <v>-2.3895697317319811</v>
      </c>
      <c r="V176" s="4">
        <f t="shared" si="11"/>
        <v>9.1669117705840089E-2</v>
      </c>
      <c r="W176" s="4">
        <f t="shared" si="12"/>
        <v>8.3971522340472712E-2</v>
      </c>
      <c r="X176" s="4">
        <f t="shared" si="13"/>
        <v>0.91602847765952733</v>
      </c>
      <c r="Y176" s="4">
        <f t="shared" si="14"/>
        <v>-3.8091024696621512E-2</v>
      </c>
      <c r="Z176" s="4">
        <f>IF(W176&gt;$V$2,1,0)</f>
        <v>0</v>
      </c>
    </row>
    <row r="177" spans="1:26" x14ac:dyDescent="0.3">
      <c r="A177" s="4">
        <v>1</v>
      </c>
      <c r="B177" s="4">
        <v>0</v>
      </c>
      <c r="C177" s="4">
        <v>0</v>
      </c>
      <c r="D177" s="4">
        <v>1</v>
      </c>
      <c r="E177" s="4">
        <v>0</v>
      </c>
      <c r="F177" s="4">
        <v>2</v>
      </c>
      <c r="G177" s="4">
        <v>1</v>
      </c>
      <c r="H177" s="4">
        <v>1</v>
      </c>
      <c r="I177" s="4">
        <v>2</v>
      </c>
      <c r="J177" s="4">
        <v>0</v>
      </c>
      <c r="K177" s="4">
        <v>0</v>
      </c>
      <c r="L177" s="4">
        <v>1</v>
      </c>
      <c r="M177" s="4">
        <v>1</v>
      </c>
      <c r="N177" s="4">
        <v>1</v>
      </c>
      <c r="O177" s="4">
        <v>1</v>
      </c>
      <c r="P177" s="4">
        <v>0</v>
      </c>
      <c r="Q177" s="4">
        <v>1</v>
      </c>
      <c r="R177" s="4">
        <v>2</v>
      </c>
      <c r="S177" s="4">
        <v>104.4</v>
      </c>
      <c r="T177" s="4">
        <v>242.8</v>
      </c>
      <c r="U177" s="4">
        <f t="shared" si="10"/>
        <v>0.9894851946051012</v>
      </c>
      <c r="V177" s="4">
        <f t="shared" si="11"/>
        <v>2.6898493668844328</v>
      </c>
      <c r="W177" s="4">
        <f t="shared" si="12"/>
        <v>0.72898622665337642</v>
      </c>
      <c r="X177" s="4">
        <f t="shared" si="13"/>
        <v>0.72898622665337642</v>
      </c>
      <c r="Y177" s="4">
        <f t="shared" si="14"/>
        <v>-0.13728067709347136</v>
      </c>
      <c r="Z177" s="4">
        <f>IF(W177&gt;$V$2,1,0)</f>
        <v>1</v>
      </c>
    </row>
    <row r="178" spans="1:26" x14ac:dyDescent="0.3">
      <c r="A178" s="4">
        <v>0</v>
      </c>
      <c r="B178" s="4">
        <v>1</v>
      </c>
      <c r="C178" s="4">
        <v>0</v>
      </c>
      <c r="D178" s="4">
        <v>1</v>
      </c>
      <c r="E178" s="4">
        <v>0</v>
      </c>
      <c r="F178" s="4">
        <v>14</v>
      </c>
      <c r="G178" s="4">
        <v>1</v>
      </c>
      <c r="H178" s="4">
        <v>0</v>
      </c>
      <c r="I178" s="4">
        <v>1</v>
      </c>
      <c r="J178" s="4">
        <v>0</v>
      </c>
      <c r="K178" s="4">
        <v>1</v>
      </c>
      <c r="L178" s="4">
        <v>1</v>
      </c>
      <c r="M178" s="4">
        <v>1</v>
      </c>
      <c r="N178" s="4">
        <v>1</v>
      </c>
      <c r="O178" s="4">
        <v>1</v>
      </c>
      <c r="P178" s="4">
        <v>2</v>
      </c>
      <c r="Q178" s="4">
        <v>0</v>
      </c>
      <c r="R178" s="4">
        <v>3</v>
      </c>
      <c r="S178" s="4">
        <v>81.95</v>
      </c>
      <c r="T178" s="4">
        <v>1181.75</v>
      </c>
      <c r="U178" s="4">
        <f t="shared" si="10"/>
        <v>-2.6188998184699632</v>
      </c>
      <c r="V178" s="4">
        <f t="shared" si="11"/>
        <v>7.2883003268885388E-2</v>
      </c>
      <c r="W178" s="4">
        <f t="shared" si="12"/>
        <v>6.7931920858866929E-2</v>
      </c>
      <c r="X178" s="4">
        <f t="shared" si="13"/>
        <v>0.9320680791411331</v>
      </c>
      <c r="Y178" s="4">
        <f t="shared" si="14"/>
        <v>-3.0552365204471774E-2</v>
      </c>
      <c r="Z178" s="4">
        <f>IF(W178&gt;$V$2,1,0)</f>
        <v>0</v>
      </c>
    </row>
    <row r="179" spans="1:26" x14ac:dyDescent="0.3">
      <c r="A179" s="4">
        <v>1</v>
      </c>
      <c r="B179" s="4">
        <v>0</v>
      </c>
      <c r="C179" s="4">
        <v>0</v>
      </c>
      <c r="D179" s="4">
        <v>1</v>
      </c>
      <c r="E179" s="4">
        <v>0</v>
      </c>
      <c r="F179" s="4">
        <v>53</v>
      </c>
      <c r="G179" s="4">
        <v>1</v>
      </c>
      <c r="H179" s="4">
        <v>0</v>
      </c>
      <c r="I179" s="4">
        <v>2</v>
      </c>
      <c r="J179" s="4">
        <v>0</v>
      </c>
      <c r="K179" s="4">
        <v>0</v>
      </c>
      <c r="L179" s="4">
        <v>1</v>
      </c>
      <c r="M179" s="4">
        <v>0</v>
      </c>
      <c r="N179" s="4">
        <v>1</v>
      </c>
      <c r="O179" s="4">
        <v>1</v>
      </c>
      <c r="P179" s="4">
        <v>1</v>
      </c>
      <c r="Q179" s="4">
        <v>1</v>
      </c>
      <c r="R179" s="4">
        <v>0</v>
      </c>
      <c r="S179" s="4">
        <v>94.85</v>
      </c>
      <c r="T179" s="4">
        <v>5000.2</v>
      </c>
      <c r="U179" s="4">
        <f t="shared" si="10"/>
        <v>-1.1578537822996982</v>
      </c>
      <c r="V179" s="4">
        <f t="shared" si="11"/>
        <v>0.31415971298754014</v>
      </c>
      <c r="W179" s="4">
        <f t="shared" si="12"/>
        <v>0.23905748280271527</v>
      </c>
      <c r="X179" s="4">
        <f t="shared" si="13"/>
        <v>0.23905748280271527</v>
      </c>
      <c r="Y179" s="4">
        <f t="shared" si="14"/>
        <v>-0.62149765778677624</v>
      </c>
      <c r="Z179" s="4">
        <f>IF(W179&gt;$V$2,1,0)</f>
        <v>0</v>
      </c>
    </row>
    <row r="180" spans="1:26" x14ac:dyDescent="0.3">
      <c r="A180" s="4">
        <v>0</v>
      </c>
      <c r="B180" s="4">
        <v>0</v>
      </c>
      <c r="C180" s="4">
        <v>0</v>
      </c>
      <c r="D180" s="4">
        <v>0</v>
      </c>
      <c r="E180" s="4">
        <v>0</v>
      </c>
      <c r="F180" s="4">
        <v>32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1</v>
      </c>
      <c r="Q180" s="4">
        <v>0</v>
      </c>
      <c r="R180" s="4">
        <v>0</v>
      </c>
      <c r="S180" s="4">
        <v>20.55</v>
      </c>
      <c r="T180" s="4">
        <v>654.54999999999995</v>
      </c>
      <c r="U180" s="4">
        <f t="shared" si="10"/>
        <v>-3.7941850694514327</v>
      </c>
      <c r="V180" s="4">
        <f t="shared" si="11"/>
        <v>2.2501235291116049E-2</v>
      </c>
      <c r="W180" s="4">
        <f t="shared" si="12"/>
        <v>2.2006071498495285E-2</v>
      </c>
      <c r="X180" s="4">
        <f t="shared" si="13"/>
        <v>0.97799392850150468</v>
      </c>
      <c r="Y180" s="4">
        <f t="shared" si="14"/>
        <v>-9.66384135399183E-3</v>
      </c>
      <c r="Z180" s="4">
        <f>IF(W180&gt;$V$2,1,0)</f>
        <v>0</v>
      </c>
    </row>
    <row r="181" spans="1:26" x14ac:dyDescent="0.3">
      <c r="A181" s="4">
        <v>0</v>
      </c>
      <c r="B181" s="4">
        <v>0</v>
      </c>
      <c r="C181" s="4">
        <v>0</v>
      </c>
      <c r="D181" s="4">
        <v>1</v>
      </c>
      <c r="E181" s="4">
        <v>0</v>
      </c>
      <c r="F181" s="4">
        <v>34</v>
      </c>
      <c r="G181" s="4">
        <v>1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2</v>
      </c>
      <c r="S181" s="4">
        <v>24.7</v>
      </c>
      <c r="T181" s="4">
        <v>780.2</v>
      </c>
      <c r="U181" s="4">
        <f t="shared" si="10"/>
        <v>-2.7180661031103286</v>
      </c>
      <c r="V181" s="4">
        <f t="shared" si="11"/>
        <v>6.6002272672923482E-2</v>
      </c>
      <c r="W181" s="4">
        <f t="shared" si="12"/>
        <v>6.1915696021386114E-2</v>
      </c>
      <c r="X181" s="4">
        <f t="shared" si="13"/>
        <v>0.93808430397861386</v>
      </c>
      <c r="Y181" s="4">
        <f t="shared" si="14"/>
        <v>-2.77581305894819E-2</v>
      </c>
      <c r="Z181" s="4">
        <f>IF(W181&gt;$V$2,1,0)</f>
        <v>0</v>
      </c>
    </row>
    <row r="182" spans="1:26" x14ac:dyDescent="0.3">
      <c r="A182" s="4">
        <v>1</v>
      </c>
      <c r="B182" s="4">
        <v>0</v>
      </c>
      <c r="C182" s="4">
        <v>1</v>
      </c>
      <c r="D182" s="4">
        <v>0</v>
      </c>
      <c r="E182" s="4">
        <v>0</v>
      </c>
      <c r="F182" s="4">
        <v>15</v>
      </c>
      <c r="G182" s="4">
        <v>1</v>
      </c>
      <c r="H182" s="4">
        <v>1</v>
      </c>
      <c r="I182" s="4">
        <v>2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1</v>
      </c>
      <c r="R182" s="4">
        <v>3</v>
      </c>
      <c r="S182" s="4">
        <v>74.45</v>
      </c>
      <c r="T182" s="4">
        <v>1145.7</v>
      </c>
      <c r="U182" s="4">
        <f t="shared" si="10"/>
        <v>0.81427917218744439</v>
      </c>
      <c r="V182" s="4">
        <f t="shared" si="11"/>
        <v>2.2575477824762578</v>
      </c>
      <c r="W182" s="4">
        <f t="shared" si="12"/>
        <v>0.69302061956560468</v>
      </c>
      <c r="X182" s="4">
        <f t="shared" si="13"/>
        <v>0.69302061956560468</v>
      </c>
      <c r="Y182" s="4">
        <f t="shared" si="14"/>
        <v>-0.15925384355508976</v>
      </c>
      <c r="Z182" s="4">
        <f>IF(W182&gt;$V$2,1,0)</f>
        <v>1</v>
      </c>
    </row>
    <row r="183" spans="1:26" x14ac:dyDescent="0.3">
      <c r="A183" s="4">
        <v>1</v>
      </c>
      <c r="B183" s="4">
        <v>0</v>
      </c>
      <c r="C183" s="4">
        <v>1</v>
      </c>
      <c r="D183" s="4">
        <v>0</v>
      </c>
      <c r="E183" s="4">
        <v>0</v>
      </c>
      <c r="F183" s="4">
        <v>7</v>
      </c>
      <c r="G183" s="4">
        <v>1</v>
      </c>
      <c r="H183" s="4">
        <v>0</v>
      </c>
      <c r="I183" s="4">
        <v>2</v>
      </c>
      <c r="J183" s="4">
        <v>1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76.45</v>
      </c>
      <c r="T183" s="4">
        <v>503.6</v>
      </c>
      <c r="U183" s="4">
        <f t="shared" si="10"/>
        <v>-0.3219722797083675</v>
      </c>
      <c r="V183" s="4">
        <f t="shared" si="11"/>
        <v>0.7247182794535213</v>
      </c>
      <c r="W183" s="4">
        <f t="shared" si="12"/>
        <v>0.42019516351571862</v>
      </c>
      <c r="X183" s="4">
        <f t="shared" si="13"/>
        <v>0.42019516351571862</v>
      </c>
      <c r="Y183" s="4">
        <f t="shared" si="14"/>
        <v>-0.37654895067000771</v>
      </c>
      <c r="Z183" s="4">
        <f>IF(W183&gt;$V$2,1,0)</f>
        <v>1</v>
      </c>
    </row>
    <row r="184" spans="1:26" x14ac:dyDescent="0.3">
      <c r="A184" s="4">
        <v>0</v>
      </c>
      <c r="B184" s="4">
        <v>0</v>
      </c>
      <c r="C184" s="4">
        <v>0</v>
      </c>
      <c r="D184" s="4">
        <v>1</v>
      </c>
      <c r="E184" s="4">
        <v>1</v>
      </c>
      <c r="F184" s="4">
        <v>15</v>
      </c>
      <c r="G184" s="4">
        <v>1</v>
      </c>
      <c r="H184" s="4">
        <v>1</v>
      </c>
      <c r="I184" s="4">
        <v>2</v>
      </c>
      <c r="J184" s="4">
        <v>0</v>
      </c>
      <c r="K184" s="4">
        <v>1</v>
      </c>
      <c r="L184" s="4">
        <v>1</v>
      </c>
      <c r="M184" s="4">
        <v>0</v>
      </c>
      <c r="N184" s="4">
        <v>1</v>
      </c>
      <c r="O184" s="4">
        <v>1</v>
      </c>
      <c r="P184" s="4">
        <v>0</v>
      </c>
      <c r="Q184" s="4">
        <v>1</v>
      </c>
      <c r="R184" s="4">
        <v>0</v>
      </c>
      <c r="S184" s="4">
        <v>105.35</v>
      </c>
      <c r="T184" s="4">
        <v>1559.25</v>
      </c>
      <c r="U184" s="4">
        <f t="shared" si="10"/>
        <v>0.55990971688115299</v>
      </c>
      <c r="V184" s="4">
        <f t="shared" si="11"/>
        <v>1.750514451257382</v>
      </c>
      <c r="W184" s="4">
        <f t="shared" si="12"/>
        <v>0.63643165025260795</v>
      </c>
      <c r="X184" s="4">
        <f t="shared" si="13"/>
        <v>0.36356834974739205</v>
      </c>
      <c r="Y184" s="4">
        <f t="shared" si="14"/>
        <v>-0.43941393108358523</v>
      </c>
      <c r="Z184" s="4">
        <f>IF(W184&gt;$V$2,1,0)</f>
        <v>1</v>
      </c>
    </row>
    <row r="185" spans="1:26" x14ac:dyDescent="0.3">
      <c r="A185" s="4">
        <v>0</v>
      </c>
      <c r="B185" s="4">
        <v>1</v>
      </c>
      <c r="C185" s="4">
        <v>0</v>
      </c>
      <c r="D185" s="4">
        <v>1</v>
      </c>
      <c r="E185" s="4">
        <v>0</v>
      </c>
      <c r="F185" s="4">
        <v>61</v>
      </c>
      <c r="G185" s="4">
        <v>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1</v>
      </c>
      <c r="Q185" s="4">
        <v>1</v>
      </c>
      <c r="R185" s="4">
        <v>1</v>
      </c>
      <c r="S185" s="4">
        <v>20.55</v>
      </c>
      <c r="T185" s="4">
        <v>1252</v>
      </c>
      <c r="U185" s="4">
        <f t="shared" si="10"/>
        <v>-4.7706391656220593</v>
      </c>
      <c r="V185" s="4">
        <f t="shared" si="11"/>
        <v>8.4749615243802923E-3</v>
      </c>
      <c r="W185" s="4">
        <f t="shared" si="12"/>
        <v>8.4037401499485881E-3</v>
      </c>
      <c r="X185" s="4">
        <f t="shared" si="13"/>
        <v>0.9915962598500514</v>
      </c>
      <c r="Y185" s="4">
        <f t="shared" si="14"/>
        <v>-3.6651199937154937E-3</v>
      </c>
      <c r="Z185" s="4">
        <f>IF(W185&gt;$V$2,1,0)</f>
        <v>0</v>
      </c>
    </row>
    <row r="186" spans="1:26" x14ac:dyDescent="0.3">
      <c r="A186" s="4">
        <v>1</v>
      </c>
      <c r="B186" s="4">
        <v>0</v>
      </c>
      <c r="C186" s="4">
        <v>0</v>
      </c>
      <c r="D186" s="4">
        <v>0</v>
      </c>
      <c r="E186" s="4">
        <v>0</v>
      </c>
      <c r="F186" s="4">
        <v>1</v>
      </c>
      <c r="G186" s="4">
        <v>0</v>
      </c>
      <c r="H186" s="4">
        <v>0</v>
      </c>
      <c r="I186" s="4">
        <v>1</v>
      </c>
      <c r="J186" s="4">
        <v>0</v>
      </c>
      <c r="K186" s="4">
        <v>1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29.95</v>
      </c>
      <c r="T186" s="4">
        <v>29.95</v>
      </c>
      <c r="U186" s="4">
        <f t="shared" si="10"/>
        <v>-0.12312400244221799</v>
      </c>
      <c r="V186" s="4">
        <f t="shared" si="11"/>
        <v>0.88415401850530451</v>
      </c>
      <c r="W186" s="4">
        <f t="shared" si="12"/>
        <v>0.46925782596409082</v>
      </c>
      <c r="X186" s="4">
        <f t="shared" si="13"/>
        <v>0.46925782596409082</v>
      </c>
      <c r="Y186" s="4">
        <f t="shared" si="14"/>
        <v>-0.32858847577709271</v>
      </c>
      <c r="Z186" s="4">
        <f>IF(W186&gt;$V$2,1,0)</f>
        <v>1</v>
      </c>
    </row>
    <row r="187" spans="1:26" x14ac:dyDescent="0.3">
      <c r="A187" s="4">
        <v>0</v>
      </c>
      <c r="B187" s="4">
        <v>0</v>
      </c>
      <c r="C187" s="4">
        <v>0</v>
      </c>
      <c r="D187" s="4">
        <v>0</v>
      </c>
      <c r="E187" s="4">
        <v>0</v>
      </c>
      <c r="F187" s="4">
        <v>1</v>
      </c>
      <c r="G187" s="4">
        <v>1</v>
      </c>
      <c r="H187" s="4">
        <v>0</v>
      </c>
      <c r="I187" s="4">
        <v>1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3</v>
      </c>
      <c r="S187" s="4">
        <v>45.3</v>
      </c>
      <c r="T187" s="4">
        <v>45.3</v>
      </c>
      <c r="U187" s="4">
        <f t="shared" si="10"/>
        <v>-0.45628797910205343</v>
      </c>
      <c r="V187" s="4">
        <f t="shared" si="11"/>
        <v>0.63363133823806261</v>
      </c>
      <c r="W187" s="4">
        <f t="shared" si="12"/>
        <v>0.38786678695908194</v>
      </c>
      <c r="X187" s="4">
        <f t="shared" si="13"/>
        <v>0.61213321304091806</v>
      </c>
      <c r="Y187" s="4">
        <f t="shared" si="14"/>
        <v>-0.21315405597038189</v>
      </c>
      <c r="Z187" s="4">
        <f>IF(W187&gt;$V$2,1,0)</f>
        <v>1</v>
      </c>
    </row>
    <row r="188" spans="1:26" x14ac:dyDescent="0.3">
      <c r="A188" s="4">
        <v>1</v>
      </c>
      <c r="B188" s="4">
        <v>1</v>
      </c>
      <c r="C188" s="4">
        <v>0</v>
      </c>
      <c r="D188" s="4">
        <v>0</v>
      </c>
      <c r="E188" s="4">
        <v>0</v>
      </c>
      <c r="F188" s="4">
        <v>8</v>
      </c>
      <c r="G188" s="4">
        <v>1</v>
      </c>
      <c r="H188" s="4">
        <v>1</v>
      </c>
      <c r="I188" s="4">
        <v>2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1</v>
      </c>
      <c r="P188" s="4">
        <v>0</v>
      </c>
      <c r="Q188" s="4">
        <v>0</v>
      </c>
      <c r="R188" s="4">
        <v>0</v>
      </c>
      <c r="S188" s="4">
        <v>84.5</v>
      </c>
      <c r="T188" s="4">
        <v>662.65</v>
      </c>
      <c r="U188" s="4">
        <f t="shared" si="10"/>
        <v>0.44671195783140971</v>
      </c>
      <c r="V188" s="4">
        <f t="shared" si="11"/>
        <v>1.5631639772917882</v>
      </c>
      <c r="W188" s="4">
        <f t="shared" si="12"/>
        <v>0.60985718867015704</v>
      </c>
      <c r="X188" s="4">
        <f t="shared" si="13"/>
        <v>0.60985718867015704</v>
      </c>
      <c r="Y188" s="4">
        <f t="shared" si="14"/>
        <v>-0.21477185258572126</v>
      </c>
      <c r="Z188" s="4">
        <f>IF(W188&gt;$V$2,1,0)</f>
        <v>1</v>
      </c>
    </row>
    <row r="189" spans="1:26" x14ac:dyDescent="0.3">
      <c r="A189" s="4">
        <v>0</v>
      </c>
      <c r="B189" s="4">
        <v>1</v>
      </c>
      <c r="C189" s="4">
        <v>0</v>
      </c>
      <c r="D189" s="4">
        <v>1</v>
      </c>
      <c r="E189" s="4">
        <v>1</v>
      </c>
      <c r="F189" s="4">
        <v>33</v>
      </c>
      <c r="G189" s="4">
        <v>1</v>
      </c>
      <c r="H189" s="4">
        <v>0</v>
      </c>
      <c r="I189" s="4">
        <v>1</v>
      </c>
      <c r="J189" s="4">
        <v>1</v>
      </c>
      <c r="K189" s="4">
        <v>0</v>
      </c>
      <c r="L189" s="4">
        <v>1</v>
      </c>
      <c r="M189" s="4">
        <v>0</v>
      </c>
      <c r="N189" s="4">
        <v>1</v>
      </c>
      <c r="O189" s="4">
        <v>1</v>
      </c>
      <c r="P189" s="4">
        <v>1</v>
      </c>
      <c r="Q189" s="4">
        <v>0</v>
      </c>
      <c r="R189" s="4">
        <v>1</v>
      </c>
      <c r="S189" s="4">
        <v>74.75</v>
      </c>
      <c r="T189" s="4">
        <v>2453.3000000000002</v>
      </c>
      <c r="U189" s="4">
        <f t="shared" si="10"/>
        <v>-2.5961329818392853</v>
      </c>
      <c r="V189" s="4">
        <f t="shared" si="11"/>
        <v>7.4561351543886392E-2</v>
      </c>
      <c r="W189" s="4">
        <f t="shared" si="12"/>
        <v>6.9387710098413324E-2</v>
      </c>
      <c r="X189" s="4">
        <f t="shared" si="13"/>
        <v>0.93061228990158673</v>
      </c>
      <c r="Y189" s="4">
        <f t="shared" si="14"/>
        <v>-3.1231216361962334E-2</v>
      </c>
      <c r="Z189" s="4">
        <f>IF(W189&gt;$V$2,1,0)</f>
        <v>0</v>
      </c>
    </row>
    <row r="190" spans="1:26" x14ac:dyDescent="0.3">
      <c r="A190" s="4">
        <v>1</v>
      </c>
      <c r="B190" s="4">
        <v>0</v>
      </c>
      <c r="C190" s="4">
        <v>0</v>
      </c>
      <c r="D190" s="4">
        <v>0</v>
      </c>
      <c r="E190" s="4">
        <v>0</v>
      </c>
      <c r="F190" s="4">
        <v>13</v>
      </c>
      <c r="G190" s="4">
        <v>1</v>
      </c>
      <c r="H190" s="4">
        <v>0</v>
      </c>
      <c r="I190" s="4">
        <v>2</v>
      </c>
      <c r="J190" s="4">
        <v>0</v>
      </c>
      <c r="K190" s="4">
        <v>1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1</v>
      </c>
      <c r="R190" s="4">
        <v>2</v>
      </c>
      <c r="S190" s="4">
        <v>79.25</v>
      </c>
      <c r="T190" s="4">
        <v>1111.6500000000001</v>
      </c>
      <c r="U190" s="4">
        <f t="shared" si="10"/>
        <v>0.22105872628224688</v>
      </c>
      <c r="V190" s="4">
        <f t="shared" si="11"/>
        <v>1.2473966833828132</v>
      </c>
      <c r="W190" s="4">
        <f t="shared" si="12"/>
        <v>0.55504072449960817</v>
      </c>
      <c r="X190" s="4">
        <f t="shared" si="13"/>
        <v>0.55504072449960817</v>
      </c>
      <c r="Y190" s="4">
        <f t="shared" si="14"/>
        <v>-0.25567515061318463</v>
      </c>
      <c r="Z190" s="4">
        <f>IF(W190&gt;$V$2,1,0)</f>
        <v>1</v>
      </c>
    </row>
    <row r="191" spans="1:26" x14ac:dyDescent="0.3">
      <c r="A191" s="4">
        <v>1</v>
      </c>
      <c r="B191" s="4">
        <v>0</v>
      </c>
      <c r="C191" s="4">
        <v>0</v>
      </c>
      <c r="D191" s="4">
        <v>1</v>
      </c>
      <c r="E191" s="4">
        <v>0</v>
      </c>
      <c r="F191" s="4">
        <v>1</v>
      </c>
      <c r="G191" s="4">
        <v>0</v>
      </c>
      <c r="H191" s="4">
        <v>0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1</v>
      </c>
      <c r="R191" s="4">
        <v>2</v>
      </c>
      <c r="S191" s="4">
        <v>24.8</v>
      </c>
      <c r="T191" s="4">
        <v>24.8</v>
      </c>
      <c r="U191" s="4">
        <f t="shared" si="10"/>
        <v>0.64869672524672184</v>
      </c>
      <c r="V191" s="4">
        <f t="shared" si="11"/>
        <v>1.91304597910315</v>
      </c>
      <c r="W191" s="4">
        <f t="shared" si="12"/>
        <v>0.65671671261849651</v>
      </c>
      <c r="X191" s="4">
        <f t="shared" si="13"/>
        <v>0.65671671261849651</v>
      </c>
      <c r="Y191" s="4">
        <f t="shared" si="14"/>
        <v>-0.18262193132069829</v>
      </c>
      <c r="Z191" s="4">
        <f>IF(W191&gt;$V$2,1,0)</f>
        <v>1</v>
      </c>
    </row>
    <row r="192" spans="1:26" x14ac:dyDescent="0.3">
      <c r="A192" s="4">
        <v>0</v>
      </c>
      <c r="B192" s="4">
        <v>1</v>
      </c>
      <c r="C192" s="4">
        <v>0</v>
      </c>
      <c r="D192" s="4">
        <v>0</v>
      </c>
      <c r="E192" s="4">
        <v>0</v>
      </c>
      <c r="F192" s="4">
        <v>20</v>
      </c>
      <c r="G192" s="4">
        <v>1</v>
      </c>
      <c r="H192" s="4">
        <v>0</v>
      </c>
      <c r="I192" s="4">
        <v>1</v>
      </c>
      <c r="J192" s="4">
        <v>0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1</v>
      </c>
      <c r="R192" s="4">
        <v>3</v>
      </c>
      <c r="S192" s="4">
        <v>51.8</v>
      </c>
      <c r="T192" s="4">
        <v>1023.85</v>
      </c>
      <c r="U192" s="4">
        <f t="shared" si="10"/>
        <v>-1.153057575210833</v>
      </c>
      <c r="V192" s="4">
        <f t="shared" si="11"/>
        <v>0.31567010721638594</v>
      </c>
      <c r="W192" s="4">
        <f t="shared" si="12"/>
        <v>0.23993104767293177</v>
      </c>
      <c r="X192" s="4">
        <f t="shared" si="13"/>
        <v>0.76006895232706828</v>
      </c>
      <c r="Y192" s="4">
        <f t="shared" si="14"/>
        <v>-0.11914700738130314</v>
      </c>
      <c r="Z192" s="4">
        <f>IF(W192&gt;$V$2,1,0)</f>
        <v>0</v>
      </c>
    </row>
    <row r="193" spans="1:26" x14ac:dyDescent="0.3">
      <c r="A193" s="4">
        <v>0</v>
      </c>
      <c r="B193" s="4">
        <v>1</v>
      </c>
      <c r="C193" s="4">
        <v>0</v>
      </c>
      <c r="D193" s="4">
        <v>0</v>
      </c>
      <c r="E193" s="4">
        <v>0</v>
      </c>
      <c r="F193" s="4">
        <v>3</v>
      </c>
      <c r="G193" s="4">
        <v>0</v>
      </c>
      <c r="H193" s="4">
        <v>0</v>
      </c>
      <c r="I193" s="4">
        <v>1</v>
      </c>
      <c r="J193" s="4">
        <v>0</v>
      </c>
      <c r="K193" s="4">
        <v>0</v>
      </c>
      <c r="L193" s="4">
        <v>0</v>
      </c>
      <c r="M193" s="4">
        <v>1</v>
      </c>
      <c r="N193" s="4">
        <v>0</v>
      </c>
      <c r="O193" s="4">
        <v>0</v>
      </c>
      <c r="P193" s="4">
        <v>0</v>
      </c>
      <c r="Q193" s="4">
        <v>0</v>
      </c>
      <c r="R193" s="4">
        <v>2</v>
      </c>
      <c r="S193" s="4">
        <v>30.4</v>
      </c>
      <c r="T193" s="4">
        <v>82.15</v>
      </c>
      <c r="U193" s="4">
        <f t="shared" si="10"/>
        <v>-0.50398938193973963</v>
      </c>
      <c r="V193" s="4">
        <f t="shared" si="11"/>
        <v>0.60411579735975041</v>
      </c>
      <c r="W193" s="4">
        <f t="shared" si="12"/>
        <v>0.37660360826448935</v>
      </c>
      <c r="X193" s="4">
        <f t="shared" si="13"/>
        <v>0.62339639173551065</v>
      </c>
      <c r="Y193" s="4">
        <f t="shared" si="14"/>
        <v>-0.20523571578053293</v>
      </c>
      <c r="Z193" s="4">
        <f>IF(W193&gt;$V$2,1,0)</f>
        <v>1</v>
      </c>
    </row>
    <row r="194" spans="1:26" x14ac:dyDescent="0.3">
      <c r="A194" s="4">
        <v>0</v>
      </c>
      <c r="B194" s="4">
        <v>0</v>
      </c>
      <c r="C194" s="4">
        <v>0</v>
      </c>
      <c r="D194" s="4">
        <v>0</v>
      </c>
      <c r="E194" s="4">
        <v>0</v>
      </c>
      <c r="F194" s="4">
        <v>13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</v>
      </c>
      <c r="Q194" s="4">
        <v>0</v>
      </c>
      <c r="R194" s="4">
        <v>2</v>
      </c>
      <c r="S194" s="4">
        <v>19.649999999999999</v>
      </c>
      <c r="T194" s="4">
        <v>244.8</v>
      </c>
      <c r="U194" s="4">
        <f t="shared" si="10"/>
        <v>-2.6437809728804722</v>
      </c>
      <c r="V194" s="4">
        <f t="shared" si="11"/>
        <v>7.1091963970862176E-2</v>
      </c>
      <c r="W194" s="4">
        <f t="shared" si="12"/>
        <v>6.6373352020402371E-2</v>
      </c>
      <c r="X194" s="4">
        <f t="shared" si="13"/>
        <v>0.9336266479795976</v>
      </c>
      <c r="Y194" s="4">
        <f t="shared" si="14"/>
        <v>-2.9826760962975742E-2</v>
      </c>
      <c r="Z194" s="4">
        <f>IF(W194&gt;$V$2,1,0)</f>
        <v>0</v>
      </c>
    </row>
    <row r="195" spans="1:26" x14ac:dyDescent="0.3">
      <c r="A195" s="4">
        <v>0</v>
      </c>
      <c r="B195" s="4">
        <v>0</v>
      </c>
      <c r="C195" s="4">
        <v>0</v>
      </c>
      <c r="D195" s="4">
        <v>1</v>
      </c>
      <c r="E195" s="4">
        <v>0</v>
      </c>
      <c r="F195" s="4">
        <v>40</v>
      </c>
      <c r="G195" s="4">
        <v>1</v>
      </c>
      <c r="H195" s="4">
        <v>1</v>
      </c>
      <c r="I195" s="4">
        <v>1</v>
      </c>
      <c r="J195" s="4">
        <v>0</v>
      </c>
      <c r="K195" s="4">
        <v>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1</v>
      </c>
      <c r="S195" s="4">
        <v>56.6</v>
      </c>
      <c r="T195" s="4">
        <v>2379.1</v>
      </c>
      <c r="U195" s="4">
        <f t="shared" si="10"/>
        <v>-2.123959435288179</v>
      </c>
      <c r="V195" s="4">
        <f t="shared" si="11"/>
        <v>0.11955731068087061</v>
      </c>
      <c r="W195" s="4">
        <f t="shared" si="12"/>
        <v>0.10678980838252984</v>
      </c>
      <c r="X195" s="4">
        <f t="shared" si="13"/>
        <v>0.89321019161747017</v>
      </c>
      <c r="Y195" s="4">
        <f t="shared" si="14"/>
        <v>-4.9046330228927702E-2</v>
      </c>
      <c r="Z195" s="4">
        <f>IF(W195&gt;$V$2,1,0)</f>
        <v>0</v>
      </c>
    </row>
    <row r="196" spans="1:26" x14ac:dyDescent="0.3">
      <c r="A196" s="4">
        <v>0</v>
      </c>
      <c r="B196" s="4">
        <v>1</v>
      </c>
      <c r="C196" s="4">
        <v>0</v>
      </c>
      <c r="D196" s="4">
        <v>1</v>
      </c>
      <c r="E196" s="4">
        <v>1</v>
      </c>
      <c r="F196" s="4">
        <v>43</v>
      </c>
      <c r="G196" s="4">
        <v>1</v>
      </c>
      <c r="H196" s="4">
        <v>1</v>
      </c>
      <c r="I196" s="4">
        <v>1</v>
      </c>
      <c r="J196" s="4">
        <v>1</v>
      </c>
      <c r="K196" s="4">
        <v>0</v>
      </c>
      <c r="L196" s="4">
        <v>0</v>
      </c>
      <c r="M196" s="4">
        <v>1</v>
      </c>
      <c r="N196" s="4">
        <v>0</v>
      </c>
      <c r="O196" s="4">
        <v>1</v>
      </c>
      <c r="P196" s="4">
        <v>1</v>
      </c>
      <c r="Q196" s="4">
        <v>1</v>
      </c>
      <c r="R196" s="4">
        <v>1</v>
      </c>
      <c r="S196" s="4">
        <v>71.900000000000006</v>
      </c>
      <c r="T196" s="4">
        <v>3173.35</v>
      </c>
      <c r="U196" s="4">
        <f t="shared" si="10"/>
        <v>-3.1718427439159358</v>
      </c>
      <c r="V196" s="4">
        <f t="shared" si="11"/>
        <v>4.1926267301092723E-2</v>
      </c>
      <c r="W196" s="4">
        <f t="shared" si="12"/>
        <v>4.0239188334981288E-2</v>
      </c>
      <c r="X196" s="4">
        <f t="shared" si="13"/>
        <v>0.9597608116650187</v>
      </c>
      <c r="Y196" s="4">
        <f t="shared" si="14"/>
        <v>-1.7836986874000323E-2</v>
      </c>
      <c r="Z196" s="4">
        <f>IF(W196&gt;$V$2,1,0)</f>
        <v>0</v>
      </c>
    </row>
    <row r="197" spans="1:26" x14ac:dyDescent="0.3">
      <c r="A197" s="4">
        <v>1</v>
      </c>
      <c r="B197" s="4">
        <v>1</v>
      </c>
      <c r="C197" s="4">
        <v>0</v>
      </c>
      <c r="D197" s="4">
        <v>1</v>
      </c>
      <c r="E197" s="4">
        <v>0</v>
      </c>
      <c r="F197" s="4">
        <v>6</v>
      </c>
      <c r="G197" s="4">
        <v>1</v>
      </c>
      <c r="H197" s="4">
        <v>0</v>
      </c>
      <c r="I197" s="4">
        <v>2</v>
      </c>
      <c r="J197" s="4">
        <v>0</v>
      </c>
      <c r="K197" s="4">
        <v>1</v>
      </c>
      <c r="L197" s="4">
        <v>1</v>
      </c>
      <c r="M197" s="4">
        <v>0</v>
      </c>
      <c r="N197" s="4">
        <v>0</v>
      </c>
      <c r="O197" s="4">
        <v>1</v>
      </c>
      <c r="P197" s="4">
        <v>0</v>
      </c>
      <c r="Q197" s="4">
        <v>1</v>
      </c>
      <c r="R197" s="4">
        <v>2</v>
      </c>
      <c r="S197" s="4">
        <v>91</v>
      </c>
      <c r="T197" s="4">
        <v>531</v>
      </c>
      <c r="U197" s="4">
        <f t="shared" si="10"/>
        <v>0.56340045954726847</v>
      </c>
      <c r="V197" s="4">
        <f t="shared" si="11"/>
        <v>1.7566357244189494</v>
      </c>
      <c r="W197" s="4">
        <f t="shared" si="12"/>
        <v>0.6372389753416613</v>
      </c>
      <c r="X197" s="4">
        <f t="shared" si="13"/>
        <v>0.6372389753416613</v>
      </c>
      <c r="Y197" s="4">
        <f t="shared" si="14"/>
        <v>-0.19569766937724878</v>
      </c>
      <c r="Z197" s="4">
        <f>IF(W197&gt;$V$2,1,0)</f>
        <v>1</v>
      </c>
    </row>
    <row r="198" spans="1:26" x14ac:dyDescent="0.3">
      <c r="A198" s="4">
        <v>0</v>
      </c>
      <c r="B198" s="4">
        <v>0</v>
      </c>
      <c r="C198" s="4">
        <v>0</v>
      </c>
      <c r="D198" s="4">
        <v>1</v>
      </c>
      <c r="E198" s="4">
        <v>1</v>
      </c>
      <c r="F198" s="4">
        <v>69</v>
      </c>
      <c r="G198" s="4">
        <v>1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2</v>
      </c>
      <c r="Q198" s="4">
        <v>0</v>
      </c>
      <c r="R198" s="4">
        <v>0</v>
      </c>
      <c r="S198" s="4">
        <v>19.75</v>
      </c>
      <c r="T198" s="4">
        <v>1375.4</v>
      </c>
      <c r="U198" s="4">
        <f t="shared" si="10"/>
        <v>-6.4610943346489789</v>
      </c>
      <c r="V198" s="4">
        <f t="shared" si="11"/>
        <v>1.5630842368629023E-3</v>
      </c>
      <c r="W198" s="4">
        <f t="shared" si="12"/>
        <v>1.5606448175492494E-3</v>
      </c>
      <c r="X198" s="4">
        <f t="shared" si="13"/>
        <v>0.99843935518245075</v>
      </c>
      <c r="Y198" s="4">
        <f t="shared" si="14"/>
        <v>-6.7830886986609341E-4</v>
      </c>
      <c r="Z198" s="4">
        <f>IF(W198&gt;$V$2,1,0)</f>
        <v>0</v>
      </c>
    </row>
    <row r="199" spans="1:26" x14ac:dyDescent="0.3">
      <c r="A199" s="4">
        <v>0</v>
      </c>
      <c r="B199" s="4">
        <v>0</v>
      </c>
      <c r="C199" s="4">
        <v>0</v>
      </c>
      <c r="D199" s="4">
        <v>1</v>
      </c>
      <c r="E199" s="4">
        <v>1</v>
      </c>
      <c r="F199" s="4">
        <v>72</v>
      </c>
      <c r="G199" s="4">
        <v>1</v>
      </c>
      <c r="H199" s="4">
        <v>1</v>
      </c>
      <c r="I199" s="4">
        <v>2</v>
      </c>
      <c r="J199" s="4">
        <v>1</v>
      </c>
      <c r="K199" s="4">
        <v>1</v>
      </c>
      <c r="L199" s="4">
        <v>1</v>
      </c>
      <c r="M199" s="4">
        <v>0</v>
      </c>
      <c r="N199" s="4">
        <v>1</v>
      </c>
      <c r="O199" s="4">
        <v>1</v>
      </c>
      <c r="P199" s="4">
        <v>2</v>
      </c>
      <c r="Q199" s="4">
        <v>0</v>
      </c>
      <c r="R199" s="4">
        <v>1</v>
      </c>
      <c r="S199" s="4">
        <v>109.7</v>
      </c>
      <c r="T199" s="4">
        <v>8129.3</v>
      </c>
      <c r="U199" s="4">
        <f t="shared" ref="U199:U262" si="15">$A$2+SUMPRODUCT($B$2:$T$2,B199:T199)</f>
        <v>-2.9688198597802429</v>
      </c>
      <c r="V199" s="4">
        <f t="shared" ref="V199:V262" si="16">EXP(U199)</f>
        <v>5.1363891171760254E-2</v>
      </c>
      <c r="W199" s="4">
        <f t="shared" ref="W199:W262" si="17">V199/(1+V199)</f>
        <v>4.8854532291873233E-2</v>
      </c>
      <c r="X199" s="4">
        <f t="shared" ref="X199:X262" si="18">IF(A199=1,W199,1-W199)</f>
        <v>0.9511454677081268</v>
      </c>
      <c r="Y199" s="4">
        <f t="shared" ref="Y199:Y262" si="19">LOG(X199)</f>
        <v>-2.1753057203859432E-2</v>
      </c>
      <c r="Z199" s="4">
        <f>IF(W199&gt;$V$2,1,0)</f>
        <v>0</v>
      </c>
    </row>
    <row r="200" spans="1:26" x14ac:dyDescent="0.3">
      <c r="A200" s="4">
        <v>0</v>
      </c>
      <c r="B200" s="4">
        <v>1</v>
      </c>
      <c r="C200" s="4">
        <v>0</v>
      </c>
      <c r="D200" s="4">
        <v>1</v>
      </c>
      <c r="E200" s="4">
        <v>1</v>
      </c>
      <c r="F200" s="4">
        <v>59</v>
      </c>
      <c r="G200" s="4">
        <v>1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2</v>
      </c>
      <c r="Q200" s="4">
        <v>0</v>
      </c>
      <c r="R200" s="4">
        <v>1</v>
      </c>
      <c r="S200" s="4">
        <v>19.3</v>
      </c>
      <c r="T200" s="4">
        <v>1192.7</v>
      </c>
      <c r="U200" s="4">
        <f t="shared" si="15"/>
        <v>-5.88892386011534</v>
      </c>
      <c r="V200" s="4">
        <f t="shared" si="16"/>
        <v>2.7699559536593118E-3</v>
      </c>
      <c r="W200" s="4">
        <f t="shared" si="17"/>
        <v>2.7623044918861916E-3</v>
      </c>
      <c r="X200" s="4">
        <f t="shared" si="18"/>
        <v>0.99723769550811381</v>
      </c>
      <c r="Y200" s="4">
        <f t="shared" si="19"/>
        <v>-1.2013135600089458E-3</v>
      </c>
      <c r="Z200" s="4">
        <f>IF(W200&gt;$V$2,1,0)</f>
        <v>0</v>
      </c>
    </row>
    <row r="201" spans="1:26" x14ac:dyDescent="0.3">
      <c r="A201" s="4">
        <v>0</v>
      </c>
      <c r="B201" s="4">
        <v>0</v>
      </c>
      <c r="C201" s="4">
        <v>0</v>
      </c>
      <c r="D201" s="4">
        <v>1</v>
      </c>
      <c r="E201" s="4">
        <v>0</v>
      </c>
      <c r="F201" s="4">
        <v>20</v>
      </c>
      <c r="G201" s="4">
        <v>1</v>
      </c>
      <c r="H201" s="4">
        <v>0</v>
      </c>
      <c r="I201" s="4">
        <v>2</v>
      </c>
      <c r="J201" s="4">
        <v>1</v>
      </c>
      <c r="K201" s="4">
        <v>1</v>
      </c>
      <c r="L201" s="4">
        <v>0</v>
      </c>
      <c r="M201" s="4">
        <v>1</v>
      </c>
      <c r="N201" s="4">
        <v>1</v>
      </c>
      <c r="O201" s="4">
        <v>0</v>
      </c>
      <c r="P201" s="4">
        <v>0</v>
      </c>
      <c r="Q201" s="4">
        <v>1</v>
      </c>
      <c r="R201" s="4">
        <v>2</v>
      </c>
      <c r="S201" s="4">
        <v>96.55</v>
      </c>
      <c r="T201" s="4">
        <v>1901.65</v>
      </c>
      <c r="U201" s="4">
        <f t="shared" si="15"/>
        <v>-0.71558868215467442</v>
      </c>
      <c r="V201" s="4">
        <f t="shared" si="16"/>
        <v>0.48890421787722993</v>
      </c>
      <c r="W201" s="4">
        <f t="shared" si="17"/>
        <v>0.32836512383199079</v>
      </c>
      <c r="X201" s="4">
        <f t="shared" si="18"/>
        <v>0.67163487616800921</v>
      </c>
      <c r="Y201" s="4">
        <f t="shared" si="19"/>
        <v>-0.17286676022003619</v>
      </c>
      <c r="Z201" s="4">
        <f>IF(W201&gt;$V$2,1,0)</f>
        <v>1</v>
      </c>
    </row>
    <row r="202" spans="1:26" x14ac:dyDescent="0.3">
      <c r="A202" s="4">
        <v>0</v>
      </c>
      <c r="B202" s="4">
        <v>1</v>
      </c>
      <c r="C202" s="4">
        <v>0</v>
      </c>
      <c r="D202" s="4">
        <v>1</v>
      </c>
      <c r="E202" s="4">
        <v>1</v>
      </c>
      <c r="F202" s="4">
        <v>24</v>
      </c>
      <c r="G202" s="4">
        <v>1</v>
      </c>
      <c r="H202" s="4">
        <v>1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2</v>
      </c>
      <c r="Q202" s="4">
        <v>1</v>
      </c>
      <c r="R202" s="4">
        <v>0</v>
      </c>
      <c r="S202" s="4">
        <v>24.1</v>
      </c>
      <c r="T202" s="4">
        <v>587.4</v>
      </c>
      <c r="U202" s="4">
        <f t="shared" si="15"/>
        <v>-3.4897199913209027</v>
      </c>
      <c r="V202" s="4">
        <f t="shared" si="16"/>
        <v>3.050941387596539E-2</v>
      </c>
      <c r="W202" s="4">
        <f t="shared" si="17"/>
        <v>2.9606147663622972E-2</v>
      </c>
      <c r="X202" s="4">
        <f t="shared" si="18"/>
        <v>0.97039385233637698</v>
      </c>
      <c r="Y202" s="4">
        <f t="shared" si="19"/>
        <v>-1.3051963486130238E-2</v>
      </c>
      <c r="Z202" s="4">
        <f>IF(W202&gt;$V$2,1,0)</f>
        <v>0</v>
      </c>
    </row>
    <row r="203" spans="1:26" x14ac:dyDescent="0.3">
      <c r="A203" s="4">
        <v>0</v>
      </c>
      <c r="B203" s="4">
        <v>1</v>
      </c>
      <c r="C203" s="4">
        <v>0</v>
      </c>
      <c r="D203" s="4">
        <v>0</v>
      </c>
      <c r="E203" s="4">
        <v>0</v>
      </c>
      <c r="F203" s="4">
        <v>59</v>
      </c>
      <c r="G203" s="4">
        <v>1</v>
      </c>
      <c r="H203" s="4">
        <v>1</v>
      </c>
      <c r="I203" s="4">
        <v>2</v>
      </c>
      <c r="J203" s="4">
        <v>0</v>
      </c>
      <c r="K203" s="4">
        <v>1</v>
      </c>
      <c r="L203" s="4">
        <v>1</v>
      </c>
      <c r="M203" s="4">
        <v>1</v>
      </c>
      <c r="N203" s="4">
        <v>1</v>
      </c>
      <c r="O203" s="4">
        <v>1</v>
      </c>
      <c r="P203" s="4">
        <v>0</v>
      </c>
      <c r="Q203" s="4">
        <v>1</v>
      </c>
      <c r="R203" s="4">
        <v>2</v>
      </c>
      <c r="S203" s="4">
        <v>111.35</v>
      </c>
      <c r="T203" s="4">
        <v>6519.75</v>
      </c>
      <c r="U203" s="4">
        <f t="shared" si="15"/>
        <v>-0.90833506842839051</v>
      </c>
      <c r="V203" s="4">
        <f t="shared" si="16"/>
        <v>0.40319495753031531</v>
      </c>
      <c r="W203" s="4">
        <f t="shared" si="17"/>
        <v>0.28734065453025581</v>
      </c>
      <c r="X203" s="4">
        <f t="shared" si="18"/>
        <v>0.71265934546974419</v>
      </c>
      <c r="Y203" s="4">
        <f t="shared" si="19"/>
        <v>-0.1471180153601252</v>
      </c>
      <c r="Z203" s="4">
        <f>IF(W203&gt;$V$2,1,0)</f>
        <v>1</v>
      </c>
    </row>
    <row r="204" spans="1:26" x14ac:dyDescent="0.3">
      <c r="A204" s="4">
        <v>0</v>
      </c>
      <c r="B204" s="4">
        <v>1</v>
      </c>
      <c r="C204" s="4">
        <v>0</v>
      </c>
      <c r="D204" s="4">
        <v>1</v>
      </c>
      <c r="E204" s="4">
        <v>1</v>
      </c>
      <c r="F204" s="4">
        <v>72</v>
      </c>
      <c r="G204" s="4">
        <v>1</v>
      </c>
      <c r="H204" s="4">
        <v>1</v>
      </c>
      <c r="I204" s="4">
        <v>2</v>
      </c>
      <c r="J204" s="4">
        <v>0</v>
      </c>
      <c r="K204" s="4">
        <v>1</v>
      </c>
      <c r="L204" s="4">
        <v>1</v>
      </c>
      <c r="M204" s="4">
        <v>1</v>
      </c>
      <c r="N204" s="4">
        <v>1</v>
      </c>
      <c r="O204" s="4">
        <v>1</v>
      </c>
      <c r="P204" s="4">
        <v>2</v>
      </c>
      <c r="Q204" s="4">
        <v>1</v>
      </c>
      <c r="R204" s="4">
        <v>0</v>
      </c>
      <c r="S204" s="4">
        <v>112.25</v>
      </c>
      <c r="T204" s="4">
        <v>8041.65</v>
      </c>
      <c r="U204" s="4">
        <f t="shared" si="15"/>
        <v>-2.9403874041164411</v>
      </c>
      <c r="V204" s="4">
        <f t="shared" si="16"/>
        <v>5.2845252304002041E-2</v>
      </c>
      <c r="W204" s="4">
        <f t="shared" si="17"/>
        <v>5.0192801067733106E-2</v>
      </c>
      <c r="X204" s="4">
        <f t="shared" si="18"/>
        <v>0.94980719893226695</v>
      </c>
      <c r="Y204" s="4">
        <f t="shared" si="19"/>
        <v>-2.2364543066581179E-2</v>
      </c>
      <c r="Z204" s="4">
        <f>IF(W204&gt;$V$2,1,0)</f>
        <v>0</v>
      </c>
    </row>
    <row r="205" spans="1:26" x14ac:dyDescent="0.3">
      <c r="A205" s="4">
        <v>0</v>
      </c>
      <c r="B205" s="4">
        <v>1</v>
      </c>
      <c r="C205" s="4">
        <v>0</v>
      </c>
      <c r="D205" s="4">
        <v>0</v>
      </c>
      <c r="E205" s="4">
        <v>1</v>
      </c>
      <c r="F205" s="4">
        <v>1</v>
      </c>
      <c r="G205" s="4">
        <v>1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3</v>
      </c>
      <c r="S205" s="4">
        <v>20.75</v>
      </c>
      <c r="T205" s="4">
        <v>20.75</v>
      </c>
      <c r="U205" s="4">
        <f t="shared" si="15"/>
        <v>-1.5986070168835425</v>
      </c>
      <c r="V205" s="4">
        <f t="shared" si="16"/>
        <v>0.20217795240667771</v>
      </c>
      <c r="W205" s="4">
        <f t="shared" si="17"/>
        <v>0.16817639352138453</v>
      </c>
      <c r="X205" s="4">
        <f t="shared" si="18"/>
        <v>0.83182360647861553</v>
      </c>
      <c r="Y205" s="4">
        <f t="shared" si="19"/>
        <v>-7.9968758871392376E-2</v>
      </c>
      <c r="Z205" s="4">
        <f>IF(W205&gt;$V$2,1,0)</f>
        <v>0</v>
      </c>
    </row>
    <row r="206" spans="1:26" x14ac:dyDescent="0.3">
      <c r="A206" s="4">
        <v>0</v>
      </c>
      <c r="B206" s="4">
        <v>0</v>
      </c>
      <c r="C206" s="4">
        <v>0</v>
      </c>
      <c r="D206" s="4">
        <v>1</v>
      </c>
      <c r="E206" s="4">
        <v>0</v>
      </c>
      <c r="F206" s="4">
        <v>27</v>
      </c>
      <c r="G206" s="4">
        <v>1</v>
      </c>
      <c r="H206" s="4">
        <v>0</v>
      </c>
      <c r="I206" s="4">
        <v>2</v>
      </c>
      <c r="J206" s="4">
        <v>1</v>
      </c>
      <c r="K206" s="4">
        <v>0</v>
      </c>
      <c r="L206" s="4">
        <v>0</v>
      </c>
      <c r="M206" s="4">
        <v>1</v>
      </c>
      <c r="N206" s="4">
        <v>1</v>
      </c>
      <c r="O206" s="4">
        <v>1</v>
      </c>
      <c r="P206" s="4">
        <v>1</v>
      </c>
      <c r="Q206" s="4">
        <v>1</v>
      </c>
      <c r="R206" s="4">
        <v>1</v>
      </c>
      <c r="S206" s="4">
        <v>101.9</v>
      </c>
      <c r="T206" s="4">
        <v>2681.15</v>
      </c>
      <c r="U206" s="4">
        <f t="shared" si="15"/>
        <v>-1.2892873224726522</v>
      </c>
      <c r="V206" s="4">
        <f t="shared" si="16"/>
        <v>0.27546703231369529</v>
      </c>
      <c r="W206" s="4">
        <f t="shared" si="17"/>
        <v>0.21597346331562842</v>
      </c>
      <c r="X206" s="4">
        <f t="shared" si="18"/>
        <v>0.78402653668437161</v>
      </c>
      <c r="Y206" s="4">
        <f t="shared" si="19"/>
        <v>-0.10566923764649082</v>
      </c>
      <c r="Z206" s="4">
        <f>IF(W206&gt;$V$2,1,0)</f>
        <v>0</v>
      </c>
    </row>
    <row r="207" spans="1:26" x14ac:dyDescent="0.3">
      <c r="A207" s="4">
        <v>0</v>
      </c>
      <c r="B207" s="4">
        <v>0</v>
      </c>
      <c r="C207" s="4">
        <v>0</v>
      </c>
      <c r="D207" s="4">
        <v>0</v>
      </c>
      <c r="E207" s="4">
        <v>0</v>
      </c>
      <c r="F207" s="4">
        <v>14</v>
      </c>
      <c r="G207" s="4">
        <v>1</v>
      </c>
      <c r="H207" s="4">
        <v>0</v>
      </c>
      <c r="I207" s="4">
        <v>2</v>
      </c>
      <c r="J207" s="4">
        <v>0</v>
      </c>
      <c r="K207" s="4">
        <v>1</v>
      </c>
      <c r="L207" s="4">
        <v>0</v>
      </c>
      <c r="M207" s="4">
        <v>1</v>
      </c>
      <c r="N207" s="4">
        <v>0</v>
      </c>
      <c r="O207" s="4">
        <v>0</v>
      </c>
      <c r="P207" s="4">
        <v>0</v>
      </c>
      <c r="Q207" s="4">
        <v>1</v>
      </c>
      <c r="R207" s="4">
        <v>1</v>
      </c>
      <c r="S207" s="4">
        <v>80.05</v>
      </c>
      <c r="T207" s="4">
        <v>1112.3</v>
      </c>
      <c r="U207" s="4">
        <f t="shared" si="15"/>
        <v>-0.42018746338668839</v>
      </c>
      <c r="V207" s="4">
        <f t="shared" si="16"/>
        <v>0.65692365913742101</v>
      </c>
      <c r="W207" s="4">
        <f t="shared" si="17"/>
        <v>0.39647189266366645</v>
      </c>
      <c r="X207" s="4">
        <f t="shared" si="18"/>
        <v>0.60352810733633355</v>
      </c>
      <c r="Y207" s="4">
        <f t="shared" si="19"/>
        <v>-0.21930249925872966</v>
      </c>
      <c r="Z207" s="4">
        <f>IF(W207&gt;$V$2,1,0)</f>
        <v>1</v>
      </c>
    </row>
    <row r="208" spans="1:26" x14ac:dyDescent="0.3">
      <c r="A208" s="4">
        <v>0</v>
      </c>
      <c r="B208" s="4">
        <v>1</v>
      </c>
      <c r="C208" s="4">
        <v>0</v>
      </c>
      <c r="D208" s="4">
        <v>1</v>
      </c>
      <c r="E208" s="4">
        <v>1</v>
      </c>
      <c r="F208" s="4">
        <v>71</v>
      </c>
      <c r="G208" s="4">
        <v>1</v>
      </c>
      <c r="H208" s="4">
        <v>1</v>
      </c>
      <c r="I208" s="4">
        <v>2</v>
      </c>
      <c r="J208" s="4">
        <v>1</v>
      </c>
      <c r="K208" s="4">
        <v>0</v>
      </c>
      <c r="L208" s="4">
        <v>1</v>
      </c>
      <c r="M208" s="4">
        <v>0</v>
      </c>
      <c r="N208" s="4">
        <v>1</v>
      </c>
      <c r="O208" s="4">
        <v>1</v>
      </c>
      <c r="P208" s="4">
        <v>2</v>
      </c>
      <c r="Q208" s="4">
        <v>0</v>
      </c>
      <c r="R208" s="4">
        <v>2</v>
      </c>
      <c r="S208" s="4">
        <v>105.55</v>
      </c>
      <c r="T208" s="4">
        <v>7405.5</v>
      </c>
      <c r="U208" s="4">
        <f t="shared" si="15"/>
        <v>-2.9681005996258931</v>
      </c>
      <c r="V208" s="4">
        <f t="shared" si="16"/>
        <v>5.1400848461412109E-2</v>
      </c>
      <c r="W208" s="4">
        <f t="shared" si="17"/>
        <v>4.8887965552463213E-2</v>
      </c>
      <c r="X208" s="4">
        <f t="shared" si="18"/>
        <v>0.95111203444753678</v>
      </c>
      <c r="Y208" s="4">
        <f t="shared" si="19"/>
        <v>-2.1768323150316547E-2</v>
      </c>
      <c r="Z208" s="4">
        <f>IF(W208&gt;$V$2,1,0)</f>
        <v>0</v>
      </c>
    </row>
    <row r="209" spans="1:26" x14ac:dyDescent="0.3">
      <c r="A209" s="4">
        <v>0</v>
      </c>
      <c r="B209" s="4">
        <v>1</v>
      </c>
      <c r="C209" s="4">
        <v>0</v>
      </c>
      <c r="D209" s="4">
        <v>0</v>
      </c>
      <c r="E209" s="4">
        <v>1</v>
      </c>
      <c r="F209" s="4">
        <v>13</v>
      </c>
      <c r="G209" s="4">
        <v>1</v>
      </c>
      <c r="H209" s="4">
        <v>0</v>
      </c>
      <c r="I209" s="4">
        <v>2</v>
      </c>
      <c r="J209" s="4">
        <v>0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1</v>
      </c>
      <c r="R209" s="4">
        <v>1</v>
      </c>
      <c r="S209" s="4">
        <v>78.3</v>
      </c>
      <c r="T209" s="4">
        <v>1033.95</v>
      </c>
      <c r="U209" s="4">
        <f t="shared" si="15"/>
        <v>0.42161333064872386</v>
      </c>
      <c r="V209" s="4">
        <f t="shared" si="16"/>
        <v>1.5244189646160995</v>
      </c>
      <c r="W209" s="4">
        <f t="shared" si="17"/>
        <v>0.60386924119306207</v>
      </c>
      <c r="X209" s="4">
        <f t="shared" si="18"/>
        <v>0.39613075880693793</v>
      </c>
      <c r="Y209" s="4">
        <f t="shared" si="19"/>
        <v>-0.40216143413828948</v>
      </c>
      <c r="Z209" s="4">
        <f>IF(W209&gt;$V$2,1,0)</f>
        <v>1</v>
      </c>
    </row>
    <row r="210" spans="1:26" x14ac:dyDescent="0.3">
      <c r="A210" s="4">
        <v>0</v>
      </c>
      <c r="B210" s="4">
        <v>1</v>
      </c>
      <c r="C210" s="4">
        <v>0</v>
      </c>
      <c r="D210" s="4">
        <v>0</v>
      </c>
      <c r="E210" s="4">
        <v>0</v>
      </c>
      <c r="F210" s="4">
        <v>44</v>
      </c>
      <c r="G210" s="4">
        <v>1</v>
      </c>
      <c r="H210" s="4">
        <v>0</v>
      </c>
      <c r="I210" s="4">
        <v>2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1</v>
      </c>
      <c r="S210" s="4">
        <v>68.849999999999994</v>
      </c>
      <c r="T210" s="4">
        <v>2958.95</v>
      </c>
      <c r="U210" s="4">
        <f t="shared" si="15"/>
        <v>-1.2943729901185439</v>
      </c>
      <c r="V210" s="4">
        <f t="shared" si="16"/>
        <v>0.27406965485043944</v>
      </c>
      <c r="W210" s="4">
        <f t="shared" si="17"/>
        <v>0.21511355663094567</v>
      </c>
      <c r="X210" s="4">
        <f t="shared" si="18"/>
        <v>0.78488644336905433</v>
      </c>
      <c r="Y210" s="4">
        <f t="shared" si="19"/>
        <v>-0.10519317202621375</v>
      </c>
      <c r="Z210" s="4">
        <f>IF(W210&gt;$V$2,1,0)</f>
        <v>0</v>
      </c>
    </row>
    <row r="211" spans="1:26" x14ac:dyDescent="0.3">
      <c r="A211" s="4">
        <v>0</v>
      </c>
      <c r="B211" s="4">
        <v>0</v>
      </c>
      <c r="C211" s="4">
        <v>0</v>
      </c>
      <c r="D211" s="4">
        <v>0</v>
      </c>
      <c r="E211" s="4">
        <v>0</v>
      </c>
      <c r="F211" s="4">
        <v>33</v>
      </c>
      <c r="G211" s="4">
        <v>1</v>
      </c>
      <c r="H211" s="4">
        <v>0</v>
      </c>
      <c r="I211" s="4">
        <v>2</v>
      </c>
      <c r="J211" s="4">
        <v>0</v>
      </c>
      <c r="K211" s="4">
        <v>1</v>
      </c>
      <c r="L211" s="4">
        <v>0</v>
      </c>
      <c r="M211" s="4">
        <v>1</v>
      </c>
      <c r="N211" s="4">
        <v>0</v>
      </c>
      <c r="O211" s="4">
        <v>0</v>
      </c>
      <c r="P211" s="4">
        <v>1</v>
      </c>
      <c r="Q211" s="4">
        <v>1</v>
      </c>
      <c r="R211" s="4">
        <v>0</v>
      </c>
      <c r="S211" s="4">
        <v>79.95</v>
      </c>
      <c r="T211" s="4">
        <v>2684.85</v>
      </c>
      <c r="U211" s="4">
        <f t="shared" si="15"/>
        <v>-1.8046869520114854</v>
      </c>
      <c r="V211" s="4">
        <f t="shared" si="16"/>
        <v>0.16452595303495912</v>
      </c>
      <c r="W211" s="4">
        <f t="shared" si="17"/>
        <v>0.14128148248321609</v>
      </c>
      <c r="X211" s="4">
        <f t="shared" si="18"/>
        <v>0.85871851751678396</v>
      </c>
      <c r="Y211" s="4">
        <f t="shared" si="19"/>
        <v>-6.6149171818121383E-2</v>
      </c>
      <c r="Z211" s="4">
        <f>IF(W211&gt;$V$2,1,0)</f>
        <v>0</v>
      </c>
    </row>
    <row r="212" spans="1:26" x14ac:dyDescent="0.3">
      <c r="A212" s="4">
        <v>0</v>
      </c>
      <c r="B212" s="4">
        <v>1</v>
      </c>
      <c r="C212" s="4">
        <v>0</v>
      </c>
      <c r="D212" s="4">
        <v>1</v>
      </c>
      <c r="E212" s="4">
        <v>1</v>
      </c>
      <c r="F212" s="4">
        <v>72</v>
      </c>
      <c r="G212" s="4">
        <v>0</v>
      </c>
      <c r="H212" s="4">
        <v>0</v>
      </c>
      <c r="I212" s="4">
        <v>1</v>
      </c>
      <c r="J212" s="4">
        <v>1</v>
      </c>
      <c r="K212" s="4">
        <v>1</v>
      </c>
      <c r="L212" s="4">
        <v>1</v>
      </c>
      <c r="M212" s="4">
        <v>1</v>
      </c>
      <c r="N212" s="4">
        <v>0</v>
      </c>
      <c r="O212" s="4">
        <v>1</v>
      </c>
      <c r="P212" s="4">
        <v>2</v>
      </c>
      <c r="Q212" s="4">
        <v>1</v>
      </c>
      <c r="R212" s="4">
        <v>1</v>
      </c>
      <c r="S212" s="4">
        <v>55.45</v>
      </c>
      <c r="T212" s="4">
        <v>4179.2</v>
      </c>
      <c r="U212" s="4">
        <f t="shared" si="15"/>
        <v>-4.8860892021977342</v>
      </c>
      <c r="V212" s="4">
        <f t="shared" si="16"/>
        <v>7.5508948301258828E-3</v>
      </c>
      <c r="W212" s="4">
        <f t="shared" si="17"/>
        <v>7.4943061128430353E-3</v>
      </c>
      <c r="X212" s="4">
        <f t="shared" si="18"/>
        <v>0.99250569388715693</v>
      </c>
      <c r="Y212" s="4">
        <f t="shared" si="19"/>
        <v>-3.2669930618955149E-3</v>
      </c>
      <c r="Z212" s="4">
        <f>IF(W212&gt;$V$2,1,0)</f>
        <v>0</v>
      </c>
    </row>
    <row r="213" spans="1:26" x14ac:dyDescent="0.3">
      <c r="A213" s="4">
        <v>1</v>
      </c>
      <c r="B213" s="4">
        <v>1</v>
      </c>
      <c r="C213" s="4">
        <v>0</v>
      </c>
      <c r="D213" s="4">
        <v>0</v>
      </c>
      <c r="E213" s="4">
        <v>0</v>
      </c>
      <c r="F213" s="4">
        <v>1</v>
      </c>
      <c r="G213" s="4">
        <v>1</v>
      </c>
      <c r="H213" s="4">
        <v>0</v>
      </c>
      <c r="I213" s="4">
        <v>2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1</v>
      </c>
      <c r="P213" s="4">
        <v>0</v>
      </c>
      <c r="Q213" s="4">
        <v>0</v>
      </c>
      <c r="R213" s="4">
        <v>2</v>
      </c>
      <c r="S213" s="4">
        <v>79.900000000000006</v>
      </c>
      <c r="T213" s="4">
        <v>79.900000000000006</v>
      </c>
      <c r="U213" s="4">
        <f t="shared" si="15"/>
        <v>0.55349023532000918</v>
      </c>
      <c r="V213" s="4">
        <f t="shared" si="16"/>
        <v>1.7393130480828081</v>
      </c>
      <c r="W213" s="4">
        <f t="shared" si="17"/>
        <v>0.63494497253613258</v>
      </c>
      <c r="X213" s="4">
        <f t="shared" si="18"/>
        <v>0.63494497253613258</v>
      </c>
      <c r="Y213" s="4">
        <f t="shared" si="19"/>
        <v>-0.19726391117959205</v>
      </c>
      <c r="Z213" s="4">
        <f>IF(W213&gt;$V$2,1,0)</f>
        <v>1</v>
      </c>
    </row>
    <row r="214" spans="1:26" x14ac:dyDescent="0.3">
      <c r="A214" s="4">
        <v>1</v>
      </c>
      <c r="B214" s="4">
        <v>0</v>
      </c>
      <c r="C214" s="4">
        <v>0</v>
      </c>
      <c r="D214" s="4">
        <v>0</v>
      </c>
      <c r="E214" s="4">
        <v>0</v>
      </c>
      <c r="F214" s="4">
        <v>19</v>
      </c>
      <c r="G214" s="4">
        <v>1</v>
      </c>
      <c r="H214" s="4">
        <v>0</v>
      </c>
      <c r="I214" s="4">
        <v>2</v>
      </c>
      <c r="J214" s="4">
        <v>1</v>
      </c>
      <c r="K214" s="4">
        <v>0</v>
      </c>
      <c r="L214" s="4">
        <v>1</v>
      </c>
      <c r="M214" s="4">
        <v>1</v>
      </c>
      <c r="N214" s="4">
        <v>1</v>
      </c>
      <c r="O214" s="4">
        <v>1</v>
      </c>
      <c r="P214" s="4">
        <v>0</v>
      </c>
      <c r="Q214" s="4">
        <v>1</v>
      </c>
      <c r="R214" s="4">
        <v>2</v>
      </c>
      <c r="S214" s="4">
        <v>106.6</v>
      </c>
      <c r="T214" s="4">
        <v>1934.45</v>
      </c>
      <c r="U214" s="4">
        <f t="shared" si="15"/>
        <v>-0.37235506075220437</v>
      </c>
      <c r="V214" s="4">
        <f t="shared" si="16"/>
        <v>0.68910952333599695</v>
      </c>
      <c r="W214" s="4">
        <f t="shared" si="17"/>
        <v>0.40797207866959589</v>
      </c>
      <c r="X214" s="4">
        <f t="shared" si="18"/>
        <v>0.40797207866959589</v>
      </c>
      <c r="Y214" s="4">
        <f t="shared" si="19"/>
        <v>-0.38936955871076401</v>
      </c>
      <c r="Z214" s="4">
        <f>IF(W214&gt;$V$2,1,0)</f>
        <v>1</v>
      </c>
    </row>
    <row r="215" spans="1:26" x14ac:dyDescent="0.3">
      <c r="A215" s="4">
        <v>0</v>
      </c>
      <c r="B215" s="4">
        <v>1</v>
      </c>
      <c r="C215" s="4">
        <v>0</v>
      </c>
      <c r="D215" s="4">
        <v>1</v>
      </c>
      <c r="E215" s="4">
        <v>0</v>
      </c>
      <c r="F215" s="4">
        <v>64</v>
      </c>
      <c r="G215" s="4">
        <v>1</v>
      </c>
      <c r="H215" s="4">
        <v>0</v>
      </c>
      <c r="I215" s="4">
        <v>2</v>
      </c>
      <c r="J215" s="4">
        <v>0</v>
      </c>
      <c r="K215" s="4">
        <v>1</v>
      </c>
      <c r="L215" s="4">
        <v>1</v>
      </c>
      <c r="M215" s="4">
        <v>1</v>
      </c>
      <c r="N215" s="4">
        <v>1</v>
      </c>
      <c r="O215" s="4">
        <v>1</v>
      </c>
      <c r="P215" s="4">
        <v>1</v>
      </c>
      <c r="Q215" s="4">
        <v>1</v>
      </c>
      <c r="R215" s="4">
        <v>1</v>
      </c>
      <c r="S215" s="4">
        <v>102.45</v>
      </c>
      <c r="T215" s="4">
        <v>6654.1</v>
      </c>
      <c r="U215" s="4">
        <f t="shared" si="15"/>
        <v>-1.8218180890295037</v>
      </c>
      <c r="V215" s="4">
        <f t="shared" si="16"/>
        <v>0.16173144131522402</v>
      </c>
      <c r="W215" s="4">
        <f t="shared" si="17"/>
        <v>0.13921585967590236</v>
      </c>
      <c r="X215" s="4">
        <f t="shared" si="18"/>
        <v>0.86078414032409767</v>
      </c>
      <c r="Y215" s="4">
        <f t="shared" si="19"/>
        <v>-6.5105743342627101E-2</v>
      </c>
      <c r="Z215" s="4">
        <f>IF(W215&gt;$V$2,1,0)</f>
        <v>0</v>
      </c>
    </row>
    <row r="216" spans="1:26" x14ac:dyDescent="0.3">
      <c r="A216" s="4">
        <v>1</v>
      </c>
      <c r="B216" s="4">
        <v>1</v>
      </c>
      <c r="C216" s="4">
        <v>0</v>
      </c>
      <c r="D216" s="4">
        <v>0</v>
      </c>
      <c r="E216" s="4">
        <v>0</v>
      </c>
      <c r="F216" s="4">
        <v>2</v>
      </c>
      <c r="G216" s="4">
        <v>1</v>
      </c>
      <c r="H216" s="4">
        <v>0</v>
      </c>
      <c r="I216" s="4">
        <v>1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1</v>
      </c>
      <c r="R216" s="4">
        <v>1</v>
      </c>
      <c r="S216" s="4">
        <v>46</v>
      </c>
      <c r="T216" s="4">
        <v>84.5</v>
      </c>
      <c r="U216" s="4">
        <f t="shared" si="15"/>
        <v>-0.30485489323078419</v>
      </c>
      <c r="V216" s="4">
        <f t="shared" si="16"/>
        <v>0.73723034374380003</v>
      </c>
      <c r="W216" s="4">
        <f t="shared" si="17"/>
        <v>0.42437109528897565</v>
      </c>
      <c r="X216" s="4">
        <f t="shared" si="18"/>
        <v>0.42437109528897565</v>
      </c>
      <c r="Y216" s="4">
        <f t="shared" si="19"/>
        <v>-0.37225420437484091</v>
      </c>
      <c r="Z216" s="4">
        <f>IF(W216&gt;$V$2,1,0)</f>
        <v>1</v>
      </c>
    </row>
    <row r="217" spans="1:26" x14ac:dyDescent="0.3">
      <c r="A217" s="4">
        <v>0</v>
      </c>
      <c r="B217" s="4">
        <v>0</v>
      </c>
      <c r="C217" s="4">
        <v>0</v>
      </c>
      <c r="D217" s="4">
        <v>0</v>
      </c>
      <c r="E217" s="4">
        <v>0</v>
      </c>
      <c r="F217" s="4">
        <v>1</v>
      </c>
      <c r="G217" s="4">
        <v>0</v>
      </c>
      <c r="H217" s="4">
        <v>0</v>
      </c>
      <c r="I217" s="4">
        <v>1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2</v>
      </c>
      <c r="S217" s="4">
        <v>25.25</v>
      </c>
      <c r="T217" s="4">
        <v>25.25</v>
      </c>
      <c r="U217" s="4">
        <f t="shared" si="15"/>
        <v>0.15565311886286481</v>
      </c>
      <c r="V217" s="4">
        <f t="shared" si="16"/>
        <v>1.1684208296396943</v>
      </c>
      <c r="W217" s="4">
        <f t="shared" si="17"/>
        <v>0.5388349040319077</v>
      </c>
      <c r="X217" s="4">
        <f t="shared" si="18"/>
        <v>0.4611650959680923</v>
      </c>
      <c r="Y217" s="4">
        <f t="shared" si="19"/>
        <v>-0.33614357041916854</v>
      </c>
      <c r="Z217" s="4">
        <f>IF(W217&gt;$V$2,1,0)</f>
        <v>1</v>
      </c>
    </row>
    <row r="218" spans="1:26" x14ac:dyDescent="0.3">
      <c r="A218" s="4">
        <v>0</v>
      </c>
      <c r="B218" s="4">
        <v>1</v>
      </c>
      <c r="C218" s="4">
        <v>0</v>
      </c>
      <c r="D218" s="4">
        <v>0</v>
      </c>
      <c r="E218" s="4">
        <v>1</v>
      </c>
      <c r="F218" s="4">
        <v>61</v>
      </c>
      <c r="G218" s="4">
        <v>1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2</v>
      </c>
      <c r="Q218" s="4">
        <v>0</v>
      </c>
      <c r="R218" s="4">
        <v>3</v>
      </c>
      <c r="S218" s="4">
        <v>19.75</v>
      </c>
      <c r="T218" s="4">
        <v>1124.2</v>
      </c>
      <c r="U218" s="4">
        <f t="shared" si="15"/>
        <v>-5.9665284821316504</v>
      </c>
      <c r="V218" s="4">
        <f t="shared" si="16"/>
        <v>2.5631239226836739E-3</v>
      </c>
      <c r="W218" s="4">
        <f t="shared" si="17"/>
        <v>2.5565711141010789E-3</v>
      </c>
      <c r="X218" s="4">
        <f t="shared" si="18"/>
        <v>0.99744342888589888</v>
      </c>
      <c r="Y218" s="4">
        <f t="shared" si="19"/>
        <v>-1.1117264375967368E-3</v>
      </c>
      <c r="Z218" s="4">
        <f>IF(W218&gt;$V$2,1,0)</f>
        <v>0</v>
      </c>
    </row>
    <row r="219" spans="1:26" x14ac:dyDescent="0.3">
      <c r="A219" s="4">
        <v>0</v>
      </c>
      <c r="B219" s="4">
        <v>0</v>
      </c>
      <c r="C219" s="4">
        <v>0</v>
      </c>
      <c r="D219" s="4">
        <v>1</v>
      </c>
      <c r="E219" s="4">
        <v>1</v>
      </c>
      <c r="F219" s="4">
        <v>29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1</v>
      </c>
      <c r="Q219" s="4">
        <v>0</v>
      </c>
      <c r="R219" s="4">
        <v>2</v>
      </c>
      <c r="S219" s="4">
        <v>20</v>
      </c>
      <c r="T219" s="4">
        <v>540.04999999999995</v>
      </c>
      <c r="U219" s="4">
        <f t="shared" si="15"/>
        <v>-3.6424529291466698</v>
      </c>
      <c r="V219" s="4">
        <f t="shared" si="16"/>
        <v>2.6188027739827115E-2</v>
      </c>
      <c r="W219" s="4">
        <f t="shared" si="17"/>
        <v>2.5519716691205299E-2</v>
      </c>
      <c r="X219" s="4">
        <f t="shared" si="18"/>
        <v>0.97448028330879466</v>
      </c>
      <c r="Y219" s="4">
        <f t="shared" si="19"/>
        <v>-1.1226943551816403E-2</v>
      </c>
      <c r="Z219" s="4">
        <f>IF(W219&gt;$V$2,1,0)</f>
        <v>0</v>
      </c>
    </row>
    <row r="220" spans="1:26" x14ac:dyDescent="0.3">
      <c r="A220" s="4">
        <v>0</v>
      </c>
      <c r="B220" s="4">
        <v>1</v>
      </c>
      <c r="C220" s="4">
        <v>1</v>
      </c>
      <c r="D220" s="4">
        <v>1</v>
      </c>
      <c r="E220" s="4">
        <v>0</v>
      </c>
      <c r="F220" s="4">
        <v>23</v>
      </c>
      <c r="G220" s="4">
        <v>1</v>
      </c>
      <c r="H220" s="4">
        <v>1</v>
      </c>
      <c r="I220" s="4">
        <v>2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1</v>
      </c>
      <c r="P220" s="4">
        <v>0</v>
      </c>
      <c r="Q220" s="4">
        <v>0</v>
      </c>
      <c r="R220" s="4">
        <v>2</v>
      </c>
      <c r="S220" s="4">
        <v>86.8</v>
      </c>
      <c r="T220" s="4">
        <v>1975.85</v>
      </c>
      <c r="U220" s="4">
        <f t="shared" si="15"/>
        <v>0.17299798804771327</v>
      </c>
      <c r="V220" s="4">
        <f t="shared" si="16"/>
        <v>1.1888637131445596</v>
      </c>
      <c r="W220" s="4">
        <f t="shared" si="17"/>
        <v>0.54314195351916961</v>
      </c>
      <c r="X220" s="4">
        <f t="shared" si="18"/>
        <v>0.45685804648083039</v>
      </c>
      <c r="Y220" s="4">
        <f t="shared" si="19"/>
        <v>-0.34021872160818362</v>
      </c>
      <c r="Z220" s="4">
        <f>IF(W220&gt;$V$2,1,0)</f>
        <v>1</v>
      </c>
    </row>
    <row r="221" spans="1:26" x14ac:dyDescent="0.3">
      <c r="A221" s="4">
        <v>0</v>
      </c>
      <c r="B221" s="4">
        <v>0</v>
      </c>
      <c r="C221" s="4">
        <v>0</v>
      </c>
      <c r="D221" s="4">
        <v>1</v>
      </c>
      <c r="E221" s="4">
        <v>0</v>
      </c>
      <c r="F221" s="4">
        <v>57</v>
      </c>
      <c r="G221" s="4">
        <v>0</v>
      </c>
      <c r="H221" s="4">
        <v>0</v>
      </c>
      <c r="I221" s="4">
        <v>1</v>
      </c>
      <c r="J221" s="4">
        <v>1</v>
      </c>
      <c r="K221" s="4">
        <v>1</v>
      </c>
      <c r="L221" s="4">
        <v>1</v>
      </c>
      <c r="M221" s="4">
        <v>0</v>
      </c>
      <c r="N221" s="4">
        <v>1</v>
      </c>
      <c r="O221" s="4">
        <v>1</v>
      </c>
      <c r="P221" s="4">
        <v>0</v>
      </c>
      <c r="Q221" s="4">
        <v>1</v>
      </c>
      <c r="R221" s="4">
        <v>0</v>
      </c>
      <c r="S221" s="4">
        <v>58.75</v>
      </c>
      <c r="T221" s="4">
        <v>3437.45</v>
      </c>
      <c r="U221" s="4">
        <f t="shared" si="15"/>
        <v>-1.8289195789919326</v>
      </c>
      <c r="V221" s="4">
        <f t="shared" si="16"/>
        <v>0.16058697562364896</v>
      </c>
      <c r="W221" s="4">
        <f t="shared" si="17"/>
        <v>0.13836703236942369</v>
      </c>
      <c r="X221" s="4">
        <f t="shared" si="18"/>
        <v>0.86163296763057629</v>
      </c>
      <c r="Y221" s="4">
        <f t="shared" si="19"/>
        <v>-6.4677692502405987E-2</v>
      </c>
      <c r="Z221" s="4">
        <f>IF(W221&gt;$V$2,1,0)</f>
        <v>0</v>
      </c>
    </row>
    <row r="222" spans="1:26" x14ac:dyDescent="0.3">
      <c r="A222" s="4">
        <v>0</v>
      </c>
      <c r="B222" s="4">
        <v>1</v>
      </c>
      <c r="C222" s="4">
        <v>0</v>
      </c>
      <c r="D222" s="4">
        <v>1</v>
      </c>
      <c r="E222" s="4">
        <v>1</v>
      </c>
      <c r="F222" s="4">
        <v>72</v>
      </c>
      <c r="G222" s="4">
        <v>0</v>
      </c>
      <c r="H222" s="4">
        <v>0</v>
      </c>
      <c r="I222" s="4">
        <v>1</v>
      </c>
      <c r="J222" s="4">
        <v>1</v>
      </c>
      <c r="K222" s="4">
        <v>1</v>
      </c>
      <c r="L222" s="4">
        <v>1</v>
      </c>
      <c r="M222" s="4">
        <v>1</v>
      </c>
      <c r="N222" s="4">
        <v>0</v>
      </c>
      <c r="O222" s="4">
        <v>0</v>
      </c>
      <c r="P222" s="4">
        <v>2</v>
      </c>
      <c r="Q222" s="4">
        <v>0</v>
      </c>
      <c r="R222" s="4">
        <v>1</v>
      </c>
      <c r="S222" s="4">
        <v>45.25</v>
      </c>
      <c r="T222" s="4">
        <v>3139.8</v>
      </c>
      <c r="U222" s="4">
        <f t="shared" si="15"/>
        <v>-5.7791497511502685</v>
      </c>
      <c r="V222" s="4">
        <f t="shared" si="16"/>
        <v>3.0913427017281278E-3</v>
      </c>
      <c r="W222" s="4">
        <f t="shared" si="17"/>
        <v>3.0818157530917373E-3</v>
      </c>
      <c r="X222" s="4">
        <f t="shared" si="18"/>
        <v>0.99691818424690826</v>
      </c>
      <c r="Y222" s="4">
        <f t="shared" si="19"/>
        <v>-1.3404821979711734E-3</v>
      </c>
      <c r="Z222" s="4">
        <f>IF(W222&gt;$V$2,1,0)</f>
        <v>0</v>
      </c>
    </row>
    <row r="223" spans="1:26" x14ac:dyDescent="0.3">
      <c r="A223" s="4">
        <v>0</v>
      </c>
      <c r="B223" s="4">
        <v>1</v>
      </c>
      <c r="C223" s="4">
        <v>0</v>
      </c>
      <c r="D223" s="4">
        <v>1</v>
      </c>
      <c r="E223" s="4">
        <v>0</v>
      </c>
      <c r="F223" s="4">
        <v>66</v>
      </c>
      <c r="G223" s="4">
        <v>0</v>
      </c>
      <c r="H223" s="4">
        <v>0</v>
      </c>
      <c r="I223" s="4">
        <v>1</v>
      </c>
      <c r="J223" s="4">
        <v>1</v>
      </c>
      <c r="K223" s="4">
        <v>1</v>
      </c>
      <c r="L223" s="4">
        <v>1</v>
      </c>
      <c r="M223" s="4">
        <v>1</v>
      </c>
      <c r="N223" s="4">
        <v>1</v>
      </c>
      <c r="O223" s="4">
        <v>0</v>
      </c>
      <c r="P223" s="4">
        <v>2</v>
      </c>
      <c r="Q223" s="4">
        <v>1</v>
      </c>
      <c r="R223" s="4">
        <v>0</v>
      </c>
      <c r="S223" s="4">
        <v>56.6</v>
      </c>
      <c r="T223" s="4">
        <v>3789.2</v>
      </c>
      <c r="U223" s="4">
        <f t="shared" si="15"/>
        <v>-4.5609361441286369</v>
      </c>
      <c r="V223" s="4">
        <f t="shared" si="16"/>
        <v>1.0452269531238755E-2</v>
      </c>
      <c r="W223" s="4">
        <f t="shared" si="17"/>
        <v>1.0344149690601111E-2</v>
      </c>
      <c r="X223" s="4">
        <f t="shared" si="18"/>
        <v>0.98965585030939884</v>
      </c>
      <c r="Y223" s="4">
        <f t="shared" si="19"/>
        <v>-4.5158036813267802E-3</v>
      </c>
      <c r="Z223" s="4">
        <f>IF(W223&gt;$V$2,1,0)</f>
        <v>0</v>
      </c>
    </row>
    <row r="224" spans="1:26" x14ac:dyDescent="0.3">
      <c r="A224" s="4">
        <v>0</v>
      </c>
      <c r="B224" s="4">
        <v>1</v>
      </c>
      <c r="C224" s="4">
        <v>0</v>
      </c>
      <c r="D224" s="4">
        <v>1</v>
      </c>
      <c r="E224" s="4">
        <v>1</v>
      </c>
      <c r="F224" s="4">
        <v>65</v>
      </c>
      <c r="G224" s="4">
        <v>1</v>
      </c>
      <c r="H224" s="4">
        <v>1</v>
      </c>
      <c r="I224" s="4">
        <v>1</v>
      </c>
      <c r="J224" s="4">
        <v>0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  <c r="P224" s="4">
        <v>2</v>
      </c>
      <c r="Q224" s="4">
        <v>1</v>
      </c>
      <c r="R224" s="4">
        <v>0</v>
      </c>
      <c r="S224" s="4">
        <v>84.2</v>
      </c>
      <c r="T224" s="4">
        <v>5324.5</v>
      </c>
      <c r="U224" s="4">
        <f t="shared" si="15"/>
        <v>-3.9356024402579255</v>
      </c>
      <c r="V224" s="4">
        <f t="shared" si="16"/>
        <v>1.9533927757520414E-2</v>
      </c>
      <c r="W224" s="4">
        <f t="shared" si="17"/>
        <v>1.9159664260007089E-2</v>
      </c>
      <c r="X224" s="4">
        <f t="shared" si="18"/>
        <v>0.98084033573999296</v>
      </c>
      <c r="Y224" s="4">
        <f t="shared" si="19"/>
        <v>-8.4016826817941148E-3</v>
      </c>
      <c r="Z224" s="4">
        <f>IF(W224&gt;$V$2,1,0)</f>
        <v>0</v>
      </c>
    </row>
    <row r="225" spans="1:26" x14ac:dyDescent="0.3">
      <c r="A225" s="4">
        <v>0</v>
      </c>
      <c r="B225" s="4">
        <v>0</v>
      </c>
      <c r="C225" s="4">
        <v>0</v>
      </c>
      <c r="D225" s="4">
        <v>0</v>
      </c>
      <c r="E225" s="4">
        <v>0</v>
      </c>
      <c r="F225" s="4">
        <v>8</v>
      </c>
      <c r="G225" s="4">
        <v>1</v>
      </c>
      <c r="H225" s="4">
        <v>0</v>
      </c>
      <c r="I225" s="4">
        <v>2</v>
      </c>
      <c r="J225" s="4">
        <v>0</v>
      </c>
      <c r="K225" s="4">
        <v>0</v>
      </c>
      <c r="L225" s="4">
        <v>0</v>
      </c>
      <c r="M225" s="4">
        <v>0</v>
      </c>
      <c r="N225" s="4">
        <v>1</v>
      </c>
      <c r="O225" s="4">
        <v>0</v>
      </c>
      <c r="P225" s="4">
        <v>0</v>
      </c>
      <c r="Q225" s="4">
        <v>1</v>
      </c>
      <c r="R225" s="4">
        <v>0</v>
      </c>
      <c r="S225" s="4">
        <v>80</v>
      </c>
      <c r="T225" s="4">
        <v>624.6</v>
      </c>
      <c r="U225" s="4">
        <f t="shared" si="15"/>
        <v>0.65202189918091313</v>
      </c>
      <c r="V225" s="4">
        <f t="shared" si="16"/>
        <v>1.9194177775258237</v>
      </c>
      <c r="W225" s="4">
        <f t="shared" si="17"/>
        <v>0.65746594827976645</v>
      </c>
      <c r="X225" s="4">
        <f t="shared" si="18"/>
        <v>0.34253405172023355</v>
      </c>
      <c r="Y225" s="4">
        <f t="shared" si="19"/>
        <v>-0.46529624829096461</v>
      </c>
      <c r="Z225" s="4">
        <f>IF(W225&gt;$V$2,1,0)</f>
        <v>1</v>
      </c>
    </row>
    <row r="226" spans="1:26" x14ac:dyDescent="0.3">
      <c r="A226" s="4">
        <v>1</v>
      </c>
      <c r="B226" s="4">
        <v>0</v>
      </c>
      <c r="C226" s="4">
        <v>0</v>
      </c>
      <c r="D226" s="4">
        <v>0</v>
      </c>
      <c r="E226" s="4">
        <v>0</v>
      </c>
      <c r="F226" s="4">
        <v>4</v>
      </c>
      <c r="G226" s="4">
        <v>1</v>
      </c>
      <c r="H226" s="4">
        <v>0</v>
      </c>
      <c r="I226" s="4">
        <v>2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</v>
      </c>
      <c r="R226" s="4">
        <v>2</v>
      </c>
      <c r="S226" s="4">
        <v>70.150000000000006</v>
      </c>
      <c r="T226" s="4">
        <v>268.35000000000002</v>
      </c>
      <c r="U226" s="4">
        <f t="shared" si="15"/>
        <v>0.65708700163267142</v>
      </c>
      <c r="V226" s="4">
        <f t="shared" si="16"/>
        <v>1.92916448842349</v>
      </c>
      <c r="W226" s="4">
        <f t="shared" si="17"/>
        <v>0.65860572052127686</v>
      </c>
      <c r="X226" s="4">
        <f t="shared" si="18"/>
        <v>0.65860572052127686</v>
      </c>
      <c r="Y226" s="4">
        <f t="shared" si="19"/>
        <v>-0.18137450141027159</v>
      </c>
      <c r="Z226" s="4">
        <f>IF(W226&gt;$V$2,1,0)</f>
        <v>1</v>
      </c>
    </row>
    <row r="227" spans="1:26" x14ac:dyDescent="0.3">
      <c r="A227" s="4">
        <v>0</v>
      </c>
      <c r="B227" s="4">
        <v>0</v>
      </c>
      <c r="C227" s="4">
        <v>0</v>
      </c>
      <c r="D227" s="4">
        <v>1</v>
      </c>
      <c r="E227" s="4">
        <v>0</v>
      </c>
      <c r="F227" s="4">
        <v>71</v>
      </c>
      <c r="G227" s="4">
        <v>1</v>
      </c>
      <c r="H227" s="4">
        <v>1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2</v>
      </c>
      <c r="Q227" s="4">
        <v>0</v>
      </c>
      <c r="R227" s="4">
        <v>0</v>
      </c>
      <c r="S227" s="4">
        <v>24.75</v>
      </c>
      <c r="T227" s="4">
        <v>1836.9</v>
      </c>
      <c r="U227" s="4">
        <f t="shared" si="15"/>
        <v>-6.0102086680182278</v>
      </c>
      <c r="V227" s="4">
        <f t="shared" si="16"/>
        <v>2.4535761441214104E-3</v>
      </c>
      <c r="W227" s="4">
        <f t="shared" si="17"/>
        <v>2.4475708426907375E-3</v>
      </c>
      <c r="X227" s="4">
        <f t="shared" si="18"/>
        <v>0.99755242915730924</v>
      </c>
      <c r="Y227" s="4">
        <f t="shared" si="19"/>
        <v>-1.064269480475017E-3</v>
      </c>
      <c r="Z227" s="4">
        <f>IF(W227&gt;$V$2,1,0)</f>
        <v>0</v>
      </c>
    </row>
    <row r="228" spans="1:26" x14ac:dyDescent="0.3">
      <c r="A228" s="4">
        <v>0</v>
      </c>
      <c r="B228" s="4">
        <v>1</v>
      </c>
      <c r="C228" s="4">
        <v>0</v>
      </c>
      <c r="D228" s="4">
        <v>1</v>
      </c>
      <c r="E228" s="4">
        <v>1</v>
      </c>
      <c r="F228" s="4">
        <v>1</v>
      </c>
      <c r="G228" s="4">
        <v>1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1</v>
      </c>
      <c r="Q228" s="4">
        <v>1</v>
      </c>
      <c r="R228" s="4">
        <v>2</v>
      </c>
      <c r="S228" s="4">
        <v>20.2</v>
      </c>
      <c r="T228" s="4">
        <v>20.2</v>
      </c>
      <c r="U228" s="4">
        <f t="shared" si="15"/>
        <v>-1.8462357814092099</v>
      </c>
      <c r="V228" s="4">
        <f t="shared" si="16"/>
        <v>0.15783015675085235</v>
      </c>
      <c r="W228" s="4">
        <f t="shared" si="17"/>
        <v>0.13631546546840809</v>
      </c>
      <c r="X228" s="4">
        <f t="shared" si="18"/>
        <v>0.86368453453159189</v>
      </c>
      <c r="Y228" s="4">
        <f t="shared" si="19"/>
        <v>-6.3644856977135789E-2</v>
      </c>
      <c r="Z228" s="4">
        <f>IF(W228&gt;$V$2,1,0)</f>
        <v>0</v>
      </c>
    </row>
    <row r="229" spans="1:26" x14ac:dyDescent="0.3">
      <c r="A229" s="4">
        <v>1</v>
      </c>
      <c r="B229" s="4">
        <v>1</v>
      </c>
      <c r="C229" s="4">
        <v>0</v>
      </c>
      <c r="D229" s="4">
        <v>1</v>
      </c>
      <c r="E229" s="4">
        <v>0</v>
      </c>
      <c r="F229" s="4">
        <v>4</v>
      </c>
      <c r="G229" s="4">
        <v>1</v>
      </c>
      <c r="H229" s="4">
        <v>0</v>
      </c>
      <c r="I229" s="4">
        <v>1</v>
      </c>
      <c r="J229" s="4">
        <v>0</v>
      </c>
      <c r="K229" s="4">
        <v>0</v>
      </c>
      <c r="L229" s="4">
        <v>0</v>
      </c>
      <c r="M229" s="4">
        <v>1</v>
      </c>
      <c r="N229" s="4">
        <v>0</v>
      </c>
      <c r="O229" s="4">
        <v>0</v>
      </c>
      <c r="P229" s="4">
        <v>0</v>
      </c>
      <c r="Q229" s="4">
        <v>0</v>
      </c>
      <c r="R229" s="4">
        <v>3</v>
      </c>
      <c r="S229" s="4">
        <v>50.05</v>
      </c>
      <c r="T229" s="4">
        <v>179.35</v>
      </c>
      <c r="U229" s="4">
        <f t="shared" si="15"/>
        <v>-1.0755643624588154</v>
      </c>
      <c r="V229" s="4">
        <f t="shared" si="16"/>
        <v>0.34110519400291867</v>
      </c>
      <c r="W229" s="4">
        <f t="shared" si="17"/>
        <v>0.25434633728081463</v>
      </c>
      <c r="X229" s="4">
        <f t="shared" si="18"/>
        <v>0.25434633728081463</v>
      </c>
      <c r="Y229" s="4">
        <f t="shared" si="19"/>
        <v>-0.59457451205340239</v>
      </c>
      <c r="Z229" s="4">
        <f>IF(W229&gt;$V$2,1,0)</f>
        <v>1</v>
      </c>
    </row>
    <row r="230" spans="1:26" x14ac:dyDescent="0.3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12</v>
      </c>
      <c r="G230" s="4">
        <v>1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1</v>
      </c>
      <c r="Q230" s="4">
        <v>1</v>
      </c>
      <c r="R230" s="4">
        <v>0</v>
      </c>
      <c r="S230" s="4">
        <v>19.350000000000001</v>
      </c>
      <c r="T230" s="4">
        <v>219.35</v>
      </c>
      <c r="U230" s="4">
        <f t="shared" si="15"/>
        <v>-2.2924373341751512</v>
      </c>
      <c r="V230" s="4">
        <f t="shared" si="16"/>
        <v>0.1010199421930469</v>
      </c>
      <c r="W230" s="4">
        <f t="shared" si="17"/>
        <v>9.1751237486064174E-2</v>
      </c>
      <c r="X230" s="4">
        <f t="shared" si="18"/>
        <v>0.90824876251393583</v>
      </c>
      <c r="Y230" s="4">
        <f t="shared" si="19"/>
        <v>-4.1795185189701579E-2</v>
      </c>
      <c r="Z230" s="4">
        <f>IF(W230&gt;$V$2,1,0)</f>
        <v>0</v>
      </c>
    </row>
    <row r="231" spans="1:26" x14ac:dyDescent="0.3">
      <c r="A231" s="4">
        <v>0</v>
      </c>
      <c r="B231" s="4">
        <v>1</v>
      </c>
      <c r="C231" s="4">
        <v>0</v>
      </c>
      <c r="D231" s="4">
        <v>0</v>
      </c>
      <c r="E231" s="4">
        <v>0</v>
      </c>
      <c r="F231" s="4">
        <v>24</v>
      </c>
      <c r="G231" s="4">
        <v>0</v>
      </c>
      <c r="H231" s="4">
        <v>0</v>
      </c>
      <c r="I231" s="4">
        <v>1</v>
      </c>
      <c r="J231" s="4">
        <v>1</v>
      </c>
      <c r="K231" s="4">
        <v>0</v>
      </c>
      <c r="L231" s="4">
        <v>0</v>
      </c>
      <c r="M231" s="4">
        <v>0</v>
      </c>
      <c r="N231" s="4">
        <v>1</v>
      </c>
      <c r="O231" s="4">
        <v>1</v>
      </c>
      <c r="P231" s="4">
        <v>1</v>
      </c>
      <c r="Q231" s="4">
        <v>1</v>
      </c>
      <c r="R231" s="4">
        <v>3</v>
      </c>
      <c r="S231" s="4">
        <v>50.6</v>
      </c>
      <c r="T231" s="4">
        <v>1288.75</v>
      </c>
      <c r="U231" s="4">
        <f t="shared" si="15"/>
        <v>-1.0291636752677316</v>
      </c>
      <c r="V231" s="4">
        <f t="shared" si="16"/>
        <v>0.35730565920698237</v>
      </c>
      <c r="W231" s="4">
        <f t="shared" si="17"/>
        <v>0.26324627528315275</v>
      </c>
      <c r="X231" s="4">
        <f t="shared" si="18"/>
        <v>0.73675372471684719</v>
      </c>
      <c r="Y231" s="4">
        <f t="shared" si="19"/>
        <v>-0.13267765986231364</v>
      </c>
      <c r="Z231" s="4">
        <f>IF(W231&gt;$V$2,1,0)</f>
        <v>1</v>
      </c>
    </row>
    <row r="232" spans="1:26" x14ac:dyDescent="0.3">
      <c r="A232" s="4">
        <v>0</v>
      </c>
      <c r="B232" s="4">
        <v>0</v>
      </c>
      <c r="C232" s="4">
        <v>0</v>
      </c>
      <c r="D232" s="4">
        <v>1</v>
      </c>
      <c r="E232" s="4">
        <v>1</v>
      </c>
      <c r="F232" s="4">
        <v>31</v>
      </c>
      <c r="G232" s="4">
        <v>1</v>
      </c>
      <c r="H232" s="4">
        <v>0</v>
      </c>
      <c r="I232" s="4">
        <v>1</v>
      </c>
      <c r="J232" s="4">
        <v>1</v>
      </c>
      <c r="K232" s="4">
        <v>0</v>
      </c>
      <c r="L232" s="4">
        <v>1</v>
      </c>
      <c r="M232" s="4">
        <v>1</v>
      </c>
      <c r="N232" s="4">
        <v>1</v>
      </c>
      <c r="O232" s="4">
        <v>1</v>
      </c>
      <c r="P232" s="4">
        <v>1</v>
      </c>
      <c r="Q232" s="4">
        <v>1</v>
      </c>
      <c r="R232" s="4">
        <v>3</v>
      </c>
      <c r="S232" s="4">
        <v>81.150000000000006</v>
      </c>
      <c r="T232" s="4">
        <v>2545.75</v>
      </c>
      <c r="U232" s="4">
        <f t="shared" si="15"/>
        <v>-2.485830774286435</v>
      </c>
      <c r="V232" s="4">
        <f t="shared" si="16"/>
        <v>8.3256358531092117E-2</v>
      </c>
      <c r="W232" s="4">
        <f t="shared" si="17"/>
        <v>7.6857484265302339E-2</v>
      </c>
      <c r="X232" s="4">
        <f t="shared" si="18"/>
        <v>0.92314251573469763</v>
      </c>
      <c r="Y232" s="4">
        <f t="shared" si="19"/>
        <v>-3.4731246948841797E-2</v>
      </c>
      <c r="Z232" s="4">
        <f>IF(W232&gt;$V$2,1,0)</f>
        <v>0</v>
      </c>
    </row>
    <row r="233" spans="1:26" x14ac:dyDescent="0.3">
      <c r="A233" s="4">
        <v>1</v>
      </c>
      <c r="B233" s="4">
        <v>0</v>
      </c>
      <c r="C233" s="4">
        <v>0</v>
      </c>
      <c r="D233" s="4">
        <v>1</v>
      </c>
      <c r="E233" s="4">
        <v>0</v>
      </c>
      <c r="F233" s="4">
        <v>1</v>
      </c>
      <c r="G233" s="4">
        <v>1</v>
      </c>
      <c r="H233" s="4">
        <v>0</v>
      </c>
      <c r="I233" s="4">
        <v>1</v>
      </c>
      <c r="J233" s="4">
        <v>0</v>
      </c>
      <c r="K233" s="4">
        <v>0</v>
      </c>
      <c r="L233" s="4">
        <v>0</v>
      </c>
      <c r="M233" s="4">
        <v>0</v>
      </c>
      <c r="N233" s="4">
        <v>1</v>
      </c>
      <c r="O233" s="4">
        <v>0</v>
      </c>
      <c r="P233" s="4">
        <v>0</v>
      </c>
      <c r="Q233" s="4">
        <v>0</v>
      </c>
      <c r="R233" s="4">
        <v>3</v>
      </c>
      <c r="S233" s="4">
        <v>55.2</v>
      </c>
      <c r="T233" s="4">
        <v>55.2</v>
      </c>
      <c r="U233" s="4">
        <f t="shared" si="15"/>
        <v>-0.15235596879520408</v>
      </c>
      <c r="V233" s="4">
        <f t="shared" si="16"/>
        <v>0.85868256213410399</v>
      </c>
      <c r="W233" s="4">
        <f t="shared" si="17"/>
        <v>0.46198451506866289</v>
      </c>
      <c r="X233" s="4">
        <f t="shared" si="18"/>
        <v>0.46198451506866289</v>
      </c>
      <c r="Y233" s="4">
        <f t="shared" si="19"/>
        <v>-0.33537258100867251</v>
      </c>
      <c r="Z233" s="4">
        <f>IF(W233&gt;$V$2,1,0)</f>
        <v>1</v>
      </c>
    </row>
    <row r="234" spans="1:26" x14ac:dyDescent="0.3">
      <c r="A234" s="4">
        <v>0</v>
      </c>
      <c r="B234" s="4">
        <v>1</v>
      </c>
      <c r="C234" s="4">
        <v>0</v>
      </c>
      <c r="D234" s="4">
        <v>0</v>
      </c>
      <c r="E234" s="4">
        <v>0</v>
      </c>
      <c r="F234" s="4">
        <v>30</v>
      </c>
      <c r="G234" s="4">
        <v>1</v>
      </c>
      <c r="H234" s="4">
        <v>1</v>
      </c>
      <c r="I234" s="4">
        <v>2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1</v>
      </c>
      <c r="P234" s="4">
        <v>0</v>
      </c>
      <c r="Q234" s="4">
        <v>1</v>
      </c>
      <c r="R234" s="4">
        <v>1</v>
      </c>
      <c r="S234" s="4">
        <v>89.9</v>
      </c>
      <c r="T234" s="4">
        <v>2723.15</v>
      </c>
      <c r="U234" s="4">
        <f t="shared" si="15"/>
        <v>-0.29659104584906237</v>
      </c>
      <c r="V234" s="4">
        <f t="shared" si="16"/>
        <v>0.74334794543823524</v>
      </c>
      <c r="W234" s="4">
        <f t="shared" si="17"/>
        <v>0.42639104109040932</v>
      </c>
      <c r="X234" s="4">
        <f t="shared" si="18"/>
        <v>0.57360895890959074</v>
      </c>
      <c r="Y234" s="4">
        <f t="shared" si="19"/>
        <v>-0.24138407426038408</v>
      </c>
      <c r="Z234" s="4">
        <f>IF(W234&gt;$V$2,1,0)</f>
        <v>1</v>
      </c>
    </row>
    <row r="235" spans="1:26" x14ac:dyDescent="0.3">
      <c r="A235" s="4">
        <v>0</v>
      </c>
      <c r="B235" s="4">
        <v>0</v>
      </c>
      <c r="C235" s="4">
        <v>0</v>
      </c>
      <c r="D235" s="4">
        <v>1</v>
      </c>
      <c r="E235" s="4">
        <v>1</v>
      </c>
      <c r="F235" s="4">
        <v>47</v>
      </c>
      <c r="G235" s="4">
        <v>1</v>
      </c>
      <c r="H235" s="4">
        <v>1</v>
      </c>
      <c r="I235" s="4">
        <v>1</v>
      </c>
      <c r="J235" s="4">
        <v>1</v>
      </c>
      <c r="K235" s="4">
        <v>1</v>
      </c>
      <c r="L235" s="4">
        <v>0</v>
      </c>
      <c r="M235" s="4">
        <v>1</v>
      </c>
      <c r="N235" s="4">
        <v>1</v>
      </c>
      <c r="O235" s="4">
        <v>1</v>
      </c>
      <c r="P235" s="4">
        <v>2</v>
      </c>
      <c r="Q235" s="4">
        <v>1</v>
      </c>
      <c r="R235" s="4">
        <v>1</v>
      </c>
      <c r="S235" s="4">
        <v>85.3</v>
      </c>
      <c r="T235" s="4">
        <v>4107.25</v>
      </c>
      <c r="U235" s="4">
        <f t="shared" si="15"/>
        <v>-3.6028178540992815</v>
      </c>
      <c r="V235" s="4">
        <f t="shared" si="16"/>
        <v>2.724683656146586E-2</v>
      </c>
      <c r="W235" s="4">
        <f t="shared" si="17"/>
        <v>2.6524137716179313E-2</v>
      </c>
      <c r="X235" s="4">
        <f t="shared" si="18"/>
        <v>0.97347586228382066</v>
      </c>
      <c r="Y235" s="4">
        <f t="shared" si="19"/>
        <v>-1.1674812512624293E-2</v>
      </c>
      <c r="Z235" s="4">
        <f>IF(W235&gt;$V$2,1,0)</f>
        <v>0</v>
      </c>
    </row>
    <row r="236" spans="1:26" x14ac:dyDescent="0.3">
      <c r="A236" s="4">
        <v>0</v>
      </c>
      <c r="B236" s="4">
        <v>1</v>
      </c>
      <c r="C236" s="4">
        <v>0</v>
      </c>
      <c r="D236" s="4">
        <v>0</v>
      </c>
      <c r="E236" s="4">
        <v>0</v>
      </c>
      <c r="F236" s="4">
        <v>54</v>
      </c>
      <c r="G236" s="4">
        <v>1</v>
      </c>
      <c r="H236" s="4">
        <v>1</v>
      </c>
      <c r="I236" s="4">
        <v>2</v>
      </c>
      <c r="J236" s="4">
        <v>1</v>
      </c>
      <c r="K236" s="4">
        <v>1</v>
      </c>
      <c r="L236" s="4">
        <v>0</v>
      </c>
      <c r="M236" s="4">
        <v>1</v>
      </c>
      <c r="N236" s="4">
        <v>1</v>
      </c>
      <c r="O236" s="4">
        <v>1</v>
      </c>
      <c r="P236" s="4">
        <v>2</v>
      </c>
      <c r="Q236" s="4">
        <v>1</v>
      </c>
      <c r="R236" s="4">
        <v>1</v>
      </c>
      <c r="S236" s="4">
        <v>108</v>
      </c>
      <c r="T236" s="4">
        <v>5760.65</v>
      </c>
      <c r="U236" s="4">
        <f t="shared" si="15"/>
        <v>-2.4123192579320274</v>
      </c>
      <c r="V236" s="4">
        <f t="shared" si="16"/>
        <v>8.9607231107577678E-2</v>
      </c>
      <c r="W236" s="4">
        <f t="shared" si="17"/>
        <v>8.2238102455040235E-2</v>
      </c>
      <c r="X236" s="4">
        <f t="shared" si="18"/>
        <v>0.91776189754495974</v>
      </c>
      <c r="Y236" s="4">
        <f t="shared" si="19"/>
        <v>-3.7269976745378804E-2</v>
      </c>
      <c r="Z236" s="4">
        <f>IF(W236&gt;$V$2,1,0)</f>
        <v>0</v>
      </c>
    </row>
    <row r="237" spans="1:26" x14ac:dyDescent="0.3">
      <c r="A237" s="4">
        <v>0</v>
      </c>
      <c r="B237" s="4">
        <v>1</v>
      </c>
      <c r="C237" s="4">
        <v>0</v>
      </c>
      <c r="D237" s="4">
        <v>0</v>
      </c>
      <c r="E237" s="4">
        <v>0</v>
      </c>
      <c r="F237" s="4">
        <v>50</v>
      </c>
      <c r="G237" s="4">
        <v>1</v>
      </c>
      <c r="H237" s="4">
        <v>0</v>
      </c>
      <c r="I237" s="4">
        <v>2</v>
      </c>
      <c r="J237" s="4">
        <v>1</v>
      </c>
      <c r="K237" s="4">
        <v>1</v>
      </c>
      <c r="L237" s="4">
        <v>0</v>
      </c>
      <c r="M237" s="4">
        <v>1</v>
      </c>
      <c r="N237" s="4">
        <v>0</v>
      </c>
      <c r="O237" s="4">
        <v>1</v>
      </c>
      <c r="P237" s="4">
        <v>0</v>
      </c>
      <c r="Q237" s="4">
        <v>1</v>
      </c>
      <c r="R237" s="4">
        <v>1</v>
      </c>
      <c r="S237" s="4">
        <v>93.5</v>
      </c>
      <c r="T237" s="4">
        <v>4747.5</v>
      </c>
      <c r="U237" s="4">
        <f t="shared" si="15"/>
        <v>-1.6124364104731113</v>
      </c>
      <c r="V237" s="4">
        <f t="shared" si="16"/>
        <v>0.19940119859327116</v>
      </c>
      <c r="W237" s="4">
        <f t="shared" si="17"/>
        <v>0.16625062475103469</v>
      </c>
      <c r="X237" s="4">
        <f t="shared" si="18"/>
        <v>0.83374937524896531</v>
      </c>
      <c r="Y237" s="4">
        <f t="shared" si="19"/>
        <v>-7.8964478503914665E-2</v>
      </c>
      <c r="Z237" s="4">
        <f>IF(W237&gt;$V$2,1,0)</f>
        <v>0</v>
      </c>
    </row>
    <row r="238" spans="1:26" x14ac:dyDescent="0.3">
      <c r="A238" s="4">
        <v>1</v>
      </c>
      <c r="B238" s="4">
        <v>1</v>
      </c>
      <c r="C238" s="4">
        <v>0</v>
      </c>
      <c r="D238" s="4">
        <v>0</v>
      </c>
      <c r="E238" s="4">
        <v>0</v>
      </c>
      <c r="F238" s="4">
        <v>1</v>
      </c>
      <c r="G238" s="4">
        <v>1</v>
      </c>
      <c r="H238" s="4">
        <v>0</v>
      </c>
      <c r="I238" s="4">
        <v>2</v>
      </c>
      <c r="J238" s="4">
        <v>1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1</v>
      </c>
      <c r="R238" s="4">
        <v>3</v>
      </c>
      <c r="S238" s="4">
        <v>84.6</v>
      </c>
      <c r="T238" s="4">
        <v>84.6</v>
      </c>
      <c r="U238" s="4">
        <f t="shared" si="15"/>
        <v>0.62556210200728246</v>
      </c>
      <c r="V238" s="4">
        <f t="shared" si="16"/>
        <v>1.8692963974345513</v>
      </c>
      <c r="W238" s="4">
        <f t="shared" si="17"/>
        <v>0.65148250250685025</v>
      </c>
      <c r="X238" s="4">
        <f t="shared" si="18"/>
        <v>0.65148250250685025</v>
      </c>
      <c r="Y238" s="4">
        <f t="shared" si="19"/>
        <v>-0.18609724406002101</v>
      </c>
      <c r="Z238" s="4">
        <f>IF(W238&gt;$V$2,1,0)</f>
        <v>1</v>
      </c>
    </row>
    <row r="239" spans="1:26" x14ac:dyDescent="0.3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72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2</v>
      </c>
      <c r="Q239" s="4">
        <v>0</v>
      </c>
      <c r="R239" s="4">
        <v>1</v>
      </c>
      <c r="S239" s="4">
        <v>20.25</v>
      </c>
      <c r="T239" s="4">
        <v>1566.9</v>
      </c>
      <c r="U239" s="4">
        <f t="shared" si="15"/>
        <v>-6.3901779826663949</v>
      </c>
      <c r="V239" s="4">
        <f t="shared" si="16"/>
        <v>1.67795752745581E-3</v>
      </c>
      <c r="W239" s="4">
        <f t="shared" si="17"/>
        <v>1.6751467024368632E-3</v>
      </c>
      <c r="X239" s="4">
        <f t="shared" si="18"/>
        <v>0.99832485329756315</v>
      </c>
      <c r="Y239" s="4">
        <f t="shared" si="19"/>
        <v>-7.2811699104286941E-4</v>
      </c>
      <c r="Z239" s="4">
        <f>IF(W239&gt;$V$2,1,0)</f>
        <v>0</v>
      </c>
    </row>
    <row r="240" spans="1:26" x14ac:dyDescent="0.3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29</v>
      </c>
      <c r="G240" s="4">
        <v>1</v>
      </c>
      <c r="H240" s="4">
        <v>1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2</v>
      </c>
      <c r="S240" s="4">
        <v>25.15</v>
      </c>
      <c r="T240" s="4">
        <v>702</v>
      </c>
      <c r="U240" s="4">
        <f t="shared" si="15"/>
        <v>-2.5374150052226199</v>
      </c>
      <c r="V240" s="4">
        <f t="shared" si="16"/>
        <v>7.9070532749889955E-2</v>
      </c>
      <c r="W240" s="4">
        <f t="shared" si="17"/>
        <v>7.3276519328525816E-2</v>
      </c>
      <c r="X240" s="4">
        <f t="shared" si="18"/>
        <v>0.92672348067147414</v>
      </c>
      <c r="Y240" s="4">
        <f t="shared" si="19"/>
        <v>-3.3049832989610332E-2</v>
      </c>
      <c r="Z240" s="4">
        <f>IF(W240&gt;$V$2,1,0)</f>
        <v>0</v>
      </c>
    </row>
    <row r="241" spans="1:26" x14ac:dyDescent="0.3">
      <c r="A241" s="4">
        <v>1</v>
      </c>
      <c r="B241" s="4">
        <v>1</v>
      </c>
      <c r="C241" s="4">
        <v>0</v>
      </c>
      <c r="D241" s="4">
        <v>0</v>
      </c>
      <c r="E241" s="4">
        <v>0</v>
      </c>
      <c r="F241" s="4">
        <v>2</v>
      </c>
      <c r="G241" s="4">
        <v>1</v>
      </c>
      <c r="H241" s="4">
        <v>1</v>
      </c>
      <c r="I241" s="4">
        <v>1</v>
      </c>
      <c r="J241" s="4">
        <v>0</v>
      </c>
      <c r="K241" s="4">
        <v>1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1</v>
      </c>
      <c r="R241" s="4">
        <v>3</v>
      </c>
      <c r="S241" s="4">
        <v>54.4</v>
      </c>
      <c r="T241" s="4">
        <v>114.1</v>
      </c>
      <c r="U241" s="4">
        <f t="shared" si="15"/>
        <v>1.0726435143565305E-2</v>
      </c>
      <c r="V241" s="4">
        <f t="shared" si="16"/>
        <v>1.0107841695926325</v>
      </c>
      <c r="W241" s="4">
        <f t="shared" si="17"/>
        <v>0.50268158307483024</v>
      </c>
      <c r="X241" s="4">
        <f t="shared" si="18"/>
        <v>0.50268158307483024</v>
      </c>
      <c r="Y241" s="4">
        <f t="shared" si="19"/>
        <v>-0.29870702588291065</v>
      </c>
      <c r="Z241" s="4">
        <f>IF(W241&gt;$V$2,1,0)</f>
        <v>1</v>
      </c>
    </row>
    <row r="242" spans="1:26" x14ac:dyDescent="0.3">
      <c r="A242" s="4">
        <v>0</v>
      </c>
      <c r="B242" s="4">
        <v>0</v>
      </c>
      <c r="C242" s="4">
        <v>0</v>
      </c>
      <c r="D242" s="4">
        <v>0</v>
      </c>
      <c r="E242" s="4">
        <v>0</v>
      </c>
      <c r="F242" s="4">
        <v>10</v>
      </c>
      <c r="G242" s="4">
        <v>0</v>
      </c>
      <c r="H242" s="4">
        <v>0</v>
      </c>
      <c r="I242" s="4">
        <v>1</v>
      </c>
      <c r="J242" s="4">
        <v>0</v>
      </c>
      <c r="K242" s="4">
        <v>0</v>
      </c>
      <c r="L242" s="4">
        <v>0</v>
      </c>
      <c r="M242" s="4">
        <v>1</v>
      </c>
      <c r="N242" s="4">
        <v>0</v>
      </c>
      <c r="O242" s="4">
        <v>0</v>
      </c>
      <c r="P242" s="4">
        <v>2</v>
      </c>
      <c r="Q242" s="4">
        <v>1</v>
      </c>
      <c r="R242" s="4">
        <v>3</v>
      </c>
      <c r="S242" s="4">
        <v>29.6</v>
      </c>
      <c r="T242" s="4">
        <v>299.05</v>
      </c>
      <c r="U242" s="4">
        <f t="shared" si="15"/>
        <v>-1.6297452276086757</v>
      </c>
      <c r="V242" s="4">
        <f t="shared" si="16"/>
        <v>0.19597949793237443</v>
      </c>
      <c r="W242" s="4">
        <f t="shared" si="17"/>
        <v>0.16386526547586014</v>
      </c>
      <c r="X242" s="4">
        <f t="shared" si="18"/>
        <v>0.83613473452413989</v>
      </c>
      <c r="Y242" s="4">
        <f t="shared" si="19"/>
        <v>-7.7723734827011795E-2</v>
      </c>
      <c r="Z242" s="4">
        <f>IF(W242&gt;$V$2,1,0)</f>
        <v>0</v>
      </c>
    </row>
    <row r="243" spans="1:26" x14ac:dyDescent="0.3">
      <c r="A243" s="4">
        <v>0</v>
      </c>
      <c r="B243" s="4">
        <v>1</v>
      </c>
      <c r="C243" s="4">
        <v>0</v>
      </c>
      <c r="D243" s="4">
        <v>1</v>
      </c>
      <c r="E243" s="4">
        <v>0</v>
      </c>
      <c r="F243" s="4">
        <v>18</v>
      </c>
      <c r="G243" s="4">
        <v>1</v>
      </c>
      <c r="H243" s="4">
        <v>1</v>
      </c>
      <c r="I243" s="4">
        <v>2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1</v>
      </c>
      <c r="R243" s="4">
        <v>2</v>
      </c>
      <c r="S243" s="4">
        <v>73.150000000000006</v>
      </c>
      <c r="T243" s="4">
        <v>1305.95</v>
      </c>
      <c r="U243" s="4">
        <f t="shared" si="15"/>
        <v>0.532054088944652</v>
      </c>
      <c r="V243" s="4">
        <f t="shared" si="16"/>
        <v>1.7024256532834405</v>
      </c>
      <c r="W243" s="4">
        <f t="shared" si="17"/>
        <v>0.6299620680461635</v>
      </c>
      <c r="X243" s="4">
        <f t="shared" si="18"/>
        <v>0.3700379319538365</v>
      </c>
      <c r="Y243" s="4">
        <f t="shared" si="19"/>
        <v>-0.43175375486849704</v>
      </c>
      <c r="Z243" s="4">
        <f>IF(W243&gt;$V$2,1,0)</f>
        <v>1</v>
      </c>
    </row>
    <row r="244" spans="1:26" x14ac:dyDescent="0.3">
      <c r="A244" s="4">
        <v>1</v>
      </c>
      <c r="B244" s="4">
        <v>0</v>
      </c>
      <c r="C244" s="4">
        <v>1</v>
      </c>
      <c r="D244" s="4">
        <v>0</v>
      </c>
      <c r="E244" s="4">
        <v>0</v>
      </c>
      <c r="F244" s="4">
        <v>11</v>
      </c>
      <c r="G244" s="4">
        <v>1</v>
      </c>
      <c r="H244" s="4">
        <v>0</v>
      </c>
      <c r="I244" s="4">
        <v>2</v>
      </c>
      <c r="J244" s="4">
        <v>0</v>
      </c>
      <c r="K244" s="4">
        <v>1</v>
      </c>
      <c r="L244" s="4">
        <v>0</v>
      </c>
      <c r="M244" s="4">
        <v>0</v>
      </c>
      <c r="N244" s="4">
        <v>1</v>
      </c>
      <c r="O244" s="4">
        <v>1</v>
      </c>
      <c r="P244" s="4">
        <v>0</v>
      </c>
      <c r="Q244" s="4">
        <v>1</v>
      </c>
      <c r="R244" s="4">
        <v>2</v>
      </c>
      <c r="S244" s="4">
        <v>95</v>
      </c>
      <c r="T244" s="4">
        <v>1120.3</v>
      </c>
      <c r="U244" s="4">
        <f t="shared" si="15"/>
        <v>0.98446864998136141</v>
      </c>
      <c r="V244" s="4">
        <f t="shared" si="16"/>
        <v>2.6763894069765279</v>
      </c>
      <c r="W244" s="4">
        <f t="shared" si="17"/>
        <v>0.72799399375312568</v>
      </c>
      <c r="X244" s="4">
        <f t="shared" si="18"/>
        <v>0.72799399375312568</v>
      </c>
      <c r="Y244" s="4">
        <f t="shared" si="19"/>
        <v>-0.13787220377849432</v>
      </c>
      <c r="Z244" s="4">
        <f>IF(W244&gt;$V$2,1,0)</f>
        <v>1</v>
      </c>
    </row>
    <row r="245" spans="1:26" x14ac:dyDescent="0.3">
      <c r="A245" s="4">
        <v>0</v>
      </c>
      <c r="B245" s="4">
        <v>1</v>
      </c>
      <c r="C245" s="4">
        <v>0</v>
      </c>
      <c r="D245" s="4">
        <v>0</v>
      </c>
      <c r="E245" s="4">
        <v>0</v>
      </c>
      <c r="F245" s="4">
        <v>16</v>
      </c>
      <c r="G245" s="4">
        <v>1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2</v>
      </c>
      <c r="Q245" s="4">
        <v>0</v>
      </c>
      <c r="R245" s="4">
        <v>3</v>
      </c>
      <c r="S245" s="4">
        <v>19.75</v>
      </c>
      <c r="T245" s="4">
        <v>284.35000000000002</v>
      </c>
      <c r="U245" s="4">
        <f t="shared" si="15"/>
        <v>-3.4606162340022029</v>
      </c>
      <c r="V245" s="4">
        <f t="shared" si="16"/>
        <v>3.1410399896742415E-2</v>
      </c>
      <c r="W245" s="4">
        <f t="shared" si="17"/>
        <v>3.0453832829189047E-2</v>
      </c>
      <c r="X245" s="4">
        <f t="shared" si="18"/>
        <v>0.96954616717081099</v>
      </c>
      <c r="Y245" s="4">
        <f t="shared" si="19"/>
        <v>-1.3431506162218797E-2</v>
      </c>
      <c r="Z245" s="4">
        <f>IF(W245&gt;$V$2,1,0)</f>
        <v>0</v>
      </c>
    </row>
    <row r="246" spans="1:26" x14ac:dyDescent="0.3">
      <c r="A246" s="4">
        <v>0</v>
      </c>
      <c r="B246" s="4">
        <v>0</v>
      </c>
      <c r="C246" s="4">
        <v>0</v>
      </c>
      <c r="D246" s="4">
        <v>0</v>
      </c>
      <c r="E246" s="4">
        <v>0</v>
      </c>
      <c r="F246" s="4">
        <v>72</v>
      </c>
      <c r="G246" s="4">
        <v>1</v>
      </c>
      <c r="H246" s="4">
        <v>1</v>
      </c>
      <c r="I246" s="4">
        <v>1</v>
      </c>
      <c r="J246" s="4">
        <v>0</v>
      </c>
      <c r="K246" s="4">
        <v>1</v>
      </c>
      <c r="L246" s="4">
        <v>1</v>
      </c>
      <c r="M246" s="4">
        <v>1</v>
      </c>
      <c r="N246" s="4">
        <v>1</v>
      </c>
      <c r="O246" s="4">
        <v>1</v>
      </c>
      <c r="P246" s="4">
        <v>2</v>
      </c>
      <c r="Q246" s="4">
        <v>0</v>
      </c>
      <c r="R246" s="4">
        <v>0</v>
      </c>
      <c r="S246" s="4">
        <v>86.6</v>
      </c>
      <c r="T246" s="4">
        <v>6350.5</v>
      </c>
      <c r="U246" s="4">
        <f t="shared" si="15"/>
        <v>-4.4367392394167018</v>
      </c>
      <c r="V246" s="4">
        <f t="shared" si="16"/>
        <v>1.1834465029846267E-2</v>
      </c>
      <c r="W246" s="4">
        <f t="shared" si="17"/>
        <v>1.1696048552267078E-2</v>
      </c>
      <c r="X246" s="4">
        <f t="shared" si="18"/>
        <v>0.98830395144773298</v>
      </c>
      <c r="Y246" s="4">
        <f t="shared" si="19"/>
        <v>-5.1094682306420253E-3</v>
      </c>
      <c r="Z246" s="4">
        <f>IF(W246&gt;$V$2,1,0)</f>
        <v>0</v>
      </c>
    </row>
    <row r="247" spans="1:26" x14ac:dyDescent="0.3">
      <c r="A247" s="4">
        <v>0</v>
      </c>
      <c r="B247" s="4">
        <v>1</v>
      </c>
      <c r="C247" s="4">
        <v>0</v>
      </c>
      <c r="D247" s="4">
        <v>0</v>
      </c>
      <c r="E247" s="4">
        <v>0</v>
      </c>
      <c r="F247" s="4">
        <v>72</v>
      </c>
      <c r="G247" s="4">
        <v>1</v>
      </c>
      <c r="H247" s="4">
        <v>1</v>
      </c>
      <c r="I247" s="4">
        <v>2</v>
      </c>
      <c r="J247" s="4">
        <v>0</v>
      </c>
      <c r="K247" s="4">
        <v>1</v>
      </c>
      <c r="L247" s="4">
        <v>1</v>
      </c>
      <c r="M247" s="4">
        <v>1</v>
      </c>
      <c r="N247" s="4">
        <v>1</v>
      </c>
      <c r="O247" s="4">
        <v>1</v>
      </c>
      <c r="P247" s="4">
        <v>2</v>
      </c>
      <c r="Q247" s="4">
        <v>0</v>
      </c>
      <c r="R247" s="4">
        <v>0</v>
      </c>
      <c r="S247" s="4">
        <v>109.2</v>
      </c>
      <c r="T247" s="4">
        <v>7878.3</v>
      </c>
      <c r="U247" s="4">
        <f t="shared" si="15"/>
        <v>-3.0356974382368653</v>
      </c>
      <c r="V247" s="4">
        <f t="shared" si="16"/>
        <v>4.8041145457004622E-2</v>
      </c>
      <c r="W247" s="4">
        <f t="shared" si="17"/>
        <v>4.5838987968412244E-2</v>
      </c>
      <c r="X247" s="4">
        <f t="shared" si="18"/>
        <v>0.95416101203158776</v>
      </c>
      <c r="Y247" s="4">
        <f t="shared" si="19"/>
        <v>-2.0378333119234628E-2</v>
      </c>
      <c r="Z247" s="4">
        <f>IF(W247&gt;$V$2,1,0)</f>
        <v>0</v>
      </c>
    </row>
    <row r="248" spans="1:26" x14ac:dyDescent="0.3">
      <c r="A248" s="4">
        <v>0</v>
      </c>
      <c r="B248" s="4">
        <v>0</v>
      </c>
      <c r="C248" s="4">
        <v>0</v>
      </c>
      <c r="D248" s="4">
        <v>1</v>
      </c>
      <c r="E248" s="4">
        <v>1</v>
      </c>
      <c r="F248" s="4">
        <v>41</v>
      </c>
      <c r="G248" s="4">
        <v>1</v>
      </c>
      <c r="H248" s="4">
        <v>0</v>
      </c>
      <c r="I248" s="4">
        <v>1</v>
      </c>
      <c r="J248" s="4">
        <v>1</v>
      </c>
      <c r="K248" s="4">
        <v>0</v>
      </c>
      <c r="L248" s="4">
        <v>0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4">
        <v>1</v>
      </c>
      <c r="S248" s="4">
        <v>74.7</v>
      </c>
      <c r="T248" s="4">
        <v>3187.65</v>
      </c>
      <c r="U248" s="4">
        <f t="shared" si="15"/>
        <v>-2.858061003217208</v>
      </c>
      <c r="V248" s="4">
        <f t="shared" si="16"/>
        <v>5.737991193391552E-2</v>
      </c>
      <c r="W248" s="4">
        <f t="shared" si="17"/>
        <v>5.4266126381169295E-2</v>
      </c>
      <c r="X248" s="4">
        <f t="shared" si="18"/>
        <v>0.94573387361883066</v>
      </c>
      <c r="Y248" s="4">
        <f t="shared" si="19"/>
        <v>-2.4231055436292871E-2</v>
      </c>
      <c r="Z248" s="4">
        <f>IF(W248&gt;$V$2,1,0)</f>
        <v>0</v>
      </c>
    </row>
    <row r="249" spans="1:26" x14ac:dyDescent="0.3">
      <c r="A249" s="4">
        <v>0</v>
      </c>
      <c r="B249" s="4">
        <v>0</v>
      </c>
      <c r="C249" s="4">
        <v>1</v>
      </c>
      <c r="D249" s="4">
        <v>1</v>
      </c>
      <c r="E249" s="4">
        <v>0</v>
      </c>
      <c r="F249" s="4">
        <v>65</v>
      </c>
      <c r="G249" s="4">
        <v>1</v>
      </c>
      <c r="H249" s="4">
        <v>0</v>
      </c>
      <c r="I249" s="4">
        <v>2</v>
      </c>
      <c r="J249" s="4">
        <v>1</v>
      </c>
      <c r="K249" s="4">
        <v>1</v>
      </c>
      <c r="L249" s="4">
        <v>1</v>
      </c>
      <c r="M249" s="4">
        <v>0</v>
      </c>
      <c r="N249" s="4">
        <v>0</v>
      </c>
      <c r="O249" s="4">
        <v>1</v>
      </c>
      <c r="P249" s="4">
        <v>0</v>
      </c>
      <c r="Q249" s="4">
        <v>0</v>
      </c>
      <c r="R249" s="4">
        <v>2</v>
      </c>
      <c r="S249" s="4">
        <v>94.4</v>
      </c>
      <c r="T249" s="4">
        <v>6126.15</v>
      </c>
      <c r="U249" s="4">
        <f t="shared" si="15"/>
        <v>-1.7518122350286642</v>
      </c>
      <c r="V249" s="4">
        <f t="shared" si="16"/>
        <v>0.17345930940458465</v>
      </c>
      <c r="W249" s="4">
        <f t="shared" si="17"/>
        <v>0.14781876799170668</v>
      </c>
      <c r="X249" s="4">
        <f t="shared" si="18"/>
        <v>0.85218123200829332</v>
      </c>
      <c r="Y249" s="4">
        <f t="shared" si="19"/>
        <v>-6.9468034703728934E-2</v>
      </c>
      <c r="Z249" s="4">
        <f>IF(W249&gt;$V$2,1,0)</f>
        <v>0</v>
      </c>
    </row>
    <row r="250" spans="1:26" x14ac:dyDescent="0.3">
      <c r="A250" s="4">
        <v>0</v>
      </c>
      <c r="B250" s="4">
        <v>0</v>
      </c>
      <c r="C250" s="4">
        <v>1</v>
      </c>
      <c r="D250" s="4">
        <v>0</v>
      </c>
      <c r="E250" s="4">
        <v>0</v>
      </c>
      <c r="F250" s="4">
        <v>13</v>
      </c>
      <c r="G250" s="4">
        <v>1</v>
      </c>
      <c r="H250" s="4">
        <v>0</v>
      </c>
      <c r="I250" s="4">
        <v>1</v>
      </c>
      <c r="J250" s="4">
        <v>0</v>
      </c>
      <c r="K250" s="4">
        <v>1</v>
      </c>
      <c r="L250" s="4">
        <v>1</v>
      </c>
      <c r="M250" s="4">
        <v>0</v>
      </c>
      <c r="N250" s="4">
        <v>0</v>
      </c>
      <c r="O250" s="4">
        <v>0</v>
      </c>
      <c r="P250" s="4">
        <v>0</v>
      </c>
      <c r="Q250" s="4">
        <v>1</v>
      </c>
      <c r="R250" s="4">
        <v>2</v>
      </c>
      <c r="S250" s="4">
        <v>54.8</v>
      </c>
      <c r="T250" s="4">
        <v>731.3</v>
      </c>
      <c r="U250" s="4">
        <f t="shared" si="15"/>
        <v>-0.59206243999594499</v>
      </c>
      <c r="V250" s="4">
        <f t="shared" si="16"/>
        <v>0.55318519612108252</v>
      </c>
      <c r="W250" s="4">
        <f t="shared" si="17"/>
        <v>0.35616177484990497</v>
      </c>
      <c r="X250" s="4">
        <f t="shared" si="18"/>
        <v>0.64383822515009503</v>
      </c>
      <c r="Y250" s="4">
        <f t="shared" si="19"/>
        <v>-0.19122324250138312</v>
      </c>
      <c r="Z250" s="4">
        <f>IF(W250&gt;$V$2,1,0)</f>
        <v>1</v>
      </c>
    </row>
    <row r="251" spans="1:26" x14ac:dyDescent="0.3">
      <c r="A251" s="4">
        <v>0</v>
      </c>
      <c r="B251" s="4">
        <v>1</v>
      </c>
      <c r="C251" s="4">
        <v>1</v>
      </c>
      <c r="D251" s="4">
        <v>0</v>
      </c>
      <c r="E251" s="4">
        <v>0</v>
      </c>
      <c r="F251" s="4">
        <v>4</v>
      </c>
      <c r="G251" s="4">
        <v>1</v>
      </c>
      <c r="H251" s="4">
        <v>0</v>
      </c>
      <c r="I251" s="4">
        <v>2</v>
      </c>
      <c r="J251" s="4">
        <v>1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2</v>
      </c>
      <c r="S251" s="4">
        <v>75.349999999999994</v>
      </c>
      <c r="T251" s="4">
        <v>273.39999999999998</v>
      </c>
      <c r="U251" s="4">
        <f t="shared" si="15"/>
        <v>-4.5509724057734346E-2</v>
      </c>
      <c r="V251" s="4">
        <f t="shared" si="16"/>
        <v>0.95551031108934825</v>
      </c>
      <c r="W251" s="4">
        <f t="shared" si="17"/>
        <v>0.48862453226189634</v>
      </c>
      <c r="X251" s="4">
        <f t="shared" si="18"/>
        <v>0.51137546773810372</v>
      </c>
      <c r="Y251" s="4">
        <f t="shared" si="19"/>
        <v>-0.29126011025869419</v>
      </c>
      <c r="Z251" s="4">
        <f>IF(W251&gt;$V$2,1,0)</f>
        <v>1</v>
      </c>
    </row>
    <row r="252" spans="1:26" x14ac:dyDescent="0.3">
      <c r="A252" s="4">
        <v>0</v>
      </c>
      <c r="B252" s="4">
        <v>1</v>
      </c>
      <c r="C252" s="4">
        <v>0</v>
      </c>
      <c r="D252" s="4">
        <v>0</v>
      </c>
      <c r="E252" s="4">
        <v>0</v>
      </c>
      <c r="F252" s="4">
        <v>41</v>
      </c>
      <c r="G252" s="4">
        <v>1</v>
      </c>
      <c r="H252" s="4">
        <v>1</v>
      </c>
      <c r="I252" s="4">
        <v>1</v>
      </c>
      <c r="J252" s="4">
        <v>0</v>
      </c>
      <c r="K252" s="4">
        <v>0</v>
      </c>
      <c r="L252" s="4">
        <v>1</v>
      </c>
      <c r="M252" s="4">
        <v>0</v>
      </c>
      <c r="N252" s="4">
        <v>0</v>
      </c>
      <c r="O252" s="4">
        <v>1</v>
      </c>
      <c r="P252" s="4">
        <v>1</v>
      </c>
      <c r="Q252" s="4">
        <v>0</v>
      </c>
      <c r="R252" s="4">
        <v>3</v>
      </c>
      <c r="S252" s="4">
        <v>65</v>
      </c>
      <c r="T252" s="4">
        <v>2531.8000000000002</v>
      </c>
      <c r="U252" s="4">
        <f t="shared" si="15"/>
        <v>-2.334783754620342</v>
      </c>
      <c r="V252" s="4">
        <f t="shared" si="16"/>
        <v>9.683141960970118E-2</v>
      </c>
      <c r="W252" s="4">
        <f t="shared" si="17"/>
        <v>8.8282864511811568E-2</v>
      </c>
      <c r="X252" s="4">
        <f t="shared" si="18"/>
        <v>0.91171713548818845</v>
      </c>
      <c r="Y252" s="4">
        <f t="shared" si="19"/>
        <v>-4.0139882671020213E-2</v>
      </c>
      <c r="Z252" s="4">
        <f>IF(W252&gt;$V$2,1,0)</f>
        <v>0</v>
      </c>
    </row>
    <row r="253" spans="1:26" x14ac:dyDescent="0.3">
      <c r="A253" s="4">
        <v>1</v>
      </c>
      <c r="B253" s="4">
        <v>1</v>
      </c>
      <c r="C253" s="4">
        <v>1</v>
      </c>
      <c r="D253" s="4">
        <v>0</v>
      </c>
      <c r="E253" s="4">
        <v>0</v>
      </c>
      <c r="F253" s="4">
        <v>15</v>
      </c>
      <c r="G253" s="4">
        <v>1</v>
      </c>
      <c r="H253" s="4">
        <v>0</v>
      </c>
      <c r="I253" s="4">
        <v>2</v>
      </c>
      <c r="J253" s="4">
        <v>0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1</v>
      </c>
      <c r="R253" s="4">
        <v>2</v>
      </c>
      <c r="S253" s="4">
        <v>74.400000000000006</v>
      </c>
      <c r="T253" s="4">
        <v>1074.3</v>
      </c>
      <c r="U253" s="4">
        <f t="shared" si="15"/>
        <v>0.29241153174971346</v>
      </c>
      <c r="V253" s="4">
        <f t="shared" si="16"/>
        <v>1.3396542144569057</v>
      </c>
      <c r="W253" s="4">
        <f t="shared" si="17"/>
        <v>0.57258641306013414</v>
      </c>
      <c r="X253" s="4">
        <f t="shared" si="18"/>
        <v>0.57258641306013414</v>
      </c>
      <c r="Y253" s="4">
        <f t="shared" si="19"/>
        <v>-0.24215896159387978</v>
      </c>
      <c r="Z253" s="4">
        <f>IF(W253&gt;$V$2,1,0)</f>
        <v>1</v>
      </c>
    </row>
    <row r="254" spans="1:26" x14ac:dyDescent="0.3">
      <c r="A254" s="4">
        <v>1</v>
      </c>
      <c r="B254" s="4">
        <v>1</v>
      </c>
      <c r="C254" s="4">
        <v>0</v>
      </c>
      <c r="D254" s="4">
        <v>0</v>
      </c>
      <c r="E254" s="4">
        <v>0</v>
      </c>
      <c r="F254" s="4">
        <v>1</v>
      </c>
      <c r="G254" s="4">
        <v>1</v>
      </c>
      <c r="H254" s="4">
        <v>0</v>
      </c>
      <c r="I254" s="4">
        <v>1</v>
      </c>
      <c r="J254" s="4">
        <v>1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1</v>
      </c>
      <c r="R254" s="4">
        <v>3</v>
      </c>
      <c r="S254" s="4">
        <v>48.55</v>
      </c>
      <c r="T254" s="4">
        <v>48.55</v>
      </c>
      <c r="U254" s="4">
        <f t="shared" si="15"/>
        <v>-0.38943986613775683</v>
      </c>
      <c r="V254" s="4">
        <f t="shared" si="16"/>
        <v>0.67743622321334773</v>
      </c>
      <c r="W254" s="4">
        <f t="shared" si="17"/>
        <v>0.40385214879623282</v>
      </c>
      <c r="X254" s="4">
        <f t="shared" si="18"/>
        <v>0.40385214879623282</v>
      </c>
      <c r="Y254" s="4">
        <f t="shared" si="19"/>
        <v>-0.39377760200423517</v>
      </c>
      <c r="Z254" s="4">
        <f>IF(W254&gt;$V$2,1,0)</f>
        <v>1</v>
      </c>
    </row>
    <row r="255" spans="1:26" x14ac:dyDescent="0.3">
      <c r="A255" s="4">
        <v>0</v>
      </c>
      <c r="B255" s="4">
        <v>1</v>
      </c>
      <c r="C255" s="4">
        <v>0</v>
      </c>
      <c r="D255" s="4">
        <v>0</v>
      </c>
      <c r="E255" s="4">
        <v>0</v>
      </c>
      <c r="F255" s="4">
        <v>42</v>
      </c>
      <c r="G255" s="4">
        <v>1</v>
      </c>
      <c r="H255" s="4">
        <v>1</v>
      </c>
      <c r="I255" s="4">
        <v>2</v>
      </c>
      <c r="J255" s="4">
        <v>1</v>
      </c>
      <c r="K255" s="4">
        <v>1</v>
      </c>
      <c r="L255" s="4">
        <v>1</v>
      </c>
      <c r="M255" s="4">
        <v>0</v>
      </c>
      <c r="N255" s="4">
        <v>0</v>
      </c>
      <c r="O255" s="4">
        <v>1</v>
      </c>
      <c r="P255" s="4">
        <v>1</v>
      </c>
      <c r="Q255" s="4">
        <v>1</v>
      </c>
      <c r="R255" s="4">
        <v>2</v>
      </c>
      <c r="S255" s="4">
        <v>99</v>
      </c>
      <c r="T255" s="4">
        <v>4298.45</v>
      </c>
      <c r="U255" s="4">
        <f t="shared" si="15"/>
        <v>-1.2335119404300152</v>
      </c>
      <c r="V255" s="4">
        <f t="shared" si="16"/>
        <v>0.29126786397985777</v>
      </c>
      <c r="W255" s="4">
        <f t="shared" si="17"/>
        <v>0.22556734516890384</v>
      </c>
      <c r="X255" s="4">
        <f t="shared" si="18"/>
        <v>0.77443265483109613</v>
      </c>
      <c r="Y255" s="4">
        <f t="shared" si="19"/>
        <v>-0.11101634279424924</v>
      </c>
      <c r="Z255" s="4">
        <f>IF(W255&gt;$V$2,1,0)</f>
        <v>0</v>
      </c>
    </row>
    <row r="256" spans="1:26" x14ac:dyDescent="0.3">
      <c r="A256" s="4">
        <v>0</v>
      </c>
      <c r="B256" s="4">
        <v>0</v>
      </c>
      <c r="C256" s="4">
        <v>0</v>
      </c>
      <c r="D256" s="4">
        <v>1</v>
      </c>
      <c r="E256" s="4">
        <v>0</v>
      </c>
      <c r="F256" s="4">
        <v>51</v>
      </c>
      <c r="G256" s="4">
        <v>1</v>
      </c>
      <c r="H256" s="4">
        <v>0</v>
      </c>
      <c r="I256" s="4">
        <v>2</v>
      </c>
      <c r="J256" s="4">
        <v>1</v>
      </c>
      <c r="K256" s="4">
        <v>1</v>
      </c>
      <c r="L256" s="4">
        <v>1</v>
      </c>
      <c r="M256" s="4">
        <v>0</v>
      </c>
      <c r="N256" s="4">
        <v>1</v>
      </c>
      <c r="O256" s="4">
        <v>0</v>
      </c>
      <c r="P256" s="4">
        <v>1</v>
      </c>
      <c r="Q256" s="4">
        <v>1</v>
      </c>
      <c r="R256" s="4">
        <v>2</v>
      </c>
      <c r="S256" s="4">
        <v>93.5</v>
      </c>
      <c r="T256" s="4">
        <v>4619.55</v>
      </c>
      <c r="U256" s="4">
        <f t="shared" si="15"/>
        <v>-1.7345653015044</v>
      </c>
      <c r="V256" s="4">
        <f t="shared" si="16"/>
        <v>0.17647689785697954</v>
      </c>
      <c r="W256" s="4">
        <f t="shared" si="17"/>
        <v>0.15000455867721871</v>
      </c>
      <c r="X256" s="4">
        <f t="shared" si="18"/>
        <v>0.84999544132278126</v>
      </c>
      <c r="Y256" s="4">
        <f t="shared" si="19"/>
        <v>-7.0583403478260087E-2</v>
      </c>
      <c r="Z256" s="4">
        <f>IF(W256&gt;$V$2,1,0)</f>
        <v>0</v>
      </c>
    </row>
    <row r="257" spans="1:26" x14ac:dyDescent="0.3">
      <c r="A257" s="4">
        <v>1</v>
      </c>
      <c r="B257" s="4">
        <v>0</v>
      </c>
      <c r="C257" s="4">
        <v>0</v>
      </c>
      <c r="D257" s="4">
        <v>1</v>
      </c>
      <c r="E257" s="4">
        <v>1</v>
      </c>
      <c r="F257" s="4">
        <v>2</v>
      </c>
      <c r="G257" s="4">
        <v>1</v>
      </c>
      <c r="H257" s="4">
        <v>0</v>
      </c>
      <c r="I257" s="4">
        <v>2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2</v>
      </c>
      <c r="S257" s="4">
        <v>70.400000000000006</v>
      </c>
      <c r="T257" s="4">
        <v>147.15</v>
      </c>
      <c r="U257" s="4">
        <f t="shared" si="15"/>
        <v>0.15018322717432686</v>
      </c>
      <c r="V257" s="4">
        <f t="shared" si="16"/>
        <v>1.1620471418374698</v>
      </c>
      <c r="W257" s="4">
        <f t="shared" si="17"/>
        <v>0.53747539512476816</v>
      </c>
      <c r="X257" s="4">
        <f t="shared" si="18"/>
        <v>0.53747539512476816</v>
      </c>
      <c r="Y257" s="4">
        <f t="shared" si="19"/>
        <v>-0.2696414123539887</v>
      </c>
      <c r="Z257" s="4">
        <f>IF(W257&gt;$V$2,1,0)</f>
        <v>1</v>
      </c>
    </row>
    <row r="258" spans="1:26" x14ac:dyDescent="0.3">
      <c r="A258" s="4">
        <v>1</v>
      </c>
      <c r="B258" s="4">
        <v>1</v>
      </c>
      <c r="C258" s="4">
        <v>1</v>
      </c>
      <c r="D258" s="4">
        <v>1</v>
      </c>
      <c r="E258" s="4">
        <v>0</v>
      </c>
      <c r="F258" s="4">
        <v>1</v>
      </c>
      <c r="G258" s="4">
        <v>0</v>
      </c>
      <c r="H258" s="4">
        <v>0</v>
      </c>
      <c r="I258" s="4">
        <v>1</v>
      </c>
      <c r="J258" s="4">
        <v>0</v>
      </c>
      <c r="K258" s="4">
        <v>1</v>
      </c>
      <c r="L258" s="4">
        <v>0</v>
      </c>
      <c r="M258" s="4">
        <v>0</v>
      </c>
      <c r="N258" s="4">
        <v>1</v>
      </c>
      <c r="O258" s="4">
        <v>0</v>
      </c>
      <c r="P258" s="4">
        <v>0</v>
      </c>
      <c r="Q258" s="4">
        <v>0</v>
      </c>
      <c r="R258" s="4">
        <v>2</v>
      </c>
      <c r="S258" s="4">
        <v>40.200000000000003</v>
      </c>
      <c r="T258" s="4">
        <v>40.200000000000003</v>
      </c>
      <c r="U258" s="4">
        <f t="shared" si="15"/>
        <v>0.44285287525606554</v>
      </c>
      <c r="V258" s="4">
        <f t="shared" si="16"/>
        <v>1.5571432231902518</v>
      </c>
      <c r="W258" s="4">
        <f t="shared" si="17"/>
        <v>0.60893860346530926</v>
      </c>
      <c r="X258" s="4">
        <f t="shared" si="18"/>
        <v>0.60893860346530926</v>
      </c>
      <c r="Y258" s="4">
        <f t="shared" si="19"/>
        <v>-0.21542649311489698</v>
      </c>
      <c r="Z258" s="4">
        <f>IF(W258&gt;$V$2,1,0)</f>
        <v>1</v>
      </c>
    </row>
    <row r="259" spans="1:26" x14ac:dyDescent="0.3">
      <c r="A259" s="4">
        <v>0</v>
      </c>
      <c r="B259" s="4">
        <v>1</v>
      </c>
      <c r="C259" s="4">
        <v>0</v>
      </c>
      <c r="D259" s="4">
        <v>0</v>
      </c>
      <c r="E259" s="4">
        <v>1</v>
      </c>
      <c r="F259" s="4">
        <v>32</v>
      </c>
      <c r="G259" s="4">
        <v>1</v>
      </c>
      <c r="H259" s="4">
        <v>1</v>
      </c>
      <c r="I259" s="4">
        <v>1</v>
      </c>
      <c r="J259" s="4">
        <v>0</v>
      </c>
      <c r="K259" s="4">
        <v>1</v>
      </c>
      <c r="L259" s="4">
        <v>1</v>
      </c>
      <c r="M259" s="4">
        <v>1</v>
      </c>
      <c r="N259" s="4">
        <v>1</v>
      </c>
      <c r="O259" s="4">
        <v>1</v>
      </c>
      <c r="P259" s="4">
        <v>1</v>
      </c>
      <c r="Q259" s="4">
        <v>0</v>
      </c>
      <c r="R259" s="4">
        <v>1</v>
      </c>
      <c r="S259" s="4">
        <v>83.7</v>
      </c>
      <c r="T259" s="4">
        <v>2633.3</v>
      </c>
      <c r="U259" s="4">
        <f t="shared" si="15"/>
        <v>-2.4877823587002914</v>
      </c>
      <c r="V259" s="4">
        <f t="shared" si="16"/>
        <v>8.3094035164824026E-2</v>
      </c>
      <c r="W259" s="4">
        <f t="shared" si="17"/>
        <v>7.6719132842587273E-2</v>
      </c>
      <c r="X259" s="4">
        <f t="shared" si="18"/>
        <v>0.92328086715741275</v>
      </c>
      <c r="Y259" s="4">
        <f t="shared" si="19"/>
        <v>-3.4666164086354451E-2</v>
      </c>
      <c r="Z259" s="4">
        <f>IF(W259&gt;$V$2,1,0)</f>
        <v>0</v>
      </c>
    </row>
    <row r="260" spans="1:26" x14ac:dyDescent="0.3">
      <c r="A260" s="4">
        <v>0</v>
      </c>
      <c r="B260" s="4">
        <v>1</v>
      </c>
      <c r="C260" s="4">
        <v>0</v>
      </c>
      <c r="D260" s="4">
        <v>0</v>
      </c>
      <c r="E260" s="4">
        <v>0</v>
      </c>
      <c r="F260" s="4">
        <v>10</v>
      </c>
      <c r="G260" s="4">
        <v>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1</v>
      </c>
      <c r="R260" s="4">
        <v>3</v>
      </c>
      <c r="S260" s="4">
        <v>19.850000000000001</v>
      </c>
      <c r="T260" s="4">
        <v>193.05</v>
      </c>
      <c r="U260" s="4">
        <f t="shared" si="15"/>
        <v>-1.3784221364079694</v>
      </c>
      <c r="V260" s="4">
        <f t="shared" si="16"/>
        <v>0.2519758230356588</v>
      </c>
      <c r="W260" s="4">
        <f t="shared" si="17"/>
        <v>0.20126253111237757</v>
      </c>
      <c r="X260" s="4">
        <f t="shared" si="18"/>
        <v>0.79873746888762243</v>
      </c>
      <c r="Y260" s="4">
        <f t="shared" si="19"/>
        <v>-9.759594227410405E-2</v>
      </c>
      <c r="Z260" s="4">
        <f>IF(W260&gt;$V$2,1,0)</f>
        <v>0</v>
      </c>
    </row>
    <row r="261" spans="1:26" x14ac:dyDescent="0.3">
      <c r="A261" s="4">
        <v>0</v>
      </c>
      <c r="B261" s="4">
        <v>0</v>
      </c>
      <c r="C261" s="4">
        <v>0</v>
      </c>
      <c r="D261" s="4">
        <v>1</v>
      </c>
      <c r="E261" s="4">
        <v>1</v>
      </c>
      <c r="F261" s="4">
        <v>67</v>
      </c>
      <c r="G261" s="4">
        <v>0</v>
      </c>
      <c r="H261" s="4">
        <v>0</v>
      </c>
      <c r="I261" s="4">
        <v>1</v>
      </c>
      <c r="J261" s="4">
        <v>0</v>
      </c>
      <c r="K261" s="4">
        <v>1</v>
      </c>
      <c r="L261" s="4">
        <v>1</v>
      </c>
      <c r="M261" s="4">
        <v>1</v>
      </c>
      <c r="N261" s="4">
        <v>1</v>
      </c>
      <c r="O261" s="4">
        <v>1</v>
      </c>
      <c r="P261" s="4">
        <v>2</v>
      </c>
      <c r="Q261" s="4">
        <v>1</v>
      </c>
      <c r="R261" s="4">
        <v>2</v>
      </c>
      <c r="S261" s="4">
        <v>59.55</v>
      </c>
      <c r="T261" s="4">
        <v>4103.8999999999996</v>
      </c>
      <c r="U261" s="4">
        <f t="shared" si="15"/>
        <v>-3.7855377149842511</v>
      </c>
      <c r="V261" s="4">
        <f t="shared" si="16"/>
        <v>2.2696655163343446E-2</v>
      </c>
      <c r="W261" s="4">
        <f t="shared" si="17"/>
        <v>2.2192949442783085E-2</v>
      </c>
      <c r="X261" s="4">
        <f t="shared" si="18"/>
        <v>0.97780705055721695</v>
      </c>
      <c r="Y261" s="4">
        <f t="shared" si="19"/>
        <v>-9.7468355452306962E-3</v>
      </c>
      <c r="Z261" s="4">
        <f>IF(W261&gt;$V$2,1,0)</f>
        <v>0</v>
      </c>
    </row>
    <row r="262" spans="1:26" x14ac:dyDescent="0.3">
      <c r="A262" s="4">
        <v>0</v>
      </c>
      <c r="B262" s="4">
        <v>0</v>
      </c>
      <c r="C262" s="4">
        <v>0</v>
      </c>
      <c r="D262" s="4">
        <v>1</v>
      </c>
      <c r="E262" s="4">
        <v>1</v>
      </c>
      <c r="F262" s="4">
        <v>61</v>
      </c>
      <c r="G262" s="4">
        <v>1</v>
      </c>
      <c r="H262" s="4">
        <v>1</v>
      </c>
      <c r="I262" s="4">
        <v>2</v>
      </c>
      <c r="J262" s="4">
        <v>1</v>
      </c>
      <c r="K262" s="4">
        <v>1</v>
      </c>
      <c r="L262" s="4">
        <v>1</v>
      </c>
      <c r="M262" s="4">
        <v>1</v>
      </c>
      <c r="N262" s="4">
        <v>1</v>
      </c>
      <c r="O262" s="4">
        <v>1</v>
      </c>
      <c r="P262" s="4">
        <v>2</v>
      </c>
      <c r="Q262" s="4">
        <v>0</v>
      </c>
      <c r="R262" s="4">
        <v>1</v>
      </c>
      <c r="S262" s="4">
        <v>115.1</v>
      </c>
      <c r="T262" s="4">
        <v>7008.15</v>
      </c>
      <c r="U262" s="4">
        <f t="shared" si="15"/>
        <v>-3.1953030373181956</v>
      </c>
      <c r="V262" s="4">
        <f t="shared" si="16"/>
        <v>4.0954112870918304E-2</v>
      </c>
      <c r="W262" s="4">
        <f t="shared" si="17"/>
        <v>3.9342860904759927E-2</v>
      </c>
      <c r="X262" s="4">
        <f t="shared" si="18"/>
        <v>0.96065713909524009</v>
      </c>
      <c r="Y262" s="4">
        <f t="shared" si="19"/>
        <v>-1.7431585450798627E-2</v>
      </c>
      <c r="Z262" s="4">
        <f>IF(W262&gt;$V$2,1,0)</f>
        <v>0</v>
      </c>
    </row>
    <row r="263" spans="1:26" x14ac:dyDescent="0.3">
      <c r="A263" s="4">
        <v>0</v>
      </c>
      <c r="B263" s="4">
        <v>1</v>
      </c>
      <c r="C263" s="4">
        <v>0</v>
      </c>
      <c r="D263" s="4">
        <v>0</v>
      </c>
      <c r="E263" s="4">
        <v>0</v>
      </c>
      <c r="F263" s="4">
        <v>50</v>
      </c>
      <c r="G263" s="4">
        <v>1</v>
      </c>
      <c r="H263" s="4">
        <v>1</v>
      </c>
      <c r="I263" s="4">
        <v>2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4">
        <v>1</v>
      </c>
      <c r="Q263" s="4">
        <v>0</v>
      </c>
      <c r="R263" s="4">
        <v>1</v>
      </c>
      <c r="S263" s="4">
        <v>114.35</v>
      </c>
      <c r="T263" s="4">
        <v>5791.1</v>
      </c>
      <c r="U263" s="4">
        <f t="shared" ref="U263:U326" si="20">$A$2+SUMPRODUCT($B$2:$T$2,B263:T263)</f>
        <v>-2.0543893209298556</v>
      </c>
      <c r="V263" s="4">
        <f t="shared" ref="V263:V326" si="21">EXP(U263)</f>
        <v>0.12817108308087921</v>
      </c>
      <c r="W263" s="4">
        <f t="shared" ref="W263:W326" si="22">V263/(1+V263)</f>
        <v>0.11360961560090843</v>
      </c>
      <c r="X263" s="4">
        <f t="shared" ref="X263:X326" si="23">IF(A263=1,W263,1-W263)</f>
        <v>0.88639038439909157</v>
      </c>
      <c r="Y263" s="4">
        <f t="shared" ref="Y263:Y326" si="24">LOG(X263)</f>
        <v>-5.2374963835258921E-2</v>
      </c>
      <c r="Z263" s="4">
        <f>IF(W263&gt;$V$2,1,0)</f>
        <v>0</v>
      </c>
    </row>
    <row r="264" spans="1:26" x14ac:dyDescent="0.3">
      <c r="A264" s="4">
        <v>1</v>
      </c>
      <c r="B264" s="4">
        <v>0</v>
      </c>
      <c r="C264" s="4">
        <v>0</v>
      </c>
      <c r="D264" s="4">
        <v>1</v>
      </c>
      <c r="E264" s="4">
        <v>0</v>
      </c>
      <c r="F264" s="4">
        <v>2</v>
      </c>
      <c r="G264" s="4">
        <v>1</v>
      </c>
      <c r="H264" s="4">
        <v>0</v>
      </c>
      <c r="I264" s="4">
        <v>1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1</v>
      </c>
      <c r="R264" s="4">
        <v>1</v>
      </c>
      <c r="S264" s="4">
        <v>44.6</v>
      </c>
      <c r="T264" s="4">
        <v>80.55</v>
      </c>
      <c r="U264" s="4">
        <f t="shared" si="20"/>
        <v>-0.12518125688707415</v>
      </c>
      <c r="V264" s="4">
        <f t="shared" si="21"/>
        <v>0.8823369584391072</v>
      </c>
      <c r="W264" s="4">
        <f t="shared" si="22"/>
        <v>0.4687454892086742</v>
      </c>
      <c r="X264" s="4">
        <f t="shared" si="23"/>
        <v>0.4687454892086742</v>
      </c>
      <c r="Y264" s="4">
        <f t="shared" si="24"/>
        <v>-0.32906289850946779</v>
      </c>
      <c r="Z264" s="4">
        <f>IF(W264&gt;$V$2,1,0)</f>
        <v>1</v>
      </c>
    </row>
    <row r="265" spans="1:26" x14ac:dyDescent="0.3">
      <c r="A265" s="4">
        <v>0</v>
      </c>
      <c r="B265" s="4">
        <v>0</v>
      </c>
      <c r="C265" s="4">
        <v>1</v>
      </c>
      <c r="D265" s="4">
        <v>1</v>
      </c>
      <c r="E265" s="4">
        <v>0</v>
      </c>
      <c r="F265" s="4">
        <v>29</v>
      </c>
      <c r="G265" s="4">
        <v>0</v>
      </c>
      <c r="H265" s="4">
        <v>0</v>
      </c>
      <c r="I265" s="4">
        <v>1</v>
      </c>
      <c r="J265" s="4">
        <v>1</v>
      </c>
      <c r="K265" s="4">
        <v>0</v>
      </c>
      <c r="L265" s="4">
        <v>1</v>
      </c>
      <c r="M265" s="4">
        <v>0</v>
      </c>
      <c r="N265" s="4">
        <v>0</v>
      </c>
      <c r="O265" s="4">
        <v>1</v>
      </c>
      <c r="P265" s="4">
        <v>0</v>
      </c>
      <c r="Q265" s="4">
        <v>1</v>
      </c>
      <c r="R265" s="4">
        <v>2</v>
      </c>
      <c r="S265" s="4">
        <v>45</v>
      </c>
      <c r="T265" s="4">
        <v>1228.6500000000001</v>
      </c>
      <c r="U265" s="4">
        <f t="shared" si="20"/>
        <v>-0.69068717066969521</v>
      </c>
      <c r="V265" s="4">
        <f t="shared" si="21"/>
        <v>0.50123151909864638</v>
      </c>
      <c r="W265" s="4">
        <f t="shared" si="22"/>
        <v>0.33388022614898899</v>
      </c>
      <c r="X265" s="4">
        <f t="shared" si="23"/>
        <v>0.66611977385101095</v>
      </c>
      <c r="Y265" s="4">
        <f t="shared" si="24"/>
        <v>-0.17644767406433051</v>
      </c>
      <c r="Z265" s="4">
        <f>IF(W265&gt;$V$2,1,0)</f>
        <v>1</v>
      </c>
    </row>
    <row r="266" spans="1:26" x14ac:dyDescent="0.3">
      <c r="A266" s="4">
        <v>1</v>
      </c>
      <c r="B266" s="4">
        <v>1</v>
      </c>
      <c r="C266" s="4">
        <v>1</v>
      </c>
      <c r="D266" s="4">
        <v>0</v>
      </c>
      <c r="E266" s="4">
        <v>0</v>
      </c>
      <c r="F266" s="4">
        <v>3</v>
      </c>
      <c r="G266" s="4">
        <v>0</v>
      </c>
      <c r="H266" s="4">
        <v>0</v>
      </c>
      <c r="I266" s="4">
        <v>1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1</v>
      </c>
      <c r="P266" s="4">
        <v>0</v>
      </c>
      <c r="Q266" s="4">
        <v>1</v>
      </c>
      <c r="R266" s="4">
        <v>2</v>
      </c>
      <c r="S266" s="4">
        <v>41.15</v>
      </c>
      <c r="T266" s="4">
        <v>132.19999999999999</v>
      </c>
      <c r="U266" s="4">
        <f t="shared" si="20"/>
        <v>0.74055225692484339</v>
      </c>
      <c r="V266" s="4">
        <f t="shared" si="21"/>
        <v>2.0970933290724019</v>
      </c>
      <c r="W266" s="4">
        <f t="shared" si="22"/>
        <v>0.6771166078164309</v>
      </c>
      <c r="X266" s="4">
        <f t="shared" si="23"/>
        <v>0.6771166078164309</v>
      </c>
      <c r="Y266" s="4">
        <f t="shared" si="24"/>
        <v>-0.16933653401740642</v>
      </c>
      <c r="Z266" s="4">
        <f>IF(W266&gt;$V$2,1,0)</f>
        <v>1</v>
      </c>
    </row>
    <row r="267" spans="1:26" x14ac:dyDescent="0.3">
      <c r="A267" s="4">
        <v>1</v>
      </c>
      <c r="B267" s="4">
        <v>1</v>
      </c>
      <c r="C267" s="4">
        <v>1</v>
      </c>
      <c r="D267" s="4">
        <v>0</v>
      </c>
      <c r="E267" s="4">
        <v>0</v>
      </c>
      <c r="F267" s="4">
        <v>13</v>
      </c>
      <c r="G267" s="4">
        <v>1</v>
      </c>
      <c r="H267" s="4">
        <v>1</v>
      </c>
      <c r="I267" s="4">
        <v>2</v>
      </c>
      <c r="J267" s="4">
        <v>0</v>
      </c>
      <c r="K267" s="4">
        <v>1</v>
      </c>
      <c r="L267" s="4">
        <v>1</v>
      </c>
      <c r="M267" s="4">
        <v>0</v>
      </c>
      <c r="N267" s="4">
        <v>1</v>
      </c>
      <c r="O267" s="4">
        <v>1</v>
      </c>
      <c r="P267" s="4">
        <v>0</v>
      </c>
      <c r="Q267" s="4">
        <v>1</v>
      </c>
      <c r="R267" s="4">
        <v>2</v>
      </c>
      <c r="S267" s="4">
        <v>106.9</v>
      </c>
      <c r="T267" s="4">
        <v>1364.3</v>
      </c>
      <c r="U267" s="4">
        <f t="shared" si="20"/>
        <v>0.9558931051147469</v>
      </c>
      <c r="V267" s="4">
        <f t="shared" si="21"/>
        <v>2.6009925056148493</v>
      </c>
      <c r="W267" s="4">
        <f t="shared" si="22"/>
        <v>0.72229878333799657</v>
      </c>
      <c r="X267" s="4">
        <f t="shared" si="23"/>
        <v>0.72229878333799657</v>
      </c>
      <c r="Y267" s="4">
        <f t="shared" si="24"/>
        <v>-0.141283116677905</v>
      </c>
      <c r="Z267" s="4">
        <f>IF(W267&gt;$V$2,1,0)</f>
        <v>1</v>
      </c>
    </row>
    <row r="268" spans="1:26" x14ac:dyDescent="0.3">
      <c r="A268" s="4">
        <v>0</v>
      </c>
      <c r="B268" s="4">
        <v>1</v>
      </c>
      <c r="C268" s="4">
        <v>1</v>
      </c>
      <c r="D268" s="4">
        <v>1</v>
      </c>
      <c r="E268" s="4">
        <v>0</v>
      </c>
      <c r="F268" s="4">
        <v>57</v>
      </c>
      <c r="G268" s="4">
        <v>1</v>
      </c>
      <c r="H268" s="4">
        <v>1</v>
      </c>
      <c r="I268" s="4">
        <v>2</v>
      </c>
      <c r="J268" s="4">
        <v>0</v>
      </c>
      <c r="K268" s="4">
        <v>1</v>
      </c>
      <c r="L268" s="4">
        <v>0</v>
      </c>
      <c r="M268" s="4">
        <v>0</v>
      </c>
      <c r="N268" s="4">
        <v>0</v>
      </c>
      <c r="O268" s="4">
        <v>1</v>
      </c>
      <c r="P268" s="4">
        <v>0</v>
      </c>
      <c r="Q268" s="4">
        <v>1</v>
      </c>
      <c r="R268" s="4">
        <v>2</v>
      </c>
      <c r="S268" s="4">
        <v>89.85</v>
      </c>
      <c r="T268" s="4">
        <v>4925.3500000000004</v>
      </c>
      <c r="U268" s="4">
        <f t="shared" si="20"/>
        <v>-0.56436982724130991</v>
      </c>
      <c r="V268" s="4">
        <f t="shared" si="21"/>
        <v>0.56871842471580025</v>
      </c>
      <c r="W268" s="4">
        <f t="shared" si="22"/>
        <v>0.36253697015054381</v>
      </c>
      <c r="X268" s="4">
        <f t="shared" si="23"/>
        <v>0.63746302984945613</v>
      </c>
      <c r="Y268" s="4">
        <f t="shared" si="24"/>
        <v>-0.19554499740060377</v>
      </c>
      <c r="Z268" s="4">
        <f>IF(W268&gt;$V$2,1,0)</f>
        <v>1</v>
      </c>
    </row>
    <row r="269" spans="1:26" x14ac:dyDescent="0.3">
      <c r="A269" s="4">
        <v>0</v>
      </c>
      <c r="B269" s="4">
        <v>0</v>
      </c>
      <c r="C269" s="4">
        <v>0</v>
      </c>
      <c r="D269" s="4">
        <v>0</v>
      </c>
      <c r="E269" s="4">
        <v>0</v>
      </c>
      <c r="F269" s="4">
        <v>31</v>
      </c>
      <c r="G269" s="4">
        <v>0</v>
      </c>
      <c r="H269" s="4">
        <v>0</v>
      </c>
      <c r="I269" s="4">
        <v>1</v>
      </c>
      <c r="J269" s="4">
        <v>1</v>
      </c>
      <c r="K269" s="4">
        <v>1</v>
      </c>
      <c r="L269" s="4">
        <v>0</v>
      </c>
      <c r="M269" s="4">
        <v>1</v>
      </c>
      <c r="N269" s="4">
        <v>0</v>
      </c>
      <c r="O269" s="4">
        <v>1</v>
      </c>
      <c r="P269" s="4">
        <v>2</v>
      </c>
      <c r="Q269" s="4">
        <v>1</v>
      </c>
      <c r="R269" s="4">
        <v>0</v>
      </c>
      <c r="S269" s="4">
        <v>49.85</v>
      </c>
      <c r="T269" s="4">
        <v>1520.1</v>
      </c>
      <c r="U269" s="4">
        <f t="shared" si="20"/>
        <v>-3.0811330335062896</v>
      </c>
      <c r="V269" s="4">
        <f t="shared" si="21"/>
        <v>4.5907212760639034E-2</v>
      </c>
      <c r="W269" s="4">
        <f t="shared" si="22"/>
        <v>4.3892242256813964E-2</v>
      </c>
      <c r="X269" s="4">
        <f t="shared" si="23"/>
        <v>0.95610775774318602</v>
      </c>
      <c r="Y269" s="4">
        <f t="shared" si="24"/>
        <v>-1.9493157979192217E-2</v>
      </c>
      <c r="Z269" s="4">
        <f>IF(W269&gt;$V$2,1,0)</f>
        <v>0</v>
      </c>
    </row>
    <row r="270" spans="1:26" x14ac:dyDescent="0.3">
      <c r="A270" s="4">
        <v>0</v>
      </c>
      <c r="B270" s="4">
        <v>0</v>
      </c>
      <c r="C270" s="4">
        <v>0</v>
      </c>
      <c r="D270" s="4">
        <v>1</v>
      </c>
      <c r="E270" s="4">
        <v>0</v>
      </c>
      <c r="F270" s="4">
        <v>45</v>
      </c>
      <c r="G270" s="4">
        <v>1</v>
      </c>
      <c r="H270" s="4">
        <v>1</v>
      </c>
      <c r="I270" s="4">
        <v>2</v>
      </c>
      <c r="J270" s="4">
        <v>1</v>
      </c>
      <c r="K270" s="4">
        <v>1</v>
      </c>
      <c r="L270" s="4">
        <v>1</v>
      </c>
      <c r="M270" s="4">
        <v>1</v>
      </c>
      <c r="N270" s="4">
        <v>1</v>
      </c>
      <c r="O270" s="4">
        <v>1</v>
      </c>
      <c r="P270" s="4">
        <v>1</v>
      </c>
      <c r="Q270" s="4">
        <v>0</v>
      </c>
      <c r="R270" s="4">
        <v>3</v>
      </c>
      <c r="S270" s="4">
        <v>113.3</v>
      </c>
      <c r="T270" s="4">
        <v>5032.25</v>
      </c>
      <c r="U270" s="4">
        <f t="shared" si="20"/>
        <v>-1.6885329972634922</v>
      </c>
      <c r="V270" s="4">
        <f t="shared" si="21"/>
        <v>0.18479041328871351</v>
      </c>
      <c r="W270" s="4">
        <f t="shared" si="22"/>
        <v>0.15596886269173685</v>
      </c>
      <c r="X270" s="4">
        <f t="shared" si="23"/>
        <v>0.84403113730826318</v>
      </c>
      <c r="Y270" s="4">
        <f t="shared" si="24"/>
        <v>-7.364153144102549E-2</v>
      </c>
      <c r="Z270" s="4">
        <f>IF(W270&gt;$V$2,1,0)</f>
        <v>0</v>
      </c>
    </row>
    <row r="271" spans="1:26" x14ac:dyDescent="0.3">
      <c r="A271" s="4">
        <v>0</v>
      </c>
      <c r="B271" s="4">
        <v>0</v>
      </c>
      <c r="C271" s="4">
        <v>0</v>
      </c>
      <c r="D271" s="4">
        <v>1</v>
      </c>
      <c r="E271" s="4">
        <v>1</v>
      </c>
      <c r="F271" s="4">
        <v>61</v>
      </c>
      <c r="G271" s="4">
        <v>1</v>
      </c>
      <c r="H271" s="4">
        <v>1</v>
      </c>
      <c r="I271" s="4">
        <v>1</v>
      </c>
      <c r="J271" s="4">
        <v>1</v>
      </c>
      <c r="K271" s="4">
        <v>1</v>
      </c>
      <c r="L271" s="4">
        <v>1</v>
      </c>
      <c r="M271" s="4">
        <v>1</v>
      </c>
      <c r="N271" s="4">
        <v>1</v>
      </c>
      <c r="O271" s="4">
        <v>1</v>
      </c>
      <c r="P271" s="4">
        <v>2</v>
      </c>
      <c r="Q271" s="4">
        <v>0</v>
      </c>
      <c r="R271" s="4">
        <v>3</v>
      </c>
      <c r="S271" s="4">
        <v>88.1</v>
      </c>
      <c r="T271" s="4">
        <v>5526.75</v>
      </c>
      <c r="U271" s="4">
        <f t="shared" si="20"/>
        <v>-4.1899101502464005</v>
      </c>
      <c r="V271" s="4">
        <f t="shared" si="21"/>
        <v>1.5147645824150421E-2</v>
      </c>
      <c r="W271" s="4">
        <f t="shared" si="22"/>
        <v>1.492161843300416E-2</v>
      </c>
      <c r="X271" s="4">
        <f t="shared" si="23"/>
        <v>0.98507838156699579</v>
      </c>
      <c r="Y271" s="4">
        <f t="shared" si="24"/>
        <v>-6.5292118092876656E-3</v>
      </c>
      <c r="Z271" s="4">
        <f>IF(W271&gt;$V$2,1,0)</f>
        <v>0</v>
      </c>
    </row>
    <row r="272" spans="1:26" x14ac:dyDescent="0.3">
      <c r="A272" s="4">
        <v>0</v>
      </c>
      <c r="B272" s="4">
        <v>1</v>
      </c>
      <c r="C272" s="4">
        <v>0</v>
      </c>
      <c r="D272" s="4">
        <v>0</v>
      </c>
      <c r="E272" s="4">
        <v>0</v>
      </c>
      <c r="F272" s="4">
        <v>50</v>
      </c>
      <c r="G272" s="4">
        <v>1</v>
      </c>
      <c r="H272" s="4">
        <v>1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2</v>
      </c>
      <c r="Q272" s="4">
        <v>0</v>
      </c>
      <c r="R272" s="4">
        <v>0</v>
      </c>
      <c r="S272" s="4">
        <v>24.9</v>
      </c>
      <c r="T272" s="4">
        <v>1195.25</v>
      </c>
      <c r="U272" s="4">
        <f t="shared" si="20"/>
        <v>-5.0992269479747172</v>
      </c>
      <c r="V272" s="4">
        <f t="shared" si="21"/>
        <v>6.1014614900018983E-3</v>
      </c>
      <c r="W272" s="4">
        <f t="shared" si="22"/>
        <v>6.0644594243664477E-3</v>
      </c>
      <c r="X272" s="4">
        <f t="shared" si="23"/>
        <v>0.9939355405756336</v>
      </c>
      <c r="Y272" s="4">
        <f t="shared" si="24"/>
        <v>-2.6417798683254939E-3</v>
      </c>
      <c r="Z272" s="4">
        <f>IF(W272&gt;$V$2,1,0)</f>
        <v>0</v>
      </c>
    </row>
    <row r="273" spans="1:26" x14ac:dyDescent="0.3">
      <c r="A273" s="4">
        <v>0</v>
      </c>
      <c r="B273" s="4">
        <v>0</v>
      </c>
      <c r="C273" s="4">
        <v>1</v>
      </c>
      <c r="D273" s="4">
        <v>0</v>
      </c>
      <c r="E273" s="4">
        <v>0</v>
      </c>
      <c r="F273" s="4">
        <v>19</v>
      </c>
      <c r="G273" s="4">
        <v>1</v>
      </c>
      <c r="H273" s="4">
        <v>0</v>
      </c>
      <c r="I273" s="4">
        <v>2</v>
      </c>
      <c r="J273" s="4">
        <v>1</v>
      </c>
      <c r="K273" s="4">
        <v>1</v>
      </c>
      <c r="L273" s="4">
        <v>0</v>
      </c>
      <c r="M273" s="4">
        <v>1</v>
      </c>
      <c r="N273" s="4">
        <v>1</v>
      </c>
      <c r="O273" s="4">
        <v>1</v>
      </c>
      <c r="P273" s="4">
        <v>0</v>
      </c>
      <c r="Q273" s="4">
        <v>1</v>
      </c>
      <c r="R273" s="4">
        <v>3</v>
      </c>
      <c r="S273" s="4">
        <v>105</v>
      </c>
      <c r="T273" s="4">
        <v>2007.25</v>
      </c>
      <c r="U273" s="4">
        <f t="shared" si="20"/>
        <v>-0.10499816519134875</v>
      </c>
      <c r="V273" s="4">
        <f t="shared" si="21"/>
        <v>0.90032617451100405</v>
      </c>
      <c r="W273" s="4">
        <f t="shared" si="22"/>
        <v>0.47377454806813779</v>
      </c>
      <c r="X273" s="4">
        <f t="shared" si="23"/>
        <v>0.52622545193186221</v>
      </c>
      <c r="Y273" s="4">
        <f t="shared" si="24"/>
        <v>-0.27882815023313257</v>
      </c>
      <c r="Z273" s="4">
        <f>IF(W273&gt;$V$2,1,0)</f>
        <v>1</v>
      </c>
    </row>
    <row r="274" spans="1:26" x14ac:dyDescent="0.3">
      <c r="A274" s="4">
        <v>1</v>
      </c>
      <c r="B274" s="4">
        <v>1</v>
      </c>
      <c r="C274" s="4">
        <v>0</v>
      </c>
      <c r="D274" s="4">
        <v>0</v>
      </c>
      <c r="E274" s="4">
        <v>0</v>
      </c>
      <c r="F274" s="4">
        <v>59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2</v>
      </c>
      <c r="Q274" s="4">
        <v>0</v>
      </c>
      <c r="R274" s="4">
        <v>3</v>
      </c>
      <c r="S274" s="4">
        <v>19.350000000000001</v>
      </c>
      <c r="T274" s="4">
        <v>1099.5999999999999</v>
      </c>
      <c r="U274" s="4">
        <f t="shared" si="20"/>
        <v>-5.6294009971435051</v>
      </c>
      <c r="V274" s="4">
        <f t="shared" si="21"/>
        <v>3.5907255381306792E-3</v>
      </c>
      <c r="W274" s="4">
        <f t="shared" si="22"/>
        <v>3.5778783589349265E-3</v>
      </c>
      <c r="X274" s="4">
        <f t="shared" si="23"/>
        <v>3.5778783589349265E-3</v>
      </c>
      <c r="Y274" s="4">
        <f t="shared" si="24"/>
        <v>-2.4463744287047415</v>
      </c>
      <c r="Z274" s="4">
        <f>IF(W274&gt;$V$2,1,0)</f>
        <v>0</v>
      </c>
    </row>
    <row r="275" spans="1:26" x14ac:dyDescent="0.3">
      <c r="A275" s="4">
        <v>0</v>
      </c>
      <c r="B275" s="4">
        <v>0</v>
      </c>
      <c r="C275" s="4">
        <v>0</v>
      </c>
      <c r="D275" s="4">
        <v>1</v>
      </c>
      <c r="E275" s="4">
        <v>0</v>
      </c>
      <c r="F275" s="4">
        <v>71</v>
      </c>
      <c r="G275" s="4">
        <v>1</v>
      </c>
      <c r="H275" s="4">
        <v>1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2</v>
      </c>
      <c r="Q275" s="4">
        <v>1</v>
      </c>
      <c r="R275" s="4">
        <v>1</v>
      </c>
      <c r="S275" s="4">
        <v>24.25</v>
      </c>
      <c r="T275" s="4">
        <v>1732.95</v>
      </c>
      <c r="U275" s="4">
        <f t="shared" si="20"/>
        <v>-5.5240793922625206</v>
      </c>
      <c r="V275" s="4">
        <f t="shared" si="21"/>
        <v>3.9895398032542178E-3</v>
      </c>
      <c r="W275" s="4">
        <f t="shared" si="22"/>
        <v>3.9736866223088578E-3</v>
      </c>
      <c r="X275" s="4">
        <f t="shared" si="23"/>
        <v>0.9960263133776911</v>
      </c>
      <c r="Y275" s="4">
        <f t="shared" si="24"/>
        <v>-1.7291880785312843E-3</v>
      </c>
      <c r="Z275" s="4">
        <f>IF(W275&gt;$V$2,1,0)</f>
        <v>0</v>
      </c>
    </row>
    <row r="276" spans="1:26" x14ac:dyDescent="0.3">
      <c r="A276" s="4">
        <v>1</v>
      </c>
      <c r="B276" s="4">
        <v>0</v>
      </c>
      <c r="C276" s="4">
        <v>1</v>
      </c>
      <c r="D276" s="4">
        <v>0</v>
      </c>
      <c r="E276" s="4">
        <v>0</v>
      </c>
      <c r="F276" s="4">
        <v>16</v>
      </c>
      <c r="G276" s="4">
        <v>1</v>
      </c>
      <c r="H276" s="4">
        <v>0</v>
      </c>
      <c r="I276" s="4">
        <v>2</v>
      </c>
      <c r="J276" s="4">
        <v>0</v>
      </c>
      <c r="K276" s="4">
        <v>0</v>
      </c>
      <c r="L276" s="4">
        <v>0</v>
      </c>
      <c r="M276" s="4">
        <v>1</v>
      </c>
      <c r="N276" s="4">
        <v>1</v>
      </c>
      <c r="O276" s="4">
        <v>1</v>
      </c>
      <c r="P276" s="4">
        <v>0</v>
      </c>
      <c r="Q276" s="4">
        <v>1</v>
      </c>
      <c r="R276" s="4">
        <v>2</v>
      </c>
      <c r="S276" s="4">
        <v>94.45</v>
      </c>
      <c r="T276" s="4">
        <v>1511.2</v>
      </c>
      <c r="U276" s="4">
        <f t="shared" si="20"/>
        <v>0.49890988925061264</v>
      </c>
      <c r="V276" s="4">
        <f t="shared" si="21"/>
        <v>1.6469249611862353</v>
      </c>
      <c r="W276" s="4">
        <f t="shared" si="22"/>
        <v>0.62220311695128527</v>
      </c>
      <c r="X276" s="4">
        <f t="shared" si="23"/>
        <v>0.62220311695128527</v>
      </c>
      <c r="Y276" s="4">
        <f t="shared" si="24"/>
        <v>-0.20606781760636891</v>
      </c>
      <c r="Z276" s="4">
        <f>IF(W276&gt;$V$2,1,0)</f>
        <v>1</v>
      </c>
    </row>
    <row r="277" spans="1:26" x14ac:dyDescent="0.3">
      <c r="A277" s="4">
        <v>0</v>
      </c>
      <c r="B277" s="4">
        <v>1</v>
      </c>
      <c r="C277" s="4">
        <v>0</v>
      </c>
      <c r="D277" s="4">
        <v>1</v>
      </c>
      <c r="E277" s="4">
        <v>0</v>
      </c>
      <c r="F277" s="4">
        <v>57</v>
      </c>
      <c r="G277" s="4">
        <v>1</v>
      </c>
      <c r="H277" s="4">
        <v>0</v>
      </c>
      <c r="I277" s="4">
        <v>1</v>
      </c>
      <c r="J277" s="4">
        <v>1</v>
      </c>
      <c r="K277" s="4">
        <v>1</v>
      </c>
      <c r="L277" s="4">
        <v>0</v>
      </c>
      <c r="M277" s="4">
        <v>1</v>
      </c>
      <c r="N277" s="4">
        <v>0</v>
      </c>
      <c r="O277" s="4">
        <v>0</v>
      </c>
      <c r="P277" s="4">
        <v>2</v>
      </c>
      <c r="Q277" s="4">
        <v>1</v>
      </c>
      <c r="R277" s="4">
        <v>2</v>
      </c>
      <c r="S277" s="4">
        <v>59.75</v>
      </c>
      <c r="T277" s="4">
        <v>3450.15</v>
      </c>
      <c r="U277" s="4">
        <f t="shared" si="20"/>
        <v>-4.7641493711511185</v>
      </c>
      <c r="V277" s="4">
        <f t="shared" si="21"/>
        <v>8.5301411413406664E-3</v>
      </c>
      <c r="W277" s="4">
        <f t="shared" si="22"/>
        <v>8.457993265017557E-3</v>
      </c>
      <c r="X277" s="4">
        <f t="shared" si="23"/>
        <v>0.9915420067349825</v>
      </c>
      <c r="Y277" s="4">
        <f t="shared" si="24"/>
        <v>-3.6888821578604457E-3</v>
      </c>
      <c r="Z277" s="4">
        <f>IF(W277&gt;$V$2,1,0)</f>
        <v>0</v>
      </c>
    </row>
    <row r="278" spans="1:26" x14ac:dyDescent="0.3">
      <c r="A278" s="4">
        <v>1</v>
      </c>
      <c r="B278" s="4">
        <v>1</v>
      </c>
      <c r="C278" s="4">
        <v>0</v>
      </c>
      <c r="D278" s="4">
        <v>0</v>
      </c>
      <c r="E278" s="4">
        <v>0</v>
      </c>
      <c r="F278" s="4">
        <v>1</v>
      </c>
      <c r="G278" s="4">
        <v>0</v>
      </c>
      <c r="H278" s="4">
        <v>0</v>
      </c>
      <c r="I278" s="4">
        <v>1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24.8</v>
      </c>
      <c r="T278" s="4">
        <v>24.8</v>
      </c>
      <c r="U278" s="4">
        <f t="shared" si="20"/>
        <v>1.6642660681774224E-2</v>
      </c>
      <c r="V278" s="4">
        <f t="shared" si="21"/>
        <v>1.0167819212418392</v>
      </c>
      <c r="W278" s="4">
        <f t="shared" si="22"/>
        <v>0.5041605691386567</v>
      </c>
      <c r="X278" s="4">
        <f t="shared" si="23"/>
        <v>0.5041605691386567</v>
      </c>
      <c r="Y278" s="4">
        <f t="shared" si="24"/>
        <v>-0.2974311239018303</v>
      </c>
      <c r="Z278" s="4">
        <f>IF(W278&gt;$V$2,1,0)</f>
        <v>1</v>
      </c>
    </row>
    <row r="279" spans="1:26" x14ac:dyDescent="0.3">
      <c r="A279" s="4">
        <v>0</v>
      </c>
      <c r="B279" s="4">
        <v>1</v>
      </c>
      <c r="C279" s="4">
        <v>1</v>
      </c>
      <c r="D279" s="4">
        <v>1</v>
      </c>
      <c r="E279" s="4">
        <v>0</v>
      </c>
      <c r="F279" s="4">
        <v>20</v>
      </c>
      <c r="G279" s="4">
        <v>1</v>
      </c>
      <c r="H279" s="4">
        <v>1</v>
      </c>
      <c r="I279" s="4">
        <v>2</v>
      </c>
      <c r="J279" s="4">
        <v>0</v>
      </c>
      <c r="K279" s="4">
        <v>1</v>
      </c>
      <c r="L279" s="4">
        <v>0</v>
      </c>
      <c r="M279" s="4">
        <v>1</v>
      </c>
      <c r="N279" s="4">
        <v>1</v>
      </c>
      <c r="O279" s="4">
        <v>1</v>
      </c>
      <c r="P279" s="4">
        <v>0</v>
      </c>
      <c r="Q279" s="4">
        <v>0</v>
      </c>
      <c r="R279" s="4">
        <v>2</v>
      </c>
      <c r="S279" s="4">
        <v>107.05</v>
      </c>
      <c r="T279" s="4">
        <v>2172.0500000000002</v>
      </c>
      <c r="U279" s="4">
        <f t="shared" si="20"/>
        <v>-6.0161068956927855E-2</v>
      </c>
      <c r="V279" s="4">
        <f t="shared" si="21"/>
        <v>0.94161285676869377</v>
      </c>
      <c r="W279" s="4">
        <f t="shared" si="22"/>
        <v>0.48496426745739712</v>
      </c>
      <c r="X279" s="4">
        <f t="shared" si="23"/>
        <v>0.51503573254260293</v>
      </c>
      <c r="Y279" s="4">
        <f t="shared" si="24"/>
        <v>-0.28816263909912149</v>
      </c>
      <c r="Z279" s="4">
        <f>IF(W279&gt;$V$2,1,0)</f>
        <v>1</v>
      </c>
    </row>
    <row r="280" spans="1:26" x14ac:dyDescent="0.3">
      <c r="A280" s="4">
        <v>1</v>
      </c>
      <c r="B280" s="4">
        <v>1</v>
      </c>
      <c r="C280" s="4">
        <v>0</v>
      </c>
      <c r="D280" s="4">
        <v>0</v>
      </c>
      <c r="E280" s="4">
        <v>0</v>
      </c>
      <c r="F280" s="4">
        <v>1</v>
      </c>
      <c r="G280" s="4">
        <v>1</v>
      </c>
      <c r="H280" s="4">
        <v>0</v>
      </c>
      <c r="I280" s="4">
        <v>2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3</v>
      </c>
      <c r="S280" s="4">
        <v>70.599999999999994</v>
      </c>
      <c r="T280" s="4">
        <v>70.599999999999994</v>
      </c>
      <c r="U280" s="4">
        <f t="shared" si="20"/>
        <v>0.35689076190217739</v>
      </c>
      <c r="V280" s="4">
        <f t="shared" si="21"/>
        <v>1.4288797732197387</v>
      </c>
      <c r="W280" s="4">
        <f t="shared" si="22"/>
        <v>0.58828756736921828</v>
      </c>
      <c r="X280" s="4">
        <f t="shared" si="23"/>
        <v>0.58828756736921828</v>
      </c>
      <c r="Y280" s="4">
        <f t="shared" si="24"/>
        <v>-0.23041032971895883</v>
      </c>
      <c r="Z280" s="4">
        <f>IF(W280&gt;$V$2,1,0)</f>
        <v>1</v>
      </c>
    </row>
    <row r="281" spans="1:26" x14ac:dyDescent="0.3">
      <c r="A281" s="4">
        <v>1</v>
      </c>
      <c r="B281" s="4">
        <v>1</v>
      </c>
      <c r="C281" s="4">
        <v>0</v>
      </c>
      <c r="D281" s="4">
        <v>1</v>
      </c>
      <c r="E281" s="4">
        <v>0</v>
      </c>
      <c r="F281" s="4">
        <v>5</v>
      </c>
      <c r="G281" s="4">
        <v>1</v>
      </c>
      <c r="H281" s="4">
        <v>1</v>
      </c>
      <c r="I281" s="4">
        <v>2</v>
      </c>
      <c r="J281" s="4">
        <v>0</v>
      </c>
      <c r="K281" s="4">
        <v>1</v>
      </c>
      <c r="L281" s="4">
        <v>0</v>
      </c>
      <c r="M281" s="4">
        <v>1</v>
      </c>
      <c r="N281" s="4">
        <v>0</v>
      </c>
      <c r="O281" s="4">
        <v>0</v>
      </c>
      <c r="P281" s="4">
        <v>0</v>
      </c>
      <c r="Q281" s="4">
        <v>1</v>
      </c>
      <c r="R281" s="4">
        <v>2</v>
      </c>
      <c r="S281" s="4">
        <v>85.4</v>
      </c>
      <c r="T281" s="4">
        <v>401.1</v>
      </c>
      <c r="U281" s="4">
        <f t="shared" si="20"/>
        <v>0.18251829586200929</v>
      </c>
      <c r="V281" s="4">
        <f t="shared" si="21"/>
        <v>1.2002361101069452</v>
      </c>
      <c r="W281" s="4">
        <f t="shared" si="22"/>
        <v>0.54550332329951912</v>
      </c>
      <c r="X281" s="4">
        <f t="shared" si="23"/>
        <v>0.54550332329951912</v>
      </c>
      <c r="Y281" s="4">
        <f t="shared" si="24"/>
        <v>-0.26320259927133782</v>
      </c>
      <c r="Z281" s="4">
        <f>IF(W281&gt;$V$2,1,0)</f>
        <v>1</v>
      </c>
    </row>
    <row r="282" spans="1:26" x14ac:dyDescent="0.3">
      <c r="A282" s="4">
        <v>1</v>
      </c>
      <c r="B282" s="4">
        <v>0</v>
      </c>
      <c r="C282" s="4">
        <v>0</v>
      </c>
      <c r="D282" s="4">
        <v>1</v>
      </c>
      <c r="E282" s="4">
        <v>0</v>
      </c>
      <c r="F282" s="4">
        <v>52</v>
      </c>
      <c r="G282" s="4">
        <v>1</v>
      </c>
      <c r="H282" s="4">
        <v>1</v>
      </c>
      <c r="I282" s="4">
        <v>2</v>
      </c>
      <c r="J282" s="4">
        <v>0</v>
      </c>
      <c r="K282" s="4">
        <v>1</v>
      </c>
      <c r="L282" s="4">
        <v>1</v>
      </c>
      <c r="M282" s="4">
        <v>0</v>
      </c>
      <c r="N282" s="4">
        <v>1</v>
      </c>
      <c r="O282" s="4">
        <v>1</v>
      </c>
      <c r="P282" s="4">
        <v>0</v>
      </c>
      <c r="Q282" s="4">
        <v>1</v>
      </c>
      <c r="R282" s="4">
        <v>2</v>
      </c>
      <c r="S282" s="4">
        <v>105.05</v>
      </c>
      <c r="T282" s="4">
        <v>5624.85</v>
      </c>
      <c r="U282" s="4">
        <f t="shared" si="20"/>
        <v>-6.6797235267665234E-2</v>
      </c>
      <c r="V282" s="4">
        <f t="shared" si="21"/>
        <v>0.93538484516734688</v>
      </c>
      <c r="W282" s="4">
        <f t="shared" si="22"/>
        <v>0.48330689759352075</v>
      </c>
      <c r="X282" s="4">
        <f t="shared" si="23"/>
        <v>0.48330689759352075</v>
      </c>
      <c r="Y282" s="4">
        <f t="shared" si="24"/>
        <v>-0.31577700671208503</v>
      </c>
      <c r="Z282" s="4">
        <f>IF(W282&gt;$V$2,1,0)</f>
        <v>1</v>
      </c>
    </row>
    <row r="283" spans="1:26" x14ac:dyDescent="0.3">
      <c r="A283" s="4">
        <v>0</v>
      </c>
      <c r="B283" s="4">
        <v>1</v>
      </c>
      <c r="C283" s="4">
        <v>1</v>
      </c>
      <c r="D283" s="4">
        <v>1</v>
      </c>
      <c r="E283" s="4">
        <v>0</v>
      </c>
      <c r="F283" s="4">
        <v>21</v>
      </c>
      <c r="G283" s="4">
        <v>1</v>
      </c>
      <c r="H283" s="4">
        <v>0</v>
      </c>
      <c r="I283" s="4">
        <v>1</v>
      </c>
      <c r="J283" s="4">
        <v>1</v>
      </c>
      <c r="K283" s="4">
        <v>1</v>
      </c>
      <c r="L283" s="4">
        <v>0</v>
      </c>
      <c r="M283" s="4">
        <v>0</v>
      </c>
      <c r="N283" s="4">
        <v>0</v>
      </c>
      <c r="O283" s="4">
        <v>1</v>
      </c>
      <c r="P283" s="4">
        <v>0</v>
      </c>
      <c r="Q283" s="4">
        <v>1</v>
      </c>
      <c r="R283" s="4">
        <v>0</v>
      </c>
      <c r="S283" s="4">
        <v>64.95</v>
      </c>
      <c r="T283" s="4">
        <v>1339.8</v>
      </c>
      <c r="U283" s="4">
        <f t="shared" si="20"/>
        <v>-1.1750146121214828</v>
      </c>
      <c r="V283" s="4">
        <f t="shared" si="21"/>
        <v>0.3088144672205409</v>
      </c>
      <c r="W283" s="4">
        <f t="shared" si="22"/>
        <v>0.23594976595602096</v>
      </c>
      <c r="X283" s="4">
        <f t="shared" si="23"/>
        <v>0.76405023404397898</v>
      </c>
      <c r="Y283" s="4">
        <f t="shared" si="24"/>
        <v>-0.11687808690741584</v>
      </c>
      <c r="Z283" s="4">
        <f>IF(W283&gt;$V$2,1,0)</f>
        <v>0</v>
      </c>
    </row>
    <row r="284" spans="1:26" x14ac:dyDescent="0.3">
      <c r="A284" s="4">
        <v>0</v>
      </c>
      <c r="B284" s="4">
        <v>1</v>
      </c>
      <c r="C284" s="4">
        <v>0</v>
      </c>
      <c r="D284" s="4">
        <v>0</v>
      </c>
      <c r="E284" s="4">
        <v>0</v>
      </c>
      <c r="F284" s="4">
        <v>14</v>
      </c>
      <c r="G284" s="4">
        <v>0</v>
      </c>
      <c r="H284" s="4">
        <v>0</v>
      </c>
      <c r="I284" s="4">
        <v>1</v>
      </c>
      <c r="J284" s="4">
        <v>0</v>
      </c>
      <c r="K284" s="4">
        <v>0</v>
      </c>
      <c r="L284" s="4">
        <v>1</v>
      </c>
      <c r="M284" s="4">
        <v>1</v>
      </c>
      <c r="N284" s="4">
        <v>1</v>
      </c>
      <c r="O284" s="4">
        <v>1</v>
      </c>
      <c r="P284" s="4">
        <v>0</v>
      </c>
      <c r="Q284" s="4">
        <v>1</v>
      </c>
      <c r="R284" s="4">
        <v>2</v>
      </c>
      <c r="S284" s="4">
        <v>55</v>
      </c>
      <c r="T284" s="4">
        <v>771.95</v>
      </c>
      <c r="U284" s="4">
        <f t="shared" si="20"/>
        <v>-8.6956707560669755E-2</v>
      </c>
      <c r="V284" s="4">
        <f t="shared" si="21"/>
        <v>0.91671678167974713</v>
      </c>
      <c r="W284" s="4">
        <f t="shared" si="22"/>
        <v>0.47827451110245239</v>
      </c>
      <c r="X284" s="4">
        <f t="shared" si="23"/>
        <v>0.52172548889754755</v>
      </c>
      <c r="Y284" s="4">
        <f t="shared" si="24"/>
        <v>-0.28255794530341477</v>
      </c>
      <c r="Z284" s="4">
        <f>IF(W284&gt;$V$2,1,0)</f>
        <v>1</v>
      </c>
    </row>
    <row r="285" spans="1:26" x14ac:dyDescent="0.3">
      <c r="A285" s="4">
        <v>0</v>
      </c>
      <c r="B285" s="4">
        <v>0</v>
      </c>
      <c r="C285" s="4">
        <v>0</v>
      </c>
      <c r="D285" s="4">
        <v>0</v>
      </c>
      <c r="E285" s="4">
        <v>0</v>
      </c>
      <c r="F285" s="4">
        <v>5</v>
      </c>
      <c r="G285" s="4">
        <v>1</v>
      </c>
      <c r="H285" s="4">
        <v>0</v>
      </c>
      <c r="I285" s="4">
        <v>1</v>
      </c>
      <c r="J285" s="4">
        <v>0</v>
      </c>
      <c r="K285" s="4">
        <v>1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50.55</v>
      </c>
      <c r="T285" s="4">
        <v>244.75</v>
      </c>
      <c r="U285" s="4">
        <f t="shared" si="20"/>
        <v>-1.0108274180547663</v>
      </c>
      <c r="V285" s="4">
        <f t="shared" si="21"/>
        <v>0.363917742853473</v>
      </c>
      <c r="W285" s="4">
        <f t="shared" si="22"/>
        <v>0.2668179549392144</v>
      </c>
      <c r="X285" s="4">
        <f t="shared" si="23"/>
        <v>0.73318204506078555</v>
      </c>
      <c r="Y285" s="4">
        <f t="shared" si="24"/>
        <v>-0.1347881790432941</v>
      </c>
      <c r="Z285" s="4">
        <f>IF(W285&gt;$V$2,1,0)</f>
        <v>1</v>
      </c>
    </row>
    <row r="286" spans="1:26" x14ac:dyDescent="0.3">
      <c r="A286" s="4">
        <v>0</v>
      </c>
      <c r="B286" s="4">
        <v>0</v>
      </c>
      <c r="C286" s="4">
        <v>0</v>
      </c>
      <c r="D286" s="4">
        <v>0</v>
      </c>
      <c r="E286" s="4">
        <v>0</v>
      </c>
      <c r="F286" s="4">
        <v>6</v>
      </c>
      <c r="G286" s="4">
        <v>1</v>
      </c>
      <c r="H286" s="4">
        <v>0</v>
      </c>
      <c r="I286" s="4">
        <v>1</v>
      </c>
      <c r="J286" s="4">
        <v>1</v>
      </c>
      <c r="K286" s="4">
        <v>1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3</v>
      </c>
      <c r="S286" s="4">
        <v>55.15</v>
      </c>
      <c r="T286" s="4">
        <v>322.89999999999998</v>
      </c>
      <c r="U286" s="4">
        <f t="shared" si="20"/>
        <v>-1.2500211659403166</v>
      </c>
      <c r="V286" s="4">
        <f t="shared" si="21"/>
        <v>0.28649873278093552</v>
      </c>
      <c r="W286" s="4">
        <f t="shared" si="22"/>
        <v>0.2226964749212236</v>
      </c>
      <c r="X286" s="4">
        <f t="shared" si="23"/>
        <v>0.77730352507877642</v>
      </c>
      <c r="Y286" s="4">
        <f t="shared" si="24"/>
        <v>-0.10940936276049822</v>
      </c>
      <c r="Z286" s="4">
        <f>IF(W286&gt;$V$2,1,0)</f>
        <v>0</v>
      </c>
    </row>
    <row r="287" spans="1:26" x14ac:dyDescent="0.3">
      <c r="A287" s="4">
        <v>0</v>
      </c>
      <c r="B287" s="4">
        <v>0</v>
      </c>
      <c r="C287" s="4">
        <v>0</v>
      </c>
      <c r="D287" s="4">
        <v>0</v>
      </c>
      <c r="E287" s="4">
        <v>0</v>
      </c>
      <c r="F287" s="4">
        <v>10</v>
      </c>
      <c r="G287" s="4">
        <v>1</v>
      </c>
      <c r="H287" s="4">
        <v>0</v>
      </c>
      <c r="I287" s="4">
        <v>1</v>
      </c>
      <c r="J287" s="4">
        <v>0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2</v>
      </c>
      <c r="S287" s="4">
        <v>51.2</v>
      </c>
      <c r="T287" s="4">
        <v>498.25</v>
      </c>
      <c r="U287" s="4">
        <f t="shared" si="20"/>
        <v>-1.1352113390008702</v>
      </c>
      <c r="V287" s="4">
        <f t="shared" si="21"/>
        <v>0.321354199481932</v>
      </c>
      <c r="W287" s="4">
        <f t="shared" si="22"/>
        <v>0.24320064946092915</v>
      </c>
      <c r="X287" s="4">
        <f t="shared" si="23"/>
        <v>0.75679935053907088</v>
      </c>
      <c r="Y287" s="4">
        <f t="shared" si="24"/>
        <v>-0.12101924930369858</v>
      </c>
      <c r="Z287" s="4">
        <f>IF(W287&gt;$V$2,1,0)</f>
        <v>0</v>
      </c>
    </row>
    <row r="288" spans="1:26" x14ac:dyDescent="0.3">
      <c r="A288" s="4">
        <v>0</v>
      </c>
      <c r="B288" s="4">
        <v>0</v>
      </c>
      <c r="C288" s="4">
        <v>0</v>
      </c>
      <c r="D288" s="4">
        <v>0</v>
      </c>
      <c r="E288" s="4">
        <v>1</v>
      </c>
      <c r="F288" s="4">
        <v>1</v>
      </c>
      <c r="G288" s="4">
        <v>1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3</v>
      </c>
      <c r="S288" s="4">
        <v>25.4</v>
      </c>
      <c r="T288" s="4">
        <v>25.4</v>
      </c>
      <c r="U288" s="4">
        <f t="shared" si="20"/>
        <v>-1.3017942048518982</v>
      </c>
      <c r="V288" s="4">
        <f t="shared" si="21"/>
        <v>0.27204325356965076</v>
      </c>
      <c r="W288" s="4">
        <f t="shared" si="22"/>
        <v>0.21386321008050144</v>
      </c>
      <c r="X288" s="4">
        <f t="shared" si="23"/>
        <v>0.78613678991949854</v>
      </c>
      <c r="Y288" s="4">
        <f t="shared" si="24"/>
        <v>-0.10450187897532488</v>
      </c>
      <c r="Z288" s="4">
        <f>IF(W288&gt;$V$2,1,0)</f>
        <v>0</v>
      </c>
    </row>
    <row r="289" spans="1:26" x14ac:dyDescent="0.3">
      <c r="A289" s="4">
        <v>0</v>
      </c>
      <c r="B289" s="4">
        <v>0</v>
      </c>
      <c r="C289" s="4">
        <v>0</v>
      </c>
      <c r="D289" s="4">
        <v>0</v>
      </c>
      <c r="E289" s="4">
        <v>0</v>
      </c>
      <c r="F289" s="4">
        <v>68</v>
      </c>
      <c r="G289" s="4">
        <v>1</v>
      </c>
      <c r="H289" s="4">
        <v>1</v>
      </c>
      <c r="I289" s="4">
        <v>1</v>
      </c>
      <c r="J289" s="4">
        <v>1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3</v>
      </c>
      <c r="S289" s="4">
        <v>54.45</v>
      </c>
      <c r="T289" s="4">
        <v>3687.75</v>
      </c>
      <c r="U289" s="4">
        <f t="shared" si="20"/>
        <v>-3.3764306956656571</v>
      </c>
      <c r="V289" s="4">
        <f t="shared" si="21"/>
        <v>3.4169197601779E-2</v>
      </c>
      <c r="W289" s="4">
        <f t="shared" si="22"/>
        <v>3.3040239141735019E-2</v>
      </c>
      <c r="X289" s="4">
        <f t="shared" si="23"/>
        <v>0.96695976085826496</v>
      </c>
      <c r="Y289" s="4">
        <f t="shared" si="24"/>
        <v>-1.4591598306681157E-2</v>
      </c>
      <c r="Z289" s="4">
        <f>IF(W289&gt;$V$2,1,0)</f>
        <v>0</v>
      </c>
    </row>
    <row r="290" spans="1:26" x14ac:dyDescent="0.3">
      <c r="A290" s="4">
        <v>1</v>
      </c>
      <c r="B290" s="4">
        <v>1</v>
      </c>
      <c r="C290" s="4">
        <v>0</v>
      </c>
      <c r="D290" s="4">
        <v>1</v>
      </c>
      <c r="E290" s="4">
        <v>1</v>
      </c>
      <c r="F290" s="4">
        <v>18</v>
      </c>
      <c r="G290" s="4">
        <v>1</v>
      </c>
      <c r="H290" s="4">
        <v>0</v>
      </c>
      <c r="I290" s="4">
        <v>2</v>
      </c>
      <c r="J290" s="4">
        <v>0</v>
      </c>
      <c r="K290" s="4">
        <v>0</v>
      </c>
      <c r="L290" s="4">
        <v>1</v>
      </c>
      <c r="M290" s="4">
        <v>0</v>
      </c>
      <c r="N290" s="4">
        <v>1</v>
      </c>
      <c r="O290" s="4">
        <v>1</v>
      </c>
      <c r="P290" s="4">
        <v>0</v>
      </c>
      <c r="Q290" s="4">
        <v>0</v>
      </c>
      <c r="R290" s="4">
        <v>3</v>
      </c>
      <c r="S290" s="4">
        <v>95.15</v>
      </c>
      <c r="T290" s="4">
        <v>1779.95</v>
      </c>
      <c r="U290" s="4">
        <f t="shared" si="20"/>
        <v>0.14516765877533533</v>
      </c>
      <c r="V290" s="4">
        <f t="shared" si="21"/>
        <v>1.1562334066953468</v>
      </c>
      <c r="W290" s="4">
        <f t="shared" si="22"/>
        <v>0.53622831512818236</v>
      </c>
      <c r="X290" s="4">
        <f t="shared" si="23"/>
        <v>0.53622831512818236</v>
      </c>
      <c r="Y290" s="4">
        <f t="shared" si="24"/>
        <v>-0.27065025715797203</v>
      </c>
      <c r="Z290" s="4">
        <f>IF(W290&gt;$V$2,1,0)</f>
        <v>1</v>
      </c>
    </row>
    <row r="291" spans="1:26" x14ac:dyDescent="0.3">
      <c r="A291" s="4">
        <v>0</v>
      </c>
      <c r="B291" s="4">
        <v>0</v>
      </c>
      <c r="C291" s="4">
        <v>0</v>
      </c>
      <c r="D291" s="4">
        <v>0</v>
      </c>
      <c r="E291" s="4">
        <v>0</v>
      </c>
      <c r="F291" s="4">
        <v>22</v>
      </c>
      <c r="G291" s="4">
        <v>1</v>
      </c>
      <c r="H291" s="4">
        <v>1</v>
      </c>
      <c r="I291" s="4">
        <v>2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4">
        <v>1</v>
      </c>
      <c r="R291" s="4">
        <v>1</v>
      </c>
      <c r="S291" s="4">
        <v>76</v>
      </c>
      <c r="T291" s="4">
        <v>1783.6</v>
      </c>
      <c r="U291" s="4">
        <f t="shared" si="20"/>
        <v>-0.51644418273576409</v>
      </c>
      <c r="V291" s="4">
        <f t="shared" si="21"/>
        <v>0.59663831736770878</v>
      </c>
      <c r="W291" s="4">
        <f t="shared" si="22"/>
        <v>0.37368407790147118</v>
      </c>
      <c r="X291" s="4">
        <f t="shared" si="23"/>
        <v>0.62631592209852882</v>
      </c>
      <c r="Y291" s="4">
        <f t="shared" si="24"/>
        <v>-0.20320654759673437</v>
      </c>
      <c r="Z291" s="4">
        <f>IF(W291&gt;$V$2,1,0)</f>
        <v>1</v>
      </c>
    </row>
    <row r="292" spans="1:26" x14ac:dyDescent="0.3">
      <c r="A292" s="4">
        <v>0</v>
      </c>
      <c r="B292" s="4">
        <v>0</v>
      </c>
      <c r="C292" s="4">
        <v>0</v>
      </c>
      <c r="D292" s="4">
        <v>0</v>
      </c>
      <c r="E292" s="4">
        <v>0</v>
      </c>
      <c r="F292" s="4">
        <v>20</v>
      </c>
      <c r="G292" s="4">
        <v>1</v>
      </c>
      <c r="H292" s="4">
        <v>0</v>
      </c>
      <c r="I292" s="4">
        <v>1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</v>
      </c>
      <c r="R292" s="4">
        <v>2</v>
      </c>
      <c r="S292" s="4">
        <v>44.35</v>
      </c>
      <c r="T292" s="4">
        <v>927.15</v>
      </c>
      <c r="U292" s="4">
        <f t="shared" si="20"/>
        <v>-0.87380762689668789</v>
      </c>
      <c r="V292" s="4">
        <f t="shared" si="21"/>
        <v>0.41735937119392441</v>
      </c>
      <c r="W292" s="4">
        <f t="shared" si="22"/>
        <v>0.29446263218505997</v>
      </c>
      <c r="X292" s="4">
        <f t="shared" si="23"/>
        <v>0.70553736781494003</v>
      </c>
      <c r="Y292" s="4">
        <f t="shared" si="24"/>
        <v>-0.15147997949140801</v>
      </c>
      <c r="Z292" s="4">
        <f>IF(W292&gt;$V$2,1,0)</f>
        <v>1</v>
      </c>
    </row>
    <row r="293" spans="1:26" x14ac:dyDescent="0.3">
      <c r="A293" s="4">
        <v>1</v>
      </c>
      <c r="B293" s="4">
        <v>1</v>
      </c>
      <c r="C293" s="4">
        <v>0</v>
      </c>
      <c r="D293" s="4">
        <v>1</v>
      </c>
      <c r="E293" s="4">
        <v>0</v>
      </c>
      <c r="F293" s="4">
        <v>1</v>
      </c>
      <c r="G293" s="4">
        <v>1</v>
      </c>
      <c r="H293" s="4">
        <v>0</v>
      </c>
      <c r="I293" s="4">
        <v>2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2</v>
      </c>
      <c r="S293" s="4">
        <v>70</v>
      </c>
      <c r="T293" s="4">
        <v>70</v>
      </c>
      <c r="U293" s="4">
        <f t="shared" si="20"/>
        <v>0.37989755171176254</v>
      </c>
      <c r="V293" s="4">
        <f t="shared" si="21"/>
        <v>1.4621347885546738</v>
      </c>
      <c r="W293" s="4">
        <f t="shared" si="22"/>
        <v>0.59384839341512186</v>
      </c>
      <c r="X293" s="4">
        <f t="shared" si="23"/>
        <v>0.59384839341512186</v>
      </c>
      <c r="Y293" s="4">
        <f t="shared" si="24"/>
        <v>-0.22632441412162679</v>
      </c>
      <c r="Z293" s="4">
        <f>IF(W293&gt;$V$2,1,0)</f>
        <v>1</v>
      </c>
    </row>
    <row r="294" spans="1:26" x14ac:dyDescent="0.3">
      <c r="A294" s="4">
        <v>1</v>
      </c>
      <c r="B294" s="4">
        <v>1</v>
      </c>
      <c r="C294" s="4">
        <v>1</v>
      </c>
      <c r="D294" s="4">
        <v>0</v>
      </c>
      <c r="E294" s="4">
        <v>0</v>
      </c>
      <c r="F294" s="4">
        <v>8</v>
      </c>
      <c r="G294" s="4">
        <v>1</v>
      </c>
      <c r="H294" s="4">
        <v>0</v>
      </c>
      <c r="I294" s="4">
        <v>2</v>
      </c>
      <c r="J294" s="4">
        <v>0</v>
      </c>
      <c r="K294" s="4">
        <v>1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1</v>
      </c>
      <c r="R294" s="4">
        <v>2</v>
      </c>
      <c r="S294" s="4">
        <v>74.5</v>
      </c>
      <c r="T294" s="4">
        <v>606.54999999999995</v>
      </c>
      <c r="U294" s="4">
        <f t="shared" si="20"/>
        <v>0.5528861956348613</v>
      </c>
      <c r="V294" s="4">
        <f t="shared" si="21"/>
        <v>1.7382627512192985</v>
      </c>
      <c r="W294" s="4">
        <f t="shared" si="22"/>
        <v>0.63480495085626165</v>
      </c>
      <c r="X294" s="4">
        <f t="shared" si="23"/>
        <v>0.63480495085626165</v>
      </c>
      <c r="Y294" s="4">
        <f t="shared" si="24"/>
        <v>-0.19735969483279958</v>
      </c>
      <c r="Z294" s="4">
        <f>IF(W294&gt;$V$2,1,0)</f>
        <v>1</v>
      </c>
    </row>
    <row r="295" spans="1:26" x14ac:dyDescent="0.3">
      <c r="A295" s="4">
        <v>1</v>
      </c>
      <c r="B295" s="4">
        <v>1</v>
      </c>
      <c r="C295" s="4">
        <v>0</v>
      </c>
      <c r="D295" s="4">
        <v>0</v>
      </c>
      <c r="E295" s="4">
        <v>0</v>
      </c>
      <c r="F295" s="4">
        <v>10</v>
      </c>
      <c r="G295" s="4">
        <v>1</v>
      </c>
      <c r="H295" s="4">
        <v>0</v>
      </c>
      <c r="I295" s="4">
        <v>1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1</v>
      </c>
      <c r="R295" s="4">
        <v>1</v>
      </c>
      <c r="S295" s="4">
        <v>44.85</v>
      </c>
      <c r="T295" s="4">
        <v>435.4</v>
      </c>
      <c r="U295" s="4">
        <f t="shared" si="20"/>
        <v>-0.58169083272720479</v>
      </c>
      <c r="V295" s="4">
        <f t="shared" si="21"/>
        <v>0.55895247198341536</v>
      </c>
      <c r="W295" s="4">
        <f t="shared" si="22"/>
        <v>0.35854362594664252</v>
      </c>
      <c r="X295" s="4">
        <f t="shared" si="23"/>
        <v>0.35854362594664252</v>
      </c>
      <c r="Y295" s="4">
        <f t="shared" si="24"/>
        <v>-0.44545799381714135</v>
      </c>
      <c r="Z295" s="4">
        <f>IF(W295&gt;$V$2,1,0)</f>
        <v>1</v>
      </c>
    </row>
    <row r="296" spans="1:26" x14ac:dyDescent="0.3">
      <c r="A296" s="4">
        <v>1</v>
      </c>
      <c r="B296" s="4">
        <v>1</v>
      </c>
      <c r="C296" s="4">
        <v>1</v>
      </c>
      <c r="D296" s="4">
        <v>0</v>
      </c>
      <c r="E296" s="4">
        <v>0</v>
      </c>
      <c r="F296" s="4">
        <v>24</v>
      </c>
      <c r="G296" s="4">
        <v>1</v>
      </c>
      <c r="H296" s="4">
        <v>1</v>
      </c>
      <c r="I296" s="4">
        <v>2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1</v>
      </c>
      <c r="R296" s="4">
        <v>2</v>
      </c>
      <c r="S296" s="4">
        <v>76.099999999999994</v>
      </c>
      <c r="T296" s="4">
        <v>1712.7</v>
      </c>
      <c r="U296" s="4">
        <f t="shared" si="20"/>
        <v>0.24612539329295313</v>
      </c>
      <c r="V296" s="4">
        <f t="shared" si="21"/>
        <v>1.2790599490254158</v>
      </c>
      <c r="W296" s="4">
        <f t="shared" si="22"/>
        <v>0.56122259950747433</v>
      </c>
      <c r="X296" s="4">
        <f t="shared" si="23"/>
        <v>0.56122259950747433</v>
      </c>
      <c r="Y296" s="4">
        <f t="shared" si="24"/>
        <v>-0.25086484896981198</v>
      </c>
      <c r="Z296" s="4">
        <f>IF(W296&gt;$V$2,1,0)</f>
        <v>1</v>
      </c>
    </row>
    <row r="297" spans="1:26" x14ac:dyDescent="0.3">
      <c r="A297" s="4">
        <v>0</v>
      </c>
      <c r="B297" s="4">
        <v>1</v>
      </c>
      <c r="C297" s="4">
        <v>0</v>
      </c>
      <c r="D297" s="4">
        <v>0</v>
      </c>
      <c r="E297" s="4">
        <v>0</v>
      </c>
      <c r="F297" s="4">
        <v>35</v>
      </c>
      <c r="G297" s="4">
        <v>1</v>
      </c>
      <c r="H297" s="4">
        <v>0</v>
      </c>
      <c r="I297" s="4">
        <v>1</v>
      </c>
      <c r="J297" s="4">
        <v>1</v>
      </c>
      <c r="K297" s="4">
        <v>1</v>
      </c>
      <c r="L297" s="4">
        <v>1</v>
      </c>
      <c r="M297" s="4">
        <v>0</v>
      </c>
      <c r="N297" s="4">
        <v>0</v>
      </c>
      <c r="O297" s="4">
        <v>0</v>
      </c>
      <c r="P297" s="4">
        <v>1</v>
      </c>
      <c r="Q297" s="4">
        <v>0</v>
      </c>
      <c r="R297" s="4">
        <v>3</v>
      </c>
      <c r="S297" s="4">
        <v>61.2</v>
      </c>
      <c r="T297" s="4">
        <v>2021.2</v>
      </c>
      <c r="U297" s="4">
        <f t="shared" si="20"/>
        <v>-3.2619527449805057</v>
      </c>
      <c r="V297" s="4">
        <f t="shared" si="21"/>
        <v>3.8313508409963795E-2</v>
      </c>
      <c r="W297" s="4">
        <f t="shared" si="22"/>
        <v>3.6899749545429426E-2</v>
      </c>
      <c r="X297" s="4">
        <f t="shared" si="23"/>
        <v>0.96310025045457059</v>
      </c>
      <c r="Y297" s="4">
        <f t="shared" si="24"/>
        <v>-1.6328504201350683E-2</v>
      </c>
      <c r="Z297" s="4">
        <f>IF(W297&gt;$V$2,1,0)</f>
        <v>0</v>
      </c>
    </row>
    <row r="298" spans="1:26" x14ac:dyDescent="0.3">
      <c r="A298" s="4">
        <v>0</v>
      </c>
      <c r="B298" s="4">
        <v>1</v>
      </c>
      <c r="C298" s="4">
        <v>0</v>
      </c>
      <c r="D298" s="4">
        <v>1</v>
      </c>
      <c r="E298" s="4">
        <v>1</v>
      </c>
      <c r="F298" s="4">
        <v>23</v>
      </c>
      <c r="G298" s="4">
        <v>1</v>
      </c>
      <c r="H298" s="4">
        <v>0</v>
      </c>
      <c r="I298" s="4">
        <v>2</v>
      </c>
      <c r="J298" s="4">
        <v>0</v>
      </c>
      <c r="K298" s="4">
        <v>1</v>
      </c>
      <c r="L298" s="4">
        <v>1</v>
      </c>
      <c r="M298" s="4">
        <v>1</v>
      </c>
      <c r="N298" s="4">
        <v>0</v>
      </c>
      <c r="O298" s="4">
        <v>0</v>
      </c>
      <c r="P298" s="4">
        <v>1</v>
      </c>
      <c r="Q298" s="4">
        <v>0</v>
      </c>
      <c r="R298" s="4">
        <v>3</v>
      </c>
      <c r="S298" s="4">
        <v>86.8</v>
      </c>
      <c r="T298" s="4">
        <v>1940.8</v>
      </c>
      <c r="U298" s="4">
        <f t="shared" si="20"/>
        <v>-2.0276762253869851</v>
      </c>
      <c r="V298" s="4">
        <f t="shared" si="21"/>
        <v>0.13164107017436447</v>
      </c>
      <c r="W298" s="4">
        <f t="shared" si="22"/>
        <v>0.1163275826972956</v>
      </c>
      <c r="X298" s="4">
        <f t="shared" si="23"/>
        <v>0.8836724173027044</v>
      </c>
      <c r="Y298" s="4">
        <f t="shared" si="24"/>
        <v>-5.3708700738316725E-2</v>
      </c>
      <c r="Z298" s="4">
        <f>IF(W298&gt;$V$2,1,0)</f>
        <v>0</v>
      </c>
    </row>
    <row r="299" spans="1:26" x14ac:dyDescent="0.3">
      <c r="A299" s="4">
        <v>0</v>
      </c>
      <c r="B299" s="4">
        <v>0</v>
      </c>
      <c r="C299" s="4">
        <v>1</v>
      </c>
      <c r="D299" s="4">
        <v>0</v>
      </c>
      <c r="E299" s="4">
        <v>0</v>
      </c>
      <c r="F299" s="4">
        <v>6</v>
      </c>
      <c r="G299" s="4">
        <v>1</v>
      </c>
      <c r="H299" s="4">
        <v>0</v>
      </c>
      <c r="I299" s="4">
        <v>2</v>
      </c>
      <c r="J299" s="4">
        <v>0</v>
      </c>
      <c r="K299" s="4">
        <v>0</v>
      </c>
      <c r="L299" s="4">
        <v>0</v>
      </c>
      <c r="M299" s="4">
        <v>0</v>
      </c>
      <c r="N299" s="4">
        <v>1</v>
      </c>
      <c r="O299" s="4">
        <v>1</v>
      </c>
      <c r="P299" s="4">
        <v>0</v>
      </c>
      <c r="Q299" s="4">
        <v>1</v>
      </c>
      <c r="R299" s="4">
        <v>2</v>
      </c>
      <c r="S299" s="4">
        <v>89.35</v>
      </c>
      <c r="T299" s="4">
        <v>567.79999999999995</v>
      </c>
      <c r="U299" s="4">
        <f t="shared" si="20"/>
        <v>1.3287478522309457</v>
      </c>
      <c r="V299" s="4">
        <f t="shared" si="21"/>
        <v>3.7763119253894399</v>
      </c>
      <c r="W299" s="4">
        <f t="shared" si="22"/>
        <v>0.79063343943591713</v>
      </c>
      <c r="X299" s="4">
        <f t="shared" si="23"/>
        <v>0.20936656056408287</v>
      </c>
      <c r="Y299" s="4">
        <f t="shared" si="24"/>
        <v>-0.67909268140687262</v>
      </c>
      <c r="Z299" s="4">
        <f>IF(W299&gt;$V$2,1,0)</f>
        <v>1</v>
      </c>
    </row>
    <row r="300" spans="1:26" x14ac:dyDescent="0.3">
      <c r="A300" s="4">
        <v>0</v>
      </c>
      <c r="B300" s="4">
        <v>0</v>
      </c>
      <c r="C300" s="4">
        <v>0</v>
      </c>
      <c r="D300" s="4">
        <v>0</v>
      </c>
      <c r="E300" s="4">
        <v>0</v>
      </c>
      <c r="F300" s="4">
        <v>12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3</v>
      </c>
      <c r="S300" s="4">
        <v>19.7</v>
      </c>
      <c r="T300" s="4">
        <v>220.35</v>
      </c>
      <c r="U300" s="4">
        <f t="shared" si="20"/>
        <v>-1.8501515729072286</v>
      </c>
      <c r="V300" s="4">
        <f t="shared" si="21"/>
        <v>0.15721333522532435</v>
      </c>
      <c r="W300" s="4">
        <f t="shared" si="22"/>
        <v>0.1358551015960362</v>
      </c>
      <c r="X300" s="4">
        <f t="shared" si="23"/>
        <v>0.8641448984039638</v>
      </c>
      <c r="Y300" s="4">
        <f t="shared" si="24"/>
        <v>-6.3413429626311954E-2</v>
      </c>
      <c r="Z300" s="4">
        <f>IF(W300&gt;$V$2,1,0)</f>
        <v>0</v>
      </c>
    </row>
    <row r="301" spans="1:26" x14ac:dyDescent="0.3">
      <c r="A301" s="4">
        <v>0</v>
      </c>
      <c r="B301" s="4">
        <v>1</v>
      </c>
      <c r="C301" s="4">
        <v>0</v>
      </c>
      <c r="D301" s="4">
        <v>0</v>
      </c>
      <c r="E301" s="4">
        <v>0</v>
      </c>
      <c r="F301" s="4">
        <v>1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3</v>
      </c>
      <c r="S301" s="4">
        <v>20.25</v>
      </c>
      <c r="T301" s="4">
        <v>20.25</v>
      </c>
      <c r="U301" s="4">
        <f t="shared" si="20"/>
        <v>-1.3605488787345084</v>
      </c>
      <c r="V301" s="4">
        <f t="shared" si="21"/>
        <v>0.25651993996585326</v>
      </c>
      <c r="W301" s="4">
        <f t="shared" si="22"/>
        <v>0.20415110958989185</v>
      </c>
      <c r="X301" s="4">
        <f t="shared" si="23"/>
        <v>0.7958488904101082</v>
      </c>
      <c r="Y301" s="4">
        <f t="shared" si="24"/>
        <v>-9.9169384889141399E-2</v>
      </c>
      <c r="Z301" s="4">
        <f>IF(W301&gt;$V$2,1,0)</f>
        <v>0</v>
      </c>
    </row>
    <row r="302" spans="1:26" x14ac:dyDescent="0.3">
      <c r="A302" s="4">
        <v>0</v>
      </c>
      <c r="B302" s="4">
        <v>0</v>
      </c>
      <c r="C302" s="4">
        <v>0</v>
      </c>
      <c r="D302" s="4">
        <v>1</v>
      </c>
      <c r="E302" s="4">
        <v>1</v>
      </c>
      <c r="F302" s="4">
        <v>71</v>
      </c>
      <c r="G302" s="4">
        <v>1</v>
      </c>
      <c r="H302" s="4">
        <v>0</v>
      </c>
      <c r="I302" s="4">
        <v>2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2</v>
      </c>
      <c r="Q302" s="4">
        <v>0</v>
      </c>
      <c r="R302" s="4">
        <v>2</v>
      </c>
      <c r="S302" s="4">
        <v>76.05</v>
      </c>
      <c r="T302" s="4">
        <v>5436.45</v>
      </c>
      <c r="U302" s="4">
        <f t="shared" si="20"/>
        <v>-3.7587531232470841</v>
      </c>
      <c r="V302" s="4">
        <f t="shared" si="21"/>
        <v>2.3312790436651045E-2</v>
      </c>
      <c r="W302" s="4">
        <f t="shared" si="22"/>
        <v>2.2781685770489977E-2</v>
      </c>
      <c r="X302" s="4">
        <f t="shared" si="23"/>
        <v>0.97721831422951</v>
      </c>
      <c r="Y302" s="4">
        <f t="shared" si="24"/>
        <v>-1.0008402428968761E-2</v>
      </c>
      <c r="Z302" s="4">
        <f>IF(W302&gt;$V$2,1,0)</f>
        <v>0</v>
      </c>
    </row>
    <row r="303" spans="1:26" x14ac:dyDescent="0.3">
      <c r="A303" s="4">
        <v>0</v>
      </c>
      <c r="B303" s="4">
        <v>1</v>
      </c>
      <c r="C303" s="4">
        <v>1</v>
      </c>
      <c r="D303" s="4">
        <v>1</v>
      </c>
      <c r="E303" s="4">
        <v>0</v>
      </c>
      <c r="F303" s="4">
        <v>35</v>
      </c>
      <c r="G303" s="4">
        <v>1</v>
      </c>
      <c r="H303" s="4">
        <v>1</v>
      </c>
      <c r="I303" s="4">
        <v>2</v>
      </c>
      <c r="J303" s="4">
        <v>0</v>
      </c>
      <c r="K303" s="4">
        <v>0</v>
      </c>
      <c r="L303" s="4">
        <v>1</v>
      </c>
      <c r="M303" s="4">
        <v>0</v>
      </c>
      <c r="N303" s="4">
        <v>1</v>
      </c>
      <c r="O303" s="4">
        <v>1</v>
      </c>
      <c r="P303" s="4">
        <v>0</v>
      </c>
      <c r="Q303" s="4">
        <v>1</v>
      </c>
      <c r="R303" s="4">
        <v>2</v>
      </c>
      <c r="S303" s="4">
        <v>100.8</v>
      </c>
      <c r="T303" s="4">
        <v>3437.5</v>
      </c>
      <c r="U303" s="4">
        <f t="shared" si="20"/>
        <v>0.56967280335582127</v>
      </c>
      <c r="V303" s="4">
        <f t="shared" si="21"/>
        <v>1.767688575031424</v>
      </c>
      <c r="W303" s="4">
        <f t="shared" si="22"/>
        <v>0.63868767280341643</v>
      </c>
      <c r="X303" s="4">
        <f t="shared" si="23"/>
        <v>0.36131232719658357</v>
      </c>
      <c r="Y303" s="4">
        <f t="shared" si="24"/>
        <v>-0.44211722098906236</v>
      </c>
      <c r="Z303" s="4">
        <f>IF(W303&gt;$V$2,1,0)</f>
        <v>1</v>
      </c>
    </row>
    <row r="304" spans="1:26" x14ac:dyDescent="0.3">
      <c r="A304" s="4">
        <v>0</v>
      </c>
      <c r="B304" s="4">
        <v>1</v>
      </c>
      <c r="C304" s="4">
        <v>0</v>
      </c>
      <c r="D304" s="4">
        <v>1</v>
      </c>
      <c r="E304" s="4">
        <v>1</v>
      </c>
      <c r="F304" s="4">
        <v>40</v>
      </c>
      <c r="G304" s="4">
        <v>1</v>
      </c>
      <c r="H304" s="4">
        <v>1</v>
      </c>
      <c r="I304" s="4">
        <v>1</v>
      </c>
      <c r="J304" s="4">
        <v>0</v>
      </c>
      <c r="K304" s="4">
        <v>0</v>
      </c>
      <c r="L304" s="4">
        <v>1</v>
      </c>
      <c r="M304" s="4">
        <v>0</v>
      </c>
      <c r="N304" s="4">
        <v>1</v>
      </c>
      <c r="O304" s="4">
        <v>1</v>
      </c>
      <c r="P304" s="4">
        <v>0</v>
      </c>
      <c r="Q304" s="4">
        <v>1</v>
      </c>
      <c r="R304" s="4">
        <v>2</v>
      </c>
      <c r="S304" s="4">
        <v>74.55</v>
      </c>
      <c r="T304" s="4">
        <v>3015.75</v>
      </c>
      <c r="U304" s="4">
        <f t="shared" si="20"/>
        <v>-0.99843073266446447</v>
      </c>
      <c r="V304" s="4">
        <f t="shared" si="21"/>
        <v>0.36845719556887485</v>
      </c>
      <c r="W304" s="4">
        <f t="shared" si="22"/>
        <v>0.26925006990496714</v>
      </c>
      <c r="X304" s="4">
        <f t="shared" si="23"/>
        <v>0.73074993009503286</v>
      </c>
      <c r="Y304" s="4">
        <f t="shared" si="24"/>
        <v>-0.1362312175159833</v>
      </c>
      <c r="Z304" s="4">
        <f>IF(W304&gt;$V$2,1,0)</f>
        <v>1</v>
      </c>
    </row>
    <row r="305" spans="1:26" x14ac:dyDescent="0.3">
      <c r="A305" s="4">
        <v>1</v>
      </c>
      <c r="B305" s="4">
        <v>0</v>
      </c>
      <c r="C305" s="4">
        <v>0</v>
      </c>
      <c r="D305" s="4">
        <v>0</v>
      </c>
      <c r="E305" s="4">
        <v>1</v>
      </c>
      <c r="F305" s="4">
        <v>1</v>
      </c>
      <c r="G305" s="4">
        <v>1</v>
      </c>
      <c r="H305" s="4">
        <v>0</v>
      </c>
      <c r="I305" s="4">
        <v>2</v>
      </c>
      <c r="J305" s="4">
        <v>1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1</v>
      </c>
      <c r="R305" s="4">
        <v>3</v>
      </c>
      <c r="S305" s="4">
        <v>73.599999999999994</v>
      </c>
      <c r="T305" s="4">
        <v>73.599999999999994</v>
      </c>
      <c r="U305" s="4">
        <f t="shared" si="20"/>
        <v>0.31056950312221565</v>
      </c>
      <c r="V305" s="4">
        <f t="shared" si="21"/>
        <v>1.3642018101359905</v>
      </c>
      <c r="W305" s="4">
        <f t="shared" si="22"/>
        <v>0.57702426429388465</v>
      </c>
      <c r="X305" s="4">
        <f t="shared" si="23"/>
        <v>0.57702426429388465</v>
      </c>
      <c r="Y305" s="4">
        <f t="shared" si="24"/>
        <v>-0.23880592405852138</v>
      </c>
      <c r="Z305" s="4">
        <f>IF(W305&gt;$V$2,1,0)</f>
        <v>1</v>
      </c>
    </row>
    <row r="306" spans="1:26" x14ac:dyDescent="0.3">
      <c r="A306" s="4">
        <v>0</v>
      </c>
      <c r="B306" s="4">
        <v>1</v>
      </c>
      <c r="C306" s="4">
        <v>0</v>
      </c>
      <c r="D306" s="4">
        <v>0</v>
      </c>
      <c r="E306" s="4">
        <v>0</v>
      </c>
      <c r="F306" s="4">
        <v>23</v>
      </c>
      <c r="G306" s="4">
        <v>1</v>
      </c>
      <c r="H306" s="4">
        <v>0</v>
      </c>
      <c r="I306" s="4">
        <v>1</v>
      </c>
      <c r="J306" s="4">
        <v>0</v>
      </c>
      <c r="K306" s="4">
        <v>0</v>
      </c>
      <c r="L306" s="4">
        <v>0</v>
      </c>
      <c r="M306" s="4">
        <v>0</v>
      </c>
      <c r="N306" s="4">
        <v>1</v>
      </c>
      <c r="O306" s="4">
        <v>1</v>
      </c>
      <c r="P306" s="4">
        <v>1</v>
      </c>
      <c r="Q306" s="4">
        <v>1</v>
      </c>
      <c r="R306" s="4">
        <v>0</v>
      </c>
      <c r="S306" s="4">
        <v>64.900000000000006</v>
      </c>
      <c r="T306" s="4">
        <v>1509.8</v>
      </c>
      <c r="U306" s="4">
        <f t="shared" si="20"/>
        <v>-1.3148525304874297</v>
      </c>
      <c r="V306" s="4">
        <f t="shared" si="21"/>
        <v>0.2685139179362559</v>
      </c>
      <c r="W306" s="4">
        <f t="shared" si="22"/>
        <v>0.21167597307335889</v>
      </c>
      <c r="X306" s="4">
        <f t="shared" si="23"/>
        <v>0.78832402692664116</v>
      </c>
      <c r="Y306" s="4">
        <f t="shared" si="24"/>
        <v>-0.10329523659500273</v>
      </c>
      <c r="Z306" s="4">
        <f>IF(W306&gt;$V$2,1,0)</f>
        <v>0</v>
      </c>
    </row>
    <row r="307" spans="1:26" x14ac:dyDescent="0.3">
      <c r="A307" s="4">
        <v>1</v>
      </c>
      <c r="B307" s="4">
        <v>0</v>
      </c>
      <c r="C307" s="4">
        <v>1</v>
      </c>
      <c r="D307" s="4">
        <v>0</v>
      </c>
      <c r="E307" s="4">
        <v>0</v>
      </c>
      <c r="F307" s="4">
        <v>4</v>
      </c>
      <c r="G307" s="4">
        <v>1</v>
      </c>
      <c r="H307" s="4">
        <v>1</v>
      </c>
      <c r="I307" s="4">
        <v>2</v>
      </c>
      <c r="J307" s="4">
        <v>0</v>
      </c>
      <c r="K307" s="4">
        <v>0</v>
      </c>
      <c r="L307" s="4">
        <v>0</v>
      </c>
      <c r="M307" s="4">
        <v>0</v>
      </c>
      <c r="N307" s="4">
        <v>1</v>
      </c>
      <c r="O307" s="4">
        <v>1</v>
      </c>
      <c r="P307" s="4">
        <v>0</v>
      </c>
      <c r="Q307" s="4">
        <v>1</v>
      </c>
      <c r="R307" s="4">
        <v>2</v>
      </c>
      <c r="S307" s="4">
        <v>95.45</v>
      </c>
      <c r="T307" s="4">
        <v>396.1</v>
      </c>
      <c r="U307" s="4">
        <f t="shared" si="20"/>
        <v>1.554902648867917</v>
      </c>
      <c r="V307" s="4">
        <f t="shared" si="21"/>
        <v>4.7346255815627423</v>
      </c>
      <c r="W307" s="4">
        <f t="shared" si="22"/>
        <v>0.82562069907143087</v>
      </c>
      <c r="X307" s="4">
        <f t="shared" si="23"/>
        <v>0.82562069907143087</v>
      </c>
      <c r="Y307" s="4">
        <f t="shared" si="24"/>
        <v>-8.3219427417669856E-2</v>
      </c>
      <c r="Z307" s="4">
        <f>IF(W307&gt;$V$2,1,0)</f>
        <v>1</v>
      </c>
    </row>
    <row r="308" spans="1:26" x14ac:dyDescent="0.3">
      <c r="A308" s="4">
        <v>0</v>
      </c>
      <c r="B308" s="4">
        <v>1</v>
      </c>
      <c r="C308" s="4">
        <v>0</v>
      </c>
      <c r="D308" s="4">
        <v>0</v>
      </c>
      <c r="E308" s="4">
        <v>0</v>
      </c>
      <c r="F308" s="4">
        <v>4</v>
      </c>
      <c r="G308" s="4">
        <v>1</v>
      </c>
      <c r="H308" s="4">
        <v>0</v>
      </c>
      <c r="I308" s="4">
        <v>2</v>
      </c>
      <c r="J308" s="4">
        <v>0</v>
      </c>
      <c r="K308" s="4">
        <v>0</v>
      </c>
      <c r="L308" s="4">
        <v>1</v>
      </c>
      <c r="M308" s="4">
        <v>1</v>
      </c>
      <c r="N308" s="4">
        <v>0</v>
      </c>
      <c r="O308" s="4">
        <v>1</v>
      </c>
      <c r="P308" s="4">
        <v>0</v>
      </c>
      <c r="Q308" s="4">
        <v>1</v>
      </c>
      <c r="R308" s="4">
        <v>2</v>
      </c>
      <c r="S308" s="4">
        <v>90.4</v>
      </c>
      <c r="T308" s="4">
        <v>356.65</v>
      </c>
      <c r="U308" s="4">
        <f t="shared" si="20"/>
        <v>0.27363242053494863</v>
      </c>
      <c r="V308" s="4">
        <f t="shared" si="21"/>
        <v>1.3147314451268066</v>
      </c>
      <c r="W308" s="4">
        <f t="shared" si="22"/>
        <v>0.56798444065496434</v>
      </c>
      <c r="X308" s="4">
        <f t="shared" si="23"/>
        <v>0.43201555934503566</v>
      </c>
      <c r="Y308" s="4">
        <f t="shared" si="24"/>
        <v>-0.36450061148137397</v>
      </c>
      <c r="Z308" s="4">
        <f>IF(W308&gt;$V$2,1,0)</f>
        <v>1</v>
      </c>
    </row>
    <row r="309" spans="1:26" x14ac:dyDescent="0.3">
      <c r="A309" s="4">
        <v>0</v>
      </c>
      <c r="B309" s="4">
        <v>0</v>
      </c>
      <c r="C309" s="4">
        <v>0</v>
      </c>
      <c r="D309" s="4">
        <v>1</v>
      </c>
      <c r="E309" s="4">
        <v>1</v>
      </c>
      <c r="F309" s="4">
        <v>68</v>
      </c>
      <c r="G309" s="4">
        <v>0</v>
      </c>
      <c r="H309" s="4">
        <v>0</v>
      </c>
      <c r="I309" s="4">
        <v>1</v>
      </c>
      <c r="J309" s="4">
        <v>0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  <c r="P309" s="4">
        <v>2</v>
      </c>
      <c r="Q309" s="4">
        <v>0</v>
      </c>
      <c r="R309" s="4">
        <v>1</v>
      </c>
      <c r="S309" s="4">
        <v>60.3</v>
      </c>
      <c r="T309" s="4">
        <v>4109</v>
      </c>
      <c r="U309" s="4">
        <f t="shared" si="20"/>
        <v>-4.3714286134479972</v>
      </c>
      <c r="V309" s="4">
        <f t="shared" si="21"/>
        <v>1.26331797396389E-2</v>
      </c>
      <c r="W309" s="4">
        <f t="shared" si="22"/>
        <v>1.2475573576294483E-2</v>
      </c>
      <c r="X309" s="4">
        <f t="shared" si="23"/>
        <v>0.98752442642370553</v>
      </c>
      <c r="Y309" s="4">
        <f t="shared" si="24"/>
        <v>-5.4521532915485851E-3</v>
      </c>
      <c r="Z309" s="4">
        <f>IF(W309&gt;$V$2,1,0)</f>
        <v>0</v>
      </c>
    </row>
    <row r="310" spans="1:26" x14ac:dyDescent="0.3">
      <c r="A310" s="4">
        <v>0</v>
      </c>
      <c r="B310" s="4">
        <v>1</v>
      </c>
      <c r="C310" s="4">
        <v>0</v>
      </c>
      <c r="D310" s="4">
        <v>0</v>
      </c>
      <c r="E310" s="4">
        <v>1</v>
      </c>
      <c r="F310" s="4">
        <v>38</v>
      </c>
      <c r="G310" s="4">
        <v>1</v>
      </c>
      <c r="H310" s="4">
        <v>1</v>
      </c>
      <c r="I310" s="4">
        <v>2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1</v>
      </c>
      <c r="R310" s="4">
        <v>3</v>
      </c>
      <c r="S310" s="4">
        <v>81.849999999999994</v>
      </c>
      <c r="T310" s="4">
        <v>3141.7</v>
      </c>
      <c r="U310" s="4">
        <f t="shared" si="20"/>
        <v>-0.70301728853592038</v>
      </c>
      <c r="V310" s="4">
        <f t="shared" si="21"/>
        <v>0.49508922083917528</v>
      </c>
      <c r="W310" s="4">
        <f t="shared" si="22"/>
        <v>0.3311435959395706</v>
      </c>
      <c r="X310" s="4">
        <f t="shared" si="23"/>
        <v>0.66885640406042945</v>
      </c>
      <c r="Y310" s="4">
        <f t="shared" si="24"/>
        <v>-0.17466711036074048</v>
      </c>
      <c r="Z310" s="4">
        <f>IF(W310&gt;$V$2,1,0)</f>
        <v>1</v>
      </c>
    </row>
    <row r="311" spans="1:26" x14ac:dyDescent="0.3">
      <c r="A311" s="4">
        <v>0</v>
      </c>
      <c r="B311" s="4">
        <v>1</v>
      </c>
      <c r="C311" s="4">
        <v>0</v>
      </c>
      <c r="D311" s="4">
        <v>1</v>
      </c>
      <c r="E311" s="4">
        <v>1</v>
      </c>
      <c r="F311" s="4">
        <v>52</v>
      </c>
      <c r="G311" s="4">
        <v>1</v>
      </c>
      <c r="H311" s="4">
        <v>1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2</v>
      </c>
      <c r="Q311" s="4">
        <v>0</v>
      </c>
      <c r="R311" s="4">
        <v>3</v>
      </c>
      <c r="S311" s="4">
        <v>24.8</v>
      </c>
      <c r="T311" s="4">
        <v>1229.0999999999999</v>
      </c>
      <c r="U311" s="4">
        <f t="shared" si="20"/>
        <v>-5.152789612505198</v>
      </c>
      <c r="V311" s="4">
        <f t="shared" si="21"/>
        <v>5.7832491792290525E-3</v>
      </c>
      <c r="W311" s="4">
        <f t="shared" si="22"/>
        <v>5.749995522343886E-3</v>
      </c>
      <c r="X311" s="4">
        <f t="shared" si="23"/>
        <v>0.9942500044776561</v>
      </c>
      <c r="Y311" s="4">
        <f t="shared" si="24"/>
        <v>-2.504398386114473E-3</v>
      </c>
      <c r="Z311" s="4">
        <f>IF(W311&gt;$V$2,1,0)</f>
        <v>0</v>
      </c>
    </row>
    <row r="312" spans="1:26" x14ac:dyDescent="0.3">
      <c r="A312" s="4">
        <v>1</v>
      </c>
      <c r="B312" s="4">
        <v>1</v>
      </c>
      <c r="C312" s="4">
        <v>1</v>
      </c>
      <c r="D312" s="4">
        <v>1</v>
      </c>
      <c r="E312" s="4">
        <v>0</v>
      </c>
      <c r="F312" s="4">
        <v>32</v>
      </c>
      <c r="G312" s="4">
        <v>1</v>
      </c>
      <c r="H312" s="4">
        <v>1</v>
      </c>
      <c r="I312" s="4">
        <v>2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1</v>
      </c>
      <c r="R312" s="4">
        <v>2</v>
      </c>
      <c r="S312" s="4">
        <v>74.900000000000006</v>
      </c>
      <c r="T312" s="4">
        <v>2303.35</v>
      </c>
      <c r="U312" s="4">
        <f t="shared" si="20"/>
        <v>8.5853756335402376E-2</v>
      </c>
      <c r="V312" s="4">
        <f t="shared" si="21"/>
        <v>1.0896469626873657</v>
      </c>
      <c r="W312" s="4">
        <f t="shared" si="22"/>
        <v>0.52145026511370052</v>
      </c>
      <c r="X312" s="4">
        <f t="shared" si="23"/>
        <v>0.52145026511370052</v>
      </c>
      <c r="Y312" s="4">
        <f t="shared" si="24"/>
        <v>-0.28278710740371676</v>
      </c>
      <c r="Z312" s="4">
        <f>IF(W312&gt;$V$2,1,0)</f>
        <v>1</v>
      </c>
    </row>
    <row r="313" spans="1:26" x14ac:dyDescent="0.3">
      <c r="A313" s="4">
        <v>0</v>
      </c>
      <c r="B313" s="4">
        <v>1</v>
      </c>
      <c r="C313" s="4">
        <v>0</v>
      </c>
      <c r="D313" s="4">
        <v>1</v>
      </c>
      <c r="E313" s="4">
        <v>1</v>
      </c>
      <c r="F313" s="4">
        <v>29</v>
      </c>
      <c r="G313" s="4">
        <v>1</v>
      </c>
      <c r="H313" s="4">
        <v>0</v>
      </c>
      <c r="I313" s="4">
        <v>1</v>
      </c>
      <c r="J313" s="4">
        <v>0</v>
      </c>
      <c r="K313" s="4">
        <v>0</v>
      </c>
      <c r="L313" s="4">
        <v>1</v>
      </c>
      <c r="M313" s="4">
        <v>1</v>
      </c>
      <c r="N313" s="4">
        <v>1</v>
      </c>
      <c r="O313" s="4">
        <v>1</v>
      </c>
      <c r="P313" s="4">
        <v>2</v>
      </c>
      <c r="Q313" s="4">
        <v>0</v>
      </c>
      <c r="R313" s="4">
        <v>3</v>
      </c>
      <c r="S313" s="4">
        <v>75.55</v>
      </c>
      <c r="T313" s="4">
        <v>2054.4</v>
      </c>
      <c r="U313" s="4">
        <f t="shared" si="20"/>
        <v>-3.1676784557909823</v>
      </c>
      <c r="V313" s="4">
        <f t="shared" si="21"/>
        <v>4.2101224391172774E-2</v>
      </c>
      <c r="W313" s="4">
        <f t="shared" si="22"/>
        <v>4.0400321394660668E-2</v>
      </c>
      <c r="X313" s="4">
        <f t="shared" si="23"/>
        <v>0.95959967860533935</v>
      </c>
      <c r="Y313" s="4">
        <f t="shared" si="24"/>
        <v>-1.7909906160596116E-2</v>
      </c>
      <c r="Z313" s="4">
        <f>IF(W313&gt;$V$2,1,0)</f>
        <v>0</v>
      </c>
    </row>
    <row r="314" spans="1:26" x14ac:dyDescent="0.3">
      <c r="A314" s="4">
        <v>0</v>
      </c>
      <c r="B314" s="4">
        <v>1</v>
      </c>
      <c r="C314" s="4">
        <v>1</v>
      </c>
      <c r="D314" s="4">
        <v>1</v>
      </c>
      <c r="E314" s="4">
        <v>1</v>
      </c>
      <c r="F314" s="4">
        <v>38</v>
      </c>
      <c r="G314" s="4">
        <v>1</v>
      </c>
      <c r="H314" s="4">
        <v>1</v>
      </c>
      <c r="I314" s="4">
        <v>2</v>
      </c>
      <c r="J314" s="4">
        <v>0</v>
      </c>
      <c r="K314" s="4">
        <v>1</v>
      </c>
      <c r="L314" s="4">
        <v>0</v>
      </c>
      <c r="M314" s="4">
        <v>0</v>
      </c>
      <c r="N314" s="4">
        <v>1</v>
      </c>
      <c r="O314" s="4">
        <v>1</v>
      </c>
      <c r="P314" s="4">
        <v>0</v>
      </c>
      <c r="Q314" s="4">
        <v>0</v>
      </c>
      <c r="R314" s="4">
        <v>2</v>
      </c>
      <c r="S314" s="4">
        <v>101.15</v>
      </c>
      <c r="T314" s="4">
        <v>3741.85</v>
      </c>
      <c r="U314" s="4">
        <f t="shared" si="20"/>
        <v>-0.27639417546652856</v>
      </c>
      <c r="V314" s="4">
        <f t="shared" si="21"/>
        <v>0.75851388426251931</v>
      </c>
      <c r="W314" s="4">
        <f t="shared" si="22"/>
        <v>0.43133801276787914</v>
      </c>
      <c r="X314" s="4">
        <f t="shared" si="23"/>
        <v>0.5686619872321208</v>
      </c>
      <c r="Y314" s="4">
        <f t="shared" si="24"/>
        <v>-0.24514580161787081</v>
      </c>
      <c r="Z314" s="4">
        <f>IF(W314&gt;$V$2,1,0)</f>
        <v>1</v>
      </c>
    </row>
    <row r="315" spans="1:26" x14ac:dyDescent="0.3">
      <c r="A315" s="4">
        <v>0</v>
      </c>
      <c r="B315" s="4">
        <v>1</v>
      </c>
      <c r="C315" s="4">
        <v>0</v>
      </c>
      <c r="D315" s="4">
        <v>0</v>
      </c>
      <c r="E315" s="4">
        <v>1</v>
      </c>
      <c r="F315" s="4">
        <v>48</v>
      </c>
      <c r="G315" s="4">
        <v>1</v>
      </c>
      <c r="H315" s="4">
        <v>1</v>
      </c>
      <c r="I315" s="4">
        <v>1</v>
      </c>
      <c r="J315" s="4">
        <v>1</v>
      </c>
      <c r="K315" s="4">
        <v>0</v>
      </c>
      <c r="L315" s="4">
        <v>1</v>
      </c>
      <c r="M315" s="4">
        <v>0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78.75</v>
      </c>
      <c r="T315" s="4">
        <v>3682.45</v>
      </c>
      <c r="U315" s="4">
        <f t="shared" si="20"/>
        <v>-2.4397729164092374</v>
      </c>
      <c r="V315" s="4">
        <f t="shared" si="21"/>
        <v>8.7180646508585272E-2</v>
      </c>
      <c r="W315" s="4">
        <f t="shared" si="22"/>
        <v>8.01896600979429E-2</v>
      </c>
      <c r="X315" s="4">
        <f t="shared" si="23"/>
        <v>0.91981033990205707</v>
      </c>
      <c r="Y315" s="4">
        <f t="shared" si="24"/>
        <v>-3.6301712681999963E-2</v>
      </c>
      <c r="Z315" s="4">
        <f>IF(W315&gt;$V$2,1,0)</f>
        <v>0</v>
      </c>
    </row>
    <row r="316" spans="1:26" x14ac:dyDescent="0.3">
      <c r="A316" s="4">
        <v>0</v>
      </c>
      <c r="B316" s="4">
        <v>0</v>
      </c>
      <c r="C316" s="4">
        <v>0</v>
      </c>
      <c r="D316" s="4">
        <v>0</v>
      </c>
      <c r="E316" s="4">
        <v>0</v>
      </c>
      <c r="F316" s="4">
        <v>1</v>
      </c>
      <c r="G316" s="4">
        <v>1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1</v>
      </c>
      <c r="R316" s="4">
        <v>0</v>
      </c>
      <c r="S316" s="4">
        <v>19.25</v>
      </c>
      <c r="T316" s="4">
        <v>19.25</v>
      </c>
      <c r="U316" s="4">
        <f t="shared" si="20"/>
        <v>-1.0403613925242197</v>
      </c>
      <c r="V316" s="4">
        <f t="shared" si="21"/>
        <v>0.35332696915768558</v>
      </c>
      <c r="W316" s="4">
        <f t="shared" si="22"/>
        <v>0.26108026900372583</v>
      </c>
      <c r="X316" s="4">
        <f t="shared" si="23"/>
        <v>0.73891973099627417</v>
      </c>
      <c r="Y316" s="4">
        <f t="shared" si="24"/>
        <v>-0.13140273654260715</v>
      </c>
      <c r="Z316" s="4">
        <f>IF(W316&gt;$V$2,1,0)</f>
        <v>1</v>
      </c>
    </row>
    <row r="317" spans="1:26" x14ac:dyDescent="0.3">
      <c r="A317" s="4">
        <v>0</v>
      </c>
      <c r="B317" s="4">
        <v>0</v>
      </c>
      <c r="C317" s="4">
        <v>0</v>
      </c>
      <c r="D317" s="4">
        <v>0</v>
      </c>
      <c r="E317" s="4">
        <v>0</v>
      </c>
      <c r="F317" s="4">
        <v>22</v>
      </c>
      <c r="G317" s="4">
        <v>1</v>
      </c>
      <c r="H317" s="4">
        <v>0</v>
      </c>
      <c r="I317" s="4">
        <v>2</v>
      </c>
      <c r="J317" s="4">
        <v>1</v>
      </c>
      <c r="K317" s="4">
        <v>0</v>
      </c>
      <c r="L317" s="4">
        <v>0</v>
      </c>
      <c r="M317" s="4">
        <v>1</v>
      </c>
      <c r="N317" s="4">
        <v>0</v>
      </c>
      <c r="O317" s="4">
        <v>1</v>
      </c>
      <c r="P317" s="4">
        <v>0</v>
      </c>
      <c r="Q317" s="4">
        <v>1</v>
      </c>
      <c r="R317" s="4">
        <v>2</v>
      </c>
      <c r="S317" s="4">
        <v>89.05</v>
      </c>
      <c r="T317" s="4">
        <v>1886.25</v>
      </c>
      <c r="U317" s="4">
        <f t="shared" si="20"/>
        <v>-0.57604279418796711</v>
      </c>
      <c r="V317" s="4">
        <f t="shared" si="21"/>
        <v>0.56211838928208868</v>
      </c>
      <c r="W317" s="4">
        <f t="shared" si="22"/>
        <v>0.35984365406544155</v>
      </c>
      <c r="X317" s="4">
        <f t="shared" si="23"/>
        <v>0.6401563459345585</v>
      </c>
      <c r="Y317" s="4">
        <f t="shared" si="24"/>
        <v>-0.19371394494687469</v>
      </c>
      <c r="Z317" s="4">
        <f>IF(W317&gt;$V$2,1,0)</f>
        <v>1</v>
      </c>
    </row>
    <row r="318" spans="1:26" x14ac:dyDescent="0.3">
      <c r="A318" s="4">
        <v>0</v>
      </c>
      <c r="B318" s="4">
        <v>0</v>
      </c>
      <c r="C318" s="4">
        <v>0</v>
      </c>
      <c r="D318" s="4">
        <v>0</v>
      </c>
      <c r="E318" s="4">
        <v>0</v>
      </c>
      <c r="F318" s="4">
        <v>43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1</v>
      </c>
      <c r="N318" s="4">
        <v>1</v>
      </c>
      <c r="O318" s="4">
        <v>1</v>
      </c>
      <c r="P318" s="4">
        <v>2</v>
      </c>
      <c r="Q318" s="4">
        <v>0</v>
      </c>
      <c r="R318" s="4">
        <v>1</v>
      </c>
      <c r="S318" s="4">
        <v>115.05</v>
      </c>
      <c r="T318" s="4">
        <v>4895.1000000000004</v>
      </c>
      <c r="U318" s="4">
        <f t="shared" si="20"/>
        <v>-2.5941304215176921</v>
      </c>
      <c r="V318" s="4">
        <f t="shared" si="21"/>
        <v>7.4710814752609503E-2</v>
      </c>
      <c r="W318" s="4">
        <f t="shared" si="22"/>
        <v>6.951713309948164E-2</v>
      </c>
      <c r="X318" s="4">
        <f t="shared" si="23"/>
        <v>0.9304828669005184</v>
      </c>
      <c r="Y318" s="4">
        <f t="shared" si="24"/>
        <v>-3.1291619179175098E-2</v>
      </c>
      <c r="Z318" s="4">
        <f>IF(W318&gt;$V$2,1,0)</f>
        <v>0</v>
      </c>
    </row>
    <row r="319" spans="1:26" x14ac:dyDescent="0.3">
      <c r="A319" s="4">
        <v>0</v>
      </c>
      <c r="B319" s="4">
        <v>0</v>
      </c>
      <c r="C319" s="4">
        <v>1</v>
      </c>
      <c r="D319" s="4">
        <v>1</v>
      </c>
      <c r="E319" s="4">
        <v>0</v>
      </c>
      <c r="F319" s="4">
        <v>5</v>
      </c>
      <c r="G319" s="4">
        <v>1</v>
      </c>
      <c r="H319" s="4">
        <v>0</v>
      </c>
      <c r="I319" s="4">
        <v>2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1</v>
      </c>
      <c r="R319" s="4">
        <v>2</v>
      </c>
      <c r="S319" s="4">
        <v>69.349999999999994</v>
      </c>
      <c r="T319" s="4">
        <v>341.6</v>
      </c>
      <c r="U319" s="4">
        <f t="shared" si="20"/>
        <v>0.91400789763917245</v>
      </c>
      <c r="V319" s="4">
        <f t="shared" si="21"/>
        <v>2.494299423623632</v>
      </c>
      <c r="W319" s="4">
        <f t="shared" si="22"/>
        <v>0.71381960193812255</v>
      </c>
      <c r="X319" s="4">
        <f t="shared" si="23"/>
        <v>0.28618039806187745</v>
      </c>
      <c r="Y319" s="4">
        <f t="shared" si="24"/>
        <v>-0.54336011657590766</v>
      </c>
      <c r="Z319" s="4">
        <f>IF(W319&gt;$V$2,1,0)</f>
        <v>1</v>
      </c>
    </row>
    <row r="320" spans="1:26" x14ac:dyDescent="0.3">
      <c r="A320" s="4">
        <v>1</v>
      </c>
      <c r="B320" s="4">
        <v>1</v>
      </c>
      <c r="C320" s="4">
        <v>0</v>
      </c>
      <c r="D320" s="4">
        <v>0</v>
      </c>
      <c r="E320" s="4">
        <v>0</v>
      </c>
      <c r="F320" s="4">
        <v>5</v>
      </c>
      <c r="G320" s="4">
        <v>1</v>
      </c>
      <c r="H320" s="4">
        <v>0</v>
      </c>
      <c r="I320" s="4">
        <v>2</v>
      </c>
      <c r="J320" s="4">
        <v>0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1</v>
      </c>
      <c r="R320" s="4">
        <v>2</v>
      </c>
      <c r="S320" s="4">
        <v>80.599999999999994</v>
      </c>
      <c r="T320" s="4">
        <v>415.55</v>
      </c>
      <c r="U320" s="4">
        <f t="shared" si="20"/>
        <v>0.81877931798576775</v>
      </c>
      <c r="V320" s="4">
        <f t="shared" si="21"/>
        <v>2.267729970125016</v>
      </c>
      <c r="W320" s="4">
        <f t="shared" si="22"/>
        <v>0.6939771617782291</v>
      </c>
      <c r="X320" s="4">
        <f t="shared" si="23"/>
        <v>0.6939771617782291</v>
      </c>
      <c r="Y320" s="4">
        <f t="shared" si="24"/>
        <v>-0.15865482158678038</v>
      </c>
      <c r="Z320" s="4">
        <f>IF(W320&gt;$V$2,1,0)</f>
        <v>1</v>
      </c>
    </row>
    <row r="321" spans="1:26" x14ac:dyDescent="0.3">
      <c r="A321" s="4">
        <v>0</v>
      </c>
      <c r="B321" s="4">
        <v>1</v>
      </c>
      <c r="C321" s="4">
        <v>0</v>
      </c>
      <c r="D321" s="4">
        <v>1</v>
      </c>
      <c r="E321" s="4">
        <v>1</v>
      </c>
      <c r="F321" s="4">
        <v>51</v>
      </c>
      <c r="G321" s="4">
        <v>1</v>
      </c>
      <c r="H321" s="4">
        <v>1</v>
      </c>
      <c r="I321" s="4">
        <v>2</v>
      </c>
      <c r="J321" s="4">
        <v>1</v>
      </c>
      <c r="K321" s="4">
        <v>1</v>
      </c>
      <c r="L321" s="4">
        <v>0</v>
      </c>
      <c r="M321" s="4">
        <v>1</v>
      </c>
      <c r="N321" s="4">
        <v>1</v>
      </c>
      <c r="O321" s="4">
        <v>1</v>
      </c>
      <c r="P321" s="4">
        <v>1</v>
      </c>
      <c r="Q321" s="4">
        <v>0</v>
      </c>
      <c r="R321" s="4">
        <v>1</v>
      </c>
      <c r="S321" s="4">
        <v>110.05</v>
      </c>
      <c r="T321" s="4">
        <v>5686.4</v>
      </c>
      <c r="U321" s="4">
        <f t="shared" si="20"/>
        <v>-2.2913354924343099</v>
      </c>
      <c r="V321" s="4">
        <f t="shared" si="21"/>
        <v>0.10113131152643529</v>
      </c>
      <c r="W321" s="4">
        <f t="shared" si="22"/>
        <v>9.1843098518597871E-2</v>
      </c>
      <c r="X321" s="4">
        <f t="shared" si="23"/>
        <v>0.90815690148140216</v>
      </c>
      <c r="Y321" s="4">
        <f t="shared" si="24"/>
        <v>-4.1839112314964517E-2</v>
      </c>
      <c r="Z321" s="4">
        <f>IF(W321&gt;$V$2,1,0)</f>
        <v>0</v>
      </c>
    </row>
    <row r="322" spans="1:26" x14ac:dyDescent="0.3">
      <c r="A322" s="4">
        <v>0</v>
      </c>
      <c r="B322" s="4">
        <v>1</v>
      </c>
      <c r="C322" s="4">
        <v>0</v>
      </c>
      <c r="D322" s="4">
        <v>0</v>
      </c>
      <c r="E322" s="4">
        <v>0</v>
      </c>
      <c r="F322" s="4">
        <v>71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2</v>
      </c>
      <c r="Q322" s="4">
        <v>1</v>
      </c>
      <c r="R322" s="4">
        <v>1</v>
      </c>
      <c r="S322" s="4">
        <v>19.899999999999999</v>
      </c>
      <c r="T322" s="4">
        <v>1355.1</v>
      </c>
      <c r="U322" s="4">
        <f t="shared" si="20"/>
        <v>-5.9903614028439289</v>
      </c>
      <c r="V322" s="4">
        <f t="shared" si="21"/>
        <v>2.5027593823787235E-3</v>
      </c>
      <c r="W322" s="4">
        <f t="shared" si="22"/>
        <v>2.4965112155108898E-3</v>
      </c>
      <c r="X322" s="4">
        <f t="shared" si="23"/>
        <v>0.99750348878448913</v>
      </c>
      <c r="Y322" s="4">
        <f t="shared" si="24"/>
        <v>-1.0855766866251588E-3</v>
      </c>
      <c r="Z322" s="4">
        <f>IF(W322&gt;$V$2,1,0)</f>
        <v>0</v>
      </c>
    </row>
    <row r="323" spans="1:26" x14ac:dyDescent="0.3">
      <c r="A323" s="4">
        <v>1</v>
      </c>
      <c r="B323" s="4">
        <v>0</v>
      </c>
      <c r="C323" s="4">
        <v>0</v>
      </c>
      <c r="D323" s="4">
        <v>1</v>
      </c>
      <c r="E323" s="4">
        <v>1</v>
      </c>
      <c r="F323" s="4">
        <v>38</v>
      </c>
      <c r="G323" s="4">
        <v>1</v>
      </c>
      <c r="H323" s="4">
        <v>0</v>
      </c>
      <c r="I323" s="4">
        <v>1</v>
      </c>
      <c r="J323" s="4">
        <v>1</v>
      </c>
      <c r="K323" s="4">
        <v>1</v>
      </c>
      <c r="L323" s="4">
        <v>0</v>
      </c>
      <c r="M323" s="4">
        <v>1</v>
      </c>
      <c r="N323" s="4">
        <v>1</v>
      </c>
      <c r="O323" s="4">
        <v>1</v>
      </c>
      <c r="P323" s="4">
        <v>1</v>
      </c>
      <c r="Q323" s="4">
        <v>0</v>
      </c>
      <c r="R323" s="4">
        <v>1</v>
      </c>
      <c r="S323" s="4">
        <v>80.3</v>
      </c>
      <c r="T323" s="4">
        <v>3058.65</v>
      </c>
      <c r="U323" s="4">
        <f t="shared" si="20"/>
        <v>-3.3470717311098479</v>
      </c>
      <c r="V323" s="4">
        <f t="shared" si="21"/>
        <v>3.5187241090355655E-2</v>
      </c>
      <c r="W323" s="4">
        <f t="shared" si="22"/>
        <v>3.3991185066474708E-2</v>
      </c>
      <c r="X323" s="4">
        <f t="shared" si="23"/>
        <v>3.3991185066474708E-2</v>
      </c>
      <c r="Y323" s="4">
        <f t="shared" si="24"/>
        <v>-1.4686336939383031</v>
      </c>
      <c r="Z323" s="4">
        <f>IF(W323&gt;$V$2,1,0)</f>
        <v>0</v>
      </c>
    </row>
    <row r="324" spans="1:26" x14ac:dyDescent="0.3">
      <c r="A324" s="4">
        <v>1</v>
      </c>
      <c r="B324" s="4">
        <v>1</v>
      </c>
      <c r="C324" s="4">
        <v>1</v>
      </c>
      <c r="D324" s="4">
        <v>1</v>
      </c>
      <c r="E324" s="4">
        <v>0</v>
      </c>
      <c r="F324" s="4">
        <v>24</v>
      </c>
      <c r="G324" s="4">
        <v>1</v>
      </c>
      <c r="H324" s="4">
        <v>0</v>
      </c>
      <c r="I324" s="4">
        <v>2</v>
      </c>
      <c r="J324" s="4">
        <v>0</v>
      </c>
      <c r="K324" s="4">
        <v>0</v>
      </c>
      <c r="L324" s="4">
        <v>1</v>
      </c>
      <c r="M324" s="4">
        <v>0</v>
      </c>
      <c r="N324" s="4">
        <v>1</v>
      </c>
      <c r="O324" s="4">
        <v>1</v>
      </c>
      <c r="P324" s="4">
        <v>0</v>
      </c>
      <c r="Q324" s="4">
        <v>1</v>
      </c>
      <c r="R324" s="4">
        <v>2</v>
      </c>
      <c r="S324" s="4">
        <v>93.15</v>
      </c>
      <c r="T324" s="4">
        <v>2231.0500000000002</v>
      </c>
      <c r="U324" s="4">
        <f t="shared" si="20"/>
        <v>0.80789516317519949</v>
      </c>
      <c r="V324" s="4">
        <f t="shared" si="21"/>
        <v>2.243181483171667</v>
      </c>
      <c r="W324" s="4">
        <f t="shared" si="22"/>
        <v>0.69166079505916189</v>
      </c>
      <c r="X324" s="4">
        <f t="shared" si="23"/>
        <v>0.69166079505916189</v>
      </c>
      <c r="Y324" s="4">
        <f t="shared" si="24"/>
        <v>-0.160106840443931</v>
      </c>
      <c r="Z324" s="4">
        <f>IF(W324&gt;$V$2,1,0)</f>
        <v>1</v>
      </c>
    </row>
    <row r="325" spans="1:26" x14ac:dyDescent="0.3">
      <c r="A325" s="4">
        <v>0</v>
      </c>
      <c r="B325" s="4">
        <v>1</v>
      </c>
      <c r="C325" s="4">
        <v>0</v>
      </c>
      <c r="D325" s="4">
        <v>1</v>
      </c>
      <c r="E325" s="4">
        <v>0</v>
      </c>
      <c r="F325" s="4">
        <v>35</v>
      </c>
      <c r="G325" s="4">
        <v>1</v>
      </c>
      <c r="H325" s="4">
        <v>1</v>
      </c>
      <c r="I325" s="4">
        <v>2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0</v>
      </c>
      <c r="P325" s="4">
        <v>0</v>
      </c>
      <c r="Q325" s="4">
        <v>1</v>
      </c>
      <c r="R325" s="4">
        <v>1</v>
      </c>
      <c r="S325" s="4">
        <v>91.5</v>
      </c>
      <c r="T325" s="4">
        <v>3236.35</v>
      </c>
      <c r="U325" s="4">
        <f t="shared" si="20"/>
        <v>-0.46615353581399221</v>
      </c>
      <c r="V325" s="4">
        <f t="shared" si="21"/>
        <v>0.62741094660151187</v>
      </c>
      <c r="W325" s="4">
        <f t="shared" si="22"/>
        <v>0.38552705320787045</v>
      </c>
      <c r="X325" s="4">
        <f t="shared" si="23"/>
        <v>0.61447294679212949</v>
      </c>
      <c r="Y325" s="4">
        <f t="shared" si="24"/>
        <v>-0.21149723290369182</v>
      </c>
      <c r="Z325" s="4">
        <f>IF(W325&gt;$V$2,1,0)</f>
        <v>1</v>
      </c>
    </row>
    <row r="326" spans="1:26" x14ac:dyDescent="0.3">
      <c r="A326" s="4">
        <v>1</v>
      </c>
      <c r="B326" s="4">
        <v>0</v>
      </c>
      <c r="C326" s="4">
        <v>1</v>
      </c>
      <c r="D326" s="4">
        <v>0</v>
      </c>
      <c r="E326" s="4">
        <v>0</v>
      </c>
      <c r="F326" s="4">
        <v>54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0</v>
      </c>
      <c r="M326" s="4">
        <v>1</v>
      </c>
      <c r="N326" s="4">
        <v>1</v>
      </c>
      <c r="O326" s="4">
        <v>1</v>
      </c>
      <c r="P326" s="4">
        <v>1</v>
      </c>
      <c r="Q326" s="4">
        <v>0</v>
      </c>
      <c r="R326" s="4">
        <v>0</v>
      </c>
      <c r="S326" s="4">
        <v>82.45</v>
      </c>
      <c r="T326" s="4">
        <v>4350.1000000000004</v>
      </c>
      <c r="U326" s="4">
        <f t="shared" si="20"/>
        <v>-3.190002298560056</v>
      </c>
      <c r="V326" s="4">
        <f t="shared" si="21"/>
        <v>4.1171776303158526E-2</v>
      </c>
      <c r="W326" s="4">
        <f t="shared" si="22"/>
        <v>3.954369225157571E-2</v>
      </c>
      <c r="X326" s="4">
        <f t="shared" si="23"/>
        <v>3.954369225157571E-2</v>
      </c>
      <c r="Y326" s="4">
        <f t="shared" si="24"/>
        <v>-1.4029227824269721</v>
      </c>
      <c r="Z326" s="4">
        <f>IF(W326&gt;$V$2,1,0)</f>
        <v>0</v>
      </c>
    </row>
    <row r="327" spans="1:26" x14ac:dyDescent="0.3">
      <c r="A327" s="4">
        <v>0</v>
      </c>
      <c r="B327" s="4">
        <v>0</v>
      </c>
      <c r="C327" s="4">
        <v>0</v>
      </c>
      <c r="D327" s="4">
        <v>1</v>
      </c>
      <c r="E327" s="4">
        <v>1</v>
      </c>
      <c r="F327" s="4">
        <v>72</v>
      </c>
      <c r="G327" s="4">
        <v>0</v>
      </c>
      <c r="H327" s="4">
        <v>0</v>
      </c>
      <c r="I327" s="4">
        <v>1</v>
      </c>
      <c r="J327" s="4">
        <v>0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2</v>
      </c>
      <c r="Q327" s="4">
        <v>1</v>
      </c>
      <c r="R327" s="4">
        <v>2</v>
      </c>
      <c r="S327" s="4">
        <v>60</v>
      </c>
      <c r="T327" s="4">
        <v>4264</v>
      </c>
      <c r="U327" s="4">
        <f t="shared" ref="U327:U390" si="25">$A$2+SUMPRODUCT($B$2:$T$2,B327:T327)</f>
        <v>-4.0538420692522461</v>
      </c>
      <c r="V327" s="4">
        <f t="shared" ref="V327:V390" si="26">EXP(U327)</f>
        <v>1.7355565095221952E-2</v>
      </c>
      <c r="W327" s="4">
        <f t="shared" ref="W327:W390" si="27">V327/(1+V327)</f>
        <v>1.7059488040051675E-2</v>
      </c>
      <c r="X327" s="4">
        <f t="shared" ref="X327:X390" si="28">IF(A327=1,W327,1-W327)</f>
        <v>0.98294051195994836</v>
      </c>
      <c r="Y327" s="4">
        <f t="shared" ref="Y327:Y390" si="29">LOG(X327)</f>
        <v>-7.4727650867872858E-3</v>
      </c>
      <c r="Z327" s="4">
        <f>IF(W327&gt;$V$2,1,0)</f>
        <v>0</v>
      </c>
    </row>
    <row r="328" spans="1:26" x14ac:dyDescent="0.3">
      <c r="A328" s="4">
        <v>0</v>
      </c>
      <c r="B328" s="4">
        <v>1</v>
      </c>
      <c r="C328" s="4">
        <v>0</v>
      </c>
      <c r="D328" s="4">
        <v>0</v>
      </c>
      <c r="E328" s="4">
        <v>0</v>
      </c>
      <c r="F328" s="4">
        <v>1</v>
      </c>
      <c r="G328" s="4">
        <v>1</v>
      </c>
      <c r="H328" s="4">
        <v>0</v>
      </c>
      <c r="I328" s="4">
        <v>1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1</v>
      </c>
      <c r="R328" s="4">
        <v>2</v>
      </c>
      <c r="S328" s="4">
        <v>44.8</v>
      </c>
      <c r="T328" s="4">
        <v>44.8</v>
      </c>
      <c r="U328" s="4">
        <f t="shared" si="25"/>
        <v>-0.11173897759825069</v>
      </c>
      <c r="V328" s="4">
        <f t="shared" si="26"/>
        <v>0.89427765353919231</v>
      </c>
      <c r="W328" s="4">
        <f t="shared" si="27"/>
        <v>0.47209428452495328</v>
      </c>
      <c r="X328" s="4">
        <f t="shared" si="28"/>
        <v>0.52790571547504672</v>
      </c>
      <c r="Y328" s="4">
        <f t="shared" si="29"/>
        <v>-0.27744363599897109</v>
      </c>
      <c r="Z328" s="4">
        <f>IF(W328&gt;$V$2,1,0)</f>
        <v>1</v>
      </c>
    </row>
    <row r="329" spans="1:26" x14ac:dyDescent="0.3">
      <c r="A329" s="4">
        <v>0</v>
      </c>
      <c r="B329" s="4">
        <v>0</v>
      </c>
      <c r="C329" s="4">
        <v>0</v>
      </c>
      <c r="D329" s="4">
        <v>1</v>
      </c>
      <c r="E329" s="4">
        <v>1</v>
      </c>
      <c r="F329" s="4">
        <v>9</v>
      </c>
      <c r="G329" s="4">
        <v>1</v>
      </c>
      <c r="H329" s="4">
        <v>0</v>
      </c>
      <c r="I329" s="4">
        <v>1</v>
      </c>
      <c r="J329" s="4">
        <v>1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1</v>
      </c>
      <c r="Q329" s="4">
        <v>0</v>
      </c>
      <c r="R329" s="4">
        <v>3</v>
      </c>
      <c r="S329" s="4">
        <v>48.6</v>
      </c>
      <c r="T329" s="4">
        <v>422.3</v>
      </c>
      <c r="U329" s="4">
        <f t="shared" si="25"/>
        <v>-1.9553972047074559</v>
      </c>
      <c r="V329" s="4">
        <f t="shared" si="26"/>
        <v>0.14150825778352971</v>
      </c>
      <c r="W329" s="4">
        <f t="shared" si="27"/>
        <v>0.12396603950837533</v>
      </c>
      <c r="X329" s="4">
        <f t="shared" si="28"/>
        <v>0.87603396049162463</v>
      </c>
      <c r="Y329" s="4">
        <f t="shared" si="29"/>
        <v>-5.7479057566812847E-2</v>
      </c>
      <c r="Z329" s="4">
        <f>IF(W329&gt;$V$2,1,0)</f>
        <v>0</v>
      </c>
    </row>
    <row r="330" spans="1:26" x14ac:dyDescent="0.3">
      <c r="A330" s="4">
        <v>0</v>
      </c>
      <c r="B330" s="4">
        <v>1</v>
      </c>
      <c r="C330" s="4">
        <v>0</v>
      </c>
      <c r="D330" s="4">
        <v>0</v>
      </c>
      <c r="E330" s="4">
        <v>0</v>
      </c>
      <c r="F330" s="4">
        <v>69</v>
      </c>
      <c r="G330" s="4">
        <v>0</v>
      </c>
      <c r="H330" s="4">
        <v>0</v>
      </c>
      <c r="I330" s="4">
        <v>1</v>
      </c>
      <c r="J330" s="4">
        <v>1</v>
      </c>
      <c r="K330" s="4">
        <v>1</v>
      </c>
      <c r="L330" s="4">
        <v>0</v>
      </c>
      <c r="M330" s="4">
        <v>1</v>
      </c>
      <c r="N330" s="4">
        <v>1</v>
      </c>
      <c r="O330" s="4">
        <v>1</v>
      </c>
      <c r="P330" s="4">
        <v>2</v>
      </c>
      <c r="Q330" s="4">
        <v>1</v>
      </c>
      <c r="R330" s="4">
        <v>0</v>
      </c>
      <c r="S330" s="4">
        <v>60.05</v>
      </c>
      <c r="T330" s="4">
        <v>4176.7</v>
      </c>
      <c r="U330" s="4">
        <f t="shared" si="25"/>
        <v>-4.3051805236834237</v>
      </c>
      <c r="V330" s="4">
        <f t="shared" si="26"/>
        <v>1.3498448532190368E-2</v>
      </c>
      <c r="W330" s="4">
        <f t="shared" si="27"/>
        <v>1.3318667188627311E-2</v>
      </c>
      <c r="X330" s="4">
        <f t="shared" si="28"/>
        <v>0.98668133281137271</v>
      </c>
      <c r="Y330" s="4">
        <f t="shared" si="29"/>
        <v>-5.8230882096646066E-3</v>
      </c>
      <c r="Z330" s="4">
        <f>IF(W330&gt;$V$2,1,0)</f>
        <v>0</v>
      </c>
    </row>
    <row r="331" spans="1:26" x14ac:dyDescent="0.3">
      <c r="A331" s="4">
        <v>0</v>
      </c>
      <c r="B331" s="4">
        <v>0</v>
      </c>
      <c r="C331" s="4">
        <v>0</v>
      </c>
      <c r="D331" s="4">
        <v>1</v>
      </c>
      <c r="E331" s="4">
        <v>0</v>
      </c>
      <c r="F331" s="4">
        <v>52</v>
      </c>
      <c r="G331" s="4">
        <v>1</v>
      </c>
      <c r="H331" s="4">
        <v>1</v>
      </c>
      <c r="I331" s="4">
        <v>2</v>
      </c>
      <c r="J331" s="4">
        <v>0</v>
      </c>
      <c r="K331" s="4">
        <v>1</v>
      </c>
      <c r="L331" s="4">
        <v>0</v>
      </c>
      <c r="M331" s="4">
        <v>1</v>
      </c>
      <c r="N331" s="4">
        <v>1</v>
      </c>
      <c r="O331" s="4">
        <v>1</v>
      </c>
      <c r="P331" s="4">
        <v>0</v>
      </c>
      <c r="Q331" s="4">
        <v>1</v>
      </c>
      <c r="R331" s="4">
        <v>1</v>
      </c>
      <c r="S331" s="4">
        <v>102.7</v>
      </c>
      <c r="T331" s="4">
        <v>5138.1000000000004</v>
      </c>
      <c r="U331" s="4">
        <f t="shared" si="25"/>
        <v>-0.56928297424294672</v>
      </c>
      <c r="V331" s="4">
        <f t="shared" si="26"/>
        <v>0.56593108041575357</v>
      </c>
      <c r="W331" s="4">
        <f t="shared" si="27"/>
        <v>0.36140229125888435</v>
      </c>
      <c r="X331" s="4">
        <f t="shared" si="28"/>
        <v>0.63859770874111565</v>
      </c>
      <c r="Y331" s="4">
        <f t="shared" si="29"/>
        <v>-0.194772644022185</v>
      </c>
      <c r="Z331" s="4">
        <f>IF(W331&gt;$V$2,1,0)</f>
        <v>1</v>
      </c>
    </row>
    <row r="332" spans="1:26" x14ac:dyDescent="0.3">
      <c r="A332" s="4">
        <v>0</v>
      </c>
      <c r="B332" s="4">
        <v>0</v>
      </c>
      <c r="C332" s="4">
        <v>1</v>
      </c>
      <c r="D332" s="4">
        <v>1</v>
      </c>
      <c r="E332" s="4">
        <v>0</v>
      </c>
      <c r="F332" s="4">
        <v>11</v>
      </c>
      <c r="G332" s="4">
        <v>1</v>
      </c>
      <c r="H332" s="4">
        <v>0</v>
      </c>
      <c r="I332" s="4">
        <v>2</v>
      </c>
      <c r="J332" s="4">
        <v>0</v>
      </c>
      <c r="K332" s="4">
        <v>0</v>
      </c>
      <c r="L332" s="4">
        <v>0</v>
      </c>
      <c r="M332" s="4">
        <v>1</v>
      </c>
      <c r="N332" s="4">
        <v>1</v>
      </c>
      <c r="O332" s="4">
        <v>0</v>
      </c>
      <c r="P332" s="4">
        <v>0</v>
      </c>
      <c r="Q332" s="4">
        <v>1</v>
      </c>
      <c r="R332" s="4">
        <v>2</v>
      </c>
      <c r="S332" s="4">
        <v>82.9</v>
      </c>
      <c r="T332" s="4">
        <v>880.05</v>
      </c>
      <c r="U332" s="4">
        <f t="shared" si="25"/>
        <v>0.55090601770050573</v>
      </c>
      <c r="V332" s="4">
        <f t="shared" si="26"/>
        <v>1.7348240873819625</v>
      </c>
      <c r="W332" s="4">
        <f t="shared" si="27"/>
        <v>0.63434576848513258</v>
      </c>
      <c r="X332" s="4">
        <f t="shared" si="28"/>
        <v>0.36565423151486742</v>
      </c>
      <c r="Y332" s="4">
        <f t="shared" si="29"/>
        <v>-0.43692939636000311</v>
      </c>
      <c r="Z332" s="4">
        <f>IF(W332&gt;$V$2,1,0)</f>
        <v>1</v>
      </c>
    </row>
    <row r="333" spans="1:26" x14ac:dyDescent="0.3">
      <c r="A333" s="4">
        <v>1</v>
      </c>
      <c r="B333" s="4">
        <v>0</v>
      </c>
      <c r="C333" s="4">
        <v>1</v>
      </c>
      <c r="D333" s="4">
        <v>0</v>
      </c>
      <c r="E333" s="4">
        <v>0</v>
      </c>
      <c r="F333" s="4">
        <v>2</v>
      </c>
      <c r="G333" s="4">
        <v>1</v>
      </c>
      <c r="H333" s="4">
        <v>0</v>
      </c>
      <c r="I333" s="4">
        <v>2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1</v>
      </c>
      <c r="R333" s="4">
        <v>2</v>
      </c>
      <c r="S333" s="4">
        <v>70.349999999999994</v>
      </c>
      <c r="T333" s="4">
        <v>139.05000000000001</v>
      </c>
      <c r="U333" s="4">
        <f t="shared" si="25"/>
        <v>0.91149268621114354</v>
      </c>
      <c r="V333" s="4">
        <f t="shared" si="26"/>
        <v>2.4880336164266166</v>
      </c>
      <c r="W333" s="4">
        <f t="shared" si="27"/>
        <v>0.71330551537961684</v>
      </c>
      <c r="X333" s="4">
        <f t="shared" si="28"/>
        <v>0.71330551537961684</v>
      </c>
      <c r="Y333" s="4">
        <f t="shared" si="29"/>
        <v>-0.14672441793968019</v>
      </c>
      <c r="Z333" s="4">
        <f>IF(W333&gt;$V$2,1,0)</f>
        <v>1</v>
      </c>
    </row>
    <row r="334" spans="1:26" x14ac:dyDescent="0.3">
      <c r="A334" s="4">
        <v>0</v>
      </c>
      <c r="B334" s="4">
        <v>0</v>
      </c>
      <c r="C334" s="4">
        <v>1</v>
      </c>
      <c r="D334" s="4">
        <v>1</v>
      </c>
      <c r="E334" s="4">
        <v>1</v>
      </c>
      <c r="F334" s="4">
        <v>28</v>
      </c>
      <c r="G334" s="4">
        <v>0</v>
      </c>
      <c r="H334" s="4">
        <v>0</v>
      </c>
      <c r="I334" s="4">
        <v>1</v>
      </c>
      <c r="J334" s="4">
        <v>0</v>
      </c>
      <c r="K334" s="4">
        <v>0</v>
      </c>
      <c r="L334" s="4">
        <v>0</v>
      </c>
      <c r="M334" s="4">
        <v>0</v>
      </c>
      <c r="N334" s="4">
        <v>1</v>
      </c>
      <c r="O334" s="4">
        <v>0</v>
      </c>
      <c r="P334" s="4">
        <v>0</v>
      </c>
      <c r="Q334" s="4">
        <v>1</v>
      </c>
      <c r="R334" s="4">
        <v>2</v>
      </c>
      <c r="S334" s="4">
        <v>35.9</v>
      </c>
      <c r="T334" s="4">
        <v>973.65</v>
      </c>
      <c r="U334" s="4">
        <f t="shared" si="25"/>
        <v>-0.45509476766550488</v>
      </c>
      <c r="V334" s="4">
        <f t="shared" si="26"/>
        <v>0.63438784564429163</v>
      </c>
      <c r="W334" s="4">
        <f t="shared" si="27"/>
        <v>0.38815012442423646</v>
      </c>
      <c r="X334" s="4">
        <f t="shared" si="28"/>
        <v>0.61184987557576354</v>
      </c>
      <c r="Y334" s="4">
        <f t="shared" si="29"/>
        <v>-0.21335512394423783</v>
      </c>
      <c r="Z334" s="4">
        <f>IF(W334&gt;$V$2,1,0)</f>
        <v>1</v>
      </c>
    </row>
    <row r="335" spans="1:26" x14ac:dyDescent="0.3">
      <c r="A335" s="4">
        <v>0</v>
      </c>
      <c r="B335" s="4">
        <v>0</v>
      </c>
      <c r="C335" s="4">
        <v>1</v>
      </c>
      <c r="D335" s="4">
        <v>0</v>
      </c>
      <c r="E335" s="4">
        <v>0</v>
      </c>
      <c r="F335" s="4">
        <v>17</v>
      </c>
      <c r="G335" s="4">
        <v>1</v>
      </c>
      <c r="H335" s="4">
        <v>1</v>
      </c>
      <c r="I335" s="4">
        <v>2</v>
      </c>
      <c r="J335" s="4">
        <v>0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1</v>
      </c>
      <c r="R335" s="4">
        <v>1</v>
      </c>
      <c r="S335" s="4">
        <v>82.65</v>
      </c>
      <c r="T335" s="4">
        <v>1470.05</v>
      </c>
      <c r="U335" s="4">
        <f t="shared" si="25"/>
        <v>0.38912240234947226</v>
      </c>
      <c r="V335" s="4">
        <f t="shared" si="26"/>
        <v>1.4756851676104981</v>
      </c>
      <c r="W335" s="4">
        <f t="shared" si="27"/>
        <v>0.59607141768951655</v>
      </c>
      <c r="X335" s="4">
        <f t="shared" si="28"/>
        <v>0.40392858231048345</v>
      </c>
      <c r="Y335" s="4">
        <f t="shared" si="29"/>
        <v>-0.39369541471678871</v>
      </c>
      <c r="Z335" s="4">
        <f>IF(W335&gt;$V$2,1,0)</f>
        <v>1</v>
      </c>
    </row>
    <row r="336" spans="1:26" x14ac:dyDescent="0.3">
      <c r="A336" s="4">
        <v>0</v>
      </c>
      <c r="B336" s="4">
        <v>0</v>
      </c>
      <c r="C336" s="4">
        <v>0</v>
      </c>
      <c r="D336" s="4">
        <v>1</v>
      </c>
      <c r="E336" s="4">
        <v>1</v>
      </c>
      <c r="F336" s="4">
        <v>35</v>
      </c>
      <c r="G336" s="4">
        <v>1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2</v>
      </c>
      <c r="Q336" s="4">
        <v>1</v>
      </c>
      <c r="R336" s="4">
        <v>3</v>
      </c>
      <c r="S336" s="4">
        <v>19.850000000000001</v>
      </c>
      <c r="T336" s="4">
        <v>739.35</v>
      </c>
      <c r="U336" s="4">
        <f t="shared" si="25"/>
        <v>-4.1167272739214082</v>
      </c>
      <c r="V336" s="4">
        <f t="shared" si="26"/>
        <v>1.6297765378332489E-2</v>
      </c>
      <c r="W336" s="4">
        <f t="shared" si="27"/>
        <v>1.6036407767034098E-2</v>
      </c>
      <c r="X336" s="4">
        <f t="shared" si="28"/>
        <v>0.98396359223296592</v>
      </c>
      <c r="Y336" s="4">
        <f t="shared" si="29"/>
        <v>-7.0209706589460545E-3</v>
      </c>
      <c r="Z336" s="4">
        <f>IF(W336&gt;$V$2,1,0)</f>
        <v>0</v>
      </c>
    </row>
    <row r="337" spans="1:26" x14ac:dyDescent="0.3">
      <c r="A337" s="4">
        <v>0</v>
      </c>
      <c r="B337" s="4">
        <v>0</v>
      </c>
      <c r="C337" s="4">
        <v>0</v>
      </c>
      <c r="D337" s="4">
        <v>0</v>
      </c>
      <c r="E337" s="4">
        <v>0</v>
      </c>
      <c r="F337" s="4">
        <v>8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1</v>
      </c>
      <c r="Q337" s="4">
        <v>1</v>
      </c>
      <c r="R337" s="4">
        <v>3</v>
      </c>
      <c r="S337" s="4">
        <v>19.2</v>
      </c>
      <c r="T337" s="4">
        <v>161.94999999999999</v>
      </c>
      <c r="U337" s="4">
        <f t="shared" si="25"/>
        <v>-1.8744966006216788</v>
      </c>
      <c r="V337" s="4">
        <f t="shared" si="26"/>
        <v>0.15343218507407427</v>
      </c>
      <c r="W337" s="4">
        <f t="shared" si="27"/>
        <v>0.13302228519331696</v>
      </c>
      <c r="X337" s="4">
        <f t="shared" si="28"/>
        <v>0.86697771480668306</v>
      </c>
      <c r="Y337" s="4">
        <f t="shared" si="29"/>
        <v>-6.1992065685119384E-2</v>
      </c>
      <c r="Z337" s="4">
        <f>IF(W337&gt;$V$2,1,0)</f>
        <v>0</v>
      </c>
    </row>
    <row r="338" spans="1:26" x14ac:dyDescent="0.3">
      <c r="A338" s="4">
        <v>0</v>
      </c>
      <c r="B338" s="4">
        <v>1</v>
      </c>
      <c r="C338" s="4">
        <v>0</v>
      </c>
      <c r="D338" s="4">
        <v>0</v>
      </c>
      <c r="E338" s="4">
        <v>0</v>
      </c>
      <c r="F338" s="4">
        <v>46</v>
      </c>
      <c r="G338" s="4">
        <v>1</v>
      </c>
      <c r="H338" s="4">
        <v>1</v>
      </c>
      <c r="I338" s="4">
        <v>2</v>
      </c>
      <c r="J338" s="4">
        <v>0</v>
      </c>
      <c r="K338" s="4">
        <v>1</v>
      </c>
      <c r="L338" s="4">
        <v>1</v>
      </c>
      <c r="M338" s="4">
        <v>0</v>
      </c>
      <c r="N338" s="4">
        <v>1</v>
      </c>
      <c r="O338" s="4">
        <v>0</v>
      </c>
      <c r="P338" s="4">
        <v>1</v>
      </c>
      <c r="Q338" s="4">
        <v>1</v>
      </c>
      <c r="R338" s="4">
        <v>1</v>
      </c>
      <c r="S338" s="4">
        <v>94.9</v>
      </c>
      <c r="T338" s="4">
        <v>4422.95</v>
      </c>
      <c r="U338" s="4">
        <f t="shared" si="25"/>
        <v>-1.0890975654579416</v>
      </c>
      <c r="V338" s="4">
        <f t="shared" si="26"/>
        <v>0.33652004403081226</v>
      </c>
      <c r="W338" s="4">
        <f t="shared" si="27"/>
        <v>0.25178825078889283</v>
      </c>
      <c r="X338" s="4">
        <f t="shared" si="28"/>
        <v>0.74821174921110711</v>
      </c>
      <c r="Y338" s="4">
        <f t="shared" si="29"/>
        <v>-0.12597547633363443</v>
      </c>
      <c r="Z338" s="4">
        <f>IF(W338&gt;$V$2,1,0)</f>
        <v>1</v>
      </c>
    </row>
    <row r="339" spans="1:26" x14ac:dyDescent="0.3">
      <c r="A339" s="4">
        <v>1</v>
      </c>
      <c r="B339" s="4">
        <v>0</v>
      </c>
      <c r="C339" s="4">
        <v>0</v>
      </c>
      <c r="D339" s="4">
        <v>0</v>
      </c>
      <c r="E339" s="4">
        <v>0</v>
      </c>
      <c r="F339" s="4">
        <v>7</v>
      </c>
      <c r="G339" s="4">
        <v>1</v>
      </c>
      <c r="H339" s="4">
        <v>1</v>
      </c>
      <c r="I339" s="4">
        <v>2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1</v>
      </c>
      <c r="R339" s="4">
        <v>2</v>
      </c>
      <c r="S339" s="4">
        <v>73.849999999999994</v>
      </c>
      <c r="T339" s="4">
        <v>511.25</v>
      </c>
      <c r="U339" s="4">
        <f t="shared" si="25"/>
        <v>0.87693211455653663</v>
      </c>
      <c r="V339" s="4">
        <f t="shared" si="26"/>
        <v>2.4035146763077044</v>
      </c>
      <c r="W339" s="4">
        <f t="shared" si="27"/>
        <v>0.70618607671618805</v>
      </c>
      <c r="X339" s="4">
        <f t="shared" si="28"/>
        <v>0.70618607671618805</v>
      </c>
      <c r="Y339" s="4">
        <f t="shared" si="29"/>
        <v>-0.15108084931177615</v>
      </c>
      <c r="Z339" s="4">
        <f>IF(W339&gt;$V$2,1,0)</f>
        <v>1</v>
      </c>
    </row>
    <row r="340" spans="1:26" x14ac:dyDescent="0.3">
      <c r="A340" s="4">
        <v>1</v>
      </c>
      <c r="B340" s="4">
        <v>0</v>
      </c>
      <c r="C340" s="4">
        <v>0</v>
      </c>
      <c r="D340" s="4">
        <v>0</v>
      </c>
      <c r="E340" s="4">
        <v>0</v>
      </c>
      <c r="F340" s="4">
        <v>2</v>
      </c>
      <c r="G340" s="4">
        <v>1</v>
      </c>
      <c r="H340" s="4">
        <v>1</v>
      </c>
      <c r="I340" s="4">
        <v>2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3</v>
      </c>
      <c r="S340" s="4">
        <v>80.599999999999994</v>
      </c>
      <c r="T340" s="4">
        <v>155.80000000000001</v>
      </c>
      <c r="U340" s="4">
        <f t="shared" si="25"/>
        <v>0.544884010367639</v>
      </c>
      <c r="V340" s="4">
        <f t="shared" si="26"/>
        <v>1.7244083572848397</v>
      </c>
      <c r="W340" s="4">
        <f t="shared" si="27"/>
        <v>0.63294782981923992</v>
      </c>
      <c r="X340" s="4">
        <f t="shared" si="28"/>
        <v>0.63294782981923992</v>
      </c>
      <c r="Y340" s="4">
        <f t="shared" si="29"/>
        <v>-0.19863208485681449</v>
      </c>
      <c r="Z340" s="4">
        <f>IF(W340&gt;$V$2,1,0)</f>
        <v>1</v>
      </c>
    </row>
    <row r="341" spans="1:26" x14ac:dyDescent="0.3">
      <c r="A341" s="4">
        <v>1</v>
      </c>
      <c r="B341" s="4">
        <v>1</v>
      </c>
      <c r="C341" s="4">
        <v>0</v>
      </c>
      <c r="D341" s="4">
        <v>1</v>
      </c>
      <c r="E341" s="4">
        <v>1</v>
      </c>
      <c r="F341" s="4">
        <v>68</v>
      </c>
      <c r="G341" s="4">
        <v>1</v>
      </c>
      <c r="H341" s="4">
        <v>1</v>
      </c>
      <c r="I341" s="4">
        <v>1</v>
      </c>
      <c r="J341" s="4">
        <v>0</v>
      </c>
      <c r="K341" s="4">
        <v>1</v>
      </c>
      <c r="L341" s="4">
        <v>1</v>
      </c>
      <c r="M341" s="4">
        <v>1</v>
      </c>
      <c r="N341" s="4">
        <v>0</v>
      </c>
      <c r="O341" s="4">
        <v>1</v>
      </c>
      <c r="P341" s="4">
        <v>1</v>
      </c>
      <c r="Q341" s="4">
        <v>1</v>
      </c>
      <c r="R341" s="4">
        <v>0</v>
      </c>
      <c r="S341" s="4">
        <v>75.8</v>
      </c>
      <c r="T341" s="4">
        <v>5293.95</v>
      </c>
      <c r="U341" s="4">
        <f t="shared" si="25"/>
        <v>-3.7855666394714609</v>
      </c>
      <c r="V341" s="4">
        <f t="shared" si="26"/>
        <v>2.2695998683725682E-2</v>
      </c>
      <c r="W341" s="4">
        <f t="shared" si="27"/>
        <v>2.2192321777866411E-2</v>
      </c>
      <c r="X341" s="4">
        <f t="shared" si="28"/>
        <v>2.2192321777866411E-2</v>
      </c>
      <c r="Y341" s="4">
        <f t="shared" si="29"/>
        <v>-1.6537972591664893</v>
      </c>
      <c r="Z341" s="4">
        <f>IF(W341&gt;$V$2,1,0)</f>
        <v>0</v>
      </c>
    </row>
    <row r="342" spans="1:26" x14ac:dyDescent="0.3">
      <c r="A342" s="4">
        <v>1</v>
      </c>
      <c r="B342" s="4">
        <v>0</v>
      </c>
      <c r="C342" s="4">
        <v>0</v>
      </c>
      <c r="D342" s="4">
        <v>0</v>
      </c>
      <c r="E342" s="4">
        <v>0</v>
      </c>
      <c r="F342" s="4">
        <v>43</v>
      </c>
      <c r="G342" s="4">
        <v>1</v>
      </c>
      <c r="H342" s="4">
        <v>1</v>
      </c>
      <c r="I342" s="4">
        <v>2</v>
      </c>
      <c r="J342" s="4">
        <v>0</v>
      </c>
      <c r="K342" s="4">
        <v>1</v>
      </c>
      <c r="L342" s="4">
        <v>1</v>
      </c>
      <c r="M342" s="4">
        <v>0</v>
      </c>
      <c r="N342" s="4">
        <v>1</v>
      </c>
      <c r="O342" s="4">
        <v>1</v>
      </c>
      <c r="P342" s="4">
        <v>2</v>
      </c>
      <c r="Q342" s="4">
        <v>1</v>
      </c>
      <c r="R342" s="4">
        <v>2</v>
      </c>
      <c r="S342" s="4">
        <v>104.6</v>
      </c>
      <c r="T342" s="4">
        <v>4759.8500000000004</v>
      </c>
      <c r="U342" s="4">
        <f t="shared" si="25"/>
        <v>-1.1747410039929278</v>
      </c>
      <c r="V342" s="4">
        <f t="shared" si="26"/>
        <v>0.30889897292918506</v>
      </c>
      <c r="W342" s="4">
        <f t="shared" si="27"/>
        <v>0.23599909490180135</v>
      </c>
      <c r="X342" s="4">
        <f t="shared" si="28"/>
        <v>0.23599909490180135</v>
      </c>
      <c r="Y342" s="4">
        <f t="shared" si="29"/>
        <v>-0.62708966262271981</v>
      </c>
      <c r="Z342" s="4">
        <f>IF(W342&gt;$V$2,1,0)</f>
        <v>0</v>
      </c>
    </row>
    <row r="343" spans="1:26" x14ac:dyDescent="0.3">
      <c r="A343" s="4">
        <v>0</v>
      </c>
      <c r="B343" s="4">
        <v>0</v>
      </c>
      <c r="C343" s="4">
        <v>0</v>
      </c>
      <c r="D343" s="4">
        <v>0</v>
      </c>
      <c r="E343" s="4">
        <v>0</v>
      </c>
      <c r="F343" s="4">
        <v>68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1</v>
      </c>
      <c r="O343" s="4">
        <v>1</v>
      </c>
      <c r="P343" s="4">
        <v>2</v>
      </c>
      <c r="Q343" s="4">
        <v>1</v>
      </c>
      <c r="R343" s="4">
        <v>2</v>
      </c>
      <c r="S343" s="4">
        <v>88.15</v>
      </c>
      <c r="T343" s="4">
        <v>6148.45</v>
      </c>
      <c r="U343" s="4">
        <f t="shared" si="25"/>
        <v>-3.915641846221531</v>
      </c>
      <c r="V343" s="4">
        <f t="shared" si="26"/>
        <v>1.992775398638743E-2</v>
      </c>
      <c r="W343" s="4">
        <f t="shared" si="27"/>
        <v>1.9538397605614523E-2</v>
      </c>
      <c r="X343" s="4">
        <f t="shared" si="28"/>
        <v>0.98046160239438551</v>
      </c>
      <c r="Y343" s="4">
        <f t="shared" si="29"/>
        <v>-8.5694098439983938E-3</v>
      </c>
      <c r="Z343" s="4">
        <f>IF(W343&gt;$V$2,1,0)</f>
        <v>0</v>
      </c>
    </row>
    <row r="344" spans="1:26" x14ac:dyDescent="0.3">
      <c r="A344" s="4">
        <v>0</v>
      </c>
      <c r="B344" s="4">
        <v>0</v>
      </c>
      <c r="C344" s="4">
        <v>0</v>
      </c>
      <c r="D344" s="4">
        <v>0</v>
      </c>
      <c r="E344" s="4">
        <v>0</v>
      </c>
      <c r="F344" s="4">
        <v>36</v>
      </c>
      <c r="G344" s="4">
        <v>1</v>
      </c>
      <c r="H344" s="4">
        <v>0</v>
      </c>
      <c r="I344" s="4">
        <v>2</v>
      </c>
      <c r="J344" s="4">
        <v>0</v>
      </c>
      <c r="K344" s="4">
        <v>1</v>
      </c>
      <c r="L344" s="4">
        <v>0</v>
      </c>
      <c r="M344" s="4">
        <v>0</v>
      </c>
      <c r="N344" s="4">
        <v>1</v>
      </c>
      <c r="O344" s="4">
        <v>1</v>
      </c>
      <c r="P344" s="4">
        <v>0</v>
      </c>
      <c r="Q344" s="4">
        <v>1</v>
      </c>
      <c r="R344" s="4">
        <v>1</v>
      </c>
      <c r="S344" s="4">
        <v>94.8</v>
      </c>
      <c r="T344" s="4">
        <v>3565.65</v>
      </c>
      <c r="U344" s="4">
        <f t="shared" si="25"/>
        <v>-4.4553241152909262E-3</v>
      </c>
      <c r="V344" s="4">
        <f t="shared" si="26"/>
        <v>0.99555458611796543</v>
      </c>
      <c r="W344" s="4">
        <f t="shared" si="27"/>
        <v>0.49888617081362768</v>
      </c>
      <c r="X344" s="4">
        <f t="shared" si="28"/>
        <v>0.50111382918637237</v>
      </c>
      <c r="Y344" s="4">
        <f t="shared" si="29"/>
        <v>-0.30006361191236797</v>
      </c>
      <c r="Z344" s="4">
        <f>IF(W344&gt;$V$2,1,0)</f>
        <v>1</v>
      </c>
    </row>
    <row r="345" spans="1:26" x14ac:dyDescent="0.3">
      <c r="A345" s="4">
        <v>1</v>
      </c>
      <c r="B345" s="4">
        <v>1</v>
      </c>
      <c r="C345" s="4">
        <v>0</v>
      </c>
      <c r="D345" s="4">
        <v>1</v>
      </c>
      <c r="E345" s="4">
        <v>0</v>
      </c>
      <c r="F345" s="4">
        <v>63</v>
      </c>
      <c r="G345" s="4">
        <v>1</v>
      </c>
      <c r="H345" s="4">
        <v>1</v>
      </c>
      <c r="I345" s="4">
        <v>2</v>
      </c>
      <c r="J345" s="4">
        <v>0</v>
      </c>
      <c r="K345" s="4">
        <v>1</v>
      </c>
      <c r="L345" s="4">
        <v>1</v>
      </c>
      <c r="M345" s="4">
        <v>0</v>
      </c>
      <c r="N345" s="4">
        <v>1</v>
      </c>
      <c r="O345" s="4">
        <v>1</v>
      </c>
      <c r="P345" s="4">
        <v>0</v>
      </c>
      <c r="Q345" s="4">
        <v>1</v>
      </c>
      <c r="R345" s="4">
        <v>2</v>
      </c>
      <c r="S345" s="4">
        <v>103.4</v>
      </c>
      <c r="T345" s="4">
        <v>6603</v>
      </c>
      <c r="U345" s="4">
        <f t="shared" si="25"/>
        <v>-0.34640140113072915</v>
      </c>
      <c r="V345" s="4">
        <f t="shared" si="26"/>
        <v>0.70722854778476696</v>
      </c>
      <c r="W345" s="4">
        <f t="shared" si="27"/>
        <v>0.4142553430836422</v>
      </c>
      <c r="X345" s="4">
        <f t="shared" si="28"/>
        <v>0.4142553430836422</v>
      </c>
      <c r="Y345" s="4">
        <f t="shared" si="29"/>
        <v>-0.38273188132316444</v>
      </c>
      <c r="Z345" s="4">
        <f>IF(W345&gt;$V$2,1,0)</f>
        <v>1</v>
      </c>
    </row>
    <row r="346" spans="1:26" x14ac:dyDescent="0.3">
      <c r="A346" s="4">
        <v>0</v>
      </c>
      <c r="B346" s="4">
        <v>0</v>
      </c>
      <c r="C346" s="4">
        <v>1</v>
      </c>
      <c r="D346" s="4">
        <v>0</v>
      </c>
      <c r="E346" s="4">
        <v>0</v>
      </c>
      <c r="F346" s="4">
        <v>32</v>
      </c>
      <c r="G346" s="4">
        <v>1</v>
      </c>
      <c r="H346" s="4">
        <v>0</v>
      </c>
      <c r="I346" s="4">
        <v>1</v>
      </c>
      <c r="J346" s="4">
        <v>0</v>
      </c>
      <c r="K346" s="4">
        <v>1</v>
      </c>
      <c r="L346" s="4">
        <v>0</v>
      </c>
      <c r="M346" s="4">
        <v>1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54.65</v>
      </c>
      <c r="T346" s="4">
        <v>1830.1</v>
      </c>
      <c r="U346" s="4">
        <f t="shared" si="25"/>
        <v>-2.3644219653549801</v>
      </c>
      <c r="V346" s="4">
        <f t="shared" si="26"/>
        <v>9.4003622017352559E-2</v>
      </c>
      <c r="W346" s="4">
        <f t="shared" si="27"/>
        <v>8.5926243867464558E-2</v>
      </c>
      <c r="X346" s="4">
        <f t="shared" si="28"/>
        <v>0.91407375613253539</v>
      </c>
      <c r="Y346" s="4">
        <f t="shared" si="29"/>
        <v>-3.9018759858056966E-2</v>
      </c>
      <c r="Z346" s="4">
        <f>IF(W346&gt;$V$2,1,0)</f>
        <v>0</v>
      </c>
    </row>
    <row r="347" spans="1:26" x14ac:dyDescent="0.3">
      <c r="A347" s="4">
        <v>0</v>
      </c>
      <c r="B347" s="4">
        <v>0</v>
      </c>
      <c r="C347" s="4">
        <v>0</v>
      </c>
      <c r="D347" s="4">
        <v>1</v>
      </c>
      <c r="E347" s="4">
        <v>0</v>
      </c>
      <c r="F347" s="4">
        <v>71</v>
      </c>
      <c r="G347" s="4">
        <v>1</v>
      </c>
      <c r="H347" s="4">
        <v>1</v>
      </c>
      <c r="I347" s="4">
        <v>1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</v>
      </c>
      <c r="P347" s="4">
        <v>2</v>
      </c>
      <c r="Q347" s="4">
        <v>0</v>
      </c>
      <c r="R347" s="4">
        <v>1</v>
      </c>
      <c r="S347" s="4">
        <v>85.75</v>
      </c>
      <c r="T347" s="4">
        <v>6223.8</v>
      </c>
      <c r="U347" s="4">
        <f t="shared" si="25"/>
        <v>-4.3325212796378736</v>
      </c>
      <c r="V347" s="4">
        <f t="shared" si="26"/>
        <v>1.3134390237629646E-2</v>
      </c>
      <c r="W347" s="4">
        <f t="shared" si="27"/>
        <v>1.2964114498718168E-2</v>
      </c>
      <c r="X347" s="4">
        <f t="shared" si="28"/>
        <v>0.98703588550128185</v>
      </c>
      <c r="Y347" s="4">
        <f t="shared" si="29"/>
        <v>-5.6670574703073049E-3</v>
      </c>
      <c r="Z347" s="4">
        <f>IF(W347&gt;$V$2,1,0)</f>
        <v>0</v>
      </c>
    </row>
    <row r="348" spans="1:26" x14ac:dyDescent="0.3">
      <c r="A348" s="4">
        <v>0</v>
      </c>
      <c r="B348" s="4">
        <v>0</v>
      </c>
      <c r="C348" s="4">
        <v>0</v>
      </c>
      <c r="D348" s="4">
        <v>1</v>
      </c>
      <c r="E348" s="4">
        <v>1</v>
      </c>
      <c r="F348" s="4">
        <v>66</v>
      </c>
      <c r="G348" s="4">
        <v>1</v>
      </c>
      <c r="H348" s="4">
        <v>1</v>
      </c>
      <c r="I348" s="4">
        <v>1</v>
      </c>
      <c r="J348" s="4">
        <v>1</v>
      </c>
      <c r="K348" s="4">
        <v>1</v>
      </c>
      <c r="L348" s="4">
        <v>1</v>
      </c>
      <c r="M348" s="4">
        <v>0</v>
      </c>
      <c r="N348" s="4">
        <v>0</v>
      </c>
      <c r="O348" s="4">
        <v>0</v>
      </c>
      <c r="P348" s="4">
        <v>0</v>
      </c>
      <c r="Q348" s="4">
        <v>1</v>
      </c>
      <c r="R348" s="4">
        <v>0</v>
      </c>
      <c r="S348" s="4">
        <v>67.45</v>
      </c>
      <c r="T348" s="4">
        <v>4508.6499999999996</v>
      </c>
      <c r="U348" s="4">
        <f t="shared" si="25"/>
        <v>-3.4054779829394302</v>
      </c>
      <c r="V348" s="4">
        <f t="shared" si="26"/>
        <v>3.319095158125724E-2</v>
      </c>
      <c r="W348" s="4">
        <f t="shared" si="27"/>
        <v>3.212470214771028E-2</v>
      </c>
      <c r="X348" s="4">
        <f t="shared" si="28"/>
        <v>0.96787529785228976</v>
      </c>
      <c r="Y348" s="4">
        <f t="shared" si="29"/>
        <v>-1.4180594079350194E-2</v>
      </c>
      <c r="Z348" s="4">
        <f>IF(W348&gt;$V$2,1,0)</f>
        <v>0</v>
      </c>
    </row>
    <row r="349" spans="1:26" x14ac:dyDescent="0.3">
      <c r="A349" s="4">
        <v>0</v>
      </c>
      <c r="B349" s="4">
        <v>1</v>
      </c>
      <c r="C349" s="4">
        <v>0</v>
      </c>
      <c r="D349" s="4">
        <v>0</v>
      </c>
      <c r="E349" s="4">
        <v>0</v>
      </c>
      <c r="F349" s="4">
        <v>63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</v>
      </c>
      <c r="Q349" s="4">
        <v>0</v>
      </c>
      <c r="R349" s="4">
        <v>3</v>
      </c>
      <c r="S349" s="4">
        <v>20.5</v>
      </c>
      <c r="T349" s="4">
        <v>1328.15</v>
      </c>
      <c r="U349" s="4">
        <f t="shared" si="25"/>
        <v>-5.1893577397025084</v>
      </c>
      <c r="V349" s="4">
        <f t="shared" si="26"/>
        <v>5.5755866431422847E-3</v>
      </c>
      <c r="W349" s="4">
        <f t="shared" si="27"/>
        <v>5.5446718448634563E-3</v>
      </c>
      <c r="X349" s="4">
        <f t="shared" si="28"/>
        <v>0.9944553281551366</v>
      </c>
      <c r="Y349" s="4">
        <f t="shared" si="29"/>
        <v>-2.4147210075833353E-3</v>
      </c>
      <c r="Z349" s="4">
        <f>IF(W349&gt;$V$2,1,0)</f>
        <v>0</v>
      </c>
    </row>
    <row r="350" spans="1:26" x14ac:dyDescent="0.3">
      <c r="A350" s="4">
        <v>0</v>
      </c>
      <c r="B350" s="4">
        <v>0</v>
      </c>
      <c r="C350" s="4">
        <v>0</v>
      </c>
      <c r="D350" s="4">
        <v>0</v>
      </c>
      <c r="E350" s="4">
        <v>1</v>
      </c>
      <c r="F350" s="4">
        <v>41</v>
      </c>
      <c r="G350" s="4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1</v>
      </c>
      <c r="Q350" s="4">
        <v>1</v>
      </c>
      <c r="R350" s="4">
        <v>1</v>
      </c>
      <c r="S350" s="4">
        <v>20.25</v>
      </c>
      <c r="T350" s="4">
        <v>865</v>
      </c>
      <c r="U350" s="4">
        <f t="shared" si="25"/>
        <v>-3.9467865474086778</v>
      </c>
      <c r="V350" s="4">
        <f t="shared" si="26"/>
        <v>1.931667536797332E-2</v>
      </c>
      <c r="W350" s="4">
        <f t="shared" si="27"/>
        <v>1.8950612537561012E-2</v>
      </c>
      <c r="X350" s="4">
        <f t="shared" si="28"/>
        <v>0.98104938746243897</v>
      </c>
      <c r="Y350" s="4">
        <f t="shared" si="29"/>
        <v>-8.3091290496907881E-3</v>
      </c>
      <c r="Z350" s="4">
        <f>IF(W350&gt;$V$2,1,0)</f>
        <v>0</v>
      </c>
    </row>
    <row r="351" spans="1:26" x14ac:dyDescent="0.3">
      <c r="A351" s="4">
        <v>0</v>
      </c>
      <c r="B351" s="4">
        <v>0</v>
      </c>
      <c r="C351" s="4">
        <v>1</v>
      </c>
      <c r="D351" s="4">
        <v>0</v>
      </c>
      <c r="E351" s="4">
        <v>0</v>
      </c>
      <c r="F351" s="4">
        <v>1</v>
      </c>
      <c r="G351" s="4">
        <v>1</v>
      </c>
      <c r="H351" s="4">
        <v>1</v>
      </c>
      <c r="I351" s="4">
        <v>2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1</v>
      </c>
      <c r="R351" s="4">
        <v>2</v>
      </c>
      <c r="S351" s="4">
        <v>72.099999999999994</v>
      </c>
      <c r="T351" s="4">
        <v>72.099999999999994</v>
      </c>
      <c r="U351" s="4">
        <f t="shared" si="25"/>
        <v>1.4049689664183087</v>
      </c>
      <c r="V351" s="4">
        <f t="shared" si="26"/>
        <v>4.075400265037981</v>
      </c>
      <c r="W351" s="4">
        <f t="shared" si="27"/>
        <v>0.80297120467748628</v>
      </c>
      <c r="X351" s="4">
        <f t="shared" si="28"/>
        <v>0.19702879532251372</v>
      </c>
      <c r="Y351" s="4">
        <f t="shared" si="29"/>
        <v>-0.70547029802220762</v>
      </c>
      <c r="Z351" s="4">
        <f>IF(W351&gt;$V$2,1,0)</f>
        <v>1</v>
      </c>
    </row>
    <row r="352" spans="1:26" x14ac:dyDescent="0.3">
      <c r="A352" s="4">
        <v>1</v>
      </c>
      <c r="B352" s="4">
        <v>0</v>
      </c>
      <c r="C352" s="4">
        <v>0</v>
      </c>
      <c r="D352" s="4">
        <v>0</v>
      </c>
      <c r="E352" s="4">
        <v>0</v>
      </c>
      <c r="F352" s="4">
        <v>2</v>
      </c>
      <c r="G352" s="4">
        <v>1</v>
      </c>
      <c r="H352" s="4">
        <v>0</v>
      </c>
      <c r="I352" s="4">
        <v>2</v>
      </c>
      <c r="J352" s="4">
        <v>0</v>
      </c>
      <c r="K352" s="4">
        <v>0</v>
      </c>
      <c r="L352" s="4">
        <v>0</v>
      </c>
      <c r="M352" s="4">
        <v>0</v>
      </c>
      <c r="N352" s="4">
        <v>1</v>
      </c>
      <c r="O352" s="4">
        <v>1</v>
      </c>
      <c r="P352" s="4">
        <v>0</v>
      </c>
      <c r="Q352" s="4">
        <v>1</v>
      </c>
      <c r="R352" s="4">
        <v>2</v>
      </c>
      <c r="S352" s="4">
        <v>90.4</v>
      </c>
      <c r="T352" s="4">
        <v>168.2</v>
      </c>
      <c r="U352" s="4">
        <f t="shared" si="25"/>
        <v>1.1841125039874534</v>
      </c>
      <c r="V352" s="4">
        <f t="shared" si="26"/>
        <v>3.2677853876495262</v>
      </c>
      <c r="W352" s="4">
        <f t="shared" si="27"/>
        <v>0.76568643707017603</v>
      </c>
      <c r="X352" s="4">
        <f t="shared" si="28"/>
        <v>0.76568643707017603</v>
      </c>
      <c r="Y352" s="4">
        <f t="shared" si="29"/>
        <v>-0.1159490456809727</v>
      </c>
      <c r="Z352" s="4">
        <f>IF(W352&gt;$V$2,1,0)</f>
        <v>1</v>
      </c>
    </row>
    <row r="353" spans="1:26" x14ac:dyDescent="0.3">
      <c r="A353" s="4">
        <v>0</v>
      </c>
      <c r="B353" s="4">
        <v>0</v>
      </c>
      <c r="C353" s="4">
        <v>0</v>
      </c>
      <c r="D353" s="4">
        <v>1</v>
      </c>
      <c r="E353" s="4">
        <v>0</v>
      </c>
      <c r="F353" s="4">
        <v>70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2</v>
      </c>
      <c r="Q353" s="4">
        <v>0</v>
      </c>
      <c r="R353" s="4">
        <v>0</v>
      </c>
      <c r="S353" s="4">
        <v>19.45</v>
      </c>
      <c r="T353" s="4">
        <v>1303.5</v>
      </c>
      <c r="U353" s="4">
        <f t="shared" si="25"/>
        <v>-6.3120121937080249</v>
      </c>
      <c r="V353" s="4">
        <f t="shared" si="26"/>
        <v>1.8143786822367122E-3</v>
      </c>
      <c r="W353" s="4">
        <f t="shared" si="27"/>
        <v>1.8110926742969128E-3</v>
      </c>
      <c r="X353" s="4">
        <f t="shared" si="28"/>
        <v>0.99818890732570309</v>
      </c>
      <c r="Y353" s="4">
        <f t="shared" si="29"/>
        <v>-7.8726067106300195E-4</v>
      </c>
      <c r="Z353" s="4">
        <f>IF(W353&gt;$V$2,1,0)</f>
        <v>0</v>
      </c>
    </row>
    <row r="354" spans="1:26" x14ac:dyDescent="0.3">
      <c r="A354" s="4">
        <v>0</v>
      </c>
      <c r="B354" s="4">
        <v>0</v>
      </c>
      <c r="C354" s="4">
        <v>0</v>
      </c>
      <c r="D354" s="4">
        <v>0</v>
      </c>
      <c r="E354" s="4">
        <v>0</v>
      </c>
      <c r="F354" s="4">
        <v>23</v>
      </c>
      <c r="G354" s="4">
        <v>0</v>
      </c>
      <c r="H354" s="4">
        <v>0</v>
      </c>
      <c r="I354" s="4">
        <v>1</v>
      </c>
      <c r="J354" s="4">
        <v>0</v>
      </c>
      <c r="K354" s="4">
        <v>0</v>
      </c>
      <c r="L354" s="4">
        <v>0</v>
      </c>
      <c r="M354" s="4">
        <v>0</v>
      </c>
      <c r="N354" s="4">
        <v>1</v>
      </c>
      <c r="O354" s="4">
        <v>1</v>
      </c>
      <c r="P354" s="4">
        <v>0</v>
      </c>
      <c r="Q354" s="4">
        <v>1</v>
      </c>
      <c r="R354" s="4">
        <v>2</v>
      </c>
      <c r="S354" s="4">
        <v>44.95</v>
      </c>
      <c r="T354" s="4">
        <v>996.85</v>
      </c>
      <c r="U354" s="4">
        <f t="shared" si="25"/>
        <v>7.4446521454435088E-2</v>
      </c>
      <c r="V354" s="4">
        <f t="shared" si="26"/>
        <v>1.0772877302007644</v>
      </c>
      <c r="W354" s="4">
        <f t="shared" si="27"/>
        <v>0.51860303921240958</v>
      </c>
      <c r="X354" s="4">
        <f t="shared" si="28"/>
        <v>0.48139696078759042</v>
      </c>
      <c r="Y354" s="4">
        <f t="shared" si="29"/>
        <v>-0.31749665589178505</v>
      </c>
      <c r="Z354" s="4">
        <f>IF(W354&gt;$V$2,1,0)</f>
        <v>1</v>
      </c>
    </row>
    <row r="355" spans="1:26" x14ac:dyDescent="0.3">
      <c r="A355" s="4">
        <v>0</v>
      </c>
      <c r="B355" s="4">
        <v>0</v>
      </c>
      <c r="C355" s="4">
        <v>1</v>
      </c>
      <c r="D355" s="4">
        <v>1</v>
      </c>
      <c r="E355" s="4">
        <v>0</v>
      </c>
      <c r="F355" s="4">
        <v>64</v>
      </c>
      <c r="G355" s="4">
        <v>1</v>
      </c>
      <c r="H355" s="4">
        <v>0</v>
      </c>
      <c r="I355" s="4">
        <v>2</v>
      </c>
      <c r="J355" s="4">
        <v>1</v>
      </c>
      <c r="K355" s="4">
        <v>1</v>
      </c>
      <c r="L355" s="4">
        <v>1</v>
      </c>
      <c r="M355" s="4">
        <v>0</v>
      </c>
      <c r="N355" s="4">
        <v>0</v>
      </c>
      <c r="O355" s="4">
        <v>1</v>
      </c>
      <c r="P355" s="4">
        <v>1</v>
      </c>
      <c r="Q355" s="4">
        <v>0</v>
      </c>
      <c r="R355" s="4">
        <v>0</v>
      </c>
      <c r="S355" s="4">
        <v>97</v>
      </c>
      <c r="T355" s="4">
        <v>6430.9</v>
      </c>
      <c r="U355" s="4">
        <f t="shared" si="25"/>
        <v>-2.6036798912217742</v>
      </c>
      <c r="V355" s="4">
        <f t="shared" si="26"/>
        <v>7.4000761801079479E-2</v>
      </c>
      <c r="W355" s="4">
        <f t="shared" si="27"/>
        <v>6.8901963977177794E-2</v>
      </c>
      <c r="X355" s="4">
        <f t="shared" si="28"/>
        <v>0.93109803602282226</v>
      </c>
      <c r="Y355" s="4">
        <f t="shared" si="29"/>
        <v>-3.100458941371163E-2</v>
      </c>
      <c r="Z355" s="4">
        <f>IF(W355&gt;$V$2,1,0)</f>
        <v>0</v>
      </c>
    </row>
    <row r="356" spans="1:26" x14ac:dyDescent="0.3">
      <c r="A356" s="4">
        <v>0</v>
      </c>
      <c r="B356" s="4">
        <v>1</v>
      </c>
      <c r="C356" s="4">
        <v>0</v>
      </c>
      <c r="D356" s="4">
        <v>1</v>
      </c>
      <c r="E356" s="4">
        <v>1</v>
      </c>
      <c r="F356" s="4">
        <v>37</v>
      </c>
      <c r="G356" s="4">
        <v>1</v>
      </c>
      <c r="H356" s="4">
        <v>1</v>
      </c>
      <c r="I356" s="4">
        <v>1</v>
      </c>
      <c r="J356" s="4">
        <v>1</v>
      </c>
      <c r="K356" s="4">
        <v>0</v>
      </c>
      <c r="L356" s="4">
        <v>1</v>
      </c>
      <c r="M356" s="4">
        <v>1</v>
      </c>
      <c r="N356" s="4">
        <v>0</v>
      </c>
      <c r="O356" s="4">
        <v>0</v>
      </c>
      <c r="P356" s="4">
        <v>2</v>
      </c>
      <c r="Q356" s="4">
        <v>1</v>
      </c>
      <c r="R356" s="4">
        <v>1</v>
      </c>
      <c r="S356" s="4">
        <v>62.8</v>
      </c>
      <c r="T356" s="4">
        <v>2278.75</v>
      </c>
      <c r="U356" s="4">
        <f t="shared" si="25"/>
        <v>-3.7419618592217323</v>
      </c>
      <c r="V356" s="4">
        <f t="shared" si="26"/>
        <v>2.3707546608627127E-2</v>
      </c>
      <c r="W356" s="4">
        <f t="shared" si="27"/>
        <v>2.3158515034070314E-2</v>
      </c>
      <c r="X356" s="4">
        <f t="shared" si="28"/>
        <v>0.97684148496592971</v>
      </c>
      <c r="Y356" s="4">
        <f t="shared" si="29"/>
        <v>-1.01759048481769E-2</v>
      </c>
      <c r="Z356" s="4">
        <f>IF(W356&gt;$V$2,1,0)</f>
        <v>0</v>
      </c>
    </row>
    <row r="357" spans="1:26" x14ac:dyDescent="0.3">
      <c r="A357" s="4">
        <v>0</v>
      </c>
      <c r="B357" s="4">
        <v>1</v>
      </c>
      <c r="C357" s="4">
        <v>0</v>
      </c>
      <c r="D357" s="4">
        <v>0</v>
      </c>
      <c r="E357" s="4">
        <v>1</v>
      </c>
      <c r="F357" s="4">
        <v>17</v>
      </c>
      <c r="G357" s="4">
        <v>1</v>
      </c>
      <c r="H357" s="4">
        <v>0</v>
      </c>
      <c r="I357" s="4">
        <v>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1</v>
      </c>
      <c r="Q357" s="4">
        <v>0</v>
      </c>
      <c r="R357" s="4">
        <v>3</v>
      </c>
      <c r="S357" s="4">
        <v>44.6</v>
      </c>
      <c r="T357" s="4">
        <v>681.4</v>
      </c>
      <c r="U357" s="4">
        <f t="shared" si="25"/>
        <v>-2.0588641324934565</v>
      </c>
      <c r="V357" s="4">
        <f t="shared" si="26"/>
        <v>0.12759882296918038</v>
      </c>
      <c r="W357" s="4">
        <f t="shared" si="27"/>
        <v>0.11315976956519749</v>
      </c>
      <c r="X357" s="4">
        <f t="shared" si="28"/>
        <v>0.88684023043480253</v>
      </c>
      <c r="Y357" s="4">
        <f t="shared" si="29"/>
        <v>-5.2154613866594868E-2</v>
      </c>
      <c r="Z357" s="4">
        <f>IF(W357&gt;$V$2,1,0)</f>
        <v>0</v>
      </c>
    </row>
    <row r="358" spans="1:26" x14ac:dyDescent="0.3">
      <c r="A358" s="4">
        <v>0</v>
      </c>
      <c r="B358" s="4">
        <v>0</v>
      </c>
      <c r="C358" s="4">
        <v>1</v>
      </c>
      <c r="D358" s="4">
        <v>0</v>
      </c>
      <c r="E358" s="4">
        <v>0</v>
      </c>
      <c r="F358" s="4">
        <v>7</v>
      </c>
      <c r="G358" s="4">
        <v>1</v>
      </c>
      <c r="H358" s="4">
        <v>0</v>
      </c>
      <c r="I358" s="4">
        <v>2</v>
      </c>
      <c r="J358" s="4">
        <v>0</v>
      </c>
      <c r="K358" s="4">
        <v>0</v>
      </c>
      <c r="L358" s="4">
        <v>0</v>
      </c>
      <c r="M358" s="4">
        <v>0</v>
      </c>
      <c r="N358" s="4">
        <v>1</v>
      </c>
      <c r="O358" s="4">
        <v>1</v>
      </c>
      <c r="P358" s="4">
        <v>0</v>
      </c>
      <c r="Q358" s="4">
        <v>1</v>
      </c>
      <c r="R358" s="4">
        <v>2</v>
      </c>
      <c r="S358" s="4">
        <v>89.15</v>
      </c>
      <c r="T358" s="4">
        <v>574.35</v>
      </c>
      <c r="U358" s="4">
        <f t="shared" si="25"/>
        <v>1.2879145589165617</v>
      </c>
      <c r="V358" s="4">
        <f t="shared" si="26"/>
        <v>3.6252184875450957</v>
      </c>
      <c r="W358" s="4">
        <f t="shared" si="27"/>
        <v>0.78379399747431922</v>
      </c>
      <c r="X358" s="4">
        <f t="shared" si="28"/>
        <v>0.21620600252568078</v>
      </c>
      <c r="Y358" s="4">
        <f t="shared" si="29"/>
        <v>-0.66513225290077904</v>
      </c>
      <c r="Z358" s="4">
        <f>IF(W358&gt;$V$2,1,0)</f>
        <v>1</v>
      </c>
    </row>
    <row r="359" spans="1:26" x14ac:dyDescent="0.3">
      <c r="A359" s="4">
        <v>1</v>
      </c>
      <c r="B359" s="4">
        <v>1</v>
      </c>
      <c r="C359" s="4">
        <v>0</v>
      </c>
      <c r="D359" s="4">
        <v>1</v>
      </c>
      <c r="E359" s="4">
        <v>1</v>
      </c>
      <c r="F359" s="4">
        <v>4</v>
      </c>
      <c r="G359" s="4">
        <v>1</v>
      </c>
      <c r="H359" s="4">
        <v>1</v>
      </c>
      <c r="I359" s="4">
        <v>2</v>
      </c>
      <c r="J359" s="4">
        <v>0</v>
      </c>
      <c r="K359" s="4">
        <v>1</v>
      </c>
      <c r="L359" s="4">
        <v>1</v>
      </c>
      <c r="M359" s="4">
        <v>0</v>
      </c>
      <c r="N359" s="4">
        <v>0</v>
      </c>
      <c r="O359" s="4">
        <v>0</v>
      </c>
      <c r="P359" s="4">
        <v>0</v>
      </c>
      <c r="Q359" s="4">
        <v>1</v>
      </c>
      <c r="R359" s="4">
        <v>0</v>
      </c>
      <c r="S359" s="4">
        <v>84.8</v>
      </c>
      <c r="T359" s="4">
        <v>371.9</v>
      </c>
      <c r="U359" s="4">
        <f t="shared" si="25"/>
        <v>0.3997282913049599</v>
      </c>
      <c r="V359" s="4">
        <f t="shared" si="26"/>
        <v>1.4914194109618963</v>
      </c>
      <c r="W359" s="4">
        <f t="shared" si="27"/>
        <v>0.59862237742864977</v>
      </c>
      <c r="X359" s="4">
        <f t="shared" si="28"/>
        <v>0.59862237742864977</v>
      </c>
      <c r="Y359" s="4">
        <f t="shared" si="29"/>
        <v>-0.22284705259416482</v>
      </c>
      <c r="Z359" s="4">
        <f>IF(W359&gt;$V$2,1,0)</f>
        <v>1</v>
      </c>
    </row>
    <row r="360" spans="1:26" x14ac:dyDescent="0.3">
      <c r="A360" s="4">
        <v>1</v>
      </c>
      <c r="B360" s="4">
        <v>0</v>
      </c>
      <c r="C360" s="4">
        <v>1</v>
      </c>
      <c r="D360" s="4">
        <v>0</v>
      </c>
      <c r="E360" s="4">
        <v>0</v>
      </c>
      <c r="F360" s="4">
        <v>21</v>
      </c>
      <c r="G360" s="4">
        <v>0</v>
      </c>
      <c r="H360" s="4">
        <v>0</v>
      </c>
      <c r="I360" s="4">
        <v>1</v>
      </c>
      <c r="J360" s="4">
        <v>1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0</v>
      </c>
      <c r="Q360" s="4">
        <v>1</v>
      </c>
      <c r="R360" s="4">
        <v>2</v>
      </c>
      <c r="S360" s="4">
        <v>41.9</v>
      </c>
      <c r="T360" s="4">
        <v>840.1</v>
      </c>
      <c r="U360" s="4">
        <f t="shared" si="25"/>
        <v>-0.43982189846221531</v>
      </c>
      <c r="V360" s="4">
        <f t="shared" si="26"/>
        <v>0.64415113517520051</v>
      </c>
      <c r="W360" s="4">
        <f t="shared" si="27"/>
        <v>0.39178340810290524</v>
      </c>
      <c r="X360" s="4">
        <f t="shared" si="28"/>
        <v>0.39178340810290524</v>
      </c>
      <c r="Y360" s="4">
        <f t="shared" si="29"/>
        <v>-0.40695396017877955</v>
      </c>
      <c r="Z360" s="4">
        <f>IF(W360&gt;$V$2,1,0)</f>
        <v>1</v>
      </c>
    </row>
    <row r="361" spans="1:26" x14ac:dyDescent="0.3">
      <c r="A361" s="4">
        <v>1</v>
      </c>
      <c r="B361" s="4">
        <v>0</v>
      </c>
      <c r="C361" s="4">
        <v>0</v>
      </c>
      <c r="D361" s="4">
        <v>0</v>
      </c>
      <c r="E361" s="4">
        <v>0</v>
      </c>
      <c r="F361" s="4">
        <v>10</v>
      </c>
      <c r="G361" s="4">
        <v>1</v>
      </c>
      <c r="H361" s="4">
        <v>0</v>
      </c>
      <c r="I361" s="4">
        <v>2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4">
        <v>1</v>
      </c>
      <c r="R361" s="4">
        <v>0</v>
      </c>
      <c r="S361" s="4">
        <v>80.25</v>
      </c>
      <c r="T361" s="4">
        <v>846</v>
      </c>
      <c r="U361" s="4">
        <f t="shared" si="25"/>
        <v>0.54920630994898423</v>
      </c>
      <c r="V361" s="4">
        <f t="shared" si="26"/>
        <v>1.7318778979728977</v>
      </c>
      <c r="W361" s="4">
        <f t="shared" si="27"/>
        <v>0.63395142925603742</v>
      </c>
      <c r="X361" s="4">
        <f t="shared" si="28"/>
        <v>0.63395142925603742</v>
      </c>
      <c r="Y361" s="4">
        <f t="shared" si="29"/>
        <v>-0.19794401469576278</v>
      </c>
      <c r="Z361" s="4">
        <f>IF(W361&gt;$V$2,1,0)</f>
        <v>1</v>
      </c>
    </row>
    <row r="362" spans="1:26" x14ac:dyDescent="0.3">
      <c r="A362" s="4">
        <v>0</v>
      </c>
      <c r="B362" s="4">
        <v>0</v>
      </c>
      <c r="C362" s="4">
        <v>1</v>
      </c>
      <c r="D362" s="4">
        <v>0</v>
      </c>
      <c r="E362" s="4">
        <v>0</v>
      </c>
      <c r="F362" s="4">
        <v>16</v>
      </c>
      <c r="G362" s="4">
        <v>1</v>
      </c>
      <c r="H362" s="4">
        <v>1</v>
      </c>
      <c r="I362" s="4">
        <v>1</v>
      </c>
      <c r="J362" s="4">
        <v>1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1</v>
      </c>
      <c r="R362" s="4">
        <v>2</v>
      </c>
      <c r="S362" s="4">
        <v>54.1</v>
      </c>
      <c r="T362" s="4">
        <v>889</v>
      </c>
      <c r="U362" s="4">
        <f t="shared" si="25"/>
        <v>-0.64698854577017451</v>
      </c>
      <c r="V362" s="4">
        <f t="shared" si="26"/>
        <v>0.52362026328075117</v>
      </c>
      <c r="W362" s="4">
        <f t="shared" si="27"/>
        <v>0.34366848216711188</v>
      </c>
      <c r="X362" s="4">
        <f t="shared" si="28"/>
        <v>0.65633151783288812</v>
      </c>
      <c r="Y362" s="4">
        <f t="shared" si="29"/>
        <v>-0.18287673989629649</v>
      </c>
      <c r="Z362" s="4">
        <f>IF(W362&gt;$V$2,1,0)</f>
        <v>1</v>
      </c>
    </row>
    <row r="363" spans="1:26" x14ac:dyDescent="0.3">
      <c r="A363" s="4">
        <v>0</v>
      </c>
      <c r="B363" s="4">
        <v>1</v>
      </c>
      <c r="C363" s="4">
        <v>0</v>
      </c>
      <c r="D363" s="4">
        <v>1</v>
      </c>
      <c r="E363" s="4">
        <v>0</v>
      </c>
      <c r="F363" s="4">
        <v>64</v>
      </c>
      <c r="G363" s="4">
        <v>1</v>
      </c>
      <c r="H363" s="4">
        <v>1</v>
      </c>
      <c r="I363" s="4">
        <v>2</v>
      </c>
      <c r="J363" s="4">
        <v>0</v>
      </c>
      <c r="K363" s="4">
        <v>1</v>
      </c>
      <c r="L363" s="4">
        <v>0</v>
      </c>
      <c r="M363" s="4">
        <v>1</v>
      </c>
      <c r="N363" s="4">
        <v>1</v>
      </c>
      <c r="O363" s="4">
        <v>1</v>
      </c>
      <c r="P363" s="4">
        <v>2</v>
      </c>
      <c r="Q363" s="4">
        <v>1</v>
      </c>
      <c r="R363" s="4">
        <v>2</v>
      </c>
      <c r="S363" s="4">
        <v>105.25</v>
      </c>
      <c r="T363" s="4">
        <v>6823.4</v>
      </c>
      <c r="U363" s="4">
        <f t="shared" si="25"/>
        <v>-2.2960987204444305</v>
      </c>
      <c r="V363" s="4">
        <f t="shared" si="26"/>
        <v>0.10065074546214495</v>
      </c>
      <c r="W363" s="4">
        <f t="shared" si="27"/>
        <v>9.1446579105239567E-2</v>
      </c>
      <c r="X363" s="4">
        <f t="shared" si="28"/>
        <v>0.90855342089476043</v>
      </c>
      <c r="Y363" s="4">
        <f t="shared" si="29"/>
        <v>-4.1649532067852449E-2</v>
      </c>
      <c r="Z363" s="4">
        <f>IF(W363&gt;$V$2,1,0)</f>
        <v>0</v>
      </c>
    </row>
    <row r="364" spans="1:26" x14ac:dyDescent="0.3">
      <c r="A364" s="4">
        <v>1</v>
      </c>
      <c r="B364" s="4">
        <v>1</v>
      </c>
      <c r="C364" s="4">
        <v>1</v>
      </c>
      <c r="D364" s="4">
        <v>1</v>
      </c>
      <c r="E364" s="4">
        <v>0</v>
      </c>
      <c r="F364" s="4">
        <v>27</v>
      </c>
      <c r="G364" s="4">
        <v>0</v>
      </c>
      <c r="H364" s="4">
        <v>0</v>
      </c>
      <c r="I364" s="4">
        <v>1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1</v>
      </c>
      <c r="S364" s="4">
        <v>30.75</v>
      </c>
      <c r="T364" s="4">
        <v>805.1</v>
      </c>
      <c r="U364" s="4">
        <f t="shared" si="25"/>
        <v>-1.4227441528396558</v>
      </c>
      <c r="V364" s="4">
        <f t="shared" si="26"/>
        <v>0.24105162595784316</v>
      </c>
      <c r="W364" s="4">
        <f t="shared" si="27"/>
        <v>0.19423174742775071</v>
      </c>
      <c r="X364" s="4">
        <f t="shared" si="28"/>
        <v>0.19423174742775071</v>
      </c>
      <c r="Y364" s="4">
        <f t="shared" si="29"/>
        <v>-0.71167978263700427</v>
      </c>
      <c r="Z364" s="4">
        <f>IF(W364&gt;$V$2,1,0)</f>
        <v>0</v>
      </c>
    </row>
    <row r="365" spans="1:26" x14ac:dyDescent="0.3">
      <c r="A365" s="4">
        <v>0</v>
      </c>
      <c r="B365" s="4">
        <v>1</v>
      </c>
      <c r="C365" s="4">
        <v>0</v>
      </c>
      <c r="D365" s="4">
        <v>1</v>
      </c>
      <c r="E365" s="4">
        <v>1</v>
      </c>
      <c r="F365" s="4">
        <v>42</v>
      </c>
      <c r="G365" s="4">
        <v>1</v>
      </c>
      <c r="H365" s="4">
        <v>1</v>
      </c>
      <c r="I365" s="4">
        <v>2</v>
      </c>
      <c r="J365" s="4">
        <v>1</v>
      </c>
      <c r="K365" s="4">
        <v>0</v>
      </c>
      <c r="L365" s="4">
        <v>0</v>
      </c>
      <c r="M365" s="4">
        <v>0</v>
      </c>
      <c r="N365" s="4">
        <v>1</v>
      </c>
      <c r="O365" s="4">
        <v>1</v>
      </c>
      <c r="P365" s="4">
        <v>1</v>
      </c>
      <c r="Q365" s="4">
        <v>0</v>
      </c>
      <c r="R365" s="4">
        <v>2</v>
      </c>
      <c r="S365" s="4">
        <v>97.1</v>
      </c>
      <c r="T365" s="4">
        <v>4016.75</v>
      </c>
      <c r="U365" s="4">
        <f t="shared" si="25"/>
        <v>-1.2855303924276518</v>
      </c>
      <c r="V365" s="4">
        <f t="shared" si="26"/>
        <v>0.27650388916356611</v>
      </c>
      <c r="W365" s="4">
        <f t="shared" si="27"/>
        <v>0.21661029904479673</v>
      </c>
      <c r="X365" s="4">
        <f t="shared" si="28"/>
        <v>0.78338970095520333</v>
      </c>
      <c r="Y365" s="4">
        <f t="shared" si="29"/>
        <v>-0.10602214232060826</v>
      </c>
      <c r="Z365" s="4">
        <f>IF(W365&gt;$V$2,1,0)</f>
        <v>0</v>
      </c>
    </row>
    <row r="366" spans="1:26" x14ac:dyDescent="0.3">
      <c r="A366" s="4">
        <v>0</v>
      </c>
      <c r="B366" s="4">
        <v>1</v>
      </c>
      <c r="C366" s="4">
        <v>0</v>
      </c>
      <c r="D366" s="4">
        <v>0</v>
      </c>
      <c r="E366" s="4">
        <v>1</v>
      </c>
      <c r="F366" s="4">
        <v>5</v>
      </c>
      <c r="G366" s="4">
        <v>1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3</v>
      </c>
      <c r="S366" s="4">
        <v>20.2</v>
      </c>
      <c r="T366" s="4">
        <v>83.75</v>
      </c>
      <c r="U366" s="4">
        <f t="shared" si="25"/>
        <v>-1.7690016227348011</v>
      </c>
      <c r="V366" s="4">
        <f t="shared" si="26"/>
        <v>0.17050313032753742</v>
      </c>
      <c r="W366" s="4">
        <f t="shared" si="27"/>
        <v>0.14566653083603986</v>
      </c>
      <c r="X366" s="4">
        <f t="shared" si="28"/>
        <v>0.85433346916396014</v>
      </c>
      <c r="Y366" s="4">
        <f t="shared" si="29"/>
        <v>-6.8372579486857751E-2</v>
      </c>
      <c r="Z366" s="4">
        <f>IF(W366&gt;$V$2,1,0)</f>
        <v>0</v>
      </c>
    </row>
    <row r="367" spans="1:26" x14ac:dyDescent="0.3">
      <c r="A367" s="4">
        <v>0</v>
      </c>
      <c r="B367" s="4">
        <v>0</v>
      </c>
      <c r="C367" s="4">
        <v>0</v>
      </c>
      <c r="D367" s="4">
        <v>0</v>
      </c>
      <c r="E367" s="4">
        <v>0</v>
      </c>
      <c r="F367" s="4">
        <v>41</v>
      </c>
      <c r="G367" s="4">
        <v>1</v>
      </c>
      <c r="H367" s="4">
        <v>0</v>
      </c>
      <c r="I367" s="4">
        <v>2</v>
      </c>
      <c r="J367" s="4">
        <v>0</v>
      </c>
      <c r="K367" s="4">
        <v>1</v>
      </c>
      <c r="L367" s="4">
        <v>0</v>
      </c>
      <c r="M367" s="4">
        <v>1</v>
      </c>
      <c r="N367" s="4">
        <v>1</v>
      </c>
      <c r="O367" s="4">
        <v>1</v>
      </c>
      <c r="P367" s="4">
        <v>2</v>
      </c>
      <c r="Q367" s="4">
        <v>1</v>
      </c>
      <c r="R367" s="4">
        <v>0</v>
      </c>
      <c r="S367" s="4">
        <v>98.8</v>
      </c>
      <c r="T367" s="4">
        <v>3959.15</v>
      </c>
      <c r="U367" s="4">
        <f t="shared" si="25"/>
        <v>-2.0555212213494811</v>
      </c>
      <c r="V367" s="4">
        <f t="shared" si="26"/>
        <v>0.12802608825348968</v>
      </c>
      <c r="W367" s="4">
        <f t="shared" si="27"/>
        <v>0.11349568027430205</v>
      </c>
      <c r="X367" s="4">
        <f t="shared" si="28"/>
        <v>0.88650431972569799</v>
      </c>
      <c r="Y367" s="4">
        <f t="shared" si="29"/>
        <v>-5.2319143843702724E-2</v>
      </c>
      <c r="Z367" s="4">
        <f>IF(W367&gt;$V$2,1,0)</f>
        <v>0</v>
      </c>
    </row>
    <row r="368" spans="1:26" x14ac:dyDescent="0.3">
      <c r="A368" s="4">
        <v>0</v>
      </c>
      <c r="B368" s="4">
        <v>1</v>
      </c>
      <c r="C368" s="4">
        <v>0</v>
      </c>
      <c r="D368" s="4">
        <v>1</v>
      </c>
      <c r="E368" s="4">
        <v>0</v>
      </c>
      <c r="F368" s="4">
        <v>58</v>
      </c>
      <c r="G368" s="4">
        <v>1</v>
      </c>
      <c r="H368" s="4">
        <v>0</v>
      </c>
      <c r="I368" s="4">
        <v>1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0</v>
      </c>
      <c r="P368" s="4">
        <v>1</v>
      </c>
      <c r="Q368" s="4">
        <v>0</v>
      </c>
      <c r="R368" s="4">
        <v>1</v>
      </c>
      <c r="S368" s="4">
        <v>50.3</v>
      </c>
      <c r="T368" s="4">
        <v>2878.55</v>
      </c>
      <c r="U368" s="4">
        <f t="shared" si="25"/>
        <v>-3.7479264722472161</v>
      </c>
      <c r="V368" s="4">
        <f t="shared" si="26"/>
        <v>2.3566561147164766E-2</v>
      </c>
      <c r="W368" s="4">
        <f t="shared" si="27"/>
        <v>2.3023965457363599E-2</v>
      </c>
      <c r="X368" s="4">
        <f t="shared" si="28"/>
        <v>0.97697603454263637</v>
      </c>
      <c r="Y368" s="4">
        <f t="shared" si="29"/>
        <v>-1.0116089498774983E-2</v>
      </c>
      <c r="Z368" s="4">
        <f>IF(W368&gt;$V$2,1,0)</f>
        <v>0</v>
      </c>
    </row>
    <row r="369" spans="1:26" x14ac:dyDescent="0.3">
      <c r="A369" s="4">
        <v>0</v>
      </c>
      <c r="B369" s="4">
        <v>0</v>
      </c>
      <c r="C369" s="4">
        <v>0</v>
      </c>
      <c r="D369" s="4">
        <v>0</v>
      </c>
      <c r="E369" s="4">
        <v>0</v>
      </c>
      <c r="F369" s="4">
        <v>47</v>
      </c>
      <c r="G369" s="4">
        <v>1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2</v>
      </c>
      <c r="Q369" s="4">
        <v>1</v>
      </c>
      <c r="R369" s="4">
        <v>3</v>
      </c>
      <c r="S369" s="4">
        <v>20.55</v>
      </c>
      <c r="T369" s="4">
        <v>945.7</v>
      </c>
      <c r="U369" s="4">
        <f t="shared" si="25"/>
        <v>-4.6271238953685208</v>
      </c>
      <c r="V369" s="4">
        <f t="shared" si="26"/>
        <v>9.7828551944589264E-3</v>
      </c>
      <c r="W369" s="4">
        <f t="shared" si="27"/>
        <v>9.688078129010215E-3</v>
      </c>
      <c r="X369" s="4">
        <f t="shared" si="28"/>
        <v>0.99031192187098982</v>
      </c>
      <c r="Y369" s="4">
        <f t="shared" si="29"/>
        <v>-4.2279926640324652E-3</v>
      </c>
      <c r="Z369" s="4">
        <f>IF(W369&gt;$V$2,1,0)</f>
        <v>0</v>
      </c>
    </row>
    <row r="370" spans="1:26" x14ac:dyDescent="0.3">
      <c r="A370" s="4">
        <v>0</v>
      </c>
      <c r="B370" s="4">
        <v>1</v>
      </c>
      <c r="C370" s="4">
        <v>0</v>
      </c>
      <c r="D370" s="4">
        <v>0</v>
      </c>
      <c r="E370" s="4">
        <v>0</v>
      </c>
      <c r="F370" s="4">
        <v>18</v>
      </c>
      <c r="G370" s="4">
        <v>1</v>
      </c>
      <c r="H370" s="4">
        <v>0</v>
      </c>
      <c r="I370" s="4">
        <v>2</v>
      </c>
      <c r="J370" s="4">
        <v>0</v>
      </c>
      <c r="K370" s="4">
        <v>0</v>
      </c>
      <c r="L370" s="4">
        <v>0</v>
      </c>
      <c r="M370" s="4">
        <v>1</v>
      </c>
      <c r="N370" s="4">
        <v>0</v>
      </c>
      <c r="O370" s="4">
        <v>0</v>
      </c>
      <c r="P370" s="4">
        <v>0</v>
      </c>
      <c r="Q370" s="4">
        <v>1</v>
      </c>
      <c r="R370" s="4">
        <v>0</v>
      </c>
      <c r="S370" s="4">
        <v>75.900000000000006</v>
      </c>
      <c r="T370" s="4">
        <v>1373.05</v>
      </c>
      <c r="U370" s="4">
        <f t="shared" si="25"/>
        <v>-0.56757157378679346</v>
      </c>
      <c r="V370" s="4">
        <f t="shared" si="26"/>
        <v>0.56690044437329123</v>
      </c>
      <c r="W370" s="4">
        <f t="shared" si="27"/>
        <v>0.36179736013798425</v>
      </c>
      <c r="X370" s="4">
        <f t="shared" si="28"/>
        <v>0.63820263986201575</v>
      </c>
      <c r="Y370" s="4">
        <f t="shared" si="29"/>
        <v>-0.19504140372267872</v>
      </c>
      <c r="Z370" s="4">
        <f>IF(W370&gt;$V$2,1,0)</f>
        <v>1</v>
      </c>
    </row>
    <row r="371" spans="1:26" x14ac:dyDescent="0.3">
      <c r="A371" s="4">
        <v>1</v>
      </c>
      <c r="B371" s="4">
        <v>1</v>
      </c>
      <c r="C371" s="4">
        <v>0</v>
      </c>
      <c r="D371" s="4">
        <v>0</v>
      </c>
      <c r="E371" s="4">
        <v>0</v>
      </c>
      <c r="F371" s="4">
        <v>5</v>
      </c>
      <c r="G371" s="4">
        <v>1</v>
      </c>
      <c r="H371" s="4">
        <v>0</v>
      </c>
      <c r="I371" s="4">
        <v>2</v>
      </c>
      <c r="J371" s="4">
        <v>0</v>
      </c>
      <c r="K371" s="4">
        <v>0</v>
      </c>
      <c r="L371" s="4">
        <v>1</v>
      </c>
      <c r="M371" s="4">
        <v>0</v>
      </c>
      <c r="N371" s="4">
        <v>1</v>
      </c>
      <c r="O371" s="4">
        <v>1</v>
      </c>
      <c r="P371" s="4">
        <v>0</v>
      </c>
      <c r="Q371" s="4">
        <v>0</v>
      </c>
      <c r="R371" s="4">
        <v>0</v>
      </c>
      <c r="S371" s="4">
        <v>96.5</v>
      </c>
      <c r="T371" s="4">
        <v>492.55</v>
      </c>
      <c r="U371" s="4">
        <f t="shared" si="25"/>
        <v>0.39424070079711371</v>
      </c>
      <c r="V371" s="4">
        <f t="shared" si="26"/>
        <v>1.4832575269796171</v>
      </c>
      <c r="W371" s="4">
        <f t="shared" si="27"/>
        <v>0.59730314349784785</v>
      </c>
      <c r="X371" s="4">
        <f t="shared" si="28"/>
        <v>0.59730314349784785</v>
      </c>
      <c r="Y371" s="4">
        <f t="shared" si="29"/>
        <v>-0.22380519963401493</v>
      </c>
      <c r="Z371" s="4">
        <f>IF(W371&gt;$V$2,1,0)</f>
        <v>1</v>
      </c>
    </row>
    <row r="372" spans="1:26" x14ac:dyDescent="0.3">
      <c r="A372" s="4">
        <v>0</v>
      </c>
      <c r="B372" s="4">
        <v>1</v>
      </c>
      <c r="C372" s="4">
        <v>0</v>
      </c>
      <c r="D372" s="4">
        <v>1</v>
      </c>
      <c r="E372" s="4">
        <v>0</v>
      </c>
      <c r="F372" s="4">
        <v>23</v>
      </c>
      <c r="G372" s="4">
        <v>1</v>
      </c>
      <c r="H372" s="4">
        <v>0</v>
      </c>
      <c r="I372" s="4">
        <v>1</v>
      </c>
      <c r="J372" s="4">
        <v>1</v>
      </c>
      <c r="K372" s="4">
        <v>0</v>
      </c>
      <c r="L372" s="4">
        <v>0</v>
      </c>
      <c r="M372" s="4">
        <v>0</v>
      </c>
      <c r="N372" s="4">
        <v>0</v>
      </c>
      <c r="O372" s="4">
        <v>1</v>
      </c>
      <c r="P372" s="4">
        <v>0</v>
      </c>
      <c r="Q372" s="4">
        <v>1</v>
      </c>
      <c r="R372" s="4">
        <v>0</v>
      </c>
      <c r="S372" s="4">
        <v>59.95</v>
      </c>
      <c r="T372" s="4">
        <v>1406</v>
      </c>
      <c r="U372" s="4">
        <f t="shared" si="25"/>
        <v>-1.291927356860858</v>
      </c>
      <c r="V372" s="4">
        <f t="shared" si="26"/>
        <v>0.27474074900386314</v>
      </c>
      <c r="W372" s="4">
        <f t="shared" si="27"/>
        <v>0.21552676433898993</v>
      </c>
      <c r="X372" s="4">
        <f t="shared" si="28"/>
        <v>0.78447323566101002</v>
      </c>
      <c r="Y372" s="4">
        <f t="shared" si="29"/>
        <v>-0.10542186890689487</v>
      </c>
      <c r="Z372" s="4">
        <f>IF(W372&gt;$V$2,1,0)</f>
        <v>0</v>
      </c>
    </row>
    <row r="373" spans="1:26" x14ac:dyDescent="0.3">
      <c r="A373" s="4">
        <v>0</v>
      </c>
      <c r="B373" s="4">
        <v>0</v>
      </c>
      <c r="C373" s="4">
        <v>0</v>
      </c>
      <c r="D373" s="4">
        <v>0</v>
      </c>
      <c r="E373" s="4">
        <v>0</v>
      </c>
      <c r="F373" s="4">
        <v>1</v>
      </c>
      <c r="G373" s="4">
        <v>1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3</v>
      </c>
      <c r="S373" s="4">
        <v>19.149999999999999</v>
      </c>
      <c r="T373" s="4">
        <v>19.149999999999999</v>
      </c>
      <c r="U373" s="4">
        <f t="shared" si="25"/>
        <v>-1.2490849142561187</v>
      </c>
      <c r="V373" s="4">
        <f t="shared" si="26"/>
        <v>0.28676709330891742</v>
      </c>
      <c r="W373" s="4">
        <f t="shared" si="27"/>
        <v>0.22285858474317738</v>
      </c>
      <c r="X373" s="4">
        <f t="shared" si="28"/>
        <v>0.77714141525682257</v>
      </c>
      <c r="Y373" s="4">
        <f t="shared" si="29"/>
        <v>-0.10949994609293444</v>
      </c>
      <c r="Z373" s="4">
        <f>IF(W373&gt;$V$2,1,0)</f>
        <v>0</v>
      </c>
    </row>
    <row r="374" spans="1:26" x14ac:dyDescent="0.3">
      <c r="A374" s="4">
        <v>0</v>
      </c>
      <c r="B374" s="4">
        <v>1</v>
      </c>
      <c r="C374" s="4">
        <v>0</v>
      </c>
      <c r="D374" s="4">
        <v>1</v>
      </c>
      <c r="E374" s="4">
        <v>0</v>
      </c>
      <c r="F374" s="4">
        <v>71</v>
      </c>
      <c r="G374" s="4">
        <v>1</v>
      </c>
      <c r="H374" s="4">
        <v>1</v>
      </c>
      <c r="I374" s="4">
        <v>2</v>
      </c>
      <c r="J374" s="4">
        <v>0</v>
      </c>
      <c r="K374" s="4">
        <v>0</v>
      </c>
      <c r="L374" s="4">
        <v>1</v>
      </c>
      <c r="M374" s="4">
        <v>0</v>
      </c>
      <c r="N374" s="4">
        <v>1</v>
      </c>
      <c r="O374" s="4">
        <v>1</v>
      </c>
      <c r="P374" s="4">
        <v>1</v>
      </c>
      <c r="Q374" s="4">
        <v>1</v>
      </c>
      <c r="R374" s="4">
        <v>1</v>
      </c>
      <c r="S374" s="4">
        <v>98.65</v>
      </c>
      <c r="T374" s="4">
        <v>6962.85</v>
      </c>
      <c r="U374" s="4">
        <f t="shared" si="25"/>
        <v>-1.2952360700775172</v>
      </c>
      <c r="V374" s="4">
        <f t="shared" si="26"/>
        <v>0.2738332128728187</v>
      </c>
      <c r="W374" s="4">
        <f t="shared" si="27"/>
        <v>0.21496787028755121</v>
      </c>
      <c r="X374" s="4">
        <f t="shared" si="28"/>
        <v>0.78503212971244873</v>
      </c>
      <c r="Y374" s="4">
        <f t="shared" si="29"/>
        <v>-0.10511256813211206</v>
      </c>
      <c r="Z374" s="4">
        <f>IF(W374&gt;$V$2,1,0)</f>
        <v>0</v>
      </c>
    </row>
    <row r="375" spans="1:26" x14ac:dyDescent="0.3">
      <c r="A375" s="4">
        <v>0</v>
      </c>
      <c r="B375" s="4">
        <v>1</v>
      </c>
      <c r="C375" s="4">
        <v>0</v>
      </c>
      <c r="D375" s="4">
        <v>1</v>
      </c>
      <c r="E375" s="4">
        <v>1</v>
      </c>
      <c r="F375" s="4">
        <v>72</v>
      </c>
      <c r="G375" s="4">
        <v>1</v>
      </c>
      <c r="H375" s="4">
        <v>1</v>
      </c>
      <c r="I375" s="4">
        <v>2</v>
      </c>
      <c r="J375" s="4">
        <v>1</v>
      </c>
      <c r="K375" s="4">
        <v>1</v>
      </c>
      <c r="L375" s="4">
        <v>1</v>
      </c>
      <c r="M375" s="4">
        <v>1</v>
      </c>
      <c r="N375" s="4">
        <v>1</v>
      </c>
      <c r="O375" s="4">
        <v>1</v>
      </c>
      <c r="P375" s="4">
        <v>2</v>
      </c>
      <c r="Q375" s="4">
        <v>1</v>
      </c>
      <c r="R375" s="4">
        <v>1</v>
      </c>
      <c r="S375" s="4">
        <v>112.6</v>
      </c>
      <c r="T375" s="4">
        <v>8126.65</v>
      </c>
      <c r="U375" s="4">
        <f t="shared" si="25"/>
        <v>-2.9654095320029161</v>
      </c>
      <c r="V375" s="4">
        <f t="shared" si="26"/>
        <v>5.1539357906052491E-2</v>
      </c>
      <c r="W375" s="4">
        <f t="shared" si="27"/>
        <v>4.9013246645074372E-2</v>
      </c>
      <c r="X375" s="4">
        <f t="shared" si="28"/>
        <v>0.95098675335492566</v>
      </c>
      <c r="Y375" s="4">
        <f t="shared" si="29"/>
        <v>-2.1825532468397607E-2</v>
      </c>
      <c r="Z375" s="4">
        <f>IF(W375&gt;$V$2,1,0)</f>
        <v>0</v>
      </c>
    </row>
    <row r="376" spans="1:26" x14ac:dyDescent="0.3">
      <c r="A376" s="4">
        <v>0</v>
      </c>
      <c r="B376" s="4">
        <v>1</v>
      </c>
      <c r="C376" s="4">
        <v>0</v>
      </c>
      <c r="D376" s="4">
        <v>1</v>
      </c>
      <c r="E376" s="4">
        <v>1</v>
      </c>
      <c r="F376" s="4">
        <v>33</v>
      </c>
      <c r="G376" s="4">
        <v>1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1</v>
      </c>
      <c r="Q376" s="4">
        <v>0</v>
      </c>
      <c r="R376" s="4">
        <v>3</v>
      </c>
      <c r="S376" s="4">
        <v>20.6</v>
      </c>
      <c r="T376" s="4">
        <v>690.25</v>
      </c>
      <c r="U376" s="4">
        <f t="shared" si="25"/>
        <v>-3.8383478635542683</v>
      </c>
      <c r="V376" s="4">
        <f t="shared" si="26"/>
        <v>2.1529141057365166E-2</v>
      </c>
      <c r="W376" s="4">
        <f t="shared" si="27"/>
        <v>2.1075405675731154E-2</v>
      </c>
      <c r="X376" s="4">
        <f t="shared" si="28"/>
        <v>0.97892459432426882</v>
      </c>
      <c r="Y376" s="4">
        <f t="shared" si="29"/>
        <v>-9.2507602194634164E-3</v>
      </c>
      <c r="Z376" s="4">
        <f>IF(W376&gt;$V$2,1,0)</f>
        <v>0</v>
      </c>
    </row>
    <row r="377" spans="1:26" x14ac:dyDescent="0.3">
      <c r="A377" s="4">
        <v>1</v>
      </c>
      <c r="B377" s="4">
        <v>1</v>
      </c>
      <c r="C377" s="4">
        <v>0</v>
      </c>
      <c r="D377" s="4">
        <v>0</v>
      </c>
      <c r="E377" s="4">
        <v>0</v>
      </c>
      <c r="F377" s="4">
        <v>2</v>
      </c>
      <c r="G377" s="4">
        <v>1</v>
      </c>
      <c r="H377" s="4">
        <v>1</v>
      </c>
      <c r="I377" s="4">
        <v>2</v>
      </c>
      <c r="J377" s="4">
        <v>0</v>
      </c>
      <c r="K377" s="4">
        <v>0</v>
      </c>
      <c r="L377" s="4">
        <v>0</v>
      </c>
      <c r="M377" s="4">
        <v>0</v>
      </c>
      <c r="N377" s="4">
        <v>1</v>
      </c>
      <c r="O377" s="4">
        <v>0</v>
      </c>
      <c r="P377" s="4">
        <v>0</v>
      </c>
      <c r="Q377" s="4">
        <v>1</v>
      </c>
      <c r="R377" s="4">
        <v>2</v>
      </c>
      <c r="S377" s="4">
        <v>85.65</v>
      </c>
      <c r="T377" s="4">
        <v>181.5</v>
      </c>
      <c r="U377" s="4">
        <f t="shared" si="25"/>
        <v>1.1555951700838976</v>
      </c>
      <c r="V377" s="4">
        <f t="shared" si="26"/>
        <v>3.1759130635859241</v>
      </c>
      <c r="W377" s="4">
        <f t="shared" si="27"/>
        <v>0.76053141318481288</v>
      </c>
      <c r="X377" s="4">
        <f t="shared" si="28"/>
        <v>0.76053141318481288</v>
      </c>
      <c r="Y377" s="4">
        <f t="shared" si="29"/>
        <v>-0.11888284302969258</v>
      </c>
      <c r="Z377" s="4">
        <f>IF(W377&gt;$V$2,1,0)</f>
        <v>1</v>
      </c>
    </row>
    <row r="378" spans="1:26" x14ac:dyDescent="0.3">
      <c r="A378" s="4">
        <v>0</v>
      </c>
      <c r="B378" s="4">
        <v>1</v>
      </c>
      <c r="C378" s="4">
        <v>0</v>
      </c>
      <c r="D378" s="4">
        <v>0</v>
      </c>
      <c r="E378" s="4">
        <v>1</v>
      </c>
      <c r="F378" s="4">
        <v>24</v>
      </c>
      <c r="G378" s="4">
        <v>0</v>
      </c>
      <c r="H378" s="4">
        <v>0</v>
      </c>
      <c r="I378" s="4">
        <v>1</v>
      </c>
      <c r="J378" s="4">
        <v>1</v>
      </c>
      <c r="K378" s="4">
        <v>0</v>
      </c>
      <c r="L378" s="4">
        <v>0</v>
      </c>
      <c r="M378" s="4">
        <v>1</v>
      </c>
      <c r="N378" s="4">
        <v>0</v>
      </c>
      <c r="O378" s="4">
        <v>0</v>
      </c>
      <c r="P378" s="4">
        <v>2</v>
      </c>
      <c r="Q378" s="4">
        <v>0</v>
      </c>
      <c r="R378" s="4">
        <v>3</v>
      </c>
      <c r="S378" s="4">
        <v>35.75</v>
      </c>
      <c r="T378" s="4">
        <v>830.8</v>
      </c>
      <c r="U378" s="4">
        <f t="shared" si="25"/>
        <v>-3.4361377803741222</v>
      </c>
      <c r="V378" s="4">
        <f t="shared" si="26"/>
        <v>3.218876564330693E-2</v>
      </c>
      <c r="W378" s="4">
        <f t="shared" si="27"/>
        <v>3.11849602657179E-2</v>
      </c>
      <c r="X378" s="4">
        <f t="shared" si="28"/>
        <v>0.96881503973428207</v>
      </c>
      <c r="Y378" s="4">
        <f t="shared" si="29"/>
        <v>-1.3759127892554348E-2</v>
      </c>
      <c r="Z378" s="4">
        <f>IF(W378&gt;$V$2,1,0)</f>
        <v>0</v>
      </c>
    </row>
    <row r="379" spans="1:26" x14ac:dyDescent="0.3">
      <c r="A379" s="4">
        <v>0</v>
      </c>
      <c r="B379" s="4">
        <v>0</v>
      </c>
      <c r="C379" s="4">
        <v>0</v>
      </c>
      <c r="D379" s="4">
        <v>1</v>
      </c>
      <c r="E379" s="4">
        <v>1</v>
      </c>
      <c r="F379" s="4">
        <v>56</v>
      </c>
      <c r="G379" s="4">
        <v>1</v>
      </c>
      <c r="H379" s="4">
        <v>1</v>
      </c>
      <c r="I379" s="4">
        <v>2</v>
      </c>
      <c r="J379" s="4">
        <v>0</v>
      </c>
      <c r="K379" s="4">
        <v>1</v>
      </c>
      <c r="L379" s="4">
        <v>1</v>
      </c>
      <c r="M379" s="4">
        <v>1</v>
      </c>
      <c r="N379" s="4">
        <v>0</v>
      </c>
      <c r="O379" s="4">
        <v>1</v>
      </c>
      <c r="P379" s="4">
        <v>1</v>
      </c>
      <c r="Q379" s="4">
        <v>1</v>
      </c>
      <c r="R379" s="4">
        <v>1</v>
      </c>
      <c r="S379" s="4">
        <v>99.75</v>
      </c>
      <c r="T379" s="4">
        <v>5608.4</v>
      </c>
      <c r="U379" s="4">
        <f t="shared" si="25"/>
        <v>-1.9884521351133166</v>
      </c>
      <c r="V379" s="4">
        <f t="shared" si="26"/>
        <v>0.13690717533257132</v>
      </c>
      <c r="W379" s="4">
        <f t="shared" si="27"/>
        <v>0.12042071534338136</v>
      </c>
      <c r="X379" s="4">
        <f t="shared" si="28"/>
        <v>0.87957928465661861</v>
      </c>
      <c r="Y379" s="4">
        <f t="shared" si="29"/>
        <v>-5.5725007443649825E-2</v>
      </c>
      <c r="Z379" s="4">
        <f>IF(W379&gt;$V$2,1,0)</f>
        <v>0</v>
      </c>
    </row>
    <row r="380" spans="1:26" x14ac:dyDescent="0.3">
      <c r="A380" s="4">
        <v>0</v>
      </c>
      <c r="B380" s="4">
        <v>1</v>
      </c>
      <c r="C380" s="4">
        <v>0</v>
      </c>
      <c r="D380" s="4">
        <v>0</v>
      </c>
      <c r="E380" s="4">
        <v>0</v>
      </c>
      <c r="F380" s="4">
        <v>37</v>
      </c>
      <c r="G380" s="4">
        <v>1</v>
      </c>
      <c r="H380" s="4">
        <v>0</v>
      </c>
      <c r="I380" s="4">
        <v>2</v>
      </c>
      <c r="J380" s="4">
        <v>0</v>
      </c>
      <c r="K380" s="4">
        <v>1</v>
      </c>
      <c r="L380" s="4">
        <v>0</v>
      </c>
      <c r="M380" s="4">
        <v>0</v>
      </c>
      <c r="N380" s="4">
        <v>1</v>
      </c>
      <c r="O380" s="4">
        <v>1</v>
      </c>
      <c r="P380" s="4">
        <v>0</v>
      </c>
      <c r="Q380" s="4">
        <v>1</v>
      </c>
      <c r="R380" s="4">
        <v>1</v>
      </c>
      <c r="S380" s="4">
        <v>96.1</v>
      </c>
      <c r="T380" s="4">
        <v>3646.8</v>
      </c>
      <c r="U380" s="4">
        <f t="shared" si="25"/>
        <v>-0.16411412554020277</v>
      </c>
      <c r="V380" s="4">
        <f t="shared" si="26"/>
        <v>0.84864516426553582</v>
      </c>
      <c r="W380" s="4">
        <f t="shared" si="27"/>
        <v>0.45906330791323136</v>
      </c>
      <c r="X380" s="4">
        <f t="shared" si="28"/>
        <v>0.54093669208676864</v>
      </c>
      <c r="Y380" s="4">
        <f t="shared" si="29"/>
        <v>-0.26685355908233116</v>
      </c>
      <c r="Z380" s="4">
        <f>IF(W380&gt;$V$2,1,0)</f>
        <v>1</v>
      </c>
    </row>
    <row r="381" spans="1:26" x14ac:dyDescent="0.3">
      <c r="A381" s="4">
        <v>0</v>
      </c>
      <c r="B381" s="4">
        <v>0</v>
      </c>
      <c r="C381" s="4">
        <v>0</v>
      </c>
      <c r="D381" s="4">
        <v>0</v>
      </c>
      <c r="E381" s="4">
        <v>0</v>
      </c>
      <c r="F381" s="4">
        <v>43</v>
      </c>
      <c r="G381" s="4">
        <v>1</v>
      </c>
      <c r="H381" s="4">
        <v>1</v>
      </c>
      <c r="I381" s="4">
        <v>1</v>
      </c>
      <c r="J381" s="4">
        <v>0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0</v>
      </c>
      <c r="R381" s="4">
        <v>1</v>
      </c>
      <c r="S381" s="4">
        <v>85.1</v>
      </c>
      <c r="T381" s="4">
        <v>3662.25</v>
      </c>
      <c r="U381" s="4">
        <f t="shared" si="25"/>
        <v>-2.6823187354155338</v>
      </c>
      <c r="V381" s="4">
        <f t="shared" si="26"/>
        <v>6.8404358514224411E-2</v>
      </c>
      <c r="W381" s="4">
        <f t="shared" si="27"/>
        <v>6.4024784220602454E-2</v>
      </c>
      <c r="X381" s="4">
        <f t="shared" si="28"/>
        <v>0.93597521577939757</v>
      </c>
      <c r="Y381" s="4">
        <f t="shared" si="29"/>
        <v>-2.8735651040477098E-2</v>
      </c>
      <c r="Z381" s="4">
        <f>IF(W381&gt;$V$2,1,0)</f>
        <v>0</v>
      </c>
    </row>
    <row r="382" spans="1:26" x14ac:dyDescent="0.3">
      <c r="A382" s="4">
        <v>0</v>
      </c>
      <c r="B382" s="4">
        <v>1</v>
      </c>
      <c r="C382" s="4">
        <v>0</v>
      </c>
      <c r="D382" s="4">
        <v>0</v>
      </c>
      <c r="E382" s="4">
        <v>0</v>
      </c>
      <c r="F382" s="4">
        <v>1</v>
      </c>
      <c r="G382" s="4">
        <v>0</v>
      </c>
      <c r="H382" s="4">
        <v>0</v>
      </c>
      <c r="I382" s="4">
        <v>1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3</v>
      </c>
      <c r="S382" s="4">
        <v>25.35</v>
      </c>
      <c r="T382" s="4">
        <v>25.35</v>
      </c>
      <c r="U382" s="4">
        <f t="shared" si="25"/>
        <v>0.17797585884258726</v>
      </c>
      <c r="V382" s="4">
        <f t="shared" si="26"/>
        <v>1.1947964771168067</v>
      </c>
      <c r="W382" s="4">
        <f t="shared" si="27"/>
        <v>0.54437688850601329</v>
      </c>
      <c r="X382" s="4">
        <f t="shared" si="28"/>
        <v>0.45562311149398671</v>
      </c>
      <c r="Y382" s="4">
        <f t="shared" si="29"/>
        <v>-0.34139425443548732</v>
      </c>
      <c r="Z382" s="4">
        <f>IF(W382&gt;$V$2,1,0)</f>
        <v>1</v>
      </c>
    </row>
    <row r="383" spans="1:26" x14ac:dyDescent="0.3">
      <c r="A383" s="4">
        <v>1</v>
      </c>
      <c r="B383" s="4">
        <v>0</v>
      </c>
      <c r="C383" s="4">
        <v>0</v>
      </c>
      <c r="D383" s="4">
        <v>1</v>
      </c>
      <c r="E383" s="4">
        <v>0</v>
      </c>
      <c r="F383" s="4">
        <v>25</v>
      </c>
      <c r="G383" s="4">
        <v>1</v>
      </c>
      <c r="H383" s="4">
        <v>1</v>
      </c>
      <c r="I383" s="4">
        <v>2</v>
      </c>
      <c r="J383" s="4">
        <v>0</v>
      </c>
      <c r="K383" s="4">
        <v>0</v>
      </c>
      <c r="L383" s="4">
        <v>1</v>
      </c>
      <c r="M383" s="4">
        <v>1</v>
      </c>
      <c r="N383" s="4">
        <v>1</v>
      </c>
      <c r="O383" s="4">
        <v>1</v>
      </c>
      <c r="P383" s="4">
        <v>0</v>
      </c>
      <c r="Q383" s="4">
        <v>1</v>
      </c>
      <c r="R383" s="4">
        <v>0</v>
      </c>
      <c r="S383" s="4">
        <v>104.95</v>
      </c>
      <c r="T383" s="4">
        <v>2566.5</v>
      </c>
      <c r="U383" s="4">
        <f t="shared" si="25"/>
        <v>0.15351797488327845</v>
      </c>
      <c r="V383" s="4">
        <f t="shared" si="26"/>
        <v>1.1659287443668507</v>
      </c>
      <c r="W383" s="4">
        <f t="shared" si="27"/>
        <v>0.53830429435834348</v>
      </c>
      <c r="X383" s="4">
        <f t="shared" si="28"/>
        <v>0.53830429435834348</v>
      </c>
      <c r="Y383" s="4">
        <f t="shared" si="29"/>
        <v>-0.26897215555735182</v>
      </c>
      <c r="Z383" s="4">
        <f>IF(W383&gt;$V$2,1,0)</f>
        <v>1</v>
      </c>
    </row>
    <row r="384" spans="1:26" x14ac:dyDescent="0.3">
      <c r="A384" s="4">
        <v>0</v>
      </c>
      <c r="B384" s="4">
        <v>0</v>
      </c>
      <c r="C384" s="4">
        <v>0</v>
      </c>
      <c r="D384" s="4">
        <v>0</v>
      </c>
      <c r="E384" s="4">
        <v>0</v>
      </c>
      <c r="F384" s="4">
        <v>61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2</v>
      </c>
      <c r="Q384" s="4">
        <v>0</v>
      </c>
      <c r="R384" s="4">
        <v>2</v>
      </c>
      <c r="S384" s="4">
        <v>89.65</v>
      </c>
      <c r="T384" s="4">
        <v>5308.7</v>
      </c>
      <c r="U384" s="4">
        <f t="shared" si="25"/>
        <v>-4.2643769514696181</v>
      </c>
      <c r="V384" s="4">
        <f t="shared" si="26"/>
        <v>1.4060624856172356E-2</v>
      </c>
      <c r="W384" s="4">
        <f t="shared" si="27"/>
        <v>1.3865664943027073E-2</v>
      </c>
      <c r="X384" s="4">
        <f t="shared" si="28"/>
        <v>0.9861343350569729</v>
      </c>
      <c r="Y384" s="4">
        <f t="shared" si="29"/>
        <v>-6.0639197443143715E-3</v>
      </c>
      <c r="Z384" s="4">
        <f>IF(W384&gt;$V$2,1,0)</f>
        <v>0</v>
      </c>
    </row>
    <row r="385" spans="1:26" x14ac:dyDescent="0.3">
      <c r="A385" s="4">
        <v>0</v>
      </c>
      <c r="B385" s="4">
        <v>1</v>
      </c>
      <c r="C385" s="4">
        <v>0</v>
      </c>
      <c r="D385" s="4">
        <v>0</v>
      </c>
      <c r="E385" s="4">
        <v>0</v>
      </c>
      <c r="F385" s="4">
        <v>17</v>
      </c>
      <c r="G385" s="4">
        <v>1</v>
      </c>
      <c r="H385" s="4">
        <v>1</v>
      </c>
      <c r="I385" s="4">
        <v>2</v>
      </c>
      <c r="J385" s="4">
        <v>0</v>
      </c>
      <c r="K385" s="4">
        <v>0</v>
      </c>
      <c r="L385" s="4">
        <v>1</v>
      </c>
      <c r="M385" s="4">
        <v>1</v>
      </c>
      <c r="N385" s="4">
        <v>0</v>
      </c>
      <c r="O385" s="4">
        <v>0</v>
      </c>
      <c r="P385" s="4">
        <v>1</v>
      </c>
      <c r="Q385" s="4">
        <v>0</v>
      </c>
      <c r="R385" s="4">
        <v>2</v>
      </c>
      <c r="S385" s="4">
        <v>86.75</v>
      </c>
      <c r="T385" s="4">
        <v>1410.25</v>
      </c>
      <c r="U385" s="4">
        <f t="shared" si="25"/>
        <v>-1.3378643943746948</v>
      </c>
      <c r="V385" s="4">
        <f t="shared" si="26"/>
        <v>0.26240546520275532</v>
      </c>
      <c r="W385" s="4">
        <f t="shared" si="27"/>
        <v>0.20786147750129577</v>
      </c>
      <c r="X385" s="4">
        <f t="shared" si="28"/>
        <v>0.7921385224987042</v>
      </c>
      <c r="Y385" s="4">
        <f t="shared" si="29"/>
        <v>-0.10119886601605917</v>
      </c>
      <c r="Z385" s="4">
        <f>IF(W385&gt;$V$2,1,0)</f>
        <v>0</v>
      </c>
    </row>
    <row r="386" spans="1:26" x14ac:dyDescent="0.3">
      <c r="A386" s="4">
        <v>0</v>
      </c>
      <c r="B386" s="4">
        <v>0</v>
      </c>
      <c r="C386" s="4">
        <v>0</v>
      </c>
      <c r="D386" s="4">
        <v>1</v>
      </c>
      <c r="E386" s="4">
        <v>0</v>
      </c>
      <c r="F386" s="4">
        <v>41</v>
      </c>
      <c r="G386" s="4">
        <v>1</v>
      </c>
      <c r="H386" s="4">
        <v>0</v>
      </c>
      <c r="I386" s="4">
        <v>2</v>
      </c>
      <c r="J386" s="4">
        <v>0</v>
      </c>
      <c r="K386" s="4">
        <v>1</v>
      </c>
      <c r="L386" s="4">
        <v>1</v>
      </c>
      <c r="M386" s="4">
        <v>1</v>
      </c>
      <c r="N386" s="4">
        <v>0</v>
      </c>
      <c r="O386" s="4">
        <v>0</v>
      </c>
      <c r="P386" s="4">
        <v>1</v>
      </c>
      <c r="Q386" s="4">
        <v>1</v>
      </c>
      <c r="R386" s="4">
        <v>0</v>
      </c>
      <c r="S386" s="4">
        <v>86.2</v>
      </c>
      <c r="T386" s="4">
        <v>3339.05</v>
      </c>
      <c r="U386" s="4">
        <f t="shared" si="25"/>
        <v>-2.1647354711106606</v>
      </c>
      <c r="V386" s="4">
        <f t="shared" si="26"/>
        <v>0.11478029328522753</v>
      </c>
      <c r="W386" s="4">
        <f t="shared" si="27"/>
        <v>0.10296225541175749</v>
      </c>
      <c r="X386" s="4">
        <f t="shared" si="28"/>
        <v>0.89703774458824248</v>
      </c>
      <c r="Y386" s="4">
        <f t="shared" si="29"/>
        <v>-4.7189282795905112E-2</v>
      </c>
      <c r="Z386" s="4">
        <f>IF(W386&gt;$V$2,1,0)</f>
        <v>0</v>
      </c>
    </row>
    <row r="387" spans="1:26" x14ac:dyDescent="0.3">
      <c r="A387" s="4">
        <v>1</v>
      </c>
      <c r="B387" s="4">
        <v>1</v>
      </c>
      <c r="C387" s="4">
        <v>0</v>
      </c>
      <c r="D387" s="4">
        <v>0</v>
      </c>
      <c r="E387" s="4">
        <v>0</v>
      </c>
      <c r="F387" s="4">
        <v>1</v>
      </c>
      <c r="G387" s="4">
        <v>1</v>
      </c>
      <c r="H387" s="4">
        <v>0</v>
      </c>
      <c r="I387" s="4">
        <v>1</v>
      </c>
      <c r="J387" s="4">
        <v>0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3</v>
      </c>
      <c r="S387" s="4">
        <v>50.65</v>
      </c>
      <c r="T387" s="4">
        <v>50.65</v>
      </c>
      <c r="U387" s="4">
        <f t="shared" si="25"/>
        <v>-0.68375614007661467</v>
      </c>
      <c r="V387" s="4">
        <f t="shared" si="26"/>
        <v>0.50471763733195296</v>
      </c>
      <c r="W387" s="4">
        <f t="shared" si="27"/>
        <v>0.33542348731080113</v>
      </c>
      <c r="X387" s="4">
        <f t="shared" si="28"/>
        <v>0.33542348731080113</v>
      </c>
      <c r="Y387" s="4">
        <f t="shared" si="29"/>
        <v>-0.4744065301248751</v>
      </c>
      <c r="Z387" s="4">
        <f>IF(W387&gt;$V$2,1,0)</f>
        <v>1</v>
      </c>
    </row>
    <row r="388" spans="1:26" x14ac:dyDescent="0.3">
      <c r="A388" s="4">
        <v>0</v>
      </c>
      <c r="B388" s="4">
        <v>1</v>
      </c>
      <c r="C388" s="4">
        <v>1</v>
      </c>
      <c r="D388" s="4">
        <v>1</v>
      </c>
      <c r="E388" s="4">
        <v>1</v>
      </c>
      <c r="F388" s="4">
        <v>72</v>
      </c>
      <c r="G388" s="4">
        <v>0</v>
      </c>
      <c r="H388" s="4">
        <v>0</v>
      </c>
      <c r="I388" s="4">
        <v>1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</v>
      </c>
      <c r="P388" s="4">
        <v>2</v>
      </c>
      <c r="Q388" s="4">
        <v>1</v>
      </c>
      <c r="R388" s="4">
        <v>0</v>
      </c>
      <c r="S388" s="4">
        <v>64.8</v>
      </c>
      <c r="T388" s="4">
        <v>4732.3500000000004</v>
      </c>
      <c r="U388" s="4">
        <f t="shared" si="25"/>
        <v>-4.3228740077389354</v>
      </c>
      <c r="V388" s="4">
        <f t="shared" si="26"/>
        <v>1.3261714449622729E-2</v>
      </c>
      <c r="W388" s="4">
        <f t="shared" si="27"/>
        <v>1.308814323141198E-2</v>
      </c>
      <c r="X388" s="4">
        <f t="shared" si="28"/>
        <v>0.98691185676858806</v>
      </c>
      <c r="Y388" s="4">
        <f t="shared" si="29"/>
        <v>-5.7216333773830548E-3</v>
      </c>
      <c r="Z388" s="4">
        <f>IF(W388&gt;$V$2,1,0)</f>
        <v>0</v>
      </c>
    </row>
    <row r="389" spans="1:26" x14ac:dyDescent="0.3">
      <c r="A389" s="4">
        <v>1</v>
      </c>
      <c r="B389" s="4">
        <v>1</v>
      </c>
      <c r="C389" s="4">
        <v>0</v>
      </c>
      <c r="D389" s="4">
        <v>0</v>
      </c>
      <c r="E389" s="4">
        <v>0</v>
      </c>
      <c r="F389" s="4">
        <v>1</v>
      </c>
      <c r="G389" s="4">
        <v>1</v>
      </c>
      <c r="H389" s="4">
        <v>1</v>
      </c>
      <c r="I389" s="4">
        <v>2</v>
      </c>
      <c r="J389" s="4">
        <v>0</v>
      </c>
      <c r="K389" s="4">
        <v>1</v>
      </c>
      <c r="L389" s="4">
        <v>0</v>
      </c>
      <c r="M389" s="4">
        <v>0</v>
      </c>
      <c r="N389" s="4">
        <v>0</v>
      </c>
      <c r="O389" s="4">
        <v>1</v>
      </c>
      <c r="P389" s="4">
        <v>0</v>
      </c>
      <c r="Q389" s="4">
        <v>1</v>
      </c>
      <c r="R389" s="4">
        <v>1</v>
      </c>
      <c r="S389" s="4">
        <v>90.85</v>
      </c>
      <c r="T389" s="4">
        <v>90.85</v>
      </c>
      <c r="U389" s="4">
        <f t="shared" si="25"/>
        <v>0.9064341526988654</v>
      </c>
      <c r="V389" s="4">
        <f t="shared" si="26"/>
        <v>2.475479594239367</v>
      </c>
      <c r="W389" s="4">
        <f t="shared" si="27"/>
        <v>0.71226992624053742</v>
      </c>
      <c r="X389" s="4">
        <f t="shared" si="28"/>
        <v>0.71226992624053742</v>
      </c>
      <c r="Y389" s="4">
        <f t="shared" si="29"/>
        <v>-0.14735539223202984</v>
      </c>
      <c r="Z389" s="4">
        <f>IF(W389&gt;$V$2,1,0)</f>
        <v>1</v>
      </c>
    </row>
    <row r="390" spans="1:26" x14ac:dyDescent="0.3">
      <c r="A390" s="4">
        <v>0</v>
      </c>
      <c r="B390" s="4">
        <v>1</v>
      </c>
      <c r="C390" s="4">
        <v>0</v>
      </c>
      <c r="D390" s="4">
        <v>0</v>
      </c>
      <c r="E390" s="4">
        <v>0</v>
      </c>
      <c r="F390" s="4">
        <v>48</v>
      </c>
      <c r="G390" s="4">
        <v>1</v>
      </c>
      <c r="H390" s="4">
        <v>1</v>
      </c>
      <c r="I390" s="4">
        <v>2</v>
      </c>
      <c r="J390" s="4">
        <v>0</v>
      </c>
      <c r="K390" s="4">
        <v>1</v>
      </c>
      <c r="L390" s="4">
        <v>1</v>
      </c>
      <c r="M390" s="4">
        <v>0</v>
      </c>
      <c r="N390" s="4">
        <v>1</v>
      </c>
      <c r="O390" s="4">
        <v>1</v>
      </c>
      <c r="P390" s="4">
        <v>2</v>
      </c>
      <c r="Q390" s="4">
        <v>1</v>
      </c>
      <c r="R390" s="4">
        <v>0</v>
      </c>
      <c r="S390" s="4">
        <v>108.1</v>
      </c>
      <c r="T390" s="4">
        <v>5067.45</v>
      </c>
      <c r="U390" s="4">
        <f t="shared" si="25"/>
        <v>-1.7798058107274568</v>
      </c>
      <c r="V390" s="4">
        <f t="shared" si="26"/>
        <v>0.16867089816757033</v>
      </c>
      <c r="W390" s="4">
        <f t="shared" si="27"/>
        <v>0.14432711418761227</v>
      </c>
      <c r="X390" s="4">
        <f t="shared" si="28"/>
        <v>0.85567288581238776</v>
      </c>
      <c r="Y390" s="4">
        <f t="shared" si="29"/>
        <v>-6.7692229525990716E-2</v>
      </c>
      <c r="Z390" s="4">
        <f>IF(W390&gt;$V$2,1,0)</f>
        <v>0</v>
      </c>
    </row>
    <row r="391" spans="1:26" x14ac:dyDescent="0.3">
      <c r="A391" s="4">
        <v>1</v>
      </c>
      <c r="B391" s="4">
        <v>1</v>
      </c>
      <c r="C391" s="4">
        <v>1</v>
      </c>
      <c r="D391" s="4">
        <v>1</v>
      </c>
      <c r="E391" s="4">
        <v>0</v>
      </c>
      <c r="F391" s="4">
        <v>11</v>
      </c>
      <c r="G391" s="4">
        <v>1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3</v>
      </c>
      <c r="S391" s="4">
        <v>19.95</v>
      </c>
      <c r="T391" s="4">
        <v>214.75</v>
      </c>
      <c r="U391" s="4">
        <f t="shared" ref="U391:U454" si="30">$A$2+SUMPRODUCT($B$2:$T$2,B391:T391)</f>
        <v>-1.6104817316627615</v>
      </c>
      <c r="V391" s="4">
        <f t="shared" ref="V391:V454" si="31">EXP(U391)</f>
        <v>0.19979134507222579</v>
      </c>
      <c r="W391" s="4">
        <f t="shared" ref="W391:W454" si="32">V391/(1+V391)</f>
        <v>0.16652174221193322</v>
      </c>
      <c r="X391" s="4">
        <f t="shared" ref="X391:X454" si="33">IF(A391=1,W391,1-W391)</f>
        <v>0.16652174221193322</v>
      </c>
      <c r="Y391" s="4">
        <f t="shared" ref="Y391:Y454" si="34">LOG(X391)</f>
        <v>-0.7785290540123152</v>
      </c>
      <c r="Z391" s="4">
        <f>IF(W391&gt;$V$2,1,0)</f>
        <v>0</v>
      </c>
    </row>
    <row r="392" spans="1:26" x14ac:dyDescent="0.3">
      <c r="A392" s="4">
        <v>1</v>
      </c>
      <c r="B392" s="4">
        <v>0</v>
      </c>
      <c r="C392" s="4">
        <v>1</v>
      </c>
      <c r="D392" s="4">
        <v>1</v>
      </c>
      <c r="E392" s="4">
        <v>0</v>
      </c>
      <c r="F392" s="4">
        <v>55</v>
      </c>
      <c r="G392" s="4">
        <v>1</v>
      </c>
      <c r="H392" s="4">
        <v>1</v>
      </c>
      <c r="I392" s="4">
        <v>2</v>
      </c>
      <c r="J392" s="4">
        <v>0</v>
      </c>
      <c r="K392" s="4">
        <v>1</v>
      </c>
      <c r="L392" s="4">
        <v>1</v>
      </c>
      <c r="M392" s="4">
        <v>0</v>
      </c>
      <c r="N392" s="4">
        <v>0</v>
      </c>
      <c r="O392" s="4">
        <v>0</v>
      </c>
      <c r="P392" s="4">
        <v>0</v>
      </c>
      <c r="Q392" s="4">
        <v>1</v>
      </c>
      <c r="R392" s="4">
        <v>2</v>
      </c>
      <c r="S392" s="4">
        <v>85.45</v>
      </c>
      <c r="T392" s="4">
        <v>4874.7</v>
      </c>
      <c r="U392" s="4">
        <f t="shared" si="30"/>
        <v>-0.73262943966452287</v>
      </c>
      <c r="V392" s="4">
        <f t="shared" si="31"/>
        <v>0.48064350396580019</v>
      </c>
      <c r="W392" s="4">
        <f t="shared" si="32"/>
        <v>0.32461798041083501</v>
      </c>
      <c r="X392" s="4">
        <f t="shared" si="33"/>
        <v>0.32461798041083501</v>
      </c>
      <c r="Y392" s="4">
        <f t="shared" si="34"/>
        <v>-0.48862742851181518</v>
      </c>
      <c r="Z392" s="4">
        <f>IF(W392&gt;$V$2,1,0)</f>
        <v>1</v>
      </c>
    </row>
    <row r="393" spans="1:26" x14ac:dyDescent="0.3">
      <c r="A393" s="4">
        <v>0</v>
      </c>
      <c r="B393" s="4">
        <v>0</v>
      </c>
      <c r="C393" s="4">
        <v>0</v>
      </c>
      <c r="D393" s="4">
        <v>0</v>
      </c>
      <c r="E393" s="4">
        <v>0</v>
      </c>
      <c r="F393" s="4">
        <v>42</v>
      </c>
      <c r="G393" s="4">
        <v>0</v>
      </c>
      <c r="H393" s="4">
        <v>0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0</v>
      </c>
      <c r="O393" s="4">
        <v>1</v>
      </c>
      <c r="P393" s="4">
        <v>1</v>
      </c>
      <c r="Q393" s="4">
        <v>1</v>
      </c>
      <c r="R393" s="4">
        <v>2</v>
      </c>
      <c r="S393" s="4">
        <v>54.75</v>
      </c>
      <c r="T393" s="4">
        <v>2348.4499999999998</v>
      </c>
      <c r="U393" s="4">
        <f t="shared" si="30"/>
        <v>-2.7061722971462152</v>
      </c>
      <c r="V393" s="4">
        <f t="shared" si="31"/>
        <v>6.6791977888126172E-2</v>
      </c>
      <c r="W393" s="4">
        <f t="shared" si="32"/>
        <v>6.2610123878463028E-2</v>
      </c>
      <c r="X393" s="4">
        <f t="shared" si="33"/>
        <v>0.93738987612153701</v>
      </c>
      <c r="Y393" s="4">
        <f t="shared" si="34"/>
        <v>-2.8079741202297257E-2</v>
      </c>
      <c r="Z393" s="4">
        <f>IF(W393&gt;$V$2,1,0)</f>
        <v>0</v>
      </c>
    </row>
    <row r="394" spans="1:26" x14ac:dyDescent="0.3">
      <c r="A394" s="4">
        <v>0</v>
      </c>
      <c r="B394" s="4">
        <v>1</v>
      </c>
      <c r="C394" s="4">
        <v>0</v>
      </c>
      <c r="D394" s="4">
        <v>0</v>
      </c>
      <c r="E394" s="4">
        <v>0</v>
      </c>
      <c r="F394" s="4">
        <v>44</v>
      </c>
      <c r="G394" s="4">
        <v>1</v>
      </c>
      <c r="H394" s="4">
        <v>1</v>
      </c>
      <c r="I394" s="4">
        <v>2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1</v>
      </c>
      <c r="P394" s="4">
        <v>0</v>
      </c>
      <c r="Q394" s="4">
        <v>1</v>
      </c>
      <c r="R394" s="4">
        <v>3</v>
      </c>
      <c r="S394" s="4">
        <v>90.4</v>
      </c>
      <c r="T394" s="4">
        <v>4063</v>
      </c>
      <c r="U394" s="4">
        <f t="shared" si="30"/>
        <v>-0.15906300921557481</v>
      </c>
      <c r="V394" s="4">
        <f t="shared" si="31"/>
        <v>0.85294261403089566</v>
      </c>
      <c r="W394" s="4">
        <f t="shared" si="32"/>
        <v>0.46031787901698823</v>
      </c>
      <c r="X394" s="4">
        <f t="shared" si="33"/>
        <v>0.53968212098301183</v>
      </c>
      <c r="Y394" s="4">
        <f t="shared" si="34"/>
        <v>-0.26786196934823242</v>
      </c>
      <c r="Z394" s="4">
        <f>IF(W394&gt;$V$2,1,0)</f>
        <v>1</v>
      </c>
    </row>
    <row r="395" spans="1:26" x14ac:dyDescent="0.3">
      <c r="A395" s="4">
        <v>0</v>
      </c>
      <c r="B395" s="4">
        <v>1</v>
      </c>
      <c r="C395" s="4">
        <v>0</v>
      </c>
      <c r="D395" s="4">
        <v>0</v>
      </c>
      <c r="E395" s="4">
        <v>1</v>
      </c>
      <c r="F395" s="4">
        <v>1</v>
      </c>
      <c r="G395" s="4">
        <v>1</v>
      </c>
      <c r="H395" s="4">
        <v>0</v>
      </c>
      <c r="I395" s="4">
        <v>1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2</v>
      </c>
      <c r="S395" s="4">
        <v>44</v>
      </c>
      <c r="T395" s="4">
        <v>44</v>
      </c>
      <c r="U395" s="4">
        <f t="shared" si="30"/>
        <v>-0.67590524553047837</v>
      </c>
      <c r="V395" s="4">
        <f t="shared" si="31"/>
        <v>0.50869571758961474</v>
      </c>
      <c r="W395" s="4">
        <f t="shared" si="32"/>
        <v>0.3371758212466715</v>
      </c>
      <c r="X395" s="4">
        <f t="shared" si="33"/>
        <v>0.66282417875332844</v>
      </c>
      <c r="Y395" s="4">
        <f t="shared" si="34"/>
        <v>-0.17860165760390295</v>
      </c>
      <c r="Z395" s="4">
        <f>IF(W395&gt;$V$2,1,0)</f>
        <v>1</v>
      </c>
    </row>
    <row r="396" spans="1:26" x14ac:dyDescent="0.3">
      <c r="A396" s="4">
        <v>0</v>
      </c>
      <c r="B396" s="4">
        <v>0</v>
      </c>
      <c r="C396" s="4">
        <v>0</v>
      </c>
      <c r="D396" s="4">
        <v>0</v>
      </c>
      <c r="E396" s="4">
        <v>0</v>
      </c>
      <c r="F396" s="4">
        <v>27</v>
      </c>
      <c r="G396" s="4">
        <v>1</v>
      </c>
      <c r="H396" s="4">
        <v>1</v>
      </c>
      <c r="I396" s="4">
        <v>2</v>
      </c>
      <c r="J396" s="4">
        <v>0</v>
      </c>
      <c r="K396" s="4">
        <v>0</v>
      </c>
      <c r="L396" s="4">
        <v>0</v>
      </c>
      <c r="M396" s="4">
        <v>0</v>
      </c>
      <c r="N396" s="4">
        <v>1</v>
      </c>
      <c r="O396" s="4">
        <v>1</v>
      </c>
      <c r="P396" s="4">
        <v>0</v>
      </c>
      <c r="Q396" s="4">
        <v>1</v>
      </c>
      <c r="R396" s="4">
        <v>0</v>
      </c>
      <c r="S396" s="4">
        <v>95.6</v>
      </c>
      <c r="T396" s="4">
        <v>2595.25</v>
      </c>
      <c r="U396" s="4">
        <f t="shared" si="30"/>
        <v>0.52209872314421191</v>
      </c>
      <c r="V396" s="4">
        <f t="shared" si="31"/>
        <v>1.6855614670115056</v>
      </c>
      <c r="W396" s="4">
        <f t="shared" si="32"/>
        <v>0.62763838687602236</v>
      </c>
      <c r="X396" s="4">
        <f t="shared" si="33"/>
        <v>0.37236161312397764</v>
      </c>
      <c r="Y396" s="4">
        <f t="shared" si="34"/>
        <v>-0.42903509693807562</v>
      </c>
      <c r="Z396" s="4">
        <f>IF(W396&gt;$V$2,1,0)</f>
        <v>1</v>
      </c>
    </row>
    <row r="397" spans="1:26" x14ac:dyDescent="0.3">
      <c r="A397" s="4">
        <v>0</v>
      </c>
      <c r="B397" s="4">
        <v>1</v>
      </c>
      <c r="C397" s="4">
        <v>1</v>
      </c>
      <c r="D397" s="4">
        <v>1</v>
      </c>
      <c r="E397" s="4">
        <v>0</v>
      </c>
      <c r="F397" s="4">
        <v>27</v>
      </c>
      <c r="G397" s="4">
        <v>1</v>
      </c>
      <c r="H397" s="4">
        <v>1</v>
      </c>
      <c r="I397" s="4">
        <v>1</v>
      </c>
      <c r="J397" s="4">
        <v>0</v>
      </c>
      <c r="K397" s="4">
        <v>1</v>
      </c>
      <c r="L397" s="4">
        <v>1</v>
      </c>
      <c r="M397" s="4">
        <v>1</v>
      </c>
      <c r="N397" s="4">
        <v>1</v>
      </c>
      <c r="O397" s="4">
        <v>1</v>
      </c>
      <c r="P397" s="4">
        <v>0</v>
      </c>
      <c r="Q397" s="4">
        <v>1</v>
      </c>
      <c r="R397" s="4">
        <v>0</v>
      </c>
      <c r="S397" s="4">
        <v>84.8</v>
      </c>
      <c r="T397" s="4">
        <v>2309.5500000000002</v>
      </c>
      <c r="U397" s="4">
        <f t="shared" si="30"/>
        <v>-0.89635428435507702</v>
      </c>
      <c r="V397" s="4">
        <f t="shared" si="31"/>
        <v>0.40805460230430729</v>
      </c>
      <c r="W397" s="4">
        <f t="shared" si="32"/>
        <v>0.28980026885073806</v>
      </c>
      <c r="X397" s="4">
        <f t="shared" si="33"/>
        <v>0.71019973114926194</v>
      </c>
      <c r="Y397" s="4">
        <f t="shared" si="34"/>
        <v>-0.14861949643937952</v>
      </c>
      <c r="Z397" s="4">
        <f>IF(W397&gt;$V$2,1,0)</f>
        <v>1</v>
      </c>
    </row>
    <row r="398" spans="1:26" x14ac:dyDescent="0.3">
      <c r="A398" s="4">
        <v>0</v>
      </c>
      <c r="B398" s="4">
        <v>0</v>
      </c>
      <c r="C398" s="4">
        <v>1</v>
      </c>
      <c r="D398" s="4">
        <v>0</v>
      </c>
      <c r="E398" s="4">
        <v>0</v>
      </c>
      <c r="F398" s="4">
        <v>2</v>
      </c>
      <c r="G398" s="4">
        <v>1</v>
      </c>
      <c r="H398" s="4">
        <v>0</v>
      </c>
      <c r="I398" s="4">
        <v>1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1</v>
      </c>
      <c r="R398" s="4">
        <v>2</v>
      </c>
      <c r="S398" s="4">
        <v>44.3</v>
      </c>
      <c r="T398" s="4">
        <v>89.3</v>
      </c>
      <c r="U398" s="4">
        <f t="shared" si="30"/>
        <v>0.10555269626836483</v>
      </c>
      <c r="V398" s="4">
        <f t="shared" si="31"/>
        <v>1.1113246656426834</v>
      </c>
      <c r="W398" s="4">
        <f t="shared" si="32"/>
        <v>0.52636370129479737</v>
      </c>
      <c r="X398" s="4">
        <f t="shared" si="33"/>
        <v>0.47363629870520263</v>
      </c>
      <c r="Y398" s="4">
        <f t="shared" si="34"/>
        <v>-0.32455502139645787</v>
      </c>
      <c r="Z398" s="4">
        <f>IF(W398&gt;$V$2,1,0)</f>
        <v>1</v>
      </c>
    </row>
    <row r="399" spans="1:26" x14ac:dyDescent="0.3">
      <c r="A399" s="4">
        <v>0</v>
      </c>
      <c r="B399" s="4">
        <v>0</v>
      </c>
      <c r="C399" s="4">
        <v>0</v>
      </c>
      <c r="D399" s="4">
        <v>0</v>
      </c>
      <c r="E399" s="4">
        <v>0</v>
      </c>
      <c r="F399" s="4">
        <v>19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3</v>
      </c>
      <c r="S399" s="4">
        <v>19.899999999999999</v>
      </c>
      <c r="T399" s="4">
        <v>367.55</v>
      </c>
      <c r="U399" s="4">
        <f t="shared" si="30"/>
        <v>-2.2173059444092553</v>
      </c>
      <c r="V399" s="4">
        <f t="shared" si="31"/>
        <v>0.10890210229493096</v>
      </c>
      <c r="W399" s="4">
        <f t="shared" si="32"/>
        <v>9.8207138456634133E-2</v>
      </c>
      <c r="X399" s="4">
        <f t="shared" si="33"/>
        <v>0.90179286154336591</v>
      </c>
      <c r="Y399" s="4">
        <f t="shared" si="34"/>
        <v>-4.4893206825628945E-2</v>
      </c>
      <c r="Z399" s="4">
        <f>IF(W399&gt;$V$2,1,0)</f>
        <v>0</v>
      </c>
    </row>
    <row r="400" spans="1:26" x14ac:dyDescent="0.3">
      <c r="A400" s="4">
        <v>0</v>
      </c>
      <c r="B400" s="4">
        <v>0</v>
      </c>
      <c r="C400" s="4">
        <v>1</v>
      </c>
      <c r="D400" s="4">
        <v>1</v>
      </c>
      <c r="E400" s="4">
        <v>0</v>
      </c>
      <c r="F400" s="4">
        <v>42</v>
      </c>
      <c r="G400" s="4">
        <v>1</v>
      </c>
      <c r="H400" s="4">
        <v>1</v>
      </c>
      <c r="I400" s="4">
        <v>2</v>
      </c>
      <c r="J400" s="4">
        <v>0</v>
      </c>
      <c r="K400" s="4">
        <v>0</v>
      </c>
      <c r="L400" s="4">
        <v>0</v>
      </c>
      <c r="M400" s="4">
        <v>0</v>
      </c>
      <c r="N400" s="4">
        <v>1</v>
      </c>
      <c r="O400" s="4">
        <v>1</v>
      </c>
      <c r="P400" s="4">
        <v>0</v>
      </c>
      <c r="Q400" s="4">
        <v>1</v>
      </c>
      <c r="R400" s="4">
        <v>2</v>
      </c>
      <c r="S400" s="4">
        <v>95.05</v>
      </c>
      <c r="T400" s="4">
        <v>3944.5</v>
      </c>
      <c r="U400" s="4">
        <f t="shared" si="30"/>
        <v>0.4515570768758691</v>
      </c>
      <c r="V400" s="4">
        <f t="shared" si="31"/>
        <v>1.5707560702928318</v>
      </c>
      <c r="W400" s="4">
        <f t="shared" si="32"/>
        <v>0.61100937908663921</v>
      </c>
      <c r="X400" s="4">
        <f t="shared" si="33"/>
        <v>0.38899062091336079</v>
      </c>
      <c r="Y400" s="4">
        <f t="shared" si="34"/>
        <v>-0.4100608699716663</v>
      </c>
      <c r="Z400" s="4">
        <f>IF(W400&gt;$V$2,1,0)</f>
        <v>1</v>
      </c>
    </row>
    <row r="401" spans="1:26" x14ac:dyDescent="0.3">
      <c r="A401" s="4">
        <v>0</v>
      </c>
      <c r="B401" s="4">
        <v>0</v>
      </c>
      <c r="C401" s="4">
        <v>0</v>
      </c>
      <c r="D401" s="4">
        <v>0</v>
      </c>
      <c r="E401" s="4">
        <v>0</v>
      </c>
      <c r="F401" s="4">
        <v>66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2</v>
      </c>
      <c r="Q401" s="4">
        <v>1</v>
      </c>
      <c r="R401" s="4">
        <v>1</v>
      </c>
      <c r="S401" s="4">
        <v>90.05</v>
      </c>
      <c r="T401" s="4">
        <v>5965.95</v>
      </c>
      <c r="U401" s="4">
        <f t="shared" si="30"/>
        <v>-4.0475870616834877</v>
      </c>
      <c r="V401" s="4">
        <f t="shared" si="31"/>
        <v>1.7464464514540343E-2</v>
      </c>
      <c r="W401" s="4">
        <f t="shared" si="32"/>
        <v>1.7164692354020551E-2</v>
      </c>
      <c r="X401" s="4">
        <f t="shared" si="33"/>
        <v>0.98283530764597948</v>
      </c>
      <c r="Y401" s="4">
        <f t="shared" si="34"/>
        <v>-7.5192501972632915E-3</v>
      </c>
      <c r="Z401" s="4">
        <f>IF(W401&gt;$V$2,1,0)</f>
        <v>0</v>
      </c>
    </row>
    <row r="402" spans="1:26" x14ac:dyDescent="0.3">
      <c r="A402" s="4">
        <v>0</v>
      </c>
      <c r="B402" s="4">
        <v>1</v>
      </c>
      <c r="C402" s="4">
        <v>1</v>
      </c>
      <c r="D402" s="4">
        <v>1</v>
      </c>
      <c r="E402" s="4">
        <v>0</v>
      </c>
      <c r="F402" s="4">
        <v>33</v>
      </c>
      <c r="G402" s="4">
        <v>1</v>
      </c>
      <c r="H402" s="4">
        <v>1</v>
      </c>
      <c r="I402" s="4">
        <v>2</v>
      </c>
      <c r="J402" s="4">
        <v>1</v>
      </c>
      <c r="K402" s="4">
        <v>0</v>
      </c>
      <c r="L402" s="4">
        <v>1</v>
      </c>
      <c r="M402" s="4">
        <v>1</v>
      </c>
      <c r="N402" s="4">
        <v>1</v>
      </c>
      <c r="O402" s="4">
        <v>1</v>
      </c>
      <c r="P402" s="4">
        <v>0</v>
      </c>
      <c r="Q402" s="4">
        <v>1</v>
      </c>
      <c r="R402" s="4">
        <v>0</v>
      </c>
      <c r="S402" s="4">
        <v>109.9</v>
      </c>
      <c r="T402" s="4">
        <v>3694.7</v>
      </c>
      <c r="U402" s="4">
        <f t="shared" si="30"/>
        <v>-0.26505874562461451</v>
      </c>
      <c r="V402" s="4">
        <f t="shared" si="31"/>
        <v>0.76716088130692295</v>
      </c>
      <c r="W402" s="4">
        <f t="shared" si="32"/>
        <v>0.43412056560439521</v>
      </c>
      <c r="X402" s="4">
        <f t="shared" si="33"/>
        <v>0.56587943439560484</v>
      </c>
      <c r="Y402" s="4">
        <f t="shared" si="34"/>
        <v>-0.24727608922565789</v>
      </c>
      <c r="Z402" s="4">
        <f>IF(W402&gt;$V$2,1,0)</f>
        <v>1</v>
      </c>
    </row>
    <row r="403" spans="1:26" x14ac:dyDescent="0.3">
      <c r="A403" s="4">
        <v>1</v>
      </c>
      <c r="B403" s="4">
        <v>0</v>
      </c>
      <c r="C403" s="4">
        <v>0</v>
      </c>
      <c r="D403" s="4">
        <v>0</v>
      </c>
      <c r="E403" s="4">
        <v>0</v>
      </c>
      <c r="F403" s="4">
        <v>34</v>
      </c>
      <c r="G403" s="4">
        <v>1</v>
      </c>
      <c r="H403" s="4">
        <v>0</v>
      </c>
      <c r="I403" s="4">
        <v>2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1</v>
      </c>
      <c r="R403" s="4">
        <v>1</v>
      </c>
      <c r="S403" s="4">
        <v>73.95</v>
      </c>
      <c r="T403" s="4">
        <v>2524.4499999999998</v>
      </c>
      <c r="U403" s="4">
        <f t="shared" si="30"/>
        <v>-0.57339022269147932</v>
      </c>
      <c r="V403" s="4">
        <f t="shared" si="31"/>
        <v>0.56361142781944873</v>
      </c>
      <c r="W403" s="4">
        <f t="shared" si="32"/>
        <v>0.36045491724592932</v>
      </c>
      <c r="X403" s="4">
        <f t="shared" si="33"/>
        <v>0.36045491724592932</v>
      </c>
      <c r="Y403" s="4">
        <f t="shared" si="34"/>
        <v>-0.44314904555113593</v>
      </c>
      <c r="Z403" s="4">
        <f>IF(W403&gt;$V$2,1,0)</f>
        <v>1</v>
      </c>
    </row>
    <row r="404" spans="1:26" x14ac:dyDescent="0.3">
      <c r="A404" s="4">
        <v>0</v>
      </c>
      <c r="B404" s="4">
        <v>1</v>
      </c>
      <c r="C404" s="4">
        <v>1</v>
      </c>
      <c r="D404" s="4">
        <v>0</v>
      </c>
      <c r="E404" s="4">
        <v>0</v>
      </c>
      <c r="F404" s="4">
        <v>33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1</v>
      </c>
      <c r="M404" s="4">
        <v>1</v>
      </c>
      <c r="N404" s="4">
        <v>1</v>
      </c>
      <c r="O404" s="4">
        <v>1</v>
      </c>
      <c r="P404" s="4">
        <v>0</v>
      </c>
      <c r="Q404" s="4">
        <v>1</v>
      </c>
      <c r="R404" s="4">
        <v>2</v>
      </c>
      <c r="S404" s="4">
        <v>54.6</v>
      </c>
      <c r="T404" s="4">
        <v>1803.7</v>
      </c>
      <c r="U404" s="4">
        <f t="shared" si="30"/>
        <v>-0.65882781238353738</v>
      </c>
      <c r="V404" s="4">
        <f t="shared" si="31"/>
        <v>0.51745753644734405</v>
      </c>
      <c r="W404" s="4">
        <f t="shared" si="32"/>
        <v>0.34100297637244614</v>
      </c>
      <c r="X404" s="4">
        <f t="shared" si="33"/>
        <v>0.65899702362755386</v>
      </c>
      <c r="Y404" s="4">
        <f t="shared" si="34"/>
        <v>-0.18111654690075268</v>
      </c>
      <c r="Z404" s="4">
        <f>IF(W404&gt;$V$2,1,0)</f>
        <v>1</v>
      </c>
    </row>
    <row r="405" spans="1:26" x14ac:dyDescent="0.3">
      <c r="A405" s="4">
        <v>0</v>
      </c>
      <c r="B405" s="4">
        <v>0</v>
      </c>
      <c r="C405" s="4">
        <v>0</v>
      </c>
      <c r="D405" s="4">
        <v>1</v>
      </c>
      <c r="E405" s="4">
        <v>1</v>
      </c>
      <c r="F405" s="4">
        <v>23</v>
      </c>
      <c r="G405" s="4">
        <v>1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1</v>
      </c>
      <c r="Q405" s="4">
        <v>0</v>
      </c>
      <c r="R405" s="4">
        <v>3</v>
      </c>
      <c r="S405" s="4">
        <v>20.05</v>
      </c>
      <c r="T405" s="4">
        <v>415.1</v>
      </c>
      <c r="U405" s="4">
        <f t="shared" si="30"/>
        <v>-3.2762779195250942</v>
      </c>
      <c r="V405" s="4">
        <f t="shared" si="31"/>
        <v>3.7768573179564086E-2</v>
      </c>
      <c r="W405" s="4">
        <f t="shared" si="32"/>
        <v>3.6394022863736331E-2</v>
      </c>
      <c r="X405" s="4">
        <f t="shared" si="33"/>
        <v>0.96360597713626372</v>
      </c>
      <c r="Y405" s="4">
        <f t="shared" si="34"/>
        <v>-1.6100514786971457E-2</v>
      </c>
      <c r="Z405" s="4">
        <f>IF(W405&gt;$V$2,1,0)</f>
        <v>0</v>
      </c>
    </row>
    <row r="406" spans="1:26" x14ac:dyDescent="0.3">
      <c r="A406" s="4">
        <v>0</v>
      </c>
      <c r="B406" s="4">
        <v>0</v>
      </c>
      <c r="C406" s="4">
        <v>0</v>
      </c>
      <c r="D406" s="4">
        <v>0</v>
      </c>
      <c r="E406" s="4">
        <v>0</v>
      </c>
      <c r="F406" s="4">
        <v>32</v>
      </c>
      <c r="G406" s="4">
        <v>1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1</v>
      </c>
      <c r="Q406" s="4">
        <v>0</v>
      </c>
      <c r="R406" s="4">
        <v>0</v>
      </c>
      <c r="S406" s="4">
        <v>19.75</v>
      </c>
      <c r="T406" s="4">
        <v>624.15</v>
      </c>
      <c r="U406" s="4">
        <f t="shared" si="30"/>
        <v>-3.748064931764592</v>
      </c>
      <c r="V406" s="4">
        <f t="shared" si="31"/>
        <v>2.3563298358369414E-2</v>
      </c>
      <c r="W406" s="4">
        <f t="shared" si="32"/>
        <v>2.3020851173699907E-2</v>
      </c>
      <c r="X406" s="4">
        <f t="shared" si="33"/>
        <v>0.9769791488263001</v>
      </c>
      <c r="Y406" s="4">
        <f t="shared" si="34"/>
        <v>-1.0114705110615262E-2</v>
      </c>
      <c r="Z406" s="4">
        <f>IF(W406&gt;$V$2,1,0)</f>
        <v>0</v>
      </c>
    </row>
    <row r="407" spans="1:26" x14ac:dyDescent="0.3">
      <c r="A407" s="4">
        <v>0</v>
      </c>
      <c r="B407" s="4">
        <v>0</v>
      </c>
      <c r="C407" s="4">
        <v>0</v>
      </c>
      <c r="D407" s="4">
        <v>0</v>
      </c>
      <c r="E407" s="4">
        <v>0</v>
      </c>
      <c r="F407" s="4">
        <v>11</v>
      </c>
      <c r="G407" s="4">
        <v>1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1</v>
      </c>
      <c r="Q407" s="4">
        <v>0</v>
      </c>
      <c r="R407" s="4">
        <v>1</v>
      </c>
      <c r="S407" s="4">
        <v>20.05</v>
      </c>
      <c r="T407" s="4">
        <v>237.7</v>
      </c>
      <c r="U407" s="4">
        <f t="shared" si="30"/>
        <v>-2.6266722464900276</v>
      </c>
      <c r="V407" s="4">
        <f t="shared" si="31"/>
        <v>7.2318721133947689E-2</v>
      </c>
      <c r="W407" s="4">
        <f t="shared" si="32"/>
        <v>6.7441442277042976E-2</v>
      </c>
      <c r="X407" s="4">
        <f t="shared" si="33"/>
        <v>0.93255855772295704</v>
      </c>
      <c r="Y407" s="4">
        <f t="shared" si="34"/>
        <v>-3.032388820829518E-2</v>
      </c>
      <c r="Z407" s="4">
        <f>IF(W407&gt;$V$2,1,0)</f>
        <v>0</v>
      </c>
    </row>
    <row r="408" spans="1:26" x14ac:dyDescent="0.3">
      <c r="A408" s="4">
        <v>1</v>
      </c>
      <c r="B408" s="4">
        <v>1</v>
      </c>
      <c r="C408" s="4">
        <v>0</v>
      </c>
      <c r="D408" s="4">
        <v>1</v>
      </c>
      <c r="E408" s="4">
        <v>1</v>
      </c>
      <c r="F408" s="4">
        <v>69</v>
      </c>
      <c r="G408" s="4">
        <v>1</v>
      </c>
      <c r="H408" s="4">
        <v>1</v>
      </c>
      <c r="I408" s="4">
        <v>2</v>
      </c>
      <c r="J408" s="4">
        <v>0</v>
      </c>
      <c r="K408" s="4">
        <v>0</v>
      </c>
      <c r="L408" s="4">
        <v>1</v>
      </c>
      <c r="M408" s="4">
        <v>0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99.45</v>
      </c>
      <c r="T408" s="4">
        <v>7007.6</v>
      </c>
      <c r="U408" s="4">
        <f t="shared" si="30"/>
        <v>-0.74813645199914103</v>
      </c>
      <c r="V408" s="4">
        <f t="shared" si="31"/>
        <v>0.47324765121570772</v>
      </c>
      <c r="W408" s="4">
        <f t="shared" si="32"/>
        <v>0.32122749411830998</v>
      </c>
      <c r="X408" s="4">
        <f t="shared" si="33"/>
        <v>0.32122749411830998</v>
      </c>
      <c r="Y408" s="4">
        <f t="shared" si="34"/>
        <v>-0.49318729019020635</v>
      </c>
      <c r="Z408" s="4">
        <f>IF(W408&gt;$V$2,1,0)</f>
        <v>1</v>
      </c>
    </row>
    <row r="409" spans="1:26" x14ac:dyDescent="0.3">
      <c r="A409" s="4">
        <v>0</v>
      </c>
      <c r="B409" s="4">
        <v>0</v>
      </c>
      <c r="C409" s="4">
        <v>0</v>
      </c>
      <c r="D409" s="4">
        <v>1</v>
      </c>
      <c r="E409" s="4">
        <v>0</v>
      </c>
      <c r="F409" s="4">
        <v>68</v>
      </c>
      <c r="G409" s="4">
        <v>1</v>
      </c>
      <c r="H409" s="4">
        <v>0</v>
      </c>
      <c r="I409" s="4">
        <v>1</v>
      </c>
      <c r="J409" s="4">
        <v>1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1</v>
      </c>
      <c r="Q409" s="4">
        <v>0</v>
      </c>
      <c r="R409" s="4">
        <v>0</v>
      </c>
      <c r="S409" s="4">
        <v>55.9</v>
      </c>
      <c r="T409" s="4">
        <v>3848.8</v>
      </c>
      <c r="U409" s="4">
        <f t="shared" si="30"/>
        <v>-5.0127200667938263</v>
      </c>
      <c r="V409" s="4">
        <f t="shared" si="31"/>
        <v>6.6527826595443318E-3</v>
      </c>
      <c r="W409" s="4">
        <f t="shared" si="32"/>
        <v>6.6088156454183668E-3</v>
      </c>
      <c r="X409" s="4">
        <f t="shared" si="33"/>
        <v>0.99339118435458162</v>
      </c>
      <c r="Y409" s="4">
        <f t="shared" si="34"/>
        <v>-2.8796983806057756E-3</v>
      </c>
      <c r="Z409" s="4">
        <f>IF(W409&gt;$V$2,1,0)</f>
        <v>0</v>
      </c>
    </row>
    <row r="410" spans="1:26" x14ac:dyDescent="0.3">
      <c r="A410" s="4">
        <v>0</v>
      </c>
      <c r="B410" s="4">
        <v>1</v>
      </c>
      <c r="C410" s="4">
        <v>0</v>
      </c>
      <c r="D410" s="4">
        <v>0</v>
      </c>
      <c r="E410" s="4">
        <v>0</v>
      </c>
      <c r="F410" s="4">
        <v>20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2</v>
      </c>
      <c r="Q410" s="4">
        <v>1</v>
      </c>
      <c r="R410" s="4">
        <v>3</v>
      </c>
      <c r="S410" s="4">
        <v>19.7</v>
      </c>
      <c r="T410" s="4">
        <v>419.4</v>
      </c>
      <c r="U410" s="4">
        <f t="shared" si="30"/>
        <v>-3.2315457657775717</v>
      </c>
      <c r="V410" s="4">
        <f t="shared" si="31"/>
        <v>3.949639939536654E-2</v>
      </c>
      <c r="W410" s="4">
        <f t="shared" si="32"/>
        <v>3.7995705822877326E-2</v>
      </c>
      <c r="X410" s="4">
        <f t="shared" si="33"/>
        <v>0.96200429417712263</v>
      </c>
      <c r="Y410" s="4">
        <f t="shared" si="34"/>
        <v>-1.6822989362118089E-2</v>
      </c>
      <c r="Z410" s="4">
        <f>IF(W410&gt;$V$2,1,0)</f>
        <v>0</v>
      </c>
    </row>
    <row r="411" spans="1:26" x14ac:dyDescent="0.3">
      <c r="A411" s="4">
        <v>0</v>
      </c>
      <c r="B411" s="4">
        <v>1</v>
      </c>
      <c r="C411" s="4">
        <v>0</v>
      </c>
      <c r="D411" s="4">
        <v>0</v>
      </c>
      <c r="E411" s="4">
        <v>0</v>
      </c>
      <c r="F411" s="4">
        <v>72</v>
      </c>
      <c r="G411" s="4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2</v>
      </c>
      <c r="Q411" s="4">
        <v>1</v>
      </c>
      <c r="R411" s="4">
        <v>1</v>
      </c>
      <c r="S411" s="4">
        <v>19.8</v>
      </c>
      <c r="T411" s="4">
        <v>1468.75</v>
      </c>
      <c r="U411" s="4">
        <f t="shared" si="30"/>
        <v>-6.0091439731577516</v>
      </c>
      <c r="V411" s="4">
        <f t="shared" si="31"/>
        <v>2.4561898451819844E-3</v>
      </c>
      <c r="W411" s="4">
        <f t="shared" si="32"/>
        <v>2.4501717581905651E-3</v>
      </c>
      <c r="X411" s="4">
        <f t="shared" si="33"/>
        <v>0.99754982824180949</v>
      </c>
      <c r="Y411" s="4">
        <f t="shared" si="34"/>
        <v>-1.0654018166700668E-3</v>
      </c>
      <c r="Z411" s="4">
        <f>IF(W411&gt;$V$2,1,0)</f>
        <v>0</v>
      </c>
    </row>
    <row r="412" spans="1:26" x14ac:dyDescent="0.3">
      <c r="A412" s="4">
        <v>0</v>
      </c>
      <c r="B412" s="4">
        <v>1</v>
      </c>
      <c r="C412" s="4">
        <v>0</v>
      </c>
      <c r="D412" s="4">
        <v>1</v>
      </c>
      <c r="E412" s="4">
        <v>1</v>
      </c>
      <c r="F412" s="4">
        <v>60</v>
      </c>
      <c r="G412" s="4">
        <v>1</v>
      </c>
      <c r="H412" s="4">
        <v>1</v>
      </c>
      <c r="I412" s="4">
        <v>2</v>
      </c>
      <c r="J412" s="4">
        <v>1</v>
      </c>
      <c r="K412" s="4">
        <v>0</v>
      </c>
      <c r="L412" s="4">
        <v>1</v>
      </c>
      <c r="M412" s="4">
        <v>0</v>
      </c>
      <c r="N412" s="4">
        <v>1</v>
      </c>
      <c r="O412" s="4">
        <v>0</v>
      </c>
      <c r="P412" s="4">
        <v>1</v>
      </c>
      <c r="Q412" s="4">
        <v>1</v>
      </c>
      <c r="R412" s="4">
        <v>0</v>
      </c>
      <c r="S412" s="4">
        <v>95.4</v>
      </c>
      <c r="T412" s="4">
        <v>5812</v>
      </c>
      <c r="U412" s="4">
        <f t="shared" si="30"/>
        <v>-2.0189260291170599</v>
      </c>
      <c r="V412" s="4">
        <f t="shared" si="31"/>
        <v>0.13279800971777475</v>
      </c>
      <c r="W412" s="4">
        <f t="shared" si="32"/>
        <v>0.11723008742826097</v>
      </c>
      <c r="X412" s="4">
        <f t="shared" si="33"/>
        <v>0.88276991257173898</v>
      </c>
      <c r="Y412" s="4">
        <f t="shared" si="34"/>
        <v>-5.4152477307781409E-2</v>
      </c>
      <c r="Z412" s="4">
        <f>IF(W412&gt;$V$2,1,0)</f>
        <v>0</v>
      </c>
    </row>
    <row r="413" spans="1:26" x14ac:dyDescent="0.3">
      <c r="A413" s="4">
        <v>0</v>
      </c>
      <c r="B413" s="4">
        <v>1</v>
      </c>
      <c r="C413" s="4">
        <v>1</v>
      </c>
      <c r="D413" s="4">
        <v>1</v>
      </c>
      <c r="E413" s="4">
        <v>1</v>
      </c>
      <c r="F413" s="4">
        <v>32</v>
      </c>
      <c r="G413" s="4">
        <v>1</v>
      </c>
      <c r="H413" s="4">
        <v>0</v>
      </c>
      <c r="I413" s="4">
        <v>2</v>
      </c>
      <c r="J413" s="4">
        <v>0</v>
      </c>
      <c r="K413" s="4">
        <v>1</v>
      </c>
      <c r="L413" s="4">
        <v>0</v>
      </c>
      <c r="M413" s="4">
        <v>0</v>
      </c>
      <c r="N413" s="4">
        <v>1</v>
      </c>
      <c r="O413" s="4">
        <v>1</v>
      </c>
      <c r="P413" s="4">
        <v>0</v>
      </c>
      <c r="Q413" s="4">
        <v>1</v>
      </c>
      <c r="R413" s="4">
        <v>3</v>
      </c>
      <c r="S413" s="4">
        <v>93.95</v>
      </c>
      <c r="T413" s="4">
        <v>2861.45</v>
      </c>
      <c r="U413" s="4">
        <f t="shared" si="30"/>
        <v>0.21838822519813905</v>
      </c>
      <c r="V413" s="4">
        <f t="shared" si="31"/>
        <v>1.2440699531828985</v>
      </c>
      <c r="W413" s="4">
        <f t="shared" si="32"/>
        <v>0.55438109289701942</v>
      </c>
      <c r="X413" s="4">
        <f t="shared" si="33"/>
        <v>0.44561890710298058</v>
      </c>
      <c r="Y413" s="4">
        <f t="shared" si="34"/>
        <v>-0.35103639082289623</v>
      </c>
      <c r="Z413" s="4">
        <f>IF(W413&gt;$V$2,1,0)</f>
        <v>1</v>
      </c>
    </row>
    <row r="414" spans="1:26" x14ac:dyDescent="0.3">
      <c r="A414" s="4">
        <v>1</v>
      </c>
      <c r="B414" s="4">
        <v>0</v>
      </c>
      <c r="C414" s="4">
        <v>0</v>
      </c>
      <c r="D414" s="4">
        <v>0</v>
      </c>
      <c r="E414" s="4">
        <v>0</v>
      </c>
      <c r="F414" s="4">
        <v>1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1</v>
      </c>
      <c r="R414" s="4">
        <v>3</v>
      </c>
      <c r="S414" s="4">
        <v>19.899999999999999</v>
      </c>
      <c r="T414" s="4">
        <v>19.899999999999999</v>
      </c>
      <c r="U414" s="4">
        <f t="shared" si="30"/>
        <v>-0.88578951591871702</v>
      </c>
      <c r="V414" s="4">
        <f t="shared" si="31"/>
        <v>0.41238845746519492</v>
      </c>
      <c r="W414" s="4">
        <f t="shared" si="32"/>
        <v>0.29197948714853278</v>
      </c>
      <c r="X414" s="4">
        <f t="shared" si="33"/>
        <v>0.29197948714853278</v>
      </c>
      <c r="Y414" s="4">
        <f t="shared" si="34"/>
        <v>-0.53464765858969099</v>
      </c>
      <c r="Z414" s="4">
        <f>IF(W414&gt;$V$2,1,0)</f>
        <v>1</v>
      </c>
    </row>
    <row r="415" spans="1:26" x14ac:dyDescent="0.3">
      <c r="A415" s="4">
        <v>1</v>
      </c>
      <c r="B415" s="4">
        <v>1</v>
      </c>
      <c r="C415" s="4">
        <v>0</v>
      </c>
      <c r="D415" s="4">
        <v>0</v>
      </c>
      <c r="E415" s="4">
        <v>0</v>
      </c>
      <c r="F415" s="4">
        <v>1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3</v>
      </c>
      <c r="S415" s="4">
        <v>19.600000000000001</v>
      </c>
      <c r="T415" s="4">
        <v>19.600000000000001</v>
      </c>
      <c r="U415" s="4">
        <f t="shared" si="30"/>
        <v>-0.90259497862275939</v>
      </c>
      <c r="V415" s="4">
        <f t="shared" si="31"/>
        <v>0.40551598788415905</v>
      </c>
      <c r="W415" s="4">
        <f t="shared" si="32"/>
        <v>0.28851752052612095</v>
      </c>
      <c r="X415" s="4">
        <f t="shared" si="33"/>
        <v>0.28851752052612095</v>
      </c>
      <c r="Y415" s="4">
        <f t="shared" si="34"/>
        <v>-0.53982780872393288</v>
      </c>
      <c r="Z415" s="4">
        <f>IF(W415&gt;$V$2,1,0)</f>
        <v>1</v>
      </c>
    </row>
    <row r="416" spans="1:26" x14ac:dyDescent="0.3">
      <c r="A416" s="4">
        <v>1</v>
      </c>
      <c r="B416" s="4">
        <v>1</v>
      </c>
      <c r="C416" s="4">
        <v>1</v>
      </c>
      <c r="D416" s="4">
        <v>0</v>
      </c>
      <c r="E416" s="4">
        <v>0</v>
      </c>
      <c r="F416" s="4">
        <v>3</v>
      </c>
      <c r="G416" s="4">
        <v>1</v>
      </c>
      <c r="H416" s="4">
        <v>1</v>
      </c>
      <c r="I416" s="4">
        <v>2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1</v>
      </c>
      <c r="R416" s="4">
        <v>2</v>
      </c>
      <c r="S416" s="4">
        <v>81.349999999999994</v>
      </c>
      <c r="T416" s="4">
        <v>233.7</v>
      </c>
      <c r="U416" s="4">
        <f t="shared" si="30"/>
        <v>0.84248573199814636</v>
      </c>
      <c r="V416" s="4">
        <f t="shared" si="31"/>
        <v>2.3221320064856856</v>
      </c>
      <c r="W416" s="4">
        <f t="shared" si="32"/>
        <v>0.69898848147884129</v>
      </c>
      <c r="X416" s="4">
        <f t="shared" si="33"/>
        <v>0.69898848147884129</v>
      </c>
      <c r="Y416" s="4">
        <f t="shared" si="34"/>
        <v>-0.15552998086575753</v>
      </c>
      <c r="Z416" s="4">
        <f>IF(W416&gt;$V$2,1,0)</f>
        <v>1</v>
      </c>
    </row>
    <row r="417" spans="1:26" x14ac:dyDescent="0.3">
      <c r="A417" s="4">
        <v>0</v>
      </c>
      <c r="B417" s="4">
        <v>0</v>
      </c>
      <c r="C417" s="4">
        <v>0</v>
      </c>
      <c r="D417" s="4">
        <v>1</v>
      </c>
      <c r="E417" s="4">
        <v>0</v>
      </c>
      <c r="F417" s="4">
        <v>46</v>
      </c>
      <c r="G417" s="4">
        <v>1</v>
      </c>
      <c r="H417" s="4">
        <v>1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1</v>
      </c>
      <c r="Q417" s="4">
        <v>1</v>
      </c>
      <c r="R417" s="4">
        <v>0</v>
      </c>
      <c r="S417" s="4">
        <v>24.45</v>
      </c>
      <c r="T417" s="4">
        <v>1066.1500000000001</v>
      </c>
      <c r="U417" s="4">
        <f t="shared" si="30"/>
        <v>-3.6977814072891162</v>
      </c>
      <c r="V417" s="4">
        <f t="shared" si="31"/>
        <v>2.4778438797474281E-2</v>
      </c>
      <c r="W417" s="4">
        <f t="shared" si="32"/>
        <v>2.4179313166024965E-2</v>
      </c>
      <c r="X417" s="4">
        <f t="shared" si="33"/>
        <v>0.97582068683397505</v>
      </c>
      <c r="Y417" s="4">
        <f t="shared" si="34"/>
        <v>-1.0629979334417592E-2</v>
      </c>
      <c r="Z417" s="4">
        <f>IF(W417&gt;$V$2,1,0)</f>
        <v>0</v>
      </c>
    </row>
    <row r="418" spans="1:26" x14ac:dyDescent="0.3">
      <c r="A418" s="4">
        <v>0</v>
      </c>
      <c r="B418" s="4">
        <v>0</v>
      </c>
      <c r="C418" s="4">
        <v>0</v>
      </c>
      <c r="D418" s="4">
        <v>1</v>
      </c>
      <c r="E418" s="4">
        <v>0</v>
      </c>
      <c r="F418" s="4">
        <v>29</v>
      </c>
      <c r="G418" s="4">
        <v>1</v>
      </c>
      <c r="H418" s="4">
        <v>1</v>
      </c>
      <c r="I418" s="4">
        <v>2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1</v>
      </c>
      <c r="R418" s="4">
        <v>2</v>
      </c>
      <c r="S418" s="4">
        <v>74.95</v>
      </c>
      <c r="T418" s="4">
        <v>2149.0500000000002</v>
      </c>
      <c r="U418" s="4">
        <f t="shared" si="30"/>
        <v>5.6069089107357972E-2</v>
      </c>
      <c r="V418" s="4">
        <f t="shared" si="31"/>
        <v>1.0576707547407007</v>
      </c>
      <c r="W418" s="4">
        <f t="shared" si="32"/>
        <v>0.5140136012060802</v>
      </c>
      <c r="X418" s="4">
        <f t="shared" si="33"/>
        <v>0.4859863987939198</v>
      </c>
      <c r="Y418" s="4">
        <f t="shared" si="34"/>
        <v>-0.31337588508216158</v>
      </c>
      <c r="Z418" s="4">
        <f>IF(W418&gt;$V$2,1,0)</f>
        <v>1</v>
      </c>
    </row>
    <row r="419" spans="1:26" x14ac:dyDescent="0.3">
      <c r="A419" s="4">
        <v>0</v>
      </c>
      <c r="B419" s="4">
        <v>1</v>
      </c>
      <c r="C419" s="4">
        <v>0</v>
      </c>
      <c r="D419" s="4">
        <v>0</v>
      </c>
      <c r="E419" s="4">
        <v>0</v>
      </c>
      <c r="F419" s="4">
        <v>51</v>
      </c>
      <c r="G419" s="4">
        <v>1</v>
      </c>
      <c r="H419" s="4">
        <v>1</v>
      </c>
      <c r="I419" s="4">
        <v>2</v>
      </c>
      <c r="J419" s="4">
        <v>0</v>
      </c>
      <c r="K419" s="4">
        <v>1</v>
      </c>
      <c r="L419" s="4">
        <v>1</v>
      </c>
      <c r="M419" s="4">
        <v>1</v>
      </c>
      <c r="N419" s="4">
        <v>0</v>
      </c>
      <c r="O419" s="4">
        <v>0</v>
      </c>
      <c r="P419" s="4">
        <v>0</v>
      </c>
      <c r="Q419" s="4">
        <v>1</v>
      </c>
      <c r="R419" s="4">
        <v>2</v>
      </c>
      <c r="S419" s="4">
        <v>87.35</v>
      </c>
      <c r="T419" s="4">
        <v>4473</v>
      </c>
      <c r="U419" s="4">
        <f t="shared" si="30"/>
        <v>-1.197164921876217</v>
      </c>
      <c r="V419" s="4">
        <f t="shared" si="31"/>
        <v>0.3020493326276566</v>
      </c>
      <c r="W419" s="4">
        <f t="shared" si="32"/>
        <v>0.23197994504408906</v>
      </c>
      <c r="X419" s="4">
        <f t="shared" si="33"/>
        <v>0.76802005495591097</v>
      </c>
      <c r="Y419" s="4">
        <f t="shared" si="34"/>
        <v>-0.11462743928753877</v>
      </c>
      <c r="Z419" s="4">
        <f>IF(W419&gt;$V$2,1,0)</f>
        <v>0</v>
      </c>
    </row>
    <row r="420" spans="1:26" x14ac:dyDescent="0.3">
      <c r="A420" s="4">
        <v>0</v>
      </c>
      <c r="B420" s="4">
        <v>0</v>
      </c>
      <c r="C420" s="4">
        <v>1</v>
      </c>
      <c r="D420" s="4">
        <v>1</v>
      </c>
      <c r="E420" s="4">
        <v>0</v>
      </c>
      <c r="F420" s="4">
        <v>48</v>
      </c>
      <c r="G420" s="4">
        <v>1</v>
      </c>
      <c r="H420" s="4">
        <v>0</v>
      </c>
      <c r="I420" s="4">
        <v>2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1</v>
      </c>
      <c r="R420" s="4">
        <v>0</v>
      </c>
      <c r="S420" s="4">
        <v>70.650000000000006</v>
      </c>
      <c r="T420" s="4">
        <v>3545.05</v>
      </c>
      <c r="U420" s="4">
        <f t="shared" si="30"/>
        <v>-0.85945000757871171</v>
      </c>
      <c r="V420" s="4">
        <f t="shared" si="31"/>
        <v>0.42339488226923633</v>
      </c>
      <c r="W420" s="4">
        <f t="shared" si="32"/>
        <v>0.29745426764092497</v>
      </c>
      <c r="X420" s="4">
        <f t="shared" si="33"/>
        <v>0.70254573235907503</v>
      </c>
      <c r="Y420" s="4">
        <f t="shared" si="34"/>
        <v>-0.15332540001400191</v>
      </c>
      <c r="Z420" s="4">
        <f>IF(W420&gt;$V$2,1,0)</f>
        <v>1</v>
      </c>
    </row>
    <row r="421" spans="1:26" x14ac:dyDescent="0.3">
      <c r="A421" s="4">
        <v>0</v>
      </c>
      <c r="B421" s="4">
        <v>0</v>
      </c>
      <c r="C421" s="4">
        <v>0</v>
      </c>
      <c r="D421" s="4">
        <v>1</v>
      </c>
      <c r="E421" s="4">
        <v>1</v>
      </c>
      <c r="F421" s="4">
        <v>16</v>
      </c>
      <c r="G421" s="4">
        <v>1</v>
      </c>
      <c r="H421" s="4">
        <v>0</v>
      </c>
      <c r="I421" s="4">
        <v>2</v>
      </c>
      <c r="J421" s="4">
        <v>0</v>
      </c>
      <c r="K421" s="4">
        <v>1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73.25</v>
      </c>
      <c r="T421" s="4">
        <v>1195.75</v>
      </c>
      <c r="U421" s="4">
        <f t="shared" si="30"/>
        <v>-0.5083480937769933</v>
      </c>
      <c r="V421" s="4">
        <f t="shared" si="31"/>
        <v>0.60148836096154101</v>
      </c>
      <c r="W421" s="4">
        <f t="shared" si="32"/>
        <v>0.37558085067843056</v>
      </c>
      <c r="X421" s="4">
        <f t="shared" si="33"/>
        <v>0.62441914932156939</v>
      </c>
      <c r="Y421" s="4">
        <f t="shared" si="34"/>
        <v>-0.20452378671601579</v>
      </c>
      <c r="Z421" s="4">
        <f>IF(W421&gt;$V$2,1,0)</f>
        <v>1</v>
      </c>
    </row>
    <row r="422" spans="1:26" x14ac:dyDescent="0.3">
      <c r="A422" s="4">
        <v>0</v>
      </c>
      <c r="B422" s="4">
        <v>1</v>
      </c>
      <c r="C422" s="4">
        <v>0</v>
      </c>
      <c r="D422" s="4">
        <v>1</v>
      </c>
      <c r="E422" s="4">
        <v>0</v>
      </c>
      <c r="F422" s="4">
        <v>70</v>
      </c>
      <c r="G422" s="4">
        <v>1</v>
      </c>
      <c r="H422" s="4">
        <v>1</v>
      </c>
      <c r="I422" s="4">
        <v>2</v>
      </c>
      <c r="J422" s="4">
        <v>0</v>
      </c>
      <c r="K422" s="4">
        <v>1</v>
      </c>
      <c r="L422" s="4">
        <v>1</v>
      </c>
      <c r="M422" s="4">
        <v>1</v>
      </c>
      <c r="N422" s="4">
        <v>0</v>
      </c>
      <c r="O422" s="4">
        <v>1</v>
      </c>
      <c r="P422" s="4">
        <v>2</v>
      </c>
      <c r="Q422" s="4">
        <v>1</v>
      </c>
      <c r="R422" s="4">
        <v>0</v>
      </c>
      <c r="S422" s="4">
        <v>98.7</v>
      </c>
      <c r="T422" s="4">
        <v>6858.9</v>
      </c>
      <c r="U422" s="4">
        <f t="shared" si="30"/>
        <v>-2.947152433397092</v>
      </c>
      <c r="V422" s="4">
        <f t="shared" si="31"/>
        <v>5.2488959150460604E-2</v>
      </c>
      <c r="W422" s="4">
        <f t="shared" si="32"/>
        <v>4.9871268191571533E-2</v>
      </c>
      <c r="X422" s="4">
        <f t="shared" si="33"/>
        <v>0.95012873180842849</v>
      </c>
      <c r="Y422" s="4">
        <f t="shared" si="34"/>
        <v>-2.2217548683306269E-2</v>
      </c>
      <c r="Z422" s="4">
        <f>IF(W422&gt;$V$2,1,0)</f>
        <v>0</v>
      </c>
    </row>
    <row r="423" spans="1:26" x14ac:dyDescent="0.3">
      <c r="A423" s="4">
        <v>0</v>
      </c>
      <c r="B423" s="4">
        <v>0</v>
      </c>
      <c r="C423" s="4">
        <v>0</v>
      </c>
      <c r="D423" s="4">
        <v>1</v>
      </c>
      <c r="E423" s="4">
        <v>1</v>
      </c>
      <c r="F423" s="4">
        <v>40</v>
      </c>
      <c r="G423" s="4">
        <v>1</v>
      </c>
      <c r="H423" s="4">
        <v>1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2</v>
      </c>
      <c r="Q423" s="4">
        <v>1</v>
      </c>
      <c r="R423" s="4">
        <v>3</v>
      </c>
      <c r="S423" s="4">
        <v>24.8</v>
      </c>
      <c r="T423" s="4">
        <v>1024.7</v>
      </c>
      <c r="U423" s="4">
        <f t="shared" si="30"/>
        <v>-4.0826517342777437</v>
      </c>
      <c r="V423" s="4">
        <f t="shared" si="31"/>
        <v>1.6862690938043889E-2</v>
      </c>
      <c r="W423" s="4">
        <f t="shared" si="32"/>
        <v>1.658305599007498E-2</v>
      </c>
      <c r="X423" s="4">
        <f t="shared" si="33"/>
        <v>0.98341694400992496</v>
      </c>
      <c r="Y423" s="4">
        <f t="shared" si="34"/>
        <v>-7.2623132040663231E-3</v>
      </c>
      <c r="Z423" s="4">
        <f>IF(W423&gt;$V$2,1,0)</f>
        <v>0</v>
      </c>
    </row>
    <row r="424" spans="1:26" x14ac:dyDescent="0.3">
      <c r="A424" s="4">
        <v>1</v>
      </c>
      <c r="B424" s="4">
        <v>0</v>
      </c>
      <c r="C424" s="4">
        <v>0</v>
      </c>
      <c r="D424" s="4">
        <v>1</v>
      </c>
      <c r="E424" s="4">
        <v>1</v>
      </c>
      <c r="F424" s="4">
        <v>22</v>
      </c>
      <c r="G424" s="4">
        <v>1</v>
      </c>
      <c r="H424" s="4">
        <v>0</v>
      </c>
      <c r="I424" s="4">
        <v>2</v>
      </c>
      <c r="J424" s="4">
        <v>0</v>
      </c>
      <c r="K424" s="4">
        <v>1</v>
      </c>
      <c r="L424" s="4">
        <v>0</v>
      </c>
      <c r="M424" s="4">
        <v>0</v>
      </c>
      <c r="N424" s="4">
        <v>0</v>
      </c>
      <c r="O424" s="4">
        <v>1</v>
      </c>
      <c r="P424" s="4">
        <v>0</v>
      </c>
      <c r="Q424" s="4">
        <v>0</v>
      </c>
      <c r="R424" s="4">
        <v>2</v>
      </c>
      <c r="S424" s="4">
        <v>83.3</v>
      </c>
      <c r="T424" s="4">
        <v>1845.9</v>
      </c>
      <c r="U424" s="4">
        <f t="shared" si="30"/>
        <v>-0.3286185257683375</v>
      </c>
      <c r="V424" s="4">
        <f t="shared" si="31"/>
        <v>0.7199175943827768</v>
      </c>
      <c r="W424" s="4">
        <f t="shared" si="32"/>
        <v>0.41857679503600409</v>
      </c>
      <c r="X424" s="4">
        <f t="shared" si="33"/>
        <v>0.41857679503600409</v>
      </c>
      <c r="Y424" s="4">
        <f t="shared" si="34"/>
        <v>-0.37822485164749015</v>
      </c>
      <c r="Z424" s="4">
        <f>IF(W424&gt;$V$2,1,0)</f>
        <v>1</v>
      </c>
    </row>
    <row r="425" spans="1:26" x14ac:dyDescent="0.3">
      <c r="A425" s="4">
        <v>1</v>
      </c>
      <c r="B425" s="4">
        <v>0</v>
      </c>
      <c r="C425" s="4">
        <v>1</v>
      </c>
      <c r="D425" s="4">
        <v>0</v>
      </c>
      <c r="E425" s="4">
        <v>0</v>
      </c>
      <c r="F425" s="4">
        <v>1</v>
      </c>
      <c r="G425" s="4">
        <v>1</v>
      </c>
      <c r="H425" s="4">
        <v>0</v>
      </c>
      <c r="I425" s="4">
        <v>2</v>
      </c>
      <c r="J425" s="4">
        <v>0</v>
      </c>
      <c r="K425" s="4">
        <v>0</v>
      </c>
      <c r="L425" s="4">
        <v>1</v>
      </c>
      <c r="M425" s="4">
        <v>0</v>
      </c>
      <c r="N425" s="4">
        <v>0</v>
      </c>
      <c r="O425" s="4">
        <v>0</v>
      </c>
      <c r="P425" s="4">
        <v>0</v>
      </c>
      <c r="Q425" s="4">
        <v>1</v>
      </c>
      <c r="R425" s="4">
        <v>0</v>
      </c>
      <c r="S425" s="4">
        <v>75.3</v>
      </c>
      <c r="T425" s="4">
        <v>75.3</v>
      </c>
      <c r="U425" s="4">
        <f t="shared" si="30"/>
        <v>0.77097030755025775</v>
      </c>
      <c r="V425" s="4">
        <f t="shared" si="31"/>
        <v>2.1618629083231191</v>
      </c>
      <c r="W425" s="4">
        <f t="shared" si="32"/>
        <v>0.6837307533582011</v>
      </c>
      <c r="X425" s="4">
        <f t="shared" si="33"/>
        <v>0.6837307533582011</v>
      </c>
      <c r="Y425" s="4">
        <f t="shared" si="34"/>
        <v>-0.16511488563543983</v>
      </c>
      <c r="Z425" s="4">
        <f>IF(W425&gt;$V$2,1,0)</f>
        <v>1</v>
      </c>
    </row>
    <row r="426" spans="1:26" x14ac:dyDescent="0.3">
      <c r="A426" s="4">
        <v>0</v>
      </c>
      <c r="B426" s="4">
        <v>0</v>
      </c>
      <c r="C426" s="4">
        <v>0</v>
      </c>
      <c r="D426" s="4">
        <v>1</v>
      </c>
      <c r="E426" s="4">
        <v>1</v>
      </c>
      <c r="F426" s="4">
        <v>5</v>
      </c>
      <c r="G426" s="4">
        <v>1</v>
      </c>
      <c r="H426" s="4">
        <v>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1</v>
      </c>
      <c r="R426" s="4">
        <v>3</v>
      </c>
      <c r="S426" s="4">
        <v>24.3</v>
      </c>
      <c r="T426" s="4">
        <v>132.25</v>
      </c>
      <c r="U426" s="4">
        <f t="shared" si="30"/>
        <v>-0.96042823063052518</v>
      </c>
      <c r="V426" s="4">
        <f t="shared" si="31"/>
        <v>0.38272895461584711</v>
      </c>
      <c r="W426" s="4">
        <f t="shared" si="32"/>
        <v>0.27679246416169667</v>
      </c>
      <c r="X426" s="4">
        <f t="shared" si="33"/>
        <v>0.72320753583830333</v>
      </c>
      <c r="Y426" s="4">
        <f t="shared" si="34"/>
        <v>-0.14073705715113835</v>
      </c>
      <c r="Z426" s="4">
        <f>IF(W426&gt;$V$2,1,0)</f>
        <v>1</v>
      </c>
    </row>
    <row r="427" spans="1:26" x14ac:dyDescent="0.3">
      <c r="A427" s="4">
        <v>0</v>
      </c>
      <c r="B427" s="4">
        <v>0</v>
      </c>
      <c r="C427" s="4">
        <v>0</v>
      </c>
      <c r="D427" s="4">
        <v>0</v>
      </c>
      <c r="E427" s="4">
        <v>0</v>
      </c>
      <c r="F427" s="4">
        <v>7</v>
      </c>
      <c r="G427" s="4">
        <v>1</v>
      </c>
      <c r="H427" s="4">
        <v>0</v>
      </c>
      <c r="I427" s="4">
        <v>2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1</v>
      </c>
      <c r="R427" s="4">
        <v>0</v>
      </c>
      <c r="S427" s="4">
        <v>69.849999999999994</v>
      </c>
      <c r="T427" s="4">
        <v>515.45000000000005</v>
      </c>
      <c r="U427" s="4">
        <f t="shared" si="30"/>
        <v>0.44312118781980148</v>
      </c>
      <c r="V427" s="4">
        <f t="shared" si="31"/>
        <v>1.5575610803362241</v>
      </c>
      <c r="W427" s="4">
        <f t="shared" si="32"/>
        <v>0.60900249550695496</v>
      </c>
      <c r="X427" s="4">
        <f t="shared" si="33"/>
        <v>0.39099750449304504</v>
      </c>
      <c r="Y427" s="4">
        <f t="shared" si="34"/>
        <v>-0.40782601444136762</v>
      </c>
      <c r="Z427" s="4">
        <f>IF(W427&gt;$V$2,1,0)</f>
        <v>1</v>
      </c>
    </row>
    <row r="428" spans="1:26" x14ac:dyDescent="0.3">
      <c r="A428" s="4">
        <v>0</v>
      </c>
      <c r="B428" s="4">
        <v>1</v>
      </c>
      <c r="C428" s="4">
        <v>0</v>
      </c>
      <c r="D428" s="4">
        <v>0</v>
      </c>
      <c r="E428" s="4">
        <v>1</v>
      </c>
      <c r="F428" s="4">
        <v>29</v>
      </c>
      <c r="G428" s="4">
        <v>1</v>
      </c>
      <c r="H428" s="4">
        <v>1</v>
      </c>
      <c r="I428" s="4">
        <v>2</v>
      </c>
      <c r="J428" s="4">
        <v>0</v>
      </c>
      <c r="K428" s="4">
        <v>1</v>
      </c>
      <c r="L428" s="4">
        <v>1</v>
      </c>
      <c r="M428" s="4">
        <v>1</v>
      </c>
      <c r="N428" s="4">
        <v>0</v>
      </c>
      <c r="O428" s="4">
        <v>1</v>
      </c>
      <c r="P428" s="4">
        <v>1</v>
      </c>
      <c r="Q428" s="4">
        <v>0</v>
      </c>
      <c r="R428" s="4">
        <v>1</v>
      </c>
      <c r="S428" s="4">
        <v>100.55</v>
      </c>
      <c r="T428" s="4">
        <v>2830.45</v>
      </c>
      <c r="U428" s="4">
        <f t="shared" si="30"/>
        <v>-1.7738028163432702</v>
      </c>
      <c r="V428" s="4">
        <f t="shared" si="31"/>
        <v>0.16968647381974744</v>
      </c>
      <c r="W428" s="4">
        <f t="shared" si="32"/>
        <v>0.14507004878462559</v>
      </c>
      <c r="X428" s="4">
        <f t="shared" si="33"/>
        <v>0.85492995121537441</v>
      </c>
      <c r="Y428" s="4">
        <f t="shared" si="34"/>
        <v>-6.8069467782821233E-2</v>
      </c>
      <c r="Z428" s="4">
        <f>IF(W428&gt;$V$2,1,0)</f>
        <v>0</v>
      </c>
    </row>
    <row r="429" spans="1:26" x14ac:dyDescent="0.3">
      <c r="A429" s="4">
        <v>0</v>
      </c>
      <c r="B429" s="4">
        <v>1</v>
      </c>
      <c r="C429" s="4">
        <v>0</v>
      </c>
      <c r="D429" s="4">
        <v>1</v>
      </c>
      <c r="E429" s="4">
        <v>1</v>
      </c>
      <c r="F429" s="4">
        <v>44</v>
      </c>
      <c r="G429" s="4">
        <v>1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1</v>
      </c>
      <c r="Q429" s="4">
        <v>0</v>
      </c>
      <c r="R429" s="4">
        <v>3</v>
      </c>
      <c r="S429" s="4">
        <v>25.7</v>
      </c>
      <c r="T429" s="4">
        <v>1110.5</v>
      </c>
      <c r="U429" s="4">
        <f t="shared" si="30"/>
        <v>-4.1151710911544308</v>
      </c>
      <c r="V429" s="4">
        <f t="shared" si="31"/>
        <v>1.63231474243835E-2</v>
      </c>
      <c r="W429" s="4">
        <f t="shared" si="32"/>
        <v>1.6060981653079957E-2</v>
      </c>
      <c r="X429" s="4">
        <f t="shared" si="33"/>
        <v>0.98393901834691999</v>
      </c>
      <c r="Y429" s="4">
        <f t="shared" si="34"/>
        <v>-7.0318170321881498E-3</v>
      </c>
      <c r="Z429" s="4">
        <f>IF(W429&gt;$V$2,1,0)</f>
        <v>0</v>
      </c>
    </row>
    <row r="430" spans="1:26" x14ac:dyDescent="0.3">
      <c r="A430" s="4">
        <v>0</v>
      </c>
      <c r="B430" s="4">
        <v>0</v>
      </c>
      <c r="C430" s="4">
        <v>0</v>
      </c>
      <c r="D430" s="4">
        <v>0</v>
      </c>
      <c r="E430" s="4">
        <v>0</v>
      </c>
      <c r="F430" s="4">
        <v>10</v>
      </c>
      <c r="G430" s="4">
        <v>0</v>
      </c>
      <c r="H430" s="4">
        <v>0</v>
      </c>
      <c r="I430" s="4">
        <v>1</v>
      </c>
      <c r="J430" s="4">
        <v>1</v>
      </c>
      <c r="K430" s="4">
        <v>1</v>
      </c>
      <c r="L430" s="4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40.700000000000003</v>
      </c>
      <c r="T430" s="4">
        <v>449.3</v>
      </c>
      <c r="U430" s="4">
        <f t="shared" si="30"/>
        <v>-1.0469927989369745</v>
      </c>
      <c r="V430" s="4">
        <f t="shared" si="31"/>
        <v>0.35099166615827049</v>
      </c>
      <c r="W430" s="4">
        <f t="shared" si="32"/>
        <v>0.25980298394908929</v>
      </c>
      <c r="X430" s="4">
        <f t="shared" si="33"/>
        <v>0.74019701605091071</v>
      </c>
      <c r="Y430" s="4">
        <f t="shared" si="34"/>
        <v>-0.13065267000453287</v>
      </c>
      <c r="Z430" s="4">
        <f>IF(W430&gt;$V$2,1,0)</f>
        <v>1</v>
      </c>
    </row>
    <row r="431" spans="1:26" x14ac:dyDescent="0.3">
      <c r="A431" s="4">
        <v>0</v>
      </c>
      <c r="B431" s="4">
        <v>0</v>
      </c>
      <c r="C431" s="4">
        <v>1</v>
      </c>
      <c r="D431" s="4">
        <v>1</v>
      </c>
      <c r="E431" s="4">
        <v>0</v>
      </c>
      <c r="F431" s="4">
        <v>55</v>
      </c>
      <c r="G431" s="4">
        <v>1</v>
      </c>
      <c r="H431" s="4">
        <v>1</v>
      </c>
      <c r="I431" s="4">
        <v>1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51.65</v>
      </c>
      <c r="T431" s="4">
        <v>2838.55</v>
      </c>
      <c r="U431" s="4">
        <f t="shared" si="30"/>
        <v>-2.5539006557388593</v>
      </c>
      <c r="V431" s="4">
        <f t="shared" si="31"/>
        <v>7.7777689541746131E-2</v>
      </c>
      <c r="W431" s="4">
        <f t="shared" si="32"/>
        <v>7.2164872493153912E-2</v>
      </c>
      <c r="X431" s="4">
        <f t="shared" si="33"/>
        <v>0.92783512750684605</v>
      </c>
      <c r="Y431" s="4">
        <f t="shared" si="34"/>
        <v>-3.2529189271888144E-2</v>
      </c>
      <c r="Z431" s="4">
        <f>IF(W431&gt;$V$2,1,0)</f>
        <v>0</v>
      </c>
    </row>
    <row r="432" spans="1:26" x14ac:dyDescent="0.3">
      <c r="A432" s="4">
        <v>0</v>
      </c>
      <c r="B432" s="4">
        <v>1</v>
      </c>
      <c r="C432" s="4">
        <v>1</v>
      </c>
      <c r="D432" s="4">
        <v>1</v>
      </c>
      <c r="E432" s="4">
        <v>0</v>
      </c>
      <c r="F432" s="4">
        <v>52</v>
      </c>
      <c r="G432" s="4">
        <v>1</v>
      </c>
      <c r="H432" s="4">
        <v>1</v>
      </c>
      <c r="I432" s="4">
        <v>2</v>
      </c>
      <c r="J432" s="4">
        <v>0</v>
      </c>
      <c r="K432" s="4">
        <v>1</v>
      </c>
      <c r="L432" s="4">
        <v>1</v>
      </c>
      <c r="M432" s="4">
        <v>0</v>
      </c>
      <c r="N432" s="4">
        <v>1</v>
      </c>
      <c r="O432" s="4">
        <v>1</v>
      </c>
      <c r="P432" s="4">
        <v>1</v>
      </c>
      <c r="Q432" s="4">
        <v>1</v>
      </c>
      <c r="R432" s="4">
        <v>0</v>
      </c>
      <c r="S432" s="4">
        <v>105.1</v>
      </c>
      <c r="T432" s="4">
        <v>5376.4</v>
      </c>
      <c r="U432" s="4">
        <f t="shared" si="30"/>
        <v>-0.79733651633533598</v>
      </c>
      <c r="V432" s="4">
        <f t="shared" si="31"/>
        <v>0.45052733969163739</v>
      </c>
      <c r="W432" s="4">
        <f t="shared" si="32"/>
        <v>0.31059555195106731</v>
      </c>
      <c r="X432" s="4">
        <f t="shared" si="33"/>
        <v>0.68940444804893275</v>
      </c>
      <c r="Y432" s="4">
        <f t="shared" si="34"/>
        <v>-0.16152591884383152</v>
      </c>
      <c r="Z432" s="4">
        <f>IF(W432&gt;$V$2,1,0)</f>
        <v>1</v>
      </c>
    </row>
    <row r="433" spans="1:26" x14ac:dyDescent="0.3">
      <c r="A433" s="4">
        <v>0</v>
      </c>
      <c r="B433" s="4">
        <v>0</v>
      </c>
      <c r="C433" s="4">
        <v>0</v>
      </c>
      <c r="D433" s="4">
        <v>1</v>
      </c>
      <c r="E433" s="4">
        <v>1</v>
      </c>
      <c r="F433" s="4">
        <v>10</v>
      </c>
      <c r="G433" s="4">
        <v>1</v>
      </c>
      <c r="H433" s="4">
        <v>1</v>
      </c>
      <c r="I433" s="4">
        <v>2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1</v>
      </c>
      <c r="P433" s="4">
        <v>0</v>
      </c>
      <c r="Q433" s="4">
        <v>0</v>
      </c>
      <c r="R433" s="4">
        <v>2</v>
      </c>
      <c r="S433" s="4">
        <v>85.95</v>
      </c>
      <c r="T433" s="4">
        <v>858.6</v>
      </c>
      <c r="U433" s="4">
        <f t="shared" si="30"/>
        <v>0.30249627806461288</v>
      </c>
      <c r="V433" s="4">
        <f t="shared" si="31"/>
        <v>1.3532326397673502</v>
      </c>
      <c r="W433" s="4">
        <f t="shared" si="32"/>
        <v>0.57505263903747994</v>
      </c>
      <c r="X433" s="4">
        <f t="shared" si="33"/>
        <v>0.42494736096252006</v>
      </c>
      <c r="Y433" s="4">
        <f t="shared" si="34"/>
        <v>-0.37166486350112338</v>
      </c>
      <c r="Z433" s="4">
        <f>IF(W433&gt;$V$2,1,0)</f>
        <v>1</v>
      </c>
    </row>
    <row r="434" spans="1:26" x14ac:dyDescent="0.3">
      <c r="A434" s="4">
        <v>0</v>
      </c>
      <c r="B434" s="4">
        <v>1</v>
      </c>
      <c r="C434" s="4">
        <v>0</v>
      </c>
      <c r="D434" s="4">
        <v>0</v>
      </c>
      <c r="E434" s="4">
        <v>0</v>
      </c>
      <c r="F434" s="4">
        <v>18</v>
      </c>
      <c r="G434" s="4">
        <v>1</v>
      </c>
      <c r="H434" s="4">
        <v>1</v>
      </c>
      <c r="I434" s="4">
        <v>2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1</v>
      </c>
      <c r="R434" s="4">
        <v>0</v>
      </c>
      <c r="S434" s="4">
        <v>75.599999999999994</v>
      </c>
      <c r="T434" s="4">
        <v>1395.05</v>
      </c>
      <c r="U434" s="4">
        <f t="shared" si="30"/>
        <v>0.20877475430816728</v>
      </c>
      <c r="V434" s="4">
        <f t="shared" si="31"/>
        <v>1.2321674268659994</v>
      </c>
      <c r="W434" s="4">
        <f t="shared" si="32"/>
        <v>0.55200493118743477</v>
      </c>
      <c r="X434" s="4">
        <f t="shared" si="33"/>
        <v>0.44799506881256523</v>
      </c>
      <c r="Y434" s="4">
        <f t="shared" si="34"/>
        <v>-0.34872676635738853</v>
      </c>
      <c r="Z434" s="4">
        <f>IF(W434&gt;$V$2,1,0)</f>
        <v>1</v>
      </c>
    </row>
    <row r="435" spans="1:26" x14ac:dyDescent="0.3">
      <c r="A435" s="4">
        <v>0</v>
      </c>
      <c r="B435" s="4">
        <v>0</v>
      </c>
      <c r="C435" s="4">
        <v>0</v>
      </c>
      <c r="D435" s="4">
        <v>1</v>
      </c>
      <c r="E435" s="4">
        <v>0</v>
      </c>
      <c r="F435" s="4">
        <v>68</v>
      </c>
      <c r="G435" s="4">
        <v>1</v>
      </c>
      <c r="H435" s="4">
        <v>1</v>
      </c>
      <c r="I435" s="4">
        <v>1</v>
      </c>
      <c r="J435" s="4">
        <v>1</v>
      </c>
      <c r="K435" s="4">
        <v>0</v>
      </c>
      <c r="L435" s="4">
        <v>0</v>
      </c>
      <c r="M435" s="4">
        <v>1</v>
      </c>
      <c r="N435" s="4">
        <v>0</v>
      </c>
      <c r="O435" s="4">
        <v>0</v>
      </c>
      <c r="P435" s="4">
        <v>1</v>
      </c>
      <c r="Q435" s="4">
        <v>0</v>
      </c>
      <c r="R435" s="4">
        <v>0</v>
      </c>
      <c r="S435" s="4">
        <v>58.25</v>
      </c>
      <c r="T435" s="4">
        <v>3975.7</v>
      </c>
      <c r="U435" s="4">
        <f t="shared" si="30"/>
        <v>-4.563948527954091</v>
      </c>
      <c r="V435" s="4">
        <f t="shared" si="31"/>
        <v>1.0420830660310918E-2</v>
      </c>
      <c r="W435" s="4">
        <f t="shared" si="32"/>
        <v>1.0313356914366953E-2</v>
      </c>
      <c r="X435" s="4">
        <f t="shared" si="33"/>
        <v>0.98968664308563303</v>
      </c>
      <c r="Y435" s="4">
        <f t="shared" si="34"/>
        <v>-4.5022909791575553E-3</v>
      </c>
      <c r="Z435" s="4">
        <f>IF(W435&gt;$V$2,1,0)</f>
        <v>0</v>
      </c>
    </row>
    <row r="436" spans="1:26" x14ac:dyDescent="0.3">
      <c r="A436" s="4">
        <v>1</v>
      </c>
      <c r="B436" s="4">
        <v>0</v>
      </c>
      <c r="C436" s="4">
        <v>0</v>
      </c>
      <c r="D436" s="4">
        <v>1</v>
      </c>
      <c r="E436" s="4">
        <v>1</v>
      </c>
      <c r="F436" s="4">
        <v>61</v>
      </c>
      <c r="G436" s="4">
        <v>1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1</v>
      </c>
      <c r="R436" s="4">
        <v>3</v>
      </c>
      <c r="S436" s="4">
        <v>19.399999999999999</v>
      </c>
      <c r="T436" s="4">
        <v>1182.55</v>
      </c>
      <c r="U436" s="4">
        <f t="shared" si="30"/>
        <v>-4.0648301290244095</v>
      </c>
      <c r="V436" s="4">
        <f t="shared" si="31"/>
        <v>1.7165905014977521E-2</v>
      </c>
      <c r="W436" s="4">
        <f t="shared" si="32"/>
        <v>1.6876209603904055E-2</v>
      </c>
      <c r="X436" s="4">
        <f t="shared" si="33"/>
        <v>1.6876209603904055E-2</v>
      </c>
      <c r="Y436" s="4">
        <f t="shared" si="34"/>
        <v>-1.7727250892836612</v>
      </c>
      <c r="Z436" s="4">
        <f>IF(W436&gt;$V$2,1,0)</f>
        <v>0</v>
      </c>
    </row>
    <row r="437" spans="1:26" x14ac:dyDescent="0.3">
      <c r="A437" s="4">
        <v>0</v>
      </c>
      <c r="B437" s="4">
        <v>0</v>
      </c>
      <c r="C437" s="4">
        <v>0</v>
      </c>
      <c r="D437" s="4">
        <v>1</v>
      </c>
      <c r="E437" s="4">
        <v>1</v>
      </c>
      <c r="F437" s="4">
        <v>72</v>
      </c>
      <c r="G437" s="4">
        <v>0</v>
      </c>
      <c r="H437" s="4">
        <v>0</v>
      </c>
      <c r="I437" s="4">
        <v>1</v>
      </c>
      <c r="J437" s="4">
        <v>1</v>
      </c>
      <c r="K437" s="4">
        <v>1</v>
      </c>
      <c r="L437" s="4">
        <v>1</v>
      </c>
      <c r="M437" s="4">
        <v>1</v>
      </c>
      <c r="N437" s="4">
        <v>1</v>
      </c>
      <c r="O437" s="4">
        <v>1</v>
      </c>
      <c r="P437" s="4">
        <v>2</v>
      </c>
      <c r="Q437" s="4">
        <v>1</v>
      </c>
      <c r="R437" s="4">
        <v>1</v>
      </c>
      <c r="S437" s="4">
        <v>65.2</v>
      </c>
      <c r="T437" s="4">
        <v>4784.45</v>
      </c>
      <c r="U437" s="4">
        <f t="shared" si="30"/>
        <v>-4.4231869864022491</v>
      </c>
      <c r="V437" s="4">
        <f t="shared" si="31"/>
        <v>1.1995940400338787E-2</v>
      </c>
      <c r="W437" s="4">
        <f t="shared" si="32"/>
        <v>1.1853743598608977E-2</v>
      </c>
      <c r="X437" s="4">
        <f t="shared" si="33"/>
        <v>0.98814625640139098</v>
      </c>
      <c r="Y437" s="4">
        <f t="shared" si="34"/>
        <v>-5.1787703444247596E-3</v>
      </c>
      <c r="Z437" s="4">
        <f>IF(W437&gt;$V$2,1,0)</f>
        <v>0</v>
      </c>
    </row>
    <row r="438" spans="1:26" x14ac:dyDescent="0.3">
      <c r="A438" s="4">
        <v>0</v>
      </c>
      <c r="B438" s="4">
        <v>1</v>
      </c>
      <c r="C438" s="4">
        <v>0</v>
      </c>
      <c r="D438" s="4">
        <v>0</v>
      </c>
      <c r="E438" s="4">
        <v>0</v>
      </c>
      <c r="F438" s="4">
        <v>2</v>
      </c>
      <c r="G438" s="4">
        <v>1</v>
      </c>
      <c r="H438" s="4">
        <v>0</v>
      </c>
      <c r="I438" s="4">
        <v>1</v>
      </c>
      <c r="J438" s="4">
        <v>1</v>
      </c>
      <c r="K438" s="4">
        <v>0</v>
      </c>
      <c r="L438" s="4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2</v>
      </c>
      <c r="S438" s="4">
        <v>53.45</v>
      </c>
      <c r="T438" s="4">
        <v>119.5</v>
      </c>
      <c r="U438" s="4">
        <f t="shared" si="30"/>
        <v>-0.95047611532897436</v>
      </c>
      <c r="V438" s="4">
        <f t="shared" si="31"/>
        <v>0.3865569339522858</v>
      </c>
      <c r="W438" s="4">
        <f t="shared" si="32"/>
        <v>0.27878908141942044</v>
      </c>
      <c r="X438" s="4">
        <f t="shared" si="33"/>
        <v>0.72121091858057951</v>
      </c>
      <c r="Y438" s="4">
        <f t="shared" si="34"/>
        <v>-0.1419377070142481</v>
      </c>
      <c r="Z438" s="4">
        <f>IF(W438&gt;$V$2,1,0)</f>
        <v>1</v>
      </c>
    </row>
    <row r="439" spans="1:26" x14ac:dyDescent="0.3">
      <c r="A439" s="4">
        <v>1</v>
      </c>
      <c r="B439" s="4">
        <v>1</v>
      </c>
      <c r="C439" s="4">
        <v>0</v>
      </c>
      <c r="D439" s="4">
        <v>0</v>
      </c>
      <c r="E439" s="4">
        <v>0</v>
      </c>
      <c r="F439" s="4">
        <v>12</v>
      </c>
      <c r="G439" s="4">
        <v>1</v>
      </c>
      <c r="H439" s="4">
        <v>0</v>
      </c>
      <c r="I439" s="4">
        <v>1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1</v>
      </c>
      <c r="R439" s="4">
        <v>0</v>
      </c>
      <c r="S439" s="4">
        <v>45.4</v>
      </c>
      <c r="T439" s="4">
        <v>518.9</v>
      </c>
      <c r="U439" s="4">
        <f t="shared" si="30"/>
        <v>-0.77506256121955774</v>
      </c>
      <c r="V439" s="4">
        <f t="shared" si="31"/>
        <v>0.46067495971012856</v>
      </c>
      <c r="W439" s="4">
        <f t="shared" si="32"/>
        <v>0.31538499147103177</v>
      </c>
      <c r="X439" s="4">
        <f t="shared" si="33"/>
        <v>0.31538499147103177</v>
      </c>
      <c r="Y439" s="4">
        <f t="shared" si="34"/>
        <v>-0.50115897770464912</v>
      </c>
      <c r="Z439" s="4">
        <f>IF(W439&gt;$V$2,1,0)</f>
        <v>1</v>
      </c>
    </row>
    <row r="440" spans="1:26" x14ac:dyDescent="0.3">
      <c r="A440" s="4">
        <v>0</v>
      </c>
      <c r="B440" s="4">
        <v>1</v>
      </c>
      <c r="C440" s="4">
        <v>0</v>
      </c>
      <c r="D440" s="4">
        <v>1</v>
      </c>
      <c r="E440" s="4">
        <v>0</v>
      </c>
      <c r="F440" s="4">
        <v>41</v>
      </c>
      <c r="G440" s="4">
        <v>1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2</v>
      </c>
      <c r="Q440" s="4">
        <v>1</v>
      </c>
      <c r="R440" s="4">
        <v>2</v>
      </c>
      <c r="S440" s="4">
        <v>19.75</v>
      </c>
      <c r="T440" s="4">
        <v>899.45</v>
      </c>
      <c r="U440" s="4">
        <f t="shared" si="30"/>
        <v>-4.3028811649182739</v>
      </c>
      <c r="V440" s="4">
        <f t="shared" si="31"/>
        <v>1.3529522018995318E-2</v>
      </c>
      <c r="W440" s="4">
        <f t="shared" si="32"/>
        <v>1.3348917545138613E-2</v>
      </c>
      <c r="X440" s="4">
        <f t="shared" si="33"/>
        <v>0.98665108245486144</v>
      </c>
      <c r="Y440" s="4">
        <f t="shared" si="34"/>
        <v>-5.8364033134026749E-3</v>
      </c>
      <c r="Z440" s="4">
        <f>IF(W440&gt;$V$2,1,0)</f>
        <v>0</v>
      </c>
    </row>
    <row r="441" spans="1:26" x14ac:dyDescent="0.3">
      <c r="A441" s="4">
        <v>0</v>
      </c>
      <c r="B441" s="4">
        <v>0</v>
      </c>
      <c r="C441" s="4">
        <v>0</v>
      </c>
      <c r="D441" s="4">
        <v>0</v>
      </c>
      <c r="E441" s="4">
        <v>0</v>
      </c>
      <c r="F441" s="4">
        <v>26</v>
      </c>
      <c r="G441" s="4">
        <v>0</v>
      </c>
      <c r="H441" s="4">
        <v>0</v>
      </c>
      <c r="I441" s="4">
        <v>1</v>
      </c>
      <c r="J441" s="4">
        <v>0</v>
      </c>
      <c r="K441" s="4">
        <v>0</v>
      </c>
      <c r="L441" s="4">
        <v>1</v>
      </c>
      <c r="M441" s="4">
        <v>1</v>
      </c>
      <c r="N441" s="4">
        <v>1</v>
      </c>
      <c r="O441" s="4">
        <v>0</v>
      </c>
      <c r="P441" s="4">
        <v>0</v>
      </c>
      <c r="Q441" s="4">
        <v>1</v>
      </c>
      <c r="R441" s="4">
        <v>1</v>
      </c>
      <c r="S441" s="4">
        <v>44.45</v>
      </c>
      <c r="T441" s="4">
        <v>1183.8</v>
      </c>
      <c r="U441" s="4">
        <f t="shared" si="30"/>
        <v>-0.8546391779428768</v>
      </c>
      <c r="V441" s="4">
        <f t="shared" si="31"/>
        <v>0.42543667032582339</v>
      </c>
      <c r="W441" s="4">
        <f t="shared" si="32"/>
        <v>0.29846059048598628</v>
      </c>
      <c r="X441" s="4">
        <f t="shared" si="33"/>
        <v>0.70153940951401372</v>
      </c>
      <c r="Y441" s="4">
        <f t="shared" si="34"/>
        <v>-0.15394792712496108</v>
      </c>
      <c r="Z441" s="4">
        <f>IF(W441&gt;$V$2,1,0)</f>
        <v>1</v>
      </c>
    </row>
    <row r="442" spans="1:26" x14ac:dyDescent="0.3">
      <c r="A442" s="4">
        <v>0</v>
      </c>
      <c r="B442" s="4">
        <v>1</v>
      </c>
      <c r="C442" s="4">
        <v>0</v>
      </c>
      <c r="D442" s="4">
        <v>1</v>
      </c>
      <c r="E442" s="4">
        <v>0</v>
      </c>
      <c r="F442" s="4">
        <v>36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1</v>
      </c>
      <c r="Q442" s="4">
        <v>0</v>
      </c>
      <c r="R442" s="4">
        <v>0</v>
      </c>
      <c r="S442" s="4">
        <v>20.85</v>
      </c>
      <c r="T442" s="4">
        <v>720.05</v>
      </c>
      <c r="U442" s="4">
        <f t="shared" si="30"/>
        <v>-4.0100836886267377</v>
      </c>
      <c r="V442" s="4">
        <f t="shared" si="31"/>
        <v>1.8131877741355055E-2</v>
      </c>
      <c r="W442" s="4">
        <f t="shared" si="32"/>
        <v>1.7808967716028291E-2</v>
      </c>
      <c r="X442" s="4">
        <f t="shared" si="33"/>
        <v>0.98219103228397175</v>
      </c>
      <c r="Y442" s="4">
        <f t="shared" si="34"/>
        <v>-7.8040354328469076E-3</v>
      </c>
      <c r="Z442" s="4">
        <f>IF(W442&gt;$V$2,1,0)</f>
        <v>0</v>
      </c>
    </row>
    <row r="443" spans="1:26" x14ac:dyDescent="0.3">
      <c r="A443" s="4">
        <v>0</v>
      </c>
      <c r="B443" s="4">
        <v>1</v>
      </c>
      <c r="C443" s="4">
        <v>0</v>
      </c>
      <c r="D443" s="4">
        <v>1</v>
      </c>
      <c r="E443" s="4">
        <v>1</v>
      </c>
      <c r="F443" s="4">
        <v>72</v>
      </c>
      <c r="G443" s="4">
        <v>1</v>
      </c>
      <c r="H443" s="4">
        <v>1</v>
      </c>
      <c r="I443" s="4">
        <v>2</v>
      </c>
      <c r="J443" s="4">
        <v>1</v>
      </c>
      <c r="K443" s="4">
        <v>1</v>
      </c>
      <c r="L443" s="4">
        <v>1</v>
      </c>
      <c r="M443" s="4">
        <v>1</v>
      </c>
      <c r="N443" s="4">
        <v>1</v>
      </c>
      <c r="O443" s="4">
        <v>1</v>
      </c>
      <c r="P443" s="4">
        <v>2</v>
      </c>
      <c r="Q443" s="4">
        <v>1</v>
      </c>
      <c r="R443" s="4">
        <v>1</v>
      </c>
      <c r="S443" s="4">
        <v>114.05</v>
      </c>
      <c r="T443" s="4">
        <v>8468.2000000000007</v>
      </c>
      <c r="U443" s="4">
        <f t="shared" si="30"/>
        <v>-2.9718694762983588</v>
      </c>
      <c r="V443" s="4">
        <f t="shared" si="31"/>
        <v>5.1207489604423041E-2</v>
      </c>
      <c r="W443" s="4">
        <f t="shared" si="32"/>
        <v>4.8713018229819494E-2</v>
      </c>
      <c r="X443" s="4">
        <f t="shared" si="33"/>
        <v>0.95128698177018056</v>
      </c>
      <c r="Y443" s="4">
        <f t="shared" si="34"/>
        <v>-2.1688446472065123E-2</v>
      </c>
      <c r="Z443" s="4">
        <f>IF(W443&gt;$V$2,1,0)</f>
        <v>0</v>
      </c>
    </row>
    <row r="444" spans="1:26" x14ac:dyDescent="0.3">
      <c r="A444" s="4">
        <v>0</v>
      </c>
      <c r="B444" s="4">
        <v>1</v>
      </c>
      <c r="C444" s="4">
        <v>0</v>
      </c>
      <c r="D444" s="4">
        <v>1</v>
      </c>
      <c r="E444" s="4">
        <v>0</v>
      </c>
      <c r="F444" s="4">
        <v>35</v>
      </c>
      <c r="G444" s="4">
        <v>1</v>
      </c>
      <c r="H444" s="4">
        <v>1</v>
      </c>
      <c r="I444" s="4">
        <v>2</v>
      </c>
      <c r="J444" s="4">
        <v>0</v>
      </c>
      <c r="K444" s="4">
        <v>0</v>
      </c>
      <c r="L444" s="4">
        <v>0</v>
      </c>
      <c r="M444" s="4">
        <v>1</v>
      </c>
      <c r="N444" s="4">
        <v>0</v>
      </c>
      <c r="O444" s="4">
        <v>1</v>
      </c>
      <c r="P444" s="4">
        <v>0</v>
      </c>
      <c r="Q444" s="4">
        <v>1</v>
      </c>
      <c r="R444" s="4">
        <v>0</v>
      </c>
      <c r="S444" s="4">
        <v>89.85</v>
      </c>
      <c r="T444" s="4">
        <v>3161.2</v>
      </c>
      <c r="U444" s="4">
        <f t="shared" si="30"/>
        <v>-0.47367129815640319</v>
      </c>
      <c r="V444" s="4">
        <f t="shared" si="31"/>
        <v>0.6227119054823107</v>
      </c>
      <c r="W444" s="4">
        <f t="shared" si="32"/>
        <v>0.38374766548423461</v>
      </c>
      <c r="X444" s="4">
        <f t="shared" si="33"/>
        <v>0.61625233451576533</v>
      </c>
      <c r="Y444" s="4">
        <f t="shared" si="34"/>
        <v>-0.21024142249703501</v>
      </c>
      <c r="Z444" s="4">
        <f>IF(W444&gt;$V$2,1,0)</f>
        <v>1</v>
      </c>
    </row>
    <row r="445" spans="1:26" x14ac:dyDescent="0.3">
      <c r="A445" s="4">
        <v>0</v>
      </c>
      <c r="B445" s="4">
        <v>1</v>
      </c>
      <c r="C445" s="4">
        <v>0</v>
      </c>
      <c r="D445" s="4">
        <v>0</v>
      </c>
      <c r="E445" s="4">
        <v>0</v>
      </c>
      <c r="F445" s="4">
        <v>1</v>
      </c>
      <c r="G445" s="4">
        <v>1</v>
      </c>
      <c r="H445" s="4">
        <v>0</v>
      </c>
      <c r="I445" s="4">
        <v>1</v>
      </c>
      <c r="J445" s="4">
        <v>0</v>
      </c>
      <c r="K445" s="4">
        <v>0</v>
      </c>
      <c r="L445" s="4">
        <v>1</v>
      </c>
      <c r="M445" s="4">
        <v>1</v>
      </c>
      <c r="N445" s="4">
        <v>0</v>
      </c>
      <c r="O445" s="4">
        <v>0</v>
      </c>
      <c r="P445" s="4">
        <v>0</v>
      </c>
      <c r="Q445" s="4">
        <v>0</v>
      </c>
      <c r="R445" s="4">
        <v>3</v>
      </c>
      <c r="S445" s="4">
        <v>55.05</v>
      </c>
      <c r="T445" s="4">
        <v>55.05</v>
      </c>
      <c r="U445" s="4">
        <f t="shared" si="30"/>
        <v>-1.0397035856535342</v>
      </c>
      <c r="V445" s="4">
        <f t="shared" si="31"/>
        <v>0.35355946652639558</v>
      </c>
      <c r="W445" s="4">
        <f t="shared" si="32"/>
        <v>0.26120719131293585</v>
      </c>
      <c r="X445" s="4">
        <f t="shared" si="33"/>
        <v>0.7387928086870641</v>
      </c>
      <c r="Y445" s="4">
        <f t="shared" si="34"/>
        <v>-0.13147734057712079</v>
      </c>
      <c r="Z445" s="4">
        <f>IF(W445&gt;$V$2,1,0)</f>
        <v>1</v>
      </c>
    </row>
    <row r="446" spans="1:26" x14ac:dyDescent="0.3">
      <c r="A446" s="4">
        <v>0</v>
      </c>
      <c r="B446" s="4">
        <v>0</v>
      </c>
      <c r="C446" s="4">
        <v>0</v>
      </c>
      <c r="D446" s="4">
        <v>1</v>
      </c>
      <c r="E446" s="4">
        <v>1</v>
      </c>
      <c r="F446" s="4">
        <v>16</v>
      </c>
      <c r="G446" s="4">
        <v>1</v>
      </c>
      <c r="H446" s="4">
        <v>1</v>
      </c>
      <c r="I446" s="4">
        <v>2</v>
      </c>
      <c r="J446" s="4">
        <v>1</v>
      </c>
      <c r="K446" s="4">
        <v>0</v>
      </c>
      <c r="L446" s="4">
        <v>1</v>
      </c>
      <c r="M446" s="4">
        <v>1</v>
      </c>
      <c r="N446" s="4">
        <v>1</v>
      </c>
      <c r="O446" s="4">
        <v>1</v>
      </c>
      <c r="P446" s="4">
        <v>0</v>
      </c>
      <c r="Q446" s="4">
        <v>1</v>
      </c>
      <c r="R446" s="4">
        <v>2</v>
      </c>
      <c r="S446" s="4">
        <v>112.95</v>
      </c>
      <c r="T446" s="4">
        <v>1882.55</v>
      </c>
      <c r="U446" s="4">
        <f t="shared" si="30"/>
        <v>-0.23037782913455307</v>
      </c>
      <c r="V446" s="4">
        <f t="shared" si="31"/>
        <v>0.79423346126454963</v>
      </c>
      <c r="W446" s="4">
        <f t="shared" si="32"/>
        <v>0.44265892840098159</v>
      </c>
      <c r="X446" s="4">
        <f t="shared" si="33"/>
        <v>0.55734107159901836</v>
      </c>
      <c r="Y446" s="4">
        <f t="shared" si="34"/>
        <v>-0.25387895171937525</v>
      </c>
      <c r="Z446" s="4">
        <f>IF(W446&gt;$V$2,1,0)</f>
        <v>1</v>
      </c>
    </row>
    <row r="447" spans="1:26" x14ac:dyDescent="0.3">
      <c r="A447" s="4">
        <v>0</v>
      </c>
      <c r="B447" s="4">
        <v>0</v>
      </c>
      <c r="C447" s="4">
        <v>1</v>
      </c>
      <c r="D447" s="4">
        <v>0</v>
      </c>
      <c r="E447" s="4">
        <v>0</v>
      </c>
      <c r="F447" s="4">
        <v>49</v>
      </c>
      <c r="G447" s="4">
        <v>1</v>
      </c>
      <c r="H447" s="4">
        <v>1</v>
      </c>
      <c r="I447" s="4">
        <v>2</v>
      </c>
      <c r="J447" s="4">
        <v>1</v>
      </c>
      <c r="K447" s="4">
        <v>0</v>
      </c>
      <c r="L447" s="4">
        <v>0</v>
      </c>
      <c r="M447" s="4">
        <v>0</v>
      </c>
      <c r="N447" s="4">
        <v>1</v>
      </c>
      <c r="O447" s="4">
        <v>1</v>
      </c>
      <c r="P447" s="4">
        <v>0</v>
      </c>
      <c r="Q447" s="4">
        <v>0</v>
      </c>
      <c r="R447" s="4">
        <v>1</v>
      </c>
      <c r="S447" s="4">
        <v>101.55</v>
      </c>
      <c r="T447" s="4">
        <v>5070.3999999999996</v>
      </c>
      <c r="U447" s="4">
        <f t="shared" si="30"/>
        <v>-0.6988369674404088</v>
      </c>
      <c r="V447" s="4">
        <f t="shared" si="31"/>
        <v>0.49716318465032172</v>
      </c>
      <c r="W447" s="4">
        <f t="shared" si="32"/>
        <v>0.33207013754244796</v>
      </c>
      <c r="X447" s="4">
        <f t="shared" si="33"/>
        <v>0.66792986245755204</v>
      </c>
      <c r="Y447" s="4">
        <f t="shared" si="34"/>
        <v>-0.17526913924134591</v>
      </c>
      <c r="Z447" s="4">
        <f>IF(W447&gt;$V$2,1,0)</f>
        <v>1</v>
      </c>
    </row>
    <row r="448" spans="1:26" x14ac:dyDescent="0.3">
      <c r="A448" s="4">
        <v>0</v>
      </c>
      <c r="B448" s="4">
        <v>0</v>
      </c>
      <c r="C448" s="4">
        <v>0</v>
      </c>
      <c r="D448" s="4">
        <v>1</v>
      </c>
      <c r="E448" s="4">
        <v>0</v>
      </c>
      <c r="F448" s="4">
        <v>54</v>
      </c>
      <c r="G448" s="4">
        <v>1</v>
      </c>
      <c r="H448" s="4">
        <v>1</v>
      </c>
      <c r="I448" s="4">
        <v>2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</v>
      </c>
      <c r="P448" s="4">
        <v>1</v>
      </c>
      <c r="Q448" s="4">
        <v>1</v>
      </c>
      <c r="R448" s="4">
        <v>3</v>
      </c>
      <c r="S448" s="4">
        <v>114.65</v>
      </c>
      <c r="T448" s="4">
        <v>6049.5</v>
      </c>
      <c r="U448" s="4">
        <f t="shared" si="30"/>
        <v>-1.5978143359190669</v>
      </c>
      <c r="V448" s="4">
        <f t="shared" si="31"/>
        <v>0.20233827855633563</v>
      </c>
      <c r="W448" s="4">
        <f t="shared" si="32"/>
        <v>0.16828731328365093</v>
      </c>
      <c r="X448" s="4">
        <f t="shared" si="33"/>
        <v>0.83171268671634913</v>
      </c>
      <c r="Y448" s="4">
        <f t="shared" si="34"/>
        <v>-8.0026673857623534E-2</v>
      </c>
      <c r="Z448" s="4">
        <f>IF(W448&gt;$V$2,1,0)</f>
        <v>0</v>
      </c>
    </row>
    <row r="449" spans="1:26" x14ac:dyDescent="0.3">
      <c r="A449" s="4">
        <v>0</v>
      </c>
      <c r="B449" s="4">
        <v>0</v>
      </c>
      <c r="C449" s="4">
        <v>0</v>
      </c>
      <c r="D449" s="4">
        <v>0</v>
      </c>
      <c r="E449" s="4">
        <v>1</v>
      </c>
      <c r="F449" s="4">
        <v>18</v>
      </c>
      <c r="G449" s="4">
        <v>1</v>
      </c>
      <c r="H449" s="4">
        <v>1</v>
      </c>
      <c r="I449" s="4">
        <v>1</v>
      </c>
      <c r="J449" s="4">
        <v>1</v>
      </c>
      <c r="K449" s="4">
        <v>0</v>
      </c>
      <c r="L449" s="4">
        <v>0</v>
      </c>
      <c r="M449" s="4">
        <v>0</v>
      </c>
      <c r="N449" s="4">
        <v>0</v>
      </c>
      <c r="O449" s="4">
        <v>1</v>
      </c>
      <c r="P449" s="4">
        <v>0</v>
      </c>
      <c r="Q449" s="4">
        <v>0</v>
      </c>
      <c r="R449" s="4">
        <v>2</v>
      </c>
      <c r="S449" s="4">
        <v>64.8</v>
      </c>
      <c r="T449" s="4">
        <v>1166.7</v>
      </c>
      <c r="U449" s="4">
        <f t="shared" si="30"/>
        <v>-1.3280344296739699</v>
      </c>
      <c r="V449" s="4">
        <f t="shared" si="31"/>
        <v>0.26499762119099235</v>
      </c>
      <c r="W449" s="4">
        <f t="shared" si="32"/>
        <v>0.20948467945852553</v>
      </c>
      <c r="X449" s="4">
        <f t="shared" si="33"/>
        <v>0.79051532054147444</v>
      </c>
      <c r="Y449" s="4">
        <f t="shared" si="34"/>
        <v>-0.10208970882836092</v>
      </c>
      <c r="Z449" s="4">
        <f>IF(W449&gt;$V$2,1,0)</f>
        <v>0</v>
      </c>
    </row>
    <row r="450" spans="1:26" x14ac:dyDescent="0.3">
      <c r="A450" s="4">
        <v>0</v>
      </c>
      <c r="B450" s="4">
        <v>0</v>
      </c>
      <c r="C450" s="4">
        <v>0</v>
      </c>
      <c r="D450" s="4">
        <v>1</v>
      </c>
      <c r="E450" s="4">
        <v>0</v>
      </c>
      <c r="F450" s="4">
        <v>36</v>
      </c>
      <c r="G450" s="4">
        <v>1</v>
      </c>
      <c r="H450" s="4">
        <v>0</v>
      </c>
      <c r="I450" s="4">
        <v>2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1</v>
      </c>
      <c r="P450" s="4">
        <v>0</v>
      </c>
      <c r="Q450" s="4">
        <v>0</v>
      </c>
      <c r="R450" s="4">
        <v>2</v>
      </c>
      <c r="S450" s="4">
        <v>80.400000000000006</v>
      </c>
      <c r="T450" s="4">
        <v>2937.65</v>
      </c>
      <c r="U450" s="4">
        <f t="shared" si="30"/>
        <v>-0.59131191468238242</v>
      </c>
      <c r="V450" s="4">
        <f t="shared" si="31"/>
        <v>0.55360053145420396</v>
      </c>
      <c r="W450" s="4">
        <f t="shared" si="32"/>
        <v>0.35633389680680772</v>
      </c>
      <c r="X450" s="4">
        <f t="shared" si="33"/>
        <v>0.64366610319319228</v>
      </c>
      <c r="Y450" s="4">
        <f t="shared" si="34"/>
        <v>-0.19133936112700164</v>
      </c>
      <c r="Z450" s="4">
        <f>IF(W450&gt;$V$2,1,0)</f>
        <v>1</v>
      </c>
    </row>
    <row r="451" spans="1:26" x14ac:dyDescent="0.3">
      <c r="A451" s="4">
        <v>1</v>
      </c>
      <c r="B451" s="4">
        <v>0</v>
      </c>
      <c r="C451" s="4">
        <v>0</v>
      </c>
      <c r="D451" s="4">
        <v>0</v>
      </c>
      <c r="E451" s="4">
        <v>0</v>
      </c>
      <c r="F451" s="4">
        <v>60</v>
      </c>
      <c r="G451" s="4">
        <v>1</v>
      </c>
      <c r="H451" s="4">
        <v>1</v>
      </c>
      <c r="I451" s="4">
        <v>2</v>
      </c>
      <c r="J451" s="4">
        <v>0</v>
      </c>
      <c r="K451" s="4">
        <v>1</v>
      </c>
      <c r="L451" s="4">
        <v>1</v>
      </c>
      <c r="M451" s="4">
        <v>0</v>
      </c>
      <c r="N451" s="4">
        <v>1</v>
      </c>
      <c r="O451" s="4">
        <v>1</v>
      </c>
      <c r="P451" s="4">
        <v>0</v>
      </c>
      <c r="Q451" s="4">
        <v>1</v>
      </c>
      <c r="R451" s="4">
        <v>2</v>
      </c>
      <c r="S451" s="4">
        <v>105.9</v>
      </c>
      <c r="T451" s="4">
        <v>6396.45</v>
      </c>
      <c r="U451" s="4">
        <f t="shared" si="30"/>
        <v>-0.41472800146290234</v>
      </c>
      <c r="V451" s="4">
        <f t="shared" si="31"/>
        <v>0.6605199167245811</v>
      </c>
      <c r="W451" s="4">
        <f t="shared" si="32"/>
        <v>0.39777897878362939</v>
      </c>
      <c r="X451" s="4">
        <f t="shared" si="33"/>
        <v>0.39777897878362939</v>
      </c>
      <c r="Y451" s="4">
        <f t="shared" si="34"/>
        <v>-0.40035817153711528</v>
      </c>
      <c r="Z451" s="4">
        <f>IF(W451&gt;$V$2,1,0)</f>
        <v>1</v>
      </c>
    </row>
    <row r="452" spans="1:26" x14ac:dyDescent="0.3">
      <c r="A452" s="4">
        <v>1</v>
      </c>
      <c r="B452" s="4">
        <v>0</v>
      </c>
      <c r="C452" s="4">
        <v>0</v>
      </c>
      <c r="D452" s="4">
        <v>0</v>
      </c>
      <c r="E452" s="4">
        <v>0</v>
      </c>
      <c r="F452" s="4">
        <v>1</v>
      </c>
      <c r="G452" s="4">
        <v>1</v>
      </c>
      <c r="H452" s="4">
        <v>0</v>
      </c>
      <c r="I452" s="4">
        <v>2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3</v>
      </c>
      <c r="S452" s="4">
        <v>69.55</v>
      </c>
      <c r="T452" s="4">
        <v>69.55</v>
      </c>
      <c r="U452" s="4">
        <f t="shared" si="30"/>
        <v>0.46497406560291121</v>
      </c>
      <c r="V452" s="4">
        <f t="shared" si="31"/>
        <v>1.5919729014943398</v>
      </c>
      <c r="W452" s="4">
        <f t="shared" si="32"/>
        <v>0.61419349738437701</v>
      </c>
      <c r="X452" s="4">
        <f t="shared" si="33"/>
        <v>0.61419349738437701</v>
      </c>
      <c r="Y452" s="4">
        <f t="shared" si="34"/>
        <v>-0.21169478584969428</v>
      </c>
      <c r="Z452" s="4">
        <f>IF(W452&gt;$V$2,1,0)</f>
        <v>1</v>
      </c>
    </row>
    <row r="453" spans="1:26" x14ac:dyDescent="0.3">
      <c r="A453" s="4">
        <v>0</v>
      </c>
      <c r="B453" s="4">
        <v>0</v>
      </c>
      <c r="C453" s="4">
        <v>0</v>
      </c>
      <c r="D453" s="4">
        <v>1</v>
      </c>
      <c r="E453" s="4">
        <v>1</v>
      </c>
      <c r="F453" s="4">
        <v>52</v>
      </c>
      <c r="G453" s="4">
        <v>1</v>
      </c>
      <c r="H453" s="4">
        <v>1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2</v>
      </c>
      <c r="Q453" s="4">
        <v>1</v>
      </c>
      <c r="R453" s="4">
        <v>0</v>
      </c>
      <c r="S453" s="4">
        <v>25.05</v>
      </c>
      <c r="T453" s="4">
        <v>1270.25</v>
      </c>
      <c r="U453" s="4">
        <f t="shared" si="30"/>
        <v>-4.906105443658392</v>
      </c>
      <c r="V453" s="4">
        <f t="shared" si="31"/>
        <v>7.4012568865695107E-3</v>
      </c>
      <c r="W453" s="4">
        <f t="shared" si="32"/>
        <v>7.3468807349352655E-3</v>
      </c>
      <c r="X453" s="4">
        <f t="shared" si="33"/>
        <v>0.99265311926506472</v>
      </c>
      <c r="Y453" s="4">
        <f t="shared" si="34"/>
        <v>-3.2024883705717069E-3</v>
      </c>
      <c r="Z453" s="4">
        <f>IF(W453&gt;$V$2,1,0)</f>
        <v>0</v>
      </c>
    </row>
    <row r="454" spans="1:26" x14ac:dyDescent="0.3">
      <c r="A454" s="4">
        <v>0</v>
      </c>
      <c r="B454" s="4">
        <v>1</v>
      </c>
      <c r="C454" s="4">
        <v>0</v>
      </c>
      <c r="D454" s="4">
        <v>1</v>
      </c>
      <c r="E454" s="4">
        <v>1</v>
      </c>
      <c r="F454" s="4">
        <v>8</v>
      </c>
      <c r="G454" s="4">
        <v>1</v>
      </c>
      <c r="H454" s="4">
        <v>0</v>
      </c>
      <c r="I454" s="4">
        <v>2</v>
      </c>
      <c r="J454" s="4">
        <v>0</v>
      </c>
      <c r="K454" s="4">
        <v>0</v>
      </c>
      <c r="L454" s="4">
        <v>1</v>
      </c>
      <c r="M454" s="4">
        <v>0</v>
      </c>
      <c r="N454" s="4">
        <v>1</v>
      </c>
      <c r="O454" s="4">
        <v>1</v>
      </c>
      <c r="P454" s="4">
        <v>0</v>
      </c>
      <c r="Q454" s="4">
        <v>1</v>
      </c>
      <c r="R454" s="4">
        <v>2</v>
      </c>
      <c r="S454" s="4">
        <v>94.75</v>
      </c>
      <c r="T454" s="4">
        <v>759.55</v>
      </c>
      <c r="U454" s="4">
        <f t="shared" si="30"/>
        <v>0.80712307950770479</v>
      </c>
      <c r="V454" s="4">
        <f t="shared" si="31"/>
        <v>2.2414502278082806</v>
      </c>
      <c r="W454" s="4">
        <f t="shared" si="32"/>
        <v>0.69149611139451184</v>
      </c>
      <c r="X454" s="4">
        <f t="shared" si="33"/>
        <v>0.30850388860548816</v>
      </c>
      <c r="Y454" s="4">
        <f t="shared" si="34"/>
        <v>-0.51073935743539967</v>
      </c>
      <c r="Z454" s="4">
        <f>IF(W454&gt;$V$2,1,0)</f>
        <v>1</v>
      </c>
    </row>
    <row r="455" spans="1:26" x14ac:dyDescent="0.3">
      <c r="A455" s="4">
        <v>0</v>
      </c>
      <c r="B455" s="4">
        <v>1</v>
      </c>
      <c r="C455" s="4">
        <v>0</v>
      </c>
      <c r="D455" s="4">
        <v>1</v>
      </c>
      <c r="E455" s="4">
        <v>1</v>
      </c>
      <c r="F455" s="4">
        <v>72</v>
      </c>
      <c r="G455" s="4">
        <v>1</v>
      </c>
      <c r="H455" s="4">
        <v>0</v>
      </c>
      <c r="I455" s="4">
        <v>2</v>
      </c>
      <c r="J455" s="4">
        <v>1</v>
      </c>
      <c r="K455" s="4">
        <v>1</v>
      </c>
      <c r="L455" s="4">
        <v>0</v>
      </c>
      <c r="M455" s="4">
        <v>1</v>
      </c>
      <c r="N455" s="4">
        <v>1</v>
      </c>
      <c r="O455" s="4">
        <v>1</v>
      </c>
      <c r="P455" s="4">
        <v>2</v>
      </c>
      <c r="Q455" s="4">
        <v>0</v>
      </c>
      <c r="R455" s="4">
        <v>0</v>
      </c>
      <c r="S455" s="4">
        <v>105.5</v>
      </c>
      <c r="T455" s="4">
        <v>7611.55</v>
      </c>
      <c r="U455" s="4">
        <f t="shared" ref="U455:U518" si="35">$A$2+SUMPRODUCT($B$2:$T$2,B455:T455)</f>
        <v>-3.9652846769415051</v>
      </c>
      <c r="V455" s="4">
        <f t="shared" ref="V455:V518" si="36">EXP(U455)</f>
        <v>1.8962637618301793E-2</v>
      </c>
      <c r="W455" s="4">
        <f t="shared" ref="W455:W518" si="37">V455/(1+V455)</f>
        <v>1.860974771619163E-2</v>
      </c>
      <c r="X455" s="4">
        <f t="shared" ref="X455:X518" si="38">IF(A455=1,W455,1-W455)</f>
        <v>0.98139025228380838</v>
      </c>
      <c r="Y455" s="4">
        <f t="shared" ref="Y455:Y518" si="39">LOG(X455)</f>
        <v>-8.1582599890723945E-3</v>
      </c>
      <c r="Z455" s="4">
        <f>IF(W455&gt;$V$2,1,0)</f>
        <v>0</v>
      </c>
    </row>
    <row r="456" spans="1:26" x14ac:dyDescent="0.3">
      <c r="A456" s="4">
        <v>0</v>
      </c>
      <c r="B456" s="4">
        <v>0</v>
      </c>
      <c r="C456" s="4">
        <v>0</v>
      </c>
      <c r="D456" s="4">
        <v>0</v>
      </c>
      <c r="E456" s="4">
        <v>0</v>
      </c>
      <c r="F456" s="4">
        <v>64</v>
      </c>
      <c r="G456" s="4">
        <v>1</v>
      </c>
      <c r="H456" s="4">
        <v>1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1</v>
      </c>
      <c r="Q456" s="4">
        <v>0</v>
      </c>
      <c r="R456" s="4">
        <v>3</v>
      </c>
      <c r="S456" s="4">
        <v>24.7</v>
      </c>
      <c r="T456" s="4">
        <v>1642.75</v>
      </c>
      <c r="U456" s="4">
        <f t="shared" si="35"/>
        <v>-4.8347106429905189</v>
      </c>
      <c r="V456" s="4">
        <f t="shared" si="36"/>
        <v>7.9489880876426333E-3</v>
      </c>
      <c r="W456" s="4">
        <f t="shared" si="37"/>
        <v>7.8862999830220156E-3</v>
      </c>
      <c r="X456" s="4">
        <f t="shared" si="38"/>
        <v>0.99211370001697796</v>
      </c>
      <c r="Y456" s="4">
        <f t="shared" si="39"/>
        <v>-3.4385531882304369E-3</v>
      </c>
      <c r="Z456" s="4">
        <f>IF(W456&gt;$V$2,1,0)</f>
        <v>0</v>
      </c>
    </row>
    <row r="457" spans="1:26" x14ac:dyDescent="0.3">
      <c r="A457" s="4">
        <v>0</v>
      </c>
      <c r="B457" s="4">
        <v>0</v>
      </c>
      <c r="C457" s="4">
        <v>1</v>
      </c>
      <c r="D457" s="4">
        <v>0</v>
      </c>
      <c r="E457" s="4">
        <v>0</v>
      </c>
      <c r="F457" s="4">
        <v>22</v>
      </c>
      <c r="G457" s="4">
        <v>1</v>
      </c>
      <c r="H457" s="4">
        <v>0</v>
      </c>
      <c r="I457" s="4">
        <v>1</v>
      </c>
      <c r="J457" s="4">
        <v>1</v>
      </c>
      <c r="K457" s="4">
        <v>0</v>
      </c>
      <c r="L457" s="4">
        <v>1</v>
      </c>
      <c r="M457" s="4">
        <v>1</v>
      </c>
      <c r="N457" s="4">
        <v>0</v>
      </c>
      <c r="O457" s="4">
        <v>1</v>
      </c>
      <c r="P457" s="4">
        <v>0</v>
      </c>
      <c r="Q457" s="4">
        <v>1</v>
      </c>
      <c r="R457" s="4">
        <v>3</v>
      </c>
      <c r="S457" s="4">
        <v>69.75</v>
      </c>
      <c r="T457" s="4">
        <v>1545.4</v>
      </c>
      <c r="U457" s="4">
        <f t="shared" si="35"/>
        <v>-1.3731136118473661</v>
      </c>
      <c r="V457" s="4">
        <f t="shared" si="36"/>
        <v>0.25331699956562004</v>
      </c>
      <c r="W457" s="4">
        <f t="shared" si="37"/>
        <v>0.20211726135799302</v>
      </c>
      <c r="X457" s="4">
        <f t="shared" si="38"/>
        <v>0.79788273864200698</v>
      </c>
      <c r="Y457" s="4">
        <f t="shared" si="39"/>
        <v>-9.8060930331873436E-2</v>
      </c>
      <c r="Z457" s="4">
        <f>IF(W457&gt;$V$2,1,0)</f>
        <v>0</v>
      </c>
    </row>
    <row r="458" spans="1:26" x14ac:dyDescent="0.3">
      <c r="A458" s="4">
        <v>0</v>
      </c>
      <c r="B458" s="4">
        <v>1</v>
      </c>
      <c r="C458" s="4">
        <v>0</v>
      </c>
      <c r="D458" s="4">
        <v>1</v>
      </c>
      <c r="E458" s="4">
        <v>0</v>
      </c>
      <c r="F458" s="4">
        <v>60</v>
      </c>
      <c r="G458" s="4">
        <v>0</v>
      </c>
      <c r="H458" s="4">
        <v>0</v>
      </c>
      <c r="I458" s="4">
        <v>1</v>
      </c>
      <c r="J458" s="4">
        <v>0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0</v>
      </c>
      <c r="Q458" s="4">
        <v>1</v>
      </c>
      <c r="R458" s="4">
        <v>0</v>
      </c>
      <c r="S458" s="4">
        <v>60.2</v>
      </c>
      <c r="T458" s="4">
        <v>3582.4</v>
      </c>
      <c r="U458" s="4">
        <f t="shared" si="35"/>
        <v>-2.1795362267746556</v>
      </c>
      <c r="V458" s="4">
        <f t="shared" si="36"/>
        <v>0.11309396843439537</v>
      </c>
      <c r="W458" s="4">
        <f t="shared" si="37"/>
        <v>0.10160325331154735</v>
      </c>
      <c r="X458" s="4">
        <f t="shared" si="38"/>
        <v>0.8983967466884526</v>
      </c>
      <c r="Y458" s="4">
        <f t="shared" si="39"/>
        <v>-4.653182942893519E-2</v>
      </c>
      <c r="Z458" s="4">
        <f>IF(W458&gt;$V$2,1,0)</f>
        <v>0</v>
      </c>
    </row>
    <row r="459" spans="1:26" x14ac:dyDescent="0.3">
      <c r="A459" s="4">
        <v>1</v>
      </c>
      <c r="B459" s="4">
        <v>0</v>
      </c>
      <c r="C459" s="4">
        <v>0</v>
      </c>
      <c r="D459" s="4">
        <v>1</v>
      </c>
      <c r="E459" s="4">
        <v>1</v>
      </c>
      <c r="F459" s="4">
        <v>28</v>
      </c>
      <c r="G459" s="4">
        <v>1</v>
      </c>
      <c r="H459" s="4">
        <v>0</v>
      </c>
      <c r="I459" s="4">
        <v>2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1</v>
      </c>
      <c r="P459" s="4">
        <v>0</v>
      </c>
      <c r="Q459" s="4">
        <v>1</v>
      </c>
      <c r="R459" s="4">
        <v>2</v>
      </c>
      <c r="S459" s="4">
        <v>81.05</v>
      </c>
      <c r="T459" s="4">
        <v>2227.1</v>
      </c>
      <c r="U459" s="4">
        <f t="shared" si="35"/>
        <v>-0.16762442705294167</v>
      </c>
      <c r="V459" s="4">
        <f t="shared" si="36"/>
        <v>0.84567138634383188</v>
      </c>
      <c r="W459" s="4">
        <f t="shared" si="37"/>
        <v>0.45819174128231893</v>
      </c>
      <c r="X459" s="4">
        <f t="shared" si="38"/>
        <v>0.45819174128231893</v>
      </c>
      <c r="Y459" s="4">
        <f t="shared" si="39"/>
        <v>-0.33895274305548384</v>
      </c>
      <c r="Z459" s="4">
        <f>IF(W459&gt;$V$2,1,0)</f>
        <v>1</v>
      </c>
    </row>
    <row r="460" spans="1:26" x14ac:dyDescent="0.3">
      <c r="A460" s="4">
        <v>0</v>
      </c>
      <c r="B460" s="4">
        <v>0</v>
      </c>
      <c r="C460" s="4">
        <v>0</v>
      </c>
      <c r="D460" s="4">
        <v>1</v>
      </c>
      <c r="E460" s="4">
        <v>0</v>
      </c>
      <c r="F460" s="4">
        <v>61</v>
      </c>
      <c r="G460" s="4">
        <v>1</v>
      </c>
      <c r="H460" s="4">
        <v>1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2</v>
      </c>
      <c r="Q460" s="4">
        <v>0</v>
      </c>
      <c r="R460" s="4">
        <v>3</v>
      </c>
      <c r="S460" s="4">
        <v>24.4</v>
      </c>
      <c r="T460" s="4">
        <v>1417.9</v>
      </c>
      <c r="U460" s="4">
        <f t="shared" si="35"/>
        <v>-5.3390188793272753</v>
      </c>
      <c r="V460" s="4">
        <f t="shared" si="36"/>
        <v>4.8005783471963184E-3</v>
      </c>
      <c r="W460" s="4">
        <f t="shared" si="37"/>
        <v>4.7776428981488291E-3</v>
      </c>
      <c r="X460" s="4">
        <f t="shared" si="38"/>
        <v>0.99522235710185114</v>
      </c>
      <c r="Y460" s="4">
        <f t="shared" si="39"/>
        <v>-2.0798763661739666E-3</v>
      </c>
      <c r="Z460" s="4">
        <f>IF(W460&gt;$V$2,1,0)</f>
        <v>0</v>
      </c>
    </row>
    <row r="461" spans="1:26" x14ac:dyDescent="0.3">
      <c r="A461" s="4">
        <v>0</v>
      </c>
      <c r="B461" s="4">
        <v>0</v>
      </c>
      <c r="C461" s="4">
        <v>0</v>
      </c>
      <c r="D461" s="4">
        <v>0</v>
      </c>
      <c r="E461" s="4">
        <v>0</v>
      </c>
      <c r="F461" s="4">
        <v>24</v>
      </c>
      <c r="G461" s="4">
        <v>1</v>
      </c>
      <c r="H461" s="4">
        <v>1</v>
      </c>
      <c r="I461" s="4">
        <v>2</v>
      </c>
      <c r="J461" s="4">
        <v>0</v>
      </c>
      <c r="K461" s="4">
        <v>1</v>
      </c>
      <c r="L461" s="4">
        <v>1</v>
      </c>
      <c r="M461" s="4">
        <v>0</v>
      </c>
      <c r="N461" s="4">
        <v>1</v>
      </c>
      <c r="O461" s="4">
        <v>1</v>
      </c>
      <c r="P461" s="4">
        <v>0</v>
      </c>
      <c r="Q461" s="4">
        <v>1</v>
      </c>
      <c r="R461" s="4">
        <v>2</v>
      </c>
      <c r="S461" s="4">
        <v>104.15</v>
      </c>
      <c r="T461" s="4">
        <v>2494.65</v>
      </c>
      <c r="U461" s="4">
        <f t="shared" si="35"/>
        <v>0.67566970113885338</v>
      </c>
      <c r="V461" s="4">
        <f t="shared" si="36"/>
        <v>1.9653487316229532</v>
      </c>
      <c r="W461" s="4">
        <f t="shared" si="37"/>
        <v>0.66277153532202138</v>
      </c>
      <c r="X461" s="4">
        <f t="shared" si="38"/>
        <v>0.33722846467797862</v>
      </c>
      <c r="Y461" s="4">
        <f t="shared" si="39"/>
        <v>-0.47207577470318379</v>
      </c>
      <c r="Z461" s="4">
        <f>IF(W461&gt;$V$2,1,0)</f>
        <v>1</v>
      </c>
    </row>
    <row r="462" spans="1:26" x14ac:dyDescent="0.3">
      <c r="A462" s="4">
        <v>0</v>
      </c>
      <c r="B462" s="4">
        <v>1</v>
      </c>
      <c r="C462" s="4">
        <v>0</v>
      </c>
      <c r="D462" s="4">
        <v>1</v>
      </c>
      <c r="E462" s="4">
        <v>1</v>
      </c>
      <c r="F462" s="4">
        <v>28</v>
      </c>
      <c r="G462" s="4">
        <v>1</v>
      </c>
      <c r="H462" s="4">
        <v>0</v>
      </c>
      <c r="I462" s="4">
        <v>2</v>
      </c>
      <c r="J462" s="4">
        <v>0</v>
      </c>
      <c r="K462" s="4">
        <v>1</v>
      </c>
      <c r="L462" s="4">
        <v>1</v>
      </c>
      <c r="M462" s="4">
        <v>1</v>
      </c>
      <c r="N462" s="4">
        <v>1</v>
      </c>
      <c r="O462" s="4">
        <v>0</v>
      </c>
      <c r="P462" s="4">
        <v>1</v>
      </c>
      <c r="Q462" s="4">
        <v>0</v>
      </c>
      <c r="R462" s="4">
        <v>0</v>
      </c>
      <c r="S462" s="4">
        <v>92.9</v>
      </c>
      <c r="T462" s="4">
        <v>2768.35</v>
      </c>
      <c r="U462" s="4">
        <f t="shared" si="35"/>
        <v>-1.7736213774098943</v>
      </c>
      <c r="V462" s="4">
        <f t="shared" si="36"/>
        <v>0.16971726434578122</v>
      </c>
      <c r="W462" s="4">
        <f t="shared" si="37"/>
        <v>0.14509255314847685</v>
      </c>
      <c r="X462" s="4">
        <f t="shared" si="38"/>
        <v>0.8549074468515232</v>
      </c>
      <c r="Y462" s="4">
        <f t="shared" si="39"/>
        <v>-6.8080899888647128E-2</v>
      </c>
      <c r="Z462" s="4">
        <f>IF(W462&gt;$V$2,1,0)</f>
        <v>0</v>
      </c>
    </row>
    <row r="463" spans="1:26" x14ac:dyDescent="0.3">
      <c r="A463" s="4">
        <v>0</v>
      </c>
      <c r="B463" s="4">
        <v>0</v>
      </c>
      <c r="C463" s="4">
        <v>0</v>
      </c>
      <c r="D463" s="4">
        <v>1</v>
      </c>
      <c r="E463" s="4">
        <v>1</v>
      </c>
      <c r="F463" s="4">
        <v>30</v>
      </c>
      <c r="G463" s="4">
        <v>1</v>
      </c>
      <c r="H463" s="4">
        <v>0</v>
      </c>
      <c r="I463" s="4">
        <v>1</v>
      </c>
      <c r="J463" s="4">
        <v>0</v>
      </c>
      <c r="K463" s="4">
        <v>1</v>
      </c>
      <c r="L463" s="4">
        <v>1</v>
      </c>
      <c r="M463" s="4">
        <v>1</v>
      </c>
      <c r="N463" s="4">
        <v>1</v>
      </c>
      <c r="O463" s="4">
        <v>1</v>
      </c>
      <c r="P463" s="4">
        <v>2</v>
      </c>
      <c r="Q463" s="4">
        <v>0</v>
      </c>
      <c r="R463" s="4">
        <v>0</v>
      </c>
      <c r="S463" s="4">
        <v>80.8</v>
      </c>
      <c r="T463" s="4">
        <v>2369.3000000000002</v>
      </c>
      <c r="U463" s="4">
        <f t="shared" si="35"/>
        <v>-3.4855205230871951</v>
      </c>
      <c r="V463" s="4">
        <f t="shared" si="36"/>
        <v>3.0637806592243823E-2</v>
      </c>
      <c r="W463" s="4">
        <f t="shared" si="37"/>
        <v>2.9727035430173389E-2</v>
      </c>
      <c r="X463" s="4">
        <f t="shared" si="38"/>
        <v>0.97027296456982659</v>
      </c>
      <c r="Y463" s="4">
        <f t="shared" si="39"/>
        <v>-1.3106069517678762E-2</v>
      </c>
      <c r="Z463" s="4">
        <f>IF(W463&gt;$V$2,1,0)</f>
        <v>0</v>
      </c>
    </row>
    <row r="464" spans="1:26" x14ac:dyDescent="0.3">
      <c r="A464" s="4">
        <v>0</v>
      </c>
      <c r="B464" s="4">
        <v>1</v>
      </c>
      <c r="C464" s="4">
        <v>0</v>
      </c>
      <c r="D464" s="4">
        <v>1</v>
      </c>
      <c r="E464" s="4">
        <v>0</v>
      </c>
      <c r="F464" s="4">
        <v>2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3</v>
      </c>
      <c r="S464" s="4">
        <v>20</v>
      </c>
      <c r="T464" s="4">
        <v>38</v>
      </c>
      <c r="U464" s="4">
        <f t="shared" si="35"/>
        <v>-1.3463598581384746</v>
      </c>
      <c r="V464" s="4">
        <f t="shared" si="36"/>
        <v>0.26018565160554646</v>
      </c>
      <c r="W464" s="4">
        <f t="shared" si="37"/>
        <v>0.20646612764877578</v>
      </c>
      <c r="X464" s="4">
        <f t="shared" si="38"/>
        <v>0.79353387235122419</v>
      </c>
      <c r="Y464" s="4">
        <f t="shared" si="39"/>
        <v>-0.10043453045764274</v>
      </c>
      <c r="Z464" s="4">
        <f>IF(W464&gt;$V$2,1,0)</f>
        <v>0</v>
      </c>
    </row>
    <row r="465" spans="1:26" x14ac:dyDescent="0.3">
      <c r="A465" s="4">
        <v>0</v>
      </c>
      <c r="B465" s="4">
        <v>1</v>
      </c>
      <c r="C465" s="4">
        <v>0</v>
      </c>
      <c r="D465" s="4">
        <v>0</v>
      </c>
      <c r="E465" s="4">
        <v>0</v>
      </c>
      <c r="F465" s="4">
        <v>1</v>
      </c>
      <c r="G465" s="4">
        <v>1</v>
      </c>
      <c r="H465" s="4">
        <v>1</v>
      </c>
      <c r="I465" s="4">
        <v>2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1</v>
      </c>
      <c r="R465" s="4">
        <v>2</v>
      </c>
      <c r="S465" s="4">
        <v>75.099999999999994</v>
      </c>
      <c r="T465" s="4">
        <v>75.099999999999994</v>
      </c>
      <c r="U465" s="4">
        <f t="shared" si="35"/>
        <v>0.97458794999403742</v>
      </c>
      <c r="V465" s="4">
        <f t="shared" si="36"/>
        <v>2.6500750225510914</v>
      </c>
      <c r="W465" s="4">
        <f t="shared" si="37"/>
        <v>0.72603302841126671</v>
      </c>
      <c r="X465" s="4">
        <f t="shared" si="38"/>
        <v>0.27396697158873329</v>
      </c>
      <c r="Y465" s="4">
        <f t="shared" si="39"/>
        <v>-0.56230179090719146</v>
      </c>
      <c r="Z465" s="4">
        <f>IF(W465&gt;$V$2,1,0)</f>
        <v>1</v>
      </c>
    </row>
    <row r="466" spans="1:26" x14ac:dyDescent="0.3">
      <c r="A466" s="4">
        <v>0</v>
      </c>
      <c r="B466" s="4">
        <v>1</v>
      </c>
      <c r="C466" s="4">
        <v>0</v>
      </c>
      <c r="D466" s="4">
        <v>0</v>
      </c>
      <c r="E466" s="4">
        <v>1</v>
      </c>
      <c r="F466" s="4">
        <v>6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3</v>
      </c>
      <c r="S466" s="4">
        <v>19.649999999999999</v>
      </c>
      <c r="T466" s="4">
        <v>100.9</v>
      </c>
      <c r="U466" s="4">
        <f t="shared" si="35"/>
        <v>-1.7832217682888989</v>
      </c>
      <c r="V466" s="4">
        <f t="shared" si="36"/>
        <v>0.16809570850862465</v>
      </c>
      <c r="W466" s="4">
        <f t="shared" si="37"/>
        <v>0.14390576669718455</v>
      </c>
      <c r="X466" s="4">
        <f t="shared" si="38"/>
        <v>0.85609423330281542</v>
      </c>
      <c r="Y466" s="4">
        <f t="shared" si="39"/>
        <v>-6.7478428370788254E-2</v>
      </c>
      <c r="Z466" s="4">
        <f>IF(W466&gt;$V$2,1,0)</f>
        <v>0</v>
      </c>
    </row>
    <row r="467" spans="1:26" x14ac:dyDescent="0.3">
      <c r="A467" s="4">
        <v>0</v>
      </c>
      <c r="B467" s="4">
        <v>0</v>
      </c>
      <c r="C467" s="4">
        <v>0</v>
      </c>
      <c r="D467" s="4">
        <v>1</v>
      </c>
      <c r="E467" s="4">
        <v>0</v>
      </c>
      <c r="F467" s="4">
        <v>24</v>
      </c>
      <c r="G467" s="4">
        <v>1</v>
      </c>
      <c r="H467" s="4">
        <v>0</v>
      </c>
      <c r="I467" s="4">
        <v>1</v>
      </c>
      <c r="J467" s="4">
        <v>0</v>
      </c>
      <c r="K467" s="4">
        <v>1</v>
      </c>
      <c r="L467" s="4">
        <v>0</v>
      </c>
      <c r="M467" s="4">
        <v>0</v>
      </c>
      <c r="N467" s="4">
        <v>1</v>
      </c>
      <c r="O467" s="4">
        <v>1</v>
      </c>
      <c r="P467" s="4">
        <v>0</v>
      </c>
      <c r="Q467" s="4">
        <v>1</v>
      </c>
      <c r="R467" s="4">
        <v>0</v>
      </c>
      <c r="S467" s="4">
        <v>69.45</v>
      </c>
      <c r="T467" s="4">
        <v>1614.05</v>
      </c>
      <c r="U467" s="4">
        <f t="shared" si="35"/>
        <v>-0.71350586700062013</v>
      </c>
      <c r="V467" s="4">
        <f t="shared" si="36"/>
        <v>0.48992357619006827</v>
      </c>
      <c r="W467" s="4">
        <f t="shared" si="37"/>
        <v>0.32882463504797188</v>
      </c>
      <c r="X467" s="4">
        <f t="shared" si="38"/>
        <v>0.67117536495202812</v>
      </c>
      <c r="Y467" s="4">
        <f t="shared" si="39"/>
        <v>-0.1731639923786121</v>
      </c>
      <c r="Z467" s="4">
        <f>IF(W467&gt;$V$2,1,0)</f>
        <v>1</v>
      </c>
    </row>
    <row r="468" spans="1:26" x14ac:dyDescent="0.3">
      <c r="A468" s="4">
        <v>1</v>
      </c>
      <c r="B468" s="4">
        <v>1</v>
      </c>
      <c r="C468" s="4">
        <v>0</v>
      </c>
      <c r="D468" s="4">
        <v>1</v>
      </c>
      <c r="E468" s="4">
        <v>1</v>
      </c>
      <c r="F468" s="4">
        <v>4</v>
      </c>
      <c r="G468" s="4">
        <v>1</v>
      </c>
      <c r="H468" s="4">
        <v>1</v>
      </c>
      <c r="I468" s="4">
        <v>2</v>
      </c>
      <c r="J468" s="4">
        <v>0</v>
      </c>
      <c r="K468" s="4">
        <v>0</v>
      </c>
      <c r="L468" s="4">
        <v>1</v>
      </c>
      <c r="M468" s="4">
        <v>0</v>
      </c>
      <c r="N468" s="4">
        <v>1</v>
      </c>
      <c r="O468" s="4">
        <v>1</v>
      </c>
      <c r="P468" s="4">
        <v>0</v>
      </c>
      <c r="Q468" s="4">
        <v>0</v>
      </c>
      <c r="R468" s="4">
        <v>2</v>
      </c>
      <c r="S468" s="4">
        <v>101.15</v>
      </c>
      <c r="T468" s="4">
        <v>385.9</v>
      </c>
      <c r="U468" s="4">
        <f t="shared" si="35"/>
        <v>0.65687548918707461</v>
      </c>
      <c r="V468" s="4">
        <f t="shared" si="36"/>
        <v>1.928756489274555</v>
      </c>
      <c r="W468" s="4">
        <f t="shared" si="37"/>
        <v>0.65855816157399372</v>
      </c>
      <c r="X468" s="4">
        <f t="shared" si="38"/>
        <v>0.65855816157399372</v>
      </c>
      <c r="Y468" s="4">
        <f t="shared" si="39"/>
        <v>-0.18140586362519404</v>
      </c>
      <c r="Z468" s="4">
        <f>IF(W468&gt;$V$2,1,0)</f>
        <v>1</v>
      </c>
    </row>
    <row r="469" spans="1:26" x14ac:dyDescent="0.3">
      <c r="A469" s="4">
        <v>1</v>
      </c>
      <c r="B469" s="4">
        <v>1</v>
      </c>
      <c r="C469" s="4">
        <v>0</v>
      </c>
      <c r="D469" s="4">
        <v>0</v>
      </c>
      <c r="E469" s="4">
        <v>0</v>
      </c>
      <c r="F469" s="4">
        <v>7</v>
      </c>
      <c r="G469" s="4">
        <v>1</v>
      </c>
      <c r="H469" s="4">
        <v>1</v>
      </c>
      <c r="I469" s="4">
        <v>2</v>
      </c>
      <c r="J469" s="4">
        <v>0</v>
      </c>
      <c r="K469" s="4">
        <v>1</v>
      </c>
      <c r="L469" s="4">
        <v>0</v>
      </c>
      <c r="M469" s="4">
        <v>0</v>
      </c>
      <c r="N469" s="4">
        <v>1</v>
      </c>
      <c r="O469" s="4">
        <v>1</v>
      </c>
      <c r="P469" s="4">
        <v>0</v>
      </c>
      <c r="Q469" s="4">
        <v>1</v>
      </c>
      <c r="R469" s="4">
        <v>2</v>
      </c>
      <c r="S469" s="4">
        <v>99.8</v>
      </c>
      <c r="T469" s="4">
        <v>673.25</v>
      </c>
      <c r="U469" s="4">
        <f t="shared" si="35"/>
        <v>1.1095324550716552</v>
      </c>
      <c r="V469" s="4">
        <f t="shared" si="36"/>
        <v>3.0329400271586278</v>
      </c>
      <c r="W469" s="4">
        <f t="shared" si="37"/>
        <v>0.75204193633780847</v>
      </c>
      <c r="X469" s="4">
        <f t="shared" si="38"/>
        <v>0.75204193633780847</v>
      </c>
      <c r="Y469" s="4">
        <f t="shared" si="39"/>
        <v>-0.12375794104094905</v>
      </c>
      <c r="Z469" s="4">
        <f>IF(W469&gt;$V$2,1,0)</f>
        <v>1</v>
      </c>
    </row>
    <row r="470" spans="1:26" x14ac:dyDescent="0.3">
      <c r="A470" s="4">
        <v>0</v>
      </c>
      <c r="B470" s="4">
        <v>1</v>
      </c>
      <c r="C470" s="4">
        <v>1</v>
      </c>
      <c r="D470" s="4">
        <v>1</v>
      </c>
      <c r="E470" s="4">
        <v>0</v>
      </c>
      <c r="F470" s="4">
        <v>72</v>
      </c>
      <c r="G470" s="4">
        <v>1</v>
      </c>
      <c r="H470" s="4">
        <v>1</v>
      </c>
      <c r="I470" s="4">
        <v>2</v>
      </c>
      <c r="J470" s="4">
        <v>1</v>
      </c>
      <c r="K470" s="4">
        <v>1</v>
      </c>
      <c r="L470" s="4">
        <v>1</v>
      </c>
      <c r="M470" s="4">
        <v>1</v>
      </c>
      <c r="N470" s="4">
        <v>1</v>
      </c>
      <c r="O470" s="4">
        <v>1</v>
      </c>
      <c r="P470" s="4">
        <v>2</v>
      </c>
      <c r="Q470" s="4">
        <v>1</v>
      </c>
      <c r="R470" s="4">
        <v>0</v>
      </c>
      <c r="S470" s="4">
        <v>116.05</v>
      </c>
      <c r="T470" s="4">
        <v>8404.9</v>
      </c>
      <c r="U470" s="4">
        <f t="shared" si="35"/>
        <v>-2.7961493488645304</v>
      </c>
      <c r="V470" s="4">
        <f t="shared" si="36"/>
        <v>6.104467237216811E-2</v>
      </c>
      <c r="W470" s="4">
        <f t="shared" si="37"/>
        <v>5.7532612868872977E-2</v>
      </c>
      <c r="X470" s="4">
        <f t="shared" si="38"/>
        <v>0.94246738713112699</v>
      </c>
      <c r="Y470" s="4">
        <f t="shared" si="39"/>
        <v>-2.5733669062799905E-2</v>
      </c>
      <c r="Z470" s="4">
        <f>IF(W470&gt;$V$2,1,0)</f>
        <v>0</v>
      </c>
    </row>
    <row r="471" spans="1:26" x14ac:dyDescent="0.3">
      <c r="A471" s="4">
        <v>0</v>
      </c>
      <c r="B471" s="4">
        <v>1</v>
      </c>
      <c r="C471" s="4">
        <v>0</v>
      </c>
      <c r="D471" s="4">
        <v>0</v>
      </c>
      <c r="E471" s="4">
        <v>0</v>
      </c>
      <c r="F471" s="4">
        <v>70</v>
      </c>
      <c r="G471" s="4">
        <v>0</v>
      </c>
      <c r="H471" s="4">
        <v>0</v>
      </c>
      <c r="I471" s="4">
        <v>1</v>
      </c>
      <c r="J471" s="4">
        <v>0</v>
      </c>
      <c r="K471" s="4">
        <v>0</v>
      </c>
      <c r="L471" s="4">
        <v>0</v>
      </c>
      <c r="M471" s="4">
        <v>1</v>
      </c>
      <c r="N471" s="4">
        <v>0</v>
      </c>
      <c r="O471" s="4">
        <v>1</v>
      </c>
      <c r="P471" s="4">
        <v>2</v>
      </c>
      <c r="Q471" s="4">
        <v>1</v>
      </c>
      <c r="R471" s="4">
        <v>3</v>
      </c>
      <c r="S471" s="4">
        <v>40.049999999999997</v>
      </c>
      <c r="T471" s="4">
        <v>2799.75</v>
      </c>
      <c r="U471" s="4">
        <f t="shared" si="35"/>
        <v>-4.1816747965082355</v>
      </c>
      <c r="V471" s="4">
        <f t="shared" si="36"/>
        <v>1.5272907123422058E-2</v>
      </c>
      <c r="W471" s="4">
        <f t="shared" si="37"/>
        <v>1.5043154423075135E-2</v>
      </c>
      <c r="X471" s="4">
        <f t="shared" si="38"/>
        <v>0.98495684557692487</v>
      </c>
      <c r="Y471" s="4">
        <f t="shared" si="39"/>
        <v>-6.5827970540387791E-3</v>
      </c>
      <c r="Z471" s="4">
        <f>IF(W471&gt;$V$2,1,0)</f>
        <v>0</v>
      </c>
    </row>
    <row r="472" spans="1:26" x14ac:dyDescent="0.3">
      <c r="A472" s="4">
        <v>0</v>
      </c>
      <c r="B472" s="4">
        <v>1</v>
      </c>
      <c r="C472" s="4">
        <v>1</v>
      </c>
      <c r="D472" s="4">
        <v>1</v>
      </c>
      <c r="E472" s="4">
        <v>0</v>
      </c>
      <c r="F472" s="4">
        <v>64</v>
      </c>
      <c r="G472" s="4">
        <v>1</v>
      </c>
      <c r="H472" s="4">
        <v>1</v>
      </c>
      <c r="I472" s="4">
        <v>2</v>
      </c>
      <c r="J472" s="4">
        <v>0</v>
      </c>
      <c r="K472" s="4">
        <v>0</v>
      </c>
      <c r="L472" s="4">
        <v>1</v>
      </c>
      <c r="M472" s="4">
        <v>1</v>
      </c>
      <c r="N472" s="4">
        <v>1</v>
      </c>
      <c r="O472" s="4">
        <v>1</v>
      </c>
      <c r="P472" s="4">
        <v>2</v>
      </c>
      <c r="Q472" s="4">
        <v>0</v>
      </c>
      <c r="R472" s="4">
        <v>2</v>
      </c>
      <c r="S472" s="4">
        <v>102.1</v>
      </c>
      <c r="T472" s="4">
        <v>6538.45</v>
      </c>
      <c r="U472" s="4">
        <f t="shared" si="35"/>
        <v>-2.2650676760136879</v>
      </c>
      <c r="V472" s="4">
        <f t="shared" si="36"/>
        <v>0.10382300797572579</v>
      </c>
      <c r="W472" s="4">
        <f t="shared" si="37"/>
        <v>9.4057658905048802E-2</v>
      </c>
      <c r="X472" s="4">
        <f t="shared" si="38"/>
        <v>0.9059423410949512</v>
      </c>
      <c r="Y472" s="4">
        <f t="shared" si="39"/>
        <v>-4.2899442214077273E-2</v>
      </c>
      <c r="Z472" s="4">
        <f>IF(W472&gt;$V$2,1,0)</f>
        <v>0</v>
      </c>
    </row>
    <row r="473" spans="1:26" x14ac:dyDescent="0.3">
      <c r="A473" s="4">
        <v>0</v>
      </c>
      <c r="B473" s="4">
        <v>1</v>
      </c>
      <c r="C473" s="4">
        <v>0</v>
      </c>
      <c r="D473" s="4">
        <v>1</v>
      </c>
      <c r="E473" s="4">
        <v>1</v>
      </c>
      <c r="F473" s="4">
        <v>72</v>
      </c>
      <c r="G473" s="4">
        <v>1</v>
      </c>
      <c r="H473" s="4">
        <v>1</v>
      </c>
      <c r="I473" s="4">
        <v>2</v>
      </c>
      <c r="J473" s="4">
        <v>0</v>
      </c>
      <c r="K473" s="4">
        <v>1</v>
      </c>
      <c r="L473" s="4">
        <v>0</v>
      </c>
      <c r="M473" s="4">
        <v>0</v>
      </c>
      <c r="N473" s="4">
        <v>1</v>
      </c>
      <c r="O473" s="4">
        <v>0</v>
      </c>
      <c r="P473" s="4">
        <v>1</v>
      </c>
      <c r="Q473" s="4">
        <v>1</v>
      </c>
      <c r="R473" s="4">
        <v>2</v>
      </c>
      <c r="S473" s="4">
        <v>89.7</v>
      </c>
      <c r="T473" s="4">
        <v>6588.95</v>
      </c>
      <c r="U473" s="4">
        <f t="shared" si="35"/>
        <v>-1.9916793077285044</v>
      </c>
      <c r="V473" s="4">
        <f t="shared" si="36"/>
        <v>0.13646606439891235</v>
      </c>
      <c r="W473" s="4">
        <f t="shared" si="37"/>
        <v>0.12007931312149697</v>
      </c>
      <c r="X473" s="4">
        <f t="shared" si="38"/>
        <v>0.879920686878503</v>
      </c>
      <c r="Y473" s="4">
        <f t="shared" si="39"/>
        <v>-5.5556471944549733E-2</v>
      </c>
      <c r="Z473" s="4">
        <f>IF(W473&gt;$V$2,1,0)</f>
        <v>0</v>
      </c>
    </row>
    <row r="474" spans="1:26" x14ac:dyDescent="0.3">
      <c r="A474" s="4">
        <v>0</v>
      </c>
      <c r="B474" s="4">
        <v>0</v>
      </c>
      <c r="C474" s="4">
        <v>0</v>
      </c>
      <c r="D474" s="4">
        <v>0</v>
      </c>
      <c r="E474" s="4">
        <v>1</v>
      </c>
      <c r="F474" s="4">
        <v>44</v>
      </c>
      <c r="G474" s="4">
        <v>1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2</v>
      </c>
      <c r="Q474" s="4">
        <v>0</v>
      </c>
      <c r="R474" s="4">
        <v>3</v>
      </c>
      <c r="S474" s="4">
        <v>19.899999999999999</v>
      </c>
      <c r="T474" s="4">
        <v>868.1</v>
      </c>
      <c r="U474" s="4">
        <f t="shared" si="35"/>
        <v>-5.0536320272588666</v>
      </c>
      <c r="V474" s="4">
        <f t="shared" si="36"/>
        <v>6.3860967960859116E-3</v>
      </c>
      <c r="W474" s="4">
        <f t="shared" si="37"/>
        <v>6.3455733504433178E-3</v>
      </c>
      <c r="X474" s="4">
        <f t="shared" si="38"/>
        <v>0.99365442664955672</v>
      </c>
      <c r="Y474" s="4">
        <f t="shared" si="39"/>
        <v>-2.7646283730056107E-3</v>
      </c>
      <c r="Z474" s="4">
        <f>IF(W474&gt;$V$2,1,0)</f>
        <v>0</v>
      </c>
    </row>
    <row r="475" spans="1:26" x14ac:dyDescent="0.3">
      <c r="A475" s="4">
        <v>1</v>
      </c>
      <c r="B475" s="4">
        <v>0</v>
      </c>
      <c r="C475" s="4">
        <v>0</v>
      </c>
      <c r="D475" s="4">
        <v>1</v>
      </c>
      <c r="E475" s="4">
        <v>1</v>
      </c>
      <c r="F475" s="4">
        <v>13</v>
      </c>
      <c r="G475" s="4">
        <v>1</v>
      </c>
      <c r="H475" s="4">
        <v>0</v>
      </c>
      <c r="I475" s="4">
        <v>1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1</v>
      </c>
      <c r="P475" s="4">
        <v>0</v>
      </c>
      <c r="Q475" s="4">
        <v>0</v>
      </c>
      <c r="R475" s="4">
        <v>2</v>
      </c>
      <c r="S475" s="4">
        <v>55.95</v>
      </c>
      <c r="T475" s="4">
        <v>734.35</v>
      </c>
      <c r="U475" s="4">
        <f t="shared" si="35"/>
        <v>-0.99801400385784922</v>
      </c>
      <c r="V475" s="4">
        <f t="shared" si="36"/>
        <v>0.36861077429438999</v>
      </c>
      <c r="W475" s="4">
        <f t="shared" si="37"/>
        <v>0.26933207104440149</v>
      </c>
      <c r="X475" s="4">
        <f t="shared" si="38"/>
        <v>0.26933207104440149</v>
      </c>
      <c r="Y475" s="4">
        <f t="shared" si="39"/>
        <v>-0.56971192936488679</v>
      </c>
      <c r="Z475" s="4">
        <f>IF(W475&gt;$V$2,1,0)</f>
        <v>1</v>
      </c>
    </row>
    <row r="476" spans="1:26" x14ac:dyDescent="0.3">
      <c r="A476" s="4">
        <v>0</v>
      </c>
      <c r="B476" s="4">
        <v>0</v>
      </c>
      <c r="C476" s="4">
        <v>1</v>
      </c>
      <c r="D476" s="4">
        <v>0</v>
      </c>
      <c r="E476" s="4">
        <v>0</v>
      </c>
      <c r="F476" s="4">
        <v>17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1</v>
      </c>
      <c r="Q476" s="4">
        <v>0</v>
      </c>
      <c r="R476" s="4">
        <v>3</v>
      </c>
      <c r="S476" s="4">
        <v>20.65</v>
      </c>
      <c r="T476" s="4">
        <v>330.6</v>
      </c>
      <c r="U476" s="4">
        <f t="shared" si="35"/>
        <v>-2.6566286133445498</v>
      </c>
      <c r="V476" s="4">
        <f t="shared" si="36"/>
        <v>7.0184442217547799E-2</v>
      </c>
      <c r="W476" s="4">
        <f t="shared" si="37"/>
        <v>6.5581631958802733E-2</v>
      </c>
      <c r="X476" s="4">
        <f t="shared" si="38"/>
        <v>0.93441836804119727</v>
      </c>
      <c r="Y476" s="4">
        <f t="shared" si="39"/>
        <v>-2.9458633137785798E-2</v>
      </c>
      <c r="Z476" s="4">
        <f>IF(W476&gt;$V$2,1,0)</f>
        <v>0</v>
      </c>
    </row>
    <row r="477" spans="1:26" x14ac:dyDescent="0.3">
      <c r="A477" s="4">
        <v>1</v>
      </c>
      <c r="B477" s="4">
        <v>1</v>
      </c>
      <c r="C477" s="4">
        <v>0</v>
      </c>
      <c r="D477" s="4">
        <v>0</v>
      </c>
      <c r="E477" s="4">
        <v>0</v>
      </c>
      <c r="F477" s="4">
        <v>1</v>
      </c>
      <c r="G477" s="4">
        <v>1</v>
      </c>
      <c r="H477" s="4">
        <v>0</v>
      </c>
      <c r="I477" s="4">
        <v>1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1</v>
      </c>
      <c r="P477" s="4">
        <v>0</v>
      </c>
      <c r="Q477" s="4">
        <v>1</v>
      </c>
      <c r="R477" s="4">
        <v>2</v>
      </c>
      <c r="S477" s="4">
        <v>55</v>
      </c>
      <c r="T477" s="4">
        <v>55</v>
      </c>
      <c r="U477" s="4">
        <f t="shared" si="35"/>
        <v>9.0182090726793396E-2</v>
      </c>
      <c r="V477" s="4">
        <f t="shared" si="36"/>
        <v>1.0943735408366562</v>
      </c>
      <c r="W477" s="4">
        <f t="shared" si="37"/>
        <v>0.52253025522824259</v>
      </c>
      <c r="X477" s="4">
        <f t="shared" si="38"/>
        <v>0.52253025522824259</v>
      </c>
      <c r="Y477" s="4">
        <f t="shared" si="39"/>
        <v>-0.28188855823458436</v>
      </c>
      <c r="Z477" s="4">
        <f>IF(W477&gt;$V$2,1,0)</f>
        <v>1</v>
      </c>
    </row>
    <row r="478" spans="1:26" x14ac:dyDescent="0.3">
      <c r="A478" s="4">
        <v>0</v>
      </c>
      <c r="B478" s="4">
        <v>1</v>
      </c>
      <c r="C478" s="4">
        <v>0</v>
      </c>
      <c r="D478" s="4">
        <v>1</v>
      </c>
      <c r="E478" s="4">
        <v>0</v>
      </c>
      <c r="F478" s="4">
        <v>9</v>
      </c>
      <c r="G478" s="4">
        <v>1</v>
      </c>
      <c r="H478" s="4">
        <v>0</v>
      </c>
      <c r="I478" s="4">
        <v>1</v>
      </c>
      <c r="J478" s="4">
        <v>0</v>
      </c>
      <c r="K478" s="4">
        <v>0</v>
      </c>
      <c r="L478" s="4">
        <v>1</v>
      </c>
      <c r="M478" s="4">
        <v>0</v>
      </c>
      <c r="N478" s="4">
        <v>1</v>
      </c>
      <c r="O478" s="4">
        <v>1</v>
      </c>
      <c r="P478" s="4">
        <v>0</v>
      </c>
      <c r="Q478" s="4">
        <v>1</v>
      </c>
      <c r="R478" s="4">
        <v>3</v>
      </c>
      <c r="S478" s="4">
        <v>70.05</v>
      </c>
      <c r="T478" s="4">
        <v>564.4</v>
      </c>
      <c r="U478" s="4">
        <f t="shared" si="35"/>
        <v>8.4641164698041282E-2</v>
      </c>
      <c r="V478" s="4">
        <f t="shared" si="36"/>
        <v>1.0883264666657539</v>
      </c>
      <c r="W478" s="4">
        <f t="shared" si="37"/>
        <v>0.52114766730097928</v>
      </c>
      <c r="X478" s="4">
        <f t="shared" si="38"/>
        <v>0.47885233269902072</v>
      </c>
      <c r="Y478" s="4">
        <f t="shared" si="39"/>
        <v>-0.31979839260057419</v>
      </c>
      <c r="Z478" s="4">
        <f>IF(W478&gt;$V$2,1,0)</f>
        <v>1</v>
      </c>
    </row>
    <row r="479" spans="1:26" x14ac:dyDescent="0.3">
      <c r="A479" s="4">
        <v>0</v>
      </c>
      <c r="B479" s="4">
        <v>1</v>
      </c>
      <c r="C479" s="4">
        <v>0</v>
      </c>
      <c r="D479" s="4">
        <v>1</v>
      </c>
      <c r="E479" s="4">
        <v>0</v>
      </c>
      <c r="F479" s="4">
        <v>24</v>
      </c>
      <c r="G479" s="4">
        <v>1</v>
      </c>
      <c r="H479" s="4">
        <v>0</v>
      </c>
      <c r="I479" s="4">
        <v>1</v>
      </c>
      <c r="J479" s="4">
        <v>1</v>
      </c>
      <c r="K479" s="4">
        <v>0</v>
      </c>
      <c r="L479" s="4">
        <v>0</v>
      </c>
      <c r="M479" s="4">
        <v>1</v>
      </c>
      <c r="N479" s="4">
        <v>0</v>
      </c>
      <c r="O479" s="4">
        <v>0</v>
      </c>
      <c r="P479" s="4">
        <v>0</v>
      </c>
      <c r="Q479" s="4">
        <v>0</v>
      </c>
      <c r="R479" s="4">
        <v>3</v>
      </c>
      <c r="S479" s="4">
        <v>53.6</v>
      </c>
      <c r="T479" s="4">
        <v>1315.35</v>
      </c>
      <c r="U479" s="4">
        <f t="shared" si="35"/>
        <v>-2.2244500230287487</v>
      </c>
      <c r="V479" s="4">
        <f t="shared" si="36"/>
        <v>0.10812686957324599</v>
      </c>
      <c r="W479" s="4">
        <f t="shared" si="37"/>
        <v>9.757625461684459E-2</v>
      </c>
      <c r="X479" s="4">
        <f t="shared" si="38"/>
        <v>0.9024237453831554</v>
      </c>
      <c r="Y479" s="4">
        <f t="shared" si="39"/>
        <v>-4.4589485664369731E-2</v>
      </c>
      <c r="Z479" s="4">
        <f>IF(W479&gt;$V$2,1,0)</f>
        <v>0</v>
      </c>
    </row>
    <row r="480" spans="1:26" x14ac:dyDescent="0.3">
      <c r="A480" s="4">
        <v>1</v>
      </c>
      <c r="B480" s="4">
        <v>0</v>
      </c>
      <c r="C480" s="4">
        <v>0</v>
      </c>
      <c r="D480" s="4">
        <v>1</v>
      </c>
      <c r="E480" s="4">
        <v>1</v>
      </c>
      <c r="F480" s="4">
        <v>1</v>
      </c>
      <c r="G480" s="4">
        <v>1</v>
      </c>
      <c r="H480" s="4">
        <v>0</v>
      </c>
      <c r="I480" s="4">
        <v>2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1</v>
      </c>
      <c r="R480" s="4">
        <v>2</v>
      </c>
      <c r="S480" s="4">
        <v>74.7</v>
      </c>
      <c r="T480" s="4">
        <v>74.7</v>
      </c>
      <c r="U480" s="4">
        <f t="shared" si="35"/>
        <v>0.48031061521641683</v>
      </c>
      <c r="V480" s="4">
        <f t="shared" si="36"/>
        <v>1.6165764574620427</v>
      </c>
      <c r="W480" s="4">
        <f t="shared" si="37"/>
        <v>0.61782121934630818</v>
      </c>
      <c r="X480" s="4">
        <f t="shared" si="38"/>
        <v>0.61782121934630818</v>
      </c>
      <c r="Y480" s="4">
        <f t="shared" si="39"/>
        <v>-0.20913717974004709</v>
      </c>
      <c r="Z480" s="4">
        <f>IF(W480&gt;$V$2,1,0)</f>
        <v>1</v>
      </c>
    </row>
    <row r="481" spans="1:26" x14ac:dyDescent="0.3">
      <c r="A481" s="4">
        <v>1</v>
      </c>
      <c r="B481" s="4">
        <v>1</v>
      </c>
      <c r="C481" s="4">
        <v>0</v>
      </c>
      <c r="D481" s="4">
        <v>0</v>
      </c>
      <c r="E481" s="4">
        <v>0</v>
      </c>
      <c r="F481" s="4">
        <v>24</v>
      </c>
      <c r="G481" s="4">
        <v>1</v>
      </c>
      <c r="H481" s="4">
        <v>1</v>
      </c>
      <c r="I481" s="4">
        <v>2</v>
      </c>
      <c r="J481" s="4">
        <v>0</v>
      </c>
      <c r="K481" s="4">
        <v>1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1</v>
      </c>
      <c r="R481" s="4">
        <v>2</v>
      </c>
      <c r="S481" s="4">
        <v>80.25</v>
      </c>
      <c r="T481" s="4">
        <v>1861.5</v>
      </c>
      <c r="U481" s="4">
        <f t="shared" si="35"/>
        <v>-1.4619309603572606E-2</v>
      </c>
      <c r="V481" s="4">
        <f t="shared" si="36"/>
        <v>0.98548703365069634</v>
      </c>
      <c r="W481" s="4">
        <f t="shared" si="37"/>
        <v>0.49634523769147487</v>
      </c>
      <c r="X481" s="4">
        <f t="shared" si="38"/>
        <v>0.49634523769147487</v>
      </c>
      <c r="Y481" s="4">
        <f t="shared" si="39"/>
        <v>-0.30421614071150449</v>
      </c>
      <c r="Z481" s="4">
        <f>IF(W481&gt;$V$2,1,0)</f>
        <v>1</v>
      </c>
    </row>
    <row r="482" spans="1:26" x14ac:dyDescent="0.3">
      <c r="A482" s="4">
        <v>0</v>
      </c>
      <c r="B482" s="4">
        <v>1</v>
      </c>
      <c r="C482" s="4">
        <v>1</v>
      </c>
      <c r="D482" s="4">
        <v>1</v>
      </c>
      <c r="E482" s="4">
        <v>1</v>
      </c>
      <c r="F482" s="4">
        <v>35</v>
      </c>
      <c r="G482" s="4">
        <v>1</v>
      </c>
      <c r="H482" s="4">
        <v>0</v>
      </c>
      <c r="I482" s="4">
        <v>1</v>
      </c>
      <c r="J482" s="4">
        <v>0</v>
      </c>
      <c r="K482" s="4">
        <v>1</v>
      </c>
      <c r="L482" s="4">
        <v>0</v>
      </c>
      <c r="M482" s="4">
        <v>1</v>
      </c>
      <c r="N482" s="4">
        <v>1</v>
      </c>
      <c r="O482" s="4">
        <v>1</v>
      </c>
      <c r="P482" s="4">
        <v>0</v>
      </c>
      <c r="Q482" s="4">
        <v>1</v>
      </c>
      <c r="R482" s="4">
        <v>2</v>
      </c>
      <c r="S482" s="4">
        <v>76.05</v>
      </c>
      <c r="T482" s="4">
        <v>2747.2</v>
      </c>
      <c r="U482" s="4">
        <f t="shared" si="35"/>
        <v>-1.5687888601058746</v>
      </c>
      <c r="V482" s="4">
        <f t="shared" si="36"/>
        <v>0.20829730682533532</v>
      </c>
      <c r="W482" s="4">
        <f t="shared" si="37"/>
        <v>0.17238911785098071</v>
      </c>
      <c r="X482" s="4">
        <f t="shared" si="38"/>
        <v>0.82761088214901934</v>
      </c>
      <c r="Y482" s="4">
        <f t="shared" si="39"/>
        <v>-8.2173807486487824E-2</v>
      </c>
      <c r="Z482" s="4">
        <f>IF(W482&gt;$V$2,1,0)</f>
        <v>0</v>
      </c>
    </row>
    <row r="483" spans="1:26" x14ac:dyDescent="0.3">
      <c r="A483" s="4">
        <v>0</v>
      </c>
      <c r="B483" s="4">
        <v>0</v>
      </c>
      <c r="C483" s="4">
        <v>0</v>
      </c>
      <c r="D483" s="4">
        <v>1</v>
      </c>
      <c r="E483" s="4">
        <v>1</v>
      </c>
      <c r="F483" s="4">
        <v>7</v>
      </c>
      <c r="G483" s="4">
        <v>1</v>
      </c>
      <c r="H483" s="4">
        <v>0</v>
      </c>
      <c r="I483" s="4">
        <v>1</v>
      </c>
      <c r="J483" s="4">
        <v>1</v>
      </c>
      <c r="K483" s="4">
        <v>1</v>
      </c>
      <c r="L483" s="4">
        <v>1</v>
      </c>
      <c r="M483" s="4">
        <v>1</v>
      </c>
      <c r="N483" s="4">
        <v>1</v>
      </c>
      <c r="O483" s="4">
        <v>0</v>
      </c>
      <c r="P483" s="4">
        <v>0</v>
      </c>
      <c r="Q483" s="4">
        <v>1</v>
      </c>
      <c r="R483" s="4">
        <v>2</v>
      </c>
      <c r="S483" s="4">
        <v>75.7</v>
      </c>
      <c r="T483" s="4">
        <v>554.04999999999995</v>
      </c>
      <c r="U483" s="4">
        <f t="shared" si="35"/>
        <v>-1.4091518905624283</v>
      </c>
      <c r="V483" s="4">
        <f t="shared" si="36"/>
        <v>0.24435043120569169</v>
      </c>
      <c r="W483" s="4">
        <f t="shared" si="37"/>
        <v>0.1963678599515834</v>
      </c>
      <c r="X483" s="4">
        <f t="shared" si="38"/>
        <v>0.80363214004841654</v>
      </c>
      <c r="Y483" s="4">
        <f t="shared" si="39"/>
        <v>-9.4942702627431735E-2</v>
      </c>
      <c r="Z483" s="4">
        <f>IF(W483&gt;$V$2,1,0)</f>
        <v>0</v>
      </c>
    </row>
    <row r="484" spans="1:26" x14ac:dyDescent="0.3">
      <c r="A484" s="4">
        <v>1</v>
      </c>
      <c r="B484" s="4">
        <v>1</v>
      </c>
      <c r="C484" s="4">
        <v>0</v>
      </c>
      <c r="D484" s="4">
        <v>0</v>
      </c>
      <c r="E484" s="4">
        <v>0</v>
      </c>
      <c r="F484" s="4">
        <v>5</v>
      </c>
      <c r="G484" s="4">
        <v>1</v>
      </c>
      <c r="H484" s="4">
        <v>0</v>
      </c>
      <c r="I484" s="4">
        <v>2</v>
      </c>
      <c r="J484" s="4">
        <v>0</v>
      </c>
      <c r="K484" s="4">
        <v>0</v>
      </c>
      <c r="L484" s="4">
        <v>0</v>
      </c>
      <c r="M484" s="4">
        <v>1</v>
      </c>
      <c r="N484" s="4">
        <v>1</v>
      </c>
      <c r="O484" s="4">
        <v>1</v>
      </c>
      <c r="P484" s="4">
        <v>0</v>
      </c>
      <c r="Q484" s="4">
        <v>1</v>
      </c>
      <c r="R484" s="4">
        <v>2</v>
      </c>
      <c r="S484" s="4">
        <v>96.1</v>
      </c>
      <c r="T484" s="4">
        <v>453.4</v>
      </c>
      <c r="U484" s="4">
        <f t="shared" si="35"/>
        <v>0.49243578742851113</v>
      </c>
      <c r="V484" s="4">
        <f t="shared" si="36"/>
        <v>1.6362970415326732</v>
      </c>
      <c r="W484" s="4">
        <f t="shared" si="37"/>
        <v>0.62068007350999166</v>
      </c>
      <c r="X484" s="4">
        <f t="shared" si="38"/>
        <v>0.62068007350999166</v>
      </c>
      <c r="Y484" s="4">
        <f t="shared" si="39"/>
        <v>-0.20713219710464245</v>
      </c>
      <c r="Z484" s="4">
        <f>IF(W484&gt;$V$2,1,0)</f>
        <v>1</v>
      </c>
    </row>
    <row r="485" spans="1:26" x14ac:dyDescent="0.3">
      <c r="A485" s="4">
        <v>1</v>
      </c>
      <c r="B485" s="4">
        <v>0</v>
      </c>
      <c r="C485" s="4">
        <v>0</v>
      </c>
      <c r="D485" s="4">
        <v>0</v>
      </c>
      <c r="E485" s="4">
        <v>1</v>
      </c>
      <c r="F485" s="4">
        <v>15</v>
      </c>
      <c r="G485" s="4">
        <v>1</v>
      </c>
      <c r="H485" s="4">
        <v>0</v>
      </c>
      <c r="I485" s="4">
        <v>2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69</v>
      </c>
      <c r="T485" s="4">
        <v>994.8</v>
      </c>
      <c r="U485" s="4">
        <f t="shared" si="35"/>
        <v>-0.4377484211113285</v>
      </c>
      <c r="V485" s="4">
        <f t="shared" si="36"/>
        <v>0.64548815362424905</v>
      </c>
      <c r="W485" s="4">
        <f t="shared" si="37"/>
        <v>0.39227760601164907</v>
      </c>
      <c r="X485" s="4">
        <f t="shared" si="38"/>
        <v>0.39227760601164907</v>
      </c>
      <c r="Y485" s="4">
        <f t="shared" si="39"/>
        <v>-0.40640648377249322</v>
      </c>
      <c r="Z485" s="4">
        <f>IF(W485&gt;$V$2,1,0)</f>
        <v>1</v>
      </c>
    </row>
    <row r="486" spans="1:26" x14ac:dyDescent="0.3">
      <c r="A486" s="4">
        <v>0</v>
      </c>
      <c r="B486" s="4">
        <v>1</v>
      </c>
      <c r="C486" s="4">
        <v>0</v>
      </c>
      <c r="D486" s="4">
        <v>1</v>
      </c>
      <c r="E486" s="4">
        <v>1</v>
      </c>
      <c r="F486" s="4">
        <v>11</v>
      </c>
      <c r="G486" s="4">
        <v>1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2</v>
      </c>
      <c r="Q486" s="4">
        <v>0</v>
      </c>
      <c r="R486" s="4">
        <v>3</v>
      </c>
      <c r="S486" s="4">
        <v>19.649999999999999</v>
      </c>
      <c r="T486" s="4">
        <v>225.75</v>
      </c>
      <c r="U486" s="4">
        <f t="shared" si="35"/>
        <v>-3.3443788795616931</v>
      </c>
      <c r="V486" s="4">
        <f t="shared" si="36"/>
        <v>3.5282122800845785E-2</v>
      </c>
      <c r="W486" s="4">
        <f t="shared" si="37"/>
        <v>3.4079718005169207E-2</v>
      </c>
      <c r="X486" s="4">
        <f t="shared" si="38"/>
        <v>0.96592028199483082</v>
      </c>
      <c r="Y486" s="4">
        <f t="shared" si="39"/>
        <v>-1.505871470082561E-2</v>
      </c>
      <c r="Z486" s="4">
        <f>IF(W486&gt;$V$2,1,0)</f>
        <v>0</v>
      </c>
    </row>
    <row r="487" spans="1:26" x14ac:dyDescent="0.3">
      <c r="A487" s="4">
        <v>1</v>
      </c>
      <c r="B487" s="4">
        <v>0</v>
      </c>
      <c r="C487" s="4">
        <v>0</v>
      </c>
      <c r="D487" s="4">
        <v>1</v>
      </c>
      <c r="E487" s="4">
        <v>0</v>
      </c>
      <c r="F487" s="4">
        <v>48</v>
      </c>
      <c r="G487" s="4">
        <v>0</v>
      </c>
      <c r="H487" s="4">
        <v>0</v>
      </c>
      <c r="I487" s="4">
        <v>1</v>
      </c>
      <c r="J487" s="4">
        <v>1</v>
      </c>
      <c r="K487" s="4">
        <v>0</v>
      </c>
      <c r="L487" s="4">
        <v>1</v>
      </c>
      <c r="M487" s="4">
        <v>0</v>
      </c>
      <c r="N487" s="4">
        <v>0</v>
      </c>
      <c r="O487" s="4">
        <v>1</v>
      </c>
      <c r="P487" s="4">
        <v>0</v>
      </c>
      <c r="Q487" s="4">
        <v>1</v>
      </c>
      <c r="R487" s="4">
        <v>0</v>
      </c>
      <c r="S487" s="4">
        <v>45.3</v>
      </c>
      <c r="T487" s="4">
        <v>2145</v>
      </c>
      <c r="U487" s="4">
        <f t="shared" si="35"/>
        <v>-1.8544008036800537</v>
      </c>
      <c r="V487" s="4">
        <f t="shared" si="36"/>
        <v>0.15654671679419821</v>
      </c>
      <c r="W487" s="4">
        <f t="shared" si="37"/>
        <v>0.13535701975630174</v>
      </c>
      <c r="X487" s="4">
        <f t="shared" si="38"/>
        <v>0.13535701975630174</v>
      </c>
      <c r="Y487" s="4">
        <f t="shared" si="39"/>
        <v>-0.86851921634436569</v>
      </c>
      <c r="Z487" s="4">
        <f>IF(W487&gt;$V$2,1,0)</f>
        <v>0</v>
      </c>
    </row>
    <row r="488" spans="1:26" x14ac:dyDescent="0.3">
      <c r="A488" s="4">
        <v>0</v>
      </c>
      <c r="B488" s="4">
        <v>0</v>
      </c>
      <c r="C488" s="4">
        <v>1</v>
      </c>
      <c r="D488" s="4">
        <v>0</v>
      </c>
      <c r="E488" s="4">
        <v>0</v>
      </c>
      <c r="F488" s="4">
        <v>20</v>
      </c>
      <c r="G488" s="4">
        <v>1</v>
      </c>
      <c r="H488" s="4">
        <v>0</v>
      </c>
      <c r="I488" s="4">
        <v>2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1</v>
      </c>
      <c r="P488" s="4">
        <v>0</v>
      </c>
      <c r="Q488" s="4">
        <v>1</v>
      </c>
      <c r="R488" s="4">
        <v>2</v>
      </c>
      <c r="S488" s="4">
        <v>81.45</v>
      </c>
      <c r="T488" s="4">
        <v>1671.6</v>
      </c>
      <c r="U488" s="4">
        <f t="shared" si="35"/>
        <v>0.45112156354243937</v>
      </c>
      <c r="V488" s="4">
        <f t="shared" si="36"/>
        <v>1.5700721340231463</v>
      </c>
      <c r="W488" s="4">
        <f t="shared" si="37"/>
        <v>0.61090586261693081</v>
      </c>
      <c r="X488" s="4">
        <f t="shared" si="38"/>
        <v>0.38909413738306919</v>
      </c>
      <c r="Y488" s="4">
        <f t="shared" si="39"/>
        <v>-0.40994531281322988</v>
      </c>
      <c r="Z488" s="4">
        <f>IF(W488&gt;$V$2,1,0)</f>
        <v>1</v>
      </c>
    </row>
    <row r="489" spans="1:26" x14ac:dyDescent="0.3">
      <c r="A489" s="4">
        <v>0</v>
      </c>
      <c r="B489" s="4">
        <v>0</v>
      </c>
      <c r="C489" s="4">
        <v>0</v>
      </c>
      <c r="D489" s="4">
        <v>1</v>
      </c>
      <c r="E489" s="4">
        <v>0</v>
      </c>
      <c r="F489" s="4">
        <v>72</v>
      </c>
      <c r="G489" s="4">
        <v>1</v>
      </c>
      <c r="H489" s="4">
        <v>1</v>
      </c>
      <c r="I489" s="4">
        <v>2</v>
      </c>
      <c r="J489" s="4">
        <v>0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0</v>
      </c>
      <c r="S489" s="4">
        <v>108.5</v>
      </c>
      <c r="T489" s="4">
        <v>8003.8</v>
      </c>
      <c r="U489" s="4">
        <f t="shared" si="35"/>
        <v>-1.7734188407456672</v>
      </c>
      <c r="V489" s="4">
        <f t="shared" si="36"/>
        <v>0.16975164179559307</v>
      </c>
      <c r="W489" s="4">
        <f t="shared" si="37"/>
        <v>0.1451176777448423</v>
      </c>
      <c r="X489" s="4">
        <f t="shared" si="38"/>
        <v>0.8548823222551577</v>
      </c>
      <c r="Y489" s="4">
        <f t="shared" si="39"/>
        <v>-6.809366341520405E-2</v>
      </c>
      <c r="Z489" s="4">
        <f>IF(W489&gt;$V$2,1,0)</f>
        <v>0</v>
      </c>
    </row>
    <row r="490" spans="1:26" x14ac:dyDescent="0.3">
      <c r="A490" s="4">
        <v>1</v>
      </c>
      <c r="B490" s="4">
        <v>0</v>
      </c>
      <c r="C490" s="4">
        <v>0</v>
      </c>
      <c r="D490" s="4">
        <v>1</v>
      </c>
      <c r="E490" s="4">
        <v>1</v>
      </c>
      <c r="F490" s="4">
        <v>8</v>
      </c>
      <c r="G490" s="4">
        <v>1</v>
      </c>
      <c r="H490" s="4">
        <v>0</v>
      </c>
      <c r="I490" s="4">
        <v>2</v>
      </c>
      <c r="J490" s="4">
        <v>0</v>
      </c>
      <c r="K490" s="4">
        <v>1</v>
      </c>
      <c r="L490" s="4">
        <v>0</v>
      </c>
      <c r="M490" s="4">
        <v>0</v>
      </c>
      <c r="N490" s="4">
        <v>1</v>
      </c>
      <c r="O490" s="4">
        <v>0</v>
      </c>
      <c r="P490" s="4">
        <v>0</v>
      </c>
      <c r="Q490" s="4">
        <v>1</v>
      </c>
      <c r="R490" s="4">
        <v>2</v>
      </c>
      <c r="S490" s="4">
        <v>83.55</v>
      </c>
      <c r="T490" s="4">
        <v>680.05</v>
      </c>
      <c r="U490" s="4">
        <f t="shared" si="35"/>
        <v>0.57402993835899785</v>
      </c>
      <c r="V490" s="4">
        <f t="shared" si="36"/>
        <v>1.7754074366458334</v>
      </c>
      <c r="W490" s="4">
        <f t="shared" si="37"/>
        <v>0.63969254142788801</v>
      </c>
      <c r="X490" s="4">
        <f t="shared" si="38"/>
        <v>0.63969254142788801</v>
      </c>
      <c r="Y490" s="4">
        <f t="shared" si="39"/>
        <v>-0.19402871296165428</v>
      </c>
      <c r="Z490" s="4">
        <f>IF(W490&gt;$V$2,1,0)</f>
        <v>1</v>
      </c>
    </row>
    <row r="491" spans="1:26" x14ac:dyDescent="0.3">
      <c r="A491" s="4">
        <v>0</v>
      </c>
      <c r="B491" s="4">
        <v>1</v>
      </c>
      <c r="C491" s="4">
        <v>0</v>
      </c>
      <c r="D491" s="4">
        <v>1</v>
      </c>
      <c r="E491" s="4">
        <v>1</v>
      </c>
      <c r="F491" s="4">
        <v>72</v>
      </c>
      <c r="G491" s="4">
        <v>1</v>
      </c>
      <c r="H491" s="4">
        <v>1</v>
      </c>
      <c r="I491" s="4">
        <v>2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1</v>
      </c>
      <c r="P491" s="4">
        <v>2</v>
      </c>
      <c r="Q491" s="4">
        <v>1</v>
      </c>
      <c r="R491" s="4">
        <v>1</v>
      </c>
      <c r="S491" s="4">
        <v>84.5</v>
      </c>
      <c r="T491" s="4">
        <v>6130.85</v>
      </c>
      <c r="U491" s="4">
        <f t="shared" si="35"/>
        <v>-2.7139439140450894</v>
      </c>
      <c r="V491" s="4">
        <f t="shared" si="36"/>
        <v>6.6274908060862572E-2</v>
      </c>
      <c r="W491" s="4">
        <f t="shared" si="37"/>
        <v>6.2155554407062552E-2</v>
      </c>
      <c r="X491" s="4">
        <f t="shared" si="38"/>
        <v>0.93784444559293745</v>
      </c>
      <c r="Y491" s="4">
        <f t="shared" si="39"/>
        <v>-2.7869189363893189E-2</v>
      </c>
      <c r="Z491" s="4">
        <f>IF(W491&gt;$V$2,1,0)</f>
        <v>0</v>
      </c>
    </row>
    <row r="492" spans="1:26" x14ac:dyDescent="0.3">
      <c r="A492" s="4">
        <v>0</v>
      </c>
      <c r="B492" s="4">
        <v>0</v>
      </c>
      <c r="C492" s="4">
        <v>0</v>
      </c>
      <c r="D492" s="4">
        <v>0</v>
      </c>
      <c r="E492" s="4">
        <v>0</v>
      </c>
      <c r="F492" s="4">
        <v>15</v>
      </c>
      <c r="G492" s="4">
        <v>1</v>
      </c>
      <c r="H492" s="4">
        <v>1</v>
      </c>
      <c r="I492" s="4">
        <v>2</v>
      </c>
      <c r="J492" s="4">
        <v>0</v>
      </c>
      <c r="K492" s="4">
        <v>1</v>
      </c>
      <c r="L492" s="4">
        <v>0</v>
      </c>
      <c r="M492" s="4">
        <v>0</v>
      </c>
      <c r="N492" s="4">
        <v>1</v>
      </c>
      <c r="O492" s="4">
        <v>1</v>
      </c>
      <c r="P492" s="4">
        <v>0</v>
      </c>
      <c r="Q492" s="4">
        <v>1</v>
      </c>
      <c r="R492" s="4">
        <v>2</v>
      </c>
      <c r="S492" s="4">
        <v>100.15</v>
      </c>
      <c r="T492" s="4">
        <v>1415</v>
      </c>
      <c r="U492" s="4">
        <f t="shared" si="35"/>
        <v>0.87320695651114322</v>
      </c>
      <c r="V492" s="4">
        <f t="shared" si="36"/>
        <v>2.3945778601349024</v>
      </c>
      <c r="W492" s="4">
        <f t="shared" si="37"/>
        <v>0.70541256050015611</v>
      </c>
      <c r="X492" s="4">
        <f t="shared" si="38"/>
        <v>0.29458743949984389</v>
      </c>
      <c r="Y492" s="4">
        <f t="shared" si="39"/>
        <v>-0.53078577437118557</v>
      </c>
      <c r="Z492" s="4">
        <f>IF(W492&gt;$V$2,1,0)</f>
        <v>1</v>
      </c>
    </row>
    <row r="493" spans="1:26" x14ac:dyDescent="0.3">
      <c r="A493" s="4">
        <v>0</v>
      </c>
      <c r="B493" s="4">
        <v>1</v>
      </c>
      <c r="C493" s="4">
        <v>0</v>
      </c>
      <c r="D493" s="4">
        <v>0</v>
      </c>
      <c r="E493" s="4">
        <v>0</v>
      </c>
      <c r="F493" s="4">
        <v>72</v>
      </c>
      <c r="G493" s="4">
        <v>1</v>
      </c>
      <c r="H493" s="4">
        <v>1</v>
      </c>
      <c r="I493" s="4">
        <v>1</v>
      </c>
      <c r="J493" s="4">
        <v>0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2</v>
      </c>
      <c r="Q493" s="4">
        <v>1</v>
      </c>
      <c r="R493" s="4">
        <v>0</v>
      </c>
      <c r="S493" s="4">
        <v>88.6</v>
      </c>
      <c r="T493" s="4">
        <v>6201.95</v>
      </c>
      <c r="U493" s="4">
        <f t="shared" si="35"/>
        <v>-4.2355886038522108</v>
      </c>
      <c r="V493" s="4">
        <f t="shared" si="36"/>
        <v>1.4471289833503613E-2</v>
      </c>
      <c r="W493" s="4">
        <f t="shared" si="37"/>
        <v>1.4264858925557827E-2</v>
      </c>
      <c r="X493" s="4">
        <f t="shared" si="38"/>
        <v>0.98573514107444216</v>
      </c>
      <c r="Y493" s="4">
        <f t="shared" si="39"/>
        <v>-6.2397607401703786E-3</v>
      </c>
      <c r="Z493" s="4">
        <f>IF(W493&gt;$V$2,1,0)</f>
        <v>0</v>
      </c>
    </row>
    <row r="494" spans="1:26" x14ac:dyDescent="0.3">
      <c r="A494" s="4">
        <v>0</v>
      </c>
      <c r="B494" s="4">
        <v>0</v>
      </c>
      <c r="C494" s="4">
        <v>0</v>
      </c>
      <c r="D494" s="4">
        <v>1</v>
      </c>
      <c r="E494" s="4">
        <v>1</v>
      </c>
      <c r="F494" s="4">
        <v>0</v>
      </c>
      <c r="G494" s="4">
        <v>0</v>
      </c>
      <c r="H494" s="4">
        <v>0</v>
      </c>
      <c r="I494" s="4">
        <v>1</v>
      </c>
      <c r="J494" s="4">
        <v>1</v>
      </c>
      <c r="K494" s="4">
        <v>0</v>
      </c>
      <c r="L494" s="4">
        <v>1</v>
      </c>
      <c r="M494" s="4">
        <v>1</v>
      </c>
      <c r="N494" s="4">
        <v>1</v>
      </c>
      <c r="O494" s="4">
        <v>0</v>
      </c>
      <c r="P494" s="4">
        <v>2</v>
      </c>
      <c r="Q494" s="4">
        <v>1</v>
      </c>
      <c r="R494" s="4">
        <v>0</v>
      </c>
      <c r="S494" s="4">
        <v>52.55</v>
      </c>
      <c r="T494" s="4" t="s">
        <v>18</v>
      </c>
      <c r="U494" s="4">
        <f t="shared" si="35"/>
        <v>-1.9373972691440242</v>
      </c>
      <c r="V494" s="4">
        <f t="shared" si="36"/>
        <v>0.14407845964469099</v>
      </c>
      <c r="W494" s="4">
        <f t="shared" si="37"/>
        <v>0.12593407246688004</v>
      </c>
      <c r="X494" s="4">
        <f t="shared" si="38"/>
        <v>0.87406592753311996</v>
      </c>
      <c r="Y494" s="4">
        <f t="shared" si="39"/>
        <v>-5.8455808917071542E-2</v>
      </c>
      <c r="Z494" s="4">
        <f>IF(W494&gt;$V$2,1,0)</f>
        <v>0</v>
      </c>
    </row>
    <row r="495" spans="1:26" x14ac:dyDescent="0.3">
      <c r="A495" s="4">
        <v>1</v>
      </c>
      <c r="B495" s="4">
        <v>1</v>
      </c>
      <c r="C495" s="4">
        <v>0</v>
      </c>
      <c r="D495" s="4">
        <v>0</v>
      </c>
      <c r="E495" s="4">
        <v>1</v>
      </c>
      <c r="F495" s="4">
        <v>1</v>
      </c>
      <c r="G495" s="4">
        <v>1</v>
      </c>
      <c r="H495" s="4">
        <v>1</v>
      </c>
      <c r="I495" s="4">
        <v>2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1</v>
      </c>
      <c r="R495" s="4">
        <v>2</v>
      </c>
      <c r="S495" s="4">
        <v>74.349999999999994</v>
      </c>
      <c r="T495" s="4">
        <v>74.349999999999994</v>
      </c>
      <c r="U495" s="4">
        <f t="shared" si="35"/>
        <v>0.8210463312863846</v>
      </c>
      <c r="V495" s="4">
        <f t="shared" si="36"/>
        <v>2.27287677586376</v>
      </c>
      <c r="W495" s="4">
        <f t="shared" si="37"/>
        <v>0.69445840204720655</v>
      </c>
      <c r="X495" s="4">
        <f t="shared" si="38"/>
        <v>0.69445840204720655</v>
      </c>
      <c r="Y495" s="4">
        <f t="shared" si="39"/>
        <v>-0.15835376332077031</v>
      </c>
      <c r="Z495" s="4">
        <f>IF(W495&gt;$V$2,1,0)</f>
        <v>1</v>
      </c>
    </row>
    <row r="496" spans="1:26" x14ac:dyDescent="0.3">
      <c r="A496" s="4">
        <v>0</v>
      </c>
      <c r="B496" s="4">
        <v>1</v>
      </c>
      <c r="C496" s="4">
        <v>0</v>
      </c>
      <c r="D496" s="4">
        <v>1</v>
      </c>
      <c r="E496" s="4">
        <v>1</v>
      </c>
      <c r="F496" s="4">
        <v>63</v>
      </c>
      <c r="G496" s="4">
        <v>1</v>
      </c>
      <c r="H496" s="4">
        <v>1</v>
      </c>
      <c r="I496" s="4">
        <v>2</v>
      </c>
      <c r="J496" s="4">
        <v>0</v>
      </c>
      <c r="K496" s="4">
        <v>1</v>
      </c>
      <c r="L496" s="4">
        <v>1</v>
      </c>
      <c r="M496" s="4">
        <v>0</v>
      </c>
      <c r="N496" s="4">
        <v>1</v>
      </c>
      <c r="O496" s="4">
        <v>1</v>
      </c>
      <c r="P496" s="4">
        <v>2</v>
      </c>
      <c r="Q496" s="4">
        <v>1</v>
      </c>
      <c r="R496" s="4">
        <v>0</v>
      </c>
      <c r="S496" s="4">
        <v>104.8</v>
      </c>
      <c r="T496" s="4">
        <v>6597.25</v>
      </c>
      <c r="U496" s="4">
        <f t="shared" si="35"/>
        <v>-2.1421041090350275</v>
      </c>
      <c r="V496" s="4">
        <f t="shared" si="36"/>
        <v>0.11740754466615269</v>
      </c>
      <c r="W496" s="4">
        <f t="shared" si="37"/>
        <v>0.1050713727740495</v>
      </c>
      <c r="X496" s="4">
        <f t="shared" si="38"/>
        <v>0.89492862722595046</v>
      </c>
      <c r="Y496" s="4">
        <f t="shared" si="39"/>
        <v>-4.8211599363340359E-2</v>
      </c>
      <c r="Z496" s="4">
        <f>IF(W496&gt;$V$2,1,0)</f>
        <v>0</v>
      </c>
    </row>
    <row r="497" spans="1:26" x14ac:dyDescent="0.3">
      <c r="A497" s="4">
        <v>0</v>
      </c>
      <c r="B497" s="4">
        <v>0</v>
      </c>
      <c r="C497" s="4">
        <v>0</v>
      </c>
      <c r="D497" s="4">
        <v>0</v>
      </c>
      <c r="E497" s="4">
        <v>0</v>
      </c>
      <c r="F497" s="4">
        <v>2</v>
      </c>
      <c r="G497" s="4">
        <v>1</v>
      </c>
      <c r="H497" s="4">
        <v>0</v>
      </c>
      <c r="I497" s="4">
        <v>1</v>
      </c>
      <c r="J497" s="4">
        <v>0</v>
      </c>
      <c r="K497" s="4">
        <v>1</v>
      </c>
      <c r="L497" s="4">
        <v>0</v>
      </c>
      <c r="M497" s="4">
        <v>0</v>
      </c>
      <c r="N497" s="4">
        <v>1</v>
      </c>
      <c r="O497" s="4">
        <v>0</v>
      </c>
      <c r="P497" s="4">
        <v>0</v>
      </c>
      <c r="Q497" s="4">
        <v>1</v>
      </c>
      <c r="R497" s="4">
        <v>2</v>
      </c>
      <c r="S497" s="4">
        <v>59</v>
      </c>
      <c r="T497" s="4">
        <v>114.15</v>
      </c>
      <c r="U497" s="4">
        <f t="shared" si="35"/>
        <v>1.9962054908265969E-2</v>
      </c>
      <c r="V497" s="4">
        <f t="shared" si="36"/>
        <v>1.0201626291277703</v>
      </c>
      <c r="W497" s="4">
        <f t="shared" si="37"/>
        <v>0.50499034801383191</v>
      </c>
      <c r="X497" s="4">
        <f t="shared" si="38"/>
        <v>0.49500965198616809</v>
      </c>
      <c r="Y497" s="4">
        <f t="shared" si="39"/>
        <v>-0.30538633285741146</v>
      </c>
      <c r="Z497" s="4">
        <f>IF(W497&gt;$V$2,1,0)</f>
        <v>1</v>
      </c>
    </row>
    <row r="498" spans="1:26" x14ac:dyDescent="0.3">
      <c r="A498" s="4">
        <v>1</v>
      </c>
      <c r="B498" s="4">
        <v>0</v>
      </c>
      <c r="C498" s="4">
        <v>0</v>
      </c>
      <c r="D498" s="4">
        <v>1</v>
      </c>
      <c r="E498" s="4">
        <v>0</v>
      </c>
      <c r="F498" s="4">
        <v>2</v>
      </c>
      <c r="G498" s="4">
        <v>1</v>
      </c>
      <c r="H498" s="4">
        <v>0</v>
      </c>
      <c r="I498" s="4">
        <v>2</v>
      </c>
      <c r="J498" s="4">
        <v>1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1</v>
      </c>
      <c r="R498" s="4">
        <v>2</v>
      </c>
      <c r="S498" s="4">
        <v>74.400000000000006</v>
      </c>
      <c r="T498" s="4">
        <v>139.4</v>
      </c>
      <c r="U498" s="4">
        <f t="shared" si="35"/>
        <v>0.40449844674399082</v>
      </c>
      <c r="V498" s="4">
        <f t="shared" si="36"/>
        <v>1.4985507085536187</v>
      </c>
      <c r="W498" s="4">
        <f t="shared" si="37"/>
        <v>0.59976797886207878</v>
      </c>
      <c r="X498" s="4">
        <f t="shared" si="38"/>
        <v>0.59976797886207878</v>
      </c>
      <c r="Y498" s="4">
        <f t="shared" si="39"/>
        <v>-0.2220167245963785</v>
      </c>
      <c r="Z498" s="4">
        <f>IF(W498&gt;$V$2,1,0)</f>
        <v>1</v>
      </c>
    </row>
    <row r="499" spans="1:26" x14ac:dyDescent="0.3">
      <c r="A499" s="4">
        <v>0</v>
      </c>
      <c r="B499" s="4">
        <v>1</v>
      </c>
      <c r="C499" s="4">
        <v>1</v>
      </c>
      <c r="D499" s="4">
        <v>1</v>
      </c>
      <c r="E499" s="4">
        <v>0</v>
      </c>
      <c r="F499" s="4">
        <v>61</v>
      </c>
      <c r="G499" s="4">
        <v>1</v>
      </c>
      <c r="H499" s="4">
        <v>1</v>
      </c>
      <c r="I499" s="4">
        <v>1</v>
      </c>
      <c r="J499" s="4">
        <v>0</v>
      </c>
      <c r="K499" s="4">
        <v>1</v>
      </c>
      <c r="L499" s="4">
        <v>0</v>
      </c>
      <c r="M499" s="4">
        <v>0</v>
      </c>
      <c r="N499" s="4">
        <v>0</v>
      </c>
      <c r="O499" s="4">
        <v>1</v>
      </c>
      <c r="P499" s="4">
        <v>1</v>
      </c>
      <c r="Q499" s="4">
        <v>0</v>
      </c>
      <c r="R499" s="4">
        <v>0</v>
      </c>
      <c r="S499" s="4">
        <v>64.05</v>
      </c>
      <c r="T499" s="4">
        <v>3902.6</v>
      </c>
      <c r="U499" s="4">
        <f t="shared" si="35"/>
        <v>-3.1015881204529667</v>
      </c>
      <c r="V499" s="4">
        <f t="shared" si="36"/>
        <v>4.4977715613680268E-2</v>
      </c>
      <c r="W499" s="4">
        <f t="shared" si="37"/>
        <v>4.304179404176707E-2</v>
      </c>
      <c r="X499" s="4">
        <f t="shared" si="38"/>
        <v>0.95695820595823289</v>
      </c>
      <c r="Y499" s="4">
        <f t="shared" si="39"/>
        <v>-1.9107029117691823E-2</v>
      </c>
      <c r="Z499" s="4">
        <f>IF(W499&gt;$V$2,1,0)</f>
        <v>0</v>
      </c>
    </row>
    <row r="500" spans="1:26" x14ac:dyDescent="0.3">
      <c r="A500" s="4">
        <v>0</v>
      </c>
      <c r="B500" s="4">
        <v>1</v>
      </c>
      <c r="C500" s="4">
        <v>0</v>
      </c>
      <c r="D500" s="4">
        <v>0</v>
      </c>
      <c r="E500" s="4">
        <v>0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3</v>
      </c>
      <c r="S500" s="4">
        <v>20.399999999999999</v>
      </c>
      <c r="T500" s="4">
        <v>20.399999999999999</v>
      </c>
      <c r="U500" s="4">
        <f t="shared" si="35"/>
        <v>-1.3706908610674744</v>
      </c>
      <c r="V500" s="4">
        <f t="shared" si="36"/>
        <v>0.25393146757473867</v>
      </c>
      <c r="W500" s="4">
        <f t="shared" si="37"/>
        <v>0.20250825036385289</v>
      </c>
      <c r="X500" s="4">
        <f t="shared" si="38"/>
        <v>0.79749174963614711</v>
      </c>
      <c r="Y500" s="4">
        <f t="shared" si="39"/>
        <v>-9.827380119370184E-2</v>
      </c>
      <c r="Z500" s="4">
        <f>IF(W500&gt;$V$2,1,0)</f>
        <v>0</v>
      </c>
    </row>
    <row r="501" spans="1:26" x14ac:dyDescent="0.3">
      <c r="A501" s="4">
        <v>1</v>
      </c>
      <c r="B501" s="4">
        <v>1</v>
      </c>
      <c r="C501" s="4">
        <v>0</v>
      </c>
      <c r="D501" s="4">
        <v>0</v>
      </c>
      <c r="E501" s="4">
        <v>0</v>
      </c>
      <c r="F501" s="4">
        <v>22</v>
      </c>
      <c r="G501" s="4">
        <v>0</v>
      </c>
      <c r="H501" s="4">
        <v>0</v>
      </c>
      <c r="I501" s="4">
        <v>1</v>
      </c>
      <c r="J501" s="4">
        <v>0</v>
      </c>
      <c r="K501" s="4">
        <v>1</v>
      </c>
      <c r="L501" s="4">
        <v>1</v>
      </c>
      <c r="M501" s="4">
        <v>0</v>
      </c>
      <c r="N501" s="4">
        <v>0</v>
      </c>
      <c r="O501" s="4">
        <v>1</v>
      </c>
      <c r="P501" s="4">
        <v>1</v>
      </c>
      <c r="Q501" s="4">
        <v>1</v>
      </c>
      <c r="R501" s="4">
        <v>0</v>
      </c>
      <c r="S501" s="4">
        <v>43.75</v>
      </c>
      <c r="T501" s="4">
        <v>903.6</v>
      </c>
      <c r="U501" s="4">
        <f t="shared" si="35"/>
        <v>-1.1282302260078385</v>
      </c>
      <c r="V501" s="4">
        <f t="shared" si="36"/>
        <v>0.32360545846286765</v>
      </c>
      <c r="W501" s="4">
        <f t="shared" si="37"/>
        <v>0.24448785428754416</v>
      </c>
      <c r="X501" s="4">
        <f t="shared" si="38"/>
        <v>0.24448785428754416</v>
      </c>
      <c r="Y501" s="4">
        <f t="shared" si="39"/>
        <v>-0.61174271096538269</v>
      </c>
      <c r="Z501" s="4">
        <f>IF(W501&gt;$V$2,1,0)</f>
        <v>0</v>
      </c>
    </row>
    <row r="502" spans="1:26" x14ac:dyDescent="0.3">
      <c r="A502" s="4">
        <v>0</v>
      </c>
      <c r="B502" s="4">
        <v>1</v>
      </c>
      <c r="C502" s="4">
        <v>0</v>
      </c>
      <c r="D502" s="4">
        <v>1</v>
      </c>
      <c r="E502" s="4">
        <v>0</v>
      </c>
      <c r="F502" s="4">
        <v>28</v>
      </c>
      <c r="G502" s="4">
        <v>1</v>
      </c>
      <c r="H502" s="4">
        <v>0</v>
      </c>
      <c r="I502" s="4">
        <v>1</v>
      </c>
      <c r="J502" s="4">
        <v>1</v>
      </c>
      <c r="K502" s="4">
        <v>1</v>
      </c>
      <c r="L502" s="4">
        <v>0</v>
      </c>
      <c r="M502" s="4">
        <v>1</v>
      </c>
      <c r="N502" s="4">
        <v>0</v>
      </c>
      <c r="O502" s="4">
        <v>0</v>
      </c>
      <c r="P502" s="4">
        <v>0</v>
      </c>
      <c r="Q502" s="4">
        <v>0</v>
      </c>
      <c r="R502" s="4">
        <v>3</v>
      </c>
      <c r="S502" s="4">
        <v>60.9</v>
      </c>
      <c r="T502" s="4">
        <v>1785.65</v>
      </c>
      <c r="U502" s="4">
        <f t="shared" si="35"/>
        <v>-2.6466959228828464</v>
      </c>
      <c r="V502" s="4">
        <f t="shared" si="36"/>
        <v>7.0885036188906722E-2</v>
      </c>
      <c r="W502" s="4">
        <f t="shared" si="37"/>
        <v>6.6192946762216626E-2</v>
      </c>
      <c r="X502" s="4">
        <f t="shared" si="38"/>
        <v>0.93380705323778335</v>
      </c>
      <c r="Y502" s="4">
        <f t="shared" si="39"/>
        <v>-2.9742850076791071E-2</v>
      </c>
      <c r="Z502" s="4">
        <f>IF(W502&gt;$V$2,1,0)</f>
        <v>0</v>
      </c>
    </row>
    <row r="503" spans="1:26" x14ac:dyDescent="0.3">
      <c r="A503" s="4">
        <v>0</v>
      </c>
      <c r="B503" s="4">
        <v>0</v>
      </c>
      <c r="C503" s="4">
        <v>0</v>
      </c>
      <c r="D503" s="4">
        <v>1</v>
      </c>
      <c r="E503" s="4">
        <v>0</v>
      </c>
      <c r="F503" s="4">
        <v>70</v>
      </c>
      <c r="G503" s="4">
        <v>1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2</v>
      </c>
      <c r="Q503" s="4">
        <v>0</v>
      </c>
      <c r="R503" s="4">
        <v>0</v>
      </c>
      <c r="S503" s="4">
        <v>19.8</v>
      </c>
      <c r="T503" s="4">
        <v>1397.65</v>
      </c>
      <c r="U503" s="4">
        <f t="shared" si="35"/>
        <v>-6.3104191576624462</v>
      </c>
      <c r="V503" s="4">
        <f t="shared" si="36"/>
        <v>1.8172713563331532E-3</v>
      </c>
      <c r="W503" s="4">
        <f t="shared" si="37"/>
        <v>1.8139748717576E-3</v>
      </c>
      <c r="X503" s="4">
        <f t="shared" si="38"/>
        <v>0.99818602512824239</v>
      </c>
      <c r="Y503" s="4">
        <f t="shared" si="39"/>
        <v>-7.8851466642488341E-4</v>
      </c>
      <c r="Z503" s="4">
        <f>IF(W503&gt;$V$2,1,0)</f>
        <v>0</v>
      </c>
    </row>
    <row r="504" spans="1:26" x14ac:dyDescent="0.3">
      <c r="A504" s="4">
        <v>1</v>
      </c>
      <c r="B504" s="4">
        <v>0</v>
      </c>
      <c r="C504" s="4">
        <v>1</v>
      </c>
      <c r="D504" s="4">
        <v>0</v>
      </c>
      <c r="E504" s="4">
        <v>0</v>
      </c>
      <c r="F504" s="4">
        <v>5</v>
      </c>
      <c r="G504" s="4">
        <v>0</v>
      </c>
      <c r="H504" s="4">
        <v>0</v>
      </c>
      <c r="I504" s="4">
        <v>1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2</v>
      </c>
      <c r="S504" s="4">
        <v>28.45</v>
      </c>
      <c r="T504" s="4">
        <v>131.05000000000001</v>
      </c>
      <c r="U504" s="4">
        <f t="shared" si="35"/>
        <v>0.10402791659263866</v>
      </c>
      <c r="V504" s="4">
        <f t="shared" si="36"/>
        <v>1.1096314316118541</v>
      </c>
      <c r="W504" s="4">
        <f t="shared" si="37"/>
        <v>0.52598355095801985</v>
      </c>
      <c r="X504" s="4">
        <f t="shared" si="38"/>
        <v>0.52598355095801985</v>
      </c>
      <c r="Y504" s="4">
        <f t="shared" si="39"/>
        <v>-0.27902783729087316</v>
      </c>
      <c r="Z504" s="4">
        <f>IF(W504&gt;$V$2,1,0)</f>
        <v>1</v>
      </c>
    </row>
    <row r="505" spans="1:26" x14ac:dyDescent="0.3">
      <c r="A505" s="4">
        <v>1</v>
      </c>
      <c r="B505" s="4">
        <v>0</v>
      </c>
      <c r="C505" s="4">
        <v>0</v>
      </c>
      <c r="D505" s="4">
        <v>0</v>
      </c>
      <c r="E505" s="4">
        <v>0</v>
      </c>
      <c r="F505" s="4">
        <v>12</v>
      </c>
      <c r="G505" s="4">
        <v>1</v>
      </c>
      <c r="H505" s="4">
        <v>1</v>
      </c>
      <c r="I505" s="4">
        <v>2</v>
      </c>
      <c r="J505" s="4">
        <v>1</v>
      </c>
      <c r="K505" s="4">
        <v>1</v>
      </c>
      <c r="L505" s="4">
        <v>1</v>
      </c>
      <c r="M505" s="4">
        <v>0</v>
      </c>
      <c r="N505" s="4">
        <v>0</v>
      </c>
      <c r="O505" s="4">
        <v>1</v>
      </c>
      <c r="P505" s="4">
        <v>0</v>
      </c>
      <c r="Q505" s="4">
        <v>1</v>
      </c>
      <c r="R505" s="4">
        <v>0</v>
      </c>
      <c r="S505" s="4">
        <v>99.7</v>
      </c>
      <c r="T505" s="4">
        <v>1238.45</v>
      </c>
      <c r="U505" s="4">
        <f t="shared" si="35"/>
        <v>0.16620791203319329</v>
      </c>
      <c r="V505" s="4">
        <f t="shared" si="36"/>
        <v>1.180818582595518</v>
      </c>
      <c r="W505" s="4">
        <f t="shared" si="37"/>
        <v>0.54145658516452921</v>
      </c>
      <c r="X505" s="4">
        <f t="shared" si="38"/>
        <v>0.54145658516452921</v>
      </c>
      <c r="Y505" s="4">
        <f t="shared" si="39"/>
        <v>-0.26643636005317994</v>
      </c>
      <c r="Z505" s="4">
        <f>IF(W505&gt;$V$2,1,0)</f>
        <v>1</v>
      </c>
    </row>
    <row r="506" spans="1:26" x14ac:dyDescent="0.3">
      <c r="A506" s="4">
        <v>0</v>
      </c>
      <c r="B506" s="4">
        <v>1</v>
      </c>
      <c r="C506" s="4">
        <v>0</v>
      </c>
      <c r="D506" s="4">
        <v>0</v>
      </c>
      <c r="E506" s="4">
        <v>0</v>
      </c>
      <c r="F506" s="4">
        <v>34</v>
      </c>
      <c r="G506" s="4">
        <v>1</v>
      </c>
      <c r="H506" s="4">
        <v>1</v>
      </c>
      <c r="I506" s="4">
        <v>2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0</v>
      </c>
      <c r="R506" s="4">
        <v>1</v>
      </c>
      <c r="S506" s="4">
        <v>116.25</v>
      </c>
      <c r="T506" s="4">
        <v>3899.05</v>
      </c>
      <c r="U506" s="4">
        <f t="shared" si="35"/>
        <v>-1.7940647838915083</v>
      </c>
      <c r="V506" s="4">
        <f t="shared" si="36"/>
        <v>0.16628289008894145</v>
      </c>
      <c r="W506" s="4">
        <f t="shared" si="37"/>
        <v>0.14257509177405545</v>
      </c>
      <c r="X506" s="4">
        <f t="shared" si="38"/>
        <v>0.85742490822594453</v>
      </c>
      <c r="Y506" s="4">
        <f t="shared" si="39"/>
        <v>-6.6803904371040765E-2</v>
      </c>
      <c r="Z506" s="4">
        <f>IF(W506&gt;$V$2,1,0)</f>
        <v>0</v>
      </c>
    </row>
    <row r="507" spans="1:26" x14ac:dyDescent="0.3">
      <c r="A507" s="4">
        <v>0</v>
      </c>
      <c r="B507" s="4">
        <v>0</v>
      </c>
      <c r="C507" s="4">
        <v>1</v>
      </c>
      <c r="D507" s="4">
        <v>1</v>
      </c>
      <c r="E507" s="4">
        <v>0</v>
      </c>
      <c r="F507" s="4">
        <v>71</v>
      </c>
      <c r="G507" s="4">
        <v>1</v>
      </c>
      <c r="H507" s="4">
        <v>1</v>
      </c>
      <c r="I507" s="4">
        <v>2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2</v>
      </c>
      <c r="Q507" s="4">
        <v>1</v>
      </c>
      <c r="R507" s="4">
        <v>1</v>
      </c>
      <c r="S507" s="4">
        <v>80.7</v>
      </c>
      <c r="T507" s="4">
        <v>5676</v>
      </c>
      <c r="U507" s="4">
        <f t="shared" si="35"/>
        <v>-3.0724028472359146</v>
      </c>
      <c r="V507" s="4">
        <f t="shared" si="36"/>
        <v>4.6309745816850025E-2</v>
      </c>
      <c r="W507" s="4">
        <f t="shared" si="37"/>
        <v>4.4260073082561399E-2</v>
      </c>
      <c r="X507" s="4">
        <f t="shared" si="38"/>
        <v>0.95573992691743859</v>
      </c>
      <c r="Y507" s="4">
        <f t="shared" si="39"/>
        <v>-1.9660270559497428E-2</v>
      </c>
      <c r="Z507" s="4">
        <f>IF(W507&gt;$V$2,1,0)</f>
        <v>0</v>
      </c>
    </row>
    <row r="508" spans="1:26" x14ac:dyDescent="0.3">
      <c r="A508" s="4">
        <v>0</v>
      </c>
      <c r="B508" s="4">
        <v>0</v>
      </c>
      <c r="C508" s="4">
        <v>0</v>
      </c>
      <c r="D508" s="4">
        <v>1</v>
      </c>
      <c r="E508" s="4">
        <v>1</v>
      </c>
      <c r="F508" s="4">
        <v>70</v>
      </c>
      <c r="G508" s="4">
        <v>1</v>
      </c>
      <c r="H508" s="4">
        <v>1</v>
      </c>
      <c r="I508" s="4">
        <v>1</v>
      </c>
      <c r="J508" s="4">
        <v>1</v>
      </c>
      <c r="K508" s="4">
        <v>0</v>
      </c>
      <c r="L508" s="4">
        <v>0</v>
      </c>
      <c r="M508" s="4">
        <v>0</v>
      </c>
      <c r="N508" s="4">
        <v>0</v>
      </c>
      <c r="O508" s="4">
        <v>1</v>
      </c>
      <c r="P508" s="4">
        <v>1</v>
      </c>
      <c r="Q508" s="4">
        <v>0</v>
      </c>
      <c r="R508" s="4">
        <v>0</v>
      </c>
      <c r="S508" s="4">
        <v>65.2</v>
      </c>
      <c r="T508" s="4">
        <v>4543.1499999999996</v>
      </c>
      <c r="U508" s="4">
        <f t="shared" si="35"/>
        <v>-4.1320236589569781</v>
      </c>
      <c r="V508" s="4">
        <f t="shared" si="36"/>
        <v>1.6050365469869543E-2</v>
      </c>
      <c r="W508" s="4">
        <f t="shared" si="37"/>
        <v>1.5796820723987533E-2</v>
      </c>
      <c r="X508" s="4">
        <f t="shared" si="38"/>
        <v>0.98420317927601242</v>
      </c>
      <c r="Y508" s="4">
        <f t="shared" si="39"/>
        <v>-6.915236396229288E-3</v>
      </c>
      <c r="Z508" s="4">
        <f>IF(W508&gt;$V$2,1,0)</f>
        <v>0</v>
      </c>
    </row>
    <row r="509" spans="1:26" x14ac:dyDescent="0.3">
      <c r="A509" s="4">
        <v>0</v>
      </c>
      <c r="B509" s="4">
        <v>0</v>
      </c>
      <c r="C509" s="4">
        <v>0</v>
      </c>
      <c r="D509" s="4">
        <v>1</v>
      </c>
      <c r="E509" s="4">
        <v>1</v>
      </c>
      <c r="F509" s="4">
        <v>52</v>
      </c>
      <c r="G509" s="4">
        <v>1</v>
      </c>
      <c r="H509" s="4">
        <v>0</v>
      </c>
      <c r="I509" s="4">
        <v>2</v>
      </c>
      <c r="J509" s="4">
        <v>1</v>
      </c>
      <c r="K509" s="4">
        <v>0</v>
      </c>
      <c r="L509" s="4">
        <v>1</v>
      </c>
      <c r="M509" s="4">
        <v>1</v>
      </c>
      <c r="N509" s="4">
        <v>0</v>
      </c>
      <c r="O509" s="4">
        <v>0</v>
      </c>
      <c r="P509" s="4">
        <v>0</v>
      </c>
      <c r="Q509" s="4">
        <v>1</v>
      </c>
      <c r="R509" s="4">
        <v>0</v>
      </c>
      <c r="S509" s="4">
        <v>84.05</v>
      </c>
      <c r="T509" s="4">
        <v>4326.8</v>
      </c>
      <c r="U509" s="4">
        <f t="shared" si="35"/>
        <v>-2.1553920757758247</v>
      </c>
      <c r="V509" s="4">
        <f t="shared" si="36"/>
        <v>0.11585775668685158</v>
      </c>
      <c r="W509" s="4">
        <f t="shared" si="37"/>
        <v>0.10382842794484001</v>
      </c>
      <c r="X509" s="4">
        <f t="shared" si="38"/>
        <v>0.89617157205515996</v>
      </c>
      <c r="Y509" s="4">
        <f t="shared" si="39"/>
        <v>-4.7608836695450976E-2</v>
      </c>
      <c r="Z509" s="4">
        <f>IF(W509&gt;$V$2,1,0)</f>
        <v>0</v>
      </c>
    </row>
    <row r="510" spans="1:26" x14ac:dyDescent="0.3">
      <c r="A510" s="4">
        <v>0</v>
      </c>
      <c r="B510" s="4">
        <v>1</v>
      </c>
      <c r="C510" s="4">
        <v>0</v>
      </c>
      <c r="D510" s="4">
        <v>0</v>
      </c>
      <c r="E510" s="4">
        <v>1</v>
      </c>
      <c r="F510" s="4">
        <v>69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0</v>
      </c>
      <c r="P510" s="4">
        <v>2</v>
      </c>
      <c r="Q510" s="4">
        <v>1</v>
      </c>
      <c r="R510" s="4">
        <v>1</v>
      </c>
      <c r="S510" s="4">
        <v>79.45</v>
      </c>
      <c r="T510" s="4">
        <v>5502.55</v>
      </c>
      <c r="U510" s="4">
        <f t="shared" si="35"/>
        <v>-4.754250467600599</v>
      </c>
      <c r="V510" s="4">
        <f t="shared" si="36"/>
        <v>8.6149994951751872E-3</v>
      </c>
      <c r="W510" s="4">
        <f t="shared" si="37"/>
        <v>8.5414152074747111E-3</v>
      </c>
      <c r="X510" s="4">
        <f t="shared" si="38"/>
        <v>0.99145858479252524</v>
      </c>
      <c r="Y510" s="4">
        <f t="shared" si="39"/>
        <v>-3.7254224286551204E-3</v>
      </c>
      <c r="Z510" s="4">
        <f>IF(W510&gt;$V$2,1,0)</f>
        <v>0</v>
      </c>
    </row>
    <row r="511" spans="1:26" x14ac:dyDescent="0.3">
      <c r="A511" s="4">
        <v>1</v>
      </c>
      <c r="B511" s="4">
        <v>0</v>
      </c>
      <c r="C511" s="4">
        <v>1</v>
      </c>
      <c r="D511" s="4">
        <v>0</v>
      </c>
      <c r="E511" s="4">
        <v>0</v>
      </c>
      <c r="F511" s="4">
        <v>20</v>
      </c>
      <c r="G511" s="4">
        <v>1</v>
      </c>
      <c r="H511" s="4">
        <v>1</v>
      </c>
      <c r="I511" s="4">
        <v>2</v>
      </c>
      <c r="J511" s="4">
        <v>0</v>
      </c>
      <c r="K511" s="4">
        <v>1</v>
      </c>
      <c r="L511" s="4">
        <v>1</v>
      </c>
      <c r="M511" s="4">
        <v>0</v>
      </c>
      <c r="N511" s="4">
        <v>0</v>
      </c>
      <c r="O511" s="4">
        <v>1</v>
      </c>
      <c r="P511" s="4">
        <v>0</v>
      </c>
      <c r="Q511" s="4">
        <v>1</v>
      </c>
      <c r="R511" s="4">
        <v>2</v>
      </c>
      <c r="S511" s="4">
        <v>94.1</v>
      </c>
      <c r="T511" s="4">
        <v>1782.4</v>
      </c>
      <c r="U511" s="4">
        <f t="shared" si="35"/>
        <v>0.65655563135181672</v>
      </c>
      <c r="V511" s="4">
        <f t="shared" si="36"/>
        <v>1.9281396600532448</v>
      </c>
      <c r="W511" s="4">
        <f t="shared" si="37"/>
        <v>0.65848623491482772</v>
      </c>
      <c r="X511" s="4">
        <f t="shared" si="38"/>
        <v>0.65848623491482772</v>
      </c>
      <c r="Y511" s="4">
        <f t="shared" si="39"/>
        <v>-0.18145329915780303</v>
      </c>
      <c r="Z511" s="4">
        <f>IF(W511&gt;$V$2,1,0)</f>
        <v>1</v>
      </c>
    </row>
    <row r="512" spans="1:26" x14ac:dyDescent="0.3">
      <c r="A512" s="4">
        <v>0</v>
      </c>
      <c r="B512" s="4">
        <v>1</v>
      </c>
      <c r="C512" s="4">
        <v>0</v>
      </c>
      <c r="D512" s="4">
        <v>0</v>
      </c>
      <c r="E512" s="4">
        <v>1</v>
      </c>
      <c r="F512" s="4">
        <v>11</v>
      </c>
      <c r="G512" s="4">
        <v>1</v>
      </c>
      <c r="H512" s="4">
        <v>1</v>
      </c>
      <c r="I512" s="4">
        <v>2</v>
      </c>
      <c r="J512" s="4">
        <v>0</v>
      </c>
      <c r="K512" s="4">
        <v>0</v>
      </c>
      <c r="L512" s="4">
        <v>1</v>
      </c>
      <c r="M512" s="4">
        <v>0</v>
      </c>
      <c r="N512" s="4">
        <v>0</v>
      </c>
      <c r="O512" s="4">
        <v>0</v>
      </c>
      <c r="P512" s="4">
        <v>0</v>
      </c>
      <c r="Q512" s="4">
        <v>1</v>
      </c>
      <c r="R512" s="4">
        <v>3</v>
      </c>
      <c r="S512" s="4">
        <v>78</v>
      </c>
      <c r="T512" s="4">
        <v>851.8</v>
      </c>
      <c r="U512" s="4">
        <f t="shared" si="35"/>
        <v>0.57589408608121684</v>
      </c>
      <c r="V512" s="4">
        <f t="shared" si="36"/>
        <v>1.7787201451045134</v>
      </c>
      <c r="W512" s="4">
        <f t="shared" si="37"/>
        <v>0.64012208938644743</v>
      </c>
      <c r="X512" s="4">
        <f t="shared" si="38"/>
        <v>0.35987791061355257</v>
      </c>
      <c r="Y512" s="4">
        <f t="shared" si="39"/>
        <v>-0.44384480962120976</v>
      </c>
      <c r="Z512" s="4">
        <f>IF(W512&gt;$V$2,1,0)</f>
        <v>1</v>
      </c>
    </row>
    <row r="513" spans="1:26" x14ac:dyDescent="0.3">
      <c r="A513" s="4">
        <v>1</v>
      </c>
      <c r="B513" s="4">
        <v>1</v>
      </c>
      <c r="C513" s="4">
        <v>0</v>
      </c>
      <c r="D513" s="4">
        <v>1</v>
      </c>
      <c r="E513" s="4">
        <v>0</v>
      </c>
      <c r="F513" s="4">
        <v>2</v>
      </c>
      <c r="G513" s="4">
        <v>1</v>
      </c>
      <c r="H513" s="4">
        <v>0</v>
      </c>
      <c r="I513" s="4">
        <v>2</v>
      </c>
      <c r="J513" s="4">
        <v>0</v>
      </c>
      <c r="K513" s="4">
        <v>0</v>
      </c>
      <c r="L513" s="4">
        <v>0</v>
      </c>
      <c r="M513" s="4">
        <v>1</v>
      </c>
      <c r="N513" s="4">
        <v>1</v>
      </c>
      <c r="O513" s="4">
        <v>1</v>
      </c>
      <c r="P513" s="4">
        <v>0</v>
      </c>
      <c r="Q513" s="4">
        <v>1</v>
      </c>
      <c r="R513" s="4">
        <v>2</v>
      </c>
      <c r="S513" s="4">
        <v>94.2</v>
      </c>
      <c r="T513" s="4">
        <v>167.5</v>
      </c>
      <c r="U513" s="4">
        <f t="shared" si="35"/>
        <v>0.76156071216415533</v>
      </c>
      <c r="V513" s="4">
        <f t="shared" si="36"/>
        <v>2.1416160597904401</v>
      </c>
      <c r="W513" s="4">
        <f t="shared" si="37"/>
        <v>0.6816924853424946</v>
      </c>
      <c r="X513" s="4">
        <f t="shared" si="38"/>
        <v>0.6816924853424946</v>
      </c>
      <c r="Y513" s="4">
        <f t="shared" si="39"/>
        <v>-0.16641149343337006</v>
      </c>
      <c r="Z513" s="4">
        <f>IF(W513&gt;$V$2,1,0)</f>
        <v>1</v>
      </c>
    </row>
    <row r="514" spans="1:26" x14ac:dyDescent="0.3">
      <c r="A514" s="4">
        <v>1</v>
      </c>
      <c r="B514" s="4">
        <v>0</v>
      </c>
      <c r="C514" s="4">
        <v>0</v>
      </c>
      <c r="D514" s="4">
        <v>1</v>
      </c>
      <c r="E514" s="4">
        <v>1</v>
      </c>
      <c r="F514" s="4">
        <v>6</v>
      </c>
      <c r="G514" s="4">
        <v>1</v>
      </c>
      <c r="H514" s="4">
        <v>1</v>
      </c>
      <c r="I514" s="4">
        <v>2</v>
      </c>
      <c r="J514" s="4">
        <v>0</v>
      </c>
      <c r="K514" s="4">
        <v>0</v>
      </c>
      <c r="L514" s="4">
        <v>0</v>
      </c>
      <c r="M514" s="4">
        <v>1</v>
      </c>
      <c r="N514" s="4">
        <v>0</v>
      </c>
      <c r="O514" s="4">
        <v>0</v>
      </c>
      <c r="P514" s="4">
        <v>0</v>
      </c>
      <c r="Q514" s="4">
        <v>1</v>
      </c>
      <c r="R514" s="4">
        <v>2</v>
      </c>
      <c r="S514" s="4">
        <v>80.5</v>
      </c>
      <c r="T514" s="4">
        <v>502.85</v>
      </c>
      <c r="U514" s="4">
        <f t="shared" si="35"/>
        <v>0.14785326034048363</v>
      </c>
      <c r="V514" s="4">
        <f t="shared" si="36"/>
        <v>1.1593427623183679</v>
      </c>
      <c r="W514" s="4">
        <f t="shared" si="37"/>
        <v>0.53689612531622588</v>
      </c>
      <c r="X514" s="4">
        <f t="shared" si="38"/>
        <v>0.53689612531622588</v>
      </c>
      <c r="Y514" s="4">
        <f t="shared" si="39"/>
        <v>-0.27010973025142837</v>
      </c>
      <c r="Z514" s="4">
        <f>IF(W514&gt;$V$2,1,0)</f>
        <v>1</v>
      </c>
    </row>
    <row r="515" spans="1:26" x14ac:dyDescent="0.3">
      <c r="A515" s="4">
        <v>0</v>
      </c>
      <c r="B515" s="4">
        <v>0</v>
      </c>
      <c r="C515" s="4">
        <v>0</v>
      </c>
      <c r="D515" s="4">
        <v>0</v>
      </c>
      <c r="E515" s="4">
        <v>0</v>
      </c>
      <c r="F515" s="4">
        <v>1</v>
      </c>
      <c r="G515" s="4">
        <v>1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3</v>
      </c>
      <c r="S515" s="4">
        <v>19.850000000000001</v>
      </c>
      <c r="T515" s="4">
        <v>19.850000000000001</v>
      </c>
      <c r="U515" s="4">
        <f t="shared" si="35"/>
        <v>-1.2964141651432928</v>
      </c>
      <c r="V515" s="4">
        <f t="shared" si="36"/>
        <v>0.2735108012689374</v>
      </c>
      <c r="W515" s="4">
        <f t="shared" si="37"/>
        <v>0.21476912563003692</v>
      </c>
      <c r="X515" s="4">
        <f t="shared" si="38"/>
        <v>0.78523087436996308</v>
      </c>
      <c r="Y515" s="4">
        <f t="shared" si="39"/>
        <v>-0.10500263277949569</v>
      </c>
      <c r="Z515" s="4">
        <f>IF(W515&gt;$V$2,1,0)</f>
        <v>0</v>
      </c>
    </row>
    <row r="516" spans="1:26" x14ac:dyDescent="0.3">
      <c r="A516" s="4">
        <v>0</v>
      </c>
      <c r="B516" s="4">
        <v>1</v>
      </c>
      <c r="C516" s="4">
        <v>1</v>
      </c>
      <c r="D516" s="4">
        <v>1</v>
      </c>
      <c r="E516" s="4">
        <v>1</v>
      </c>
      <c r="F516" s="4">
        <v>20</v>
      </c>
      <c r="G516" s="4">
        <v>1</v>
      </c>
      <c r="H516" s="4">
        <v>0</v>
      </c>
      <c r="I516" s="4">
        <v>2</v>
      </c>
      <c r="J516" s="4">
        <v>1</v>
      </c>
      <c r="K516" s="4">
        <v>0</v>
      </c>
      <c r="L516" s="4">
        <v>1</v>
      </c>
      <c r="M516" s="4">
        <v>1</v>
      </c>
      <c r="N516" s="4">
        <v>0</v>
      </c>
      <c r="O516" s="4">
        <v>1</v>
      </c>
      <c r="P516" s="4">
        <v>1</v>
      </c>
      <c r="Q516" s="4">
        <v>0</v>
      </c>
      <c r="R516" s="4">
        <v>1</v>
      </c>
      <c r="S516" s="4">
        <v>94.3</v>
      </c>
      <c r="T516" s="4">
        <v>1818.3</v>
      </c>
      <c r="U516" s="4">
        <f t="shared" si="35"/>
        <v>-1.7132560309615705</v>
      </c>
      <c r="V516" s="4">
        <f t="shared" si="36"/>
        <v>0.18027784570258862</v>
      </c>
      <c r="W516" s="4">
        <f t="shared" si="37"/>
        <v>0.15274187036466308</v>
      </c>
      <c r="X516" s="4">
        <f t="shared" si="38"/>
        <v>0.84725812963533698</v>
      </c>
      <c r="Y516" s="4">
        <f t="shared" si="39"/>
        <v>-7.1984255315809334E-2</v>
      </c>
      <c r="Z516" s="4">
        <f>IF(W516&gt;$V$2,1,0)</f>
        <v>0</v>
      </c>
    </row>
    <row r="517" spans="1:26" x14ac:dyDescent="0.3">
      <c r="A517" s="4">
        <v>0</v>
      </c>
      <c r="B517" s="4">
        <v>1</v>
      </c>
      <c r="C517" s="4">
        <v>0</v>
      </c>
      <c r="D517" s="4">
        <v>0</v>
      </c>
      <c r="E517" s="4">
        <v>0</v>
      </c>
      <c r="F517" s="4">
        <v>61</v>
      </c>
      <c r="G517" s="4">
        <v>1</v>
      </c>
      <c r="H517" s="4">
        <v>1</v>
      </c>
      <c r="I517" s="4">
        <v>2</v>
      </c>
      <c r="J517" s="4">
        <v>1</v>
      </c>
      <c r="K517" s="4">
        <v>0</v>
      </c>
      <c r="L517" s="4">
        <v>1</v>
      </c>
      <c r="M517" s="4">
        <v>0</v>
      </c>
      <c r="N517" s="4">
        <v>1</v>
      </c>
      <c r="O517" s="4">
        <v>1</v>
      </c>
      <c r="P517" s="4">
        <v>0</v>
      </c>
      <c r="Q517" s="4">
        <v>1</v>
      </c>
      <c r="R517" s="4">
        <v>2</v>
      </c>
      <c r="S517" s="4">
        <v>106.45</v>
      </c>
      <c r="T517" s="4">
        <v>6300.15</v>
      </c>
      <c r="U517" s="4">
        <f t="shared" si="35"/>
        <v>-0.83293394418173394</v>
      </c>
      <c r="V517" s="4">
        <f t="shared" si="36"/>
        <v>0.43477181698322376</v>
      </c>
      <c r="W517" s="4">
        <f t="shared" si="37"/>
        <v>0.30302506073570817</v>
      </c>
      <c r="X517" s="4">
        <f t="shared" si="38"/>
        <v>0.69697493926429188</v>
      </c>
      <c r="Y517" s="4">
        <f t="shared" si="39"/>
        <v>-0.15678283730356643</v>
      </c>
      <c r="Z517" s="4">
        <f>IF(W517&gt;$V$2,1,0)</f>
        <v>1</v>
      </c>
    </row>
    <row r="518" spans="1:26" x14ac:dyDescent="0.3">
      <c r="A518" s="4">
        <v>1</v>
      </c>
      <c r="B518" s="4">
        <v>0</v>
      </c>
      <c r="C518" s="4">
        <v>1</v>
      </c>
      <c r="D518" s="4">
        <v>1</v>
      </c>
      <c r="E518" s="4">
        <v>0</v>
      </c>
      <c r="F518" s="4">
        <v>5</v>
      </c>
      <c r="G518" s="4">
        <v>1</v>
      </c>
      <c r="H518" s="4">
        <v>1</v>
      </c>
      <c r="I518" s="4">
        <v>2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1</v>
      </c>
      <c r="R518" s="4">
        <v>2</v>
      </c>
      <c r="S518" s="4">
        <v>74.349999999999994</v>
      </c>
      <c r="T518" s="4">
        <v>334.8</v>
      </c>
      <c r="U518" s="4">
        <f t="shared" si="35"/>
        <v>1.146889253812776</v>
      </c>
      <c r="V518" s="4">
        <f t="shared" si="36"/>
        <v>3.148383837813888</v>
      </c>
      <c r="W518" s="4">
        <f t="shared" si="37"/>
        <v>0.75894226785750385</v>
      </c>
      <c r="X518" s="4">
        <f t="shared" si="38"/>
        <v>0.75894226785750385</v>
      </c>
      <c r="Y518" s="4">
        <f t="shared" si="39"/>
        <v>-0.11979125928834387</v>
      </c>
      <c r="Z518" s="4">
        <f>IF(W518&gt;$V$2,1,0)</f>
        <v>1</v>
      </c>
    </row>
    <row r="519" spans="1:26" x14ac:dyDescent="0.3">
      <c r="A519" s="4">
        <v>0</v>
      </c>
      <c r="B519" s="4">
        <v>0</v>
      </c>
      <c r="C519" s="4">
        <v>0</v>
      </c>
      <c r="D519" s="4">
        <v>0</v>
      </c>
      <c r="E519" s="4">
        <v>0</v>
      </c>
      <c r="F519" s="4">
        <v>56</v>
      </c>
      <c r="G519" s="4">
        <v>1</v>
      </c>
      <c r="H519" s="4">
        <v>1</v>
      </c>
      <c r="I519" s="4">
        <v>2</v>
      </c>
      <c r="J519" s="4">
        <v>0</v>
      </c>
      <c r="K519" s="4">
        <v>1</v>
      </c>
      <c r="L519" s="4">
        <v>0</v>
      </c>
      <c r="M519" s="4">
        <v>1</v>
      </c>
      <c r="N519" s="4">
        <v>1</v>
      </c>
      <c r="O519" s="4">
        <v>1</v>
      </c>
      <c r="P519" s="4">
        <v>0</v>
      </c>
      <c r="Q519" s="4">
        <v>1</v>
      </c>
      <c r="R519" s="4">
        <v>0</v>
      </c>
      <c r="S519" s="4">
        <v>105.45</v>
      </c>
      <c r="T519" s="4">
        <v>5916.95</v>
      </c>
      <c r="U519" s="4">
        <f t="shared" ref="U519:U582" si="40">$A$2+SUMPRODUCT($B$2:$T$2,B519:T519)</f>
        <v>-0.88571766196619828</v>
      </c>
      <c r="V519" s="4">
        <f t="shared" ref="V519:V582" si="41">EXP(U519)</f>
        <v>0.41241809027044124</v>
      </c>
      <c r="W519" s="4">
        <f t="shared" ref="W519:W582" si="42">V519/(1+V519)</f>
        <v>0.29199434155609966</v>
      </c>
      <c r="X519" s="4">
        <f t="shared" ref="X519:X582" si="43">IF(A519=1,W519,1-W519)</f>
        <v>0.70800565844390029</v>
      </c>
      <c r="Y519" s="4">
        <f t="shared" ref="Y519:Y582" si="44">LOG(X519)</f>
        <v>-0.14996327137641458</v>
      </c>
      <c r="Z519" s="4">
        <f>IF(W519&gt;$V$2,1,0)</f>
        <v>1</v>
      </c>
    </row>
    <row r="520" spans="1:26" x14ac:dyDescent="0.3">
      <c r="A520" s="4">
        <v>0</v>
      </c>
      <c r="B520" s="4">
        <v>1</v>
      </c>
      <c r="C520" s="4">
        <v>0</v>
      </c>
      <c r="D520" s="4">
        <v>0</v>
      </c>
      <c r="E520" s="4">
        <v>0</v>
      </c>
      <c r="F520" s="4">
        <v>30</v>
      </c>
      <c r="G520" s="4">
        <v>1</v>
      </c>
      <c r="H520" s="4">
        <v>1</v>
      </c>
      <c r="I520" s="4">
        <v>2</v>
      </c>
      <c r="J520" s="4">
        <v>1</v>
      </c>
      <c r="K520" s="4">
        <v>1</v>
      </c>
      <c r="L520" s="4">
        <v>1</v>
      </c>
      <c r="M520" s="4">
        <v>1</v>
      </c>
      <c r="N520" s="4">
        <v>0</v>
      </c>
      <c r="O520" s="4">
        <v>0</v>
      </c>
      <c r="P520" s="4">
        <v>0</v>
      </c>
      <c r="Q520" s="4">
        <v>1</v>
      </c>
      <c r="R520" s="4">
        <v>1</v>
      </c>
      <c r="S520" s="4">
        <v>95</v>
      </c>
      <c r="T520" s="4">
        <v>2852.4</v>
      </c>
      <c r="U520" s="4">
        <f t="shared" si="40"/>
        <v>-1.1297016661288048</v>
      </c>
      <c r="V520" s="4">
        <f t="shared" si="41"/>
        <v>0.32312964256107624</v>
      </c>
      <c r="W520" s="4">
        <f t="shared" si="42"/>
        <v>0.24421616156646606</v>
      </c>
      <c r="X520" s="4">
        <f t="shared" si="43"/>
        <v>0.75578383843353392</v>
      </c>
      <c r="Y520" s="4">
        <f t="shared" si="44"/>
        <v>-0.12160239920675227</v>
      </c>
      <c r="Z520" s="4">
        <f>IF(W520&gt;$V$2,1,0)</f>
        <v>0</v>
      </c>
    </row>
    <row r="521" spans="1:26" x14ac:dyDescent="0.3">
      <c r="A521" s="4">
        <v>1</v>
      </c>
      <c r="B521" s="4">
        <v>1</v>
      </c>
      <c r="C521" s="4">
        <v>0</v>
      </c>
      <c r="D521" s="4">
        <v>0</v>
      </c>
      <c r="E521" s="4">
        <v>0</v>
      </c>
      <c r="F521" s="4">
        <v>40</v>
      </c>
      <c r="G521" s="4">
        <v>1</v>
      </c>
      <c r="H521" s="4">
        <v>1</v>
      </c>
      <c r="I521" s="4">
        <v>2</v>
      </c>
      <c r="J521" s="4">
        <v>0</v>
      </c>
      <c r="K521" s="4">
        <v>0</v>
      </c>
      <c r="L521" s="4">
        <v>1</v>
      </c>
      <c r="M521" s="4">
        <v>1</v>
      </c>
      <c r="N521" s="4">
        <v>1</v>
      </c>
      <c r="O521" s="4">
        <v>1</v>
      </c>
      <c r="P521" s="4">
        <v>0</v>
      </c>
      <c r="Q521" s="4">
        <v>0</v>
      </c>
      <c r="R521" s="4">
        <v>0</v>
      </c>
      <c r="S521" s="4">
        <v>104.8</v>
      </c>
      <c r="T521" s="4">
        <v>4131.95</v>
      </c>
      <c r="U521" s="4">
        <f t="shared" si="40"/>
        <v>-0.75707853623721511</v>
      </c>
      <c r="V521" s="4">
        <f t="shared" si="41"/>
        <v>0.46903469522932517</v>
      </c>
      <c r="W521" s="4">
        <f t="shared" si="42"/>
        <v>0.31928088339404809</v>
      </c>
      <c r="X521" s="4">
        <f t="shared" si="43"/>
        <v>0.31928088339404809</v>
      </c>
      <c r="Y521" s="4">
        <f t="shared" si="44"/>
        <v>-0.49582708360592465</v>
      </c>
      <c r="Z521" s="4">
        <f>IF(W521&gt;$V$2,1,0)</f>
        <v>1</v>
      </c>
    </row>
    <row r="522" spans="1:26" x14ac:dyDescent="0.3">
      <c r="A522" s="4">
        <v>0</v>
      </c>
      <c r="B522" s="4">
        <v>0</v>
      </c>
      <c r="C522" s="4">
        <v>0</v>
      </c>
      <c r="D522" s="4">
        <v>0</v>
      </c>
      <c r="E522" s="4">
        <v>0</v>
      </c>
      <c r="F522" s="4">
        <v>28</v>
      </c>
      <c r="G522" s="4">
        <v>1</v>
      </c>
      <c r="H522" s="4">
        <v>0</v>
      </c>
      <c r="I522" s="4">
        <v>1</v>
      </c>
      <c r="J522" s="4">
        <v>1</v>
      </c>
      <c r="K522" s="4">
        <v>0</v>
      </c>
      <c r="L522" s="4">
        <v>0</v>
      </c>
      <c r="M522" s="4">
        <v>1</v>
      </c>
      <c r="N522" s="4">
        <v>0</v>
      </c>
      <c r="O522" s="4">
        <v>0</v>
      </c>
      <c r="P522" s="4">
        <v>1</v>
      </c>
      <c r="Q522" s="4">
        <v>0</v>
      </c>
      <c r="R522" s="4">
        <v>3</v>
      </c>
      <c r="S522" s="4">
        <v>54.3</v>
      </c>
      <c r="T522" s="4">
        <v>1546.3</v>
      </c>
      <c r="U522" s="4">
        <f t="shared" si="40"/>
        <v>-3.1272567241045914</v>
      </c>
      <c r="V522" s="4">
        <f t="shared" si="41"/>
        <v>4.3837891883192232E-2</v>
      </c>
      <c r="W522" s="4">
        <f t="shared" si="42"/>
        <v>4.1996838995856059E-2</v>
      </c>
      <c r="X522" s="4">
        <f t="shared" si="43"/>
        <v>0.95800316100414395</v>
      </c>
      <c r="Y522" s="4">
        <f t="shared" si="44"/>
        <v>-1.8633057931484655E-2</v>
      </c>
      <c r="Z522" s="4">
        <f>IF(W522&gt;$V$2,1,0)</f>
        <v>0</v>
      </c>
    </row>
    <row r="523" spans="1:26" x14ac:dyDescent="0.3">
      <c r="A523" s="4">
        <v>0</v>
      </c>
      <c r="B523" s="4">
        <v>0</v>
      </c>
      <c r="C523" s="4">
        <v>1</v>
      </c>
      <c r="D523" s="4">
        <v>1</v>
      </c>
      <c r="E523" s="4">
        <v>0</v>
      </c>
      <c r="F523" s="4">
        <v>5</v>
      </c>
      <c r="G523" s="4">
        <v>1</v>
      </c>
      <c r="H523" s="4">
        <v>0</v>
      </c>
      <c r="I523" s="4">
        <v>2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2</v>
      </c>
      <c r="S523" s="4">
        <v>70.05</v>
      </c>
      <c r="T523" s="4">
        <v>302.60000000000002</v>
      </c>
      <c r="U523" s="4">
        <f t="shared" si="40"/>
        <v>0.44198326040520597</v>
      </c>
      <c r="V523" s="4">
        <f t="shared" si="41"/>
        <v>1.555789696927018</v>
      </c>
      <c r="W523" s="4">
        <f t="shared" si="42"/>
        <v>0.60873150040382384</v>
      </c>
      <c r="X523" s="4">
        <f t="shared" si="43"/>
        <v>0.39126849959617616</v>
      </c>
      <c r="Y523" s="4">
        <f t="shared" si="44"/>
        <v>-0.40752511504907535</v>
      </c>
      <c r="Z523" s="4">
        <f>IF(W523&gt;$V$2,1,0)</f>
        <v>1</v>
      </c>
    </row>
    <row r="524" spans="1:26" x14ac:dyDescent="0.3">
      <c r="A524" s="4">
        <v>1</v>
      </c>
      <c r="B524" s="4">
        <v>0</v>
      </c>
      <c r="C524" s="4">
        <v>1</v>
      </c>
      <c r="D524" s="4">
        <v>1</v>
      </c>
      <c r="E524" s="4">
        <v>0</v>
      </c>
      <c r="F524" s="4">
        <v>27</v>
      </c>
      <c r="G524" s="4">
        <v>1</v>
      </c>
      <c r="H524" s="4">
        <v>0</v>
      </c>
      <c r="I524" s="4">
        <v>2</v>
      </c>
      <c r="J524" s="4">
        <v>1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1</v>
      </c>
      <c r="R524" s="4">
        <v>0</v>
      </c>
      <c r="S524" s="4">
        <v>75.2</v>
      </c>
      <c r="T524" s="4">
        <v>1929.35</v>
      </c>
      <c r="U524" s="4">
        <f t="shared" si="40"/>
        <v>-0.51405812315608479</v>
      </c>
      <c r="V524" s="4">
        <f t="shared" si="41"/>
        <v>0.59806363170670795</v>
      </c>
      <c r="W524" s="4">
        <f t="shared" si="42"/>
        <v>0.37424268961554735</v>
      </c>
      <c r="X524" s="4">
        <f t="shared" si="43"/>
        <v>0.37424268961554735</v>
      </c>
      <c r="Y524" s="4">
        <f t="shared" si="44"/>
        <v>-0.42684667432662471</v>
      </c>
      <c r="Z524" s="4">
        <f>IF(W524&gt;$V$2,1,0)</f>
        <v>1</v>
      </c>
    </row>
    <row r="525" spans="1:26" x14ac:dyDescent="0.3">
      <c r="A525" s="4">
        <v>0</v>
      </c>
      <c r="B525" s="4">
        <v>1</v>
      </c>
      <c r="C525" s="4">
        <v>0</v>
      </c>
      <c r="D525" s="4">
        <v>0</v>
      </c>
      <c r="E525" s="4">
        <v>0</v>
      </c>
      <c r="F525" s="4">
        <v>12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1</v>
      </c>
      <c r="S525" s="4">
        <v>20.05</v>
      </c>
      <c r="T525" s="4">
        <v>265.45</v>
      </c>
      <c r="U525" s="4">
        <f t="shared" si="40"/>
        <v>-2.0312027063917824</v>
      </c>
      <c r="V525" s="4">
        <f t="shared" si="41"/>
        <v>0.1311776580282607</v>
      </c>
      <c r="W525" s="4">
        <f t="shared" si="42"/>
        <v>0.11596556659094079</v>
      </c>
      <c r="X525" s="4">
        <f t="shared" si="43"/>
        <v>0.88403443340905918</v>
      </c>
      <c r="Y525" s="4">
        <f t="shared" si="44"/>
        <v>-5.3530818755809652E-2</v>
      </c>
      <c r="Z525" s="4">
        <f>IF(W525&gt;$V$2,1,0)</f>
        <v>0</v>
      </c>
    </row>
    <row r="526" spans="1:26" x14ac:dyDescent="0.3">
      <c r="A526" s="4">
        <v>0</v>
      </c>
      <c r="B526" s="4">
        <v>1</v>
      </c>
      <c r="C526" s="4">
        <v>0</v>
      </c>
      <c r="D526" s="4">
        <v>1</v>
      </c>
      <c r="E526" s="4">
        <v>1</v>
      </c>
      <c r="F526" s="4">
        <v>67</v>
      </c>
      <c r="G526" s="4">
        <v>1</v>
      </c>
      <c r="H526" s="4">
        <v>1</v>
      </c>
      <c r="I526" s="4">
        <v>2</v>
      </c>
      <c r="J526" s="4">
        <v>0</v>
      </c>
      <c r="K526" s="4">
        <v>1</v>
      </c>
      <c r="L526" s="4">
        <v>1</v>
      </c>
      <c r="M526" s="4">
        <v>0</v>
      </c>
      <c r="N526" s="4">
        <v>1</v>
      </c>
      <c r="O526" s="4">
        <v>1</v>
      </c>
      <c r="P526" s="4">
        <v>1</v>
      </c>
      <c r="Q526" s="4">
        <v>1</v>
      </c>
      <c r="R526" s="4">
        <v>2</v>
      </c>
      <c r="S526" s="4">
        <v>105.4</v>
      </c>
      <c r="T526" s="4">
        <v>6989.45</v>
      </c>
      <c r="U526" s="4">
        <f t="shared" si="40"/>
        <v>-1.4883122340515467</v>
      </c>
      <c r="V526" s="4">
        <f t="shared" si="41"/>
        <v>0.22575335300691204</v>
      </c>
      <c r="W526" s="4">
        <f t="shared" si="42"/>
        <v>0.18417518700080523</v>
      </c>
      <c r="X526" s="4">
        <f t="shared" si="43"/>
        <v>0.81582481299919474</v>
      </c>
      <c r="Y526" s="4">
        <f t="shared" si="44"/>
        <v>-8.8403089917732922E-2</v>
      </c>
      <c r="Z526" s="4">
        <f>IF(W526&gt;$V$2,1,0)</f>
        <v>0</v>
      </c>
    </row>
    <row r="527" spans="1:26" x14ac:dyDescent="0.3">
      <c r="A527" s="4">
        <v>0</v>
      </c>
      <c r="B527" s="4">
        <v>1</v>
      </c>
      <c r="C527" s="4">
        <v>1</v>
      </c>
      <c r="D527" s="4">
        <v>1</v>
      </c>
      <c r="E527" s="4">
        <v>0</v>
      </c>
      <c r="F527" s="4">
        <v>29</v>
      </c>
      <c r="G527" s="4">
        <v>1</v>
      </c>
      <c r="H527" s="4">
        <v>1</v>
      </c>
      <c r="I527" s="4">
        <v>1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1</v>
      </c>
      <c r="R527" s="4">
        <v>2</v>
      </c>
      <c r="S527" s="4">
        <v>51.6</v>
      </c>
      <c r="T527" s="4">
        <v>1442</v>
      </c>
      <c r="U527" s="4">
        <f t="shared" si="40"/>
        <v>-0.95678322113907943</v>
      </c>
      <c r="V527" s="4">
        <f t="shared" si="41"/>
        <v>0.38412655086648978</v>
      </c>
      <c r="W527" s="4">
        <f t="shared" si="42"/>
        <v>0.27752270962941877</v>
      </c>
      <c r="X527" s="4">
        <f t="shared" si="43"/>
        <v>0.72247729037058117</v>
      </c>
      <c r="Y527" s="4">
        <f t="shared" si="44"/>
        <v>-0.14117579953577114</v>
      </c>
      <c r="Z527" s="4">
        <f>IF(W527&gt;$V$2,1,0)</f>
        <v>1</v>
      </c>
    </row>
    <row r="528" spans="1:26" x14ac:dyDescent="0.3">
      <c r="A528" s="4">
        <v>0</v>
      </c>
      <c r="B528" s="4">
        <v>1</v>
      </c>
      <c r="C528" s="4">
        <v>0</v>
      </c>
      <c r="D528" s="4">
        <v>1</v>
      </c>
      <c r="E528" s="4">
        <v>1</v>
      </c>
      <c r="F528" s="4">
        <v>55</v>
      </c>
      <c r="G528" s="4">
        <v>1</v>
      </c>
      <c r="H528" s="4">
        <v>1</v>
      </c>
      <c r="I528" s="4">
        <v>2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1</v>
      </c>
      <c r="P528" s="4">
        <v>0</v>
      </c>
      <c r="Q528" s="4">
        <v>0</v>
      </c>
      <c r="R528" s="4">
        <v>0</v>
      </c>
      <c r="S528" s="4">
        <v>85.5</v>
      </c>
      <c r="T528" s="4">
        <v>4713.3999999999996</v>
      </c>
      <c r="U528" s="4">
        <f t="shared" si="40"/>
        <v>-1.326213784286765</v>
      </c>
      <c r="V528" s="4">
        <f t="shared" si="41"/>
        <v>0.26548052735468092</v>
      </c>
      <c r="W528" s="4">
        <f t="shared" si="42"/>
        <v>0.20978633935176602</v>
      </c>
      <c r="X528" s="4">
        <f t="shared" si="43"/>
        <v>0.79021366064823395</v>
      </c>
      <c r="Y528" s="4">
        <f t="shared" si="44"/>
        <v>-0.10225546681748522</v>
      </c>
      <c r="Z528" s="4">
        <f>IF(W528&gt;$V$2,1,0)</f>
        <v>0</v>
      </c>
    </row>
    <row r="529" spans="1:26" x14ac:dyDescent="0.3">
      <c r="A529" s="4">
        <v>1</v>
      </c>
      <c r="B529" s="4">
        <v>0</v>
      </c>
      <c r="C529" s="4">
        <v>0</v>
      </c>
      <c r="D529" s="4">
        <v>0</v>
      </c>
      <c r="E529" s="4">
        <v>0</v>
      </c>
      <c r="F529" s="4">
        <v>23</v>
      </c>
      <c r="G529" s="4">
        <v>1</v>
      </c>
      <c r="H529" s="4">
        <v>1</v>
      </c>
      <c r="I529" s="4">
        <v>2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75.599999999999994</v>
      </c>
      <c r="T529" s="4">
        <v>1758.6</v>
      </c>
      <c r="U529" s="4">
        <f t="shared" si="40"/>
        <v>-0.35111508807036212</v>
      </c>
      <c r="V529" s="4">
        <f t="shared" si="41"/>
        <v>0.70390273838586981</v>
      </c>
      <c r="W529" s="4">
        <f t="shared" si="42"/>
        <v>0.41311204127336892</v>
      </c>
      <c r="X529" s="4">
        <f t="shared" si="43"/>
        <v>0.41311204127336892</v>
      </c>
      <c r="Y529" s="4">
        <f t="shared" si="44"/>
        <v>-0.38393214614574483</v>
      </c>
      <c r="Z529" s="4">
        <f>IF(W529&gt;$V$2,1,0)</f>
        <v>1</v>
      </c>
    </row>
    <row r="530" spans="1:26" x14ac:dyDescent="0.3">
      <c r="A530" s="4">
        <v>1</v>
      </c>
      <c r="B530" s="4">
        <v>1</v>
      </c>
      <c r="C530" s="4">
        <v>0</v>
      </c>
      <c r="D530" s="4">
        <v>1</v>
      </c>
      <c r="E530" s="4">
        <v>0</v>
      </c>
      <c r="F530" s="4">
        <v>34</v>
      </c>
      <c r="G530" s="4">
        <v>1</v>
      </c>
      <c r="H530" s="4">
        <v>1</v>
      </c>
      <c r="I530" s="4">
        <v>2</v>
      </c>
      <c r="J530" s="4">
        <v>0</v>
      </c>
      <c r="K530" s="4">
        <v>0</v>
      </c>
      <c r="L530" s="4">
        <v>1</v>
      </c>
      <c r="M530" s="4">
        <v>0</v>
      </c>
      <c r="N530" s="4">
        <v>1</v>
      </c>
      <c r="O530" s="4">
        <v>1</v>
      </c>
      <c r="P530" s="4">
        <v>0</v>
      </c>
      <c r="Q530" s="4">
        <v>1</v>
      </c>
      <c r="R530" s="4">
        <v>2</v>
      </c>
      <c r="S530" s="4">
        <v>100.05</v>
      </c>
      <c r="T530" s="4">
        <v>3480</v>
      </c>
      <c r="U530" s="4">
        <f t="shared" si="40"/>
        <v>0.49775028127304399</v>
      </c>
      <c r="V530" s="4">
        <f t="shared" si="41"/>
        <v>1.6450162807372064</v>
      </c>
      <c r="W530" s="4">
        <f t="shared" si="42"/>
        <v>0.62193049347836726</v>
      </c>
      <c r="X530" s="4">
        <f t="shared" si="43"/>
        <v>0.62193049347836726</v>
      </c>
      <c r="Y530" s="4">
        <f t="shared" si="44"/>
        <v>-0.20625814904798914</v>
      </c>
      <c r="Z530" s="4">
        <f>IF(W530&gt;$V$2,1,0)</f>
        <v>1</v>
      </c>
    </row>
    <row r="531" spans="1:26" x14ac:dyDescent="0.3">
      <c r="A531" s="4">
        <v>0</v>
      </c>
      <c r="B531" s="4">
        <v>1</v>
      </c>
      <c r="C531" s="4">
        <v>0</v>
      </c>
      <c r="D531" s="4">
        <v>0</v>
      </c>
      <c r="E531" s="4">
        <v>0</v>
      </c>
      <c r="F531" s="4">
        <v>52</v>
      </c>
      <c r="G531" s="4">
        <v>1</v>
      </c>
      <c r="H531" s="4">
        <v>0</v>
      </c>
      <c r="I531" s="4">
        <v>2</v>
      </c>
      <c r="J531" s="4">
        <v>1</v>
      </c>
      <c r="K531" s="4">
        <v>0</v>
      </c>
      <c r="L531" s="4">
        <v>1</v>
      </c>
      <c r="M531" s="4">
        <v>0</v>
      </c>
      <c r="N531" s="4">
        <v>1</v>
      </c>
      <c r="O531" s="4">
        <v>0</v>
      </c>
      <c r="P531" s="4">
        <v>1</v>
      </c>
      <c r="Q531" s="4">
        <v>0</v>
      </c>
      <c r="R531" s="4">
        <v>2</v>
      </c>
      <c r="S531" s="4">
        <v>91.25</v>
      </c>
      <c r="T531" s="4">
        <v>4738.3</v>
      </c>
      <c r="U531" s="4">
        <f t="shared" si="40"/>
        <v>-2.2770862967662633</v>
      </c>
      <c r="V531" s="4">
        <f t="shared" si="41"/>
        <v>0.10258266714080541</v>
      </c>
      <c r="W531" s="4">
        <f t="shared" si="42"/>
        <v>9.3038526904128338E-2</v>
      </c>
      <c r="X531" s="4">
        <f t="shared" si="43"/>
        <v>0.90696147309587172</v>
      </c>
      <c r="Y531" s="4">
        <f t="shared" si="44"/>
        <v>-4.2411160985376943E-2</v>
      </c>
      <c r="Z531" s="4">
        <f>IF(W531&gt;$V$2,1,0)</f>
        <v>0</v>
      </c>
    </row>
    <row r="532" spans="1:26" x14ac:dyDescent="0.3">
      <c r="A532" s="4">
        <v>0</v>
      </c>
      <c r="B532" s="4">
        <v>1</v>
      </c>
      <c r="C532" s="4">
        <v>1</v>
      </c>
      <c r="D532" s="4">
        <v>1</v>
      </c>
      <c r="E532" s="4">
        <v>1</v>
      </c>
      <c r="F532" s="4">
        <v>72</v>
      </c>
      <c r="G532" s="4">
        <v>1</v>
      </c>
      <c r="H532" s="4">
        <v>1</v>
      </c>
      <c r="I532" s="4">
        <v>2</v>
      </c>
      <c r="J532" s="4">
        <v>1</v>
      </c>
      <c r="K532" s="4">
        <v>1</v>
      </c>
      <c r="L532" s="4">
        <v>1</v>
      </c>
      <c r="M532" s="4">
        <v>1</v>
      </c>
      <c r="N532" s="4">
        <v>1</v>
      </c>
      <c r="O532" s="4">
        <v>1</v>
      </c>
      <c r="P532" s="4">
        <v>2</v>
      </c>
      <c r="Q532" s="4">
        <v>1</v>
      </c>
      <c r="R532" s="4">
        <v>1</v>
      </c>
      <c r="S532" s="4">
        <v>115.75</v>
      </c>
      <c r="T532" s="4">
        <v>8399.15</v>
      </c>
      <c r="U532" s="4">
        <f t="shared" si="40"/>
        <v>-2.9154109550383112</v>
      </c>
      <c r="V532" s="4">
        <f t="shared" si="41"/>
        <v>5.4181760189794731E-2</v>
      </c>
      <c r="W532" s="4">
        <f t="shared" si="42"/>
        <v>5.1396981275828424E-2</v>
      </c>
      <c r="X532" s="4">
        <f t="shared" si="43"/>
        <v>0.94860301872417163</v>
      </c>
      <c r="Y532" s="4">
        <f t="shared" si="44"/>
        <v>-2.2915497633584268E-2</v>
      </c>
      <c r="Z532" s="4">
        <f>IF(W532&gt;$V$2,1,0)</f>
        <v>0</v>
      </c>
    </row>
    <row r="533" spans="1:26" x14ac:dyDescent="0.3">
      <c r="A533" s="4">
        <v>0</v>
      </c>
      <c r="B533" s="4">
        <v>1</v>
      </c>
      <c r="C533" s="4">
        <v>0</v>
      </c>
      <c r="D533" s="4">
        <v>1</v>
      </c>
      <c r="E533" s="4">
        <v>1</v>
      </c>
      <c r="F533" s="4">
        <v>58</v>
      </c>
      <c r="G533" s="4">
        <v>1</v>
      </c>
      <c r="H533" s="4">
        <v>1</v>
      </c>
      <c r="I533" s="4">
        <v>2</v>
      </c>
      <c r="J533" s="4">
        <v>0</v>
      </c>
      <c r="K533" s="4">
        <v>1</v>
      </c>
      <c r="L533" s="4">
        <v>0</v>
      </c>
      <c r="M533" s="4">
        <v>1</v>
      </c>
      <c r="N533" s="4">
        <v>1</v>
      </c>
      <c r="O533" s="4">
        <v>0</v>
      </c>
      <c r="P533" s="4">
        <v>1</v>
      </c>
      <c r="Q533" s="4">
        <v>1</v>
      </c>
      <c r="R533" s="4">
        <v>1</v>
      </c>
      <c r="S533" s="4">
        <v>94.7</v>
      </c>
      <c r="T533" s="4">
        <v>5430.35</v>
      </c>
      <c r="U533" s="4">
        <f t="shared" si="40"/>
        <v>-2.098746638941924</v>
      </c>
      <c r="V533" s="4">
        <f t="shared" si="41"/>
        <v>0.12261000659591761</v>
      </c>
      <c r="W533" s="4">
        <f t="shared" si="42"/>
        <v>0.10921870095181768</v>
      </c>
      <c r="X533" s="4">
        <f t="shared" si="43"/>
        <v>0.89078129904818226</v>
      </c>
      <c r="Y533" s="4">
        <f t="shared" si="44"/>
        <v>-5.022890906664039E-2</v>
      </c>
      <c r="Z533" s="4">
        <f>IF(W533&gt;$V$2,1,0)</f>
        <v>0</v>
      </c>
    </row>
    <row r="534" spans="1:26" x14ac:dyDescent="0.3">
      <c r="A534" s="4">
        <v>0</v>
      </c>
      <c r="B534" s="4">
        <v>1</v>
      </c>
      <c r="C534" s="4">
        <v>0</v>
      </c>
      <c r="D534" s="4">
        <v>1</v>
      </c>
      <c r="E534" s="4">
        <v>1</v>
      </c>
      <c r="F534" s="4">
        <v>35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2</v>
      </c>
      <c r="Q534" s="4">
        <v>0</v>
      </c>
      <c r="R534" s="4">
        <v>3</v>
      </c>
      <c r="S534" s="4">
        <v>19.600000000000001</v>
      </c>
      <c r="T534" s="4">
        <v>686.95</v>
      </c>
      <c r="U534" s="4">
        <f t="shared" si="40"/>
        <v>-4.5649612132332686</v>
      </c>
      <c r="V534" s="4">
        <f t="shared" si="41"/>
        <v>1.0410282980146049E-2</v>
      </c>
      <c r="W534" s="4">
        <f t="shared" si="42"/>
        <v>1.0303025568427044E-2</v>
      </c>
      <c r="X534" s="4">
        <f t="shared" si="43"/>
        <v>0.98969697443157301</v>
      </c>
      <c r="Y534" s="4">
        <f t="shared" si="44"/>
        <v>-4.4977573996202716E-3</v>
      </c>
      <c r="Z534" s="4">
        <f>IF(W534&gt;$V$2,1,0)</f>
        <v>0</v>
      </c>
    </row>
    <row r="535" spans="1:26" x14ac:dyDescent="0.3">
      <c r="A535" s="4">
        <v>0</v>
      </c>
      <c r="B535" s="4">
        <v>0</v>
      </c>
      <c r="C535" s="4">
        <v>1</v>
      </c>
      <c r="D535" s="4">
        <v>0</v>
      </c>
      <c r="E535" s="4">
        <v>0</v>
      </c>
      <c r="F535" s="4">
        <v>56</v>
      </c>
      <c r="G535" s="4">
        <v>1</v>
      </c>
      <c r="H535" s="4">
        <v>1</v>
      </c>
      <c r="I535" s="4">
        <v>2</v>
      </c>
      <c r="J535" s="4">
        <v>0</v>
      </c>
      <c r="K535" s="4">
        <v>1</v>
      </c>
      <c r="L535" s="4">
        <v>1</v>
      </c>
      <c r="M535" s="4">
        <v>1</v>
      </c>
      <c r="N535" s="4">
        <v>1</v>
      </c>
      <c r="O535" s="4">
        <v>0</v>
      </c>
      <c r="P535" s="4">
        <v>2</v>
      </c>
      <c r="Q535" s="4">
        <v>1</v>
      </c>
      <c r="R535" s="4">
        <v>0</v>
      </c>
      <c r="S535" s="4">
        <v>99.9</v>
      </c>
      <c r="T535" s="4">
        <v>5706.3</v>
      </c>
      <c r="U535" s="4">
        <f t="shared" si="40"/>
        <v>-2.3405007748985072</v>
      </c>
      <c r="V535" s="4">
        <f t="shared" si="41"/>
        <v>9.6279411843524565E-2</v>
      </c>
      <c r="W535" s="4">
        <f t="shared" si="42"/>
        <v>8.7823789084590445E-2</v>
      </c>
      <c r="X535" s="4">
        <f t="shared" si="43"/>
        <v>0.91217621091540957</v>
      </c>
      <c r="Y535" s="4">
        <f t="shared" si="44"/>
        <v>-3.9921258123238434E-2</v>
      </c>
      <c r="Z535" s="4">
        <f>IF(W535&gt;$V$2,1,0)</f>
        <v>0</v>
      </c>
    </row>
    <row r="536" spans="1:26" x14ac:dyDescent="0.3">
      <c r="A536" s="4">
        <v>0</v>
      </c>
      <c r="B536" s="4">
        <v>0</v>
      </c>
      <c r="C536" s="4">
        <v>0</v>
      </c>
      <c r="D536" s="4">
        <v>1</v>
      </c>
      <c r="E536" s="4">
        <v>1</v>
      </c>
      <c r="F536" s="4">
        <v>24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2</v>
      </c>
      <c r="Q536" s="4">
        <v>1</v>
      </c>
      <c r="R536" s="4">
        <v>1</v>
      </c>
      <c r="S536" s="4">
        <v>21.1</v>
      </c>
      <c r="T536" s="4">
        <v>490.65</v>
      </c>
      <c r="U536" s="4">
        <f t="shared" si="40"/>
        <v>-3.7829864632871599</v>
      </c>
      <c r="V536" s="4">
        <f t="shared" si="41"/>
        <v>2.2754633971165027E-2</v>
      </c>
      <c r="W536" s="4">
        <f t="shared" si="42"/>
        <v>2.2248380222745154E-2</v>
      </c>
      <c r="X536" s="4">
        <f t="shared" si="43"/>
        <v>0.97775161977725489</v>
      </c>
      <c r="Y536" s="4">
        <f t="shared" si="44"/>
        <v>-9.7714559079298598E-3</v>
      </c>
      <c r="Z536" s="4">
        <f>IF(W536&gt;$V$2,1,0)</f>
        <v>0</v>
      </c>
    </row>
    <row r="537" spans="1:26" x14ac:dyDescent="0.3">
      <c r="A537" s="4">
        <v>0</v>
      </c>
      <c r="B537" s="4">
        <v>1</v>
      </c>
      <c r="C537" s="4">
        <v>0</v>
      </c>
      <c r="D537" s="4">
        <v>1</v>
      </c>
      <c r="E537" s="4">
        <v>1</v>
      </c>
      <c r="F537" s="4">
        <v>70</v>
      </c>
      <c r="G537" s="4">
        <v>1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2</v>
      </c>
      <c r="Q537" s="4">
        <v>0</v>
      </c>
      <c r="R537" s="4">
        <v>1</v>
      </c>
      <c r="S537" s="4">
        <v>20.05</v>
      </c>
      <c r="T537" s="4">
        <v>1360.25</v>
      </c>
      <c r="U537" s="4">
        <f t="shared" si="40"/>
        <v>-6.512628000271615</v>
      </c>
      <c r="V537" s="4">
        <f t="shared" si="41"/>
        <v>1.4845731334505795E-3</v>
      </c>
      <c r="W537" s="4">
        <f t="shared" si="42"/>
        <v>1.482372443147715E-3</v>
      </c>
      <c r="X537" s="4">
        <f t="shared" si="43"/>
        <v>0.99851762755685225</v>
      </c>
      <c r="Y537" s="4">
        <f t="shared" si="44"/>
        <v>-6.4426380970779686E-4</v>
      </c>
      <c r="Z537" s="4">
        <f>IF(W537&gt;$V$2,1,0)</f>
        <v>0</v>
      </c>
    </row>
    <row r="538" spans="1:26" x14ac:dyDescent="0.3">
      <c r="A538" s="4">
        <v>0</v>
      </c>
      <c r="B538" s="4">
        <v>1</v>
      </c>
      <c r="C538" s="4">
        <v>0</v>
      </c>
      <c r="D538" s="4">
        <v>0</v>
      </c>
      <c r="E538" s="4">
        <v>0</v>
      </c>
      <c r="F538" s="4">
        <v>2</v>
      </c>
      <c r="G538" s="4">
        <v>1</v>
      </c>
      <c r="H538" s="4">
        <v>0</v>
      </c>
      <c r="I538" s="4">
        <v>2</v>
      </c>
      <c r="J538" s="4">
        <v>0</v>
      </c>
      <c r="K538" s="4">
        <v>0</v>
      </c>
      <c r="L538" s="4">
        <v>0</v>
      </c>
      <c r="M538" s="4">
        <v>0</v>
      </c>
      <c r="N538" s="4">
        <v>1</v>
      </c>
      <c r="O538" s="4">
        <v>0</v>
      </c>
      <c r="P538" s="4">
        <v>0</v>
      </c>
      <c r="Q538" s="4">
        <v>1</v>
      </c>
      <c r="R538" s="4">
        <v>2</v>
      </c>
      <c r="S538" s="4">
        <v>79.95</v>
      </c>
      <c r="T538" s="4">
        <v>174.45</v>
      </c>
      <c r="U538" s="4">
        <f t="shared" si="40"/>
        <v>0.96650214530298395</v>
      </c>
      <c r="V538" s="4">
        <f t="shared" si="41"/>
        <v>2.6287334317460234</v>
      </c>
      <c r="W538" s="4">
        <f t="shared" si="42"/>
        <v>0.72442175243530249</v>
      </c>
      <c r="X538" s="4">
        <f t="shared" si="43"/>
        <v>0.27557824756469751</v>
      </c>
      <c r="Y538" s="4">
        <f t="shared" si="44"/>
        <v>-0.55975506592062474</v>
      </c>
      <c r="Z538" s="4">
        <f>IF(W538&gt;$V$2,1,0)</f>
        <v>1</v>
      </c>
    </row>
    <row r="539" spans="1:26" x14ac:dyDescent="0.3">
      <c r="A539" s="4">
        <v>0</v>
      </c>
      <c r="B539" s="4">
        <v>1</v>
      </c>
      <c r="C539" s="4">
        <v>1</v>
      </c>
      <c r="D539" s="4">
        <v>1</v>
      </c>
      <c r="E539" s="4">
        <v>1</v>
      </c>
      <c r="F539" s="4">
        <v>68</v>
      </c>
      <c r="G539" s="4">
        <v>1</v>
      </c>
      <c r="H539" s="4">
        <v>1</v>
      </c>
      <c r="I539" s="4">
        <v>2</v>
      </c>
      <c r="J539" s="4">
        <v>0</v>
      </c>
      <c r="K539" s="4">
        <v>0</v>
      </c>
      <c r="L539" s="4">
        <v>1</v>
      </c>
      <c r="M539" s="4">
        <v>1</v>
      </c>
      <c r="N539" s="4">
        <v>1</v>
      </c>
      <c r="O539" s="4">
        <v>1</v>
      </c>
      <c r="P539" s="4">
        <v>1</v>
      </c>
      <c r="Q539" s="4">
        <v>1</v>
      </c>
      <c r="R539" s="4">
        <v>1</v>
      </c>
      <c r="S539" s="4">
        <v>107.15</v>
      </c>
      <c r="T539" s="4">
        <v>7379.8</v>
      </c>
      <c r="U539" s="4">
        <f t="shared" si="40"/>
        <v>-1.7811762859810418</v>
      </c>
      <c r="V539" s="4">
        <f t="shared" si="41"/>
        <v>0.16843989720234046</v>
      </c>
      <c r="W539" s="4">
        <f t="shared" si="42"/>
        <v>0.14415794736695084</v>
      </c>
      <c r="X539" s="4">
        <f t="shared" si="43"/>
        <v>0.85584205263304913</v>
      </c>
      <c r="Y539" s="4">
        <f t="shared" si="44"/>
        <v>-6.7606377845326651E-2</v>
      </c>
      <c r="Z539" s="4">
        <f>IF(W539&gt;$V$2,1,0)</f>
        <v>0</v>
      </c>
    </row>
    <row r="540" spans="1:26" x14ac:dyDescent="0.3">
      <c r="A540" s="4">
        <v>1</v>
      </c>
      <c r="B540" s="4">
        <v>0</v>
      </c>
      <c r="C540" s="4">
        <v>0</v>
      </c>
      <c r="D540" s="4">
        <v>0</v>
      </c>
      <c r="E540" s="4">
        <v>0</v>
      </c>
      <c r="F540" s="4">
        <v>1</v>
      </c>
      <c r="G540" s="4">
        <v>1</v>
      </c>
      <c r="H540" s="4">
        <v>1</v>
      </c>
      <c r="I540" s="4">
        <v>2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1</v>
      </c>
      <c r="P540" s="4">
        <v>0</v>
      </c>
      <c r="Q540" s="4">
        <v>1</v>
      </c>
      <c r="R540" s="4">
        <v>2</v>
      </c>
      <c r="S540" s="4">
        <v>85</v>
      </c>
      <c r="T540" s="4">
        <v>85</v>
      </c>
      <c r="U540" s="4">
        <f t="shared" si="40"/>
        <v>1.2338824103549864</v>
      </c>
      <c r="V540" s="4">
        <f t="shared" si="41"/>
        <v>3.4345379709538033</v>
      </c>
      <c r="W540" s="4">
        <f t="shared" si="42"/>
        <v>0.77449736442669026</v>
      </c>
      <c r="X540" s="4">
        <f t="shared" si="43"/>
        <v>0.77449736442669026</v>
      </c>
      <c r="Y540" s="4">
        <f t="shared" si="44"/>
        <v>-0.1109800557832679</v>
      </c>
      <c r="Z540" s="4">
        <f>IF(W540&gt;$V$2,1,0)</f>
        <v>1</v>
      </c>
    </row>
    <row r="541" spans="1:26" x14ac:dyDescent="0.3">
      <c r="A541" s="4">
        <v>0</v>
      </c>
      <c r="B541" s="4">
        <v>1</v>
      </c>
      <c r="C541" s="4">
        <v>0</v>
      </c>
      <c r="D541" s="4">
        <v>0</v>
      </c>
      <c r="E541" s="4">
        <v>0</v>
      </c>
      <c r="F541" s="4">
        <v>12</v>
      </c>
      <c r="G541" s="4">
        <v>1</v>
      </c>
      <c r="H541" s="4">
        <v>1</v>
      </c>
      <c r="I541" s="4">
        <v>2</v>
      </c>
      <c r="J541" s="4">
        <v>0</v>
      </c>
      <c r="K541" s="4">
        <v>0</v>
      </c>
      <c r="L541" s="4">
        <v>1</v>
      </c>
      <c r="M541" s="4">
        <v>0</v>
      </c>
      <c r="N541" s="4">
        <v>1</v>
      </c>
      <c r="O541" s="4">
        <v>0</v>
      </c>
      <c r="P541" s="4">
        <v>0</v>
      </c>
      <c r="Q541" s="4">
        <v>1</v>
      </c>
      <c r="R541" s="4">
        <v>2</v>
      </c>
      <c r="S541" s="4">
        <v>89.55</v>
      </c>
      <c r="T541" s="4">
        <v>1021.75</v>
      </c>
      <c r="U541" s="4">
        <f t="shared" si="40"/>
        <v>0.84420906093563153</v>
      </c>
      <c r="V541" s="4">
        <f t="shared" si="41"/>
        <v>2.3261372539573046</v>
      </c>
      <c r="W541" s="4">
        <f t="shared" si="42"/>
        <v>0.69935095167517813</v>
      </c>
      <c r="X541" s="4">
        <f t="shared" si="43"/>
        <v>0.30064904832482187</v>
      </c>
      <c r="Y541" s="4">
        <f t="shared" si="44"/>
        <v>-0.52194016653304243</v>
      </c>
      <c r="Z541" s="4">
        <f>IF(W541&gt;$V$2,1,0)</f>
        <v>1</v>
      </c>
    </row>
    <row r="542" spans="1:26" x14ac:dyDescent="0.3">
      <c r="A542" s="4">
        <v>0</v>
      </c>
      <c r="B542" s="4">
        <v>0</v>
      </c>
      <c r="C542" s="4">
        <v>0</v>
      </c>
      <c r="D542" s="4">
        <v>1</v>
      </c>
      <c r="E542" s="4">
        <v>0</v>
      </c>
      <c r="F542" s="4">
        <v>63</v>
      </c>
      <c r="G542" s="4">
        <v>1</v>
      </c>
      <c r="H542" s="4">
        <v>1</v>
      </c>
      <c r="I542" s="4">
        <v>2</v>
      </c>
      <c r="J542" s="4">
        <v>0</v>
      </c>
      <c r="K542" s="4">
        <v>1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</v>
      </c>
      <c r="R542" s="4">
        <v>0</v>
      </c>
      <c r="S542" s="4">
        <v>81.55</v>
      </c>
      <c r="T542" s="4">
        <v>5029.05</v>
      </c>
      <c r="U542" s="4">
        <f t="shared" si="40"/>
        <v>-1.4873482082243155</v>
      </c>
      <c r="V542" s="4">
        <f t="shared" si="41"/>
        <v>0.22597109000497687</v>
      </c>
      <c r="W542" s="4">
        <f t="shared" si="42"/>
        <v>0.18432008050374132</v>
      </c>
      <c r="X542" s="4">
        <f t="shared" si="43"/>
        <v>0.81567991949625873</v>
      </c>
      <c r="Y542" s="4">
        <f t="shared" si="44"/>
        <v>-8.8480229073630956E-2</v>
      </c>
      <c r="Z542" s="4">
        <f>IF(W542&gt;$V$2,1,0)</f>
        <v>0</v>
      </c>
    </row>
    <row r="543" spans="1:26" x14ac:dyDescent="0.3">
      <c r="A543" s="4">
        <v>0</v>
      </c>
      <c r="B543" s="4">
        <v>0</v>
      </c>
      <c r="C543" s="4">
        <v>0</v>
      </c>
      <c r="D543" s="4">
        <v>1</v>
      </c>
      <c r="E543" s="4">
        <v>1</v>
      </c>
      <c r="F543" s="4">
        <v>33</v>
      </c>
      <c r="G543" s="4">
        <v>1</v>
      </c>
      <c r="H543" s="4">
        <v>0</v>
      </c>
      <c r="I543" s="4">
        <v>1</v>
      </c>
      <c r="J543" s="4">
        <v>1</v>
      </c>
      <c r="K543" s="4">
        <v>1</v>
      </c>
      <c r="L543" s="4">
        <v>1</v>
      </c>
      <c r="M543" s="4">
        <v>0</v>
      </c>
      <c r="N543" s="4">
        <v>0</v>
      </c>
      <c r="O543" s="4">
        <v>0</v>
      </c>
      <c r="P543" s="4">
        <v>1</v>
      </c>
      <c r="Q543" s="4">
        <v>1</v>
      </c>
      <c r="R543" s="4">
        <v>3</v>
      </c>
      <c r="S543" s="4">
        <v>58.45</v>
      </c>
      <c r="T543" s="4">
        <v>1955.4</v>
      </c>
      <c r="U543" s="4">
        <f t="shared" si="40"/>
        <v>-2.6851913730493724</v>
      </c>
      <c r="V543" s="4">
        <f t="shared" si="41"/>
        <v>6.8208139547565896E-2</v>
      </c>
      <c r="W543" s="4">
        <f t="shared" si="42"/>
        <v>6.3852855096624805E-2</v>
      </c>
      <c r="X543" s="4">
        <f t="shared" si="43"/>
        <v>0.93614714490337514</v>
      </c>
      <c r="Y543" s="4">
        <f t="shared" si="44"/>
        <v>-2.8655882888993026E-2</v>
      </c>
      <c r="Z543" s="4">
        <f>IF(W543&gt;$V$2,1,0)</f>
        <v>0</v>
      </c>
    </row>
    <row r="544" spans="1:26" x14ac:dyDescent="0.3">
      <c r="A544" s="4">
        <v>0</v>
      </c>
      <c r="B544" s="4">
        <v>0</v>
      </c>
      <c r="C544" s="4">
        <v>0</v>
      </c>
      <c r="D544" s="4">
        <v>1</v>
      </c>
      <c r="E544" s="4">
        <v>0</v>
      </c>
      <c r="F544" s="4">
        <v>69</v>
      </c>
      <c r="G544" s="4">
        <v>1</v>
      </c>
      <c r="H544" s="4">
        <v>0</v>
      </c>
      <c r="I544" s="4">
        <v>2</v>
      </c>
      <c r="J544" s="4">
        <v>0</v>
      </c>
      <c r="K544" s="4">
        <v>1</v>
      </c>
      <c r="L544" s="4">
        <v>0</v>
      </c>
      <c r="M544" s="4">
        <v>0</v>
      </c>
      <c r="N544" s="4">
        <v>1</v>
      </c>
      <c r="O544" s="4">
        <v>1</v>
      </c>
      <c r="P544" s="4">
        <v>1</v>
      </c>
      <c r="Q544" s="4">
        <v>1</v>
      </c>
      <c r="R544" s="4">
        <v>1</v>
      </c>
      <c r="S544" s="4">
        <v>95.65</v>
      </c>
      <c r="T544" s="4">
        <v>6744.2</v>
      </c>
      <c r="U544" s="4">
        <f t="shared" si="40"/>
        <v>-1.6926366587678543</v>
      </c>
      <c r="V544" s="4">
        <f t="shared" si="41"/>
        <v>0.18403364979592557</v>
      </c>
      <c r="W544" s="4">
        <f t="shared" si="42"/>
        <v>0.1554294084696366</v>
      </c>
      <c r="X544" s="4">
        <f t="shared" si="43"/>
        <v>0.8445705915303634</v>
      </c>
      <c r="Y544" s="4">
        <f t="shared" si="44"/>
        <v>-7.3364045049928495E-2</v>
      </c>
      <c r="Z544" s="4">
        <f>IF(W544&gt;$V$2,1,0)</f>
        <v>0</v>
      </c>
    </row>
    <row r="545" spans="1:26" x14ac:dyDescent="0.3">
      <c r="A545" s="4">
        <v>0</v>
      </c>
      <c r="B545" s="4">
        <v>0</v>
      </c>
      <c r="C545" s="4">
        <v>0</v>
      </c>
      <c r="D545" s="4">
        <v>1</v>
      </c>
      <c r="E545" s="4">
        <v>1</v>
      </c>
      <c r="F545" s="4">
        <v>60</v>
      </c>
      <c r="G545" s="4">
        <v>1</v>
      </c>
      <c r="H545" s="4">
        <v>0</v>
      </c>
      <c r="I545" s="4">
        <v>1</v>
      </c>
      <c r="J545" s="4">
        <v>0</v>
      </c>
      <c r="K545" s="4">
        <v>1</v>
      </c>
      <c r="L545" s="4">
        <v>1</v>
      </c>
      <c r="M545" s="4">
        <v>1</v>
      </c>
      <c r="N545" s="4">
        <v>1</v>
      </c>
      <c r="O545" s="4">
        <v>1</v>
      </c>
      <c r="P545" s="4">
        <v>2</v>
      </c>
      <c r="Q545" s="4">
        <v>1</v>
      </c>
      <c r="R545" s="4">
        <v>0</v>
      </c>
      <c r="S545" s="4">
        <v>80.599999999999994</v>
      </c>
      <c r="T545" s="4">
        <v>4946.7</v>
      </c>
      <c r="U545" s="4">
        <f t="shared" si="40"/>
        <v>-4.049124055017475</v>
      </c>
      <c r="V545" s="4">
        <f t="shared" si="41"/>
        <v>1.7437642367011084E-2</v>
      </c>
      <c r="W545" s="4">
        <f t="shared" si="42"/>
        <v>1.7138782408761089E-2</v>
      </c>
      <c r="X545" s="4">
        <f t="shared" si="43"/>
        <v>0.9828612175912389</v>
      </c>
      <c r="Y545" s="4">
        <f t="shared" si="44"/>
        <v>-7.5078012822260391E-3</v>
      </c>
      <c r="Z545" s="4">
        <f>IF(W545&gt;$V$2,1,0)</f>
        <v>0</v>
      </c>
    </row>
    <row r="546" spans="1:26" x14ac:dyDescent="0.3">
      <c r="A546" s="4">
        <v>0</v>
      </c>
      <c r="B546" s="4">
        <v>0</v>
      </c>
      <c r="C546" s="4">
        <v>0</v>
      </c>
      <c r="D546" s="4">
        <v>1</v>
      </c>
      <c r="E546" s="4">
        <v>1</v>
      </c>
      <c r="F546" s="4">
        <v>72</v>
      </c>
      <c r="G546" s="4">
        <v>1</v>
      </c>
      <c r="H546" s="4">
        <v>1</v>
      </c>
      <c r="I546" s="4">
        <v>2</v>
      </c>
      <c r="J546" s="4">
        <v>1</v>
      </c>
      <c r="K546" s="4">
        <v>1</v>
      </c>
      <c r="L546" s="4">
        <v>1</v>
      </c>
      <c r="M546" s="4">
        <v>1</v>
      </c>
      <c r="N546" s="4">
        <v>1</v>
      </c>
      <c r="O546" s="4">
        <v>1</v>
      </c>
      <c r="P546" s="4">
        <v>2</v>
      </c>
      <c r="Q546" s="4">
        <v>1</v>
      </c>
      <c r="R546" s="4">
        <v>0</v>
      </c>
      <c r="S546" s="4">
        <v>113.1</v>
      </c>
      <c r="T546" s="4">
        <v>8248.5</v>
      </c>
      <c r="U546" s="4">
        <f t="shared" si="40"/>
        <v>-2.9956241115308102</v>
      </c>
      <c r="V546" s="4">
        <f t="shared" si="41"/>
        <v>5.0005408393645166E-2</v>
      </c>
      <c r="W546" s="4">
        <f t="shared" si="42"/>
        <v>4.7623953166247145E-2</v>
      </c>
      <c r="X546" s="4">
        <f t="shared" si="43"/>
        <v>0.95237604683375288</v>
      </c>
      <c r="Y546" s="4">
        <f t="shared" si="44"/>
        <v>-2.119153605038266E-2</v>
      </c>
      <c r="Z546" s="4">
        <f>IF(W546&gt;$V$2,1,0)</f>
        <v>0</v>
      </c>
    </row>
    <row r="547" spans="1:26" x14ac:dyDescent="0.3">
      <c r="A547" s="4">
        <v>0</v>
      </c>
      <c r="B547" s="4">
        <v>0</v>
      </c>
      <c r="C547" s="4">
        <v>0</v>
      </c>
      <c r="D547" s="4">
        <v>0</v>
      </c>
      <c r="E547" s="4">
        <v>0</v>
      </c>
      <c r="F547" s="4">
        <v>11</v>
      </c>
      <c r="G547" s="4">
        <v>1</v>
      </c>
      <c r="H547" s="4">
        <v>1</v>
      </c>
      <c r="I547" s="4">
        <v>1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1</v>
      </c>
      <c r="P547" s="4">
        <v>0</v>
      </c>
      <c r="Q547" s="4">
        <v>1</v>
      </c>
      <c r="R547" s="4">
        <v>3</v>
      </c>
      <c r="S547" s="4">
        <v>58.95</v>
      </c>
      <c r="T547" s="4">
        <v>601.6</v>
      </c>
      <c r="U547" s="4">
        <f t="shared" si="40"/>
        <v>8.4882605129748989E-2</v>
      </c>
      <c r="V547" s="4">
        <f t="shared" si="41"/>
        <v>1.0885892644014274</v>
      </c>
      <c r="W547" s="4">
        <f t="shared" si="42"/>
        <v>0.52120791912305842</v>
      </c>
      <c r="X547" s="4">
        <f t="shared" si="43"/>
        <v>0.47879208087694158</v>
      </c>
      <c r="Y547" s="4">
        <f t="shared" si="44"/>
        <v>-0.31985304134809922</v>
      </c>
      <c r="Z547" s="4">
        <f>IF(W547&gt;$V$2,1,0)</f>
        <v>1</v>
      </c>
    </row>
    <row r="548" spans="1:26" x14ac:dyDescent="0.3">
      <c r="A548" s="4">
        <v>0</v>
      </c>
      <c r="B548" s="4">
        <v>0</v>
      </c>
      <c r="C548" s="4">
        <v>0</v>
      </c>
      <c r="D548" s="4">
        <v>0</v>
      </c>
      <c r="E548" s="4">
        <v>0</v>
      </c>
      <c r="F548" s="4">
        <v>1</v>
      </c>
      <c r="G548" s="4">
        <v>1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3</v>
      </c>
      <c r="S548" s="4">
        <v>19.55</v>
      </c>
      <c r="T548" s="4">
        <v>19.55</v>
      </c>
      <c r="U548" s="4">
        <f t="shared" si="40"/>
        <v>-1.2761302004773609</v>
      </c>
      <c r="V548" s="4">
        <f t="shared" si="41"/>
        <v>0.27911533360652835</v>
      </c>
      <c r="W548" s="4">
        <f t="shared" si="42"/>
        <v>0.218209669037075</v>
      </c>
      <c r="X548" s="4">
        <f t="shared" si="43"/>
        <v>0.78179033096292505</v>
      </c>
      <c r="Y548" s="4">
        <f t="shared" si="44"/>
        <v>-0.10690970514374915</v>
      </c>
      <c r="Z548" s="4">
        <f>IF(W548&gt;$V$2,1,0)</f>
        <v>0</v>
      </c>
    </row>
    <row r="549" spans="1:26" x14ac:dyDescent="0.3">
      <c r="A549" s="4">
        <v>1</v>
      </c>
      <c r="B549" s="4">
        <v>1</v>
      </c>
      <c r="C549" s="4">
        <v>0</v>
      </c>
      <c r="D549" s="4">
        <v>0</v>
      </c>
      <c r="E549" s="4">
        <v>0</v>
      </c>
      <c r="F549" s="4">
        <v>10</v>
      </c>
      <c r="G549" s="4">
        <v>1</v>
      </c>
      <c r="H549" s="4">
        <v>1</v>
      </c>
      <c r="I549" s="4">
        <v>2</v>
      </c>
      <c r="J549" s="4">
        <v>0</v>
      </c>
      <c r="K549" s="4">
        <v>0</v>
      </c>
      <c r="L549" s="4">
        <v>0</v>
      </c>
      <c r="M549" s="4">
        <v>0</v>
      </c>
      <c r="N549" s="4">
        <v>1</v>
      </c>
      <c r="O549" s="4">
        <v>0</v>
      </c>
      <c r="P549" s="4">
        <v>0</v>
      </c>
      <c r="Q549" s="4">
        <v>1</v>
      </c>
      <c r="R549" s="4">
        <v>0</v>
      </c>
      <c r="S549" s="4">
        <v>86.05</v>
      </c>
      <c r="T549" s="4">
        <v>834.1</v>
      </c>
      <c r="U549" s="4">
        <f t="shared" si="40"/>
        <v>0.72243359272103558</v>
      </c>
      <c r="V549" s="4">
        <f t="shared" si="41"/>
        <v>2.0594389528495727</v>
      </c>
      <c r="W549" s="4">
        <f t="shared" si="42"/>
        <v>0.67314268550166811</v>
      </c>
      <c r="X549" s="4">
        <f t="shared" si="43"/>
        <v>0.67314268550166811</v>
      </c>
      <c r="Y549" s="4">
        <f t="shared" si="44"/>
        <v>-0.17189286897371231</v>
      </c>
      <c r="Z549" s="4">
        <f>IF(W549&gt;$V$2,1,0)</f>
        <v>1</v>
      </c>
    </row>
    <row r="550" spans="1:26" x14ac:dyDescent="0.3">
      <c r="A550" s="4">
        <v>1</v>
      </c>
      <c r="B550" s="4">
        <v>1</v>
      </c>
      <c r="C550" s="4">
        <v>0</v>
      </c>
      <c r="D550" s="4">
        <v>0</v>
      </c>
      <c r="E550" s="4">
        <v>0</v>
      </c>
      <c r="F550" s="4">
        <v>13</v>
      </c>
      <c r="G550" s="4">
        <v>0</v>
      </c>
      <c r="H550" s="4">
        <v>0</v>
      </c>
      <c r="I550" s="4">
        <v>1</v>
      </c>
      <c r="J550" s="4">
        <v>1</v>
      </c>
      <c r="K550" s="4">
        <v>0</v>
      </c>
      <c r="L550" s="4">
        <v>0</v>
      </c>
      <c r="M550" s="4">
        <v>1</v>
      </c>
      <c r="N550" s="4">
        <v>1</v>
      </c>
      <c r="O550" s="4">
        <v>0</v>
      </c>
      <c r="P550" s="4">
        <v>0</v>
      </c>
      <c r="Q550" s="4">
        <v>1</v>
      </c>
      <c r="R550" s="4">
        <v>1</v>
      </c>
      <c r="S550" s="4">
        <v>45.55</v>
      </c>
      <c r="T550" s="4">
        <v>597</v>
      </c>
      <c r="U550" s="4">
        <f t="shared" si="40"/>
        <v>-0.77331234665244952</v>
      </c>
      <c r="V550" s="4">
        <f t="shared" si="41"/>
        <v>0.46148194572865769</v>
      </c>
      <c r="W550" s="4">
        <f t="shared" si="42"/>
        <v>0.31576301512132232</v>
      </c>
      <c r="X550" s="4">
        <f t="shared" si="43"/>
        <v>0.31576301512132232</v>
      </c>
      <c r="Y550" s="4">
        <f t="shared" si="44"/>
        <v>-0.50063873965187233</v>
      </c>
      <c r="Z550" s="4">
        <f>IF(W550&gt;$V$2,1,0)</f>
        <v>1</v>
      </c>
    </row>
    <row r="551" spans="1:26" x14ac:dyDescent="0.3">
      <c r="A551" s="4">
        <v>0</v>
      </c>
      <c r="B551" s="4">
        <v>1</v>
      </c>
      <c r="C551" s="4">
        <v>0</v>
      </c>
      <c r="D551" s="4">
        <v>1</v>
      </c>
      <c r="E551" s="4">
        <v>1</v>
      </c>
      <c r="F551" s="4">
        <v>34</v>
      </c>
      <c r="G551" s="4">
        <v>1</v>
      </c>
      <c r="H551" s="4">
        <v>0</v>
      </c>
      <c r="I551" s="4">
        <v>2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1</v>
      </c>
      <c r="P551" s="4">
        <v>1</v>
      </c>
      <c r="Q551" s="4">
        <v>1</v>
      </c>
      <c r="R551" s="4">
        <v>0</v>
      </c>
      <c r="S551" s="4">
        <v>78.95</v>
      </c>
      <c r="T551" s="4">
        <v>2647.2</v>
      </c>
      <c r="U551" s="4">
        <f t="shared" si="40"/>
        <v>-1.0996879913356941</v>
      </c>
      <c r="V551" s="4">
        <f t="shared" si="41"/>
        <v>0.3329749585643767</v>
      </c>
      <c r="W551" s="4">
        <f t="shared" si="42"/>
        <v>0.24979835999544436</v>
      </c>
      <c r="X551" s="4">
        <f t="shared" si="43"/>
        <v>0.75020164000455569</v>
      </c>
      <c r="Y551" s="4">
        <f t="shared" si="44"/>
        <v>-0.12482199077960381</v>
      </c>
      <c r="Z551" s="4">
        <f>IF(W551&gt;$V$2,1,0)</f>
        <v>0</v>
      </c>
    </row>
    <row r="552" spans="1:26" x14ac:dyDescent="0.3">
      <c r="A552" s="4">
        <v>1</v>
      </c>
      <c r="B552" s="4">
        <v>1</v>
      </c>
      <c r="C552" s="4">
        <v>0</v>
      </c>
      <c r="D552" s="4">
        <v>1</v>
      </c>
      <c r="E552" s="4">
        <v>1</v>
      </c>
      <c r="F552" s="4">
        <v>39</v>
      </c>
      <c r="G552" s="4">
        <v>1</v>
      </c>
      <c r="H552" s="4">
        <v>0</v>
      </c>
      <c r="I552" s="4">
        <v>2</v>
      </c>
      <c r="J552" s="4">
        <v>0</v>
      </c>
      <c r="K552" s="4">
        <v>1</v>
      </c>
      <c r="L552" s="4">
        <v>0</v>
      </c>
      <c r="M552" s="4">
        <v>0</v>
      </c>
      <c r="N552" s="4">
        <v>1</v>
      </c>
      <c r="O552" s="4">
        <v>0</v>
      </c>
      <c r="P552" s="4">
        <v>0</v>
      </c>
      <c r="Q552" s="4">
        <v>1</v>
      </c>
      <c r="R552" s="4">
        <v>3</v>
      </c>
      <c r="S552" s="4">
        <v>86.3</v>
      </c>
      <c r="T552" s="4">
        <v>3266</v>
      </c>
      <c r="U552" s="4">
        <f t="shared" si="40"/>
        <v>-0.62861942650626113</v>
      </c>
      <c r="V552" s="4">
        <f t="shared" si="41"/>
        <v>0.53332759091950821</v>
      </c>
      <c r="W552" s="4">
        <f t="shared" si="42"/>
        <v>0.34782364452183467</v>
      </c>
      <c r="X552" s="4">
        <f t="shared" si="43"/>
        <v>0.34782364452183467</v>
      </c>
      <c r="Y552" s="4">
        <f t="shared" si="44"/>
        <v>-0.45864089865208918</v>
      </c>
      <c r="Z552" s="4">
        <f>IF(W552&gt;$V$2,1,0)</f>
        <v>1</v>
      </c>
    </row>
    <row r="553" spans="1:26" x14ac:dyDescent="0.3">
      <c r="A553" s="4">
        <v>0</v>
      </c>
      <c r="B553" s="4">
        <v>0</v>
      </c>
      <c r="C553" s="4">
        <v>0</v>
      </c>
      <c r="D553" s="4">
        <v>0</v>
      </c>
      <c r="E553" s="4">
        <v>0</v>
      </c>
      <c r="F553" s="4">
        <v>65</v>
      </c>
      <c r="G553" s="4">
        <v>1</v>
      </c>
      <c r="H553" s="4">
        <v>1</v>
      </c>
      <c r="I553" s="4">
        <v>2</v>
      </c>
      <c r="J553" s="4">
        <v>0</v>
      </c>
      <c r="K553" s="4">
        <v>1</v>
      </c>
      <c r="L553" s="4">
        <v>0</v>
      </c>
      <c r="M553" s="4">
        <v>1</v>
      </c>
      <c r="N553" s="4">
        <v>1</v>
      </c>
      <c r="O553" s="4">
        <v>1</v>
      </c>
      <c r="P553" s="4">
        <v>1</v>
      </c>
      <c r="Q553" s="4">
        <v>1</v>
      </c>
      <c r="R553" s="4">
        <v>0</v>
      </c>
      <c r="S553" s="4">
        <v>105.05</v>
      </c>
      <c r="T553" s="4">
        <v>6744.25</v>
      </c>
      <c r="U553" s="4">
        <f t="shared" si="40"/>
        <v>-1.8226182728108955</v>
      </c>
      <c r="V553" s="4">
        <f t="shared" si="41"/>
        <v>0.16160207820297715</v>
      </c>
      <c r="W553" s="4">
        <f t="shared" si="42"/>
        <v>0.13911999748913925</v>
      </c>
      <c r="X553" s="4">
        <f t="shared" si="43"/>
        <v>0.86088000251086072</v>
      </c>
      <c r="Y553" s="4">
        <f t="shared" si="44"/>
        <v>-6.5057380345754964E-2</v>
      </c>
      <c r="Z553" s="4">
        <f>IF(W553&gt;$V$2,1,0)</f>
        <v>0</v>
      </c>
    </row>
    <row r="554" spans="1:26" x14ac:dyDescent="0.3">
      <c r="A554" s="4">
        <v>0</v>
      </c>
      <c r="B554" s="4">
        <v>1</v>
      </c>
      <c r="C554" s="4">
        <v>1</v>
      </c>
      <c r="D554" s="4">
        <v>1</v>
      </c>
      <c r="E554" s="4">
        <v>0</v>
      </c>
      <c r="F554" s="4">
        <v>50</v>
      </c>
      <c r="G554" s="4">
        <v>1</v>
      </c>
      <c r="H554" s="4">
        <v>1</v>
      </c>
      <c r="I554" s="4">
        <v>2</v>
      </c>
      <c r="J554" s="4">
        <v>1</v>
      </c>
      <c r="K554" s="4">
        <v>1</v>
      </c>
      <c r="L554" s="4">
        <v>1</v>
      </c>
      <c r="M554" s="4">
        <v>0</v>
      </c>
      <c r="N554" s="4">
        <v>1</v>
      </c>
      <c r="O554" s="4">
        <v>0</v>
      </c>
      <c r="P554" s="4">
        <v>1</v>
      </c>
      <c r="Q554" s="4">
        <v>1</v>
      </c>
      <c r="R554" s="4">
        <v>0</v>
      </c>
      <c r="S554" s="4">
        <v>101.9</v>
      </c>
      <c r="T554" s="4">
        <v>5265.5</v>
      </c>
      <c r="U554" s="4">
        <f t="shared" si="40"/>
        <v>-1.4795284098694212</v>
      </c>
      <c r="V554" s="4">
        <f t="shared" si="41"/>
        <v>0.22774506538797998</v>
      </c>
      <c r="W554" s="4">
        <f t="shared" si="42"/>
        <v>0.18549866076310412</v>
      </c>
      <c r="X554" s="4">
        <f t="shared" si="43"/>
        <v>0.81450133923689583</v>
      </c>
      <c r="Y554" s="4">
        <f t="shared" si="44"/>
        <v>-8.910819726987862E-2</v>
      </c>
      <c r="Z554" s="4">
        <f>IF(W554&gt;$V$2,1,0)</f>
        <v>0</v>
      </c>
    </row>
    <row r="555" spans="1:26" x14ac:dyDescent="0.3">
      <c r="A555" s="4">
        <v>0</v>
      </c>
      <c r="B555" s="4">
        <v>1</v>
      </c>
      <c r="C555" s="4">
        <v>0</v>
      </c>
      <c r="D555" s="4">
        <v>0</v>
      </c>
      <c r="E555" s="4">
        <v>0</v>
      </c>
      <c r="F555" s="4">
        <v>15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3</v>
      </c>
      <c r="S555" s="4">
        <v>19.75</v>
      </c>
      <c r="T555" s="4">
        <v>311.60000000000002</v>
      </c>
      <c r="U555" s="4">
        <f t="shared" si="40"/>
        <v>-2.0345846613463294</v>
      </c>
      <c r="V555" s="4">
        <f t="shared" si="41"/>
        <v>0.13073477043284651</v>
      </c>
      <c r="W555" s="4">
        <f t="shared" si="42"/>
        <v>0.11561930688909575</v>
      </c>
      <c r="X555" s="4">
        <f t="shared" si="43"/>
        <v>0.88438069311090428</v>
      </c>
      <c r="Y555" s="4">
        <f t="shared" si="44"/>
        <v>-5.3360747059991845E-2</v>
      </c>
      <c r="Z555" s="4">
        <f>IF(W555&gt;$V$2,1,0)</f>
        <v>0</v>
      </c>
    </row>
    <row r="556" spans="1:26" x14ac:dyDescent="0.3">
      <c r="A556" s="4">
        <v>0</v>
      </c>
      <c r="B556" s="4">
        <v>1</v>
      </c>
      <c r="C556" s="4">
        <v>0</v>
      </c>
      <c r="D556" s="4">
        <v>1</v>
      </c>
      <c r="E556" s="4">
        <v>1</v>
      </c>
      <c r="F556" s="4">
        <v>72</v>
      </c>
      <c r="G556" s="4">
        <v>1</v>
      </c>
      <c r="H556" s="4">
        <v>1</v>
      </c>
      <c r="I556" s="4">
        <v>2</v>
      </c>
      <c r="J556" s="4">
        <v>1</v>
      </c>
      <c r="K556" s="4">
        <v>1</v>
      </c>
      <c r="L556" s="4">
        <v>1</v>
      </c>
      <c r="M556" s="4">
        <v>0</v>
      </c>
      <c r="N556" s="4">
        <v>1</v>
      </c>
      <c r="O556" s="4">
        <v>1</v>
      </c>
      <c r="P556" s="4">
        <v>2</v>
      </c>
      <c r="Q556" s="4">
        <v>1</v>
      </c>
      <c r="R556" s="4">
        <v>0</v>
      </c>
      <c r="S556" s="4">
        <v>110.3</v>
      </c>
      <c r="T556" s="4">
        <v>7966.9</v>
      </c>
      <c r="U556" s="4">
        <f t="shared" si="40"/>
        <v>-2.7425366408297815</v>
      </c>
      <c r="V556" s="4">
        <f t="shared" si="41"/>
        <v>6.440676267975938E-2</v>
      </c>
      <c r="W556" s="4">
        <f t="shared" si="42"/>
        <v>6.0509539151750953E-2</v>
      </c>
      <c r="X556" s="4">
        <f t="shared" si="43"/>
        <v>0.93949046084824905</v>
      </c>
      <c r="Y556" s="4">
        <f t="shared" si="44"/>
        <v>-2.7107625166435303E-2</v>
      </c>
      <c r="Z556" s="4">
        <f>IF(W556&gt;$V$2,1,0)</f>
        <v>0</v>
      </c>
    </row>
    <row r="557" spans="1:26" x14ac:dyDescent="0.3">
      <c r="A557" s="4">
        <v>0</v>
      </c>
      <c r="B557" s="4">
        <v>0</v>
      </c>
      <c r="C557" s="4">
        <v>0</v>
      </c>
      <c r="D557" s="4">
        <v>1</v>
      </c>
      <c r="E557" s="4">
        <v>1</v>
      </c>
      <c r="F557" s="4">
        <v>72</v>
      </c>
      <c r="G557" s="4">
        <v>1</v>
      </c>
      <c r="H557" s="4">
        <v>1</v>
      </c>
      <c r="I557" s="4">
        <v>2</v>
      </c>
      <c r="J557" s="4">
        <v>1</v>
      </c>
      <c r="K557" s="4">
        <v>1</v>
      </c>
      <c r="L557" s="4">
        <v>1</v>
      </c>
      <c r="M557" s="4">
        <v>1</v>
      </c>
      <c r="N557" s="4">
        <v>1</v>
      </c>
      <c r="O557" s="4">
        <v>1</v>
      </c>
      <c r="P557" s="4">
        <v>2</v>
      </c>
      <c r="Q557" s="4">
        <v>1</v>
      </c>
      <c r="R557" s="4">
        <v>0</v>
      </c>
      <c r="S557" s="4">
        <v>115.6</v>
      </c>
      <c r="T557" s="4">
        <v>8220.4</v>
      </c>
      <c r="U557" s="4">
        <f t="shared" si="40"/>
        <v>-3.1728968566136642</v>
      </c>
      <c r="V557" s="4">
        <f t="shared" si="41"/>
        <v>4.1882095575440863E-2</v>
      </c>
      <c r="W557" s="4">
        <f t="shared" si="42"/>
        <v>4.0198498230559383E-2</v>
      </c>
      <c r="X557" s="4">
        <f t="shared" si="43"/>
        <v>0.95980150176944057</v>
      </c>
      <c r="Y557" s="4">
        <f t="shared" si="44"/>
        <v>-1.7818574876955526E-2</v>
      </c>
      <c r="Z557" s="4">
        <f>IF(W557&gt;$V$2,1,0)</f>
        <v>0</v>
      </c>
    </row>
    <row r="558" spans="1:26" x14ac:dyDescent="0.3">
      <c r="A558" s="4">
        <v>0</v>
      </c>
      <c r="B558" s="4">
        <v>1</v>
      </c>
      <c r="C558" s="4">
        <v>0</v>
      </c>
      <c r="D558" s="4">
        <v>1</v>
      </c>
      <c r="E558" s="4">
        <v>1</v>
      </c>
      <c r="F558" s="4">
        <v>55</v>
      </c>
      <c r="G558" s="4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2</v>
      </c>
      <c r="Q558" s="4">
        <v>0</v>
      </c>
      <c r="R558" s="4">
        <v>0</v>
      </c>
      <c r="S558" s="4">
        <v>19.350000000000001</v>
      </c>
      <c r="T558" s="4">
        <v>1153.25</v>
      </c>
      <c r="U558" s="4">
        <f t="shared" si="40"/>
        <v>-5.7444201571535753</v>
      </c>
      <c r="V558" s="4">
        <f t="shared" si="41"/>
        <v>3.2005898528300329E-3</v>
      </c>
      <c r="W558" s="4">
        <f t="shared" si="42"/>
        <v>3.1903787589474611E-3</v>
      </c>
      <c r="X558" s="4">
        <f t="shared" si="43"/>
        <v>0.99680962124105255</v>
      </c>
      <c r="Y558" s="4">
        <f t="shared" si="44"/>
        <v>-1.3877788392667239E-3</v>
      </c>
      <c r="Z558" s="4">
        <f>IF(W558&gt;$V$2,1,0)</f>
        <v>0</v>
      </c>
    </row>
    <row r="559" spans="1:26" x14ac:dyDescent="0.3">
      <c r="A559" s="4">
        <v>0</v>
      </c>
      <c r="B559" s="4">
        <v>0</v>
      </c>
      <c r="C559" s="4">
        <v>0</v>
      </c>
      <c r="D559" s="4">
        <v>1</v>
      </c>
      <c r="E559" s="4">
        <v>1</v>
      </c>
      <c r="F559" s="4">
        <v>23</v>
      </c>
      <c r="G559" s="4">
        <v>1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2</v>
      </c>
      <c r="Q559" s="4">
        <v>1</v>
      </c>
      <c r="R559" s="4">
        <v>1</v>
      </c>
      <c r="S559" s="4">
        <v>25.6</v>
      </c>
      <c r="T559" s="4">
        <v>514.75</v>
      </c>
      <c r="U559" s="4">
        <f t="shared" si="40"/>
        <v>-3.4516698573063307</v>
      </c>
      <c r="V559" s="4">
        <f t="shared" si="41"/>
        <v>3.1692669930730187E-2</v>
      </c>
      <c r="W559" s="4">
        <f t="shared" si="42"/>
        <v>3.071909964510855E-2</v>
      </c>
      <c r="X559" s="4">
        <f t="shared" si="43"/>
        <v>0.96928090035489145</v>
      </c>
      <c r="Y559" s="4">
        <f t="shared" si="44"/>
        <v>-1.3550344935448599E-2</v>
      </c>
      <c r="Z559" s="4">
        <f>IF(W559&gt;$V$2,1,0)</f>
        <v>0</v>
      </c>
    </row>
    <row r="560" spans="1:26" x14ac:dyDescent="0.3">
      <c r="A560" s="4">
        <v>1</v>
      </c>
      <c r="B560" s="4">
        <v>1</v>
      </c>
      <c r="C560" s="4">
        <v>0</v>
      </c>
      <c r="D560" s="4">
        <v>0</v>
      </c>
      <c r="E560" s="4">
        <v>0</v>
      </c>
      <c r="F560" s="4">
        <v>32</v>
      </c>
      <c r="G560" s="4">
        <v>1</v>
      </c>
      <c r="H560" s="4">
        <v>1</v>
      </c>
      <c r="I560" s="4">
        <v>2</v>
      </c>
      <c r="J560" s="4">
        <v>0</v>
      </c>
      <c r="K560" s="4">
        <v>1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1</v>
      </c>
      <c r="R560" s="4">
        <v>0</v>
      </c>
      <c r="S560" s="4">
        <v>80.349999999999994</v>
      </c>
      <c r="T560" s="4">
        <v>2596.15</v>
      </c>
      <c r="U560" s="4">
        <f t="shared" si="40"/>
        <v>-0.40532241885025933</v>
      </c>
      <c r="V560" s="4">
        <f t="shared" si="41"/>
        <v>0.66676179962566762</v>
      </c>
      <c r="W560" s="4">
        <f t="shared" si="42"/>
        <v>0.40003424591049147</v>
      </c>
      <c r="X560" s="4">
        <f t="shared" si="43"/>
        <v>0.40003424591049147</v>
      </c>
      <c r="Y560" s="4">
        <f t="shared" si="44"/>
        <v>-0.39790282823872664</v>
      </c>
      <c r="Z560" s="4">
        <f>IF(W560&gt;$V$2,1,0)</f>
        <v>1</v>
      </c>
    </row>
    <row r="561" spans="1:26" x14ac:dyDescent="0.3">
      <c r="A561" s="4">
        <v>0</v>
      </c>
      <c r="B561" s="4">
        <v>0</v>
      </c>
      <c r="C561" s="4">
        <v>0</v>
      </c>
      <c r="D561" s="4">
        <v>1</v>
      </c>
      <c r="E561" s="4">
        <v>1</v>
      </c>
      <c r="F561" s="4">
        <v>56</v>
      </c>
      <c r="G561" s="4">
        <v>1</v>
      </c>
      <c r="H561" s="4">
        <v>1</v>
      </c>
      <c r="I561" s="4">
        <v>1</v>
      </c>
      <c r="J561" s="4">
        <v>1</v>
      </c>
      <c r="K561" s="4">
        <v>0</v>
      </c>
      <c r="L561" s="4">
        <v>1</v>
      </c>
      <c r="M561" s="4">
        <v>0</v>
      </c>
      <c r="N561" s="4">
        <v>0</v>
      </c>
      <c r="O561" s="4">
        <v>1</v>
      </c>
      <c r="P561" s="4">
        <v>1</v>
      </c>
      <c r="Q561" s="4">
        <v>1</v>
      </c>
      <c r="R561" s="4">
        <v>0</v>
      </c>
      <c r="S561" s="4">
        <v>68.75</v>
      </c>
      <c r="T561" s="4">
        <v>3808</v>
      </c>
      <c r="U561" s="4">
        <f t="shared" si="40"/>
        <v>-3.0816913730357056</v>
      </c>
      <c r="V561" s="4">
        <f t="shared" si="41"/>
        <v>4.5881588103364693E-2</v>
      </c>
      <c r="W561" s="4">
        <f t="shared" si="42"/>
        <v>4.3868817106311089E-2</v>
      </c>
      <c r="X561" s="4">
        <f t="shared" si="43"/>
        <v>0.95613118289368892</v>
      </c>
      <c r="Y561" s="4">
        <f t="shared" si="44"/>
        <v>-1.9482517662874545E-2</v>
      </c>
      <c r="Z561" s="4">
        <f>IF(W561&gt;$V$2,1,0)</f>
        <v>0</v>
      </c>
    </row>
    <row r="562" spans="1:26" x14ac:dyDescent="0.3">
      <c r="A562" s="4">
        <v>0</v>
      </c>
      <c r="B562" s="4">
        <v>0</v>
      </c>
      <c r="C562" s="4">
        <v>0</v>
      </c>
      <c r="D562" s="4">
        <v>0</v>
      </c>
      <c r="E562" s="4">
        <v>0</v>
      </c>
      <c r="F562" s="4">
        <v>1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19.899999999999999</v>
      </c>
      <c r="T562" s="4">
        <v>19.899999999999999</v>
      </c>
      <c r="U562" s="4">
        <f t="shared" si="40"/>
        <v>-1.4983152926359686</v>
      </c>
      <c r="V562" s="4">
        <f t="shared" si="41"/>
        <v>0.22350638599861467</v>
      </c>
      <c r="W562" s="4">
        <f t="shared" si="42"/>
        <v>0.18267692637843555</v>
      </c>
      <c r="X562" s="4">
        <f t="shared" si="43"/>
        <v>0.81732307362156442</v>
      </c>
      <c r="Y562" s="4">
        <f t="shared" si="44"/>
        <v>-8.760624046077245E-2</v>
      </c>
      <c r="Z562" s="4">
        <f>IF(W562&gt;$V$2,1,0)</f>
        <v>0</v>
      </c>
    </row>
    <row r="563" spans="1:26" x14ac:dyDescent="0.3">
      <c r="A563" s="4">
        <v>0</v>
      </c>
      <c r="B563" s="4">
        <v>1</v>
      </c>
      <c r="C563" s="4">
        <v>0</v>
      </c>
      <c r="D563" s="4">
        <v>0</v>
      </c>
      <c r="E563" s="4">
        <v>0</v>
      </c>
      <c r="F563" s="4">
        <v>38</v>
      </c>
      <c r="G563" s="4">
        <v>1</v>
      </c>
      <c r="H563" s="4">
        <v>0</v>
      </c>
      <c r="I563" s="4">
        <v>1</v>
      </c>
      <c r="J563" s="4">
        <v>1</v>
      </c>
      <c r="K563" s="4">
        <v>1</v>
      </c>
      <c r="L563" s="4">
        <v>0</v>
      </c>
      <c r="M563" s="4">
        <v>1</v>
      </c>
      <c r="N563" s="4">
        <v>1</v>
      </c>
      <c r="O563" s="4">
        <v>0</v>
      </c>
      <c r="P563" s="4">
        <v>1</v>
      </c>
      <c r="Q563" s="4">
        <v>0</v>
      </c>
      <c r="R563" s="4">
        <v>3</v>
      </c>
      <c r="S563" s="4">
        <v>70.599999999999994</v>
      </c>
      <c r="T563" s="4">
        <v>2708.2</v>
      </c>
      <c r="U563" s="4">
        <f t="shared" si="40"/>
        <v>-3.4236569204771024</v>
      </c>
      <c r="V563" s="4">
        <f t="shared" si="41"/>
        <v>3.2593026632247765E-2</v>
      </c>
      <c r="W563" s="4">
        <f t="shared" si="42"/>
        <v>3.1564252122201854E-2</v>
      </c>
      <c r="X563" s="4">
        <f t="shared" si="43"/>
        <v>0.96843574787779818</v>
      </c>
      <c r="Y563" s="4">
        <f t="shared" si="44"/>
        <v>-1.3929187818156073E-2</v>
      </c>
      <c r="Z563" s="4">
        <f>IF(W563&gt;$V$2,1,0)</f>
        <v>0</v>
      </c>
    </row>
    <row r="564" spans="1:26" x14ac:dyDescent="0.3">
      <c r="A564" s="4">
        <v>0</v>
      </c>
      <c r="B564" s="4">
        <v>1</v>
      </c>
      <c r="C564" s="4">
        <v>0</v>
      </c>
      <c r="D564" s="4">
        <v>0</v>
      </c>
      <c r="E564" s="4">
        <v>0</v>
      </c>
      <c r="F564" s="4">
        <v>11</v>
      </c>
      <c r="G564" s="4">
        <v>1</v>
      </c>
      <c r="H564" s="4">
        <v>0</v>
      </c>
      <c r="I564" s="4">
        <v>2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2</v>
      </c>
      <c r="S564" s="4">
        <v>70.2</v>
      </c>
      <c r="T564" s="4">
        <v>760.05</v>
      </c>
      <c r="U564" s="4">
        <f t="shared" si="40"/>
        <v>-5.8215721579798152E-2</v>
      </c>
      <c r="V564" s="4">
        <f t="shared" si="41"/>
        <v>0.94344640373453481</v>
      </c>
      <c r="W564" s="4">
        <f t="shared" si="42"/>
        <v>0.48545017857019579</v>
      </c>
      <c r="X564" s="4">
        <f t="shared" si="43"/>
        <v>0.51454982142980421</v>
      </c>
      <c r="Y564" s="4">
        <f t="shared" si="44"/>
        <v>-0.2885725681814354</v>
      </c>
      <c r="Z564" s="4">
        <f>IF(W564&gt;$V$2,1,0)</f>
        <v>1</v>
      </c>
    </row>
    <row r="565" spans="1:26" x14ac:dyDescent="0.3">
      <c r="A565" s="4">
        <v>0</v>
      </c>
      <c r="B565" s="4">
        <v>1</v>
      </c>
      <c r="C565" s="4">
        <v>0</v>
      </c>
      <c r="D565" s="4">
        <v>0</v>
      </c>
      <c r="E565" s="4">
        <v>0</v>
      </c>
      <c r="F565" s="4">
        <v>1</v>
      </c>
      <c r="G565" s="4">
        <v>1</v>
      </c>
      <c r="H565" s="4">
        <v>0</v>
      </c>
      <c r="I565" s="4">
        <v>1</v>
      </c>
      <c r="J565" s="4">
        <v>0</v>
      </c>
      <c r="K565" s="4">
        <v>0</v>
      </c>
      <c r="L565" s="4">
        <v>0</v>
      </c>
      <c r="M565" s="4">
        <v>1</v>
      </c>
      <c r="N565" s="4">
        <v>0</v>
      </c>
      <c r="O565" s="4">
        <v>0</v>
      </c>
      <c r="P565" s="4">
        <v>0</v>
      </c>
      <c r="Q565" s="4">
        <v>1</v>
      </c>
      <c r="R565" s="4">
        <v>2</v>
      </c>
      <c r="S565" s="4">
        <v>49.3</v>
      </c>
      <c r="T565" s="4">
        <v>49.3</v>
      </c>
      <c r="U565" s="4">
        <f t="shared" si="40"/>
        <v>-0.5919312208214661</v>
      </c>
      <c r="V565" s="4">
        <f t="shared" si="41"/>
        <v>0.55325778938856163</v>
      </c>
      <c r="W565" s="4">
        <f t="shared" si="42"/>
        <v>0.35619186536083686</v>
      </c>
      <c r="X565" s="4">
        <f t="shared" si="43"/>
        <v>0.64380813463916309</v>
      </c>
      <c r="Y565" s="4">
        <f t="shared" si="44"/>
        <v>-0.1912435402217291</v>
      </c>
      <c r="Z565" s="4">
        <f>IF(W565&gt;$V$2,1,0)</f>
        <v>1</v>
      </c>
    </row>
    <row r="566" spans="1:26" x14ac:dyDescent="0.3">
      <c r="A566" s="4">
        <v>0</v>
      </c>
      <c r="B566" s="4">
        <v>1</v>
      </c>
      <c r="C566" s="4">
        <v>0</v>
      </c>
      <c r="D566" s="4">
        <v>1</v>
      </c>
      <c r="E566" s="4">
        <v>0</v>
      </c>
      <c r="F566" s="4">
        <v>56</v>
      </c>
      <c r="G566" s="4">
        <v>1</v>
      </c>
      <c r="H566" s="4">
        <v>1</v>
      </c>
      <c r="I566" s="4">
        <v>2</v>
      </c>
      <c r="J566" s="4">
        <v>0</v>
      </c>
      <c r="K566" s="4">
        <v>1</v>
      </c>
      <c r="L566" s="4">
        <v>0</v>
      </c>
      <c r="M566" s="4">
        <v>1</v>
      </c>
      <c r="N566" s="4">
        <v>1</v>
      </c>
      <c r="O566" s="4">
        <v>1</v>
      </c>
      <c r="P566" s="4">
        <v>1</v>
      </c>
      <c r="Q566" s="4">
        <v>1</v>
      </c>
      <c r="R566" s="4">
        <v>2</v>
      </c>
      <c r="S566" s="4">
        <v>107.25</v>
      </c>
      <c r="T566" s="4">
        <v>6033.3</v>
      </c>
      <c r="U566" s="4">
        <f t="shared" si="40"/>
        <v>-1.5139667097373968</v>
      </c>
      <c r="V566" s="4">
        <f t="shared" si="41"/>
        <v>0.22003542788859731</v>
      </c>
      <c r="W566" s="4">
        <f t="shared" si="42"/>
        <v>0.18035167082761877</v>
      </c>
      <c r="X566" s="4">
        <f t="shared" si="43"/>
        <v>0.81964832917238128</v>
      </c>
      <c r="Y566" s="4">
        <f t="shared" si="44"/>
        <v>-8.6372442078950382E-2</v>
      </c>
      <c r="Z566" s="4">
        <f>IF(W566&gt;$V$2,1,0)</f>
        <v>0</v>
      </c>
    </row>
    <row r="567" spans="1:26" x14ac:dyDescent="0.3">
      <c r="A567" s="4">
        <v>0</v>
      </c>
      <c r="B567" s="4">
        <v>1</v>
      </c>
      <c r="C567" s="4">
        <v>0</v>
      </c>
      <c r="D567" s="4">
        <v>1</v>
      </c>
      <c r="E567" s="4">
        <v>0</v>
      </c>
      <c r="F567" s="4">
        <v>3</v>
      </c>
      <c r="G567" s="4">
        <v>1</v>
      </c>
      <c r="H567" s="4">
        <v>1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1</v>
      </c>
      <c r="R567" s="4">
        <v>3</v>
      </c>
      <c r="S567" s="4">
        <v>23.6</v>
      </c>
      <c r="T567" s="4">
        <v>89.05</v>
      </c>
      <c r="U567" s="4">
        <f t="shared" si="40"/>
        <v>-0.64503387577980897</v>
      </c>
      <c r="V567" s="4">
        <f t="shared" si="41"/>
        <v>0.52464476905488211</v>
      </c>
      <c r="W567" s="4">
        <f t="shared" si="42"/>
        <v>0.34410951305077192</v>
      </c>
      <c r="X567" s="4">
        <f t="shared" si="43"/>
        <v>0.65589048694922814</v>
      </c>
      <c r="Y567" s="4">
        <f t="shared" si="44"/>
        <v>-0.18316866806948126</v>
      </c>
      <c r="Z567" s="4">
        <f>IF(W567&gt;$V$2,1,0)</f>
        <v>1</v>
      </c>
    </row>
    <row r="568" spans="1:26" x14ac:dyDescent="0.3">
      <c r="A568" s="4">
        <v>0</v>
      </c>
      <c r="B568" s="4">
        <v>1</v>
      </c>
      <c r="C568" s="4">
        <v>0</v>
      </c>
      <c r="D568" s="4">
        <v>1</v>
      </c>
      <c r="E568" s="4">
        <v>1</v>
      </c>
      <c r="F568" s="4">
        <v>7</v>
      </c>
      <c r="G568" s="4">
        <v>1</v>
      </c>
      <c r="H568" s="4">
        <v>0</v>
      </c>
      <c r="I568" s="4">
        <v>1</v>
      </c>
      <c r="J568" s="4">
        <v>1</v>
      </c>
      <c r="K568" s="4">
        <v>0</v>
      </c>
      <c r="L568" s="4">
        <v>0</v>
      </c>
      <c r="M568" s="4">
        <v>0</v>
      </c>
      <c r="N568" s="4">
        <v>1</v>
      </c>
      <c r="O568" s="4">
        <v>1</v>
      </c>
      <c r="P568" s="4">
        <v>0</v>
      </c>
      <c r="Q568" s="4">
        <v>0</v>
      </c>
      <c r="R568" s="4">
        <v>1</v>
      </c>
      <c r="S568" s="4">
        <v>69.7</v>
      </c>
      <c r="T568" s="4">
        <v>516.15</v>
      </c>
      <c r="U568" s="4">
        <f t="shared" si="40"/>
        <v>-0.922009357697958</v>
      </c>
      <c r="V568" s="4">
        <f t="shared" si="41"/>
        <v>0.39771907775691889</v>
      </c>
      <c r="W568" s="4">
        <f t="shared" si="42"/>
        <v>0.28454865078838631</v>
      </c>
      <c r="X568" s="4">
        <f t="shared" si="43"/>
        <v>0.71545134921161369</v>
      </c>
      <c r="Y568" s="4">
        <f t="shared" si="44"/>
        <v>-0.14541989298358948</v>
      </c>
      <c r="Z568" s="4">
        <f>IF(W568&gt;$V$2,1,0)</f>
        <v>1</v>
      </c>
    </row>
    <row r="569" spans="1:26" x14ac:dyDescent="0.3">
      <c r="A569" s="4">
        <v>0</v>
      </c>
      <c r="B569" s="4">
        <v>1</v>
      </c>
      <c r="C569" s="4">
        <v>0</v>
      </c>
      <c r="D569" s="4">
        <v>1</v>
      </c>
      <c r="E569" s="4">
        <v>1</v>
      </c>
      <c r="F569" s="4">
        <v>59</v>
      </c>
      <c r="G569" s="4">
        <v>1</v>
      </c>
      <c r="H569" s="4">
        <v>1</v>
      </c>
      <c r="I569" s="4">
        <v>2</v>
      </c>
      <c r="J569" s="4">
        <v>0</v>
      </c>
      <c r="K569" s="4">
        <v>0</v>
      </c>
      <c r="L569" s="4">
        <v>1</v>
      </c>
      <c r="M569" s="4">
        <v>0</v>
      </c>
      <c r="N569" s="4">
        <v>1</v>
      </c>
      <c r="O569" s="4">
        <v>1</v>
      </c>
      <c r="P569" s="4">
        <v>2</v>
      </c>
      <c r="Q569" s="4">
        <v>1</v>
      </c>
      <c r="R569" s="4">
        <v>1</v>
      </c>
      <c r="S569" s="4">
        <v>99.5</v>
      </c>
      <c r="T569" s="4">
        <v>5861.75</v>
      </c>
      <c r="U569" s="4">
        <f t="shared" si="40"/>
        <v>-1.8608604813384786</v>
      </c>
      <c r="V569" s="4">
        <f t="shared" si="41"/>
        <v>0.15553873459032444</v>
      </c>
      <c r="W569" s="4">
        <f t="shared" si="42"/>
        <v>0.13460278737040166</v>
      </c>
      <c r="X569" s="4">
        <f t="shared" si="43"/>
        <v>0.86539721262959834</v>
      </c>
      <c r="Y569" s="4">
        <f t="shared" si="44"/>
        <v>-6.2784507960421385E-2</v>
      </c>
      <c r="Z569" s="4">
        <f>IF(W569&gt;$V$2,1,0)</f>
        <v>0</v>
      </c>
    </row>
    <row r="570" spans="1:26" x14ac:dyDescent="0.3">
      <c r="A570" s="4">
        <v>0</v>
      </c>
      <c r="B570" s="4">
        <v>1</v>
      </c>
      <c r="C570" s="4">
        <v>0</v>
      </c>
      <c r="D570" s="4">
        <v>0</v>
      </c>
      <c r="E570" s="4">
        <v>0</v>
      </c>
      <c r="F570" s="4">
        <v>7</v>
      </c>
      <c r="G570" s="4">
        <v>1</v>
      </c>
      <c r="H570" s="4">
        <v>0</v>
      </c>
      <c r="I570" s="4">
        <v>1</v>
      </c>
      <c r="J570" s="4">
        <v>0</v>
      </c>
      <c r="K570" s="4">
        <v>0</v>
      </c>
      <c r="L570" s="4">
        <v>1</v>
      </c>
      <c r="M570" s="4">
        <v>1</v>
      </c>
      <c r="N570" s="4">
        <v>1</v>
      </c>
      <c r="O570" s="4">
        <v>0</v>
      </c>
      <c r="P570" s="4">
        <v>0</v>
      </c>
      <c r="Q570" s="4">
        <v>0</v>
      </c>
      <c r="R570" s="4">
        <v>0</v>
      </c>
      <c r="S570" s="4">
        <v>64.3</v>
      </c>
      <c r="T570" s="4">
        <v>445.95</v>
      </c>
      <c r="U570" s="4">
        <f t="shared" si="40"/>
        <v>-1.1732294666117151</v>
      </c>
      <c r="V570" s="4">
        <f t="shared" si="41"/>
        <v>0.30936623832938015</v>
      </c>
      <c r="W570" s="4">
        <f t="shared" si="42"/>
        <v>0.23627173916145908</v>
      </c>
      <c r="X570" s="4">
        <f t="shared" si="43"/>
        <v>0.76372826083854095</v>
      </c>
      <c r="Y570" s="4">
        <f t="shared" si="44"/>
        <v>-0.11706113855918469</v>
      </c>
      <c r="Z570" s="4">
        <f>IF(W570&gt;$V$2,1,0)</f>
        <v>0</v>
      </c>
    </row>
    <row r="571" spans="1:26" x14ac:dyDescent="0.3">
      <c r="A571" s="4">
        <v>0</v>
      </c>
      <c r="B571" s="4">
        <v>1</v>
      </c>
      <c r="C571" s="4">
        <v>0</v>
      </c>
      <c r="D571" s="4">
        <v>1</v>
      </c>
      <c r="E571" s="4">
        <v>1</v>
      </c>
      <c r="F571" s="4">
        <v>71</v>
      </c>
      <c r="G571" s="4">
        <v>1</v>
      </c>
      <c r="H571" s="4">
        <v>0</v>
      </c>
      <c r="I571" s="4">
        <v>1</v>
      </c>
      <c r="J571" s="4">
        <v>1</v>
      </c>
      <c r="K571" s="4">
        <v>0</v>
      </c>
      <c r="L571" s="4">
        <v>1</v>
      </c>
      <c r="M571" s="4">
        <v>1</v>
      </c>
      <c r="N571" s="4">
        <v>0</v>
      </c>
      <c r="O571" s="4">
        <v>1</v>
      </c>
      <c r="P571" s="4">
        <v>2</v>
      </c>
      <c r="Q571" s="4">
        <v>1</v>
      </c>
      <c r="R571" s="4">
        <v>1</v>
      </c>
      <c r="S571" s="4">
        <v>70.849999999999994</v>
      </c>
      <c r="T571" s="4">
        <v>4973.3999999999996</v>
      </c>
      <c r="U571" s="4">
        <f t="shared" si="40"/>
        <v>-5.1552721867395874</v>
      </c>
      <c r="V571" s="4">
        <f t="shared" si="41"/>
        <v>5.7689096406748751E-3</v>
      </c>
      <c r="W571" s="4">
        <f t="shared" si="42"/>
        <v>5.735820212155792E-3</v>
      </c>
      <c r="X571" s="4">
        <f t="shared" si="43"/>
        <v>0.9942641797878442</v>
      </c>
      <c r="Y571" s="4">
        <f t="shared" si="44"/>
        <v>-2.4982065680799054E-3</v>
      </c>
      <c r="Z571" s="4">
        <f>IF(W571&gt;$V$2,1,0)</f>
        <v>0</v>
      </c>
    </row>
    <row r="572" spans="1:26" x14ac:dyDescent="0.3">
      <c r="A572" s="4">
        <v>0</v>
      </c>
      <c r="B572" s="4">
        <v>1</v>
      </c>
      <c r="C572" s="4">
        <v>0</v>
      </c>
      <c r="D572" s="4">
        <v>1</v>
      </c>
      <c r="E572" s="4">
        <v>1</v>
      </c>
      <c r="F572" s="4">
        <v>15</v>
      </c>
      <c r="G572" s="4">
        <v>1</v>
      </c>
      <c r="H572" s="4">
        <v>0</v>
      </c>
      <c r="I572" s="4">
        <v>2</v>
      </c>
      <c r="J572" s="4">
        <v>1</v>
      </c>
      <c r="K572" s="4">
        <v>0</v>
      </c>
      <c r="L572" s="4">
        <v>0</v>
      </c>
      <c r="M572" s="4">
        <v>1</v>
      </c>
      <c r="N572" s="4">
        <v>1</v>
      </c>
      <c r="O572" s="4">
        <v>1</v>
      </c>
      <c r="P572" s="4">
        <v>1</v>
      </c>
      <c r="Q572" s="4">
        <v>0</v>
      </c>
      <c r="R572" s="4">
        <v>2</v>
      </c>
      <c r="S572" s="4">
        <v>101.9</v>
      </c>
      <c r="T572" s="4">
        <v>1667.25</v>
      </c>
      <c r="U572" s="4">
        <f t="shared" si="40"/>
        <v>-1.4773921947372495</v>
      </c>
      <c r="V572" s="4">
        <f t="shared" si="41"/>
        <v>0.22823209786079746</v>
      </c>
      <c r="W572" s="4">
        <f t="shared" si="42"/>
        <v>0.18582163603956253</v>
      </c>
      <c r="X572" s="4">
        <f t="shared" si="43"/>
        <v>0.81417836396043741</v>
      </c>
      <c r="Y572" s="4">
        <f t="shared" si="44"/>
        <v>-8.9280442778827199E-2</v>
      </c>
      <c r="Z572" s="4">
        <f>IF(W572&gt;$V$2,1,0)</f>
        <v>0</v>
      </c>
    </row>
    <row r="573" spans="1:26" x14ac:dyDescent="0.3">
      <c r="A573" s="4">
        <v>0</v>
      </c>
      <c r="B573" s="4">
        <v>1</v>
      </c>
      <c r="C573" s="4">
        <v>0</v>
      </c>
      <c r="D573" s="4">
        <v>1</v>
      </c>
      <c r="E573" s="4">
        <v>0</v>
      </c>
      <c r="F573" s="4">
        <v>71</v>
      </c>
      <c r="G573" s="4">
        <v>1</v>
      </c>
      <c r="H573" s="4">
        <v>1</v>
      </c>
      <c r="I573" s="4">
        <v>1</v>
      </c>
      <c r="J573" s="4">
        <v>1</v>
      </c>
      <c r="K573" s="4">
        <v>1</v>
      </c>
      <c r="L573" s="4">
        <v>0</v>
      </c>
      <c r="M573" s="4">
        <v>1</v>
      </c>
      <c r="N573" s="4">
        <v>1</v>
      </c>
      <c r="O573" s="4">
        <v>0</v>
      </c>
      <c r="P573" s="4">
        <v>2</v>
      </c>
      <c r="Q573" s="4">
        <v>0</v>
      </c>
      <c r="R573" s="4">
        <v>1</v>
      </c>
      <c r="S573" s="4">
        <v>73.5</v>
      </c>
      <c r="T573" s="4">
        <v>5357.75</v>
      </c>
      <c r="U573" s="4">
        <f t="shared" si="40"/>
        <v>-4.9516640884137244</v>
      </c>
      <c r="V573" s="4">
        <f t="shared" si="41"/>
        <v>7.0716313125390746E-3</v>
      </c>
      <c r="W573" s="4">
        <f t="shared" si="42"/>
        <v>7.0219744978045487E-3</v>
      </c>
      <c r="X573" s="4">
        <f t="shared" si="43"/>
        <v>0.99297802550219549</v>
      </c>
      <c r="Y573" s="4">
        <f t="shared" si="44"/>
        <v>-3.0603622888439601E-3</v>
      </c>
      <c r="Z573" s="4">
        <f>IF(W573&gt;$V$2,1,0)</f>
        <v>0</v>
      </c>
    </row>
    <row r="574" spans="1:26" x14ac:dyDescent="0.3">
      <c r="A574" s="4">
        <v>1</v>
      </c>
      <c r="B574" s="4">
        <v>0</v>
      </c>
      <c r="C574" s="4">
        <v>0</v>
      </c>
      <c r="D574" s="4">
        <v>0</v>
      </c>
      <c r="E574" s="4">
        <v>0</v>
      </c>
      <c r="F574" s="4">
        <v>35</v>
      </c>
      <c r="G574" s="4">
        <v>1</v>
      </c>
      <c r="H574" s="4">
        <v>1</v>
      </c>
      <c r="I574" s="4">
        <v>2</v>
      </c>
      <c r="J574" s="4">
        <v>0</v>
      </c>
      <c r="K574" s="4">
        <v>0</v>
      </c>
      <c r="L574" s="4">
        <v>1</v>
      </c>
      <c r="M574" s="4">
        <v>0</v>
      </c>
      <c r="N574" s="4">
        <v>1</v>
      </c>
      <c r="O574" s="4">
        <v>1</v>
      </c>
      <c r="P574" s="4">
        <v>0</v>
      </c>
      <c r="Q574" s="4">
        <v>1</v>
      </c>
      <c r="R574" s="4">
        <v>2</v>
      </c>
      <c r="S574" s="4">
        <v>100.25</v>
      </c>
      <c r="T574" s="4">
        <v>3527.6</v>
      </c>
      <c r="U574" s="4">
        <f t="shared" si="40"/>
        <v>0.42929466394144955</v>
      </c>
      <c r="V574" s="4">
        <f t="shared" si="41"/>
        <v>1.5361736226877618</v>
      </c>
      <c r="W574" s="4">
        <f t="shared" si="42"/>
        <v>0.60570522812226502</v>
      </c>
      <c r="X574" s="4">
        <f t="shared" si="43"/>
        <v>0.60570522812226502</v>
      </c>
      <c r="Y574" s="4">
        <f t="shared" si="44"/>
        <v>-0.2177386777237689</v>
      </c>
      <c r="Z574" s="4">
        <f>IF(W574&gt;$V$2,1,0)</f>
        <v>1</v>
      </c>
    </row>
    <row r="575" spans="1:26" x14ac:dyDescent="0.3">
      <c r="A575" s="4">
        <v>0</v>
      </c>
      <c r="B575" s="4">
        <v>0</v>
      </c>
      <c r="C575" s="4">
        <v>0</v>
      </c>
      <c r="D575" s="4">
        <v>0</v>
      </c>
      <c r="E575" s="4">
        <v>0</v>
      </c>
      <c r="F575" s="4">
        <v>11</v>
      </c>
      <c r="G575" s="4">
        <v>0</v>
      </c>
      <c r="H575" s="4">
        <v>0</v>
      </c>
      <c r="I575" s="4">
        <v>1</v>
      </c>
      <c r="J575" s="4">
        <v>0</v>
      </c>
      <c r="K575" s="4">
        <v>1</v>
      </c>
      <c r="L575" s="4">
        <v>1</v>
      </c>
      <c r="M575" s="4">
        <v>1</v>
      </c>
      <c r="N575" s="4">
        <v>0</v>
      </c>
      <c r="O575" s="4">
        <v>0</v>
      </c>
      <c r="P575" s="4">
        <v>1</v>
      </c>
      <c r="Q575" s="4">
        <v>1</v>
      </c>
      <c r="R575" s="4">
        <v>1</v>
      </c>
      <c r="S575" s="4">
        <v>40.4</v>
      </c>
      <c r="T575" s="4">
        <v>422.6</v>
      </c>
      <c r="U575" s="4">
        <f t="shared" si="40"/>
        <v>-1.3766804778459414</v>
      </c>
      <c r="V575" s="4">
        <f t="shared" si="41"/>
        <v>0.25241506127576258</v>
      </c>
      <c r="W575" s="4">
        <f t="shared" si="42"/>
        <v>0.20154265872421082</v>
      </c>
      <c r="X575" s="4">
        <f t="shared" si="43"/>
        <v>0.79845734127578916</v>
      </c>
      <c r="Y575" s="4">
        <f t="shared" si="44"/>
        <v>-9.7748281708869553E-2</v>
      </c>
      <c r="Z575" s="4">
        <f>IF(W575&gt;$V$2,1,0)</f>
        <v>0</v>
      </c>
    </row>
    <row r="576" spans="1:26" x14ac:dyDescent="0.3">
      <c r="A576" s="4">
        <v>0</v>
      </c>
      <c r="B576" s="4">
        <v>0</v>
      </c>
      <c r="C576" s="4">
        <v>0</v>
      </c>
      <c r="D576" s="4">
        <v>1</v>
      </c>
      <c r="E576" s="4">
        <v>1</v>
      </c>
      <c r="F576" s="4">
        <v>60</v>
      </c>
      <c r="G576" s="4">
        <v>1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2</v>
      </c>
      <c r="Q576" s="4">
        <v>1</v>
      </c>
      <c r="R576" s="4">
        <v>1</v>
      </c>
      <c r="S576" s="4">
        <v>19.25</v>
      </c>
      <c r="T576" s="4">
        <v>1103.25</v>
      </c>
      <c r="U576" s="4">
        <f t="shared" si="40"/>
        <v>-5.514694847774102</v>
      </c>
      <c r="V576" s="4">
        <f t="shared" si="41"/>
        <v>4.0271560466103489E-3</v>
      </c>
      <c r="W576" s="4">
        <f t="shared" si="42"/>
        <v>4.0110031111781951E-3</v>
      </c>
      <c r="X576" s="4">
        <f t="shared" si="43"/>
        <v>0.99598899688882181</v>
      </c>
      <c r="Y576" s="4">
        <f t="shared" si="44"/>
        <v>-1.7454593843975665E-3</v>
      </c>
      <c r="Z576" s="4">
        <f>IF(W576&gt;$V$2,1,0)</f>
        <v>0</v>
      </c>
    </row>
    <row r="577" spans="1:26" x14ac:dyDescent="0.3">
      <c r="A577" s="4">
        <v>0</v>
      </c>
      <c r="B577" s="4">
        <v>1</v>
      </c>
      <c r="C577" s="4">
        <v>1</v>
      </c>
      <c r="D577" s="4">
        <v>0</v>
      </c>
      <c r="E577" s="4">
        <v>0</v>
      </c>
      <c r="F577" s="4">
        <v>47</v>
      </c>
      <c r="G577" s="4">
        <v>1</v>
      </c>
      <c r="H577" s="4">
        <v>1</v>
      </c>
      <c r="I577" s="4">
        <v>1</v>
      </c>
      <c r="J577" s="4">
        <v>0</v>
      </c>
      <c r="K577" s="4">
        <v>1</v>
      </c>
      <c r="L577" s="4">
        <v>0</v>
      </c>
      <c r="M577" s="4">
        <v>1</v>
      </c>
      <c r="N577" s="4">
        <v>0</v>
      </c>
      <c r="O577" s="4">
        <v>0</v>
      </c>
      <c r="P577" s="4">
        <v>2</v>
      </c>
      <c r="Q577" s="4">
        <v>0</v>
      </c>
      <c r="R577" s="4">
        <v>0</v>
      </c>
      <c r="S577" s="4">
        <v>59.6</v>
      </c>
      <c r="T577" s="4">
        <v>2754</v>
      </c>
      <c r="U577" s="4">
        <f t="shared" si="40"/>
        <v>-4.1197481660993081</v>
      </c>
      <c r="V577" s="4">
        <f t="shared" si="41"/>
        <v>1.6248605876545981E-2</v>
      </c>
      <c r="W577" s="4">
        <f t="shared" si="42"/>
        <v>1.5988810004350314E-2</v>
      </c>
      <c r="X577" s="4">
        <f t="shared" si="43"/>
        <v>0.98401118999564974</v>
      </c>
      <c r="Y577" s="4">
        <f t="shared" si="44"/>
        <v>-6.9999628229969139E-3</v>
      </c>
      <c r="Z577" s="4">
        <f>IF(W577&gt;$V$2,1,0)</f>
        <v>0</v>
      </c>
    </row>
    <row r="578" spans="1:26" x14ac:dyDescent="0.3">
      <c r="A578" s="4">
        <v>0</v>
      </c>
      <c r="B578" s="4">
        <v>0</v>
      </c>
      <c r="C578" s="4">
        <v>0</v>
      </c>
      <c r="D578" s="4">
        <v>0</v>
      </c>
      <c r="E578" s="4">
        <v>0</v>
      </c>
      <c r="F578" s="4">
        <v>11</v>
      </c>
      <c r="G578" s="4">
        <v>1</v>
      </c>
      <c r="H578" s="4">
        <v>0</v>
      </c>
      <c r="I578" s="4">
        <v>1</v>
      </c>
      <c r="J578" s="4">
        <v>0</v>
      </c>
      <c r="K578" s="4">
        <v>0</v>
      </c>
      <c r="L578" s="4">
        <v>1</v>
      </c>
      <c r="M578" s="4">
        <v>1</v>
      </c>
      <c r="N578" s="4">
        <v>0</v>
      </c>
      <c r="O578" s="4">
        <v>1</v>
      </c>
      <c r="P578" s="4">
        <v>1</v>
      </c>
      <c r="Q578" s="4">
        <v>0</v>
      </c>
      <c r="R578" s="4">
        <v>1</v>
      </c>
      <c r="S578" s="4">
        <v>64.900000000000006</v>
      </c>
      <c r="T578" s="4">
        <v>697.25</v>
      </c>
      <c r="U578" s="4">
        <f t="shared" si="40"/>
        <v>-1.9820970347387092</v>
      </c>
      <c r="V578" s="4">
        <f t="shared" si="41"/>
        <v>0.13778000469531901</v>
      </c>
      <c r="W578" s="4">
        <f t="shared" si="42"/>
        <v>0.12109547023742476</v>
      </c>
      <c r="X578" s="4">
        <f t="shared" si="43"/>
        <v>0.87890452976257527</v>
      </c>
      <c r="Y578" s="4">
        <f t="shared" si="44"/>
        <v>-5.6058297223287853E-2</v>
      </c>
      <c r="Z578" s="4">
        <f>IF(W578&gt;$V$2,1,0)</f>
        <v>0</v>
      </c>
    </row>
    <row r="579" spans="1:26" x14ac:dyDescent="0.3">
      <c r="A579" s="4">
        <v>1</v>
      </c>
      <c r="B579" s="4">
        <v>1</v>
      </c>
      <c r="C579" s="4">
        <v>0</v>
      </c>
      <c r="D579" s="4">
        <v>1</v>
      </c>
      <c r="E579" s="4">
        <v>0</v>
      </c>
      <c r="F579" s="4">
        <v>56</v>
      </c>
      <c r="G579" s="4">
        <v>1</v>
      </c>
      <c r="H579" s="4">
        <v>1</v>
      </c>
      <c r="I579" s="4">
        <v>2</v>
      </c>
      <c r="J579" s="4">
        <v>0</v>
      </c>
      <c r="K579" s="4">
        <v>1</v>
      </c>
      <c r="L579" s="4">
        <v>0</v>
      </c>
      <c r="M579" s="4">
        <v>0</v>
      </c>
      <c r="N579" s="4">
        <v>1</v>
      </c>
      <c r="O579" s="4">
        <v>1</v>
      </c>
      <c r="P579" s="4">
        <v>1</v>
      </c>
      <c r="Q579" s="4">
        <v>0</v>
      </c>
      <c r="R579" s="4">
        <v>1</v>
      </c>
      <c r="S579" s="4">
        <v>100.3</v>
      </c>
      <c r="T579" s="4">
        <v>5614.45</v>
      </c>
      <c r="U579" s="4">
        <f t="shared" si="40"/>
        <v>-1.4592137952841941</v>
      </c>
      <c r="V579" s="4">
        <f t="shared" si="41"/>
        <v>0.23241893177764011</v>
      </c>
      <c r="W579" s="4">
        <f t="shared" si="42"/>
        <v>0.18858760262827123</v>
      </c>
      <c r="X579" s="4">
        <f t="shared" si="43"/>
        <v>0.18858760262827123</v>
      </c>
      <c r="Y579" s="4">
        <f t="shared" si="44"/>
        <v>-0.7244868603107707</v>
      </c>
      <c r="Z579" s="4">
        <f>IF(W579&gt;$V$2,1,0)</f>
        <v>0</v>
      </c>
    </row>
    <row r="580" spans="1:26" x14ac:dyDescent="0.3">
      <c r="A580" s="4">
        <v>0</v>
      </c>
      <c r="B580" s="4">
        <v>0</v>
      </c>
      <c r="C580" s="4">
        <v>1</v>
      </c>
      <c r="D580" s="4">
        <v>1</v>
      </c>
      <c r="E580" s="4">
        <v>0</v>
      </c>
      <c r="F580" s="4">
        <v>28</v>
      </c>
      <c r="G580" s="4">
        <v>1</v>
      </c>
      <c r="H580" s="4">
        <v>1</v>
      </c>
      <c r="I580" s="4">
        <v>2</v>
      </c>
      <c r="J580" s="4">
        <v>0</v>
      </c>
      <c r="K580" s="4">
        <v>1</v>
      </c>
      <c r="L580" s="4">
        <v>1</v>
      </c>
      <c r="M580" s="4">
        <v>1</v>
      </c>
      <c r="N580" s="4">
        <v>1</v>
      </c>
      <c r="O580" s="4">
        <v>1</v>
      </c>
      <c r="P580" s="4">
        <v>0</v>
      </c>
      <c r="Q580" s="4">
        <v>1</v>
      </c>
      <c r="R580" s="4">
        <v>2</v>
      </c>
      <c r="S580" s="4">
        <v>110.85</v>
      </c>
      <c r="T580" s="4">
        <v>3204.4</v>
      </c>
      <c r="U580" s="4">
        <f t="shared" si="40"/>
        <v>0.25040988979515955</v>
      </c>
      <c r="V580" s="4">
        <f t="shared" si="41"/>
        <v>1.2845518334818329</v>
      </c>
      <c r="W580" s="4">
        <f t="shared" si="42"/>
        <v>0.56227738616202771</v>
      </c>
      <c r="X580" s="4">
        <f t="shared" si="43"/>
        <v>0.43772261383797229</v>
      </c>
      <c r="Y580" s="4">
        <f t="shared" si="44"/>
        <v>-0.3588010160751397</v>
      </c>
      <c r="Z580" s="4">
        <f>IF(W580&gt;$V$2,1,0)</f>
        <v>1</v>
      </c>
    </row>
    <row r="581" spans="1:26" x14ac:dyDescent="0.3">
      <c r="A581" s="4">
        <v>0</v>
      </c>
      <c r="B581" s="4">
        <v>1</v>
      </c>
      <c r="C581" s="4">
        <v>0</v>
      </c>
      <c r="D581" s="4">
        <v>1</v>
      </c>
      <c r="E581" s="4">
        <v>0</v>
      </c>
      <c r="F581" s="4">
        <v>61</v>
      </c>
      <c r="G581" s="4">
        <v>1</v>
      </c>
      <c r="H581" s="4">
        <v>0</v>
      </c>
      <c r="I581" s="4">
        <v>1</v>
      </c>
      <c r="J581" s="4">
        <v>1</v>
      </c>
      <c r="K581" s="4">
        <v>1</v>
      </c>
      <c r="L581" s="4">
        <v>0</v>
      </c>
      <c r="M581" s="4">
        <v>1</v>
      </c>
      <c r="N581" s="4">
        <v>1</v>
      </c>
      <c r="O581" s="4">
        <v>1</v>
      </c>
      <c r="P581" s="4">
        <v>2</v>
      </c>
      <c r="Q581" s="4">
        <v>1</v>
      </c>
      <c r="R581" s="4">
        <v>3</v>
      </c>
      <c r="S581" s="4">
        <v>81.05</v>
      </c>
      <c r="T581" s="4">
        <v>4747.6499999999996</v>
      </c>
      <c r="U581" s="4">
        <f t="shared" si="40"/>
        <v>-4.2029208689570048</v>
      </c>
      <c r="V581" s="4">
        <f t="shared" si="41"/>
        <v>1.4951840610613765E-2</v>
      </c>
      <c r="W581" s="4">
        <f t="shared" si="42"/>
        <v>1.4731576427920424E-2</v>
      </c>
      <c r="X581" s="4">
        <f t="shared" si="43"/>
        <v>0.98526842357207955</v>
      </c>
      <c r="Y581" s="4">
        <f t="shared" si="44"/>
        <v>-6.4454354972410992E-3</v>
      </c>
      <c r="Z581" s="4">
        <f>IF(W581&gt;$V$2,1,0)</f>
        <v>0</v>
      </c>
    </row>
    <row r="582" spans="1:26" x14ac:dyDescent="0.3">
      <c r="A582" s="4">
        <v>0</v>
      </c>
      <c r="B582" s="4">
        <v>1</v>
      </c>
      <c r="C582" s="4">
        <v>0</v>
      </c>
      <c r="D582" s="4">
        <v>1</v>
      </c>
      <c r="E582" s="4">
        <v>1</v>
      </c>
      <c r="F582" s="4">
        <v>31</v>
      </c>
      <c r="G582" s="4">
        <v>1</v>
      </c>
      <c r="H582" s="4">
        <v>1</v>
      </c>
      <c r="I582" s="4">
        <v>2</v>
      </c>
      <c r="J582" s="4">
        <v>1</v>
      </c>
      <c r="K582" s="4">
        <v>0</v>
      </c>
      <c r="L582" s="4">
        <v>1</v>
      </c>
      <c r="M582" s="4">
        <v>0</v>
      </c>
      <c r="N582" s="4">
        <v>1</v>
      </c>
      <c r="O582" s="4">
        <v>0</v>
      </c>
      <c r="P582" s="4">
        <v>1</v>
      </c>
      <c r="Q582" s="4">
        <v>0</v>
      </c>
      <c r="R582" s="4">
        <v>0</v>
      </c>
      <c r="S582" s="4">
        <v>98.05</v>
      </c>
      <c r="T582" s="4">
        <v>3082.1</v>
      </c>
      <c r="U582" s="4">
        <f t="shared" si="40"/>
        <v>-1.7188720042840377</v>
      </c>
      <c r="V582" s="4">
        <f t="shared" si="41"/>
        <v>0.1792682477216424</v>
      </c>
      <c r="W582" s="4">
        <f t="shared" si="42"/>
        <v>0.15201651368803526</v>
      </c>
      <c r="X582" s="4">
        <f t="shared" si="43"/>
        <v>0.84798348631196474</v>
      </c>
      <c r="Y582" s="4">
        <f t="shared" si="44"/>
        <v>-7.1612605141188571E-2</v>
      </c>
      <c r="Z582" s="4">
        <f>IF(W582&gt;$V$2,1,0)</f>
        <v>0</v>
      </c>
    </row>
    <row r="583" spans="1:26" x14ac:dyDescent="0.3">
      <c r="A583" s="4">
        <v>0</v>
      </c>
      <c r="B583" s="4">
        <v>1</v>
      </c>
      <c r="C583" s="4">
        <v>0</v>
      </c>
      <c r="D583" s="4">
        <v>0</v>
      </c>
      <c r="E583" s="4">
        <v>0</v>
      </c>
      <c r="F583" s="4">
        <v>9</v>
      </c>
      <c r="G583" s="4">
        <v>1</v>
      </c>
      <c r="H583" s="4">
        <v>0</v>
      </c>
      <c r="I583" s="4">
        <v>2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1</v>
      </c>
      <c r="R583" s="4">
        <v>2</v>
      </c>
      <c r="S583" s="4">
        <v>70.5</v>
      </c>
      <c r="T583" s="4">
        <v>597.9</v>
      </c>
      <c r="U583" s="4">
        <f t="shared" ref="U583:U646" si="45">$A$2+SUMPRODUCT($B$2:$T$2,B583:T583)</f>
        <v>0.40410951495607017</v>
      </c>
      <c r="V583" s="4">
        <f t="shared" ref="V583:V646" si="46">EXP(U583)</f>
        <v>1.4979679878738945</v>
      </c>
      <c r="W583" s="4">
        <f t="shared" ref="W583:W646" si="47">V583/(1+V583)</f>
        <v>0.59967461358416596</v>
      </c>
      <c r="X583" s="4">
        <f t="shared" ref="X583:X646" si="48">IF(A583=1,W583,1-W583)</f>
        <v>0.40032538641583404</v>
      </c>
      <c r="Y583" s="4">
        <f t="shared" ref="Y583:Y646" si="49">LOG(X583)</f>
        <v>-0.3975868684741436</v>
      </c>
      <c r="Z583" s="4">
        <f>IF(W583&gt;$V$2,1,0)</f>
        <v>1</v>
      </c>
    </row>
    <row r="584" spans="1:26" x14ac:dyDescent="0.3">
      <c r="A584" s="4">
        <v>0</v>
      </c>
      <c r="B584" s="4">
        <v>1</v>
      </c>
      <c r="C584" s="4">
        <v>1</v>
      </c>
      <c r="D584" s="4">
        <v>1</v>
      </c>
      <c r="E584" s="4">
        <v>0</v>
      </c>
      <c r="F584" s="4">
        <v>35</v>
      </c>
      <c r="G584" s="4">
        <v>1</v>
      </c>
      <c r="H584" s="4">
        <v>1</v>
      </c>
      <c r="I584" s="4">
        <v>2</v>
      </c>
      <c r="J584" s="4">
        <v>1</v>
      </c>
      <c r="K584" s="4">
        <v>1</v>
      </c>
      <c r="L584" s="4">
        <v>0</v>
      </c>
      <c r="M584" s="4">
        <v>0</v>
      </c>
      <c r="N584" s="4">
        <v>0</v>
      </c>
      <c r="O584" s="4">
        <v>1</v>
      </c>
      <c r="P584" s="4">
        <v>0</v>
      </c>
      <c r="Q584" s="4">
        <v>1</v>
      </c>
      <c r="R584" s="4">
        <v>2</v>
      </c>
      <c r="S584" s="4">
        <v>94.55</v>
      </c>
      <c r="T584" s="4">
        <v>3365.4</v>
      </c>
      <c r="U584" s="4">
        <f t="shared" si="45"/>
        <v>-0.15797491416534903</v>
      </c>
      <c r="V584" s="4">
        <f t="shared" si="46"/>
        <v>0.8538712017715947</v>
      </c>
      <c r="W584" s="4">
        <f t="shared" si="47"/>
        <v>0.46058820103339382</v>
      </c>
      <c r="X584" s="4">
        <f t="shared" si="48"/>
        <v>0.53941179896660618</v>
      </c>
      <c r="Y584" s="4">
        <f t="shared" si="49"/>
        <v>-0.26807955812405132</v>
      </c>
      <c r="Z584" s="4">
        <f>IF(W584&gt;$V$2,1,0)</f>
        <v>1</v>
      </c>
    </row>
    <row r="585" spans="1:26" x14ac:dyDescent="0.3">
      <c r="A585" s="4">
        <v>0</v>
      </c>
      <c r="B585" s="4">
        <v>1</v>
      </c>
      <c r="C585" s="4">
        <v>0</v>
      </c>
      <c r="D585" s="4">
        <v>0</v>
      </c>
      <c r="E585" s="4">
        <v>0</v>
      </c>
      <c r="F585" s="4">
        <v>2</v>
      </c>
      <c r="G585" s="4">
        <v>1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1</v>
      </c>
      <c r="R585" s="4">
        <v>3</v>
      </c>
      <c r="S585" s="4">
        <v>19.649999999999999</v>
      </c>
      <c r="T585" s="4">
        <v>38.799999999999997</v>
      </c>
      <c r="U585" s="4">
        <f t="shared" si="45"/>
        <v>-0.9569926099142716</v>
      </c>
      <c r="V585" s="4">
        <f t="shared" si="46"/>
        <v>0.38404612749865413</v>
      </c>
      <c r="W585" s="4">
        <f t="shared" si="47"/>
        <v>0.2774807283285633</v>
      </c>
      <c r="X585" s="4">
        <f t="shared" si="48"/>
        <v>0.7225192716714367</v>
      </c>
      <c r="Y585" s="4">
        <f t="shared" si="49"/>
        <v>-0.14115056453135832</v>
      </c>
      <c r="Z585" s="4">
        <f>IF(W585&gt;$V$2,1,0)</f>
        <v>1</v>
      </c>
    </row>
    <row r="586" spans="1:26" x14ac:dyDescent="0.3">
      <c r="A586" s="4">
        <v>1</v>
      </c>
      <c r="B586" s="4">
        <v>0</v>
      </c>
      <c r="C586" s="4">
        <v>0</v>
      </c>
      <c r="D586" s="4">
        <v>1</v>
      </c>
      <c r="E586" s="4">
        <v>1</v>
      </c>
      <c r="F586" s="4">
        <v>12</v>
      </c>
      <c r="G586" s="4">
        <v>1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3</v>
      </c>
      <c r="S586" s="4">
        <v>19</v>
      </c>
      <c r="T586" s="4">
        <v>233.55</v>
      </c>
      <c r="U586" s="4">
        <f t="shared" si="45"/>
        <v>-1.9547186299319876</v>
      </c>
      <c r="V586" s="4">
        <f t="shared" si="46"/>
        <v>0.14160431430486239</v>
      </c>
      <c r="W586" s="4">
        <f t="shared" si="47"/>
        <v>0.12403975049015743</v>
      </c>
      <c r="X586" s="4">
        <f t="shared" si="48"/>
        <v>0.12403975049015743</v>
      </c>
      <c r="Y586" s="4">
        <f t="shared" si="49"/>
        <v>-0.90643911603078342</v>
      </c>
      <c r="Z586" s="4">
        <f>IF(W586&gt;$V$2,1,0)</f>
        <v>0</v>
      </c>
    </row>
    <row r="587" spans="1:26" x14ac:dyDescent="0.3">
      <c r="A587" s="4">
        <v>1</v>
      </c>
      <c r="B587" s="4">
        <v>0</v>
      </c>
      <c r="C587" s="4">
        <v>0</v>
      </c>
      <c r="D587" s="4">
        <v>0</v>
      </c>
      <c r="E587" s="4">
        <v>0</v>
      </c>
      <c r="F587" s="4">
        <v>1</v>
      </c>
      <c r="G587" s="4">
        <v>1</v>
      </c>
      <c r="H587" s="4">
        <v>0</v>
      </c>
      <c r="I587" s="4">
        <v>2</v>
      </c>
      <c r="J587" s="4">
        <v>1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3</v>
      </c>
      <c r="S587" s="4">
        <v>75.3</v>
      </c>
      <c r="T587" s="4">
        <v>75.3</v>
      </c>
      <c r="U587" s="4">
        <f t="shared" si="45"/>
        <v>-1.4126742947813242E-2</v>
      </c>
      <c r="V587" s="4">
        <f t="shared" si="46"/>
        <v>0.98597257127316051</v>
      </c>
      <c r="W587" s="4">
        <f t="shared" si="47"/>
        <v>0.4964683729952406</v>
      </c>
      <c r="X587" s="4">
        <f t="shared" si="48"/>
        <v>0.4964683729952406</v>
      </c>
      <c r="Y587" s="4">
        <f t="shared" si="49"/>
        <v>-0.30410841256867582</v>
      </c>
      <c r="Z587" s="4">
        <f>IF(W587&gt;$V$2,1,0)</f>
        <v>1</v>
      </c>
    </row>
    <row r="588" spans="1:26" x14ac:dyDescent="0.3">
      <c r="A588" s="4">
        <v>1</v>
      </c>
      <c r="B588" s="4">
        <v>0</v>
      </c>
      <c r="C588" s="4">
        <v>1</v>
      </c>
      <c r="D588" s="4">
        <v>0</v>
      </c>
      <c r="E588" s="4">
        <v>0</v>
      </c>
      <c r="F588" s="4">
        <v>4</v>
      </c>
      <c r="G588" s="4">
        <v>1</v>
      </c>
      <c r="H588" s="4">
        <v>1</v>
      </c>
      <c r="I588" s="4">
        <v>2</v>
      </c>
      <c r="J588" s="4">
        <v>0</v>
      </c>
      <c r="K588" s="4">
        <v>0</v>
      </c>
      <c r="L588" s="4">
        <v>1</v>
      </c>
      <c r="M588" s="4">
        <v>0</v>
      </c>
      <c r="N588" s="4">
        <v>1</v>
      </c>
      <c r="O588" s="4">
        <v>0</v>
      </c>
      <c r="P588" s="4">
        <v>0</v>
      </c>
      <c r="Q588" s="4">
        <v>1</v>
      </c>
      <c r="R588" s="4">
        <v>2</v>
      </c>
      <c r="S588" s="4">
        <v>89.2</v>
      </c>
      <c r="T588" s="4">
        <v>346.2</v>
      </c>
      <c r="U588" s="4">
        <f t="shared" si="45"/>
        <v>1.3629911262534886</v>
      </c>
      <c r="V588" s="4">
        <f t="shared" si="46"/>
        <v>3.9078647545613934</v>
      </c>
      <c r="W588" s="4">
        <f t="shared" si="47"/>
        <v>0.79624540405874167</v>
      </c>
      <c r="X588" s="4">
        <f t="shared" si="48"/>
        <v>0.79624540405874167</v>
      </c>
      <c r="Y588" s="4">
        <f t="shared" si="49"/>
        <v>-9.895306140408211E-2</v>
      </c>
      <c r="Z588" s="4">
        <f>IF(W588&gt;$V$2,1,0)</f>
        <v>1</v>
      </c>
    </row>
    <row r="589" spans="1:26" x14ac:dyDescent="0.3">
      <c r="A589" s="4">
        <v>0</v>
      </c>
      <c r="B589" s="4">
        <v>0</v>
      </c>
      <c r="C589" s="4">
        <v>0</v>
      </c>
      <c r="D589" s="4">
        <v>1</v>
      </c>
      <c r="E589" s="4">
        <v>1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1</v>
      </c>
      <c r="R589" s="4">
        <v>3</v>
      </c>
      <c r="S589" s="4">
        <v>19</v>
      </c>
      <c r="T589" s="4">
        <v>19</v>
      </c>
      <c r="U589" s="4">
        <f t="shared" si="45"/>
        <v>-0.98057680291067384</v>
      </c>
      <c r="V589" s="4">
        <f t="shared" si="46"/>
        <v>0.3750946807384728</v>
      </c>
      <c r="W589" s="4">
        <f t="shared" si="47"/>
        <v>0.2727773483474128</v>
      </c>
      <c r="X589" s="4">
        <f t="shared" si="48"/>
        <v>0.72722265165258726</v>
      </c>
      <c r="Y589" s="4">
        <f t="shared" si="49"/>
        <v>-0.13833260209836457</v>
      </c>
      <c r="Z589" s="4">
        <f>IF(W589&gt;$V$2,1,0)</f>
        <v>1</v>
      </c>
    </row>
    <row r="590" spans="1:26" x14ac:dyDescent="0.3">
      <c r="A590" s="4">
        <v>0</v>
      </c>
      <c r="B590" s="4">
        <v>0</v>
      </c>
      <c r="C590" s="4">
        <v>0</v>
      </c>
      <c r="D590" s="4">
        <v>0</v>
      </c>
      <c r="E590" s="4">
        <v>0</v>
      </c>
      <c r="F590" s="4">
        <v>3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1</v>
      </c>
      <c r="R590" s="4">
        <v>3</v>
      </c>
      <c r="S590" s="4">
        <v>20</v>
      </c>
      <c r="T590" s="4">
        <v>61.7</v>
      </c>
      <c r="U590" s="4">
        <f t="shared" si="45"/>
        <v>-0.99366925559062058</v>
      </c>
      <c r="V590" s="4">
        <f t="shared" si="46"/>
        <v>0.37021577946421824</v>
      </c>
      <c r="W590" s="4">
        <f t="shared" si="47"/>
        <v>0.27018794047823624</v>
      </c>
      <c r="X590" s="4">
        <f t="shared" si="48"/>
        <v>0.72981205952176376</v>
      </c>
      <c r="Y590" s="4">
        <f t="shared" si="49"/>
        <v>-0.13678896456621226</v>
      </c>
      <c r="Z590" s="4">
        <f>IF(W590&gt;$V$2,1,0)</f>
        <v>1</v>
      </c>
    </row>
    <row r="591" spans="1:26" x14ac:dyDescent="0.3">
      <c r="A591" s="4">
        <v>1</v>
      </c>
      <c r="B591" s="4">
        <v>0</v>
      </c>
      <c r="C591" s="4">
        <v>1</v>
      </c>
      <c r="D591" s="4">
        <v>0</v>
      </c>
      <c r="E591" s="4">
        <v>0</v>
      </c>
      <c r="F591" s="4">
        <v>1</v>
      </c>
      <c r="G591" s="4">
        <v>1</v>
      </c>
      <c r="H591" s="4">
        <v>1</v>
      </c>
      <c r="I591" s="4">
        <v>2</v>
      </c>
      <c r="J591" s="4">
        <v>0</v>
      </c>
      <c r="K591" s="4">
        <v>0</v>
      </c>
      <c r="L591" s="4">
        <v>0</v>
      </c>
      <c r="M591" s="4">
        <v>0</v>
      </c>
      <c r="N591" s="4">
        <v>1</v>
      </c>
      <c r="O591" s="4">
        <v>0</v>
      </c>
      <c r="P591" s="4">
        <v>0</v>
      </c>
      <c r="Q591" s="4">
        <v>1</v>
      </c>
      <c r="R591" s="4">
        <v>2</v>
      </c>
      <c r="S591" s="4">
        <v>85.7</v>
      </c>
      <c r="T591" s="4">
        <v>85.7</v>
      </c>
      <c r="U591" s="4">
        <f t="shared" si="45"/>
        <v>1.4101197297959382</v>
      </c>
      <c r="V591" s="4">
        <f t="shared" si="46"/>
        <v>4.0964458413352691</v>
      </c>
      <c r="W591" s="4">
        <f t="shared" si="47"/>
        <v>0.8037848274793008</v>
      </c>
      <c r="X591" s="4">
        <f t="shared" si="48"/>
        <v>0.8037848274793008</v>
      </c>
      <c r="Y591" s="4">
        <f t="shared" si="49"/>
        <v>-9.4860195959618657E-2</v>
      </c>
      <c r="Z591" s="4">
        <f>IF(W591&gt;$V$2,1,0)</f>
        <v>1</v>
      </c>
    </row>
    <row r="592" spans="1:26" x14ac:dyDescent="0.3">
      <c r="A592" s="4">
        <v>0</v>
      </c>
      <c r="B592" s="4">
        <v>1</v>
      </c>
      <c r="C592" s="4">
        <v>0</v>
      </c>
      <c r="D592" s="4">
        <v>0</v>
      </c>
      <c r="E592" s="4">
        <v>0</v>
      </c>
      <c r="F592" s="4">
        <v>52</v>
      </c>
      <c r="G592" s="4">
        <v>1</v>
      </c>
      <c r="H592" s="4">
        <v>0</v>
      </c>
      <c r="I592" s="4">
        <v>1</v>
      </c>
      <c r="J592" s="4">
        <v>1</v>
      </c>
      <c r="K592" s="4">
        <v>1</v>
      </c>
      <c r="L592" s="4">
        <v>0</v>
      </c>
      <c r="M592" s="4">
        <v>0</v>
      </c>
      <c r="N592" s="4">
        <v>1</v>
      </c>
      <c r="O592" s="4">
        <v>0</v>
      </c>
      <c r="P592" s="4">
        <v>2</v>
      </c>
      <c r="Q592" s="4">
        <v>1</v>
      </c>
      <c r="R592" s="4">
        <v>1</v>
      </c>
      <c r="S592" s="4">
        <v>63.25</v>
      </c>
      <c r="T592" s="4">
        <v>3342.45</v>
      </c>
      <c r="U592" s="4">
        <f t="shared" si="45"/>
        <v>-3.7640335869880448</v>
      </c>
      <c r="V592" s="4">
        <f t="shared" si="46"/>
        <v>2.3190012539454449E-2</v>
      </c>
      <c r="W592" s="4">
        <f t="shared" si="47"/>
        <v>2.266442425674111E-2</v>
      </c>
      <c r="X592" s="4">
        <f t="shared" si="48"/>
        <v>0.97733557574325891</v>
      </c>
      <c r="Y592" s="4">
        <f t="shared" si="49"/>
        <v>-9.9562922992014174E-3</v>
      </c>
      <c r="Z592" s="4">
        <f>IF(W592&gt;$V$2,1,0)</f>
        <v>0</v>
      </c>
    </row>
    <row r="593" spans="1:26" x14ac:dyDescent="0.3">
      <c r="A593" s="4">
        <v>0</v>
      </c>
      <c r="B593" s="4">
        <v>1</v>
      </c>
      <c r="C593" s="4">
        <v>0</v>
      </c>
      <c r="D593" s="4">
        <v>1</v>
      </c>
      <c r="E593" s="4">
        <v>1</v>
      </c>
      <c r="F593" s="4">
        <v>5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1</v>
      </c>
      <c r="Q593" s="4">
        <v>0</v>
      </c>
      <c r="R593" s="4">
        <v>3</v>
      </c>
      <c r="S593" s="4">
        <v>20.100000000000001</v>
      </c>
      <c r="T593" s="4">
        <v>85.1</v>
      </c>
      <c r="U593" s="4">
        <f t="shared" si="45"/>
        <v>-2.3944977117621415</v>
      </c>
      <c r="V593" s="4">
        <f t="shared" si="46"/>
        <v>9.1218485389896534E-2</v>
      </c>
      <c r="W593" s="4">
        <f t="shared" si="47"/>
        <v>8.3593236928445017E-2</v>
      </c>
      <c r="X593" s="4">
        <f t="shared" si="48"/>
        <v>0.916406763071555</v>
      </c>
      <c r="Y593" s="4">
        <f t="shared" si="49"/>
        <v>-3.7911714382444867E-2</v>
      </c>
      <c r="Z593" s="4">
        <f>IF(W593&gt;$V$2,1,0)</f>
        <v>0</v>
      </c>
    </row>
    <row r="594" spans="1:26" x14ac:dyDescent="0.3">
      <c r="A594" s="4">
        <v>0</v>
      </c>
      <c r="B594" s="4">
        <v>1</v>
      </c>
      <c r="C594" s="4">
        <v>0</v>
      </c>
      <c r="D594" s="4">
        <v>1</v>
      </c>
      <c r="E594" s="4">
        <v>0</v>
      </c>
      <c r="F594" s="4">
        <v>72</v>
      </c>
      <c r="G594" s="4">
        <v>1</v>
      </c>
      <c r="H594" s="4">
        <v>1</v>
      </c>
      <c r="I594" s="4">
        <v>2</v>
      </c>
      <c r="J594" s="4">
        <v>1</v>
      </c>
      <c r="K594" s="4">
        <v>1</v>
      </c>
      <c r="L594" s="4">
        <v>1</v>
      </c>
      <c r="M594" s="4">
        <v>0</v>
      </c>
      <c r="N594" s="4">
        <v>0</v>
      </c>
      <c r="O594" s="4">
        <v>1</v>
      </c>
      <c r="P594" s="4">
        <v>2</v>
      </c>
      <c r="Q594" s="4">
        <v>1</v>
      </c>
      <c r="R594" s="4">
        <v>2</v>
      </c>
      <c r="S594" s="4">
        <v>99.15</v>
      </c>
      <c r="T594" s="4">
        <v>7422.1</v>
      </c>
      <c r="U594" s="4">
        <f t="shared" si="45"/>
        <v>-2.720437980459379</v>
      </c>
      <c r="V594" s="4">
        <f t="shared" si="46"/>
        <v>6.5845908888549881E-2</v>
      </c>
      <c r="W594" s="4">
        <f t="shared" si="47"/>
        <v>6.1778075366647631E-2</v>
      </c>
      <c r="X594" s="4">
        <f t="shared" si="48"/>
        <v>0.93822192463335241</v>
      </c>
      <c r="Y594" s="4">
        <f t="shared" si="49"/>
        <v>-2.769442255489284E-2</v>
      </c>
      <c r="Z594" s="4">
        <f>IF(W594&gt;$V$2,1,0)</f>
        <v>0</v>
      </c>
    </row>
    <row r="595" spans="1:26" x14ac:dyDescent="0.3">
      <c r="A595" s="4">
        <v>0</v>
      </c>
      <c r="B595" s="4">
        <v>1</v>
      </c>
      <c r="C595" s="4">
        <v>0</v>
      </c>
      <c r="D595" s="4">
        <v>1</v>
      </c>
      <c r="E595" s="4">
        <v>1</v>
      </c>
      <c r="F595" s="4">
        <v>71</v>
      </c>
      <c r="G595" s="4">
        <v>1</v>
      </c>
      <c r="H595" s="4">
        <v>1</v>
      </c>
      <c r="I595" s="4">
        <v>1</v>
      </c>
      <c r="J595" s="4">
        <v>1</v>
      </c>
      <c r="K595" s="4">
        <v>1</v>
      </c>
      <c r="L595" s="4">
        <v>1</v>
      </c>
      <c r="M595" s="4">
        <v>1</v>
      </c>
      <c r="N595" s="4">
        <v>1</v>
      </c>
      <c r="O595" s="4">
        <v>1</v>
      </c>
      <c r="P595" s="4">
        <v>2</v>
      </c>
      <c r="Q595" s="4">
        <v>0</v>
      </c>
      <c r="R595" s="4">
        <v>2</v>
      </c>
      <c r="S595" s="4">
        <v>90.4</v>
      </c>
      <c r="T595" s="4">
        <v>6668.05</v>
      </c>
      <c r="U595" s="4">
        <f t="shared" si="45"/>
        <v>-4.7037184738181876</v>
      </c>
      <c r="V595" s="4">
        <f t="shared" si="46"/>
        <v>9.0615193544710971E-3</v>
      </c>
      <c r="W595" s="4">
        <f t="shared" si="47"/>
        <v>8.9801455913887593E-3</v>
      </c>
      <c r="X595" s="4">
        <f t="shared" si="48"/>
        <v>0.99101985440861129</v>
      </c>
      <c r="Y595" s="4">
        <f t="shared" si="49"/>
        <v>-3.9176446330635275E-3</v>
      </c>
      <c r="Z595" s="4">
        <f>IF(W595&gt;$V$2,1,0)</f>
        <v>0</v>
      </c>
    </row>
    <row r="596" spans="1:26" x14ac:dyDescent="0.3">
      <c r="A596" s="4">
        <v>0</v>
      </c>
      <c r="B596" s="4">
        <v>1</v>
      </c>
      <c r="C596" s="4">
        <v>0</v>
      </c>
      <c r="D596" s="4">
        <v>1</v>
      </c>
      <c r="E596" s="4">
        <v>0</v>
      </c>
      <c r="F596" s="4">
        <v>72</v>
      </c>
      <c r="G596" s="4">
        <v>1</v>
      </c>
      <c r="H596" s="4">
        <v>1</v>
      </c>
      <c r="I596" s="4">
        <v>2</v>
      </c>
      <c r="J596" s="4">
        <v>1</v>
      </c>
      <c r="K596" s="4">
        <v>0</v>
      </c>
      <c r="L596" s="4">
        <v>1</v>
      </c>
      <c r="M596" s="4">
        <v>1</v>
      </c>
      <c r="N596" s="4">
        <v>1</v>
      </c>
      <c r="O596" s="4">
        <v>1</v>
      </c>
      <c r="P596" s="4">
        <v>2</v>
      </c>
      <c r="Q596" s="4">
        <v>1</v>
      </c>
      <c r="R596" s="4">
        <v>1</v>
      </c>
      <c r="S596" s="4">
        <v>111.9</v>
      </c>
      <c r="T596" s="4">
        <v>8071.05</v>
      </c>
      <c r="U596" s="4">
        <f t="shared" si="45"/>
        <v>-2.89996372264795</v>
      </c>
      <c r="V596" s="4">
        <f t="shared" si="46"/>
        <v>5.502521618933913E-2</v>
      </c>
      <c r="W596" s="4">
        <f t="shared" si="47"/>
        <v>5.2155356426536896E-2</v>
      </c>
      <c r="X596" s="4">
        <f t="shared" si="48"/>
        <v>0.9478446435734631</v>
      </c>
      <c r="Y596" s="4">
        <f t="shared" si="49"/>
        <v>-2.3262839843200069E-2</v>
      </c>
      <c r="Z596" s="4">
        <f>IF(W596&gt;$V$2,1,0)</f>
        <v>0</v>
      </c>
    </row>
    <row r="597" spans="1:26" x14ac:dyDescent="0.3">
      <c r="A597" s="4">
        <v>0</v>
      </c>
      <c r="B597" s="4">
        <v>1</v>
      </c>
      <c r="C597" s="4">
        <v>0</v>
      </c>
      <c r="D597" s="4">
        <v>1</v>
      </c>
      <c r="E597" s="4">
        <v>1</v>
      </c>
      <c r="F597" s="4">
        <v>46</v>
      </c>
      <c r="G597" s="4">
        <v>1</v>
      </c>
      <c r="H597" s="4">
        <v>1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1</v>
      </c>
      <c r="Q597" s="4">
        <v>0</v>
      </c>
      <c r="R597" s="4">
        <v>2</v>
      </c>
      <c r="S597" s="4">
        <v>24.9</v>
      </c>
      <c r="T597" s="4">
        <v>1174.8</v>
      </c>
      <c r="U597" s="4">
        <f t="shared" si="45"/>
        <v>-4.222071473933477</v>
      </c>
      <c r="V597" s="4">
        <f t="shared" si="46"/>
        <v>1.4668228160161459E-2</v>
      </c>
      <c r="W597" s="4">
        <f t="shared" si="47"/>
        <v>1.4456181590270642E-2</v>
      </c>
      <c r="X597" s="4">
        <f t="shared" si="48"/>
        <v>0.98554381840972938</v>
      </c>
      <c r="Y597" s="4">
        <f t="shared" si="49"/>
        <v>-6.3240617239645981E-3</v>
      </c>
      <c r="Z597" s="4">
        <f>IF(W597&gt;$V$2,1,0)</f>
        <v>0</v>
      </c>
    </row>
    <row r="598" spans="1:26" x14ac:dyDescent="0.3">
      <c r="A598" s="4">
        <v>0</v>
      </c>
      <c r="B598" s="4">
        <v>1</v>
      </c>
      <c r="C598" s="4">
        <v>0</v>
      </c>
      <c r="D598" s="4">
        <v>1</v>
      </c>
      <c r="E598" s="4">
        <v>1</v>
      </c>
      <c r="F598" s="4">
        <v>63</v>
      </c>
      <c r="G598" s="4">
        <v>1</v>
      </c>
      <c r="H598" s="4">
        <v>1</v>
      </c>
      <c r="I598" s="4">
        <v>1</v>
      </c>
      <c r="J598" s="4">
        <v>1</v>
      </c>
      <c r="K598" s="4">
        <v>1</v>
      </c>
      <c r="L598" s="4">
        <v>1</v>
      </c>
      <c r="M598" s="4">
        <v>0</v>
      </c>
      <c r="N598" s="4">
        <v>1</v>
      </c>
      <c r="O598" s="4">
        <v>1</v>
      </c>
      <c r="P598" s="4">
        <v>2</v>
      </c>
      <c r="Q598" s="4">
        <v>0</v>
      </c>
      <c r="R598" s="4">
        <v>1</v>
      </c>
      <c r="S598" s="4">
        <v>83.5</v>
      </c>
      <c r="T598" s="4">
        <v>5435</v>
      </c>
      <c r="U598" s="4">
        <f t="shared" si="45"/>
        <v>-4.0082070343815035</v>
      </c>
      <c r="V598" s="4">
        <f t="shared" si="46"/>
        <v>1.8165936955380831E-2</v>
      </c>
      <c r="W598" s="4">
        <f t="shared" si="47"/>
        <v>1.7841823514251898E-2</v>
      </c>
      <c r="X598" s="4">
        <f t="shared" si="48"/>
        <v>0.9821581764857481</v>
      </c>
      <c r="Y598" s="4">
        <f t="shared" si="49"/>
        <v>-7.8185634931374984E-3</v>
      </c>
      <c r="Z598" s="4">
        <f>IF(W598&gt;$V$2,1,0)</f>
        <v>0</v>
      </c>
    </row>
    <row r="599" spans="1:26" x14ac:dyDescent="0.3">
      <c r="A599" s="4">
        <v>0</v>
      </c>
      <c r="B599" s="4">
        <v>1</v>
      </c>
      <c r="C599" s="4">
        <v>0</v>
      </c>
      <c r="D599" s="4">
        <v>0</v>
      </c>
      <c r="E599" s="4">
        <v>0</v>
      </c>
      <c r="F599" s="4">
        <v>30</v>
      </c>
      <c r="G599" s="4">
        <v>1</v>
      </c>
      <c r="H599" s="4">
        <v>0</v>
      </c>
      <c r="I599" s="4">
        <v>2</v>
      </c>
      <c r="J599" s="4">
        <v>1</v>
      </c>
      <c r="K599" s="4">
        <v>1</v>
      </c>
      <c r="L599" s="4">
        <v>1</v>
      </c>
      <c r="M599" s="4">
        <v>0</v>
      </c>
      <c r="N599" s="4">
        <v>0</v>
      </c>
      <c r="O599" s="4">
        <v>0</v>
      </c>
      <c r="P599" s="4">
        <v>0</v>
      </c>
      <c r="Q599" s="4">
        <v>1</v>
      </c>
      <c r="R599" s="4">
        <v>1</v>
      </c>
      <c r="S599" s="4">
        <v>84.3</v>
      </c>
      <c r="T599" s="4">
        <v>2438.6</v>
      </c>
      <c r="U599" s="4">
        <f t="shared" si="45"/>
        <v>-0.9129756427166914</v>
      </c>
      <c r="V599" s="4">
        <f t="shared" si="46"/>
        <v>0.40132823605703882</v>
      </c>
      <c r="W599" s="4">
        <f t="shared" si="47"/>
        <v>0.28639131484731134</v>
      </c>
      <c r="X599" s="4">
        <f t="shared" si="48"/>
        <v>0.7136086851526886</v>
      </c>
      <c r="Y599" s="4">
        <f t="shared" si="49"/>
        <v>-0.14653987291033366</v>
      </c>
      <c r="Z599" s="4">
        <f>IF(W599&gt;$V$2,1,0)</f>
        <v>1</v>
      </c>
    </row>
    <row r="600" spans="1:26" x14ac:dyDescent="0.3">
      <c r="A600" s="4">
        <v>0</v>
      </c>
      <c r="B600" s="4">
        <v>1</v>
      </c>
      <c r="C600" s="4">
        <v>0</v>
      </c>
      <c r="D600" s="4">
        <v>0</v>
      </c>
      <c r="E600" s="4">
        <v>0</v>
      </c>
      <c r="F600" s="4">
        <v>1</v>
      </c>
      <c r="G600" s="4">
        <v>1</v>
      </c>
      <c r="H600" s="4">
        <v>0</v>
      </c>
      <c r="I600" s="4">
        <v>1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3</v>
      </c>
      <c r="S600" s="4">
        <v>45.6</v>
      </c>
      <c r="T600" s="4">
        <v>45.6</v>
      </c>
      <c r="U600" s="4">
        <f t="shared" si="45"/>
        <v>-0.51366137113795896</v>
      </c>
      <c r="V600" s="4">
        <f t="shared" si="46"/>
        <v>0.59830096173702618</v>
      </c>
      <c r="W600" s="4">
        <f t="shared" si="47"/>
        <v>0.37433560766102242</v>
      </c>
      <c r="X600" s="4">
        <f t="shared" si="48"/>
        <v>0.62566439233897753</v>
      </c>
      <c r="Y600" s="4">
        <f t="shared" si="49"/>
        <v>-0.20365856078200389</v>
      </c>
      <c r="Z600" s="4">
        <f>IF(W600&gt;$V$2,1,0)</f>
        <v>1</v>
      </c>
    </row>
    <row r="601" spans="1:26" x14ac:dyDescent="0.3">
      <c r="A601" s="4">
        <v>1</v>
      </c>
      <c r="B601" s="4">
        <v>0</v>
      </c>
      <c r="C601" s="4">
        <v>0</v>
      </c>
      <c r="D601" s="4">
        <v>0</v>
      </c>
      <c r="E601" s="4">
        <v>0</v>
      </c>
      <c r="F601" s="4">
        <v>12</v>
      </c>
      <c r="G601" s="4">
        <v>1</v>
      </c>
      <c r="H601" s="4">
        <v>1</v>
      </c>
      <c r="I601" s="4">
        <v>1</v>
      </c>
      <c r="J601" s="4">
        <v>1</v>
      </c>
      <c r="K601" s="4">
        <v>0</v>
      </c>
      <c r="L601" s="4">
        <v>1</v>
      </c>
      <c r="M601" s="4">
        <v>1</v>
      </c>
      <c r="N601" s="4">
        <v>0</v>
      </c>
      <c r="O601" s="4">
        <v>0</v>
      </c>
      <c r="P601" s="4">
        <v>0</v>
      </c>
      <c r="Q601" s="4">
        <v>1</v>
      </c>
      <c r="R601" s="4">
        <v>3</v>
      </c>
      <c r="S601" s="4">
        <v>61.65</v>
      </c>
      <c r="T601" s="4">
        <v>713.75</v>
      </c>
      <c r="U601" s="4">
        <f t="shared" si="45"/>
        <v>-0.99337284956970728</v>
      </c>
      <c r="V601" s="4">
        <f t="shared" si="46"/>
        <v>0.3703255299148322</v>
      </c>
      <c r="W601" s="4">
        <f t="shared" si="47"/>
        <v>0.27024639170069936</v>
      </c>
      <c r="X601" s="4">
        <f t="shared" si="48"/>
        <v>0.27024639170069936</v>
      </c>
      <c r="Y601" s="4">
        <f t="shared" si="49"/>
        <v>-0.56824009598681458</v>
      </c>
      <c r="Z601" s="4">
        <f>IF(W601&gt;$V$2,1,0)</f>
        <v>1</v>
      </c>
    </row>
    <row r="602" spans="1:26" x14ac:dyDescent="0.3">
      <c r="A602" s="4">
        <v>0</v>
      </c>
      <c r="B602" s="4">
        <v>1</v>
      </c>
      <c r="C602" s="4">
        <v>0</v>
      </c>
      <c r="D602" s="4">
        <v>0</v>
      </c>
      <c r="E602" s="4">
        <v>0</v>
      </c>
      <c r="F602" s="4">
        <v>16</v>
      </c>
      <c r="G602" s="4">
        <v>0</v>
      </c>
      <c r="H602" s="4">
        <v>0</v>
      </c>
      <c r="I602" s="4">
        <v>1</v>
      </c>
      <c r="J602" s="4">
        <v>1</v>
      </c>
      <c r="K602" s="4">
        <v>1</v>
      </c>
      <c r="L602" s="4">
        <v>1</v>
      </c>
      <c r="M602" s="4">
        <v>1</v>
      </c>
      <c r="N602" s="4">
        <v>1</v>
      </c>
      <c r="O602" s="4">
        <v>0</v>
      </c>
      <c r="P602" s="4">
        <v>2</v>
      </c>
      <c r="Q602" s="4">
        <v>0</v>
      </c>
      <c r="R602" s="4">
        <v>3</v>
      </c>
      <c r="S602" s="4">
        <v>54.85</v>
      </c>
      <c r="T602" s="4">
        <v>916.15</v>
      </c>
      <c r="U602" s="4">
        <f t="shared" si="45"/>
        <v>-2.6711933742712142</v>
      </c>
      <c r="V602" s="4">
        <f t="shared" si="46"/>
        <v>6.916963077833381E-2</v>
      </c>
      <c r="W602" s="4">
        <f t="shared" si="47"/>
        <v>6.4694720825524868E-2</v>
      </c>
      <c r="X602" s="4">
        <f t="shared" si="48"/>
        <v>0.93530527917447515</v>
      </c>
      <c r="Y602" s="4">
        <f t="shared" si="49"/>
        <v>-2.9046614344971352E-2</v>
      </c>
      <c r="Z602" s="4">
        <f>IF(W602&gt;$V$2,1,0)</f>
        <v>0</v>
      </c>
    </row>
    <row r="603" spans="1:26" x14ac:dyDescent="0.3">
      <c r="A603" s="4">
        <v>0</v>
      </c>
      <c r="B603" s="4">
        <v>1</v>
      </c>
      <c r="C603" s="4">
        <v>0</v>
      </c>
      <c r="D603" s="4">
        <v>0</v>
      </c>
      <c r="E603" s="4">
        <v>0</v>
      </c>
      <c r="F603" s="4">
        <v>4</v>
      </c>
      <c r="G603" s="4">
        <v>1</v>
      </c>
      <c r="H603" s="4">
        <v>1</v>
      </c>
      <c r="I603" s="4">
        <v>1</v>
      </c>
      <c r="J603" s="4">
        <v>0</v>
      </c>
      <c r="K603" s="4">
        <v>0</v>
      </c>
      <c r="L603" s="4">
        <v>0</v>
      </c>
      <c r="M603" s="4">
        <v>1</v>
      </c>
      <c r="N603" s="4">
        <v>0</v>
      </c>
      <c r="O603" s="4">
        <v>1</v>
      </c>
      <c r="P603" s="4">
        <v>0</v>
      </c>
      <c r="Q603" s="4">
        <v>0</v>
      </c>
      <c r="R603" s="4">
        <v>3</v>
      </c>
      <c r="S603" s="4">
        <v>65.55</v>
      </c>
      <c r="T603" s="4">
        <v>237.2</v>
      </c>
      <c r="U603" s="4">
        <f t="shared" si="45"/>
        <v>-0.69507720329200284</v>
      </c>
      <c r="V603" s="4">
        <f t="shared" si="46"/>
        <v>0.49903591928208751</v>
      </c>
      <c r="W603" s="4">
        <f t="shared" si="47"/>
        <v>0.33290457744407076</v>
      </c>
      <c r="X603" s="4">
        <f t="shared" si="48"/>
        <v>0.66709542255592924</v>
      </c>
      <c r="Y603" s="4">
        <f t="shared" si="49"/>
        <v>-0.1758120393586918</v>
      </c>
      <c r="Z603" s="4">
        <f>IF(W603&gt;$V$2,1,0)</f>
        <v>1</v>
      </c>
    </row>
    <row r="604" spans="1:26" x14ac:dyDescent="0.3">
      <c r="A604" s="4">
        <v>0</v>
      </c>
      <c r="B604" s="4">
        <v>1</v>
      </c>
      <c r="C604" s="4">
        <v>0</v>
      </c>
      <c r="D604" s="4">
        <v>1</v>
      </c>
      <c r="E604" s="4">
        <v>0</v>
      </c>
      <c r="F604" s="4">
        <v>51</v>
      </c>
      <c r="G604" s="4">
        <v>1</v>
      </c>
      <c r="H604" s="4">
        <v>1</v>
      </c>
      <c r="I604" s="4">
        <v>2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1</v>
      </c>
      <c r="P604" s="4">
        <v>1</v>
      </c>
      <c r="Q604" s="4">
        <v>1</v>
      </c>
      <c r="R604" s="4">
        <v>1</v>
      </c>
      <c r="S604" s="4">
        <v>90.35</v>
      </c>
      <c r="T604" s="4">
        <v>4614.55</v>
      </c>
      <c r="U604" s="4">
        <f t="shared" si="45"/>
        <v>-1.2828451584840059</v>
      </c>
      <c r="V604" s="4">
        <f t="shared" si="46"/>
        <v>0.27724736454823323</v>
      </c>
      <c r="W604" s="4">
        <f t="shared" si="47"/>
        <v>0.21706630386847311</v>
      </c>
      <c r="X604" s="4">
        <f t="shared" si="48"/>
        <v>0.78293369613152686</v>
      </c>
      <c r="Y604" s="4">
        <f t="shared" si="49"/>
        <v>-0.10627501523894352</v>
      </c>
      <c r="Z604" s="4">
        <f>IF(W604&gt;$V$2,1,0)</f>
        <v>0</v>
      </c>
    </row>
    <row r="605" spans="1:26" x14ac:dyDescent="0.3">
      <c r="A605" s="4">
        <v>0</v>
      </c>
      <c r="B605" s="4">
        <v>1</v>
      </c>
      <c r="C605" s="4">
        <v>0</v>
      </c>
      <c r="D605" s="4">
        <v>1</v>
      </c>
      <c r="E605" s="4">
        <v>0</v>
      </c>
      <c r="F605" s="4">
        <v>65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2</v>
      </c>
      <c r="Q605" s="4">
        <v>1</v>
      </c>
      <c r="R605" s="4">
        <v>1</v>
      </c>
      <c r="S605" s="4">
        <v>20.399999999999999</v>
      </c>
      <c r="T605" s="4">
        <v>1414.45</v>
      </c>
      <c r="U605" s="4">
        <f t="shared" si="45"/>
        <v>-5.6226679246818732</v>
      </c>
      <c r="V605" s="4">
        <f t="shared" si="46"/>
        <v>3.6149837277992952E-3</v>
      </c>
      <c r="W605" s="4">
        <f t="shared" si="47"/>
        <v>3.6019626912821702E-3</v>
      </c>
      <c r="X605" s="4">
        <f t="shared" si="48"/>
        <v>0.99639803730871779</v>
      </c>
      <c r="Y605" s="4">
        <f t="shared" si="49"/>
        <v>-1.5671366020435975E-3</v>
      </c>
      <c r="Z605" s="4">
        <f>IF(W605&gt;$V$2,1,0)</f>
        <v>0</v>
      </c>
    </row>
    <row r="606" spans="1:26" x14ac:dyDescent="0.3">
      <c r="A606" s="4">
        <v>0</v>
      </c>
      <c r="B606" s="4">
        <v>1</v>
      </c>
      <c r="C606" s="4">
        <v>0</v>
      </c>
      <c r="D606" s="4">
        <v>0</v>
      </c>
      <c r="E606" s="4">
        <v>0</v>
      </c>
      <c r="F606" s="4">
        <v>16</v>
      </c>
      <c r="G606" s="4">
        <v>1</v>
      </c>
      <c r="H606" s="4">
        <v>0</v>
      </c>
      <c r="I606" s="4">
        <v>2</v>
      </c>
      <c r="J606" s="4">
        <v>0</v>
      </c>
      <c r="K606" s="4">
        <v>0</v>
      </c>
      <c r="L606" s="4">
        <v>0</v>
      </c>
      <c r="M606" s="4">
        <v>1</v>
      </c>
      <c r="N606" s="4">
        <v>0</v>
      </c>
      <c r="O606" s="4">
        <v>0</v>
      </c>
      <c r="P606" s="4">
        <v>0</v>
      </c>
      <c r="Q606" s="4">
        <v>1</v>
      </c>
      <c r="R606" s="4">
        <v>1</v>
      </c>
      <c r="S606" s="4">
        <v>74.55</v>
      </c>
      <c r="T606" s="4">
        <v>1170.5</v>
      </c>
      <c r="U606" s="4">
        <f t="shared" si="45"/>
        <v>-0.35195062115786019</v>
      </c>
      <c r="V606" s="4">
        <f t="shared" si="46"/>
        <v>0.70331484999187166</v>
      </c>
      <c r="W606" s="4">
        <f t="shared" si="47"/>
        <v>0.41290948059029009</v>
      </c>
      <c r="X606" s="4">
        <f t="shared" si="48"/>
        <v>0.58709051940970991</v>
      </c>
      <c r="Y606" s="4">
        <f t="shared" si="49"/>
        <v>-0.23129493273985047</v>
      </c>
      <c r="Z606" s="4">
        <f>IF(W606&gt;$V$2,1,0)</f>
        <v>1</v>
      </c>
    </row>
    <row r="607" spans="1:26" x14ac:dyDescent="0.3">
      <c r="A607" s="4">
        <v>0</v>
      </c>
      <c r="B607" s="4">
        <v>1</v>
      </c>
      <c r="C607" s="4">
        <v>0</v>
      </c>
      <c r="D607" s="4">
        <v>0</v>
      </c>
      <c r="E607" s="4">
        <v>0</v>
      </c>
      <c r="F607" s="4">
        <v>2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1</v>
      </c>
      <c r="Q607" s="4">
        <v>0</v>
      </c>
      <c r="R607" s="4">
        <v>3</v>
      </c>
      <c r="S607" s="4">
        <v>19.95</v>
      </c>
      <c r="T607" s="4">
        <v>47.7</v>
      </c>
      <c r="U607" s="4">
        <f t="shared" si="45"/>
        <v>-2.070226353720015</v>
      </c>
      <c r="V607" s="4">
        <f t="shared" si="46"/>
        <v>0.12615722231632071</v>
      </c>
      <c r="W607" s="4">
        <f t="shared" si="47"/>
        <v>0.11202452003711878</v>
      </c>
      <c r="X607" s="4">
        <f t="shared" si="48"/>
        <v>0.88797547996288118</v>
      </c>
      <c r="Y607" s="4">
        <f t="shared" si="49"/>
        <v>-5.1599026410410136E-2</v>
      </c>
      <c r="Z607" s="4">
        <f>IF(W607&gt;$V$2,1,0)</f>
        <v>0</v>
      </c>
    </row>
    <row r="608" spans="1:26" x14ac:dyDescent="0.3">
      <c r="A608" s="4">
        <v>0</v>
      </c>
      <c r="B608" s="4">
        <v>0</v>
      </c>
      <c r="C608" s="4">
        <v>0</v>
      </c>
      <c r="D608" s="4">
        <v>1</v>
      </c>
      <c r="E608" s="4">
        <v>1</v>
      </c>
      <c r="F608" s="4">
        <v>66</v>
      </c>
      <c r="G608" s="4">
        <v>1</v>
      </c>
      <c r="H608" s="4">
        <v>1</v>
      </c>
      <c r="I608" s="4">
        <v>2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1</v>
      </c>
      <c r="Q608" s="4">
        <v>1</v>
      </c>
      <c r="R608" s="4">
        <v>0</v>
      </c>
      <c r="S608" s="4">
        <v>74.25</v>
      </c>
      <c r="T608" s="4">
        <v>4859.25</v>
      </c>
      <c r="U608" s="4">
        <f t="shared" si="45"/>
        <v>-2.2629126039712579</v>
      </c>
      <c r="V608" s="4">
        <f t="shared" si="46"/>
        <v>0.10404699530530181</v>
      </c>
      <c r="W608" s="4">
        <f t="shared" si="47"/>
        <v>9.4241455071873759E-2</v>
      </c>
      <c r="X608" s="4">
        <f t="shared" si="48"/>
        <v>0.90575854492812624</v>
      </c>
      <c r="Y608" s="4">
        <f t="shared" si="49"/>
        <v>-4.298756013899159E-2</v>
      </c>
      <c r="Z608" s="4">
        <f>IF(W608&gt;$V$2,1,0)</f>
        <v>0</v>
      </c>
    </row>
    <row r="609" spans="1:26" x14ac:dyDescent="0.3">
      <c r="A609" s="4">
        <v>0</v>
      </c>
      <c r="B609" s="4">
        <v>1</v>
      </c>
      <c r="C609" s="4">
        <v>0</v>
      </c>
      <c r="D609" s="4">
        <v>0</v>
      </c>
      <c r="E609" s="4">
        <v>0</v>
      </c>
      <c r="F609" s="4">
        <v>46</v>
      </c>
      <c r="G609" s="4">
        <v>1</v>
      </c>
      <c r="H609" s="4">
        <v>1</v>
      </c>
      <c r="I609" s="4">
        <v>2</v>
      </c>
      <c r="J609" s="4">
        <v>0</v>
      </c>
      <c r="K609" s="4">
        <v>1</v>
      </c>
      <c r="L609" s="4">
        <v>1</v>
      </c>
      <c r="M609" s="4">
        <v>1</v>
      </c>
      <c r="N609" s="4">
        <v>1</v>
      </c>
      <c r="O609" s="4">
        <v>1</v>
      </c>
      <c r="P609" s="4">
        <v>2</v>
      </c>
      <c r="Q609" s="4">
        <v>0</v>
      </c>
      <c r="R609" s="4">
        <v>2</v>
      </c>
      <c r="S609" s="4">
        <v>108.65</v>
      </c>
      <c r="T609" s="4">
        <v>4903.2</v>
      </c>
      <c r="U609" s="4">
        <f t="shared" si="45"/>
        <v>-2.2066130814030034</v>
      </c>
      <c r="V609" s="4">
        <f t="shared" si="46"/>
        <v>0.11007282559302684</v>
      </c>
      <c r="W609" s="4">
        <f t="shared" si="47"/>
        <v>9.9158202106445908E-2</v>
      </c>
      <c r="X609" s="4">
        <f t="shared" si="48"/>
        <v>0.90084179789355412</v>
      </c>
      <c r="Y609" s="4">
        <f t="shared" si="49"/>
        <v>-4.535147132333426E-2</v>
      </c>
      <c r="Z609" s="4">
        <f>IF(W609&gt;$V$2,1,0)</f>
        <v>0</v>
      </c>
    </row>
    <row r="610" spans="1:26" x14ac:dyDescent="0.3">
      <c r="A610" s="4">
        <v>0</v>
      </c>
      <c r="B610" s="4">
        <v>0</v>
      </c>
      <c r="C610" s="4">
        <v>0</v>
      </c>
      <c r="D610" s="4">
        <v>0</v>
      </c>
      <c r="E610" s="4">
        <v>0</v>
      </c>
      <c r="F610" s="4">
        <v>32</v>
      </c>
      <c r="G610" s="4">
        <v>1</v>
      </c>
      <c r="H610" s="4">
        <v>1</v>
      </c>
      <c r="I610" s="4">
        <v>2</v>
      </c>
      <c r="J610" s="4">
        <v>1</v>
      </c>
      <c r="K610" s="4">
        <v>0</v>
      </c>
      <c r="L610" s="4">
        <v>1</v>
      </c>
      <c r="M610" s="4">
        <v>1</v>
      </c>
      <c r="N610" s="4">
        <v>1</v>
      </c>
      <c r="O610" s="4">
        <v>1</v>
      </c>
      <c r="P610" s="4">
        <v>1</v>
      </c>
      <c r="Q610" s="4">
        <v>1</v>
      </c>
      <c r="R610" s="4">
        <v>0</v>
      </c>
      <c r="S610" s="4">
        <v>109.55</v>
      </c>
      <c r="T610" s="4">
        <v>3608</v>
      </c>
      <c r="U610" s="4">
        <f t="shared" si="45"/>
        <v>-1.0917072587015981</v>
      </c>
      <c r="V610" s="4">
        <f t="shared" si="46"/>
        <v>0.33564297488403649</v>
      </c>
      <c r="W610" s="4">
        <f t="shared" si="47"/>
        <v>0.25129692679525961</v>
      </c>
      <c r="X610" s="4">
        <f t="shared" si="48"/>
        <v>0.74870307320474039</v>
      </c>
      <c r="Y610" s="4">
        <f t="shared" si="49"/>
        <v>-0.12569038421786558</v>
      </c>
      <c r="Z610" s="4">
        <f>IF(W610&gt;$V$2,1,0)</f>
        <v>1</v>
      </c>
    </row>
    <row r="611" spans="1:26" x14ac:dyDescent="0.3">
      <c r="A611" s="4">
        <v>0</v>
      </c>
      <c r="B611" s="4">
        <v>1</v>
      </c>
      <c r="C611" s="4">
        <v>0</v>
      </c>
      <c r="D611" s="4">
        <v>1</v>
      </c>
      <c r="E611" s="4">
        <v>0</v>
      </c>
      <c r="F611" s="4">
        <v>72</v>
      </c>
      <c r="G611" s="4">
        <v>1</v>
      </c>
      <c r="H611" s="4">
        <v>1</v>
      </c>
      <c r="I611" s="4">
        <v>1</v>
      </c>
      <c r="J611" s="4">
        <v>1</v>
      </c>
      <c r="K611" s="4">
        <v>0</v>
      </c>
      <c r="L611" s="4">
        <v>1</v>
      </c>
      <c r="M611" s="4">
        <v>1</v>
      </c>
      <c r="N611" s="4">
        <v>1</v>
      </c>
      <c r="O611" s="4">
        <v>1</v>
      </c>
      <c r="P611" s="4">
        <v>2</v>
      </c>
      <c r="Q611" s="4">
        <v>0</v>
      </c>
      <c r="R611" s="4">
        <v>1</v>
      </c>
      <c r="S611" s="4">
        <v>86.65</v>
      </c>
      <c r="T611" s="4">
        <v>6094.25</v>
      </c>
      <c r="U611" s="4">
        <f t="shared" si="45"/>
        <v>-4.6931145492133579</v>
      </c>
      <c r="V611" s="4">
        <f t="shared" si="46"/>
        <v>9.158118281223062E-3</v>
      </c>
      <c r="W611" s="4">
        <f t="shared" si="47"/>
        <v>9.0750082819736691E-3</v>
      </c>
      <c r="X611" s="4">
        <f t="shared" si="48"/>
        <v>0.99092499171802628</v>
      </c>
      <c r="Y611" s="4">
        <f t="shared" si="49"/>
        <v>-3.9592182855004657E-3</v>
      </c>
      <c r="Z611" s="4">
        <f>IF(W611&gt;$V$2,1,0)</f>
        <v>0</v>
      </c>
    </row>
    <row r="612" spans="1:26" x14ac:dyDescent="0.3">
      <c r="A612" s="4">
        <v>0</v>
      </c>
      <c r="B612" s="4">
        <v>1</v>
      </c>
      <c r="C612" s="4">
        <v>0</v>
      </c>
      <c r="D612" s="4">
        <v>1</v>
      </c>
      <c r="E612" s="4">
        <v>1</v>
      </c>
      <c r="F612" s="4">
        <v>38</v>
      </c>
      <c r="G612" s="4">
        <v>1</v>
      </c>
      <c r="H612" s="4">
        <v>0</v>
      </c>
      <c r="I612" s="4">
        <v>1</v>
      </c>
      <c r="J612" s="4">
        <v>1</v>
      </c>
      <c r="K612" s="4">
        <v>0</v>
      </c>
      <c r="L612" s="4">
        <v>1</v>
      </c>
      <c r="M612" s="4">
        <v>1</v>
      </c>
      <c r="N612" s="4">
        <v>1</v>
      </c>
      <c r="O612" s="4">
        <v>1</v>
      </c>
      <c r="P612" s="4">
        <v>2</v>
      </c>
      <c r="Q612" s="4">
        <v>0</v>
      </c>
      <c r="R612" s="4">
        <v>1</v>
      </c>
      <c r="S612" s="4">
        <v>81</v>
      </c>
      <c r="T612" s="4">
        <v>3084.9</v>
      </c>
      <c r="U612" s="4">
        <f t="shared" si="45"/>
        <v>-3.9883872514302077</v>
      </c>
      <c r="V612" s="4">
        <f t="shared" si="46"/>
        <v>1.8529573578735449E-2</v>
      </c>
      <c r="W612" s="4">
        <f t="shared" si="47"/>
        <v>1.8192474778743434E-2</v>
      </c>
      <c r="X612" s="4">
        <f t="shared" si="48"/>
        <v>0.98180752522125658</v>
      </c>
      <c r="Y612" s="4">
        <f t="shared" si="49"/>
        <v>-7.9736435036762386E-3</v>
      </c>
      <c r="Z612" s="4">
        <f>IF(W612&gt;$V$2,1,0)</f>
        <v>0</v>
      </c>
    </row>
    <row r="613" spans="1:26" x14ac:dyDescent="0.3">
      <c r="A613" s="4">
        <v>0</v>
      </c>
      <c r="B613" s="4">
        <v>1</v>
      </c>
      <c r="C613" s="4">
        <v>0</v>
      </c>
      <c r="D613" s="4">
        <v>0</v>
      </c>
      <c r="E613" s="4">
        <v>1</v>
      </c>
      <c r="F613" s="4">
        <v>51</v>
      </c>
      <c r="G613" s="4">
        <v>1</v>
      </c>
      <c r="H613" s="4">
        <v>0</v>
      </c>
      <c r="I613" s="4">
        <v>1</v>
      </c>
      <c r="J613" s="4">
        <v>0</v>
      </c>
      <c r="K613" s="4">
        <v>0</v>
      </c>
      <c r="L613" s="4">
        <v>0</v>
      </c>
      <c r="M613" s="4">
        <v>1</v>
      </c>
      <c r="N613" s="4">
        <v>0</v>
      </c>
      <c r="O613" s="4">
        <v>0</v>
      </c>
      <c r="P613" s="4">
        <v>1</v>
      </c>
      <c r="Q613" s="4">
        <v>0</v>
      </c>
      <c r="R613" s="4">
        <v>1</v>
      </c>
      <c r="S613" s="4">
        <v>47.85</v>
      </c>
      <c r="T613" s="4">
        <v>2356.75</v>
      </c>
      <c r="U613" s="4">
        <f t="shared" si="45"/>
        <v>-4.0465376867756522</v>
      </c>
      <c r="V613" s="4">
        <f t="shared" si="46"/>
        <v>1.7482800904571834E-2</v>
      </c>
      <c r="W613" s="4">
        <f t="shared" si="47"/>
        <v>1.7182404350254487E-2</v>
      </c>
      <c r="X613" s="4">
        <f t="shared" si="48"/>
        <v>0.98281759564974547</v>
      </c>
      <c r="Y613" s="4">
        <f t="shared" si="49"/>
        <v>-7.527076830556723E-3</v>
      </c>
      <c r="Z613" s="4">
        <f>IF(W613&gt;$V$2,1,0)</f>
        <v>0</v>
      </c>
    </row>
    <row r="614" spans="1:26" x14ac:dyDescent="0.3">
      <c r="A614" s="4">
        <v>0</v>
      </c>
      <c r="B614" s="4">
        <v>1</v>
      </c>
      <c r="C614" s="4">
        <v>0</v>
      </c>
      <c r="D614" s="4">
        <v>1</v>
      </c>
      <c r="E614" s="4">
        <v>1</v>
      </c>
      <c r="F614" s="4">
        <v>72</v>
      </c>
      <c r="G614" s="4">
        <v>1</v>
      </c>
      <c r="H614" s="4">
        <v>1</v>
      </c>
      <c r="I614" s="4">
        <v>2</v>
      </c>
      <c r="J614" s="4">
        <v>1</v>
      </c>
      <c r="K614" s="4">
        <v>1</v>
      </c>
      <c r="L614" s="4">
        <v>1</v>
      </c>
      <c r="M614" s="4">
        <v>1</v>
      </c>
      <c r="N614" s="4">
        <v>1</v>
      </c>
      <c r="O614" s="4">
        <v>1</v>
      </c>
      <c r="P614" s="4">
        <v>2</v>
      </c>
      <c r="Q614" s="4">
        <v>0</v>
      </c>
      <c r="R614" s="4">
        <v>0</v>
      </c>
      <c r="S614" s="4">
        <v>114.55</v>
      </c>
      <c r="T614" s="4">
        <v>8306.0499999999993</v>
      </c>
      <c r="U614" s="4">
        <f t="shared" si="45"/>
        <v>-3.5296518834215185</v>
      </c>
      <c r="V614" s="4">
        <f t="shared" si="46"/>
        <v>2.9315119169951484E-2</v>
      </c>
      <c r="W614" s="4">
        <f t="shared" si="47"/>
        <v>2.8480218180018037E-2</v>
      </c>
      <c r="X614" s="4">
        <f t="shared" si="48"/>
        <v>0.971519781819982</v>
      </c>
      <c r="Y614" s="4">
        <f t="shared" si="49"/>
        <v>-1.2548351988754085E-2</v>
      </c>
      <c r="Z614" s="4">
        <f>IF(W614&gt;$V$2,1,0)</f>
        <v>0</v>
      </c>
    </row>
    <row r="615" spans="1:26" x14ac:dyDescent="0.3">
      <c r="A615" s="4">
        <v>1</v>
      </c>
      <c r="B615" s="4">
        <v>0</v>
      </c>
      <c r="C615" s="4">
        <v>1</v>
      </c>
      <c r="D615" s="4">
        <v>1</v>
      </c>
      <c r="E615" s="4">
        <v>0</v>
      </c>
      <c r="F615" s="4">
        <v>65</v>
      </c>
      <c r="G615" s="4">
        <v>1</v>
      </c>
      <c r="H615" s="4">
        <v>1</v>
      </c>
      <c r="I615" s="4">
        <v>2</v>
      </c>
      <c r="J615" s="4">
        <v>1</v>
      </c>
      <c r="K615" s="4">
        <v>0</v>
      </c>
      <c r="L615" s="4">
        <v>1</v>
      </c>
      <c r="M615" s="4">
        <v>0</v>
      </c>
      <c r="N615" s="4">
        <v>1</v>
      </c>
      <c r="O615" s="4">
        <v>1</v>
      </c>
      <c r="P615" s="4">
        <v>0</v>
      </c>
      <c r="Q615" s="4">
        <v>0</v>
      </c>
      <c r="R615" s="4">
        <v>0</v>
      </c>
      <c r="S615" s="4">
        <v>105.25</v>
      </c>
      <c r="T615" s="4">
        <v>6786.4</v>
      </c>
      <c r="U615" s="4">
        <f t="shared" si="45"/>
        <v>-1.1154343632867838</v>
      </c>
      <c r="V615" s="4">
        <f t="shared" si="46"/>
        <v>0.32777287547090872</v>
      </c>
      <c r="W615" s="4">
        <f t="shared" si="47"/>
        <v>0.24685914400432424</v>
      </c>
      <c r="X615" s="4">
        <f t="shared" si="48"/>
        <v>0.24685914400432424</v>
      </c>
      <c r="Y615" s="4">
        <f t="shared" si="49"/>
        <v>-0.60755078127786954</v>
      </c>
      <c r="Z615" s="4">
        <f>IF(W615&gt;$V$2,1,0)</f>
        <v>0</v>
      </c>
    </row>
    <row r="616" spans="1:26" x14ac:dyDescent="0.3">
      <c r="A616" s="4">
        <v>1</v>
      </c>
      <c r="B616" s="4">
        <v>1</v>
      </c>
      <c r="C616" s="4">
        <v>0</v>
      </c>
      <c r="D616" s="4">
        <v>1</v>
      </c>
      <c r="E616" s="4">
        <v>1</v>
      </c>
      <c r="F616" s="4">
        <v>9</v>
      </c>
      <c r="G616" s="4">
        <v>0</v>
      </c>
      <c r="H616" s="4">
        <v>0</v>
      </c>
      <c r="I616" s="4">
        <v>1</v>
      </c>
      <c r="J616" s="4">
        <v>0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1</v>
      </c>
      <c r="R616" s="4">
        <v>2</v>
      </c>
      <c r="S616" s="4">
        <v>29.95</v>
      </c>
      <c r="T616" s="4">
        <v>248.95</v>
      </c>
      <c r="U616" s="4">
        <f t="shared" si="45"/>
        <v>-0.1599180260559171</v>
      </c>
      <c r="V616" s="4">
        <f t="shared" si="46"/>
        <v>0.85221364541668387</v>
      </c>
      <c r="W616" s="4">
        <f t="shared" si="47"/>
        <v>0.4601054783963463</v>
      </c>
      <c r="X616" s="4">
        <f t="shared" si="48"/>
        <v>0.4601054783963463</v>
      </c>
      <c r="Y616" s="4">
        <f t="shared" si="49"/>
        <v>-0.33714259563514248</v>
      </c>
      <c r="Z616" s="4">
        <f>IF(W616&gt;$V$2,1,0)</f>
        <v>1</v>
      </c>
    </row>
    <row r="617" spans="1:26" x14ac:dyDescent="0.3">
      <c r="A617" s="4">
        <v>1</v>
      </c>
      <c r="B617" s="4">
        <v>0</v>
      </c>
      <c r="C617" s="4">
        <v>0</v>
      </c>
      <c r="D617" s="4">
        <v>1</v>
      </c>
      <c r="E617" s="4">
        <v>1</v>
      </c>
      <c r="F617" s="4">
        <v>9</v>
      </c>
      <c r="G617" s="4">
        <v>1</v>
      </c>
      <c r="H617" s="4">
        <v>0</v>
      </c>
      <c r="I617" s="4">
        <v>1</v>
      </c>
      <c r="J617" s="4">
        <v>1</v>
      </c>
      <c r="K617" s="4">
        <v>1</v>
      </c>
      <c r="L617" s="4">
        <v>1</v>
      </c>
      <c r="M617" s="4">
        <v>1</v>
      </c>
      <c r="N617" s="4">
        <v>0</v>
      </c>
      <c r="O617" s="4">
        <v>0</v>
      </c>
      <c r="P617" s="4">
        <v>0</v>
      </c>
      <c r="Q617" s="4">
        <v>0</v>
      </c>
      <c r="R617" s="4">
        <v>3</v>
      </c>
      <c r="S617" s="4">
        <v>65</v>
      </c>
      <c r="T617" s="4">
        <v>663.05</v>
      </c>
      <c r="U617" s="4">
        <f t="shared" si="45"/>
        <v>-2.0383280455909847</v>
      </c>
      <c r="V617" s="4">
        <f t="shared" si="46"/>
        <v>0.13024629479938893</v>
      </c>
      <c r="W617" s="4">
        <f t="shared" si="47"/>
        <v>0.11523709071084083</v>
      </c>
      <c r="X617" s="4">
        <f t="shared" si="48"/>
        <v>0.11523709071084083</v>
      </c>
      <c r="Y617" s="4">
        <f t="shared" si="49"/>
        <v>-0.9384077145028451</v>
      </c>
      <c r="Z617" s="4">
        <f>IF(W617&gt;$V$2,1,0)</f>
        <v>0</v>
      </c>
    </row>
    <row r="618" spans="1:26" x14ac:dyDescent="0.3">
      <c r="A618" s="4">
        <v>0</v>
      </c>
      <c r="B618" s="4">
        <v>1</v>
      </c>
      <c r="C618" s="4">
        <v>0</v>
      </c>
      <c r="D618" s="4">
        <v>0</v>
      </c>
      <c r="E618" s="4">
        <v>1</v>
      </c>
      <c r="F618" s="4">
        <v>66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2</v>
      </c>
      <c r="Q618" s="4">
        <v>0</v>
      </c>
      <c r="R618" s="4">
        <v>3</v>
      </c>
      <c r="S618" s="4">
        <v>20.55</v>
      </c>
      <c r="T618" s="4">
        <v>1357.1</v>
      </c>
      <c r="U618" s="4">
        <f t="shared" si="45"/>
        <v>-6.2389887456930184</v>
      </c>
      <c r="V618" s="4">
        <f t="shared" si="46"/>
        <v>1.9518283199722649E-3</v>
      </c>
      <c r="W618" s="4">
        <f t="shared" si="47"/>
        <v>1.9480261074477033E-3</v>
      </c>
      <c r="X618" s="4">
        <f t="shared" si="48"/>
        <v>0.99805197389255229</v>
      </c>
      <c r="Y618" s="4">
        <f t="shared" si="49"/>
        <v>-8.4684209238169777E-4</v>
      </c>
      <c r="Z618" s="4">
        <f>IF(W618&gt;$V$2,1,0)</f>
        <v>0</v>
      </c>
    </row>
    <row r="619" spans="1:26" x14ac:dyDescent="0.3">
      <c r="A619" s="4">
        <v>0</v>
      </c>
      <c r="B619" s="4">
        <v>0</v>
      </c>
      <c r="C619" s="4">
        <v>1</v>
      </c>
      <c r="D619" s="4">
        <v>0</v>
      </c>
      <c r="E619" s="4">
        <v>0</v>
      </c>
      <c r="F619" s="4">
        <v>44</v>
      </c>
      <c r="G619" s="4">
        <v>1</v>
      </c>
      <c r="H619" s="4">
        <v>1</v>
      </c>
      <c r="I619" s="4">
        <v>2</v>
      </c>
      <c r="J619" s="4">
        <v>1</v>
      </c>
      <c r="K619" s="4">
        <v>1</v>
      </c>
      <c r="L619" s="4">
        <v>1</v>
      </c>
      <c r="M619" s="4">
        <v>0</v>
      </c>
      <c r="N619" s="4">
        <v>1</v>
      </c>
      <c r="O619" s="4">
        <v>1</v>
      </c>
      <c r="P619" s="4">
        <v>1</v>
      </c>
      <c r="Q619" s="4">
        <v>1</v>
      </c>
      <c r="R619" s="4">
        <v>1</v>
      </c>
      <c r="S619" s="4">
        <v>109.8</v>
      </c>
      <c r="T619" s="4">
        <v>4860.3500000000004</v>
      </c>
      <c r="U619" s="4">
        <f t="shared" si="45"/>
        <v>-0.84162783695883137</v>
      </c>
      <c r="V619" s="4">
        <f t="shared" si="46"/>
        <v>0.43100834075803401</v>
      </c>
      <c r="W619" s="4">
        <f t="shared" si="47"/>
        <v>0.30119205352061063</v>
      </c>
      <c r="X619" s="4">
        <f t="shared" si="48"/>
        <v>0.69880794647938937</v>
      </c>
      <c r="Y619" s="4">
        <f t="shared" si="49"/>
        <v>-0.1556421650907564</v>
      </c>
      <c r="Z619" s="4">
        <f>IF(W619&gt;$V$2,1,0)</f>
        <v>1</v>
      </c>
    </row>
    <row r="620" spans="1:26" x14ac:dyDescent="0.3">
      <c r="A620" s="4">
        <v>0</v>
      </c>
      <c r="B620" s="4">
        <v>1</v>
      </c>
      <c r="C620" s="4">
        <v>0</v>
      </c>
      <c r="D620" s="4">
        <v>0</v>
      </c>
      <c r="E620" s="4">
        <v>0</v>
      </c>
      <c r="F620" s="4">
        <v>50</v>
      </c>
      <c r="G620" s="4">
        <v>1</v>
      </c>
      <c r="H620" s="4">
        <v>1</v>
      </c>
      <c r="I620" s="4">
        <v>1</v>
      </c>
      <c r="J620" s="4">
        <v>0</v>
      </c>
      <c r="K620" s="4">
        <v>0</v>
      </c>
      <c r="L620" s="4">
        <v>1</v>
      </c>
      <c r="M620" s="4">
        <v>1</v>
      </c>
      <c r="N620" s="4">
        <v>0</v>
      </c>
      <c r="O620" s="4">
        <v>1</v>
      </c>
      <c r="P620" s="4">
        <v>2</v>
      </c>
      <c r="Q620" s="4">
        <v>0</v>
      </c>
      <c r="R620" s="4">
        <v>0</v>
      </c>
      <c r="S620" s="4">
        <v>69.5</v>
      </c>
      <c r="T620" s="4">
        <v>3418.2</v>
      </c>
      <c r="U620" s="4">
        <f t="shared" si="45"/>
        <v>-3.9628478493354704</v>
      </c>
      <c r="V620" s="4">
        <f t="shared" si="46"/>
        <v>1.9008902644185467E-2</v>
      </c>
      <c r="W620" s="4">
        <f t="shared" si="47"/>
        <v>1.865430478071391E-2</v>
      </c>
      <c r="X620" s="4">
        <f t="shared" si="48"/>
        <v>0.98134569521928605</v>
      </c>
      <c r="Y620" s="4">
        <f t="shared" si="49"/>
        <v>-8.1779782678146756E-3</v>
      </c>
      <c r="Z620" s="4">
        <f>IF(W620&gt;$V$2,1,0)</f>
        <v>0</v>
      </c>
    </row>
    <row r="621" spans="1:26" x14ac:dyDescent="0.3">
      <c r="A621" s="4">
        <v>0</v>
      </c>
      <c r="B621" s="4">
        <v>0</v>
      </c>
      <c r="C621" s="4">
        <v>0</v>
      </c>
      <c r="D621" s="4">
        <v>0</v>
      </c>
      <c r="E621" s="4">
        <v>0</v>
      </c>
      <c r="F621" s="4">
        <v>15</v>
      </c>
      <c r="G621" s="4">
        <v>1</v>
      </c>
      <c r="H621" s="4">
        <v>1</v>
      </c>
      <c r="I621" s="4">
        <v>1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3</v>
      </c>
      <c r="S621" s="4">
        <v>48.85</v>
      </c>
      <c r="T621" s="4">
        <v>631.4</v>
      </c>
      <c r="U621" s="4">
        <f t="shared" si="45"/>
        <v>-0.75175523881948259</v>
      </c>
      <c r="V621" s="4">
        <f t="shared" si="46"/>
        <v>0.47153816385346442</v>
      </c>
      <c r="W621" s="4">
        <f t="shared" si="47"/>
        <v>0.32043896341679939</v>
      </c>
      <c r="X621" s="4">
        <f t="shared" si="48"/>
        <v>0.67956103658320055</v>
      </c>
      <c r="Y621" s="4">
        <f t="shared" si="49"/>
        <v>-0.16777152986481142</v>
      </c>
      <c r="Z621" s="4">
        <f>IF(W621&gt;$V$2,1,0)</f>
        <v>1</v>
      </c>
    </row>
    <row r="622" spans="1:26" x14ac:dyDescent="0.3">
      <c r="A622" s="4">
        <v>0</v>
      </c>
      <c r="B622" s="4">
        <v>1</v>
      </c>
      <c r="C622" s="4">
        <v>0</v>
      </c>
      <c r="D622" s="4">
        <v>0</v>
      </c>
      <c r="E622" s="4">
        <v>0</v>
      </c>
      <c r="F622" s="4">
        <v>8</v>
      </c>
      <c r="G622" s="4">
        <v>0</v>
      </c>
      <c r="H622" s="4">
        <v>0</v>
      </c>
      <c r="I622" s="4">
        <v>1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1</v>
      </c>
      <c r="R622" s="4">
        <v>1</v>
      </c>
      <c r="S622" s="4">
        <v>25.25</v>
      </c>
      <c r="T622" s="4">
        <v>186.3</v>
      </c>
      <c r="U622" s="4">
        <f t="shared" si="45"/>
        <v>0.11654704799319526</v>
      </c>
      <c r="V622" s="4">
        <f t="shared" si="46"/>
        <v>1.1236103728368354</v>
      </c>
      <c r="W622" s="4">
        <f t="shared" si="47"/>
        <v>0.52910382582839566</v>
      </c>
      <c r="X622" s="4">
        <f t="shared" si="48"/>
        <v>0.47089617417160434</v>
      </c>
      <c r="Y622" s="4">
        <f t="shared" si="49"/>
        <v>-0.32707483799837023</v>
      </c>
      <c r="Z622" s="4">
        <f>IF(W622&gt;$V$2,1,0)</f>
        <v>1</v>
      </c>
    </row>
    <row r="623" spans="1:26" x14ac:dyDescent="0.3">
      <c r="A623" s="4">
        <v>0</v>
      </c>
      <c r="B623" s="4">
        <v>0</v>
      </c>
      <c r="C623" s="4">
        <v>1</v>
      </c>
      <c r="D623" s="4">
        <v>0</v>
      </c>
      <c r="E623" s="4">
        <v>0</v>
      </c>
      <c r="F623" s="4">
        <v>66</v>
      </c>
      <c r="G623" s="4">
        <v>1</v>
      </c>
      <c r="H623" s="4">
        <v>1</v>
      </c>
      <c r="I623" s="4">
        <v>2</v>
      </c>
      <c r="J623" s="4">
        <v>0</v>
      </c>
      <c r="K623" s="4">
        <v>0</v>
      </c>
      <c r="L623" s="4">
        <v>1</v>
      </c>
      <c r="M623" s="4">
        <v>1</v>
      </c>
      <c r="N623" s="4">
        <v>1</v>
      </c>
      <c r="O623" s="4">
        <v>1</v>
      </c>
      <c r="P623" s="4">
        <v>1</v>
      </c>
      <c r="Q623" s="4">
        <v>1</v>
      </c>
      <c r="R623" s="4">
        <v>1</v>
      </c>
      <c r="S623" s="4">
        <v>102.85</v>
      </c>
      <c r="T623" s="4">
        <v>6976.75</v>
      </c>
      <c r="U623" s="4">
        <f t="shared" si="45"/>
        <v>-1.292735801866312</v>
      </c>
      <c r="V623" s="4">
        <f t="shared" si="46"/>
        <v>0.2745187259763327</v>
      </c>
      <c r="W623" s="4">
        <f t="shared" si="47"/>
        <v>0.21539010795313368</v>
      </c>
      <c r="X623" s="4">
        <f t="shared" si="48"/>
        <v>0.78460989204686626</v>
      </c>
      <c r="Y623" s="4">
        <f t="shared" si="49"/>
        <v>-0.1053462207613043</v>
      </c>
      <c r="Z623" s="4">
        <f>IF(W623&gt;$V$2,1,0)</f>
        <v>0</v>
      </c>
    </row>
    <row r="624" spans="1:26" x14ac:dyDescent="0.3">
      <c r="A624" s="4">
        <v>0</v>
      </c>
      <c r="B624" s="4">
        <v>0</v>
      </c>
      <c r="C624" s="4">
        <v>0</v>
      </c>
      <c r="D624" s="4">
        <v>0</v>
      </c>
      <c r="E624" s="4">
        <v>0</v>
      </c>
      <c r="F624" s="4">
        <v>57</v>
      </c>
      <c r="G624" s="4">
        <v>1</v>
      </c>
      <c r="H624" s="4">
        <v>1</v>
      </c>
      <c r="I624" s="4">
        <v>2</v>
      </c>
      <c r="J624" s="4">
        <v>1</v>
      </c>
      <c r="K624" s="4">
        <v>1</v>
      </c>
      <c r="L624" s="4">
        <v>0</v>
      </c>
      <c r="M624" s="4">
        <v>1</v>
      </c>
      <c r="N624" s="4">
        <v>0</v>
      </c>
      <c r="O624" s="4">
        <v>0</v>
      </c>
      <c r="P624" s="4">
        <v>0</v>
      </c>
      <c r="Q624" s="4">
        <v>1</v>
      </c>
      <c r="R624" s="4">
        <v>0</v>
      </c>
      <c r="S624" s="4">
        <v>87.55</v>
      </c>
      <c r="T624" s="4">
        <v>4884.8500000000004</v>
      </c>
      <c r="U624" s="4">
        <f t="shared" si="45"/>
        <v>-1.9113009021861367</v>
      </c>
      <c r="V624" s="4">
        <f t="shared" si="46"/>
        <v>0.14788787374416087</v>
      </c>
      <c r="W624" s="4">
        <f t="shared" si="47"/>
        <v>0.12883477308788249</v>
      </c>
      <c r="X624" s="4">
        <f t="shared" si="48"/>
        <v>0.87116522691211751</v>
      </c>
      <c r="Y624" s="4">
        <f t="shared" si="49"/>
        <v>-5.9899468033709428E-2</v>
      </c>
      <c r="Z624" s="4">
        <f>IF(W624&gt;$V$2,1,0)</f>
        <v>0</v>
      </c>
    </row>
    <row r="625" spans="1:26" x14ac:dyDescent="0.3">
      <c r="A625" s="4">
        <v>0</v>
      </c>
      <c r="B625" s="4">
        <v>0</v>
      </c>
      <c r="C625" s="4">
        <v>0</v>
      </c>
      <c r="D625" s="4">
        <v>0</v>
      </c>
      <c r="E625" s="4">
        <v>0</v>
      </c>
      <c r="F625" s="4">
        <v>7</v>
      </c>
      <c r="G625" s="4">
        <v>1</v>
      </c>
      <c r="H625" s="4">
        <v>1</v>
      </c>
      <c r="I625" s="4">
        <v>2</v>
      </c>
      <c r="J625" s="4">
        <v>0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1</v>
      </c>
      <c r="R625" s="4">
        <v>0</v>
      </c>
      <c r="S625" s="4">
        <v>78.55</v>
      </c>
      <c r="T625" s="4">
        <v>522.95000000000005</v>
      </c>
      <c r="U625" s="4">
        <f t="shared" si="45"/>
        <v>0.60003989336258423</v>
      </c>
      <c r="V625" s="4">
        <f t="shared" si="46"/>
        <v>1.8221914922864368</v>
      </c>
      <c r="W625" s="4">
        <f t="shared" si="47"/>
        <v>0.64566543314541835</v>
      </c>
      <c r="X625" s="4">
        <f t="shared" si="48"/>
        <v>0.35433456685458165</v>
      </c>
      <c r="Y625" s="4">
        <f t="shared" si="49"/>
        <v>-0.450586478313377</v>
      </c>
      <c r="Z625" s="4">
        <f>IF(W625&gt;$V$2,1,0)</f>
        <v>1</v>
      </c>
    </row>
    <row r="626" spans="1:26" x14ac:dyDescent="0.3">
      <c r="A626" s="4">
        <v>0</v>
      </c>
      <c r="B626" s="4">
        <v>1</v>
      </c>
      <c r="C626" s="4">
        <v>1</v>
      </c>
      <c r="D626" s="4">
        <v>1</v>
      </c>
      <c r="E626" s="4">
        <v>1</v>
      </c>
      <c r="F626" s="4">
        <v>10</v>
      </c>
      <c r="G626" s="4">
        <v>0</v>
      </c>
      <c r="H626" s="4">
        <v>0</v>
      </c>
      <c r="I626" s="4">
        <v>1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1</v>
      </c>
      <c r="P626" s="4">
        <v>0</v>
      </c>
      <c r="Q626" s="4">
        <v>1</v>
      </c>
      <c r="R626" s="4">
        <v>0</v>
      </c>
      <c r="S626" s="4">
        <v>34.549999999999997</v>
      </c>
      <c r="T626" s="4">
        <v>362.6</v>
      </c>
      <c r="U626" s="4">
        <f t="shared" si="45"/>
        <v>0.28058057668892122</v>
      </c>
      <c r="V626" s="4">
        <f t="shared" si="46"/>
        <v>1.3238982136992723</v>
      </c>
      <c r="W626" s="4">
        <f t="shared" si="47"/>
        <v>0.56968855429852894</v>
      </c>
      <c r="X626" s="4">
        <f t="shared" si="48"/>
        <v>0.43031144570147106</v>
      </c>
      <c r="Y626" s="4">
        <f t="shared" si="49"/>
        <v>-0.3662171021189749</v>
      </c>
      <c r="Z626" s="4">
        <f>IF(W626&gt;$V$2,1,0)</f>
        <v>1</v>
      </c>
    </row>
    <row r="627" spans="1:26" x14ac:dyDescent="0.3">
      <c r="A627" s="4">
        <v>0</v>
      </c>
      <c r="B627" s="4">
        <v>0</v>
      </c>
      <c r="C627" s="4">
        <v>0</v>
      </c>
      <c r="D627" s="4">
        <v>0</v>
      </c>
      <c r="E627" s="4">
        <v>0</v>
      </c>
      <c r="F627" s="4">
        <v>62</v>
      </c>
      <c r="G627" s="4">
        <v>1</v>
      </c>
      <c r="H627" s="4">
        <v>1</v>
      </c>
      <c r="I627" s="4">
        <v>2</v>
      </c>
      <c r="J627" s="4">
        <v>1</v>
      </c>
      <c r="K627" s="4">
        <v>1</v>
      </c>
      <c r="L627" s="4">
        <v>1</v>
      </c>
      <c r="M627" s="4">
        <v>0</v>
      </c>
      <c r="N627" s="4">
        <v>0</v>
      </c>
      <c r="O627" s="4">
        <v>0</v>
      </c>
      <c r="P627" s="4">
        <v>1</v>
      </c>
      <c r="Q627" s="4">
        <v>1</v>
      </c>
      <c r="R627" s="4">
        <v>2</v>
      </c>
      <c r="S627" s="4">
        <v>92.05</v>
      </c>
      <c r="T627" s="4">
        <v>5755.8</v>
      </c>
      <c r="U627" s="4">
        <f t="shared" si="45"/>
        <v>-2.3472627293288499</v>
      </c>
      <c r="V627" s="4">
        <f t="shared" si="46"/>
        <v>9.5630571036343162E-2</v>
      </c>
      <c r="W627" s="4">
        <f t="shared" si="47"/>
        <v>8.7283591353139595E-2</v>
      </c>
      <c r="X627" s="4">
        <f t="shared" si="48"/>
        <v>0.91271640864686043</v>
      </c>
      <c r="Y627" s="4">
        <f t="shared" si="49"/>
        <v>-3.9664141733766152E-2</v>
      </c>
      <c r="Z627" s="4">
        <f>IF(W627&gt;$V$2,1,0)</f>
        <v>0</v>
      </c>
    </row>
    <row r="628" spans="1:26" x14ac:dyDescent="0.3">
      <c r="A628" s="4">
        <v>0</v>
      </c>
      <c r="B628" s="4">
        <v>1</v>
      </c>
      <c r="C628" s="4">
        <v>0</v>
      </c>
      <c r="D628" s="4">
        <v>1</v>
      </c>
      <c r="E628" s="4">
        <v>1</v>
      </c>
      <c r="F628" s="4">
        <v>40</v>
      </c>
      <c r="G628" s="4">
        <v>1</v>
      </c>
      <c r="H628" s="4">
        <v>0</v>
      </c>
      <c r="I628" s="4">
        <v>2</v>
      </c>
      <c r="J628" s="4">
        <v>0</v>
      </c>
      <c r="K628" s="4">
        <v>0</v>
      </c>
      <c r="L628" s="4">
        <v>1</v>
      </c>
      <c r="M628" s="4">
        <v>0</v>
      </c>
      <c r="N628" s="4">
        <v>1</v>
      </c>
      <c r="O628" s="4">
        <v>0</v>
      </c>
      <c r="P628" s="4">
        <v>1</v>
      </c>
      <c r="Q628" s="4">
        <v>1</v>
      </c>
      <c r="R628" s="4">
        <v>2</v>
      </c>
      <c r="S628" s="4">
        <v>85.05</v>
      </c>
      <c r="T628" s="4">
        <v>3355.65</v>
      </c>
      <c r="U628" s="4">
        <f t="shared" si="45"/>
        <v>-1.2057498678134846</v>
      </c>
      <c r="V628" s="4">
        <f t="shared" si="46"/>
        <v>0.29946735436646155</v>
      </c>
      <c r="W628" s="4">
        <f t="shared" si="47"/>
        <v>0.23045392664940242</v>
      </c>
      <c r="X628" s="4">
        <f t="shared" si="48"/>
        <v>0.76954607335059755</v>
      </c>
      <c r="Y628" s="4">
        <f t="shared" si="49"/>
        <v>-0.11376537348951905</v>
      </c>
      <c r="Z628" s="4">
        <f>IF(W628&gt;$V$2,1,0)</f>
        <v>0</v>
      </c>
    </row>
    <row r="629" spans="1:26" x14ac:dyDescent="0.3">
      <c r="A629" s="4">
        <v>0</v>
      </c>
      <c r="B629" s="4">
        <v>0</v>
      </c>
      <c r="C629" s="4">
        <v>0</v>
      </c>
      <c r="D629" s="4">
        <v>0</v>
      </c>
      <c r="E629" s="4">
        <v>0</v>
      </c>
      <c r="F629" s="4">
        <v>20</v>
      </c>
      <c r="G629" s="4">
        <v>1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2</v>
      </c>
      <c r="Q629" s="4">
        <v>0</v>
      </c>
      <c r="R629" s="4">
        <v>3</v>
      </c>
      <c r="S629" s="4">
        <v>19.7</v>
      </c>
      <c r="T629" s="4">
        <v>406.95</v>
      </c>
      <c r="U629" s="4">
        <f t="shared" si="45"/>
        <v>-3.6118140778931993</v>
      </c>
      <c r="V629" s="4">
        <f t="shared" si="46"/>
        <v>2.7002817194247977E-2</v>
      </c>
      <c r="W629" s="4">
        <f t="shared" si="47"/>
        <v>2.6292836535754746E-2</v>
      </c>
      <c r="X629" s="4">
        <f t="shared" si="48"/>
        <v>0.97370716346424524</v>
      </c>
      <c r="Y629" s="4">
        <f t="shared" si="49"/>
        <v>-1.1571634921755565E-2</v>
      </c>
      <c r="Z629" s="4">
        <f>IF(W629&gt;$V$2,1,0)</f>
        <v>0</v>
      </c>
    </row>
    <row r="630" spans="1:26" x14ac:dyDescent="0.3">
      <c r="A630" s="4">
        <v>1</v>
      </c>
      <c r="B630" s="4">
        <v>0</v>
      </c>
      <c r="C630" s="4">
        <v>0</v>
      </c>
      <c r="D630" s="4">
        <v>0</v>
      </c>
      <c r="E630" s="4">
        <v>0</v>
      </c>
      <c r="F630" s="4">
        <v>7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20</v>
      </c>
      <c r="T630" s="4">
        <v>137.6</v>
      </c>
      <c r="U630" s="4">
        <f t="shared" si="45"/>
        <v>-1.810451404374414</v>
      </c>
      <c r="V630" s="4">
        <f t="shared" si="46"/>
        <v>0.16358027928051883</v>
      </c>
      <c r="W630" s="4">
        <f t="shared" si="47"/>
        <v>0.14058357828276882</v>
      </c>
      <c r="X630" s="4">
        <f t="shared" si="48"/>
        <v>0.14058357828276882</v>
      </c>
      <c r="Y630" s="4">
        <f t="shared" si="49"/>
        <v>-0.85206540675361164</v>
      </c>
      <c r="Z630" s="4">
        <f>IF(W630&gt;$V$2,1,0)</f>
        <v>0</v>
      </c>
    </row>
    <row r="631" spans="1:26" x14ac:dyDescent="0.3">
      <c r="A631" s="4">
        <v>0</v>
      </c>
      <c r="B631" s="4">
        <v>0</v>
      </c>
      <c r="C631" s="4">
        <v>0</v>
      </c>
      <c r="D631" s="4">
        <v>1</v>
      </c>
      <c r="E631" s="4">
        <v>0</v>
      </c>
      <c r="F631" s="4">
        <v>25</v>
      </c>
      <c r="G631" s="4">
        <v>1</v>
      </c>
      <c r="H631" s="4">
        <v>0</v>
      </c>
      <c r="I631" s="4">
        <v>2</v>
      </c>
      <c r="J631" s="4">
        <v>0</v>
      </c>
      <c r="K631" s="4">
        <v>0</v>
      </c>
      <c r="L631" s="4">
        <v>0</v>
      </c>
      <c r="M631" s="4">
        <v>1</v>
      </c>
      <c r="N631" s="4">
        <v>1</v>
      </c>
      <c r="O631" s="4">
        <v>1</v>
      </c>
      <c r="P631" s="4">
        <v>0</v>
      </c>
      <c r="Q631" s="4">
        <v>1</v>
      </c>
      <c r="R631" s="4">
        <v>2</v>
      </c>
      <c r="S631" s="4">
        <v>95.15</v>
      </c>
      <c r="T631" s="4">
        <v>2395.6999999999998</v>
      </c>
      <c r="U631" s="4">
        <f t="shared" si="45"/>
        <v>4.216147987857255E-2</v>
      </c>
      <c r="V631" s="4">
        <f t="shared" si="46"/>
        <v>1.0430628988224162</v>
      </c>
      <c r="W631" s="4">
        <f t="shared" si="47"/>
        <v>0.51053880887544789</v>
      </c>
      <c r="X631" s="4">
        <f t="shared" si="48"/>
        <v>0.48946119112455211</v>
      </c>
      <c r="Y631" s="4">
        <f t="shared" si="49"/>
        <v>-0.31028173725946534</v>
      </c>
      <c r="Z631" s="4">
        <f>IF(W631&gt;$V$2,1,0)</f>
        <v>1</v>
      </c>
    </row>
    <row r="632" spans="1:26" x14ac:dyDescent="0.3">
      <c r="A632" s="4">
        <v>0</v>
      </c>
      <c r="B632" s="4">
        <v>1</v>
      </c>
      <c r="C632" s="4">
        <v>0</v>
      </c>
      <c r="D632" s="4">
        <v>1</v>
      </c>
      <c r="E632" s="4">
        <v>0</v>
      </c>
      <c r="F632" s="4">
        <v>23</v>
      </c>
      <c r="G632" s="4">
        <v>1</v>
      </c>
      <c r="H632" s="4">
        <v>1</v>
      </c>
      <c r="I632" s="4">
        <v>2</v>
      </c>
      <c r="J632" s="4">
        <v>0</v>
      </c>
      <c r="K632" s="4">
        <v>1</v>
      </c>
      <c r="L632" s="4">
        <v>1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2</v>
      </c>
      <c r="S632" s="4">
        <v>84.25</v>
      </c>
      <c r="T632" s="4">
        <v>1968.1</v>
      </c>
      <c r="U632" s="4">
        <f t="shared" si="45"/>
        <v>-0.27782891786465602</v>
      </c>
      <c r="V632" s="4">
        <f t="shared" si="46"/>
        <v>0.75742639255497857</v>
      </c>
      <c r="W632" s="4">
        <f t="shared" si="47"/>
        <v>0.43098612594170632</v>
      </c>
      <c r="X632" s="4">
        <f t="shared" si="48"/>
        <v>0.56901387405829373</v>
      </c>
      <c r="Y632" s="4">
        <f t="shared" si="49"/>
        <v>-0.24487714423146648</v>
      </c>
      <c r="Z632" s="4">
        <f>IF(W632&gt;$V$2,1,0)</f>
        <v>1</v>
      </c>
    </row>
    <row r="633" spans="1:26" x14ac:dyDescent="0.3">
      <c r="A633" s="4">
        <v>0</v>
      </c>
      <c r="B633" s="4">
        <v>0</v>
      </c>
      <c r="C633" s="4">
        <v>1</v>
      </c>
      <c r="D633" s="4">
        <v>1</v>
      </c>
      <c r="E633" s="4">
        <v>0</v>
      </c>
      <c r="F633" s="4">
        <v>66</v>
      </c>
      <c r="G633" s="4">
        <v>1</v>
      </c>
      <c r="H633" s="4">
        <v>1</v>
      </c>
      <c r="I633" s="4">
        <v>2</v>
      </c>
      <c r="J633" s="4">
        <v>0</v>
      </c>
      <c r="K633" s="4">
        <v>1</v>
      </c>
      <c r="L633" s="4">
        <v>1</v>
      </c>
      <c r="M633" s="4">
        <v>0</v>
      </c>
      <c r="N633" s="4">
        <v>1</v>
      </c>
      <c r="O633" s="4">
        <v>1</v>
      </c>
      <c r="P633" s="4">
        <v>1</v>
      </c>
      <c r="Q633" s="4">
        <v>0</v>
      </c>
      <c r="R633" s="4">
        <v>1</v>
      </c>
      <c r="S633" s="4">
        <v>104.6</v>
      </c>
      <c r="T633" s="4">
        <v>6819.45</v>
      </c>
      <c r="U633" s="4">
        <f t="shared" si="45"/>
        <v>-1.4719947701043381</v>
      </c>
      <c r="V633" s="4">
        <f t="shared" si="46"/>
        <v>0.22946729384777315</v>
      </c>
      <c r="W633" s="4">
        <f t="shared" si="47"/>
        <v>0.18663960806116792</v>
      </c>
      <c r="X633" s="4">
        <f t="shared" si="48"/>
        <v>0.81336039193883214</v>
      </c>
      <c r="Y633" s="4">
        <f t="shared" si="49"/>
        <v>-8.9716980174888272E-2</v>
      </c>
      <c r="Z633" s="4">
        <f>IF(W633&gt;$V$2,1,0)</f>
        <v>0</v>
      </c>
    </row>
    <row r="634" spans="1:26" x14ac:dyDescent="0.3">
      <c r="A634" s="4">
        <v>0</v>
      </c>
      <c r="B634" s="4">
        <v>0</v>
      </c>
      <c r="C634" s="4">
        <v>1</v>
      </c>
      <c r="D634" s="4">
        <v>0</v>
      </c>
      <c r="E634" s="4">
        <v>0</v>
      </c>
      <c r="F634" s="4">
        <v>72</v>
      </c>
      <c r="G634" s="4">
        <v>1</v>
      </c>
      <c r="H634" s="4">
        <v>1</v>
      </c>
      <c r="I634" s="4">
        <v>2</v>
      </c>
      <c r="J634" s="4">
        <v>0</v>
      </c>
      <c r="K634" s="4">
        <v>1</v>
      </c>
      <c r="L634" s="4">
        <v>1</v>
      </c>
      <c r="M634" s="4">
        <v>1</v>
      </c>
      <c r="N634" s="4">
        <v>1</v>
      </c>
      <c r="O634" s="4">
        <v>1</v>
      </c>
      <c r="P634" s="4">
        <v>2</v>
      </c>
      <c r="Q634" s="4">
        <v>0</v>
      </c>
      <c r="R634" s="4">
        <v>2</v>
      </c>
      <c r="S634" s="4">
        <v>111.65</v>
      </c>
      <c r="T634" s="4">
        <v>7943.45</v>
      </c>
      <c r="U634" s="4">
        <f t="shared" si="45"/>
        <v>-2.8245781492001538</v>
      </c>
      <c r="V634" s="4">
        <f t="shared" si="46"/>
        <v>5.9333681511730046E-2</v>
      </c>
      <c r="W634" s="4">
        <f t="shared" si="47"/>
        <v>5.6010379493510933E-2</v>
      </c>
      <c r="X634" s="4">
        <f t="shared" si="48"/>
        <v>0.94398962050648905</v>
      </c>
      <c r="Y634" s="4">
        <f t="shared" si="49"/>
        <v>-2.5032780894239125E-2</v>
      </c>
      <c r="Z634" s="4">
        <f>IF(W634&gt;$V$2,1,0)</f>
        <v>0</v>
      </c>
    </row>
    <row r="635" spans="1:26" x14ac:dyDescent="0.3">
      <c r="A635" s="4">
        <v>1</v>
      </c>
      <c r="B635" s="4">
        <v>1</v>
      </c>
      <c r="C635" s="4">
        <v>1</v>
      </c>
      <c r="D635" s="4">
        <v>1</v>
      </c>
      <c r="E635" s="4">
        <v>0</v>
      </c>
      <c r="F635" s="4">
        <v>49</v>
      </c>
      <c r="G635" s="4">
        <v>1</v>
      </c>
      <c r="H635" s="4">
        <v>1</v>
      </c>
      <c r="I635" s="4">
        <v>2</v>
      </c>
      <c r="J635" s="4">
        <v>0</v>
      </c>
      <c r="K635" s="4">
        <v>1</v>
      </c>
      <c r="L635" s="4">
        <v>0</v>
      </c>
      <c r="M635" s="4">
        <v>0</v>
      </c>
      <c r="N635" s="4">
        <v>0</v>
      </c>
      <c r="O635" s="4">
        <v>1</v>
      </c>
      <c r="P635" s="4">
        <v>0</v>
      </c>
      <c r="Q635" s="4">
        <v>0</v>
      </c>
      <c r="R635" s="4">
        <v>1</v>
      </c>
      <c r="S635" s="4">
        <v>90.05</v>
      </c>
      <c r="T635" s="4">
        <v>4547.25</v>
      </c>
      <c r="U635" s="4">
        <f t="shared" si="45"/>
        <v>-0.710548507293422</v>
      </c>
      <c r="V635" s="4">
        <f t="shared" si="46"/>
        <v>0.49137460097746716</v>
      </c>
      <c r="W635" s="4">
        <f t="shared" si="47"/>
        <v>0.32947765146021235</v>
      </c>
      <c r="X635" s="4">
        <f t="shared" si="48"/>
        <v>0.32947765146021235</v>
      </c>
      <c r="Y635" s="4">
        <f t="shared" si="49"/>
        <v>-0.48217403835882044</v>
      </c>
      <c r="Z635" s="4">
        <f>IF(W635&gt;$V$2,1,0)</f>
        <v>1</v>
      </c>
    </row>
    <row r="636" spans="1:26" x14ac:dyDescent="0.3">
      <c r="A636" s="4">
        <v>1</v>
      </c>
      <c r="B636" s="4">
        <v>1</v>
      </c>
      <c r="C636" s="4">
        <v>1</v>
      </c>
      <c r="D636" s="4">
        <v>1</v>
      </c>
      <c r="E636" s="4">
        <v>1</v>
      </c>
      <c r="F636" s="4">
        <v>43</v>
      </c>
      <c r="G636" s="4">
        <v>1</v>
      </c>
      <c r="H636" s="4">
        <v>1</v>
      </c>
      <c r="I636" s="4">
        <v>2</v>
      </c>
      <c r="J636" s="4">
        <v>0</v>
      </c>
      <c r="K636" s="4">
        <v>1</v>
      </c>
      <c r="L636" s="4">
        <v>1</v>
      </c>
      <c r="M636" s="4">
        <v>1</v>
      </c>
      <c r="N636" s="4">
        <v>1</v>
      </c>
      <c r="O636" s="4">
        <v>1</v>
      </c>
      <c r="P636" s="4">
        <v>0</v>
      </c>
      <c r="Q636" s="4">
        <v>1</v>
      </c>
      <c r="R636" s="4">
        <v>0</v>
      </c>
      <c r="S636" s="4">
        <v>110.75</v>
      </c>
      <c r="T636" s="4">
        <v>4687.8999999999996</v>
      </c>
      <c r="U636" s="4">
        <f t="shared" si="45"/>
        <v>-0.55962838934521197</v>
      </c>
      <c r="V636" s="4">
        <f t="shared" si="46"/>
        <v>0.57142137066834753</v>
      </c>
      <c r="W636" s="4">
        <f t="shared" si="47"/>
        <v>0.36363344761266292</v>
      </c>
      <c r="X636" s="4">
        <f t="shared" si="48"/>
        <v>0.36363344761266292</v>
      </c>
      <c r="Y636" s="4">
        <f t="shared" si="49"/>
        <v>-0.43933617647998285</v>
      </c>
      <c r="Z636" s="4">
        <f>IF(W636&gt;$V$2,1,0)</f>
        <v>1</v>
      </c>
    </row>
    <row r="637" spans="1:26" x14ac:dyDescent="0.3">
      <c r="A637" s="4">
        <v>0</v>
      </c>
      <c r="B637" s="4">
        <v>0</v>
      </c>
      <c r="C637" s="4">
        <v>0</v>
      </c>
      <c r="D637" s="4">
        <v>1</v>
      </c>
      <c r="E637" s="4">
        <v>0</v>
      </c>
      <c r="F637" s="4">
        <v>46</v>
      </c>
      <c r="G637" s="4">
        <v>1</v>
      </c>
      <c r="H637" s="4">
        <v>1</v>
      </c>
      <c r="I637" s="4">
        <v>1</v>
      </c>
      <c r="J637" s="4">
        <v>1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55</v>
      </c>
      <c r="T637" s="4">
        <v>2473.9499999999998</v>
      </c>
      <c r="U637" s="4">
        <f t="shared" si="45"/>
        <v>-2.6546984492663088</v>
      </c>
      <c r="V637" s="4">
        <f t="shared" si="46"/>
        <v>7.0320040528163597E-2</v>
      </c>
      <c r="W637" s="4">
        <f t="shared" si="47"/>
        <v>6.5700012954502132E-2</v>
      </c>
      <c r="X637" s="4">
        <f t="shared" si="48"/>
        <v>0.93429998704549788</v>
      </c>
      <c r="Y637" s="4">
        <f t="shared" si="49"/>
        <v>-2.9513657174043893E-2</v>
      </c>
      <c r="Z637" s="4">
        <f>IF(W637&gt;$V$2,1,0)</f>
        <v>0</v>
      </c>
    </row>
    <row r="638" spans="1:26" x14ac:dyDescent="0.3">
      <c r="A638" s="4">
        <v>0</v>
      </c>
      <c r="B638" s="4">
        <v>1</v>
      </c>
      <c r="C638" s="4">
        <v>0</v>
      </c>
      <c r="D638" s="4">
        <v>1</v>
      </c>
      <c r="E638" s="4">
        <v>1</v>
      </c>
      <c r="F638" s="4">
        <v>72</v>
      </c>
      <c r="G638" s="4">
        <v>1</v>
      </c>
      <c r="H638" s="4">
        <v>1</v>
      </c>
      <c r="I638" s="4">
        <v>1</v>
      </c>
      <c r="J638" s="4">
        <v>1</v>
      </c>
      <c r="K638" s="4">
        <v>1</v>
      </c>
      <c r="L638" s="4">
        <v>1</v>
      </c>
      <c r="M638" s="4">
        <v>1</v>
      </c>
      <c r="N638" s="4">
        <v>1</v>
      </c>
      <c r="O638" s="4">
        <v>1</v>
      </c>
      <c r="P638" s="4">
        <v>2</v>
      </c>
      <c r="Q638" s="4">
        <v>0</v>
      </c>
      <c r="R638" s="4">
        <v>1</v>
      </c>
      <c r="S638" s="4">
        <v>89.85</v>
      </c>
      <c r="T638" s="4">
        <v>6562.9</v>
      </c>
      <c r="U638" s="4">
        <f t="shared" si="45"/>
        <v>-4.8170440059332087</v>
      </c>
      <c r="V638" s="4">
        <f t="shared" si="46"/>
        <v>8.0906677921663561E-3</v>
      </c>
      <c r="W638" s="4">
        <f t="shared" si="47"/>
        <v>8.0257342426210947E-3</v>
      </c>
      <c r="X638" s="4">
        <f t="shared" si="48"/>
        <v>0.9919742657573789</v>
      </c>
      <c r="Y638" s="4">
        <f t="shared" si="49"/>
        <v>-3.4995943624892526E-3</v>
      </c>
      <c r="Z638" s="4">
        <f>IF(W638&gt;$V$2,1,0)</f>
        <v>0</v>
      </c>
    </row>
    <row r="639" spans="1:26" x14ac:dyDescent="0.3">
      <c r="A639" s="4">
        <v>0</v>
      </c>
      <c r="B639" s="4">
        <v>1</v>
      </c>
      <c r="C639" s="4">
        <v>0</v>
      </c>
      <c r="D639" s="4">
        <v>0</v>
      </c>
      <c r="E639" s="4">
        <v>0</v>
      </c>
      <c r="F639" s="4">
        <v>10</v>
      </c>
      <c r="G639" s="4">
        <v>1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1</v>
      </c>
      <c r="Q639" s="4">
        <v>0</v>
      </c>
      <c r="R639" s="4">
        <v>3</v>
      </c>
      <c r="S639" s="4">
        <v>20.350000000000001</v>
      </c>
      <c r="T639" s="4">
        <v>176.3</v>
      </c>
      <c r="U639" s="4">
        <f t="shared" si="45"/>
        <v>-2.5121391901632988</v>
      </c>
      <c r="V639" s="4">
        <f t="shared" si="46"/>
        <v>8.1094576837596605E-2</v>
      </c>
      <c r="W639" s="4">
        <f t="shared" si="47"/>
        <v>7.5011547162518732E-2</v>
      </c>
      <c r="X639" s="4">
        <f t="shared" si="48"/>
        <v>0.92498845283748121</v>
      </c>
      <c r="Y639" s="4">
        <f t="shared" si="49"/>
        <v>-3.3863688774767572E-2</v>
      </c>
      <c r="Z639" s="4">
        <f>IF(W639&gt;$V$2,1,0)</f>
        <v>0</v>
      </c>
    </row>
    <row r="640" spans="1:26" x14ac:dyDescent="0.3">
      <c r="A640" s="4">
        <v>0</v>
      </c>
      <c r="B640" s="4">
        <v>0</v>
      </c>
      <c r="C640" s="4">
        <v>0</v>
      </c>
      <c r="D640" s="4">
        <v>0</v>
      </c>
      <c r="E640" s="4">
        <v>0</v>
      </c>
      <c r="F640" s="4">
        <v>40</v>
      </c>
      <c r="G640" s="4">
        <v>0</v>
      </c>
      <c r="H640" s="4">
        <v>0</v>
      </c>
      <c r="I640" s="4">
        <v>1</v>
      </c>
      <c r="J640" s="4">
        <v>1</v>
      </c>
      <c r="K640" s="4">
        <v>0</v>
      </c>
      <c r="L640" s="4">
        <v>0</v>
      </c>
      <c r="M640" s="4">
        <v>1</v>
      </c>
      <c r="N640" s="4">
        <v>1</v>
      </c>
      <c r="O640" s="4">
        <v>1</v>
      </c>
      <c r="P640" s="4">
        <v>1</v>
      </c>
      <c r="Q640" s="4">
        <v>1</v>
      </c>
      <c r="R640" s="4">
        <v>0</v>
      </c>
      <c r="S640" s="4">
        <v>54.55</v>
      </c>
      <c r="T640" s="4">
        <v>2236.1999999999998</v>
      </c>
      <c r="U640" s="4">
        <f t="shared" si="45"/>
        <v>-2.2783183802460623</v>
      </c>
      <c r="V640" s="4">
        <f t="shared" si="46"/>
        <v>0.10245635456110773</v>
      </c>
      <c r="W640" s="4">
        <f t="shared" si="47"/>
        <v>9.2934612909819928E-2</v>
      </c>
      <c r="X640" s="4">
        <f t="shared" si="48"/>
        <v>0.90706538709018003</v>
      </c>
      <c r="Y640" s="4">
        <f t="shared" si="49"/>
        <v>-4.2361405080036753E-2</v>
      </c>
      <c r="Z640" s="4">
        <f>IF(W640&gt;$V$2,1,0)</f>
        <v>0</v>
      </c>
    </row>
    <row r="641" spans="1:26" x14ac:dyDescent="0.3">
      <c r="A641" s="4">
        <v>1</v>
      </c>
      <c r="B641" s="4">
        <v>0</v>
      </c>
      <c r="C641" s="4">
        <v>0</v>
      </c>
      <c r="D641" s="4">
        <v>1</v>
      </c>
      <c r="E641" s="4">
        <v>1</v>
      </c>
      <c r="F641" s="4">
        <v>65</v>
      </c>
      <c r="G641" s="4">
        <v>1</v>
      </c>
      <c r="H641" s="4">
        <v>1</v>
      </c>
      <c r="I641" s="4">
        <v>2</v>
      </c>
      <c r="J641" s="4">
        <v>0</v>
      </c>
      <c r="K641" s="4">
        <v>1</v>
      </c>
      <c r="L641" s="4">
        <v>1</v>
      </c>
      <c r="M641" s="4">
        <v>0</v>
      </c>
      <c r="N641" s="4">
        <v>1</v>
      </c>
      <c r="O641" s="4">
        <v>1</v>
      </c>
      <c r="P641" s="4">
        <v>0</v>
      </c>
      <c r="Q641" s="4">
        <v>1</v>
      </c>
      <c r="R641" s="4">
        <v>2</v>
      </c>
      <c r="S641" s="4">
        <v>105.5</v>
      </c>
      <c r="T641" s="4">
        <v>6985.65</v>
      </c>
      <c r="U641" s="4">
        <f t="shared" si="45"/>
        <v>-0.66542704596034941</v>
      </c>
      <c r="V641" s="4">
        <f t="shared" si="46"/>
        <v>0.5140539561610179</v>
      </c>
      <c r="W641" s="4">
        <f t="shared" si="47"/>
        <v>0.33952155672472534</v>
      </c>
      <c r="X641" s="4">
        <f t="shared" si="48"/>
        <v>0.33952155672472534</v>
      </c>
      <c r="Y641" s="4">
        <f t="shared" si="49"/>
        <v>-0.46913264651046832</v>
      </c>
      <c r="Z641" s="4">
        <f>IF(W641&gt;$V$2,1,0)</f>
        <v>1</v>
      </c>
    </row>
    <row r="642" spans="1:26" x14ac:dyDescent="0.3">
      <c r="A642" s="4">
        <v>0</v>
      </c>
      <c r="B642" s="4">
        <v>1</v>
      </c>
      <c r="C642" s="4">
        <v>0</v>
      </c>
      <c r="D642" s="4">
        <v>0</v>
      </c>
      <c r="E642" s="4">
        <v>0</v>
      </c>
      <c r="F642" s="4">
        <v>31</v>
      </c>
      <c r="G642" s="4">
        <v>1</v>
      </c>
      <c r="H642" s="4">
        <v>0</v>
      </c>
      <c r="I642" s="4">
        <v>2</v>
      </c>
      <c r="J642" s="4">
        <v>0</v>
      </c>
      <c r="K642" s="4">
        <v>0</v>
      </c>
      <c r="L642" s="4">
        <v>1</v>
      </c>
      <c r="M642" s="4">
        <v>1</v>
      </c>
      <c r="N642" s="4">
        <v>1</v>
      </c>
      <c r="O642" s="4">
        <v>1</v>
      </c>
      <c r="P642" s="4">
        <v>2</v>
      </c>
      <c r="Q642" s="4">
        <v>0</v>
      </c>
      <c r="R642" s="4">
        <v>0</v>
      </c>
      <c r="S642" s="4">
        <v>99.45</v>
      </c>
      <c r="T642" s="4">
        <v>3109.9</v>
      </c>
      <c r="U642" s="4">
        <f t="shared" si="45"/>
        <v>-2.1001996866258144</v>
      </c>
      <c r="V642" s="4">
        <f t="shared" si="46"/>
        <v>0.12243197778331194</v>
      </c>
      <c r="W642" s="4">
        <f t="shared" si="47"/>
        <v>0.10907741422790052</v>
      </c>
      <c r="X642" s="4">
        <f t="shared" si="48"/>
        <v>0.89092258577209948</v>
      </c>
      <c r="Y642" s="4">
        <f t="shared" si="49"/>
        <v>-5.0160031128824993E-2</v>
      </c>
      <c r="Z642" s="4">
        <f>IF(W642&gt;$V$2,1,0)</f>
        <v>0</v>
      </c>
    </row>
    <row r="643" spans="1:26" x14ac:dyDescent="0.3">
      <c r="A643" s="4">
        <v>0</v>
      </c>
      <c r="B643" s="4">
        <v>0</v>
      </c>
      <c r="C643" s="4">
        <v>0</v>
      </c>
      <c r="D643" s="4">
        <v>1</v>
      </c>
      <c r="E643" s="4">
        <v>0</v>
      </c>
      <c r="F643" s="4">
        <v>68</v>
      </c>
      <c r="G643" s="4">
        <v>1</v>
      </c>
      <c r="H643" s="4">
        <v>1</v>
      </c>
      <c r="I643" s="4">
        <v>1</v>
      </c>
      <c r="J643" s="4">
        <v>1</v>
      </c>
      <c r="K643" s="4">
        <v>1</v>
      </c>
      <c r="L643" s="4">
        <v>1</v>
      </c>
      <c r="M643" s="4">
        <v>1</v>
      </c>
      <c r="N643" s="4">
        <v>0</v>
      </c>
      <c r="O643" s="4">
        <v>0</v>
      </c>
      <c r="P643" s="4">
        <v>2</v>
      </c>
      <c r="Q643" s="4">
        <v>0</v>
      </c>
      <c r="R643" s="4">
        <v>1</v>
      </c>
      <c r="S643" s="4">
        <v>70.900000000000006</v>
      </c>
      <c r="T643" s="4">
        <v>4911.3500000000004</v>
      </c>
      <c r="U643" s="4">
        <f t="shared" si="45"/>
        <v>-5.3256174608307107</v>
      </c>
      <c r="V643" s="4">
        <f t="shared" si="46"/>
        <v>4.8653459260259322E-3</v>
      </c>
      <c r="W643" s="4">
        <f t="shared" si="47"/>
        <v>4.8417889478936209E-3</v>
      </c>
      <c r="X643" s="4">
        <f t="shared" si="48"/>
        <v>0.99515821105210633</v>
      </c>
      <c r="Y643" s="4">
        <f t="shared" si="49"/>
        <v>-2.1078692795850375E-3</v>
      </c>
      <c r="Z643" s="4">
        <f>IF(W643&gt;$V$2,1,0)</f>
        <v>0</v>
      </c>
    </row>
    <row r="644" spans="1:26" x14ac:dyDescent="0.3">
      <c r="A644" s="4">
        <v>1</v>
      </c>
      <c r="B644" s="4">
        <v>1</v>
      </c>
      <c r="C644" s="4">
        <v>1</v>
      </c>
      <c r="D644" s="4">
        <v>1</v>
      </c>
      <c r="E644" s="4">
        <v>1</v>
      </c>
      <c r="F644" s="4">
        <v>56</v>
      </c>
      <c r="G644" s="4">
        <v>1</v>
      </c>
      <c r="H644" s="4">
        <v>1</v>
      </c>
      <c r="I644" s="4">
        <v>2</v>
      </c>
      <c r="J644" s="4">
        <v>1</v>
      </c>
      <c r="K644" s="4">
        <v>0</v>
      </c>
      <c r="L644" s="4">
        <v>1</v>
      </c>
      <c r="M644" s="4">
        <v>0</v>
      </c>
      <c r="N644" s="4">
        <v>1</v>
      </c>
      <c r="O644" s="4">
        <v>1</v>
      </c>
      <c r="P644" s="4">
        <v>1</v>
      </c>
      <c r="Q644" s="4">
        <v>1</v>
      </c>
      <c r="R644" s="4">
        <v>0</v>
      </c>
      <c r="S644" s="4">
        <v>104.55</v>
      </c>
      <c r="T644" s="4">
        <v>5794.65</v>
      </c>
      <c r="U644" s="4">
        <f t="shared" si="45"/>
        <v>-1.3380007606440323</v>
      </c>
      <c r="V644" s="4">
        <f t="shared" si="46"/>
        <v>0.26236968438811542</v>
      </c>
      <c r="W644" s="4">
        <f t="shared" si="47"/>
        <v>0.20783902499630202</v>
      </c>
      <c r="X644" s="4">
        <f t="shared" si="48"/>
        <v>0.20783902499630202</v>
      </c>
      <c r="Y644" s="4">
        <f t="shared" si="49"/>
        <v>-0.68227290360610826</v>
      </c>
      <c r="Z644" s="4">
        <f>IF(W644&gt;$V$2,1,0)</f>
        <v>0</v>
      </c>
    </row>
    <row r="645" spans="1:26" x14ac:dyDescent="0.3">
      <c r="A645" s="4">
        <v>1</v>
      </c>
      <c r="B645" s="4">
        <v>1</v>
      </c>
      <c r="C645" s="4">
        <v>0</v>
      </c>
      <c r="D645" s="4">
        <v>1</v>
      </c>
      <c r="E645" s="4">
        <v>0</v>
      </c>
      <c r="F645" s="4">
        <v>10</v>
      </c>
      <c r="G645" s="4">
        <v>1</v>
      </c>
      <c r="H645" s="4">
        <v>1</v>
      </c>
      <c r="I645" s="4">
        <v>2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1</v>
      </c>
      <c r="P645" s="4">
        <v>0</v>
      </c>
      <c r="Q645" s="4">
        <v>1</v>
      </c>
      <c r="R645" s="4">
        <v>2</v>
      </c>
      <c r="S645" s="4">
        <v>85.25</v>
      </c>
      <c r="T645" s="4">
        <v>855.3</v>
      </c>
      <c r="U645" s="4">
        <f t="shared" si="45"/>
        <v>0.93029283620096093</v>
      </c>
      <c r="V645" s="4">
        <f t="shared" si="46"/>
        <v>2.5352514823382712</v>
      </c>
      <c r="W645" s="4">
        <f t="shared" si="47"/>
        <v>0.71713469183284684</v>
      </c>
      <c r="X645" s="4">
        <f t="shared" si="48"/>
        <v>0.71713469183284684</v>
      </c>
      <c r="Y645" s="4">
        <f t="shared" si="49"/>
        <v>-0.14439926772678349</v>
      </c>
      <c r="Z645" s="4">
        <f>IF(W645&gt;$V$2,1,0)</f>
        <v>1</v>
      </c>
    </row>
    <row r="646" spans="1:26" x14ac:dyDescent="0.3">
      <c r="A646" s="4">
        <v>0</v>
      </c>
      <c r="B646" s="4">
        <v>1</v>
      </c>
      <c r="C646" s="4">
        <v>0</v>
      </c>
      <c r="D646" s="4">
        <v>1</v>
      </c>
      <c r="E646" s="4">
        <v>1</v>
      </c>
      <c r="F646" s="4">
        <v>68</v>
      </c>
      <c r="G646" s="4">
        <v>1</v>
      </c>
      <c r="H646" s="4">
        <v>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2</v>
      </c>
      <c r="Q646" s="4">
        <v>0</v>
      </c>
      <c r="R646" s="4">
        <v>0</v>
      </c>
      <c r="S646" s="4">
        <v>25.4</v>
      </c>
      <c r="T646" s="4">
        <v>1620.2</v>
      </c>
      <c r="U646" s="4">
        <f t="shared" si="45"/>
        <v>-6.1855038082957696</v>
      </c>
      <c r="V646" s="4">
        <f t="shared" si="46"/>
        <v>2.0590639177893158E-3</v>
      </c>
      <c r="W646" s="4">
        <f t="shared" si="47"/>
        <v>2.0548328855376184E-3</v>
      </c>
      <c r="X646" s="4">
        <f t="shared" si="48"/>
        <v>0.99794516711446235</v>
      </c>
      <c r="Y646" s="4">
        <f t="shared" si="49"/>
        <v>-8.9332071045747027E-4</v>
      </c>
      <c r="Z646" s="4">
        <f>IF(W646&gt;$V$2,1,0)</f>
        <v>0</v>
      </c>
    </row>
    <row r="647" spans="1:26" x14ac:dyDescent="0.3">
      <c r="A647" s="4">
        <v>1</v>
      </c>
      <c r="B647" s="4">
        <v>0</v>
      </c>
      <c r="C647" s="4">
        <v>0</v>
      </c>
      <c r="D647" s="4">
        <v>1</v>
      </c>
      <c r="E647" s="4">
        <v>1</v>
      </c>
      <c r="F647" s="4">
        <v>43</v>
      </c>
      <c r="G647" s="4">
        <v>1</v>
      </c>
      <c r="H647" s="4">
        <v>0</v>
      </c>
      <c r="I647" s="4">
        <v>1</v>
      </c>
      <c r="J647" s="4">
        <v>0</v>
      </c>
      <c r="K647" s="4">
        <v>0</v>
      </c>
      <c r="L647" s="4">
        <v>0</v>
      </c>
      <c r="M647" s="4">
        <v>0</v>
      </c>
      <c r="N647" s="4">
        <v>1</v>
      </c>
      <c r="O647" s="4">
        <v>0</v>
      </c>
      <c r="P647" s="4">
        <v>0</v>
      </c>
      <c r="Q647" s="4">
        <v>0</v>
      </c>
      <c r="R647" s="4">
        <v>2</v>
      </c>
      <c r="S647" s="4">
        <v>56.15</v>
      </c>
      <c r="T647" s="4">
        <v>2499.3000000000002</v>
      </c>
      <c r="U647" s="4">
        <f t="shared" ref="U647:U710" si="50">$A$2+SUMPRODUCT($B$2:$T$2,B647:T647)</f>
        <v>-2.188430797697523</v>
      </c>
      <c r="V647" s="4">
        <f t="shared" ref="V647:V710" si="51">EXP(U647)</f>
        <v>0.11209250650071712</v>
      </c>
      <c r="W647" s="4">
        <f t="shared" ref="W647:W710" si="52">V647/(1+V647)</f>
        <v>0.10079422875838329</v>
      </c>
      <c r="X647" s="4">
        <f t="shared" ref="X647:X710" si="53">IF(A647=1,W647,1-W647)</f>
        <v>0.10079422875838329</v>
      </c>
      <c r="Y647" s="4">
        <f t="shared" ref="Y647:Y710" si="54">LOG(X647)</f>
        <v>-0.99656433386412768</v>
      </c>
      <c r="Z647" s="4">
        <f>IF(W647&gt;$V$2,1,0)</f>
        <v>0</v>
      </c>
    </row>
    <row r="648" spans="1:26" x14ac:dyDescent="0.3">
      <c r="A648" s="4">
        <v>1</v>
      </c>
      <c r="B648" s="4">
        <v>1</v>
      </c>
      <c r="C648" s="4">
        <v>0</v>
      </c>
      <c r="D648" s="4">
        <v>0</v>
      </c>
      <c r="E648" s="4">
        <v>0</v>
      </c>
      <c r="F648" s="4">
        <v>1</v>
      </c>
      <c r="G648" s="4">
        <v>1</v>
      </c>
      <c r="H648" s="4">
        <v>0</v>
      </c>
      <c r="I648" s="4">
        <v>2</v>
      </c>
      <c r="J648" s="4">
        <v>0</v>
      </c>
      <c r="K648" s="4">
        <v>0</v>
      </c>
      <c r="L648" s="4">
        <v>0</v>
      </c>
      <c r="M648" s="4">
        <v>0</v>
      </c>
      <c r="N648" s="4">
        <v>1</v>
      </c>
      <c r="O648" s="4">
        <v>1</v>
      </c>
      <c r="P648" s="4">
        <v>0</v>
      </c>
      <c r="Q648" s="4">
        <v>1</v>
      </c>
      <c r="R648" s="4">
        <v>2</v>
      </c>
      <c r="S648" s="4">
        <v>89.55</v>
      </c>
      <c r="T648" s="4">
        <v>89.55</v>
      </c>
      <c r="U648" s="4">
        <f t="shared" si="50"/>
        <v>1.2397185101346366</v>
      </c>
      <c r="V648" s="4">
        <f t="shared" si="51"/>
        <v>3.4546408814863216</v>
      </c>
      <c r="W648" s="4">
        <f t="shared" si="52"/>
        <v>0.77551501308308757</v>
      </c>
      <c r="X648" s="4">
        <f t="shared" si="53"/>
        <v>0.77551501308308757</v>
      </c>
      <c r="Y648" s="4">
        <f t="shared" si="54"/>
        <v>-0.11040979032487007</v>
      </c>
      <c r="Z648" s="4">
        <f>IF(W648&gt;$V$2,1,0)</f>
        <v>1</v>
      </c>
    </row>
    <row r="649" spans="1:26" x14ac:dyDescent="0.3">
      <c r="A649" s="4">
        <v>0</v>
      </c>
      <c r="B649" s="4">
        <v>0</v>
      </c>
      <c r="C649" s="4">
        <v>1</v>
      </c>
      <c r="D649" s="4">
        <v>0</v>
      </c>
      <c r="E649" s="4">
        <v>0</v>
      </c>
      <c r="F649" s="4">
        <v>49</v>
      </c>
      <c r="G649" s="4">
        <v>1</v>
      </c>
      <c r="H649" s="4">
        <v>0</v>
      </c>
      <c r="I649" s="4">
        <v>2</v>
      </c>
      <c r="J649" s="4">
        <v>0</v>
      </c>
      <c r="K649" s="4">
        <v>1</v>
      </c>
      <c r="L649" s="4">
        <v>1</v>
      </c>
      <c r="M649" s="4">
        <v>0</v>
      </c>
      <c r="N649" s="4">
        <v>0</v>
      </c>
      <c r="O649" s="4">
        <v>1</v>
      </c>
      <c r="P649" s="4">
        <v>1</v>
      </c>
      <c r="Q649" s="4">
        <v>1</v>
      </c>
      <c r="R649" s="4">
        <v>0</v>
      </c>
      <c r="S649" s="4">
        <v>89.85</v>
      </c>
      <c r="T649" s="4">
        <v>4287.2</v>
      </c>
      <c r="U649" s="4">
        <f t="shared" si="50"/>
        <v>-1.3972367447859151</v>
      </c>
      <c r="V649" s="4">
        <f t="shared" si="51"/>
        <v>0.24727931661110178</v>
      </c>
      <c r="W649" s="4">
        <f t="shared" si="52"/>
        <v>0.19825496447978283</v>
      </c>
      <c r="X649" s="4">
        <f t="shared" si="53"/>
        <v>0.80174503552021714</v>
      </c>
      <c r="Y649" s="4">
        <f t="shared" si="54"/>
        <v>-9.5963720582996112E-2</v>
      </c>
      <c r="Z649" s="4">
        <f>IF(W649&gt;$V$2,1,0)</f>
        <v>0</v>
      </c>
    </row>
    <row r="650" spans="1:26" x14ac:dyDescent="0.3">
      <c r="A650" s="4">
        <v>0</v>
      </c>
      <c r="B650" s="4">
        <v>0</v>
      </c>
      <c r="C650" s="4">
        <v>0</v>
      </c>
      <c r="D650" s="4">
        <v>1</v>
      </c>
      <c r="E650" s="4">
        <v>1</v>
      </c>
      <c r="F650" s="4">
        <v>15</v>
      </c>
      <c r="G650" s="4">
        <v>1</v>
      </c>
      <c r="H650" s="4">
        <v>1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2</v>
      </c>
      <c r="S650" s="4">
        <v>25.25</v>
      </c>
      <c r="T650" s="4">
        <v>394.85</v>
      </c>
      <c r="U650" s="4">
        <f t="shared" si="50"/>
        <v>-1.5821145876215679</v>
      </c>
      <c r="V650" s="4">
        <f t="shared" si="51"/>
        <v>0.20554000599429509</v>
      </c>
      <c r="W650" s="4">
        <f t="shared" si="52"/>
        <v>0.17049621329220968</v>
      </c>
      <c r="X650" s="4">
        <f t="shared" si="53"/>
        <v>0.82950378670779035</v>
      </c>
      <c r="Y650" s="4">
        <f t="shared" si="54"/>
        <v>-8.1181627068741394E-2</v>
      </c>
      <c r="Z650" s="4">
        <f>IF(W650&gt;$V$2,1,0)</f>
        <v>0</v>
      </c>
    </row>
    <row r="651" spans="1:26" x14ac:dyDescent="0.3">
      <c r="A651" s="4">
        <v>1</v>
      </c>
      <c r="B651" s="4">
        <v>1</v>
      </c>
      <c r="C651" s="4">
        <v>1</v>
      </c>
      <c r="D651" s="4">
        <v>1</v>
      </c>
      <c r="E651" s="4">
        <v>0</v>
      </c>
      <c r="F651" s="4">
        <v>20</v>
      </c>
      <c r="G651" s="4">
        <v>1</v>
      </c>
      <c r="H651" s="4">
        <v>1</v>
      </c>
      <c r="I651" s="4">
        <v>2</v>
      </c>
      <c r="J651" s="4">
        <v>0</v>
      </c>
      <c r="K651" s="4">
        <v>0</v>
      </c>
      <c r="L651" s="4">
        <v>0</v>
      </c>
      <c r="M651" s="4">
        <v>0</v>
      </c>
      <c r="N651" s="4">
        <v>1</v>
      </c>
      <c r="O651" s="4">
        <v>1</v>
      </c>
      <c r="P651" s="4">
        <v>0</v>
      </c>
      <c r="Q651" s="4">
        <v>1</v>
      </c>
      <c r="R651" s="4">
        <v>2</v>
      </c>
      <c r="S651" s="4">
        <v>94.55</v>
      </c>
      <c r="T651" s="4">
        <v>1899.65</v>
      </c>
      <c r="U651" s="4">
        <f t="shared" si="50"/>
        <v>1.1336065906769561</v>
      </c>
      <c r="V651" s="4">
        <f t="shared" si="51"/>
        <v>3.1068414235934876</v>
      </c>
      <c r="W651" s="4">
        <f t="shared" si="52"/>
        <v>0.7565038683366061</v>
      </c>
      <c r="X651" s="4">
        <f t="shared" si="53"/>
        <v>0.7565038683366061</v>
      </c>
      <c r="Y651" s="4">
        <f t="shared" si="54"/>
        <v>-0.12118884689664791</v>
      </c>
      <c r="Z651" s="4">
        <f>IF(W651&gt;$V$2,1,0)</f>
        <v>1</v>
      </c>
    </row>
    <row r="652" spans="1:26" x14ac:dyDescent="0.3">
      <c r="A652" s="4">
        <v>1</v>
      </c>
      <c r="B652" s="4">
        <v>1</v>
      </c>
      <c r="C652" s="4">
        <v>0</v>
      </c>
      <c r="D652" s="4">
        <v>0</v>
      </c>
      <c r="E652" s="4">
        <v>0</v>
      </c>
      <c r="F652" s="4">
        <v>1</v>
      </c>
      <c r="G652" s="4">
        <v>1</v>
      </c>
      <c r="H652" s="4">
        <v>0</v>
      </c>
      <c r="I652" s="4">
        <v>1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1</v>
      </c>
      <c r="R652" s="4">
        <v>3</v>
      </c>
      <c r="S652" s="4">
        <v>45.7</v>
      </c>
      <c r="T652" s="4">
        <v>45.7</v>
      </c>
      <c r="U652" s="4">
        <f t="shared" si="50"/>
        <v>-0.10641738269103851</v>
      </c>
      <c r="V652" s="4">
        <f t="shared" si="51"/>
        <v>0.89904932212864941</v>
      </c>
      <c r="W652" s="4">
        <f t="shared" si="52"/>
        <v>0.47342073302282783</v>
      </c>
      <c r="X652" s="4">
        <f t="shared" si="53"/>
        <v>0.47342073302282783</v>
      </c>
      <c r="Y652" s="4">
        <f t="shared" si="54"/>
        <v>-0.32475272646557929</v>
      </c>
      <c r="Z652" s="4">
        <f>IF(W652&gt;$V$2,1,0)</f>
        <v>1</v>
      </c>
    </row>
    <row r="653" spans="1:26" x14ac:dyDescent="0.3">
      <c r="A653" s="4">
        <v>0</v>
      </c>
      <c r="B653" s="4">
        <v>1</v>
      </c>
      <c r="C653" s="4">
        <v>0</v>
      </c>
      <c r="D653" s="4">
        <v>1</v>
      </c>
      <c r="E653" s="4">
        <v>1</v>
      </c>
      <c r="F653" s="4">
        <v>50</v>
      </c>
      <c r="G653" s="4">
        <v>1</v>
      </c>
      <c r="H653" s="4">
        <v>1</v>
      </c>
      <c r="I653" s="4">
        <v>1</v>
      </c>
      <c r="J653" s="4">
        <v>0</v>
      </c>
      <c r="K653" s="4">
        <v>0</v>
      </c>
      <c r="L653" s="4">
        <v>1</v>
      </c>
      <c r="M653" s="4">
        <v>1</v>
      </c>
      <c r="N653" s="4">
        <v>1</v>
      </c>
      <c r="O653" s="4">
        <v>0</v>
      </c>
      <c r="P653" s="4">
        <v>1</v>
      </c>
      <c r="Q653" s="4">
        <v>1</v>
      </c>
      <c r="R653" s="4">
        <v>2</v>
      </c>
      <c r="S653" s="4">
        <v>69.650000000000006</v>
      </c>
      <c r="T653" s="4">
        <v>3442.15</v>
      </c>
      <c r="U653" s="4">
        <f t="shared" si="50"/>
        <v>-2.8614932329751213</v>
      </c>
      <c r="V653" s="4">
        <f t="shared" si="51"/>
        <v>5.7183308479784693E-2</v>
      </c>
      <c r="W653" s="4">
        <f t="shared" si="52"/>
        <v>5.4090249080846274E-2</v>
      </c>
      <c r="X653" s="4">
        <f t="shared" si="53"/>
        <v>0.94590975091915375</v>
      </c>
      <c r="Y653" s="4">
        <f t="shared" si="54"/>
        <v>-2.4150297580794469E-2</v>
      </c>
      <c r="Z653" s="4">
        <f>IF(W653&gt;$V$2,1,0)</f>
        <v>0</v>
      </c>
    </row>
    <row r="654" spans="1:26" x14ac:dyDescent="0.3">
      <c r="A654" s="4">
        <v>1</v>
      </c>
      <c r="B654" s="4">
        <v>0</v>
      </c>
      <c r="C654" s="4">
        <v>1</v>
      </c>
      <c r="D654" s="4">
        <v>0</v>
      </c>
      <c r="E654" s="4">
        <v>0</v>
      </c>
      <c r="F654" s="4">
        <v>2</v>
      </c>
      <c r="G654" s="4">
        <v>1</v>
      </c>
      <c r="H654" s="4">
        <v>1</v>
      </c>
      <c r="I654" s="4">
        <v>2</v>
      </c>
      <c r="J654" s="4">
        <v>0</v>
      </c>
      <c r="K654" s="4">
        <v>1</v>
      </c>
      <c r="L654" s="4">
        <v>0</v>
      </c>
      <c r="M654" s="4">
        <v>0</v>
      </c>
      <c r="N654" s="4">
        <v>0</v>
      </c>
      <c r="O654" s="4">
        <v>1</v>
      </c>
      <c r="P654" s="4">
        <v>0</v>
      </c>
      <c r="Q654" s="4">
        <v>0</v>
      </c>
      <c r="R654" s="4">
        <v>2</v>
      </c>
      <c r="S654" s="4">
        <v>89.5</v>
      </c>
      <c r="T654" s="4">
        <v>161.5</v>
      </c>
      <c r="U654" s="4">
        <f t="shared" si="50"/>
        <v>0.84063556768847703</v>
      </c>
      <c r="V654" s="4">
        <f t="shared" si="51"/>
        <v>2.3178396527292398</v>
      </c>
      <c r="W654" s="4">
        <f t="shared" si="52"/>
        <v>0.69859905701669323</v>
      </c>
      <c r="X654" s="4">
        <f t="shared" si="53"/>
        <v>0.69859905701669323</v>
      </c>
      <c r="Y654" s="4">
        <f t="shared" si="54"/>
        <v>-0.15577200491755766</v>
      </c>
      <c r="Z654" s="4">
        <f>IF(W654&gt;$V$2,1,0)</f>
        <v>1</v>
      </c>
    </row>
    <row r="655" spans="1:26" x14ac:dyDescent="0.3">
      <c r="A655" s="4">
        <v>0</v>
      </c>
      <c r="B655" s="4">
        <v>1</v>
      </c>
      <c r="C655" s="4">
        <v>1</v>
      </c>
      <c r="D655" s="4">
        <v>0</v>
      </c>
      <c r="E655" s="4">
        <v>0</v>
      </c>
      <c r="F655" s="4">
        <v>24</v>
      </c>
      <c r="G655" s="4">
        <v>1</v>
      </c>
      <c r="H655" s="4">
        <v>0</v>
      </c>
      <c r="I655" s="4">
        <v>2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1</v>
      </c>
      <c r="S655" s="4">
        <v>70</v>
      </c>
      <c r="T655" s="4">
        <v>1732.6</v>
      </c>
      <c r="U655" s="4">
        <f t="shared" si="50"/>
        <v>-0.38873657016832003</v>
      </c>
      <c r="V655" s="4">
        <f t="shared" si="51"/>
        <v>0.67791282895648819</v>
      </c>
      <c r="W655" s="4">
        <f t="shared" si="52"/>
        <v>0.40402148267624211</v>
      </c>
      <c r="X655" s="4">
        <f t="shared" si="53"/>
        <v>0.59597851732375795</v>
      </c>
      <c r="Y655" s="4">
        <f t="shared" si="54"/>
        <v>-0.22476939458173978</v>
      </c>
      <c r="Z655" s="4">
        <f>IF(W655&gt;$V$2,1,0)</f>
        <v>1</v>
      </c>
    </row>
    <row r="656" spans="1:26" x14ac:dyDescent="0.3">
      <c r="A656" s="4">
        <v>1</v>
      </c>
      <c r="B656" s="4">
        <v>0</v>
      </c>
      <c r="C656" s="4">
        <v>0</v>
      </c>
      <c r="D656" s="4">
        <v>0</v>
      </c>
      <c r="E656" s="4">
        <v>0</v>
      </c>
      <c r="F656" s="4">
        <v>3</v>
      </c>
      <c r="G656" s="4">
        <v>1</v>
      </c>
      <c r="H656" s="4">
        <v>0</v>
      </c>
      <c r="I656" s="4">
        <v>2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1</v>
      </c>
      <c r="R656" s="4">
        <v>0</v>
      </c>
      <c r="S656" s="4">
        <v>69.55</v>
      </c>
      <c r="T656" s="4">
        <v>222.3</v>
      </c>
      <c r="U656" s="4">
        <f t="shared" si="50"/>
        <v>0.60924308467941179</v>
      </c>
      <c r="V656" s="4">
        <f t="shared" si="51"/>
        <v>1.8390388751371323</v>
      </c>
      <c r="W656" s="4">
        <f t="shared" si="52"/>
        <v>0.64776812013477714</v>
      </c>
      <c r="X656" s="4">
        <f t="shared" si="53"/>
        <v>0.64776812013477714</v>
      </c>
      <c r="Y656" s="4">
        <f t="shared" si="54"/>
        <v>-0.18858042957412999</v>
      </c>
      <c r="Z656" s="4">
        <f>IF(W656&gt;$V$2,1,0)</f>
        <v>1</v>
      </c>
    </row>
    <row r="657" spans="1:26" x14ac:dyDescent="0.3">
      <c r="A657" s="4">
        <v>1</v>
      </c>
      <c r="B657" s="4">
        <v>0</v>
      </c>
      <c r="C657" s="4">
        <v>0</v>
      </c>
      <c r="D657" s="4">
        <v>0</v>
      </c>
      <c r="E657" s="4">
        <v>0</v>
      </c>
      <c r="F657" s="4">
        <v>1</v>
      </c>
      <c r="G657" s="4">
        <v>1</v>
      </c>
      <c r="H657" s="4">
        <v>0</v>
      </c>
      <c r="I657" s="4">
        <v>2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1</v>
      </c>
      <c r="R657" s="4">
        <v>3</v>
      </c>
      <c r="S657" s="4">
        <v>74.599999999999994</v>
      </c>
      <c r="T657" s="4">
        <v>74.599999999999994</v>
      </c>
      <c r="U657" s="4">
        <f t="shared" si="50"/>
        <v>0.82636808275747187</v>
      </c>
      <c r="V657" s="4">
        <f t="shared" si="51"/>
        <v>2.2850047034746703</v>
      </c>
      <c r="W657" s="4">
        <f t="shared" si="52"/>
        <v>0.69558643281628696</v>
      </c>
      <c r="X657" s="4">
        <f t="shared" si="53"/>
        <v>0.69558643281628696</v>
      </c>
      <c r="Y657" s="4">
        <f t="shared" si="54"/>
        <v>-0.15764889735719664</v>
      </c>
      <c r="Z657" s="4">
        <f>IF(W657&gt;$V$2,1,0)</f>
        <v>1</v>
      </c>
    </row>
    <row r="658" spans="1:26" x14ac:dyDescent="0.3">
      <c r="A658" s="4">
        <v>0</v>
      </c>
      <c r="B658" s="4">
        <v>1</v>
      </c>
      <c r="C658" s="4">
        <v>0</v>
      </c>
      <c r="D658" s="4">
        <v>1</v>
      </c>
      <c r="E658" s="4">
        <v>1</v>
      </c>
      <c r="F658" s="4">
        <v>35</v>
      </c>
      <c r="G658" s="4">
        <v>1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2</v>
      </c>
      <c r="Q658" s="4">
        <v>0</v>
      </c>
      <c r="R658" s="4">
        <v>3</v>
      </c>
      <c r="S658" s="4">
        <v>20.100000000000001</v>
      </c>
      <c r="T658" s="4">
        <v>655.29999999999995</v>
      </c>
      <c r="U658" s="4">
        <f t="shared" si="50"/>
        <v>-4.6074248979488051</v>
      </c>
      <c r="V658" s="4">
        <f t="shared" si="51"/>
        <v>9.9774782799298585E-3</v>
      </c>
      <c r="W658" s="4">
        <f t="shared" si="52"/>
        <v>9.8789116534779373E-3</v>
      </c>
      <c r="X658" s="4">
        <f t="shared" si="53"/>
        <v>0.99012108834652202</v>
      </c>
      <c r="Y658" s="4">
        <f t="shared" si="54"/>
        <v>-4.3116894580845153E-3</v>
      </c>
      <c r="Z658" s="4">
        <f>IF(W658&gt;$V$2,1,0)</f>
        <v>0</v>
      </c>
    </row>
    <row r="659" spans="1:26" x14ac:dyDescent="0.3">
      <c r="A659" s="4">
        <v>0</v>
      </c>
      <c r="B659" s="4">
        <v>0</v>
      </c>
      <c r="C659" s="4">
        <v>0</v>
      </c>
      <c r="D659" s="4">
        <v>0</v>
      </c>
      <c r="E659" s="4">
        <v>0</v>
      </c>
      <c r="F659" s="4">
        <v>17</v>
      </c>
      <c r="G659" s="4">
        <v>1</v>
      </c>
      <c r="H659" s="4">
        <v>1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3</v>
      </c>
      <c r="S659" s="4">
        <v>24.8</v>
      </c>
      <c r="T659" s="4">
        <v>475.25</v>
      </c>
      <c r="U659" s="4">
        <f t="shared" si="50"/>
        <v>-1.8344577217966198</v>
      </c>
      <c r="V659" s="4">
        <f t="shared" si="51"/>
        <v>0.15970008016375883</v>
      </c>
      <c r="W659" s="4">
        <f t="shared" si="52"/>
        <v>0.13770808754381383</v>
      </c>
      <c r="X659" s="4">
        <f t="shared" si="53"/>
        <v>0.86229191245618619</v>
      </c>
      <c r="Y659" s="4">
        <f t="shared" si="54"/>
        <v>-6.4345687182587388E-2</v>
      </c>
      <c r="Z659" s="4">
        <f>IF(W659&gt;$V$2,1,0)</f>
        <v>0</v>
      </c>
    </row>
    <row r="660" spans="1:26" x14ac:dyDescent="0.3">
      <c r="A660" s="4">
        <v>1</v>
      </c>
      <c r="B660" s="4">
        <v>0</v>
      </c>
      <c r="C660" s="4">
        <v>1</v>
      </c>
      <c r="D660" s="4">
        <v>0</v>
      </c>
      <c r="E660" s="4">
        <v>0</v>
      </c>
      <c r="F660" s="4">
        <v>8</v>
      </c>
      <c r="G660" s="4">
        <v>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2</v>
      </c>
      <c r="S660" s="4">
        <v>19.649999999999999</v>
      </c>
      <c r="T660" s="4">
        <v>164.3</v>
      </c>
      <c r="U660" s="4">
        <f t="shared" si="50"/>
        <v>-1.5128775848285549</v>
      </c>
      <c r="V660" s="4">
        <f t="shared" si="51"/>
        <v>0.22027520450357865</v>
      </c>
      <c r="W660" s="4">
        <f t="shared" si="52"/>
        <v>0.18051272671166749</v>
      </c>
      <c r="X660" s="4">
        <f t="shared" si="53"/>
        <v>0.18051272671166749</v>
      </c>
      <c r="Y660" s="4">
        <f t="shared" si="54"/>
        <v>-0.74349217355995745</v>
      </c>
      <c r="Z660" s="4">
        <f>IF(W660&gt;$V$2,1,0)</f>
        <v>0</v>
      </c>
    </row>
    <row r="661" spans="1:26" x14ac:dyDescent="0.3">
      <c r="A661" s="4">
        <v>0</v>
      </c>
      <c r="B661" s="4">
        <v>1</v>
      </c>
      <c r="C661" s="4">
        <v>0</v>
      </c>
      <c r="D661" s="4">
        <v>0</v>
      </c>
      <c r="E661" s="4">
        <v>0</v>
      </c>
      <c r="F661" s="4">
        <v>10</v>
      </c>
      <c r="G661" s="4">
        <v>1</v>
      </c>
      <c r="H661" s="4">
        <v>0</v>
      </c>
      <c r="I661" s="4">
        <v>2</v>
      </c>
      <c r="J661" s="4">
        <v>0</v>
      </c>
      <c r="K661" s="4">
        <v>0</v>
      </c>
      <c r="L661" s="4">
        <v>0</v>
      </c>
      <c r="M661" s="4">
        <v>1</v>
      </c>
      <c r="N661" s="4">
        <v>1</v>
      </c>
      <c r="O661" s="4">
        <v>1</v>
      </c>
      <c r="P661" s="4">
        <v>0</v>
      </c>
      <c r="Q661" s="4">
        <v>1</v>
      </c>
      <c r="R661" s="4">
        <v>1</v>
      </c>
      <c r="S661" s="4">
        <v>95.1</v>
      </c>
      <c r="T661" s="4">
        <v>865.1</v>
      </c>
      <c r="U661" s="4">
        <f t="shared" si="50"/>
        <v>0.32413624582492762</v>
      </c>
      <c r="V661" s="4">
        <f t="shared" si="51"/>
        <v>1.3828356998759939</v>
      </c>
      <c r="W661" s="4">
        <f t="shared" si="52"/>
        <v>0.58033195488382128</v>
      </c>
      <c r="X661" s="4">
        <f t="shared" si="53"/>
        <v>0.41966804511617872</v>
      </c>
      <c r="Y661" s="4">
        <f t="shared" si="54"/>
        <v>-0.37709409811767713</v>
      </c>
      <c r="Z661" s="4">
        <f>IF(W661&gt;$V$2,1,0)</f>
        <v>1</v>
      </c>
    </row>
    <row r="662" spans="1:26" x14ac:dyDescent="0.3">
      <c r="A662" s="4">
        <v>0</v>
      </c>
      <c r="B662" s="4">
        <v>1</v>
      </c>
      <c r="C662" s="4">
        <v>0</v>
      </c>
      <c r="D662" s="4">
        <v>1</v>
      </c>
      <c r="E662" s="4">
        <v>1</v>
      </c>
      <c r="F662" s="4">
        <v>68</v>
      </c>
      <c r="G662" s="4">
        <v>1</v>
      </c>
      <c r="H662" s="4">
        <v>1</v>
      </c>
      <c r="I662" s="4">
        <v>1</v>
      </c>
      <c r="J662" s="4">
        <v>1</v>
      </c>
      <c r="K662" s="4">
        <v>1</v>
      </c>
      <c r="L662" s="4">
        <v>1</v>
      </c>
      <c r="M662" s="4">
        <v>1</v>
      </c>
      <c r="N662" s="4">
        <v>1</v>
      </c>
      <c r="O662" s="4">
        <v>1</v>
      </c>
      <c r="P662" s="4">
        <v>2</v>
      </c>
      <c r="Q662" s="4">
        <v>1</v>
      </c>
      <c r="R662" s="4">
        <v>1</v>
      </c>
      <c r="S662" s="4">
        <v>88.85</v>
      </c>
      <c r="T662" s="4">
        <v>6132.7</v>
      </c>
      <c r="U662" s="4">
        <f t="shared" si="50"/>
        <v>-4.226302709634596</v>
      </c>
      <c r="V662" s="4">
        <f t="shared" si="51"/>
        <v>1.4606294549751351E-2</v>
      </c>
      <c r="W662" s="4">
        <f t="shared" si="52"/>
        <v>1.4396022011900824E-2</v>
      </c>
      <c r="X662" s="4">
        <f t="shared" si="53"/>
        <v>0.98560397798809918</v>
      </c>
      <c r="Y662" s="4">
        <f t="shared" si="54"/>
        <v>-6.2975523237303911E-3</v>
      </c>
      <c r="Z662" s="4">
        <f>IF(W662&gt;$V$2,1,0)</f>
        <v>0</v>
      </c>
    </row>
    <row r="663" spans="1:26" x14ac:dyDescent="0.3">
      <c r="A663" s="4">
        <v>0</v>
      </c>
      <c r="B663" s="4">
        <v>1</v>
      </c>
      <c r="C663" s="4">
        <v>0</v>
      </c>
      <c r="D663" s="4">
        <v>1</v>
      </c>
      <c r="E663" s="4">
        <v>0</v>
      </c>
      <c r="F663" s="4">
        <v>45</v>
      </c>
      <c r="G663" s="4">
        <v>1</v>
      </c>
      <c r="H663" s="4">
        <v>0</v>
      </c>
      <c r="I663" s="4">
        <v>1</v>
      </c>
      <c r="J663" s="4">
        <v>1</v>
      </c>
      <c r="K663" s="4">
        <v>1</v>
      </c>
      <c r="L663" s="4">
        <v>1</v>
      </c>
      <c r="M663" s="4">
        <v>0</v>
      </c>
      <c r="N663" s="4">
        <v>1</v>
      </c>
      <c r="O663" s="4">
        <v>1</v>
      </c>
      <c r="P663" s="4">
        <v>1</v>
      </c>
      <c r="Q663" s="4">
        <v>0</v>
      </c>
      <c r="R663" s="4">
        <v>0</v>
      </c>
      <c r="S663" s="4">
        <v>78.8</v>
      </c>
      <c r="T663" s="4">
        <v>3597.5</v>
      </c>
      <c r="U663" s="4">
        <f t="shared" si="50"/>
        <v>-2.9276088804709595</v>
      </c>
      <c r="V663" s="4">
        <f t="shared" si="51"/>
        <v>5.3524869615155256E-2</v>
      </c>
      <c r="W663" s="4">
        <f t="shared" si="52"/>
        <v>5.08055112497795E-2</v>
      </c>
      <c r="X663" s="4">
        <f t="shared" si="53"/>
        <v>0.9491944887502205</v>
      </c>
      <c r="Y663" s="4">
        <f t="shared" si="54"/>
        <v>-2.2644792064808444E-2</v>
      </c>
      <c r="Z663" s="4">
        <f>IF(W663&gt;$V$2,1,0)</f>
        <v>0</v>
      </c>
    </row>
    <row r="664" spans="1:26" x14ac:dyDescent="0.3">
      <c r="A664" s="4">
        <v>1</v>
      </c>
      <c r="B664" s="4">
        <v>1</v>
      </c>
      <c r="C664" s="4">
        <v>0</v>
      </c>
      <c r="D664" s="4">
        <v>1</v>
      </c>
      <c r="E664" s="4">
        <v>1</v>
      </c>
      <c r="F664" s="4">
        <v>2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1</v>
      </c>
      <c r="Q664" s="4">
        <v>0</v>
      </c>
      <c r="R664" s="4">
        <v>3</v>
      </c>
      <c r="S664" s="4">
        <v>19.850000000000001</v>
      </c>
      <c r="T664" s="4">
        <v>35.9</v>
      </c>
      <c r="U664" s="4">
        <f t="shared" si="50"/>
        <v>-2.2222546890544908</v>
      </c>
      <c r="V664" s="4">
        <f t="shared" si="51"/>
        <v>0.10836450491257714</v>
      </c>
      <c r="W664" s="4">
        <f t="shared" si="52"/>
        <v>9.7769735887675721E-2</v>
      </c>
      <c r="X664" s="4">
        <f t="shared" si="53"/>
        <v>9.7769735887675721E-2</v>
      </c>
      <c r="Y664" s="4">
        <f t="shared" si="54"/>
        <v>-1.0097955580041058</v>
      </c>
      <c r="Z664" s="4">
        <f>IF(W664&gt;$V$2,1,0)</f>
        <v>0</v>
      </c>
    </row>
    <row r="665" spans="1:26" x14ac:dyDescent="0.3">
      <c r="A665" s="4">
        <v>0</v>
      </c>
      <c r="B665" s="4">
        <v>1</v>
      </c>
      <c r="C665" s="4">
        <v>0</v>
      </c>
      <c r="D665" s="4">
        <v>1</v>
      </c>
      <c r="E665" s="4">
        <v>0</v>
      </c>
      <c r="F665" s="4">
        <v>37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20.350000000000001</v>
      </c>
      <c r="T665" s="4">
        <v>697.65</v>
      </c>
      <c r="U665" s="4">
        <f t="shared" si="50"/>
        <v>-3.3570874405987792</v>
      </c>
      <c r="V665" s="4">
        <f t="shared" si="51"/>
        <v>3.4836574922511715E-2</v>
      </c>
      <c r="W665" s="4">
        <f t="shared" si="52"/>
        <v>3.3663841969559558E-2</v>
      </c>
      <c r="X665" s="4">
        <f t="shared" si="53"/>
        <v>0.96633615803044048</v>
      </c>
      <c r="Y665" s="4">
        <f t="shared" si="54"/>
        <v>-1.487176987666183E-2</v>
      </c>
      <c r="Z665" s="4">
        <f>IF(W665&gt;$V$2,1,0)</f>
        <v>0</v>
      </c>
    </row>
    <row r="666" spans="1:26" x14ac:dyDescent="0.3">
      <c r="A666" s="4">
        <v>1</v>
      </c>
      <c r="B666" s="4">
        <v>0</v>
      </c>
      <c r="C666" s="4">
        <v>0</v>
      </c>
      <c r="D666" s="4">
        <v>0</v>
      </c>
      <c r="E666" s="4">
        <v>0</v>
      </c>
      <c r="F666" s="4">
        <v>4</v>
      </c>
      <c r="G666" s="4">
        <v>0</v>
      </c>
      <c r="H666" s="4">
        <v>0</v>
      </c>
      <c r="I666" s="4">
        <v>1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1</v>
      </c>
      <c r="R666" s="4">
        <v>3</v>
      </c>
      <c r="S666" s="4">
        <v>24.25</v>
      </c>
      <c r="T666" s="4">
        <v>96.05</v>
      </c>
      <c r="U666" s="4">
        <f t="shared" si="50"/>
        <v>0.55425826700945724</v>
      </c>
      <c r="V666" s="4">
        <f t="shared" si="51"/>
        <v>1.7406494087395825</v>
      </c>
      <c r="W666" s="4">
        <f t="shared" si="52"/>
        <v>0.63512297603220347</v>
      </c>
      <c r="X666" s="4">
        <f t="shared" si="53"/>
        <v>0.63512297603220347</v>
      </c>
      <c r="Y666" s="4">
        <f t="shared" si="54"/>
        <v>-0.19714217606030746</v>
      </c>
      <c r="Z666" s="4">
        <f>IF(W666&gt;$V$2,1,0)</f>
        <v>1</v>
      </c>
    </row>
    <row r="667" spans="1:26" x14ac:dyDescent="0.3">
      <c r="A667" s="4">
        <v>0</v>
      </c>
      <c r="B667" s="4">
        <v>0</v>
      </c>
      <c r="C667" s="4">
        <v>0</v>
      </c>
      <c r="D667" s="4">
        <v>0</v>
      </c>
      <c r="E667" s="4">
        <v>0</v>
      </c>
      <c r="F667" s="4">
        <v>10</v>
      </c>
      <c r="G667" s="4">
        <v>1</v>
      </c>
      <c r="H667" s="4">
        <v>0</v>
      </c>
      <c r="I667" s="4">
        <v>1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3</v>
      </c>
      <c r="S667" s="4">
        <v>45.25</v>
      </c>
      <c r="T667" s="4">
        <v>428.7</v>
      </c>
      <c r="U667" s="4">
        <f t="shared" si="50"/>
        <v>-0.85521685102626677</v>
      </c>
      <c r="V667" s="4">
        <f t="shared" si="51"/>
        <v>0.42519097798444772</v>
      </c>
      <c r="W667" s="4">
        <f t="shared" si="52"/>
        <v>0.29833965030129989</v>
      </c>
      <c r="X667" s="4">
        <f t="shared" si="53"/>
        <v>0.70166034969870017</v>
      </c>
      <c r="Y667" s="4">
        <f t="shared" si="54"/>
        <v>-0.15387306443397941</v>
      </c>
      <c r="Z667" s="4">
        <f>IF(W667&gt;$V$2,1,0)</f>
        <v>1</v>
      </c>
    </row>
    <row r="668" spans="1:26" x14ac:dyDescent="0.3">
      <c r="A668" s="4">
        <v>0</v>
      </c>
      <c r="B668" s="4">
        <v>1</v>
      </c>
      <c r="C668" s="4">
        <v>0</v>
      </c>
      <c r="D668" s="4">
        <v>0</v>
      </c>
      <c r="E668" s="4">
        <v>0</v>
      </c>
      <c r="F668" s="4">
        <v>1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3</v>
      </c>
      <c r="S668" s="4">
        <v>20.05</v>
      </c>
      <c r="T668" s="4">
        <v>20.05</v>
      </c>
      <c r="U668" s="4">
        <f t="shared" si="50"/>
        <v>-1.3470262356238876</v>
      </c>
      <c r="V668" s="4">
        <f t="shared" si="51"/>
        <v>0.26001232750134323</v>
      </c>
      <c r="W668" s="4">
        <f t="shared" si="52"/>
        <v>0.20635697113928914</v>
      </c>
      <c r="X668" s="4">
        <f t="shared" si="53"/>
        <v>0.79364302886071081</v>
      </c>
      <c r="Y668" s="4">
        <f t="shared" si="54"/>
        <v>-0.10037479411726077</v>
      </c>
      <c r="Z668" s="4">
        <f>IF(W668&gt;$V$2,1,0)</f>
        <v>0</v>
      </c>
    </row>
    <row r="669" spans="1:26" x14ac:dyDescent="0.3">
      <c r="A669" s="4">
        <v>0</v>
      </c>
      <c r="B669" s="4">
        <v>1</v>
      </c>
      <c r="C669" s="4">
        <v>0</v>
      </c>
      <c r="D669" s="4">
        <v>1</v>
      </c>
      <c r="E669" s="4">
        <v>1</v>
      </c>
      <c r="F669" s="4">
        <v>65</v>
      </c>
      <c r="G669" s="4">
        <v>1</v>
      </c>
      <c r="H669" s="4">
        <v>1</v>
      </c>
      <c r="I669" s="4">
        <v>1</v>
      </c>
      <c r="J669" s="4">
        <v>1</v>
      </c>
      <c r="K669" s="4">
        <v>1</v>
      </c>
      <c r="L669" s="4">
        <v>0</v>
      </c>
      <c r="M669" s="4">
        <v>0</v>
      </c>
      <c r="N669" s="4">
        <v>0</v>
      </c>
      <c r="O669" s="4">
        <v>1</v>
      </c>
      <c r="P669" s="4">
        <v>2</v>
      </c>
      <c r="Q669" s="4">
        <v>1</v>
      </c>
      <c r="R669" s="4">
        <v>3</v>
      </c>
      <c r="S669" s="4">
        <v>69.55</v>
      </c>
      <c r="T669" s="4">
        <v>4459.1499999999996</v>
      </c>
      <c r="U669" s="4">
        <f t="shared" si="50"/>
        <v>-4.1035355699628138</v>
      </c>
      <c r="V669" s="4">
        <f t="shared" si="51"/>
        <v>1.6514185007776086E-2</v>
      </c>
      <c r="W669" s="4">
        <f t="shared" si="52"/>
        <v>1.6245897254891485E-2</v>
      </c>
      <c r="X669" s="4">
        <f t="shared" si="53"/>
        <v>0.98375410274510855</v>
      </c>
      <c r="Y669" s="4">
        <f t="shared" si="54"/>
        <v>-7.1134434045732609E-3</v>
      </c>
      <c r="Z669" s="4">
        <f>IF(W669&gt;$V$2,1,0)</f>
        <v>0</v>
      </c>
    </row>
    <row r="670" spans="1:26" x14ac:dyDescent="0.3">
      <c r="A670" s="4">
        <v>0</v>
      </c>
      <c r="B670" s="4">
        <v>0</v>
      </c>
      <c r="C670" s="4">
        <v>0</v>
      </c>
      <c r="D670" s="4">
        <v>1</v>
      </c>
      <c r="E670" s="4">
        <v>1</v>
      </c>
      <c r="F670" s="4">
        <v>57</v>
      </c>
      <c r="G670" s="4">
        <v>1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2</v>
      </c>
      <c r="Q670" s="4">
        <v>0</v>
      </c>
      <c r="R670" s="4">
        <v>0</v>
      </c>
      <c r="S670" s="4">
        <v>19.5</v>
      </c>
      <c r="T670" s="4">
        <v>1167.5999999999999</v>
      </c>
      <c r="U670" s="4">
        <f t="shared" si="50"/>
        <v>-5.8259960949554648</v>
      </c>
      <c r="V670" s="4">
        <f t="shared" si="51"/>
        <v>2.949864343460281E-3</v>
      </c>
      <c r="W670" s="4">
        <f t="shared" si="52"/>
        <v>2.9411882371521013E-3</v>
      </c>
      <c r="X670" s="4">
        <f t="shared" si="53"/>
        <v>0.99705881176284794</v>
      </c>
      <c r="Y670" s="4">
        <f t="shared" si="54"/>
        <v>-1.2792239644009334E-3</v>
      </c>
      <c r="Z670" s="4">
        <f>IF(W670&gt;$V$2,1,0)</f>
        <v>0</v>
      </c>
    </row>
    <row r="671" spans="1:26" x14ac:dyDescent="0.3">
      <c r="A671" s="4">
        <v>0</v>
      </c>
      <c r="B671" s="4">
        <v>0</v>
      </c>
      <c r="C671" s="4">
        <v>0</v>
      </c>
      <c r="D671" s="4">
        <v>0</v>
      </c>
      <c r="E671" s="4">
        <v>0</v>
      </c>
      <c r="F671" s="4">
        <v>3</v>
      </c>
      <c r="G671" s="4">
        <v>1</v>
      </c>
      <c r="H671" s="4">
        <v>0</v>
      </c>
      <c r="I671" s="4">
        <v>2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1</v>
      </c>
      <c r="R671" s="4">
        <v>3</v>
      </c>
      <c r="S671" s="4">
        <v>74.75</v>
      </c>
      <c r="T671" s="4">
        <v>238.1</v>
      </c>
      <c r="U671" s="4">
        <f t="shared" si="50"/>
        <v>0.74786455352493875</v>
      </c>
      <c r="V671" s="4">
        <f t="shared" si="51"/>
        <v>2.1124840998548535</v>
      </c>
      <c r="W671" s="4">
        <f t="shared" si="52"/>
        <v>0.67871321815053332</v>
      </c>
      <c r="X671" s="4">
        <f t="shared" si="53"/>
        <v>0.32128678184946668</v>
      </c>
      <c r="Y671" s="4">
        <f t="shared" si="54"/>
        <v>-0.49310714151329105</v>
      </c>
      <c r="Z671" s="4">
        <f>IF(W671&gt;$V$2,1,0)</f>
        <v>1</v>
      </c>
    </row>
    <row r="672" spans="1:26" x14ac:dyDescent="0.3">
      <c r="A672" s="4">
        <v>1</v>
      </c>
      <c r="B672" s="4">
        <v>0</v>
      </c>
      <c r="C672" s="4">
        <v>0</v>
      </c>
      <c r="D672" s="4">
        <v>0</v>
      </c>
      <c r="E672" s="4">
        <v>0</v>
      </c>
      <c r="F672" s="4">
        <v>2</v>
      </c>
      <c r="G672" s="4">
        <v>1</v>
      </c>
      <c r="H672" s="4">
        <v>0</v>
      </c>
      <c r="I672" s="4">
        <v>2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2</v>
      </c>
      <c r="S672" s="4">
        <v>69.650000000000006</v>
      </c>
      <c r="T672" s="4">
        <v>145.15</v>
      </c>
      <c r="U672" s="4">
        <f t="shared" si="50"/>
        <v>0.35619573052334796</v>
      </c>
      <c r="V672" s="4">
        <f t="shared" si="51"/>
        <v>1.4278870019843215</v>
      </c>
      <c r="W672" s="4">
        <f t="shared" si="52"/>
        <v>0.58811921675815393</v>
      </c>
      <c r="X672" s="4">
        <f t="shared" si="53"/>
        <v>0.58811921675815393</v>
      </c>
      <c r="Y672" s="4">
        <f t="shared" si="54"/>
        <v>-0.23053462982143338</v>
      </c>
      <c r="Z672" s="4">
        <f>IF(W672&gt;$V$2,1,0)</f>
        <v>1</v>
      </c>
    </row>
    <row r="673" spans="1:26" x14ac:dyDescent="0.3">
      <c r="A673" s="4">
        <v>0</v>
      </c>
      <c r="B673" s="4">
        <v>1</v>
      </c>
      <c r="C673" s="4">
        <v>0</v>
      </c>
      <c r="D673" s="4">
        <v>0</v>
      </c>
      <c r="E673" s="4">
        <v>0</v>
      </c>
      <c r="F673" s="4">
        <v>49</v>
      </c>
      <c r="G673" s="4">
        <v>0</v>
      </c>
      <c r="H673" s="4">
        <v>0</v>
      </c>
      <c r="I673" s="4">
        <v>1</v>
      </c>
      <c r="J673" s="4">
        <v>0</v>
      </c>
      <c r="K673" s="4">
        <v>0</v>
      </c>
      <c r="L673" s="4">
        <v>1</v>
      </c>
      <c r="M673" s="4">
        <v>0</v>
      </c>
      <c r="N673" s="4">
        <v>0</v>
      </c>
      <c r="O673" s="4">
        <v>0</v>
      </c>
      <c r="P673" s="4">
        <v>0</v>
      </c>
      <c r="Q673" s="4">
        <v>1</v>
      </c>
      <c r="R673" s="4">
        <v>0</v>
      </c>
      <c r="S673" s="4">
        <v>30.2</v>
      </c>
      <c r="T673" s="4">
        <v>1453.1</v>
      </c>
      <c r="U673" s="4">
        <f t="shared" si="50"/>
        <v>-1.9588105057042386</v>
      </c>
      <c r="V673" s="4">
        <f t="shared" si="51"/>
        <v>0.14102607089881938</v>
      </c>
      <c r="W673" s="4">
        <f t="shared" si="52"/>
        <v>0.1235958357969236</v>
      </c>
      <c r="X673" s="4">
        <f t="shared" si="53"/>
        <v>0.87640416420307643</v>
      </c>
      <c r="Y673" s="4">
        <f t="shared" si="54"/>
        <v>-5.7295567571714397E-2</v>
      </c>
      <c r="Z673" s="4">
        <f>IF(W673&gt;$V$2,1,0)</f>
        <v>0</v>
      </c>
    </row>
    <row r="674" spans="1:26" x14ac:dyDescent="0.3">
      <c r="A674" s="4">
        <v>1</v>
      </c>
      <c r="B674" s="4">
        <v>0</v>
      </c>
      <c r="C674" s="4">
        <v>0</v>
      </c>
      <c r="D674" s="4">
        <v>0</v>
      </c>
      <c r="E674" s="4">
        <v>0</v>
      </c>
      <c r="F674" s="4">
        <v>4</v>
      </c>
      <c r="G674" s="4">
        <v>1</v>
      </c>
      <c r="H674" s="4">
        <v>0</v>
      </c>
      <c r="I674" s="4">
        <v>1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3</v>
      </c>
      <c r="S674" s="4">
        <v>45.65</v>
      </c>
      <c r="T674" s="4">
        <v>191.05</v>
      </c>
      <c r="U674" s="4">
        <f t="shared" si="50"/>
        <v>-0.60932109254806321</v>
      </c>
      <c r="V674" s="4">
        <f t="shared" si="51"/>
        <v>0.54371987927624521</v>
      </c>
      <c r="W674" s="4">
        <f t="shared" si="52"/>
        <v>0.35221408143759986</v>
      </c>
      <c r="X674" s="4">
        <f t="shared" si="53"/>
        <v>0.35221408143759986</v>
      </c>
      <c r="Y674" s="4">
        <f t="shared" si="54"/>
        <v>-0.4531932850286019</v>
      </c>
      <c r="Z674" s="4">
        <f>IF(W674&gt;$V$2,1,0)</f>
        <v>1</v>
      </c>
    </row>
    <row r="675" spans="1:26" x14ac:dyDescent="0.3">
      <c r="A675" s="4">
        <v>0</v>
      </c>
      <c r="B675" s="4">
        <v>0</v>
      </c>
      <c r="C675" s="4">
        <v>0</v>
      </c>
      <c r="D675" s="4">
        <v>1</v>
      </c>
      <c r="E675" s="4">
        <v>0</v>
      </c>
      <c r="F675" s="4">
        <v>70</v>
      </c>
      <c r="G675" s="4">
        <v>0</v>
      </c>
      <c r="H675" s="4">
        <v>0</v>
      </c>
      <c r="I675" s="4">
        <v>1</v>
      </c>
      <c r="J675" s="4">
        <v>0</v>
      </c>
      <c r="K675" s="4">
        <v>1</v>
      </c>
      <c r="L675" s="4">
        <v>1</v>
      </c>
      <c r="M675" s="4">
        <v>1</v>
      </c>
      <c r="N675" s="4">
        <v>1</v>
      </c>
      <c r="O675" s="4">
        <v>1</v>
      </c>
      <c r="P675" s="4">
        <v>2</v>
      </c>
      <c r="Q675" s="4">
        <v>0</v>
      </c>
      <c r="R675" s="4">
        <v>0</v>
      </c>
      <c r="S675" s="4">
        <v>57.8</v>
      </c>
      <c r="T675" s="4">
        <v>4039.3</v>
      </c>
      <c r="U675" s="4">
        <f t="shared" si="50"/>
        <v>-4.194759611514673</v>
      </c>
      <c r="V675" s="4">
        <f t="shared" si="51"/>
        <v>1.5074365730520874E-2</v>
      </c>
      <c r="W675" s="4">
        <f t="shared" si="52"/>
        <v>1.4850503804883569E-2</v>
      </c>
      <c r="X675" s="4">
        <f t="shared" si="53"/>
        <v>0.98514949619511638</v>
      </c>
      <c r="Y675" s="4">
        <f t="shared" si="54"/>
        <v>-6.4978604200018044E-3</v>
      </c>
      <c r="Z675" s="4">
        <f>IF(W675&gt;$V$2,1,0)</f>
        <v>0</v>
      </c>
    </row>
    <row r="676" spans="1:26" x14ac:dyDescent="0.3">
      <c r="A676" s="4">
        <v>0</v>
      </c>
      <c r="B676" s="4">
        <v>0</v>
      </c>
      <c r="C676" s="4">
        <v>0</v>
      </c>
      <c r="D676" s="4">
        <v>1</v>
      </c>
      <c r="E676" s="4">
        <v>1</v>
      </c>
      <c r="F676" s="4">
        <v>53</v>
      </c>
      <c r="G676" s="4">
        <v>1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1</v>
      </c>
      <c r="Q676" s="4">
        <v>1</v>
      </c>
      <c r="R676" s="4">
        <v>0</v>
      </c>
      <c r="S676" s="4">
        <v>19.850000000000001</v>
      </c>
      <c r="T676" s="4">
        <v>1039.45</v>
      </c>
      <c r="U676" s="4">
        <f t="shared" si="50"/>
        <v>-4.5643025127483829</v>
      </c>
      <c r="V676" s="4">
        <f t="shared" si="51"/>
        <v>1.0417142497528561E-2</v>
      </c>
      <c r="W676" s="4">
        <f t="shared" si="52"/>
        <v>1.0309744420784151E-2</v>
      </c>
      <c r="X676" s="4">
        <f t="shared" si="53"/>
        <v>0.98969025557921586</v>
      </c>
      <c r="Y676" s="4">
        <f t="shared" si="54"/>
        <v>-4.5007057469261466E-3</v>
      </c>
      <c r="Z676" s="4">
        <f>IF(W676&gt;$V$2,1,0)</f>
        <v>0</v>
      </c>
    </row>
    <row r="677" spans="1:26" x14ac:dyDescent="0.3">
      <c r="A677" s="4">
        <v>0</v>
      </c>
      <c r="B677" s="4">
        <v>1</v>
      </c>
      <c r="C677" s="4">
        <v>0</v>
      </c>
      <c r="D677" s="4">
        <v>1</v>
      </c>
      <c r="E677" s="4">
        <v>1</v>
      </c>
      <c r="F677" s="4">
        <v>53</v>
      </c>
      <c r="G677" s="4">
        <v>1</v>
      </c>
      <c r="H677" s="4">
        <v>1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2</v>
      </c>
      <c r="Q677" s="4">
        <v>0</v>
      </c>
      <c r="R677" s="4">
        <v>1</v>
      </c>
      <c r="S677" s="4">
        <v>25.55</v>
      </c>
      <c r="T677" s="4">
        <v>1336.1</v>
      </c>
      <c r="U677" s="4">
        <f t="shared" si="50"/>
        <v>-5.3634099296825291</v>
      </c>
      <c r="V677" s="4">
        <f t="shared" si="51"/>
        <v>4.6849036474500231E-3</v>
      </c>
      <c r="W677" s="4">
        <f t="shared" si="52"/>
        <v>4.6630576715562784E-3</v>
      </c>
      <c r="X677" s="4">
        <f t="shared" si="53"/>
        <v>0.99533694232844372</v>
      </c>
      <c r="Y677" s="4">
        <f t="shared" si="54"/>
        <v>-2.0298766181775117E-3</v>
      </c>
      <c r="Z677" s="4">
        <f>IF(W677&gt;$V$2,1,0)</f>
        <v>0</v>
      </c>
    </row>
    <row r="678" spans="1:26" x14ac:dyDescent="0.3">
      <c r="A678" s="4">
        <v>1</v>
      </c>
      <c r="B678" s="4">
        <v>0</v>
      </c>
      <c r="C678" s="4">
        <v>0</v>
      </c>
      <c r="D678" s="4">
        <v>0</v>
      </c>
      <c r="E678" s="4">
        <v>0</v>
      </c>
      <c r="F678" s="4">
        <v>1</v>
      </c>
      <c r="G678" s="4">
        <v>1</v>
      </c>
      <c r="H678" s="4">
        <v>1</v>
      </c>
      <c r="I678" s="4">
        <v>2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1</v>
      </c>
      <c r="R678" s="4">
        <v>3</v>
      </c>
      <c r="S678" s="4">
        <v>75.05</v>
      </c>
      <c r="T678" s="4">
        <v>75.05</v>
      </c>
      <c r="U678" s="4">
        <f t="shared" si="50"/>
        <v>1.0812315270466728</v>
      </c>
      <c r="V678" s="4">
        <f t="shared" si="51"/>
        <v>2.9483082375305849</v>
      </c>
      <c r="W678" s="4">
        <f t="shared" si="52"/>
        <v>0.74672696764287172</v>
      </c>
      <c r="X678" s="4">
        <f t="shared" si="53"/>
        <v>0.74672696764287172</v>
      </c>
      <c r="Y678" s="4">
        <f t="shared" si="54"/>
        <v>-0.12683816407685733</v>
      </c>
      <c r="Z678" s="4">
        <f>IF(W678&gt;$V$2,1,0)</f>
        <v>1</v>
      </c>
    </row>
    <row r="679" spans="1:26" x14ac:dyDescent="0.3">
      <c r="A679" s="4">
        <v>0</v>
      </c>
      <c r="B679" s="4">
        <v>1</v>
      </c>
      <c r="C679" s="4">
        <v>0</v>
      </c>
      <c r="D679" s="4">
        <v>0</v>
      </c>
      <c r="E679" s="4">
        <v>0</v>
      </c>
      <c r="F679" s="4">
        <v>22</v>
      </c>
      <c r="G679" s="4">
        <v>1</v>
      </c>
      <c r="H679" s="4">
        <v>1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1</v>
      </c>
      <c r="R679" s="4">
        <v>1</v>
      </c>
      <c r="S679" s="4">
        <v>24.85</v>
      </c>
      <c r="T679" s="4">
        <v>493.4</v>
      </c>
      <c r="U679" s="4">
        <f t="shared" si="50"/>
        <v>-1.869263257982658</v>
      </c>
      <c r="V679" s="4">
        <f t="shared" si="51"/>
        <v>0.15423725303123009</v>
      </c>
      <c r="W679" s="4">
        <f t="shared" si="52"/>
        <v>0.13362699274016318</v>
      </c>
      <c r="X679" s="4">
        <f t="shared" si="53"/>
        <v>0.86637300725983679</v>
      </c>
      <c r="Y679" s="4">
        <f t="shared" si="54"/>
        <v>-6.2295087062237825E-2</v>
      </c>
      <c r="Z679" s="4">
        <f>IF(W679&gt;$V$2,1,0)</f>
        <v>0</v>
      </c>
    </row>
    <row r="680" spans="1:26" x14ac:dyDescent="0.3">
      <c r="A680" s="4">
        <v>1</v>
      </c>
      <c r="B680" s="4">
        <v>1</v>
      </c>
      <c r="C680" s="4">
        <v>1</v>
      </c>
      <c r="D680" s="4">
        <v>0</v>
      </c>
      <c r="E680" s="4">
        <v>0</v>
      </c>
      <c r="F680" s="4">
        <v>52</v>
      </c>
      <c r="G680" s="4">
        <v>0</v>
      </c>
      <c r="H680" s="4">
        <v>0</v>
      </c>
      <c r="I680" s="4">
        <v>1</v>
      </c>
      <c r="J680" s="4">
        <v>0</v>
      </c>
      <c r="K680" s="4">
        <v>1</v>
      </c>
      <c r="L680" s="4">
        <v>0</v>
      </c>
      <c r="M680" s="4">
        <v>0</v>
      </c>
      <c r="N680" s="4">
        <v>1</v>
      </c>
      <c r="O680" s="4">
        <v>1</v>
      </c>
      <c r="P680" s="4">
        <v>0</v>
      </c>
      <c r="Q680" s="4">
        <v>1</v>
      </c>
      <c r="R680" s="4">
        <v>2</v>
      </c>
      <c r="S680" s="4">
        <v>49.15</v>
      </c>
      <c r="T680" s="4">
        <v>2550.9</v>
      </c>
      <c r="U680" s="4">
        <f t="shared" si="50"/>
        <v>-1.0965161926379927</v>
      </c>
      <c r="V680" s="4">
        <f t="shared" si="51"/>
        <v>0.33403276479170435</v>
      </c>
      <c r="W680" s="4">
        <f t="shared" si="52"/>
        <v>0.2503932239204486</v>
      </c>
      <c r="X680" s="4">
        <f t="shared" si="53"/>
        <v>0.2503932239204486</v>
      </c>
      <c r="Y680" s="4">
        <f t="shared" si="54"/>
        <v>-0.6013774280725368</v>
      </c>
      <c r="Z680" s="4">
        <f>IF(W680&gt;$V$2,1,0)</f>
        <v>1</v>
      </c>
    </row>
    <row r="681" spans="1:26" x14ac:dyDescent="0.3">
      <c r="A681" s="4">
        <v>0</v>
      </c>
      <c r="B681" s="4">
        <v>1</v>
      </c>
      <c r="C681" s="4">
        <v>1</v>
      </c>
      <c r="D681" s="4">
        <v>0</v>
      </c>
      <c r="E681" s="4">
        <v>0</v>
      </c>
      <c r="F681" s="4">
        <v>65</v>
      </c>
      <c r="G681" s="4">
        <v>1</v>
      </c>
      <c r="H681" s="4">
        <v>1</v>
      </c>
      <c r="I681" s="4">
        <v>2</v>
      </c>
      <c r="J681" s="4">
        <v>1</v>
      </c>
      <c r="K681" s="4">
        <v>0</v>
      </c>
      <c r="L681" s="4">
        <v>1</v>
      </c>
      <c r="M681" s="4">
        <v>1</v>
      </c>
      <c r="N681" s="4">
        <v>1</v>
      </c>
      <c r="O681" s="4">
        <v>1</v>
      </c>
      <c r="P681" s="4">
        <v>2</v>
      </c>
      <c r="Q681" s="4">
        <v>1</v>
      </c>
      <c r="R681" s="4">
        <v>2</v>
      </c>
      <c r="S681" s="4">
        <v>110.35</v>
      </c>
      <c r="T681" s="4">
        <v>7246.15</v>
      </c>
      <c r="U681" s="4">
        <f t="shared" si="50"/>
        <v>-2.4156401696839671</v>
      </c>
      <c r="V681" s="4">
        <f t="shared" si="51"/>
        <v>8.9310146968869061E-2</v>
      </c>
      <c r="W681" s="4">
        <f t="shared" si="52"/>
        <v>8.1987804132170092E-2</v>
      </c>
      <c r="X681" s="4">
        <f t="shared" si="53"/>
        <v>0.91801219586782989</v>
      </c>
      <c r="Y681" s="4">
        <f t="shared" si="54"/>
        <v>-3.715154912237683E-2</v>
      </c>
      <c r="Z681" s="4">
        <f>IF(W681&gt;$V$2,1,0)</f>
        <v>0</v>
      </c>
    </row>
    <row r="682" spans="1:26" x14ac:dyDescent="0.3">
      <c r="A682" s="4">
        <v>0</v>
      </c>
      <c r="B682" s="4">
        <v>0</v>
      </c>
      <c r="C682" s="4">
        <v>0</v>
      </c>
      <c r="D682" s="4">
        <v>0</v>
      </c>
      <c r="E682" s="4">
        <v>0</v>
      </c>
      <c r="F682" s="4">
        <v>48</v>
      </c>
      <c r="G682" s="4">
        <v>1</v>
      </c>
      <c r="H682" s="4">
        <v>1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1</v>
      </c>
      <c r="Q682" s="4">
        <v>0</v>
      </c>
      <c r="R682" s="4">
        <v>0</v>
      </c>
      <c r="S682" s="4">
        <v>24.55</v>
      </c>
      <c r="T682" s="4">
        <v>1203.95</v>
      </c>
      <c r="U682" s="4">
        <f t="shared" si="50"/>
        <v>-4.2424287476790292</v>
      </c>
      <c r="V682" s="4">
        <f t="shared" si="51"/>
        <v>1.4372641897343099E-2</v>
      </c>
      <c r="W682" s="4">
        <f t="shared" si="52"/>
        <v>1.4168995991906536E-2</v>
      </c>
      <c r="X682" s="4">
        <f t="shared" si="53"/>
        <v>0.98583100400809343</v>
      </c>
      <c r="Y682" s="4">
        <f t="shared" si="54"/>
        <v>-6.1975275711332115E-3</v>
      </c>
      <c r="Z682" s="4">
        <f>IF(W682&gt;$V$2,1,0)</f>
        <v>0</v>
      </c>
    </row>
    <row r="683" spans="1:26" x14ac:dyDescent="0.3">
      <c r="A683" s="4">
        <v>1</v>
      </c>
      <c r="B683" s="4">
        <v>0</v>
      </c>
      <c r="C683" s="4">
        <v>0</v>
      </c>
      <c r="D683" s="4">
        <v>0</v>
      </c>
      <c r="E683" s="4">
        <v>0</v>
      </c>
      <c r="F683" s="4">
        <v>2</v>
      </c>
      <c r="G683" s="4">
        <v>0</v>
      </c>
      <c r="H683" s="4">
        <v>0</v>
      </c>
      <c r="I683" s="4">
        <v>1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1</v>
      </c>
      <c r="P683" s="4">
        <v>0</v>
      </c>
      <c r="Q683" s="4">
        <v>1</v>
      </c>
      <c r="R683" s="4">
        <v>2</v>
      </c>
      <c r="S683" s="4">
        <v>34.700000000000003</v>
      </c>
      <c r="T683" s="4">
        <v>62.25</v>
      </c>
      <c r="U683" s="4">
        <f t="shared" si="50"/>
        <v>0.77353431847446907</v>
      </c>
      <c r="V683" s="4">
        <f t="shared" si="51"/>
        <v>2.1674130607217692</v>
      </c>
      <c r="W683" s="4">
        <f t="shared" si="52"/>
        <v>0.68428494142405072</v>
      </c>
      <c r="X683" s="4">
        <f t="shared" si="53"/>
        <v>0.68428494142405072</v>
      </c>
      <c r="Y683" s="4">
        <f t="shared" si="54"/>
        <v>-0.16476301711080366</v>
      </c>
      <c r="Z683" s="4">
        <f>IF(W683&gt;$V$2,1,0)</f>
        <v>1</v>
      </c>
    </row>
    <row r="684" spans="1:26" x14ac:dyDescent="0.3">
      <c r="A684" s="4">
        <v>0</v>
      </c>
      <c r="B684" s="4">
        <v>1</v>
      </c>
      <c r="C684" s="4">
        <v>0</v>
      </c>
      <c r="D684" s="4">
        <v>0</v>
      </c>
      <c r="E684" s="4">
        <v>0</v>
      </c>
      <c r="F684" s="4">
        <v>3</v>
      </c>
      <c r="G684" s="4">
        <v>1</v>
      </c>
      <c r="H684" s="4">
        <v>1</v>
      </c>
      <c r="I684" s="4">
        <v>2</v>
      </c>
      <c r="J684" s="4">
        <v>0</v>
      </c>
      <c r="K684" s="4">
        <v>1</v>
      </c>
      <c r="L684" s="4">
        <v>1</v>
      </c>
      <c r="M684" s="4">
        <v>0</v>
      </c>
      <c r="N684" s="4">
        <v>1</v>
      </c>
      <c r="O684" s="4">
        <v>1</v>
      </c>
      <c r="P684" s="4">
        <v>0</v>
      </c>
      <c r="Q684" s="4">
        <v>0</v>
      </c>
      <c r="R684" s="4">
        <v>3</v>
      </c>
      <c r="S684" s="4">
        <v>107.95</v>
      </c>
      <c r="T684" s="4">
        <v>313.60000000000002</v>
      </c>
      <c r="U684" s="4">
        <f t="shared" si="50"/>
        <v>0.62514441034447843</v>
      </c>
      <c r="V684" s="4">
        <f t="shared" si="51"/>
        <v>1.8685157709559688</v>
      </c>
      <c r="W684" s="4">
        <f t="shared" si="52"/>
        <v>0.6513876583405579</v>
      </c>
      <c r="X684" s="4">
        <f t="shared" si="53"/>
        <v>0.3486123416594421</v>
      </c>
      <c r="Y684" s="4">
        <f t="shared" si="54"/>
        <v>-0.45765724195432278</v>
      </c>
      <c r="Z684" s="4">
        <f>IF(W684&gt;$V$2,1,0)</f>
        <v>1</v>
      </c>
    </row>
    <row r="685" spans="1:26" x14ac:dyDescent="0.3">
      <c r="A685" s="4">
        <v>0</v>
      </c>
      <c r="B685" s="4">
        <v>1</v>
      </c>
      <c r="C685" s="4">
        <v>0</v>
      </c>
      <c r="D685" s="4">
        <v>1</v>
      </c>
      <c r="E685" s="4">
        <v>0</v>
      </c>
      <c r="F685" s="4">
        <v>45</v>
      </c>
      <c r="G685" s="4">
        <v>1</v>
      </c>
      <c r="H685" s="4">
        <v>1</v>
      </c>
      <c r="I685" s="4">
        <v>2</v>
      </c>
      <c r="J685" s="4">
        <v>0</v>
      </c>
      <c r="K685" s="4">
        <v>1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81.400000000000006</v>
      </c>
      <c r="T685" s="4">
        <v>3775.85</v>
      </c>
      <c r="U685" s="4">
        <f t="shared" si="50"/>
        <v>-1.25458821057792</v>
      </c>
      <c r="V685" s="4">
        <f t="shared" si="51"/>
        <v>0.28519326361679198</v>
      </c>
      <c r="W685" s="4">
        <f t="shared" si="52"/>
        <v>0.2219069082374435</v>
      </c>
      <c r="X685" s="4">
        <f t="shared" si="53"/>
        <v>0.77809309176255648</v>
      </c>
      <c r="Y685" s="4">
        <f t="shared" si="54"/>
        <v>-0.10896844051648448</v>
      </c>
      <c r="Z685" s="4">
        <f>IF(W685&gt;$V$2,1,0)</f>
        <v>0</v>
      </c>
    </row>
    <row r="686" spans="1:26" x14ac:dyDescent="0.3">
      <c r="A686" s="4">
        <v>1</v>
      </c>
      <c r="B686" s="4">
        <v>1</v>
      </c>
      <c r="C686" s="4">
        <v>0</v>
      </c>
      <c r="D686" s="4">
        <v>1</v>
      </c>
      <c r="E686" s="4">
        <v>1</v>
      </c>
      <c r="F686" s="4">
        <v>1</v>
      </c>
      <c r="G686" s="4">
        <v>1</v>
      </c>
      <c r="H686" s="4">
        <v>0</v>
      </c>
      <c r="I686" s="4">
        <v>2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1</v>
      </c>
      <c r="P686" s="4">
        <v>0</v>
      </c>
      <c r="Q686" s="4">
        <v>0</v>
      </c>
      <c r="R686" s="4">
        <v>2</v>
      </c>
      <c r="S686" s="4">
        <v>80</v>
      </c>
      <c r="T686" s="4">
        <v>80</v>
      </c>
      <c r="U686" s="4">
        <f t="shared" si="50"/>
        <v>0.39108973277494685</v>
      </c>
      <c r="V686" s="4">
        <f t="shared" si="51"/>
        <v>1.47859118555063</v>
      </c>
      <c r="W686" s="4">
        <f t="shared" si="52"/>
        <v>0.59654500272990951</v>
      </c>
      <c r="X686" s="4">
        <f t="shared" si="53"/>
        <v>0.59654500272990951</v>
      </c>
      <c r="Y686" s="4">
        <f t="shared" si="54"/>
        <v>-0.22435678803715012</v>
      </c>
      <c r="Z686" s="4">
        <f>IF(W686&gt;$V$2,1,0)</f>
        <v>1</v>
      </c>
    </row>
    <row r="687" spans="1:26" x14ac:dyDescent="0.3">
      <c r="A687" s="4">
        <v>0</v>
      </c>
      <c r="B687" s="4">
        <v>0</v>
      </c>
      <c r="C687" s="4">
        <v>0</v>
      </c>
      <c r="D687" s="4">
        <v>1</v>
      </c>
      <c r="E687" s="4">
        <v>1</v>
      </c>
      <c r="F687" s="4">
        <v>61</v>
      </c>
      <c r="G687" s="4">
        <v>1</v>
      </c>
      <c r="H687" s="4">
        <v>0</v>
      </c>
      <c r="I687" s="4">
        <v>1</v>
      </c>
      <c r="J687" s="4">
        <v>0</v>
      </c>
      <c r="K687" s="4">
        <v>0</v>
      </c>
      <c r="L687" s="4">
        <v>1</v>
      </c>
      <c r="M687" s="4">
        <v>1</v>
      </c>
      <c r="N687" s="4">
        <v>1</v>
      </c>
      <c r="O687" s="4">
        <v>1</v>
      </c>
      <c r="P687" s="4">
        <v>2</v>
      </c>
      <c r="Q687" s="4">
        <v>1</v>
      </c>
      <c r="R687" s="4">
        <v>0</v>
      </c>
      <c r="S687" s="4">
        <v>73.8</v>
      </c>
      <c r="T687" s="4">
        <v>4616.05</v>
      </c>
      <c r="U687" s="4">
        <f t="shared" si="50"/>
        <v>-3.9040832348201988</v>
      </c>
      <c r="V687" s="4">
        <f t="shared" si="51"/>
        <v>2.0159427483458309E-2</v>
      </c>
      <c r="W687" s="4">
        <f t="shared" si="52"/>
        <v>1.976105590984718E-2</v>
      </c>
      <c r="X687" s="4">
        <f t="shared" si="53"/>
        <v>0.98023894409015278</v>
      </c>
      <c r="Y687" s="4">
        <f t="shared" si="54"/>
        <v>-8.6680473166785236E-3</v>
      </c>
      <c r="Z687" s="4">
        <f>IF(W687&gt;$V$2,1,0)</f>
        <v>0</v>
      </c>
    </row>
    <row r="688" spans="1:26" x14ac:dyDescent="0.3">
      <c r="A688" s="4">
        <v>0</v>
      </c>
      <c r="B688" s="4">
        <v>1</v>
      </c>
      <c r="C688" s="4">
        <v>0</v>
      </c>
      <c r="D688" s="4">
        <v>0</v>
      </c>
      <c r="E688" s="4">
        <v>0</v>
      </c>
      <c r="F688" s="4">
        <v>3</v>
      </c>
      <c r="G688" s="4">
        <v>1</v>
      </c>
      <c r="H688" s="4">
        <v>0</v>
      </c>
      <c r="I688" s="4">
        <v>1</v>
      </c>
      <c r="J688" s="4">
        <v>1</v>
      </c>
      <c r="K688" s="4">
        <v>0</v>
      </c>
      <c r="L688" s="4">
        <v>0</v>
      </c>
      <c r="M688" s="4">
        <v>1</v>
      </c>
      <c r="N688" s="4">
        <v>1</v>
      </c>
      <c r="O688" s="4">
        <v>0</v>
      </c>
      <c r="P688" s="4">
        <v>0</v>
      </c>
      <c r="Q688" s="4">
        <v>1</v>
      </c>
      <c r="R688" s="4">
        <v>1</v>
      </c>
      <c r="S688" s="4">
        <v>64.400000000000006</v>
      </c>
      <c r="T688" s="4">
        <v>195.65</v>
      </c>
      <c r="U688" s="4">
        <f t="shared" si="50"/>
        <v>-0.92170374906519803</v>
      </c>
      <c r="V688" s="4">
        <f t="shared" si="51"/>
        <v>0.39784064271519892</v>
      </c>
      <c r="W688" s="4">
        <f t="shared" si="52"/>
        <v>0.28461087090902137</v>
      </c>
      <c r="X688" s="4">
        <f t="shared" si="53"/>
        <v>0.71538912909097863</v>
      </c>
      <c r="Y688" s="4">
        <f t="shared" si="54"/>
        <v>-0.14545766358832418</v>
      </c>
      <c r="Z688" s="4">
        <f>IF(W688&gt;$V$2,1,0)</f>
        <v>1</v>
      </c>
    </row>
    <row r="689" spans="1:26" x14ac:dyDescent="0.3">
      <c r="A689" s="4">
        <v>0</v>
      </c>
      <c r="B689" s="4">
        <v>0</v>
      </c>
      <c r="C689" s="4">
        <v>1</v>
      </c>
      <c r="D689" s="4">
        <v>0</v>
      </c>
      <c r="E689" s="4">
        <v>0</v>
      </c>
      <c r="F689" s="4">
        <v>40</v>
      </c>
      <c r="G689" s="4">
        <v>1</v>
      </c>
      <c r="H689" s="4">
        <v>1</v>
      </c>
      <c r="I689" s="4">
        <v>2</v>
      </c>
      <c r="J689" s="4">
        <v>0</v>
      </c>
      <c r="K689" s="4">
        <v>0</v>
      </c>
      <c r="L689" s="4">
        <v>1</v>
      </c>
      <c r="M689" s="4">
        <v>1</v>
      </c>
      <c r="N689" s="4">
        <v>1</v>
      </c>
      <c r="O689" s="4">
        <v>1</v>
      </c>
      <c r="P689" s="4">
        <v>1</v>
      </c>
      <c r="Q689" s="4">
        <v>1</v>
      </c>
      <c r="R689" s="4">
        <v>1</v>
      </c>
      <c r="S689" s="4">
        <v>103.75</v>
      </c>
      <c r="T689" s="4">
        <v>4188.3999999999996</v>
      </c>
      <c r="U689" s="4">
        <f t="shared" si="50"/>
        <v>-0.64414158673836563</v>
      </c>
      <c r="V689" s="4">
        <f t="shared" si="51"/>
        <v>0.52511311275086037</v>
      </c>
      <c r="W689" s="4">
        <f t="shared" si="52"/>
        <v>0.34431092904558996</v>
      </c>
      <c r="X689" s="4">
        <f t="shared" si="53"/>
        <v>0.65568907095441009</v>
      </c>
      <c r="Y689" s="4">
        <f t="shared" si="54"/>
        <v>-0.18330205510693093</v>
      </c>
      <c r="Z689" s="4">
        <f>IF(W689&gt;$V$2,1,0)</f>
        <v>1</v>
      </c>
    </row>
    <row r="690" spans="1:26" x14ac:dyDescent="0.3">
      <c r="A690" s="4">
        <v>0</v>
      </c>
      <c r="B690" s="4">
        <v>0</v>
      </c>
      <c r="C690" s="4">
        <v>0</v>
      </c>
      <c r="D690" s="4">
        <v>0</v>
      </c>
      <c r="E690" s="4">
        <v>0</v>
      </c>
      <c r="F690" s="4">
        <v>1</v>
      </c>
      <c r="G690" s="4">
        <v>1</v>
      </c>
      <c r="H690" s="4">
        <v>0</v>
      </c>
      <c r="I690" s="4">
        <v>2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3</v>
      </c>
      <c r="S690" s="4">
        <v>71.099999999999994</v>
      </c>
      <c r="T690" s="4">
        <v>71.099999999999994</v>
      </c>
      <c r="U690" s="4">
        <f t="shared" si="50"/>
        <v>0.36017358149559786</v>
      </c>
      <c r="V690" s="4">
        <f t="shared" si="51"/>
        <v>1.4335782356185449</v>
      </c>
      <c r="W690" s="4">
        <f t="shared" si="52"/>
        <v>0.58908245259440817</v>
      </c>
      <c r="X690" s="4">
        <f t="shared" si="53"/>
        <v>0.41091754740559183</v>
      </c>
      <c r="Y690" s="4">
        <f t="shared" si="54"/>
        <v>-0.38624531267168011</v>
      </c>
      <c r="Z690" s="4">
        <f>IF(W690&gt;$V$2,1,0)</f>
        <v>1</v>
      </c>
    </row>
    <row r="691" spans="1:26" x14ac:dyDescent="0.3">
      <c r="A691" s="4">
        <v>0</v>
      </c>
      <c r="B691" s="4">
        <v>0</v>
      </c>
      <c r="C691" s="4">
        <v>0</v>
      </c>
      <c r="D691" s="4">
        <v>0</v>
      </c>
      <c r="E691" s="4">
        <v>0</v>
      </c>
      <c r="F691" s="4">
        <v>1</v>
      </c>
      <c r="G691" s="4">
        <v>1</v>
      </c>
      <c r="H691" s="4">
        <v>0</v>
      </c>
      <c r="I691" s="4">
        <v>1</v>
      </c>
      <c r="J691" s="4">
        <v>0</v>
      </c>
      <c r="K691" s="4">
        <v>0</v>
      </c>
      <c r="L691" s="4">
        <v>0</v>
      </c>
      <c r="M691" s="4">
        <v>1</v>
      </c>
      <c r="N691" s="4">
        <v>0</v>
      </c>
      <c r="O691" s="4">
        <v>0</v>
      </c>
      <c r="P691" s="4">
        <v>0</v>
      </c>
      <c r="Q691" s="4">
        <v>1</v>
      </c>
      <c r="R691" s="4">
        <v>2</v>
      </c>
      <c r="S691" s="4">
        <v>49.9</v>
      </c>
      <c r="T691" s="4">
        <v>49.9</v>
      </c>
      <c r="U691" s="4">
        <f t="shared" si="50"/>
        <v>-0.59540972278335558</v>
      </c>
      <c r="V691" s="4">
        <f t="shared" si="51"/>
        <v>0.55133662440799036</v>
      </c>
      <c r="W691" s="4">
        <f t="shared" si="52"/>
        <v>0.3553945776393872</v>
      </c>
      <c r="X691" s="4">
        <f t="shared" si="53"/>
        <v>0.6446054223606128</v>
      </c>
      <c r="Y691" s="4">
        <f t="shared" si="54"/>
        <v>-0.19070604556369611</v>
      </c>
      <c r="Z691" s="4">
        <f>IF(W691&gt;$V$2,1,0)</f>
        <v>1</v>
      </c>
    </row>
    <row r="692" spans="1:26" x14ac:dyDescent="0.3">
      <c r="A692" s="4">
        <v>0</v>
      </c>
      <c r="B692" s="4">
        <v>1</v>
      </c>
      <c r="C692" s="4">
        <v>0</v>
      </c>
      <c r="D692" s="4">
        <v>0</v>
      </c>
      <c r="E692" s="4">
        <v>0</v>
      </c>
      <c r="F692" s="4">
        <v>51</v>
      </c>
      <c r="G692" s="4">
        <v>1</v>
      </c>
      <c r="H692" s="4">
        <v>1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1</v>
      </c>
      <c r="Q692" s="4">
        <v>1</v>
      </c>
      <c r="R692" s="4">
        <v>0</v>
      </c>
      <c r="S692" s="4">
        <v>24.6</v>
      </c>
      <c r="T692" s="4">
        <v>1266.4000000000001</v>
      </c>
      <c r="U692" s="4">
        <f t="shared" si="50"/>
        <v>-4.0206115437159848</v>
      </c>
      <c r="V692" s="4">
        <f t="shared" si="51"/>
        <v>1.794198927300281E-2</v>
      </c>
      <c r="W692" s="4">
        <f t="shared" si="52"/>
        <v>1.7625748286320991E-2</v>
      </c>
      <c r="X692" s="4">
        <f t="shared" si="53"/>
        <v>0.98237425171367898</v>
      </c>
      <c r="Y692" s="4">
        <f t="shared" si="54"/>
        <v>-7.7230290258029129E-3</v>
      </c>
      <c r="Z692" s="4">
        <f>IF(W692&gt;$V$2,1,0)</f>
        <v>0</v>
      </c>
    </row>
    <row r="693" spans="1:26" x14ac:dyDescent="0.3">
      <c r="A693" s="4">
        <v>1</v>
      </c>
      <c r="B693" s="4">
        <v>1</v>
      </c>
      <c r="C693" s="4">
        <v>1</v>
      </c>
      <c r="D693" s="4">
        <v>0</v>
      </c>
      <c r="E693" s="4">
        <v>0</v>
      </c>
      <c r="F693" s="4">
        <v>2</v>
      </c>
      <c r="G693" s="4">
        <v>1</v>
      </c>
      <c r="H693" s="4">
        <v>0</v>
      </c>
      <c r="I693" s="4">
        <v>1</v>
      </c>
      <c r="J693" s="4">
        <v>1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1</v>
      </c>
      <c r="R693" s="4">
        <v>2</v>
      </c>
      <c r="S693" s="4">
        <v>49.25</v>
      </c>
      <c r="T693" s="4">
        <v>91.1</v>
      </c>
      <c r="U693" s="4">
        <f t="shared" si="50"/>
        <v>-0.35739517225985834</v>
      </c>
      <c r="V693" s="4">
        <f t="shared" si="51"/>
        <v>0.69949602168672476</v>
      </c>
      <c r="W693" s="4">
        <f t="shared" si="52"/>
        <v>0.41159026720903136</v>
      </c>
      <c r="X693" s="4">
        <f t="shared" si="53"/>
        <v>0.41159026720903136</v>
      </c>
      <c r="Y693" s="4">
        <f t="shared" si="54"/>
        <v>-0.38553490346107966</v>
      </c>
      <c r="Z693" s="4">
        <f>IF(W693&gt;$V$2,1,0)</f>
        <v>1</v>
      </c>
    </row>
    <row r="694" spans="1:26" x14ac:dyDescent="0.3">
      <c r="A694" s="4">
        <v>0</v>
      </c>
      <c r="B694" s="4">
        <v>1</v>
      </c>
      <c r="C694" s="4">
        <v>0</v>
      </c>
      <c r="D694" s="4">
        <v>0</v>
      </c>
      <c r="E694" s="4">
        <v>0</v>
      </c>
      <c r="F694" s="4">
        <v>52</v>
      </c>
      <c r="G694" s="4">
        <v>0</v>
      </c>
      <c r="H694" s="4">
        <v>0</v>
      </c>
      <c r="I694" s="4">
        <v>1</v>
      </c>
      <c r="J694" s="4">
        <v>0</v>
      </c>
      <c r="K694" s="4">
        <v>1</v>
      </c>
      <c r="L694" s="4">
        <v>0</v>
      </c>
      <c r="M694" s="4">
        <v>0</v>
      </c>
      <c r="N694" s="4">
        <v>0</v>
      </c>
      <c r="O694" s="4">
        <v>0</v>
      </c>
      <c r="P694" s="4">
        <v>1</v>
      </c>
      <c r="Q694" s="4">
        <v>0</v>
      </c>
      <c r="R694" s="4">
        <v>3</v>
      </c>
      <c r="S694" s="4">
        <v>30.1</v>
      </c>
      <c r="T694" s="4">
        <v>1623.4</v>
      </c>
      <c r="U694" s="4">
        <f t="shared" si="50"/>
        <v>-3.0889144089781895</v>
      </c>
      <c r="V694" s="4">
        <f t="shared" si="51"/>
        <v>4.5551377739708659E-2</v>
      </c>
      <c r="W694" s="4">
        <f t="shared" si="52"/>
        <v>4.3566847798701604E-2</v>
      </c>
      <c r="X694" s="4">
        <f t="shared" si="53"/>
        <v>0.95643315220129843</v>
      </c>
      <c r="Y694" s="4">
        <f t="shared" si="54"/>
        <v>-1.9345378636822202E-2</v>
      </c>
      <c r="Z694" s="4">
        <f>IF(W694&gt;$V$2,1,0)</f>
        <v>0</v>
      </c>
    </row>
    <row r="695" spans="1:26" x14ac:dyDescent="0.3">
      <c r="A695" s="4">
        <v>0</v>
      </c>
      <c r="B695" s="4">
        <v>1</v>
      </c>
      <c r="C695" s="4">
        <v>0</v>
      </c>
      <c r="D695" s="4">
        <v>0</v>
      </c>
      <c r="E695" s="4">
        <v>0</v>
      </c>
      <c r="F695" s="4">
        <v>51</v>
      </c>
      <c r="G695" s="4">
        <v>1</v>
      </c>
      <c r="H695" s="4">
        <v>1</v>
      </c>
      <c r="I695" s="4">
        <v>2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1</v>
      </c>
      <c r="P695" s="4">
        <v>0</v>
      </c>
      <c r="Q695" s="4">
        <v>0</v>
      </c>
      <c r="R695" s="4">
        <v>0</v>
      </c>
      <c r="S695" s="4">
        <v>83.4</v>
      </c>
      <c r="T695" s="4">
        <v>4149.45</v>
      </c>
      <c r="U695" s="4">
        <f t="shared" si="50"/>
        <v>-0.95518293699816359</v>
      </c>
      <c r="V695" s="4">
        <f t="shared" si="51"/>
        <v>0.3847417546130556</v>
      </c>
      <c r="W695" s="4">
        <f t="shared" si="52"/>
        <v>0.27784368697726292</v>
      </c>
      <c r="X695" s="4">
        <f t="shared" si="53"/>
        <v>0.72215631302273708</v>
      </c>
      <c r="Y695" s="4">
        <f t="shared" si="54"/>
        <v>-0.14136878783806603</v>
      </c>
      <c r="Z695" s="4">
        <f>IF(W695&gt;$V$2,1,0)</f>
        <v>1</v>
      </c>
    </row>
    <row r="696" spans="1:26" x14ac:dyDescent="0.3">
      <c r="A696" s="4">
        <v>0</v>
      </c>
      <c r="B696" s="4">
        <v>1</v>
      </c>
      <c r="C696" s="4">
        <v>0</v>
      </c>
      <c r="D696" s="4">
        <v>0</v>
      </c>
      <c r="E696" s="4">
        <v>0</v>
      </c>
      <c r="F696" s="4">
        <v>1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1</v>
      </c>
      <c r="R696" s="4">
        <v>3</v>
      </c>
      <c r="S696" s="4">
        <v>20.45</v>
      </c>
      <c r="T696" s="4">
        <v>20.45</v>
      </c>
      <c r="U696" s="4">
        <f t="shared" si="50"/>
        <v>-0.96006621184289898</v>
      </c>
      <c r="V696" s="4">
        <f t="shared" si="51"/>
        <v>0.38286753477078295</v>
      </c>
      <c r="W696" s="4">
        <f t="shared" si="52"/>
        <v>0.27686493835741477</v>
      </c>
      <c r="X696" s="4">
        <f t="shared" si="53"/>
        <v>0.72313506164258523</v>
      </c>
      <c r="Y696" s="4">
        <f t="shared" si="54"/>
        <v>-0.14078058092394558</v>
      </c>
      <c r="Z696" s="4">
        <f>IF(W696&gt;$V$2,1,0)</f>
        <v>1</v>
      </c>
    </row>
    <row r="697" spans="1:26" x14ac:dyDescent="0.3">
      <c r="A697" s="4">
        <v>0</v>
      </c>
      <c r="B697" s="4">
        <v>1</v>
      </c>
      <c r="C697" s="4">
        <v>0</v>
      </c>
      <c r="D697" s="4">
        <v>1</v>
      </c>
      <c r="E697" s="4">
        <v>1</v>
      </c>
      <c r="F697" s="4">
        <v>31</v>
      </c>
      <c r="G697" s="4">
        <v>1</v>
      </c>
      <c r="H697" s="4">
        <v>1</v>
      </c>
      <c r="I697" s="4">
        <v>1</v>
      </c>
      <c r="J697" s="4">
        <v>1</v>
      </c>
      <c r="K697" s="4">
        <v>1</v>
      </c>
      <c r="L697" s="4">
        <v>0</v>
      </c>
      <c r="M697" s="4">
        <v>1</v>
      </c>
      <c r="N697" s="4">
        <v>0</v>
      </c>
      <c r="O697" s="4">
        <v>1</v>
      </c>
      <c r="P697" s="4">
        <v>1</v>
      </c>
      <c r="Q697" s="4">
        <v>1</v>
      </c>
      <c r="R697" s="4">
        <v>0</v>
      </c>
      <c r="S697" s="4">
        <v>75.25</v>
      </c>
      <c r="T697" s="4">
        <v>2344.5</v>
      </c>
      <c r="U697" s="4">
        <f t="shared" si="50"/>
        <v>-2.8431740072881451</v>
      </c>
      <c r="V697" s="4">
        <f t="shared" si="51"/>
        <v>5.8240516463285846E-2</v>
      </c>
      <c r="W697" s="4">
        <f t="shared" si="52"/>
        <v>5.5035235900747541E-2</v>
      </c>
      <c r="X697" s="4">
        <f t="shared" si="53"/>
        <v>0.94496476409925245</v>
      </c>
      <c r="Y697" s="4">
        <f t="shared" si="54"/>
        <v>-2.4584385186568854E-2</v>
      </c>
      <c r="Z697" s="4">
        <f>IF(W697&gt;$V$2,1,0)</f>
        <v>0</v>
      </c>
    </row>
    <row r="698" spans="1:26" x14ac:dyDescent="0.3">
      <c r="A698" s="4">
        <v>0</v>
      </c>
      <c r="B698" s="4">
        <v>1</v>
      </c>
      <c r="C698" s="4">
        <v>0</v>
      </c>
      <c r="D698" s="4">
        <v>0</v>
      </c>
      <c r="E698" s="4">
        <v>1</v>
      </c>
      <c r="F698" s="4">
        <v>47</v>
      </c>
      <c r="G698" s="4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1</v>
      </c>
      <c r="Q698" s="4">
        <v>0</v>
      </c>
      <c r="R698" s="4">
        <v>1</v>
      </c>
      <c r="S698" s="4">
        <v>20.55</v>
      </c>
      <c r="T698" s="4">
        <v>1013.05</v>
      </c>
      <c r="U698" s="4">
        <f t="shared" si="50"/>
        <v>-4.715421505579859</v>
      </c>
      <c r="V698" s="4">
        <f t="shared" si="51"/>
        <v>8.9560902291611465E-3</v>
      </c>
      <c r="W698" s="4">
        <f t="shared" si="52"/>
        <v>8.8765906820850605E-3</v>
      </c>
      <c r="X698" s="4">
        <f t="shared" si="53"/>
        <v>0.99112340931791498</v>
      </c>
      <c r="Y698" s="4">
        <f t="shared" si="54"/>
        <v>-3.872266151549582E-3</v>
      </c>
      <c r="Z698" s="4">
        <f>IF(W698&gt;$V$2,1,0)</f>
        <v>0</v>
      </c>
    </row>
    <row r="699" spans="1:26" x14ac:dyDescent="0.3">
      <c r="A699" s="4">
        <v>1</v>
      </c>
      <c r="B699" s="4">
        <v>0</v>
      </c>
      <c r="C699" s="4">
        <v>0</v>
      </c>
      <c r="D699" s="4">
        <v>0</v>
      </c>
      <c r="E699" s="4">
        <v>0</v>
      </c>
      <c r="F699" s="4">
        <v>3</v>
      </c>
      <c r="G699" s="4">
        <v>1</v>
      </c>
      <c r="H699" s="4">
        <v>1</v>
      </c>
      <c r="I699" s="4">
        <v>2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1</v>
      </c>
      <c r="R699" s="4">
        <v>1</v>
      </c>
      <c r="S699" s="4">
        <v>75.099999999999994</v>
      </c>
      <c r="T699" s="4">
        <v>270.7</v>
      </c>
      <c r="U699" s="4">
        <f t="shared" si="50"/>
        <v>0.885826345642866</v>
      </c>
      <c r="V699" s="4">
        <f t="shared" si="51"/>
        <v>2.4249874415720609</v>
      </c>
      <c r="W699" s="4">
        <f t="shared" si="52"/>
        <v>0.70802812650869096</v>
      </c>
      <c r="X699" s="4">
        <f t="shared" si="53"/>
        <v>0.70802812650869096</v>
      </c>
      <c r="Y699" s="4">
        <f t="shared" si="54"/>
        <v>-0.14994948956320905</v>
      </c>
      <c r="Z699" s="4">
        <f>IF(W699&gt;$V$2,1,0)</f>
        <v>1</v>
      </c>
    </row>
    <row r="700" spans="1:26" x14ac:dyDescent="0.3">
      <c r="A700" s="4">
        <v>0</v>
      </c>
      <c r="B700" s="4">
        <v>0</v>
      </c>
      <c r="C700" s="4">
        <v>1</v>
      </c>
      <c r="D700" s="4">
        <v>0</v>
      </c>
      <c r="E700" s="4">
        <v>0</v>
      </c>
      <c r="F700" s="4">
        <v>22</v>
      </c>
      <c r="G700" s="4">
        <v>1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1</v>
      </c>
      <c r="Q700" s="4">
        <v>1</v>
      </c>
      <c r="R700" s="4">
        <v>3</v>
      </c>
      <c r="S700" s="4">
        <v>20.05</v>
      </c>
      <c r="T700" s="4">
        <v>417</v>
      </c>
      <c r="U700" s="4">
        <f t="shared" si="50"/>
        <v>-2.4594963517186557</v>
      </c>
      <c r="V700" s="4">
        <f t="shared" si="51"/>
        <v>8.5477990971144835E-2</v>
      </c>
      <c r="W700" s="4">
        <f t="shared" si="52"/>
        <v>7.8746866985916708E-2</v>
      </c>
      <c r="X700" s="4">
        <f t="shared" si="53"/>
        <v>0.92125313301408329</v>
      </c>
      <c r="Y700" s="4">
        <f t="shared" si="54"/>
        <v>-3.5621022173961923E-2</v>
      </c>
      <c r="Z700" s="4">
        <f>IF(W700&gt;$V$2,1,0)</f>
        <v>0</v>
      </c>
    </row>
    <row r="701" spans="1:26" x14ac:dyDescent="0.3">
      <c r="A701" s="4">
        <v>0</v>
      </c>
      <c r="B701" s="4">
        <v>0</v>
      </c>
      <c r="C701" s="4">
        <v>0</v>
      </c>
      <c r="D701" s="4">
        <v>1</v>
      </c>
      <c r="E701" s="4">
        <v>0</v>
      </c>
      <c r="F701" s="4">
        <v>1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1</v>
      </c>
      <c r="R701" s="4">
        <v>3</v>
      </c>
      <c r="S701" s="4">
        <v>20.65</v>
      </c>
      <c r="T701" s="4">
        <v>20.65</v>
      </c>
      <c r="U701" s="4">
        <f t="shared" si="50"/>
        <v>-0.88788707820081691</v>
      </c>
      <c r="V701" s="4">
        <f t="shared" si="51"/>
        <v>0.41152435356393946</v>
      </c>
      <c r="W701" s="4">
        <f t="shared" si="52"/>
        <v>0.29154605269465383</v>
      </c>
      <c r="X701" s="4">
        <f t="shared" si="53"/>
        <v>0.70845394730534617</v>
      </c>
      <c r="Y701" s="4">
        <f t="shared" si="54"/>
        <v>-0.1496883755946575</v>
      </c>
      <c r="Z701" s="4">
        <f>IF(W701&gt;$V$2,1,0)</f>
        <v>1</v>
      </c>
    </row>
    <row r="702" spans="1:26" x14ac:dyDescent="0.3">
      <c r="A702" s="4">
        <v>0</v>
      </c>
      <c r="B702" s="4">
        <v>1</v>
      </c>
      <c r="C702" s="4">
        <v>0</v>
      </c>
      <c r="D702" s="4">
        <v>1</v>
      </c>
      <c r="E702" s="4">
        <v>0</v>
      </c>
      <c r="F702" s="4">
        <v>72</v>
      </c>
      <c r="G702" s="4">
        <v>1</v>
      </c>
      <c r="H702" s="4">
        <v>1</v>
      </c>
      <c r="I702" s="4">
        <v>1</v>
      </c>
      <c r="J702" s="4">
        <v>0</v>
      </c>
      <c r="K702" s="4">
        <v>1</v>
      </c>
      <c r="L702" s="4">
        <v>1</v>
      </c>
      <c r="M702" s="4">
        <v>1</v>
      </c>
      <c r="N702" s="4">
        <v>1</v>
      </c>
      <c r="O702" s="4">
        <v>1</v>
      </c>
      <c r="P702" s="4">
        <v>2</v>
      </c>
      <c r="Q702" s="4">
        <v>1</v>
      </c>
      <c r="R702" s="4">
        <v>0</v>
      </c>
      <c r="S702" s="4">
        <v>85.15</v>
      </c>
      <c r="T702" s="4">
        <v>6316.2</v>
      </c>
      <c r="U702" s="4">
        <f t="shared" si="50"/>
        <v>-3.9220174117998101</v>
      </c>
      <c r="V702" s="4">
        <f t="shared" si="51"/>
        <v>1.9801107434709215E-2</v>
      </c>
      <c r="W702" s="4">
        <f t="shared" si="52"/>
        <v>1.9416636528782099E-2</v>
      </c>
      <c r="X702" s="4">
        <f t="shared" si="53"/>
        <v>0.98058336347121788</v>
      </c>
      <c r="Y702" s="4">
        <f t="shared" si="54"/>
        <v>-8.5154792460087562E-3</v>
      </c>
      <c r="Z702" s="4">
        <f>IF(W702&gt;$V$2,1,0)</f>
        <v>0</v>
      </c>
    </row>
    <row r="703" spans="1:26" x14ac:dyDescent="0.3">
      <c r="A703" s="4">
        <v>1</v>
      </c>
      <c r="B703" s="4">
        <v>1</v>
      </c>
      <c r="C703" s="4">
        <v>0</v>
      </c>
      <c r="D703" s="4">
        <v>1</v>
      </c>
      <c r="E703" s="4">
        <v>1</v>
      </c>
      <c r="F703" s="4">
        <v>3</v>
      </c>
      <c r="G703" s="4">
        <v>1</v>
      </c>
      <c r="H703" s="4">
        <v>0</v>
      </c>
      <c r="I703" s="4">
        <v>1</v>
      </c>
      <c r="J703" s="4">
        <v>0</v>
      </c>
      <c r="K703" s="4">
        <v>0</v>
      </c>
      <c r="L703" s="4">
        <v>1</v>
      </c>
      <c r="M703" s="4">
        <v>0</v>
      </c>
      <c r="N703" s="4">
        <v>0</v>
      </c>
      <c r="O703" s="4">
        <v>0</v>
      </c>
      <c r="P703" s="4">
        <v>0</v>
      </c>
      <c r="Q703" s="4">
        <v>1</v>
      </c>
      <c r="R703" s="4">
        <v>2</v>
      </c>
      <c r="S703" s="4">
        <v>50.15</v>
      </c>
      <c r="T703" s="4">
        <v>168.15</v>
      </c>
      <c r="U703" s="4">
        <f t="shared" si="50"/>
        <v>-0.42084642300686159</v>
      </c>
      <c r="V703" s="4">
        <f t="shared" si="51"/>
        <v>0.65649091556844097</v>
      </c>
      <c r="W703" s="4">
        <f t="shared" si="52"/>
        <v>0.39631422629514379</v>
      </c>
      <c r="X703" s="4">
        <f t="shared" si="53"/>
        <v>0.39631422629514379</v>
      </c>
      <c r="Y703" s="4">
        <f t="shared" si="54"/>
        <v>-0.40196033773246176</v>
      </c>
      <c r="Z703" s="4">
        <f>IF(W703&gt;$V$2,1,0)</f>
        <v>1</v>
      </c>
    </row>
    <row r="704" spans="1:26" x14ac:dyDescent="0.3">
      <c r="A704" s="4">
        <v>0</v>
      </c>
      <c r="B704" s="4">
        <v>1</v>
      </c>
      <c r="C704" s="4">
        <v>1</v>
      </c>
      <c r="D704" s="4">
        <v>1</v>
      </c>
      <c r="E704" s="4">
        <v>1</v>
      </c>
      <c r="F704" s="4">
        <v>47</v>
      </c>
      <c r="G704" s="4">
        <v>1</v>
      </c>
      <c r="H704" s="4">
        <v>0</v>
      </c>
      <c r="I704" s="4">
        <v>2</v>
      </c>
      <c r="J704" s="4">
        <v>0</v>
      </c>
      <c r="K704" s="4">
        <v>1</v>
      </c>
      <c r="L704" s="4">
        <v>0</v>
      </c>
      <c r="M704" s="4">
        <v>0</v>
      </c>
      <c r="N704" s="4">
        <v>1</v>
      </c>
      <c r="O704" s="4">
        <v>0</v>
      </c>
      <c r="P704" s="4">
        <v>1</v>
      </c>
      <c r="Q704" s="4">
        <v>1</v>
      </c>
      <c r="R704" s="4">
        <v>0</v>
      </c>
      <c r="S704" s="4">
        <v>84.95</v>
      </c>
      <c r="T704" s="4">
        <v>4018.05</v>
      </c>
      <c r="U704" s="4">
        <f t="shared" si="50"/>
        <v>-1.4731893565429655</v>
      </c>
      <c r="V704" s="4">
        <f t="shared" si="51"/>
        <v>0.22919333899438904</v>
      </c>
      <c r="W704" s="4">
        <f t="shared" si="52"/>
        <v>0.18645833143050838</v>
      </c>
      <c r="X704" s="4">
        <f t="shared" si="53"/>
        <v>0.81354166856949162</v>
      </c>
      <c r="Y704" s="4">
        <f t="shared" si="54"/>
        <v>-8.9620198146479452E-2</v>
      </c>
      <c r="Z704" s="4">
        <f>IF(W704&gt;$V$2,1,0)</f>
        <v>0</v>
      </c>
    </row>
    <row r="705" spans="1:26" x14ac:dyDescent="0.3">
      <c r="A705" s="4">
        <v>0</v>
      </c>
      <c r="B705" s="4">
        <v>1</v>
      </c>
      <c r="C705" s="4">
        <v>0</v>
      </c>
      <c r="D705" s="4">
        <v>1</v>
      </c>
      <c r="E705" s="4">
        <v>1</v>
      </c>
      <c r="F705" s="4">
        <v>72</v>
      </c>
      <c r="G705" s="4">
        <v>1</v>
      </c>
      <c r="H705" s="4">
        <v>1</v>
      </c>
      <c r="I705" s="4">
        <v>1</v>
      </c>
      <c r="J705" s="4">
        <v>1</v>
      </c>
      <c r="K705" s="4">
        <v>0</v>
      </c>
      <c r="L705" s="4">
        <v>1</v>
      </c>
      <c r="M705" s="4">
        <v>1</v>
      </c>
      <c r="N705" s="4">
        <v>0</v>
      </c>
      <c r="O705" s="4">
        <v>0</v>
      </c>
      <c r="P705" s="4">
        <v>2</v>
      </c>
      <c r="Q705" s="4">
        <v>1</v>
      </c>
      <c r="R705" s="4">
        <v>1</v>
      </c>
      <c r="S705" s="4">
        <v>66.5</v>
      </c>
      <c r="T705" s="4">
        <v>4811.6000000000004</v>
      </c>
      <c r="U705" s="4">
        <f t="shared" si="50"/>
        <v>-5.2771760366699549</v>
      </c>
      <c r="V705" s="4">
        <f t="shared" si="51"/>
        <v>5.1068319551253738E-3</v>
      </c>
      <c r="W705" s="4">
        <f t="shared" si="52"/>
        <v>5.080884730622722E-3</v>
      </c>
      <c r="X705" s="4">
        <f t="shared" si="53"/>
        <v>0.99491911526937726</v>
      </c>
      <c r="Y705" s="4">
        <f t="shared" si="54"/>
        <v>-2.2122250030655218E-3</v>
      </c>
      <c r="Z705" s="4">
        <f>IF(W705&gt;$V$2,1,0)</f>
        <v>0</v>
      </c>
    </row>
    <row r="706" spans="1:26" x14ac:dyDescent="0.3">
      <c r="A706" s="4">
        <v>0</v>
      </c>
      <c r="B706" s="4">
        <v>1</v>
      </c>
      <c r="C706" s="4">
        <v>0</v>
      </c>
      <c r="D706" s="4">
        <v>1</v>
      </c>
      <c r="E706" s="4">
        <v>1</v>
      </c>
      <c r="F706" s="4">
        <v>66</v>
      </c>
      <c r="G706" s="4">
        <v>1</v>
      </c>
      <c r="H706" s="4">
        <v>1</v>
      </c>
      <c r="I706" s="4">
        <v>1</v>
      </c>
      <c r="J706" s="4">
        <v>0</v>
      </c>
      <c r="K706" s="4">
        <v>0</v>
      </c>
      <c r="L706" s="4">
        <v>1</v>
      </c>
      <c r="M706" s="4">
        <v>0</v>
      </c>
      <c r="N706" s="4">
        <v>1</v>
      </c>
      <c r="O706" s="4">
        <v>0</v>
      </c>
      <c r="P706" s="4">
        <v>2</v>
      </c>
      <c r="Q706" s="4">
        <v>1</v>
      </c>
      <c r="R706" s="4">
        <v>0</v>
      </c>
      <c r="S706" s="4">
        <v>63.3</v>
      </c>
      <c r="T706" s="4">
        <v>4189.7</v>
      </c>
      <c r="U706" s="4">
        <f t="shared" si="50"/>
        <v>-3.7655962791800062</v>
      </c>
      <c r="V706" s="4">
        <f t="shared" si="51"/>
        <v>2.3153801988269229E-2</v>
      </c>
      <c r="W706" s="4">
        <f t="shared" si="52"/>
        <v>2.2629835263549839E-2</v>
      </c>
      <c r="X706" s="4">
        <f t="shared" si="53"/>
        <v>0.97737016473645011</v>
      </c>
      <c r="Y706" s="4">
        <f t="shared" si="54"/>
        <v>-9.9409224063648528E-3</v>
      </c>
      <c r="Z706" s="4">
        <f>IF(W706&gt;$V$2,1,0)</f>
        <v>0</v>
      </c>
    </row>
    <row r="707" spans="1:26" x14ac:dyDescent="0.3">
      <c r="A707" s="4">
        <v>0</v>
      </c>
      <c r="B707" s="4">
        <v>1</v>
      </c>
      <c r="C707" s="4">
        <v>0</v>
      </c>
      <c r="D707" s="4">
        <v>0</v>
      </c>
      <c r="E707" s="4">
        <v>0</v>
      </c>
      <c r="F707" s="4">
        <v>35</v>
      </c>
      <c r="G707" s="4">
        <v>1</v>
      </c>
      <c r="H707" s="4">
        <v>1</v>
      </c>
      <c r="I707" s="4">
        <v>2</v>
      </c>
      <c r="J707" s="4">
        <v>0</v>
      </c>
      <c r="K707" s="4">
        <v>0</v>
      </c>
      <c r="L707" s="4">
        <v>0</v>
      </c>
      <c r="M707" s="4">
        <v>0</v>
      </c>
      <c r="N707" s="4">
        <v>1</v>
      </c>
      <c r="O707" s="4">
        <v>0</v>
      </c>
      <c r="P707" s="4">
        <v>0</v>
      </c>
      <c r="Q707" s="4">
        <v>0</v>
      </c>
      <c r="R707" s="4">
        <v>2</v>
      </c>
      <c r="S707" s="4">
        <v>83.15</v>
      </c>
      <c r="T707" s="4">
        <v>2848.45</v>
      </c>
      <c r="U707" s="4">
        <f t="shared" si="50"/>
        <v>-0.22429655993128195</v>
      </c>
      <c r="V707" s="4">
        <f t="shared" si="51"/>
        <v>0.79907812467357053</v>
      </c>
      <c r="W707" s="4">
        <f t="shared" si="52"/>
        <v>0.44415976922545114</v>
      </c>
      <c r="X707" s="4">
        <f t="shared" si="53"/>
        <v>0.55584023077454892</v>
      </c>
      <c r="Y707" s="4">
        <f t="shared" si="54"/>
        <v>-0.25505002292194839</v>
      </c>
      <c r="Z707" s="4">
        <f>IF(W707&gt;$V$2,1,0)</f>
        <v>1</v>
      </c>
    </row>
    <row r="708" spans="1:26" x14ac:dyDescent="0.3">
      <c r="A708" s="4">
        <v>0</v>
      </c>
      <c r="B708" s="4">
        <v>1</v>
      </c>
      <c r="C708" s="4">
        <v>0</v>
      </c>
      <c r="D708" s="4">
        <v>0</v>
      </c>
      <c r="E708" s="4">
        <v>0</v>
      </c>
      <c r="F708" s="4">
        <v>29</v>
      </c>
      <c r="G708" s="4">
        <v>1</v>
      </c>
      <c r="H708" s="4">
        <v>1</v>
      </c>
      <c r="I708" s="4">
        <v>2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1</v>
      </c>
      <c r="P708" s="4">
        <v>0</v>
      </c>
      <c r="Q708" s="4">
        <v>1</v>
      </c>
      <c r="R708" s="4">
        <v>2</v>
      </c>
      <c r="S708" s="4">
        <v>84.9</v>
      </c>
      <c r="T708" s="4">
        <v>2516.1999999999998</v>
      </c>
      <c r="U708" s="4">
        <f t="shared" si="50"/>
        <v>0.28537544452458585</v>
      </c>
      <c r="V708" s="4">
        <f t="shared" si="51"/>
        <v>1.3302613737263551</v>
      </c>
      <c r="W708" s="4">
        <f t="shared" si="52"/>
        <v>0.57086359012127241</v>
      </c>
      <c r="X708" s="4">
        <f t="shared" si="53"/>
        <v>0.42913640987872759</v>
      </c>
      <c r="Y708" s="4">
        <f t="shared" si="54"/>
        <v>-0.36740463639113974</v>
      </c>
      <c r="Z708" s="4">
        <f>IF(W708&gt;$V$2,1,0)</f>
        <v>1</v>
      </c>
    </row>
    <row r="709" spans="1:26" x14ac:dyDescent="0.3">
      <c r="A709" s="4">
        <v>0</v>
      </c>
      <c r="B709" s="4">
        <v>0</v>
      </c>
      <c r="C709" s="4">
        <v>0</v>
      </c>
      <c r="D709" s="4">
        <v>0</v>
      </c>
      <c r="E709" s="4">
        <v>0</v>
      </c>
      <c r="F709" s="4">
        <v>2</v>
      </c>
      <c r="G709" s="4">
        <v>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1</v>
      </c>
      <c r="R709" s="4">
        <v>3</v>
      </c>
      <c r="S709" s="4">
        <v>20.55</v>
      </c>
      <c r="T709" s="4">
        <v>33.6</v>
      </c>
      <c r="U709" s="4">
        <f t="shared" si="50"/>
        <v>-0.98239763235322197</v>
      </c>
      <c r="V709" s="4">
        <f t="shared" si="51"/>
        <v>0.37441231872099334</v>
      </c>
      <c r="W709" s="4">
        <f t="shared" si="52"/>
        <v>0.27241630013140133</v>
      </c>
      <c r="X709" s="4">
        <f t="shared" si="53"/>
        <v>0.72758369986859872</v>
      </c>
      <c r="Y709" s="4">
        <f t="shared" si="54"/>
        <v>-0.13811703904288292</v>
      </c>
      <c r="Z709" s="4">
        <f>IF(W709&gt;$V$2,1,0)</f>
        <v>1</v>
      </c>
    </row>
    <row r="710" spans="1:26" x14ac:dyDescent="0.3">
      <c r="A710" s="4">
        <v>0</v>
      </c>
      <c r="B710" s="4">
        <v>1</v>
      </c>
      <c r="C710" s="4">
        <v>0</v>
      </c>
      <c r="D710" s="4">
        <v>0</v>
      </c>
      <c r="E710" s="4">
        <v>0</v>
      </c>
      <c r="F710" s="4">
        <v>4</v>
      </c>
      <c r="G710" s="4">
        <v>1</v>
      </c>
      <c r="H710" s="4">
        <v>0</v>
      </c>
      <c r="I710" s="4">
        <v>1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3</v>
      </c>
      <c r="S710" s="4">
        <v>49.25</v>
      </c>
      <c r="T710" s="4">
        <v>208.45</v>
      </c>
      <c r="U710" s="4">
        <f t="shared" si="50"/>
        <v>-0.71475018037131588</v>
      </c>
      <c r="V710" s="4">
        <f t="shared" si="51"/>
        <v>0.48931433685452935</v>
      </c>
      <c r="W710" s="4">
        <f t="shared" si="52"/>
        <v>0.32855007485389148</v>
      </c>
      <c r="X710" s="4">
        <f t="shared" si="53"/>
        <v>0.67144992514610857</v>
      </c>
      <c r="Y710" s="4">
        <f t="shared" si="54"/>
        <v>-0.17298637025309285</v>
      </c>
      <c r="Z710" s="4">
        <f>IF(W710&gt;$V$2,1,0)</f>
        <v>1</v>
      </c>
    </row>
    <row r="711" spans="1:26" x14ac:dyDescent="0.3">
      <c r="A711" s="4">
        <v>1</v>
      </c>
      <c r="B711" s="4">
        <v>0</v>
      </c>
      <c r="C711" s="4">
        <v>0</v>
      </c>
      <c r="D711" s="4">
        <v>0</v>
      </c>
      <c r="E711" s="4">
        <v>0</v>
      </c>
      <c r="F711" s="4">
        <v>25</v>
      </c>
      <c r="G711" s="4">
        <v>1</v>
      </c>
      <c r="H711" s="4">
        <v>0</v>
      </c>
      <c r="I711" s="4">
        <v>2</v>
      </c>
      <c r="J711" s="4">
        <v>1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1</v>
      </c>
      <c r="R711" s="4">
        <v>0</v>
      </c>
      <c r="S711" s="4">
        <v>79.849999999999994</v>
      </c>
      <c r="T711" s="4">
        <v>2015.35</v>
      </c>
      <c r="U711" s="4">
        <f t="shared" ref="U711:U774" si="55">$A$2+SUMPRODUCT($B$2:$T$2,B711:T711)</f>
        <v>-0.76191962829536264</v>
      </c>
      <c r="V711" s="4">
        <f t="shared" ref="V711:V774" si="56">EXP(U711)</f>
        <v>0.46676954242176266</v>
      </c>
      <c r="W711" s="4">
        <f t="shared" ref="W711:W774" si="57">V711/(1+V711)</f>
        <v>0.31822963930044934</v>
      </c>
      <c r="X711" s="4">
        <f t="shared" ref="X711:X774" si="58">IF(A711=1,W711,1-W711)</f>
        <v>0.31822963930044934</v>
      </c>
      <c r="Y711" s="4">
        <f t="shared" ref="Y711:Y774" si="59">LOG(X711)</f>
        <v>-0.49725937344754956</v>
      </c>
      <c r="Z711" s="4">
        <f>IF(W711&gt;$V$2,1,0)</f>
        <v>1</v>
      </c>
    </row>
    <row r="712" spans="1:26" x14ac:dyDescent="0.3">
      <c r="A712" s="4">
        <v>0</v>
      </c>
      <c r="B712" s="4">
        <v>0</v>
      </c>
      <c r="C712" s="4">
        <v>0</v>
      </c>
      <c r="D712" s="4">
        <v>0</v>
      </c>
      <c r="E712" s="4">
        <v>0</v>
      </c>
      <c r="F712" s="4">
        <v>65</v>
      </c>
      <c r="G712" s="4">
        <v>1</v>
      </c>
      <c r="H712" s="4">
        <v>0</v>
      </c>
      <c r="I712" s="4">
        <v>1</v>
      </c>
      <c r="J712" s="4">
        <v>1</v>
      </c>
      <c r="K712" s="4">
        <v>1</v>
      </c>
      <c r="L712" s="4">
        <v>0</v>
      </c>
      <c r="M712" s="4">
        <v>1</v>
      </c>
      <c r="N712" s="4">
        <v>0</v>
      </c>
      <c r="O712" s="4">
        <v>0</v>
      </c>
      <c r="P712" s="4">
        <v>2</v>
      </c>
      <c r="Q712" s="4">
        <v>1</v>
      </c>
      <c r="R712" s="4">
        <v>3</v>
      </c>
      <c r="S712" s="4">
        <v>59.6</v>
      </c>
      <c r="T712" s="4">
        <v>3739.8</v>
      </c>
      <c r="U712" s="4">
        <f t="shared" si="55"/>
        <v>-5.0707101067252429</v>
      </c>
      <c r="V712" s="4">
        <f t="shared" si="56"/>
        <v>6.2779605355935564E-3</v>
      </c>
      <c r="W712" s="4">
        <f t="shared" si="57"/>
        <v>6.2387936353610471E-3</v>
      </c>
      <c r="X712" s="4">
        <f t="shared" si="58"/>
        <v>0.99376120636463894</v>
      </c>
      <c r="Y712" s="4">
        <f t="shared" si="59"/>
        <v>-2.7179608915652055E-3</v>
      </c>
      <c r="Z712" s="4">
        <f>IF(W712&gt;$V$2,1,0)</f>
        <v>0</v>
      </c>
    </row>
    <row r="713" spans="1:26" x14ac:dyDescent="0.3">
      <c r="A713" s="4">
        <v>0</v>
      </c>
      <c r="B713" s="4">
        <v>1</v>
      </c>
      <c r="C713" s="4">
        <v>1</v>
      </c>
      <c r="D713" s="4">
        <v>0</v>
      </c>
      <c r="E713" s="4">
        <v>0</v>
      </c>
      <c r="F713" s="4">
        <v>27</v>
      </c>
      <c r="G713" s="4">
        <v>1</v>
      </c>
      <c r="H713" s="4">
        <v>1</v>
      </c>
      <c r="I713" s="4">
        <v>2</v>
      </c>
      <c r="J713" s="4">
        <v>0</v>
      </c>
      <c r="K713" s="4">
        <v>1</v>
      </c>
      <c r="L713" s="4">
        <v>0</v>
      </c>
      <c r="M713" s="4">
        <v>1</v>
      </c>
      <c r="N713" s="4">
        <v>1</v>
      </c>
      <c r="O713" s="4">
        <v>1</v>
      </c>
      <c r="P713" s="4">
        <v>1</v>
      </c>
      <c r="Q713" s="4">
        <v>1</v>
      </c>
      <c r="R713" s="4">
        <v>0</v>
      </c>
      <c r="S713" s="4">
        <v>104.65</v>
      </c>
      <c r="T713" s="4">
        <v>2964</v>
      </c>
      <c r="U713" s="4">
        <f t="shared" si="55"/>
        <v>-0.52542243120820076</v>
      </c>
      <c r="V713" s="4">
        <f t="shared" si="56"/>
        <v>0.5913055256930696</v>
      </c>
      <c r="W713" s="4">
        <f t="shared" si="57"/>
        <v>0.37158516459969881</v>
      </c>
      <c r="X713" s="4">
        <f t="shared" si="58"/>
        <v>0.62841483540030119</v>
      </c>
      <c r="Y713" s="4">
        <f t="shared" si="59"/>
        <v>-0.20175357083697235</v>
      </c>
      <c r="Z713" s="4">
        <f>IF(W713&gt;$V$2,1,0)</f>
        <v>1</v>
      </c>
    </row>
    <row r="714" spans="1:26" x14ac:dyDescent="0.3">
      <c r="A714" s="4">
        <v>0</v>
      </c>
      <c r="B714" s="4">
        <v>1</v>
      </c>
      <c r="C714" s="4">
        <v>0</v>
      </c>
      <c r="D714" s="4">
        <v>1</v>
      </c>
      <c r="E714" s="4">
        <v>0</v>
      </c>
      <c r="F714" s="4">
        <v>29</v>
      </c>
      <c r="G714" s="4">
        <v>1</v>
      </c>
      <c r="H714" s="4">
        <v>0</v>
      </c>
      <c r="I714" s="4">
        <v>2</v>
      </c>
      <c r="J714" s="4">
        <v>0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1</v>
      </c>
      <c r="R714" s="4">
        <v>1</v>
      </c>
      <c r="S714" s="4">
        <v>75.3</v>
      </c>
      <c r="T714" s="4">
        <v>2263.4</v>
      </c>
      <c r="U714" s="4">
        <f t="shared" si="55"/>
        <v>-0.32545089923230397</v>
      </c>
      <c r="V714" s="4">
        <f t="shared" si="56"/>
        <v>0.72220164005051901</v>
      </c>
      <c r="W714" s="4">
        <f t="shared" si="57"/>
        <v>0.41934789937218619</v>
      </c>
      <c r="X714" s="4">
        <f t="shared" si="58"/>
        <v>0.58065210062781381</v>
      </c>
      <c r="Y714" s="4">
        <f t="shared" si="59"/>
        <v>-0.23608399847334804</v>
      </c>
      <c r="Z714" s="4">
        <f>IF(W714&gt;$V$2,1,0)</f>
        <v>1</v>
      </c>
    </row>
    <row r="715" spans="1:26" x14ac:dyDescent="0.3">
      <c r="A715" s="4">
        <v>0</v>
      </c>
      <c r="B715" s="4">
        <v>1</v>
      </c>
      <c r="C715" s="4">
        <v>0</v>
      </c>
      <c r="D715" s="4">
        <v>1</v>
      </c>
      <c r="E715" s="4">
        <v>1</v>
      </c>
      <c r="F715" s="4">
        <v>29</v>
      </c>
      <c r="G715" s="4">
        <v>1</v>
      </c>
      <c r="H715" s="4">
        <v>1</v>
      </c>
      <c r="I715" s="4">
        <v>1</v>
      </c>
      <c r="J715" s="4">
        <v>0</v>
      </c>
      <c r="K715" s="4">
        <v>1</v>
      </c>
      <c r="L715" s="4">
        <v>1</v>
      </c>
      <c r="M715" s="4">
        <v>0</v>
      </c>
      <c r="N715" s="4">
        <v>1</v>
      </c>
      <c r="O715" s="4">
        <v>1</v>
      </c>
      <c r="P715" s="4">
        <v>0</v>
      </c>
      <c r="Q715" s="4">
        <v>0</v>
      </c>
      <c r="R715" s="4">
        <v>1</v>
      </c>
      <c r="S715" s="4">
        <v>80.099999999999994</v>
      </c>
      <c r="T715" s="4">
        <v>2211.8000000000002</v>
      </c>
      <c r="U715" s="4">
        <f t="shared" si="55"/>
        <v>-1.2825774371418057</v>
      </c>
      <c r="V715" s="4">
        <f t="shared" si="56"/>
        <v>0.27732159952149149</v>
      </c>
      <c r="W715" s="4">
        <f t="shared" si="57"/>
        <v>0.21711180616172257</v>
      </c>
      <c r="X715" s="4">
        <f t="shared" si="58"/>
        <v>0.78288819383827746</v>
      </c>
      <c r="Y715" s="4">
        <f t="shared" si="59"/>
        <v>-0.10630025616194289</v>
      </c>
      <c r="Z715" s="4">
        <f>IF(W715&gt;$V$2,1,0)</f>
        <v>0</v>
      </c>
    </row>
    <row r="716" spans="1:26" x14ac:dyDescent="0.3">
      <c r="A716" s="4">
        <v>1</v>
      </c>
      <c r="B716" s="4">
        <v>1</v>
      </c>
      <c r="C716" s="4">
        <v>0</v>
      </c>
      <c r="D716" s="4">
        <v>0</v>
      </c>
      <c r="E716" s="4">
        <v>0</v>
      </c>
      <c r="F716" s="4">
        <v>1</v>
      </c>
      <c r="G716" s="4">
        <v>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3</v>
      </c>
      <c r="S716" s="4">
        <v>19.55</v>
      </c>
      <c r="T716" s="4">
        <v>19.55</v>
      </c>
      <c r="U716" s="4">
        <f t="shared" si="55"/>
        <v>-1.3132196278473347</v>
      </c>
      <c r="V716" s="4">
        <f t="shared" si="56"/>
        <v>0.2689527331955503</v>
      </c>
      <c r="W716" s="4">
        <f t="shared" si="57"/>
        <v>0.21194858260658608</v>
      </c>
      <c r="X716" s="4">
        <f t="shared" si="58"/>
        <v>0.21194858260658608</v>
      </c>
      <c r="Y716" s="4">
        <f t="shared" si="59"/>
        <v>-0.67376948340430753</v>
      </c>
      <c r="Z716" s="4">
        <f>IF(W716&gt;$V$2,1,0)</f>
        <v>0</v>
      </c>
    </row>
    <row r="717" spans="1:26" x14ac:dyDescent="0.3">
      <c r="A717" s="4">
        <v>0</v>
      </c>
      <c r="B717" s="4">
        <v>0</v>
      </c>
      <c r="C717" s="4">
        <v>0</v>
      </c>
      <c r="D717" s="4">
        <v>1</v>
      </c>
      <c r="E717" s="4">
        <v>0</v>
      </c>
      <c r="F717" s="4">
        <v>20</v>
      </c>
      <c r="G717" s="4">
        <v>1</v>
      </c>
      <c r="H717" s="4">
        <v>0</v>
      </c>
      <c r="I717" s="4">
        <v>2</v>
      </c>
      <c r="J717" s="4">
        <v>0</v>
      </c>
      <c r="K717" s="4">
        <v>0</v>
      </c>
      <c r="L717" s="4">
        <v>1</v>
      </c>
      <c r="M717" s="4">
        <v>1</v>
      </c>
      <c r="N717" s="4">
        <v>0</v>
      </c>
      <c r="O717" s="4">
        <v>0</v>
      </c>
      <c r="P717" s="4">
        <v>0</v>
      </c>
      <c r="Q717" s="4">
        <v>1</v>
      </c>
      <c r="R717" s="4">
        <v>3</v>
      </c>
      <c r="S717" s="4">
        <v>81</v>
      </c>
      <c r="T717" s="4">
        <v>1683.7</v>
      </c>
      <c r="U717" s="4">
        <f t="shared" si="55"/>
        <v>-0.36941243144354208</v>
      </c>
      <c r="V717" s="4">
        <f t="shared" si="56"/>
        <v>0.69114030366771717</v>
      </c>
      <c r="W717" s="4">
        <f t="shared" si="57"/>
        <v>0.40868300647130434</v>
      </c>
      <c r="X717" s="4">
        <f t="shared" si="58"/>
        <v>0.59131699352869571</v>
      </c>
      <c r="Y717" s="4">
        <f t="shared" si="59"/>
        <v>-0.22817963987508352</v>
      </c>
      <c r="Z717" s="4">
        <f>IF(W717&gt;$V$2,1,0)</f>
        <v>1</v>
      </c>
    </row>
    <row r="718" spans="1:26" x14ac:dyDescent="0.3">
      <c r="A718" s="4">
        <v>0</v>
      </c>
      <c r="B718" s="4">
        <v>0</v>
      </c>
      <c r="C718" s="4">
        <v>0</v>
      </c>
      <c r="D718" s="4">
        <v>0</v>
      </c>
      <c r="E718" s="4">
        <v>0</v>
      </c>
      <c r="F718" s="4">
        <v>58</v>
      </c>
      <c r="G718" s="4">
        <v>1</v>
      </c>
      <c r="H718" s="4">
        <v>1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2</v>
      </c>
      <c r="Q718" s="4">
        <v>1</v>
      </c>
      <c r="R718" s="4">
        <v>1</v>
      </c>
      <c r="S718" s="4">
        <v>24.7</v>
      </c>
      <c r="T718" s="4">
        <v>1519</v>
      </c>
      <c r="U718" s="4">
        <f t="shared" si="55"/>
        <v>-4.9305937435583473</v>
      </c>
      <c r="V718" s="4">
        <f t="shared" si="56"/>
        <v>7.2222138651364103E-3</v>
      </c>
      <c r="W718" s="4">
        <f t="shared" si="57"/>
        <v>7.1704275041966463E-3</v>
      </c>
      <c r="X718" s="4">
        <f t="shared" si="58"/>
        <v>0.99282957249580339</v>
      </c>
      <c r="Y718" s="4">
        <f t="shared" si="59"/>
        <v>-3.1252953887909436E-3</v>
      </c>
      <c r="Z718" s="4">
        <f>IF(W718&gt;$V$2,1,0)</f>
        <v>0</v>
      </c>
    </row>
    <row r="719" spans="1:26" x14ac:dyDescent="0.3">
      <c r="A719" s="4">
        <v>0</v>
      </c>
      <c r="B719" s="4">
        <v>0</v>
      </c>
      <c r="C719" s="4">
        <v>0</v>
      </c>
      <c r="D719" s="4">
        <v>0</v>
      </c>
      <c r="E719" s="4">
        <v>1</v>
      </c>
      <c r="F719" s="4">
        <v>14</v>
      </c>
      <c r="G719" s="4">
        <v>1</v>
      </c>
      <c r="H719" s="4">
        <v>1</v>
      </c>
      <c r="I719" s="4">
        <v>2</v>
      </c>
      <c r="J719" s="4">
        <v>1</v>
      </c>
      <c r="K719" s="4">
        <v>0</v>
      </c>
      <c r="L719" s="4">
        <v>0</v>
      </c>
      <c r="M719" s="4">
        <v>1</v>
      </c>
      <c r="N719" s="4">
        <v>0</v>
      </c>
      <c r="O719" s="4">
        <v>0</v>
      </c>
      <c r="P719" s="4">
        <v>0</v>
      </c>
      <c r="Q719" s="4">
        <v>1</v>
      </c>
      <c r="R719" s="4">
        <v>3</v>
      </c>
      <c r="S719" s="4">
        <v>86</v>
      </c>
      <c r="T719" s="4">
        <v>1164.05</v>
      </c>
      <c r="U719" s="4">
        <f t="shared" si="55"/>
        <v>-0.56960996807572783</v>
      </c>
      <c r="V719" s="4">
        <f t="shared" si="56"/>
        <v>0.56574605469546191</v>
      </c>
      <c r="W719" s="4">
        <f t="shared" si="57"/>
        <v>0.36132682755218548</v>
      </c>
      <c r="X719" s="4">
        <f t="shared" si="58"/>
        <v>0.63867317244781452</v>
      </c>
      <c r="Y719" s="4">
        <f t="shared" si="59"/>
        <v>-0.19472132605678849</v>
      </c>
      <c r="Z719" s="4">
        <f>IF(W719&gt;$V$2,1,0)</f>
        <v>1</v>
      </c>
    </row>
    <row r="720" spans="1:26" x14ac:dyDescent="0.3">
      <c r="A720" s="4">
        <v>0</v>
      </c>
      <c r="B720" s="4">
        <v>1</v>
      </c>
      <c r="C720" s="4">
        <v>0</v>
      </c>
      <c r="D720" s="4">
        <v>1</v>
      </c>
      <c r="E720" s="4">
        <v>0</v>
      </c>
      <c r="F720" s="4">
        <v>72</v>
      </c>
      <c r="G720" s="4">
        <v>1</v>
      </c>
      <c r="H720" s="4">
        <v>1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2</v>
      </c>
      <c r="Q720" s="4">
        <v>0</v>
      </c>
      <c r="R720" s="4">
        <v>3</v>
      </c>
      <c r="S720" s="4">
        <v>25.4</v>
      </c>
      <c r="T720" s="4">
        <v>1710.9</v>
      </c>
      <c r="U720" s="4">
        <f t="shared" si="55"/>
        <v>-5.9830029658969881</v>
      </c>
      <c r="V720" s="4">
        <f t="shared" si="56"/>
        <v>2.5212437039394985E-3</v>
      </c>
      <c r="W720" s="4">
        <f t="shared" si="57"/>
        <v>2.5149030205329614E-3</v>
      </c>
      <c r="X720" s="4">
        <f t="shared" si="58"/>
        <v>0.99748509697946708</v>
      </c>
      <c r="Y720" s="4">
        <f t="shared" si="59"/>
        <v>-1.0935842105684469E-3</v>
      </c>
      <c r="Z720" s="4">
        <f>IF(W720&gt;$V$2,1,0)</f>
        <v>0</v>
      </c>
    </row>
    <row r="721" spans="1:26" x14ac:dyDescent="0.3">
      <c r="A721" s="4">
        <v>0</v>
      </c>
      <c r="B721" s="4">
        <v>1</v>
      </c>
      <c r="C721" s="4">
        <v>0</v>
      </c>
      <c r="D721" s="4">
        <v>0</v>
      </c>
      <c r="E721" s="4">
        <v>0</v>
      </c>
      <c r="F721" s="4">
        <v>46</v>
      </c>
      <c r="G721" s="4">
        <v>1</v>
      </c>
      <c r="H721" s="4">
        <v>1</v>
      </c>
      <c r="I721" s="4">
        <v>2</v>
      </c>
      <c r="J721" s="4">
        <v>1</v>
      </c>
      <c r="K721" s="4">
        <v>0</v>
      </c>
      <c r="L721" s="4">
        <v>0</v>
      </c>
      <c r="M721" s="4">
        <v>0</v>
      </c>
      <c r="N721" s="4">
        <v>1</v>
      </c>
      <c r="O721" s="4">
        <v>0</v>
      </c>
      <c r="P721" s="4">
        <v>0</v>
      </c>
      <c r="Q721" s="4">
        <v>1</v>
      </c>
      <c r="R721" s="4">
        <v>1</v>
      </c>
      <c r="S721" s="4">
        <v>89.15</v>
      </c>
      <c r="T721" s="4">
        <v>4245.55</v>
      </c>
      <c r="U721" s="4">
        <f t="shared" si="55"/>
        <v>-0.61579405032755907</v>
      </c>
      <c r="V721" s="4">
        <f t="shared" si="56"/>
        <v>0.54021176962554684</v>
      </c>
      <c r="W721" s="4">
        <f t="shared" si="57"/>
        <v>0.35073863236149794</v>
      </c>
      <c r="X721" s="4">
        <f t="shared" si="58"/>
        <v>0.64926136763850206</v>
      </c>
      <c r="Y721" s="4">
        <f t="shared" si="59"/>
        <v>-0.18758043775648886</v>
      </c>
      <c r="Z721" s="4">
        <f>IF(W721&gt;$V$2,1,0)</f>
        <v>1</v>
      </c>
    </row>
    <row r="722" spans="1:26" x14ac:dyDescent="0.3">
      <c r="A722" s="4">
        <v>0</v>
      </c>
      <c r="B722" s="4">
        <v>0</v>
      </c>
      <c r="C722" s="4">
        <v>0</v>
      </c>
      <c r="D722" s="4">
        <v>1</v>
      </c>
      <c r="E722" s="4">
        <v>0</v>
      </c>
      <c r="F722" s="4">
        <v>71</v>
      </c>
      <c r="G722" s="4">
        <v>0</v>
      </c>
      <c r="H722" s="4">
        <v>0</v>
      </c>
      <c r="I722" s="4">
        <v>1</v>
      </c>
      <c r="J722" s="4">
        <v>0</v>
      </c>
      <c r="K722" s="4">
        <v>1</v>
      </c>
      <c r="L722" s="4">
        <v>1</v>
      </c>
      <c r="M722" s="4">
        <v>1</v>
      </c>
      <c r="N722" s="4">
        <v>1</v>
      </c>
      <c r="O722" s="4">
        <v>1</v>
      </c>
      <c r="P722" s="4">
        <v>2</v>
      </c>
      <c r="Q722" s="4">
        <v>0</v>
      </c>
      <c r="R722" s="4">
        <v>0</v>
      </c>
      <c r="S722" s="4">
        <v>58.25</v>
      </c>
      <c r="T722" s="4">
        <v>4145.8999999999996</v>
      </c>
      <c r="U722" s="4">
        <f t="shared" si="55"/>
        <v>-4.2527759133605052</v>
      </c>
      <c r="V722" s="4">
        <f t="shared" si="56"/>
        <v>1.4224692538614208E-2</v>
      </c>
      <c r="W722" s="4">
        <f t="shared" si="57"/>
        <v>1.4025188543782803E-2</v>
      </c>
      <c r="X722" s="4">
        <f t="shared" si="58"/>
        <v>0.98597481145621724</v>
      </c>
      <c r="Y722" s="4">
        <f t="shared" si="59"/>
        <v>-6.1341797700488676E-3</v>
      </c>
      <c r="Z722" s="4">
        <f>IF(W722&gt;$V$2,1,0)</f>
        <v>0</v>
      </c>
    </row>
    <row r="723" spans="1:26" x14ac:dyDescent="0.3">
      <c r="A723" s="4">
        <v>0</v>
      </c>
      <c r="B723" s="4">
        <v>1</v>
      </c>
      <c r="C723" s="4">
        <v>0</v>
      </c>
      <c r="D723" s="4">
        <v>0</v>
      </c>
      <c r="E723" s="4">
        <v>0</v>
      </c>
      <c r="F723" s="4">
        <v>32</v>
      </c>
      <c r="G723" s="4">
        <v>1</v>
      </c>
      <c r="H723" s="4">
        <v>1</v>
      </c>
      <c r="I723" s="4">
        <v>2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1</v>
      </c>
      <c r="P723" s="4">
        <v>0</v>
      </c>
      <c r="Q723" s="4">
        <v>1</v>
      </c>
      <c r="R723" s="4">
        <v>0</v>
      </c>
      <c r="S723" s="4">
        <v>85.65</v>
      </c>
      <c r="T723" s="4">
        <v>2664.3</v>
      </c>
      <c r="U723" s="4">
        <f t="shared" si="55"/>
        <v>-2.6524853636006873E-2</v>
      </c>
      <c r="V723" s="4">
        <f t="shared" si="56"/>
        <v>0.97382384047149961</v>
      </c>
      <c r="W723" s="4">
        <f t="shared" si="57"/>
        <v>0.49336917535603192</v>
      </c>
      <c r="X723" s="4">
        <f t="shared" si="58"/>
        <v>0.50663082464396814</v>
      </c>
      <c r="Y723" s="4">
        <f t="shared" si="59"/>
        <v>-0.29530839021557381</v>
      </c>
      <c r="Z723" s="4">
        <f>IF(W723&gt;$V$2,1,0)</f>
        <v>1</v>
      </c>
    </row>
    <row r="724" spans="1:26" x14ac:dyDescent="0.3">
      <c r="A724" s="4">
        <v>0</v>
      </c>
      <c r="B724" s="4">
        <v>0</v>
      </c>
      <c r="C724" s="4">
        <v>0</v>
      </c>
      <c r="D724" s="4">
        <v>0</v>
      </c>
      <c r="E724" s="4">
        <v>0</v>
      </c>
      <c r="F724" s="4">
        <v>26</v>
      </c>
      <c r="G724" s="4">
        <v>0</v>
      </c>
      <c r="H724" s="4">
        <v>0</v>
      </c>
      <c r="I724" s="4">
        <v>1</v>
      </c>
      <c r="J724" s="4">
        <v>0</v>
      </c>
      <c r="K724" s="4">
        <v>0</v>
      </c>
      <c r="L724" s="4">
        <v>1</v>
      </c>
      <c r="M724" s="4">
        <v>0</v>
      </c>
      <c r="N724" s="4">
        <v>1</v>
      </c>
      <c r="O724" s="4">
        <v>1</v>
      </c>
      <c r="P724" s="4">
        <v>0</v>
      </c>
      <c r="Q724" s="4">
        <v>1</v>
      </c>
      <c r="R724" s="4">
        <v>1</v>
      </c>
      <c r="S724" s="4">
        <v>50.35</v>
      </c>
      <c r="T724" s="4">
        <v>1277.5</v>
      </c>
      <c r="U724" s="4">
        <f t="shared" si="55"/>
        <v>-0.16240647668275732</v>
      </c>
      <c r="V724" s="4">
        <f t="shared" si="56"/>
        <v>0.85009559026736159</v>
      </c>
      <c r="W724" s="4">
        <f t="shared" si="57"/>
        <v>0.45948738797032224</v>
      </c>
      <c r="X724" s="4">
        <f t="shared" si="58"/>
        <v>0.54051261202967771</v>
      </c>
      <c r="Y724" s="4">
        <f t="shared" si="59"/>
        <v>-0.26719416799930812</v>
      </c>
      <c r="Z724" s="4">
        <f>IF(W724&gt;$V$2,1,0)</f>
        <v>1</v>
      </c>
    </row>
    <row r="725" spans="1:26" x14ac:dyDescent="0.3">
      <c r="A725" s="4">
        <v>0</v>
      </c>
      <c r="B725" s="4">
        <v>1</v>
      </c>
      <c r="C725" s="4">
        <v>1</v>
      </c>
      <c r="D725" s="4">
        <v>1</v>
      </c>
      <c r="E725" s="4">
        <v>0</v>
      </c>
      <c r="F725" s="4">
        <v>68</v>
      </c>
      <c r="G725" s="4">
        <v>1</v>
      </c>
      <c r="H725" s="4">
        <v>1</v>
      </c>
      <c r="I725" s="4">
        <v>2</v>
      </c>
      <c r="J725" s="4">
        <v>0</v>
      </c>
      <c r="K725" s="4">
        <v>0</v>
      </c>
      <c r="L725" s="4">
        <v>1</v>
      </c>
      <c r="M725" s="4">
        <v>0</v>
      </c>
      <c r="N725" s="4">
        <v>0</v>
      </c>
      <c r="O725" s="4">
        <v>0</v>
      </c>
      <c r="P725" s="4">
        <v>0</v>
      </c>
      <c r="Q725" s="4">
        <v>1</v>
      </c>
      <c r="R725" s="4">
        <v>1</v>
      </c>
      <c r="S725" s="4">
        <v>80.349999999999994</v>
      </c>
      <c r="T725" s="4">
        <v>5589.3</v>
      </c>
      <c r="U725" s="4">
        <f t="shared" si="55"/>
        <v>-1.1988780104297216</v>
      </c>
      <c r="V725" s="4">
        <f t="shared" si="56"/>
        <v>0.30153233832828075</v>
      </c>
      <c r="W725" s="4">
        <f t="shared" si="57"/>
        <v>0.23167487233976536</v>
      </c>
      <c r="X725" s="4">
        <f t="shared" si="58"/>
        <v>0.76832512766023464</v>
      </c>
      <c r="Y725" s="4">
        <f t="shared" si="59"/>
        <v>-0.11445496321209997</v>
      </c>
      <c r="Z725" s="4">
        <f>IF(W725&gt;$V$2,1,0)</f>
        <v>0</v>
      </c>
    </row>
    <row r="726" spans="1:26" x14ac:dyDescent="0.3">
      <c r="A726" s="4">
        <v>0</v>
      </c>
      <c r="B726" s="4">
        <v>1</v>
      </c>
      <c r="C726" s="4">
        <v>0</v>
      </c>
      <c r="D726" s="4">
        <v>1</v>
      </c>
      <c r="E726" s="4">
        <v>1</v>
      </c>
      <c r="F726" s="4">
        <v>2</v>
      </c>
      <c r="G726" s="4">
        <v>1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1</v>
      </c>
      <c r="Q726" s="4">
        <v>0</v>
      </c>
      <c r="R726" s="4">
        <v>3</v>
      </c>
      <c r="S726" s="4">
        <v>20.2</v>
      </c>
      <c r="T726" s="4">
        <v>34.75</v>
      </c>
      <c r="U726" s="4">
        <f t="shared" si="55"/>
        <v>-2.2463232216647486</v>
      </c>
      <c r="V726" s="4">
        <f t="shared" si="56"/>
        <v>0.10578746745143015</v>
      </c>
      <c r="W726" s="4">
        <f t="shared" si="57"/>
        <v>9.5667088446249451E-2</v>
      </c>
      <c r="X726" s="4">
        <f t="shared" si="58"/>
        <v>0.90433291155375051</v>
      </c>
      <c r="Y726" s="4">
        <f t="shared" si="59"/>
        <v>-4.3671663512347331E-2</v>
      </c>
      <c r="Z726" s="4">
        <f>IF(W726&gt;$V$2,1,0)</f>
        <v>0</v>
      </c>
    </row>
    <row r="727" spans="1:26" x14ac:dyDescent="0.3">
      <c r="A727" s="4">
        <v>0</v>
      </c>
      <c r="B727" s="4">
        <v>1</v>
      </c>
      <c r="C727" s="4">
        <v>0</v>
      </c>
      <c r="D727" s="4">
        <v>1</v>
      </c>
      <c r="E727" s="4">
        <v>1</v>
      </c>
      <c r="F727" s="4">
        <v>61</v>
      </c>
      <c r="G727" s="4">
        <v>1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2</v>
      </c>
      <c r="Q727" s="4">
        <v>0</v>
      </c>
      <c r="R727" s="4">
        <v>1</v>
      </c>
      <c r="S727" s="4">
        <v>20.55</v>
      </c>
      <c r="T727" s="4">
        <v>1305.95</v>
      </c>
      <c r="U727" s="4">
        <f t="shared" si="55"/>
        <v>-6.0556290151286616</v>
      </c>
      <c r="V727" s="4">
        <f t="shared" si="56"/>
        <v>2.3446268509769112E-3</v>
      </c>
      <c r="W727" s="4">
        <f t="shared" si="57"/>
        <v>2.3391424348159825E-3</v>
      </c>
      <c r="X727" s="4">
        <f t="shared" si="58"/>
        <v>0.99766085756518397</v>
      </c>
      <c r="Y727" s="4">
        <f t="shared" si="59"/>
        <v>-1.0170666479946261E-3</v>
      </c>
      <c r="Z727" s="4">
        <f>IF(W727&gt;$V$2,1,0)</f>
        <v>0</v>
      </c>
    </row>
    <row r="728" spans="1:26" x14ac:dyDescent="0.3">
      <c r="A728" s="4">
        <v>1</v>
      </c>
      <c r="B728" s="4">
        <v>0</v>
      </c>
      <c r="C728" s="4">
        <v>0</v>
      </c>
      <c r="D728" s="4">
        <v>1</v>
      </c>
      <c r="E728" s="4">
        <v>1</v>
      </c>
      <c r="F728" s="4">
        <v>4</v>
      </c>
      <c r="G728" s="4">
        <v>1</v>
      </c>
      <c r="H728" s="4">
        <v>1</v>
      </c>
      <c r="I728" s="4">
        <v>2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1</v>
      </c>
      <c r="P728" s="4">
        <v>0</v>
      </c>
      <c r="Q728" s="4">
        <v>1</v>
      </c>
      <c r="R728" s="4">
        <v>2</v>
      </c>
      <c r="S728" s="4">
        <v>85.95</v>
      </c>
      <c r="T728" s="4">
        <v>381.3</v>
      </c>
      <c r="U728" s="4">
        <f t="shared" si="55"/>
        <v>0.92501943968224898</v>
      </c>
      <c r="V728" s="4">
        <f t="shared" si="56"/>
        <v>2.5219172851523148</v>
      </c>
      <c r="W728" s="4">
        <f t="shared" si="57"/>
        <v>0.71606374623964164</v>
      </c>
      <c r="X728" s="4">
        <f t="shared" si="58"/>
        <v>0.71606374623964164</v>
      </c>
      <c r="Y728" s="4">
        <f t="shared" si="59"/>
        <v>-0.14504831371477692</v>
      </c>
      <c r="Z728" s="4">
        <f>IF(W728&gt;$V$2,1,0)</f>
        <v>1</v>
      </c>
    </row>
    <row r="729" spans="1:26" x14ac:dyDescent="0.3">
      <c r="A729" s="4">
        <v>1</v>
      </c>
      <c r="B729" s="4">
        <v>1</v>
      </c>
      <c r="C729" s="4">
        <v>0</v>
      </c>
      <c r="D729" s="4">
        <v>0</v>
      </c>
      <c r="E729" s="4">
        <v>0</v>
      </c>
      <c r="F729" s="4">
        <v>3</v>
      </c>
      <c r="G729" s="4">
        <v>1</v>
      </c>
      <c r="H729" s="4">
        <v>0</v>
      </c>
      <c r="I729" s="4">
        <v>1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1</v>
      </c>
      <c r="R729" s="4">
        <v>2</v>
      </c>
      <c r="S729" s="4">
        <v>45.35</v>
      </c>
      <c r="T729" s="4">
        <v>141.5</v>
      </c>
      <c r="U729" s="4">
        <f t="shared" si="55"/>
        <v>-0.23538283411889127</v>
      </c>
      <c r="V729" s="4">
        <f t="shared" si="56"/>
        <v>0.79026825006051216</v>
      </c>
      <c r="W729" s="4">
        <f t="shared" si="57"/>
        <v>0.44142449045488052</v>
      </c>
      <c r="X729" s="4">
        <f t="shared" si="58"/>
        <v>0.44142449045488052</v>
      </c>
      <c r="Y729" s="4">
        <f t="shared" si="59"/>
        <v>-0.35514357562755544</v>
      </c>
      <c r="Z729" s="4">
        <f>IF(W729&gt;$V$2,1,0)</f>
        <v>1</v>
      </c>
    </row>
    <row r="730" spans="1:26" x14ac:dyDescent="0.3">
      <c r="A730" s="4">
        <v>1</v>
      </c>
      <c r="B730" s="4">
        <v>1</v>
      </c>
      <c r="C730" s="4">
        <v>1</v>
      </c>
      <c r="D730" s="4">
        <v>1</v>
      </c>
      <c r="E730" s="4">
        <v>0</v>
      </c>
      <c r="F730" s="4">
        <v>33</v>
      </c>
      <c r="G730" s="4">
        <v>1</v>
      </c>
      <c r="H730" s="4">
        <v>1</v>
      </c>
      <c r="I730" s="4">
        <v>2</v>
      </c>
      <c r="J730" s="4">
        <v>0</v>
      </c>
      <c r="K730" s="4">
        <v>0</v>
      </c>
      <c r="L730" s="4">
        <v>0</v>
      </c>
      <c r="M730" s="4">
        <v>0</v>
      </c>
      <c r="N730" s="4">
        <v>1</v>
      </c>
      <c r="O730" s="4">
        <v>1</v>
      </c>
      <c r="P730" s="4">
        <v>0</v>
      </c>
      <c r="Q730" s="4">
        <v>1</v>
      </c>
      <c r="R730" s="4">
        <v>2</v>
      </c>
      <c r="S730" s="4">
        <v>94.5</v>
      </c>
      <c r="T730" s="4">
        <v>3105.55</v>
      </c>
      <c r="U730" s="4">
        <f t="shared" si="55"/>
        <v>0.73145940711062807</v>
      </c>
      <c r="V730" s="4">
        <f t="shared" si="56"/>
        <v>2.0781112059685407</v>
      </c>
      <c r="W730" s="4">
        <f t="shared" si="57"/>
        <v>0.67512544768981286</v>
      </c>
      <c r="X730" s="4">
        <f t="shared" si="58"/>
        <v>0.67512544768981286</v>
      </c>
      <c r="Y730" s="4">
        <f t="shared" si="59"/>
        <v>-0.17061552172089506</v>
      </c>
      <c r="Z730" s="4">
        <f>IF(W730&gt;$V$2,1,0)</f>
        <v>1</v>
      </c>
    </row>
    <row r="731" spans="1:26" x14ac:dyDescent="0.3">
      <c r="A731" s="4">
        <v>0</v>
      </c>
      <c r="B731" s="4">
        <v>1</v>
      </c>
      <c r="C731" s="4">
        <v>1</v>
      </c>
      <c r="D731" s="4">
        <v>1</v>
      </c>
      <c r="E731" s="4">
        <v>0</v>
      </c>
      <c r="F731" s="4">
        <v>9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1</v>
      </c>
      <c r="R731" s="4">
        <v>3</v>
      </c>
      <c r="S731" s="4">
        <v>21.25</v>
      </c>
      <c r="T731" s="4">
        <v>204.55</v>
      </c>
      <c r="U731" s="4">
        <f t="shared" si="55"/>
        <v>-1.1751231861406635</v>
      </c>
      <c r="V731" s="4">
        <f t="shared" si="56"/>
        <v>0.30878093981278926</v>
      </c>
      <c r="W731" s="4">
        <f t="shared" si="57"/>
        <v>0.23593019306726604</v>
      </c>
      <c r="X731" s="4">
        <f t="shared" si="58"/>
        <v>0.76406980693273396</v>
      </c>
      <c r="Y731" s="4">
        <f t="shared" si="59"/>
        <v>-0.11686696160658382</v>
      </c>
      <c r="Z731" s="4">
        <f>IF(W731&gt;$V$2,1,0)</f>
        <v>0</v>
      </c>
    </row>
    <row r="732" spans="1:26" x14ac:dyDescent="0.3">
      <c r="A732" s="4">
        <v>0</v>
      </c>
      <c r="B732" s="4">
        <v>0</v>
      </c>
      <c r="C732" s="4">
        <v>0</v>
      </c>
      <c r="D732" s="4">
        <v>0</v>
      </c>
      <c r="E732" s="4">
        <v>0</v>
      </c>
      <c r="F732" s="4">
        <v>22</v>
      </c>
      <c r="G732" s="4">
        <v>1</v>
      </c>
      <c r="H732" s="4">
        <v>1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2</v>
      </c>
      <c r="Q732" s="4">
        <v>0</v>
      </c>
      <c r="R732" s="4">
        <v>3</v>
      </c>
      <c r="S732" s="4">
        <v>26.25</v>
      </c>
      <c r="T732" s="4">
        <v>605.9</v>
      </c>
      <c r="U732" s="4">
        <f t="shared" si="55"/>
        <v>-3.5410950142208</v>
      </c>
      <c r="V732" s="4">
        <f t="shared" si="56"/>
        <v>2.8981574464406107E-2</v>
      </c>
      <c r="W732" s="4">
        <f t="shared" si="57"/>
        <v>2.8165299732885174E-2</v>
      </c>
      <c r="X732" s="4">
        <f t="shared" si="58"/>
        <v>0.97183470026711483</v>
      </c>
      <c r="Y732" s="4">
        <f t="shared" si="59"/>
        <v>-1.240759810540738E-2</v>
      </c>
      <c r="Z732" s="4">
        <f>IF(W732&gt;$V$2,1,0)</f>
        <v>0</v>
      </c>
    </row>
    <row r="733" spans="1:26" x14ac:dyDescent="0.3">
      <c r="A733" s="4">
        <v>0</v>
      </c>
      <c r="B733" s="4">
        <v>0</v>
      </c>
      <c r="C733" s="4">
        <v>0</v>
      </c>
      <c r="D733" s="4">
        <v>1</v>
      </c>
      <c r="E733" s="4">
        <v>1</v>
      </c>
      <c r="F733" s="4">
        <v>5</v>
      </c>
      <c r="G733" s="4">
        <v>1</v>
      </c>
      <c r="H733" s="4">
        <v>0</v>
      </c>
      <c r="I733" s="4">
        <v>2</v>
      </c>
      <c r="J733" s="4">
        <v>0</v>
      </c>
      <c r="K733" s="4">
        <v>0</v>
      </c>
      <c r="L733" s="4">
        <v>0</v>
      </c>
      <c r="M733" s="4">
        <v>0</v>
      </c>
      <c r="N733" s="4">
        <v>1</v>
      </c>
      <c r="O733" s="4">
        <v>0</v>
      </c>
      <c r="P733" s="4">
        <v>0</v>
      </c>
      <c r="Q733" s="4">
        <v>1</v>
      </c>
      <c r="R733" s="4">
        <v>2</v>
      </c>
      <c r="S733" s="4">
        <v>80.849999999999994</v>
      </c>
      <c r="T733" s="4">
        <v>356.1</v>
      </c>
      <c r="U733" s="4">
        <f t="shared" si="55"/>
        <v>0.6672507552442043</v>
      </c>
      <c r="V733" s="4">
        <f t="shared" si="56"/>
        <v>1.9488720225687863</v>
      </c>
      <c r="W733" s="4">
        <f t="shared" si="57"/>
        <v>0.66088728424067311</v>
      </c>
      <c r="X733" s="4">
        <f t="shared" si="58"/>
        <v>0.33911271575932689</v>
      </c>
      <c r="Y733" s="4">
        <f t="shared" si="59"/>
        <v>-0.46965592511259269</v>
      </c>
      <c r="Z733" s="4">
        <f>IF(W733&gt;$V$2,1,0)</f>
        <v>1</v>
      </c>
    </row>
    <row r="734" spans="1:26" x14ac:dyDescent="0.3">
      <c r="A734" s="4">
        <v>1</v>
      </c>
      <c r="B734" s="4">
        <v>0</v>
      </c>
      <c r="C734" s="4">
        <v>1</v>
      </c>
      <c r="D734" s="4">
        <v>0</v>
      </c>
      <c r="E734" s="4">
        <v>0</v>
      </c>
      <c r="F734" s="4">
        <v>30</v>
      </c>
      <c r="G734" s="4">
        <v>1</v>
      </c>
      <c r="H734" s="4">
        <v>1</v>
      </c>
      <c r="I734" s="4">
        <v>2</v>
      </c>
      <c r="J734" s="4">
        <v>1</v>
      </c>
      <c r="K734" s="4">
        <v>1</v>
      </c>
      <c r="L734" s="4">
        <v>1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91.7</v>
      </c>
      <c r="T734" s="4">
        <v>2758.15</v>
      </c>
      <c r="U734" s="4">
        <f t="shared" si="55"/>
        <v>-0.94159945967908254</v>
      </c>
      <c r="V734" s="4">
        <f t="shared" si="56"/>
        <v>0.39000354128602904</v>
      </c>
      <c r="W734" s="4">
        <f t="shared" si="57"/>
        <v>0.2805773724325899</v>
      </c>
      <c r="X734" s="4">
        <f t="shared" si="58"/>
        <v>0.2805773724325899</v>
      </c>
      <c r="Y734" s="4">
        <f t="shared" si="59"/>
        <v>-0.55194735620114377</v>
      </c>
      <c r="Z734" s="4">
        <f>IF(W734&gt;$V$2,1,0)</f>
        <v>1</v>
      </c>
    </row>
    <row r="735" spans="1:26" x14ac:dyDescent="0.3">
      <c r="A735" s="4">
        <v>0</v>
      </c>
      <c r="B735" s="4">
        <v>1</v>
      </c>
      <c r="C735" s="4">
        <v>0</v>
      </c>
      <c r="D735" s="4">
        <v>0</v>
      </c>
      <c r="E735" s="4">
        <v>0</v>
      </c>
      <c r="F735" s="4">
        <v>65</v>
      </c>
      <c r="G735" s="4">
        <v>1</v>
      </c>
      <c r="H735" s="4">
        <v>1</v>
      </c>
      <c r="I735" s="4">
        <v>1</v>
      </c>
      <c r="J735" s="4">
        <v>0</v>
      </c>
      <c r="K735" s="4">
        <v>1</v>
      </c>
      <c r="L735" s="4">
        <v>1</v>
      </c>
      <c r="M735" s="4">
        <v>1</v>
      </c>
      <c r="N735" s="4">
        <v>0</v>
      </c>
      <c r="O735" s="4">
        <v>1</v>
      </c>
      <c r="P735" s="4">
        <v>2</v>
      </c>
      <c r="Q735" s="4">
        <v>1</v>
      </c>
      <c r="R735" s="4">
        <v>1</v>
      </c>
      <c r="S735" s="4">
        <v>74.2</v>
      </c>
      <c r="T735" s="4">
        <v>4805.6499999999996</v>
      </c>
      <c r="U735" s="4">
        <f t="shared" si="55"/>
        <v>-4.0993668842390356</v>
      </c>
      <c r="V735" s="4">
        <f t="shared" si="56"/>
        <v>1.6583171145919385E-2</v>
      </c>
      <c r="W735" s="4">
        <f t="shared" si="57"/>
        <v>1.6312655586484277E-2</v>
      </c>
      <c r="X735" s="4">
        <f t="shared" si="58"/>
        <v>0.98368734441351569</v>
      </c>
      <c r="Y735" s="4">
        <f t="shared" si="59"/>
        <v>-7.1429159716830445E-3</v>
      </c>
      <c r="Z735" s="4">
        <f>IF(W735&gt;$V$2,1,0)</f>
        <v>0</v>
      </c>
    </row>
    <row r="736" spans="1:26" x14ac:dyDescent="0.3">
      <c r="A736" s="4">
        <v>1</v>
      </c>
      <c r="B736" s="4">
        <v>0</v>
      </c>
      <c r="C736" s="4">
        <v>0</v>
      </c>
      <c r="D736" s="4">
        <v>0</v>
      </c>
      <c r="E736" s="4">
        <v>0</v>
      </c>
      <c r="F736" s="4">
        <v>45</v>
      </c>
      <c r="G736" s="4">
        <v>1</v>
      </c>
      <c r="H736" s="4">
        <v>1</v>
      </c>
      <c r="I736" s="4">
        <v>2</v>
      </c>
      <c r="J736" s="4">
        <v>0</v>
      </c>
      <c r="K736" s="4">
        <v>0</v>
      </c>
      <c r="L736" s="4">
        <v>1</v>
      </c>
      <c r="M736" s="4">
        <v>1</v>
      </c>
      <c r="N736" s="4">
        <v>0</v>
      </c>
      <c r="O736" s="4">
        <v>0</v>
      </c>
      <c r="P736" s="4">
        <v>0</v>
      </c>
      <c r="Q736" s="4">
        <v>1</v>
      </c>
      <c r="R736" s="4">
        <v>2</v>
      </c>
      <c r="S736" s="4">
        <v>87.25</v>
      </c>
      <c r="T736" s="4">
        <v>3941.7</v>
      </c>
      <c r="U736" s="4">
        <f t="shared" si="55"/>
        <v>-1.1306620217957692</v>
      </c>
      <c r="V736" s="4">
        <f t="shared" si="56"/>
        <v>0.32281947213847878</v>
      </c>
      <c r="W736" s="4">
        <f t="shared" si="57"/>
        <v>0.24403894782150937</v>
      </c>
      <c r="X736" s="4">
        <f t="shared" si="58"/>
        <v>0.24403894782150937</v>
      </c>
      <c r="Y736" s="4">
        <f t="shared" si="59"/>
        <v>-0.6125408561443999</v>
      </c>
      <c r="Z736" s="4">
        <f>IF(W736&gt;$V$2,1,0)</f>
        <v>0</v>
      </c>
    </row>
    <row r="737" spans="1:26" x14ac:dyDescent="0.3">
      <c r="A737" s="4">
        <v>0</v>
      </c>
      <c r="B737" s="4">
        <v>1</v>
      </c>
      <c r="C737" s="4">
        <v>0</v>
      </c>
      <c r="D737" s="4">
        <v>0</v>
      </c>
      <c r="E737" s="4">
        <v>0</v>
      </c>
      <c r="F737" s="4">
        <v>5</v>
      </c>
      <c r="G737" s="4">
        <v>1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3</v>
      </c>
      <c r="S737" s="4">
        <v>20.350000000000001</v>
      </c>
      <c r="T737" s="4">
        <v>92.75</v>
      </c>
      <c r="U737" s="4">
        <f t="shared" si="55"/>
        <v>-1.5725090224119267</v>
      </c>
      <c r="V737" s="4">
        <f t="shared" si="56"/>
        <v>0.20752384662680137</v>
      </c>
      <c r="W737" s="4">
        <f t="shared" si="57"/>
        <v>0.17185900486066252</v>
      </c>
      <c r="X737" s="4">
        <f t="shared" si="58"/>
        <v>0.82814099513933748</v>
      </c>
      <c r="Y737" s="4">
        <f t="shared" si="59"/>
        <v>-8.1895716116029735E-2</v>
      </c>
      <c r="Z737" s="4">
        <f>IF(W737&gt;$V$2,1,0)</f>
        <v>0</v>
      </c>
    </row>
    <row r="738" spans="1:26" x14ac:dyDescent="0.3">
      <c r="A738" s="4">
        <v>0</v>
      </c>
      <c r="B738" s="4">
        <v>1</v>
      </c>
      <c r="C738" s="4">
        <v>0</v>
      </c>
      <c r="D738" s="4">
        <v>1</v>
      </c>
      <c r="E738" s="4">
        <v>1</v>
      </c>
      <c r="F738" s="4">
        <v>25</v>
      </c>
      <c r="G738" s="4">
        <v>1</v>
      </c>
      <c r="H738" s="4">
        <v>0</v>
      </c>
      <c r="I738" s="4">
        <v>2</v>
      </c>
      <c r="J738" s="4">
        <v>0</v>
      </c>
      <c r="K738" s="4">
        <v>1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1</v>
      </c>
      <c r="R738" s="4">
        <v>2</v>
      </c>
      <c r="S738" s="4">
        <v>75.5</v>
      </c>
      <c r="T738" s="4">
        <v>1901.05</v>
      </c>
      <c r="U738" s="4">
        <f t="shared" si="55"/>
        <v>-0.46746534738568912</v>
      </c>
      <c r="V738" s="4">
        <f t="shared" si="56"/>
        <v>0.62658844126551005</v>
      </c>
      <c r="W738" s="4">
        <f t="shared" si="57"/>
        <v>0.38521633707049763</v>
      </c>
      <c r="X738" s="4">
        <f t="shared" si="58"/>
        <v>0.61478366292950237</v>
      </c>
      <c r="Y738" s="4">
        <f t="shared" si="59"/>
        <v>-0.21127768182590054</v>
      </c>
      <c r="Z738" s="4">
        <f>IF(W738&gt;$V$2,1,0)</f>
        <v>1</v>
      </c>
    </row>
    <row r="739" spans="1:26" x14ac:dyDescent="0.3">
      <c r="A739" s="4">
        <v>0</v>
      </c>
      <c r="B739" s="4">
        <v>0</v>
      </c>
      <c r="C739" s="4">
        <v>0</v>
      </c>
      <c r="D739" s="4">
        <v>1</v>
      </c>
      <c r="E739" s="4">
        <v>1</v>
      </c>
      <c r="F739" s="4">
        <v>72</v>
      </c>
      <c r="G739" s="4">
        <v>1</v>
      </c>
      <c r="H739" s="4">
        <v>1</v>
      </c>
      <c r="I739" s="4">
        <v>2</v>
      </c>
      <c r="J739" s="4">
        <v>1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2</v>
      </c>
      <c r="Q739" s="4">
        <v>0</v>
      </c>
      <c r="R739" s="4">
        <v>0</v>
      </c>
      <c r="S739" s="4">
        <v>79.05</v>
      </c>
      <c r="T739" s="4">
        <v>5730.7</v>
      </c>
      <c r="U739" s="4">
        <f t="shared" si="55"/>
        <v>-3.8767233860284041</v>
      </c>
      <c r="V739" s="4">
        <f t="shared" si="56"/>
        <v>2.0718600940889849E-2</v>
      </c>
      <c r="W739" s="4">
        <f t="shared" si="57"/>
        <v>2.0298053667084752E-2</v>
      </c>
      <c r="X739" s="4">
        <f t="shared" si="58"/>
        <v>0.9797019463329153</v>
      </c>
      <c r="Y739" s="4">
        <f t="shared" si="59"/>
        <v>-8.9060291555573875E-3</v>
      </c>
      <c r="Z739" s="4">
        <f>IF(W739&gt;$V$2,1,0)</f>
        <v>0</v>
      </c>
    </row>
    <row r="740" spans="1:26" x14ac:dyDescent="0.3">
      <c r="A740" s="4">
        <v>0</v>
      </c>
      <c r="B740" s="4">
        <v>0</v>
      </c>
      <c r="C740" s="4">
        <v>0</v>
      </c>
      <c r="D740" s="4">
        <v>1</v>
      </c>
      <c r="E740" s="4">
        <v>0</v>
      </c>
      <c r="F740" s="4">
        <v>27</v>
      </c>
      <c r="G740" s="4">
        <v>1</v>
      </c>
      <c r="H740" s="4">
        <v>1</v>
      </c>
      <c r="I740" s="4">
        <v>2</v>
      </c>
      <c r="J740" s="4">
        <v>0</v>
      </c>
      <c r="K740" s="4">
        <v>0</v>
      </c>
      <c r="L740" s="4">
        <v>1</v>
      </c>
      <c r="M740" s="4">
        <v>0</v>
      </c>
      <c r="N740" s="4">
        <v>0</v>
      </c>
      <c r="O740" s="4">
        <v>1</v>
      </c>
      <c r="P740" s="4">
        <v>0</v>
      </c>
      <c r="Q740" s="4">
        <v>0</v>
      </c>
      <c r="R740" s="4">
        <v>0</v>
      </c>
      <c r="S740" s="4">
        <v>90.15</v>
      </c>
      <c r="T740" s="4">
        <v>2423.4</v>
      </c>
      <c r="U740" s="4">
        <f t="shared" si="55"/>
        <v>-0.15546403027126476</v>
      </c>
      <c r="V740" s="4">
        <f t="shared" si="56"/>
        <v>0.85601786710564098</v>
      </c>
      <c r="W740" s="4">
        <f t="shared" si="57"/>
        <v>0.46121208328697516</v>
      </c>
      <c r="X740" s="4">
        <f t="shared" si="58"/>
        <v>0.53878791671302484</v>
      </c>
      <c r="Y740" s="4">
        <f t="shared" si="59"/>
        <v>-0.26858215267381208</v>
      </c>
      <c r="Z740" s="4">
        <f>IF(W740&gt;$V$2,1,0)</f>
        <v>1</v>
      </c>
    </row>
    <row r="741" spans="1:26" x14ac:dyDescent="0.3">
      <c r="A741" s="4">
        <v>0</v>
      </c>
      <c r="B741" s="4">
        <v>1</v>
      </c>
      <c r="C741" s="4">
        <v>0</v>
      </c>
      <c r="D741" s="4">
        <v>1</v>
      </c>
      <c r="E741" s="4">
        <v>1</v>
      </c>
      <c r="F741" s="4">
        <v>32</v>
      </c>
      <c r="G741" s="4">
        <v>0</v>
      </c>
      <c r="H741" s="4">
        <v>0</v>
      </c>
      <c r="I741" s="4">
        <v>1</v>
      </c>
      <c r="J741" s="4">
        <v>0</v>
      </c>
      <c r="K741" s="4">
        <v>0</v>
      </c>
      <c r="L741" s="4">
        <v>1</v>
      </c>
      <c r="M741" s="4">
        <v>0</v>
      </c>
      <c r="N741" s="4">
        <v>1</v>
      </c>
      <c r="O741" s="4">
        <v>1</v>
      </c>
      <c r="P741" s="4">
        <v>0</v>
      </c>
      <c r="Q741" s="4">
        <v>0</v>
      </c>
      <c r="R741" s="4">
        <v>1</v>
      </c>
      <c r="S741" s="4">
        <v>50.6</v>
      </c>
      <c r="T741" s="4">
        <v>1653.45</v>
      </c>
      <c r="U741" s="4">
        <f t="shared" si="55"/>
        <v>-1.0219195293042516</v>
      </c>
      <c r="V741" s="4">
        <f t="shared" si="56"/>
        <v>0.35990343151634391</v>
      </c>
      <c r="W741" s="4">
        <f t="shared" si="57"/>
        <v>0.2646536681763042</v>
      </c>
      <c r="X741" s="4">
        <f t="shared" si="58"/>
        <v>0.7353463318236958</v>
      </c>
      <c r="Y741" s="4">
        <f t="shared" si="59"/>
        <v>-0.13350806965799761</v>
      </c>
      <c r="Z741" s="4">
        <f>IF(W741&gt;$V$2,1,0)</f>
        <v>1</v>
      </c>
    </row>
    <row r="742" spans="1:26" x14ac:dyDescent="0.3">
      <c r="A742" s="4">
        <v>0</v>
      </c>
      <c r="B742" s="4">
        <v>0</v>
      </c>
      <c r="C742" s="4">
        <v>0</v>
      </c>
      <c r="D742" s="4">
        <v>0</v>
      </c>
      <c r="E742" s="4">
        <v>0</v>
      </c>
      <c r="F742" s="4">
        <v>30</v>
      </c>
      <c r="G742" s="4">
        <v>1</v>
      </c>
      <c r="H742" s="4">
        <v>1</v>
      </c>
      <c r="I742" s="4">
        <v>2</v>
      </c>
      <c r="J742" s="4">
        <v>0</v>
      </c>
      <c r="K742" s="4">
        <v>1</v>
      </c>
      <c r="L742" s="4">
        <v>1</v>
      </c>
      <c r="M742" s="4">
        <v>1</v>
      </c>
      <c r="N742" s="4">
        <v>1</v>
      </c>
      <c r="O742" s="4">
        <v>1</v>
      </c>
      <c r="P742" s="4">
        <v>1</v>
      </c>
      <c r="Q742" s="4">
        <v>0</v>
      </c>
      <c r="R742" s="4">
        <v>1</v>
      </c>
      <c r="S742" s="4">
        <v>110.45</v>
      </c>
      <c r="T742" s="4">
        <v>3327.05</v>
      </c>
      <c r="U742" s="4">
        <f t="shared" si="55"/>
        <v>-1.2022613043391719</v>
      </c>
      <c r="V742" s="4">
        <f t="shared" si="56"/>
        <v>0.30051388963163628</v>
      </c>
      <c r="W742" s="4">
        <f t="shared" si="57"/>
        <v>0.23107318732040241</v>
      </c>
      <c r="X742" s="4">
        <f t="shared" si="58"/>
        <v>0.76892681267959762</v>
      </c>
      <c r="Y742" s="4">
        <f t="shared" si="59"/>
        <v>-0.11411499486957928</v>
      </c>
      <c r="Z742" s="4">
        <f>IF(W742&gt;$V$2,1,0)</f>
        <v>0</v>
      </c>
    </row>
    <row r="743" spans="1:26" x14ac:dyDescent="0.3">
      <c r="A743" s="4">
        <v>0</v>
      </c>
      <c r="B743" s="4">
        <v>1</v>
      </c>
      <c r="C743" s="4">
        <v>0</v>
      </c>
      <c r="D743" s="4">
        <v>1</v>
      </c>
      <c r="E743" s="4">
        <v>0</v>
      </c>
      <c r="F743" s="4">
        <v>70</v>
      </c>
      <c r="G743" s="4">
        <v>1</v>
      </c>
      <c r="H743" s="4">
        <v>0</v>
      </c>
      <c r="I743" s="4">
        <v>2</v>
      </c>
      <c r="J743" s="4">
        <v>1</v>
      </c>
      <c r="K743" s="4">
        <v>1</v>
      </c>
      <c r="L743" s="4">
        <v>1</v>
      </c>
      <c r="M743" s="4">
        <v>1</v>
      </c>
      <c r="N743" s="4">
        <v>0</v>
      </c>
      <c r="O743" s="4">
        <v>1</v>
      </c>
      <c r="P743" s="4">
        <v>2</v>
      </c>
      <c r="Q743" s="4">
        <v>0</v>
      </c>
      <c r="R743" s="4">
        <v>1</v>
      </c>
      <c r="S743" s="4">
        <v>101</v>
      </c>
      <c r="T743" s="4">
        <v>7085.5</v>
      </c>
      <c r="U743" s="4">
        <f t="shared" si="55"/>
        <v>-4.0545467213808859</v>
      </c>
      <c r="V743" s="4">
        <f t="shared" si="56"/>
        <v>1.7343339767141443E-2</v>
      </c>
      <c r="W743" s="4">
        <f t="shared" si="57"/>
        <v>1.7047676127816536E-2</v>
      </c>
      <c r="X743" s="4">
        <f t="shared" si="58"/>
        <v>0.98295232387218345</v>
      </c>
      <c r="Y743" s="4">
        <f t="shared" si="59"/>
        <v>-7.4675462384238478E-3</v>
      </c>
      <c r="Z743" s="4">
        <f>IF(W743&gt;$V$2,1,0)</f>
        <v>0</v>
      </c>
    </row>
    <row r="744" spans="1:26" x14ac:dyDescent="0.3">
      <c r="A744" s="4">
        <v>0</v>
      </c>
      <c r="B744" s="4">
        <v>1</v>
      </c>
      <c r="C744" s="4">
        <v>1</v>
      </c>
      <c r="D744" s="4">
        <v>0</v>
      </c>
      <c r="E744" s="4">
        <v>0</v>
      </c>
      <c r="F744" s="4">
        <v>42</v>
      </c>
      <c r="G744" s="4">
        <v>1</v>
      </c>
      <c r="H744" s="4">
        <v>1</v>
      </c>
      <c r="I744" s="4">
        <v>2</v>
      </c>
      <c r="J744" s="4">
        <v>0</v>
      </c>
      <c r="K744" s="4">
        <v>1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1</v>
      </c>
      <c r="R744" s="4">
        <v>0</v>
      </c>
      <c r="S744" s="4">
        <v>79.349999999999994</v>
      </c>
      <c r="T744" s="4">
        <v>3344.1</v>
      </c>
      <c r="U744" s="4">
        <f t="shared" si="55"/>
        <v>-0.50732159933354326</v>
      </c>
      <c r="V744" s="4">
        <f t="shared" si="56"/>
        <v>0.6021061024217137</v>
      </c>
      <c r="W744" s="4">
        <f t="shared" si="57"/>
        <v>0.37582161475546549</v>
      </c>
      <c r="X744" s="4">
        <f t="shared" si="58"/>
        <v>0.62417838524453451</v>
      </c>
      <c r="Y744" s="4">
        <f t="shared" si="59"/>
        <v>-0.20469127465107578</v>
      </c>
      <c r="Z744" s="4">
        <f>IF(W744&gt;$V$2,1,0)</f>
        <v>1</v>
      </c>
    </row>
    <row r="745" spans="1:26" x14ac:dyDescent="0.3">
      <c r="A745" s="4">
        <v>0</v>
      </c>
      <c r="B745" s="4">
        <v>0</v>
      </c>
      <c r="C745" s="4">
        <v>1</v>
      </c>
      <c r="D745" s="4">
        <v>1</v>
      </c>
      <c r="E745" s="4">
        <v>0</v>
      </c>
      <c r="F745" s="4">
        <v>72</v>
      </c>
      <c r="G745" s="4">
        <v>1</v>
      </c>
      <c r="H745" s="4">
        <v>1</v>
      </c>
      <c r="I745" s="4">
        <v>1</v>
      </c>
      <c r="J745" s="4">
        <v>1</v>
      </c>
      <c r="K745" s="4">
        <v>1</v>
      </c>
      <c r="L745" s="4">
        <v>1</v>
      </c>
      <c r="M745" s="4">
        <v>1</v>
      </c>
      <c r="N745" s="4">
        <v>1</v>
      </c>
      <c r="O745" s="4">
        <v>1</v>
      </c>
      <c r="P745" s="4">
        <v>2</v>
      </c>
      <c r="Q745" s="4">
        <v>1</v>
      </c>
      <c r="R745" s="4">
        <v>0</v>
      </c>
      <c r="S745" s="4">
        <v>89.85</v>
      </c>
      <c r="T745" s="4">
        <v>6697.35</v>
      </c>
      <c r="U745" s="4">
        <f t="shared" si="55"/>
        <v>-4.0012157389925962</v>
      </c>
      <c r="V745" s="4">
        <f t="shared" si="56"/>
        <v>1.8293385382331492E-2</v>
      </c>
      <c r="W745" s="4">
        <f t="shared" si="57"/>
        <v>1.7964749300088012E-2</v>
      </c>
      <c r="X745" s="4">
        <f t="shared" si="58"/>
        <v>0.98203525069991193</v>
      </c>
      <c r="Y745" s="4">
        <f t="shared" si="59"/>
        <v>-7.8729226919853016E-3</v>
      </c>
      <c r="Z745" s="4">
        <f>IF(W745&gt;$V$2,1,0)</f>
        <v>0</v>
      </c>
    </row>
    <row r="746" spans="1:26" x14ac:dyDescent="0.3">
      <c r="A746" s="4">
        <v>0</v>
      </c>
      <c r="B746" s="4">
        <v>0</v>
      </c>
      <c r="C746" s="4">
        <v>0</v>
      </c>
      <c r="D746" s="4">
        <v>0</v>
      </c>
      <c r="E746" s="4">
        <v>0</v>
      </c>
      <c r="F746" s="4">
        <v>47</v>
      </c>
      <c r="G746" s="4">
        <v>1</v>
      </c>
      <c r="H746" s="4">
        <v>1</v>
      </c>
      <c r="I746" s="4">
        <v>1</v>
      </c>
      <c r="J746" s="4">
        <v>1</v>
      </c>
      <c r="K746" s="4">
        <v>0</v>
      </c>
      <c r="L746" s="4">
        <v>1</v>
      </c>
      <c r="M746" s="4">
        <v>1</v>
      </c>
      <c r="N746" s="4">
        <v>0</v>
      </c>
      <c r="O746" s="4">
        <v>0</v>
      </c>
      <c r="P746" s="4">
        <v>2</v>
      </c>
      <c r="Q746" s="4">
        <v>1</v>
      </c>
      <c r="R746" s="4">
        <v>3</v>
      </c>
      <c r="S746" s="4">
        <v>65</v>
      </c>
      <c r="T746" s="4">
        <v>2879.9</v>
      </c>
      <c r="U746" s="4">
        <f t="shared" si="55"/>
        <v>-3.9660904023673043</v>
      </c>
      <c r="V746" s="4">
        <f t="shared" si="56"/>
        <v>1.8947365092589888E-2</v>
      </c>
      <c r="W746" s="4">
        <f t="shared" si="57"/>
        <v>1.8595038116486197E-2</v>
      </c>
      <c r="X746" s="4">
        <f t="shared" si="58"/>
        <v>0.98140496188351378</v>
      </c>
      <c r="Y746" s="4">
        <f t="shared" si="59"/>
        <v>-8.1517506008926491E-3</v>
      </c>
      <c r="Z746" s="4">
        <f>IF(W746&gt;$V$2,1,0)</f>
        <v>0</v>
      </c>
    </row>
    <row r="747" spans="1:26" x14ac:dyDescent="0.3">
      <c r="A747" s="4">
        <v>0</v>
      </c>
      <c r="B747" s="4">
        <v>0</v>
      </c>
      <c r="C747" s="4">
        <v>0</v>
      </c>
      <c r="D747" s="4">
        <v>0</v>
      </c>
      <c r="E747" s="4">
        <v>0</v>
      </c>
      <c r="F747" s="4">
        <v>2</v>
      </c>
      <c r="G747" s="4">
        <v>1</v>
      </c>
      <c r="H747" s="4">
        <v>0</v>
      </c>
      <c r="I747" s="4">
        <v>2</v>
      </c>
      <c r="J747" s="4">
        <v>1</v>
      </c>
      <c r="K747" s="4">
        <v>0</v>
      </c>
      <c r="L747" s="4">
        <v>1</v>
      </c>
      <c r="M747" s="4">
        <v>0</v>
      </c>
      <c r="N747" s="4">
        <v>0</v>
      </c>
      <c r="O747" s="4">
        <v>0</v>
      </c>
      <c r="P747" s="4">
        <v>0</v>
      </c>
      <c r="Q747" s="4">
        <v>1</v>
      </c>
      <c r="R747" s="4">
        <v>2</v>
      </c>
      <c r="S747" s="4">
        <v>80.45</v>
      </c>
      <c r="T747" s="4">
        <v>137.1</v>
      </c>
      <c r="U747" s="4">
        <f t="shared" si="55"/>
        <v>0.23341317239934989</v>
      </c>
      <c r="V747" s="4">
        <f t="shared" si="56"/>
        <v>1.2629031682782861</v>
      </c>
      <c r="W747" s="4">
        <f t="shared" si="57"/>
        <v>0.55808979632087263</v>
      </c>
      <c r="X747" s="4">
        <f t="shared" si="58"/>
        <v>0.44191020367912737</v>
      </c>
      <c r="Y747" s="4">
        <f t="shared" si="59"/>
        <v>-0.35466597048934878</v>
      </c>
      <c r="Z747" s="4">
        <f>IF(W747&gt;$V$2,1,0)</f>
        <v>1</v>
      </c>
    </row>
    <row r="748" spans="1:26" x14ac:dyDescent="0.3">
      <c r="A748" s="4">
        <v>1</v>
      </c>
      <c r="B748" s="4">
        <v>1</v>
      </c>
      <c r="C748" s="4">
        <v>0</v>
      </c>
      <c r="D748" s="4">
        <v>0</v>
      </c>
      <c r="E748" s="4">
        <v>0</v>
      </c>
      <c r="F748" s="4">
        <v>10</v>
      </c>
      <c r="G748" s="4">
        <v>1</v>
      </c>
      <c r="H748" s="4">
        <v>1</v>
      </c>
      <c r="I748" s="4">
        <v>2</v>
      </c>
      <c r="J748" s="4">
        <v>1</v>
      </c>
      <c r="K748" s="4">
        <v>0</v>
      </c>
      <c r="L748" s="4">
        <v>0</v>
      </c>
      <c r="M748" s="4">
        <v>0</v>
      </c>
      <c r="N748" s="4">
        <v>1</v>
      </c>
      <c r="O748" s="4">
        <v>1</v>
      </c>
      <c r="P748" s="4">
        <v>0</v>
      </c>
      <c r="Q748" s="4">
        <v>0</v>
      </c>
      <c r="R748" s="4">
        <v>2</v>
      </c>
      <c r="S748" s="4">
        <v>98.55</v>
      </c>
      <c r="T748" s="4">
        <v>1008.55</v>
      </c>
      <c r="U748" s="4">
        <f t="shared" si="55"/>
        <v>0.44046962438960924</v>
      </c>
      <c r="V748" s="4">
        <f t="shared" si="56"/>
        <v>1.5534365789403897</v>
      </c>
      <c r="W748" s="4">
        <f t="shared" si="57"/>
        <v>0.60837092714674978</v>
      </c>
      <c r="X748" s="4">
        <f t="shared" si="58"/>
        <v>0.60837092714674978</v>
      </c>
      <c r="Y748" s="4">
        <f t="shared" si="59"/>
        <v>-0.21583154820455058</v>
      </c>
      <c r="Z748" s="4">
        <f>IF(W748&gt;$V$2,1,0)</f>
        <v>1</v>
      </c>
    </row>
    <row r="749" spans="1:26" x14ac:dyDescent="0.3">
      <c r="A749" s="4">
        <v>0</v>
      </c>
      <c r="B749" s="4">
        <v>0</v>
      </c>
      <c r="C749" s="4">
        <v>0</v>
      </c>
      <c r="D749" s="4">
        <v>1</v>
      </c>
      <c r="E749" s="4">
        <v>1</v>
      </c>
      <c r="F749" s="4">
        <v>61</v>
      </c>
      <c r="G749" s="4">
        <v>1</v>
      </c>
      <c r="H749" s="4">
        <v>1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2</v>
      </c>
      <c r="Q749" s="4">
        <v>1</v>
      </c>
      <c r="R749" s="4">
        <v>3</v>
      </c>
      <c r="S749" s="4">
        <v>24.1</v>
      </c>
      <c r="T749" s="4">
        <v>1551.6</v>
      </c>
      <c r="U749" s="4">
        <f t="shared" si="55"/>
        <v>-5.0728987614756438</v>
      </c>
      <c r="V749" s="4">
        <f t="shared" si="56"/>
        <v>6.264235272854155E-3</v>
      </c>
      <c r="W749" s="4">
        <f t="shared" si="57"/>
        <v>6.2252389116816548E-3</v>
      </c>
      <c r="X749" s="4">
        <f t="shared" si="58"/>
        <v>0.9937747610883183</v>
      </c>
      <c r="Y749" s="4">
        <f t="shared" si="59"/>
        <v>-2.7120372335341942E-3</v>
      </c>
      <c r="Z749" s="4">
        <f>IF(W749&gt;$V$2,1,0)</f>
        <v>0</v>
      </c>
    </row>
    <row r="750" spans="1:26" x14ac:dyDescent="0.3">
      <c r="A750" s="4">
        <v>0</v>
      </c>
      <c r="B750" s="4">
        <v>0</v>
      </c>
      <c r="C750" s="4">
        <v>0</v>
      </c>
      <c r="D750" s="4">
        <v>0</v>
      </c>
      <c r="E750" s="4">
        <v>0</v>
      </c>
      <c r="F750" s="4">
        <v>5</v>
      </c>
      <c r="G750" s="4">
        <v>1</v>
      </c>
      <c r="H750" s="4">
        <v>0</v>
      </c>
      <c r="I750" s="4">
        <v>1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</v>
      </c>
      <c r="R750" s="4">
        <v>1</v>
      </c>
      <c r="S750" s="4">
        <v>44.05</v>
      </c>
      <c r="T750" s="4">
        <v>202.15</v>
      </c>
      <c r="U750" s="4">
        <f t="shared" si="55"/>
        <v>-0.27223538680142012</v>
      </c>
      <c r="V750" s="4">
        <f t="shared" si="56"/>
        <v>0.76167495175652444</v>
      </c>
      <c r="W750" s="4">
        <f t="shared" si="57"/>
        <v>0.43235839335575293</v>
      </c>
      <c r="X750" s="4">
        <f t="shared" si="58"/>
        <v>0.56764160664424712</v>
      </c>
      <c r="Y750" s="4">
        <f t="shared" si="59"/>
        <v>-0.2459257793989082</v>
      </c>
      <c r="Z750" s="4">
        <f>IF(W750&gt;$V$2,1,0)</f>
        <v>1</v>
      </c>
    </row>
    <row r="751" spans="1:26" x14ac:dyDescent="0.3">
      <c r="A751" s="4">
        <v>0</v>
      </c>
      <c r="B751" s="4">
        <v>0</v>
      </c>
      <c r="C751" s="4">
        <v>1</v>
      </c>
      <c r="D751" s="4">
        <v>1</v>
      </c>
      <c r="E751" s="4">
        <v>0</v>
      </c>
      <c r="F751" s="4">
        <v>72</v>
      </c>
      <c r="G751" s="4">
        <v>1</v>
      </c>
      <c r="H751" s="4">
        <v>1</v>
      </c>
      <c r="I751" s="4">
        <v>2</v>
      </c>
      <c r="J751" s="4">
        <v>0</v>
      </c>
      <c r="K751" s="4">
        <v>1</v>
      </c>
      <c r="L751" s="4">
        <v>1</v>
      </c>
      <c r="M751" s="4">
        <v>1</v>
      </c>
      <c r="N751" s="4">
        <v>1</v>
      </c>
      <c r="O751" s="4">
        <v>1</v>
      </c>
      <c r="P751" s="4">
        <v>2</v>
      </c>
      <c r="Q751" s="4">
        <v>1</v>
      </c>
      <c r="R751" s="4">
        <v>1</v>
      </c>
      <c r="S751" s="4">
        <v>110.8</v>
      </c>
      <c r="T751" s="4">
        <v>7882.25</v>
      </c>
      <c r="U751" s="4">
        <f t="shared" si="55"/>
        <v>-2.3869132771724595</v>
      </c>
      <c r="V751" s="4">
        <f t="shared" si="56"/>
        <v>9.1912956281192407E-2</v>
      </c>
      <c r="W751" s="4">
        <f t="shared" si="57"/>
        <v>8.4176083590240619E-2</v>
      </c>
      <c r="X751" s="4">
        <f t="shared" si="58"/>
        <v>0.91582391640975935</v>
      </c>
      <c r="Y751" s="4">
        <f t="shared" si="59"/>
        <v>-3.8188019217186994E-2</v>
      </c>
      <c r="Z751" s="4">
        <f>IF(W751&gt;$V$2,1,0)</f>
        <v>0</v>
      </c>
    </row>
    <row r="752" spans="1:26" x14ac:dyDescent="0.3">
      <c r="A752" s="4">
        <v>0</v>
      </c>
      <c r="B752" s="4">
        <v>1</v>
      </c>
      <c r="C752" s="4">
        <v>1</v>
      </c>
      <c r="D752" s="4">
        <v>1</v>
      </c>
      <c r="E752" s="4">
        <v>1</v>
      </c>
      <c r="F752" s="4">
        <v>72</v>
      </c>
      <c r="G752" s="4">
        <v>1</v>
      </c>
      <c r="H752" s="4">
        <v>1</v>
      </c>
      <c r="I752" s="4">
        <v>2</v>
      </c>
      <c r="J752" s="4">
        <v>1</v>
      </c>
      <c r="K752" s="4">
        <v>1</v>
      </c>
      <c r="L752" s="4">
        <v>1</v>
      </c>
      <c r="M752" s="4">
        <v>1</v>
      </c>
      <c r="N752" s="4">
        <v>1</v>
      </c>
      <c r="O752" s="4">
        <v>1</v>
      </c>
      <c r="P752" s="4">
        <v>2</v>
      </c>
      <c r="Q752" s="4">
        <v>1</v>
      </c>
      <c r="R752" s="4">
        <v>0</v>
      </c>
      <c r="S752" s="4">
        <v>114.95</v>
      </c>
      <c r="T752" s="4">
        <v>8196.4</v>
      </c>
      <c r="U752" s="4">
        <f t="shared" si="55"/>
        <v>-2.9818732397069851</v>
      </c>
      <c r="V752" s="4">
        <f t="shared" si="56"/>
        <v>5.0697775772765581E-2</v>
      </c>
      <c r="W752" s="4">
        <f t="shared" si="57"/>
        <v>4.8251530498842503E-2</v>
      </c>
      <c r="X752" s="4">
        <f t="shared" si="58"/>
        <v>0.95174846950115755</v>
      </c>
      <c r="Y752" s="4">
        <f t="shared" si="59"/>
        <v>-2.1477812898398198E-2</v>
      </c>
      <c r="Z752" s="4">
        <f>IF(W752&gt;$V$2,1,0)</f>
        <v>0</v>
      </c>
    </row>
    <row r="753" spans="1:26" x14ac:dyDescent="0.3">
      <c r="A753" s="4">
        <v>0</v>
      </c>
      <c r="B753" s="4">
        <v>0</v>
      </c>
      <c r="C753" s="4">
        <v>1</v>
      </c>
      <c r="D753" s="4">
        <v>0</v>
      </c>
      <c r="E753" s="4">
        <v>0</v>
      </c>
      <c r="F753" s="4">
        <v>3</v>
      </c>
      <c r="G753" s="4">
        <v>1</v>
      </c>
      <c r="H753" s="4">
        <v>0</v>
      </c>
      <c r="I753" s="4">
        <v>2</v>
      </c>
      <c r="J753" s="4">
        <v>0</v>
      </c>
      <c r="K753" s="4">
        <v>0</v>
      </c>
      <c r="L753" s="4">
        <v>1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3</v>
      </c>
      <c r="S753" s="4">
        <v>75.05</v>
      </c>
      <c r="T753" s="4">
        <v>202.9</v>
      </c>
      <c r="U753" s="4">
        <f t="shared" si="55"/>
        <v>0.4944680849738744</v>
      </c>
      <c r="V753" s="4">
        <f t="shared" si="56"/>
        <v>1.6396258654282465</v>
      </c>
      <c r="W753" s="4">
        <f t="shared" si="57"/>
        <v>0.62115843267895754</v>
      </c>
      <c r="X753" s="4">
        <f t="shared" si="58"/>
        <v>0.37884156732104246</v>
      </c>
      <c r="Y753" s="4">
        <f t="shared" si="59"/>
        <v>-0.42154237531886313</v>
      </c>
      <c r="Z753" s="4">
        <f>IF(W753&gt;$V$2,1,0)</f>
        <v>1</v>
      </c>
    </row>
    <row r="754" spans="1:26" x14ac:dyDescent="0.3">
      <c r="A754" s="4">
        <v>0</v>
      </c>
      <c r="B754" s="4">
        <v>1</v>
      </c>
      <c r="C754" s="4">
        <v>0</v>
      </c>
      <c r="D754" s="4">
        <v>1</v>
      </c>
      <c r="E754" s="4">
        <v>0</v>
      </c>
      <c r="F754" s="4">
        <v>48</v>
      </c>
      <c r="G754" s="4">
        <v>1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2</v>
      </c>
      <c r="Q754" s="4">
        <v>0</v>
      </c>
      <c r="R754" s="4">
        <v>3</v>
      </c>
      <c r="S754" s="4">
        <v>19.25</v>
      </c>
      <c r="T754" s="4">
        <v>855.1</v>
      </c>
      <c r="U754" s="4">
        <f t="shared" si="55"/>
        <v>-5.0219285618031355</v>
      </c>
      <c r="V754" s="4">
        <f t="shared" si="56"/>
        <v>6.5918017457588154E-3</v>
      </c>
      <c r="W754" s="4">
        <f t="shared" si="57"/>
        <v>6.5486344457867411E-3</v>
      </c>
      <c r="X754" s="4">
        <f t="shared" si="58"/>
        <v>0.99345136555421321</v>
      </c>
      <c r="Y754" s="4">
        <f t="shared" si="59"/>
        <v>-2.8533889350752209E-3</v>
      </c>
      <c r="Z754" s="4">
        <f>IF(W754&gt;$V$2,1,0)</f>
        <v>0</v>
      </c>
    </row>
    <row r="755" spans="1:26" x14ac:dyDescent="0.3">
      <c r="A755" s="4">
        <v>0</v>
      </c>
      <c r="B755" s="4">
        <v>0</v>
      </c>
      <c r="C755" s="4">
        <v>0</v>
      </c>
      <c r="D755" s="4">
        <v>0</v>
      </c>
      <c r="E755" s="4">
        <v>0</v>
      </c>
      <c r="F755" s="4">
        <v>63</v>
      </c>
      <c r="G755" s="4">
        <v>1</v>
      </c>
      <c r="H755" s="4">
        <v>0</v>
      </c>
      <c r="I755" s="4">
        <v>2</v>
      </c>
      <c r="J755" s="4">
        <v>0</v>
      </c>
      <c r="K755" s="4">
        <v>0</v>
      </c>
      <c r="L755" s="4">
        <v>1</v>
      </c>
      <c r="M755" s="4">
        <v>1</v>
      </c>
      <c r="N755" s="4">
        <v>1</v>
      </c>
      <c r="O755" s="4">
        <v>0</v>
      </c>
      <c r="P755" s="4">
        <v>1</v>
      </c>
      <c r="Q755" s="4">
        <v>1</v>
      </c>
      <c r="R755" s="4">
        <v>1</v>
      </c>
      <c r="S755" s="4">
        <v>90.05</v>
      </c>
      <c r="T755" s="4">
        <v>5817</v>
      </c>
      <c r="U755" s="4">
        <f t="shared" si="55"/>
        <v>-2.22375961631574</v>
      </c>
      <c r="V755" s="4">
        <f t="shared" si="56"/>
        <v>0.10820154686574168</v>
      </c>
      <c r="W755" s="4">
        <f t="shared" si="57"/>
        <v>9.7637065362127906E-2</v>
      </c>
      <c r="X755" s="4">
        <f t="shared" si="58"/>
        <v>0.90236293463787209</v>
      </c>
      <c r="Y755" s="4">
        <f t="shared" si="59"/>
        <v>-4.4618752027446668E-2</v>
      </c>
      <c r="Z755" s="4">
        <f>IF(W755&gt;$V$2,1,0)</f>
        <v>0</v>
      </c>
    </row>
    <row r="756" spans="1:26" x14ac:dyDescent="0.3">
      <c r="A756" s="4">
        <v>0</v>
      </c>
      <c r="B756" s="4">
        <v>0</v>
      </c>
      <c r="C756" s="4">
        <v>0</v>
      </c>
      <c r="D756" s="4">
        <v>0</v>
      </c>
      <c r="E756" s="4">
        <v>0</v>
      </c>
      <c r="F756" s="4">
        <v>27</v>
      </c>
      <c r="G756" s="4">
        <v>1</v>
      </c>
      <c r="H756" s="4">
        <v>0</v>
      </c>
      <c r="I756" s="4">
        <v>1</v>
      </c>
      <c r="J756" s="4">
        <v>1</v>
      </c>
      <c r="K756" s="4">
        <v>1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1</v>
      </c>
      <c r="R756" s="4">
        <v>3</v>
      </c>
      <c r="S756" s="4">
        <v>56.7</v>
      </c>
      <c r="T756" s="4">
        <v>1652.95</v>
      </c>
      <c r="U756" s="4">
        <f t="shared" si="55"/>
        <v>-1.762733118272553</v>
      </c>
      <c r="V756" s="4">
        <f t="shared" si="56"/>
        <v>0.17157528685903631</v>
      </c>
      <c r="W756" s="4">
        <f t="shared" si="57"/>
        <v>0.14644836638627406</v>
      </c>
      <c r="X756" s="4">
        <f t="shared" si="58"/>
        <v>0.85355163361372588</v>
      </c>
      <c r="Y756" s="4">
        <f t="shared" si="59"/>
        <v>-6.8770202123637075E-2</v>
      </c>
      <c r="Z756" s="4">
        <f>IF(W756&gt;$V$2,1,0)</f>
        <v>0</v>
      </c>
    </row>
    <row r="757" spans="1:26" x14ac:dyDescent="0.3">
      <c r="A757" s="4">
        <v>0</v>
      </c>
      <c r="B757" s="4">
        <v>1</v>
      </c>
      <c r="C757" s="4">
        <v>0</v>
      </c>
      <c r="D757" s="4">
        <v>1</v>
      </c>
      <c r="E757" s="4">
        <v>1</v>
      </c>
      <c r="F757" s="4">
        <v>70</v>
      </c>
      <c r="G757" s="4">
        <v>1</v>
      </c>
      <c r="H757" s="4">
        <v>0</v>
      </c>
      <c r="I757" s="4">
        <v>1</v>
      </c>
      <c r="J757" s="4">
        <v>1</v>
      </c>
      <c r="K757" s="4">
        <v>1</v>
      </c>
      <c r="L757" s="4">
        <v>1</v>
      </c>
      <c r="M757" s="4">
        <v>0</v>
      </c>
      <c r="N757" s="4">
        <v>1</v>
      </c>
      <c r="O757" s="4">
        <v>1</v>
      </c>
      <c r="P757" s="4">
        <v>2</v>
      </c>
      <c r="Q757" s="4">
        <v>1</v>
      </c>
      <c r="R757" s="4">
        <v>1</v>
      </c>
      <c r="S757" s="4">
        <v>80.150000000000006</v>
      </c>
      <c r="T757" s="4">
        <v>5600.15</v>
      </c>
      <c r="U757" s="4">
        <f t="shared" si="55"/>
        <v>-4.2896646815957666</v>
      </c>
      <c r="V757" s="4">
        <f t="shared" si="56"/>
        <v>1.3709521581612078E-2</v>
      </c>
      <c r="W757" s="4">
        <f t="shared" si="57"/>
        <v>1.352411246983473E-2</v>
      </c>
      <c r="X757" s="4">
        <f t="shared" si="58"/>
        <v>0.98647588753016524</v>
      </c>
      <c r="Y757" s="4">
        <f t="shared" si="59"/>
        <v>-5.9135257595608563E-3</v>
      </c>
      <c r="Z757" s="4">
        <f>IF(W757&gt;$V$2,1,0)</f>
        <v>0</v>
      </c>
    </row>
    <row r="758" spans="1:26" x14ac:dyDescent="0.3">
      <c r="A758" s="4">
        <v>0</v>
      </c>
      <c r="B758" s="4">
        <v>1</v>
      </c>
      <c r="C758" s="4">
        <v>0</v>
      </c>
      <c r="D758" s="4">
        <v>1</v>
      </c>
      <c r="E758" s="4">
        <v>1</v>
      </c>
      <c r="F758" s="4">
        <v>7</v>
      </c>
      <c r="G758" s="4">
        <v>1</v>
      </c>
      <c r="H758" s="4">
        <v>0</v>
      </c>
      <c r="I758" s="4">
        <v>1</v>
      </c>
      <c r="J758" s="4">
        <v>1</v>
      </c>
      <c r="K758" s="4">
        <v>0</v>
      </c>
      <c r="L758" s="4">
        <v>1</v>
      </c>
      <c r="M758" s="4">
        <v>1</v>
      </c>
      <c r="N758" s="4">
        <v>0</v>
      </c>
      <c r="O758" s="4">
        <v>1</v>
      </c>
      <c r="P758" s="4">
        <v>0</v>
      </c>
      <c r="Q758" s="4">
        <v>1</v>
      </c>
      <c r="R758" s="4">
        <v>1</v>
      </c>
      <c r="S758" s="4">
        <v>71.349999999999994</v>
      </c>
      <c r="T758" s="4">
        <v>515.75</v>
      </c>
      <c r="U758" s="4">
        <f t="shared" si="55"/>
        <v>-1.431905682258062</v>
      </c>
      <c r="V758" s="4">
        <f t="shared" si="56"/>
        <v>0.23885330974065497</v>
      </c>
      <c r="W758" s="4">
        <f t="shared" si="57"/>
        <v>0.19280193051319144</v>
      </c>
      <c r="X758" s="4">
        <f t="shared" si="58"/>
        <v>0.80719806948680861</v>
      </c>
      <c r="Y758" s="4">
        <f t="shared" si="59"/>
        <v>-9.3019885438426417E-2</v>
      </c>
      <c r="Z758" s="4">
        <f>IF(W758&gt;$V$2,1,0)</f>
        <v>0</v>
      </c>
    </row>
    <row r="759" spans="1:26" x14ac:dyDescent="0.3">
      <c r="A759" s="4">
        <v>0</v>
      </c>
      <c r="B759" s="4">
        <v>1</v>
      </c>
      <c r="C759" s="4">
        <v>0</v>
      </c>
      <c r="D759" s="4">
        <v>0</v>
      </c>
      <c r="E759" s="4">
        <v>1</v>
      </c>
      <c r="F759" s="4">
        <v>0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2</v>
      </c>
      <c r="Q759" s="4">
        <v>0</v>
      </c>
      <c r="R759" s="4">
        <v>3</v>
      </c>
      <c r="S759" s="4">
        <v>20.25</v>
      </c>
      <c r="T759" s="4" t="s">
        <v>18</v>
      </c>
      <c r="U759" s="4">
        <f t="shared" si="55"/>
        <v>-2.8766000443016817</v>
      </c>
      <c r="V759" s="4">
        <f t="shared" si="56"/>
        <v>5.6325943359397786E-2</v>
      </c>
      <c r="W759" s="4">
        <f t="shared" si="57"/>
        <v>5.3322503071605229E-2</v>
      </c>
      <c r="X759" s="4">
        <f t="shared" si="58"/>
        <v>0.94667749692839476</v>
      </c>
      <c r="Y759" s="4">
        <f t="shared" si="59"/>
        <v>-2.3797946190933405E-2</v>
      </c>
      <c r="Z759" s="4">
        <f>IF(W759&gt;$V$2,1,0)</f>
        <v>0</v>
      </c>
    </row>
    <row r="760" spans="1:26" x14ac:dyDescent="0.3">
      <c r="A760" s="4">
        <v>0</v>
      </c>
      <c r="B760" s="4">
        <v>0</v>
      </c>
      <c r="C760" s="4">
        <v>0</v>
      </c>
      <c r="D760" s="4">
        <v>1</v>
      </c>
      <c r="E760" s="4">
        <v>0</v>
      </c>
      <c r="F760" s="4">
        <v>2</v>
      </c>
      <c r="G760" s="4">
        <v>1</v>
      </c>
      <c r="H760" s="4">
        <v>0</v>
      </c>
      <c r="I760" s="4">
        <v>2</v>
      </c>
      <c r="J760" s="4">
        <v>1</v>
      </c>
      <c r="K760" s="4">
        <v>1</v>
      </c>
      <c r="L760" s="4">
        <v>0</v>
      </c>
      <c r="M760" s="4">
        <v>0</v>
      </c>
      <c r="N760" s="4">
        <v>1</v>
      </c>
      <c r="O760" s="4">
        <v>0</v>
      </c>
      <c r="P760" s="4">
        <v>0</v>
      </c>
      <c r="Q760" s="4">
        <v>0</v>
      </c>
      <c r="R760" s="4">
        <v>2</v>
      </c>
      <c r="S760" s="4">
        <v>90.35</v>
      </c>
      <c r="T760" s="4">
        <v>190.5</v>
      </c>
      <c r="U760" s="4">
        <f t="shared" si="55"/>
        <v>1.7569704446446011E-2</v>
      </c>
      <c r="V760" s="4">
        <f t="shared" si="56"/>
        <v>1.0177249596333497</v>
      </c>
      <c r="W760" s="4">
        <f t="shared" si="57"/>
        <v>0.50439231312194566</v>
      </c>
      <c r="X760" s="4">
        <f t="shared" si="58"/>
        <v>0.49560768687805434</v>
      </c>
      <c r="Y760" s="4">
        <f t="shared" si="59"/>
        <v>-0.30486196633384166</v>
      </c>
      <c r="Z760" s="4">
        <f>IF(W760&gt;$V$2,1,0)</f>
        <v>1</v>
      </c>
    </row>
    <row r="761" spans="1:26" x14ac:dyDescent="0.3">
      <c r="A761" s="4">
        <v>1</v>
      </c>
      <c r="B761" s="4">
        <v>1</v>
      </c>
      <c r="C761" s="4">
        <v>1</v>
      </c>
      <c r="D761" s="4">
        <v>0</v>
      </c>
      <c r="E761" s="4">
        <v>0</v>
      </c>
      <c r="F761" s="4">
        <v>20</v>
      </c>
      <c r="G761" s="4">
        <v>1</v>
      </c>
      <c r="H761" s="4">
        <v>1</v>
      </c>
      <c r="I761" s="4">
        <v>2</v>
      </c>
      <c r="J761" s="4">
        <v>0</v>
      </c>
      <c r="K761" s="4">
        <v>0</v>
      </c>
      <c r="L761" s="4">
        <v>1</v>
      </c>
      <c r="M761" s="4">
        <v>0</v>
      </c>
      <c r="N761" s="4">
        <v>1</v>
      </c>
      <c r="O761" s="4">
        <v>1</v>
      </c>
      <c r="P761" s="4">
        <v>0</v>
      </c>
      <c r="Q761" s="4">
        <v>1</v>
      </c>
      <c r="R761" s="4">
        <v>2</v>
      </c>
      <c r="S761" s="4">
        <v>98.55</v>
      </c>
      <c r="T761" s="4">
        <v>1842.8</v>
      </c>
      <c r="U761" s="4">
        <f t="shared" si="55"/>
        <v>1.0869916573826939</v>
      </c>
      <c r="V761" s="4">
        <f t="shared" si="56"/>
        <v>2.9653398824054871</v>
      </c>
      <c r="W761" s="4">
        <f t="shared" si="57"/>
        <v>0.74781480789652466</v>
      </c>
      <c r="X761" s="4">
        <f t="shared" si="58"/>
        <v>0.74781480789652466</v>
      </c>
      <c r="Y761" s="4">
        <f t="shared" si="59"/>
        <v>-0.12620593939030808</v>
      </c>
      <c r="Z761" s="4">
        <f>IF(W761&gt;$V$2,1,0)</f>
        <v>1</v>
      </c>
    </row>
    <row r="762" spans="1:26" x14ac:dyDescent="0.3">
      <c r="A762" s="4">
        <v>0</v>
      </c>
      <c r="B762" s="4">
        <v>1</v>
      </c>
      <c r="C762" s="4">
        <v>0</v>
      </c>
      <c r="D762" s="4">
        <v>0</v>
      </c>
      <c r="E762" s="4">
        <v>0</v>
      </c>
      <c r="F762" s="4">
        <v>66</v>
      </c>
      <c r="G762" s="4">
        <v>1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2</v>
      </c>
      <c r="Q762" s="4">
        <v>0</v>
      </c>
      <c r="R762" s="4">
        <v>0</v>
      </c>
      <c r="S762" s="4">
        <v>19.7</v>
      </c>
      <c r="T762" s="4">
        <v>1253.8</v>
      </c>
      <c r="U762" s="4">
        <f t="shared" si="55"/>
        <v>-6.2033733082990539</v>
      </c>
      <c r="V762" s="4">
        <f t="shared" si="56"/>
        <v>2.0225962747729867E-3</v>
      </c>
      <c r="W762" s="4">
        <f t="shared" si="57"/>
        <v>2.0185136366109987E-3</v>
      </c>
      <c r="X762" s="4">
        <f t="shared" si="58"/>
        <v>0.99798148636338901</v>
      </c>
      <c r="Y762" s="4">
        <f t="shared" si="59"/>
        <v>-8.7751527054315563E-4</v>
      </c>
      <c r="Z762" s="4">
        <f>IF(W762&gt;$V$2,1,0)</f>
        <v>0</v>
      </c>
    </row>
    <row r="763" spans="1:26" x14ac:dyDescent="0.3">
      <c r="A763" s="4">
        <v>0</v>
      </c>
      <c r="B763" s="4">
        <v>0</v>
      </c>
      <c r="C763" s="4">
        <v>0</v>
      </c>
      <c r="D763" s="4">
        <v>0</v>
      </c>
      <c r="E763" s="4">
        <v>0</v>
      </c>
      <c r="F763" s="4">
        <v>3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3</v>
      </c>
      <c r="S763" s="4">
        <v>19.850000000000001</v>
      </c>
      <c r="T763" s="4">
        <v>57.2</v>
      </c>
      <c r="U763" s="4">
        <f t="shared" si="55"/>
        <v>-1.398703914043232</v>
      </c>
      <c r="V763" s="4">
        <f t="shared" si="56"/>
        <v>0.24691678201463918</v>
      </c>
      <c r="W763" s="4">
        <f t="shared" si="57"/>
        <v>0.19802186126302396</v>
      </c>
      <c r="X763" s="4">
        <f t="shared" si="58"/>
        <v>0.80197813873697599</v>
      </c>
      <c r="Y763" s="4">
        <f t="shared" si="59"/>
        <v>-9.5837470064090824E-2</v>
      </c>
      <c r="Z763" s="4">
        <f>IF(W763&gt;$V$2,1,0)</f>
        <v>0</v>
      </c>
    </row>
    <row r="764" spans="1:26" x14ac:dyDescent="0.3">
      <c r="A764" s="4">
        <v>1</v>
      </c>
      <c r="B764" s="4">
        <v>0</v>
      </c>
      <c r="C764" s="4">
        <v>0</v>
      </c>
      <c r="D764" s="4">
        <v>0</v>
      </c>
      <c r="E764" s="4">
        <v>1</v>
      </c>
      <c r="F764" s="4">
        <v>15</v>
      </c>
      <c r="G764" s="4">
        <v>1</v>
      </c>
      <c r="H764" s="4">
        <v>0</v>
      </c>
      <c r="I764" s="4">
        <v>2</v>
      </c>
      <c r="J764" s="4">
        <v>0</v>
      </c>
      <c r="K764" s="4">
        <v>1</v>
      </c>
      <c r="L764" s="4">
        <v>0</v>
      </c>
      <c r="M764" s="4">
        <v>0</v>
      </c>
      <c r="N764" s="4">
        <v>0</v>
      </c>
      <c r="O764" s="4">
        <v>1</v>
      </c>
      <c r="P764" s="4">
        <v>0</v>
      </c>
      <c r="Q764" s="4">
        <v>1</v>
      </c>
      <c r="R764" s="4">
        <v>0</v>
      </c>
      <c r="S764" s="4">
        <v>85.9</v>
      </c>
      <c r="T764" s="4">
        <v>1269.55</v>
      </c>
      <c r="U764" s="4">
        <f t="shared" si="55"/>
        <v>-3.4046975434573024E-2</v>
      </c>
      <c r="V764" s="4">
        <f t="shared" si="56"/>
        <v>0.96652610058747623</v>
      </c>
      <c r="W764" s="4">
        <f t="shared" si="57"/>
        <v>0.49148907827805494</v>
      </c>
      <c r="X764" s="4">
        <f t="shared" si="58"/>
        <v>0.49148907827805494</v>
      </c>
      <c r="Y764" s="4">
        <f t="shared" si="59"/>
        <v>-0.30848612848550722</v>
      </c>
      <c r="Z764" s="4">
        <f>IF(W764&gt;$V$2,1,0)</f>
        <v>1</v>
      </c>
    </row>
    <row r="765" spans="1:26" x14ac:dyDescent="0.3">
      <c r="A765" s="4">
        <v>0</v>
      </c>
      <c r="B765" s="4">
        <v>0</v>
      </c>
      <c r="C765" s="4">
        <v>0</v>
      </c>
      <c r="D765" s="4">
        <v>1</v>
      </c>
      <c r="E765" s="4">
        <v>1</v>
      </c>
      <c r="F765" s="4">
        <v>72</v>
      </c>
      <c r="G765" s="4">
        <v>1</v>
      </c>
      <c r="H765" s="4">
        <v>1</v>
      </c>
      <c r="I765" s="4">
        <v>2</v>
      </c>
      <c r="J765" s="4">
        <v>1</v>
      </c>
      <c r="K765" s="4">
        <v>1</v>
      </c>
      <c r="L765" s="4">
        <v>0</v>
      </c>
      <c r="M765" s="4">
        <v>1</v>
      </c>
      <c r="N765" s="4">
        <v>0</v>
      </c>
      <c r="O765" s="4">
        <v>0</v>
      </c>
      <c r="P765" s="4">
        <v>2</v>
      </c>
      <c r="Q765" s="4">
        <v>1</v>
      </c>
      <c r="R765" s="4">
        <v>0</v>
      </c>
      <c r="S765" s="4">
        <v>90.35</v>
      </c>
      <c r="T765" s="4">
        <v>6563.4</v>
      </c>
      <c r="U765" s="4">
        <f t="shared" si="55"/>
        <v>-4.0101486509368867</v>
      </c>
      <c r="V765" s="4">
        <f t="shared" si="56"/>
        <v>1.8130699890947993E-2</v>
      </c>
      <c r="W765" s="4">
        <f t="shared" si="57"/>
        <v>1.7807831443340204E-2</v>
      </c>
      <c r="X765" s="4">
        <f t="shared" si="58"/>
        <v>0.98219216855665981</v>
      </c>
      <c r="Y765" s="4">
        <f t="shared" si="59"/>
        <v>-7.803533008515294E-3</v>
      </c>
      <c r="Z765" s="4">
        <f>IF(W765&gt;$V$2,1,0)</f>
        <v>0</v>
      </c>
    </row>
    <row r="766" spans="1:26" x14ac:dyDescent="0.3">
      <c r="A766" s="4">
        <v>0</v>
      </c>
      <c r="B766" s="4">
        <v>1</v>
      </c>
      <c r="C766" s="4">
        <v>0</v>
      </c>
      <c r="D766" s="4">
        <v>0</v>
      </c>
      <c r="E766" s="4">
        <v>0</v>
      </c>
      <c r="F766" s="4">
        <v>1</v>
      </c>
      <c r="G766" s="4">
        <v>1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3</v>
      </c>
      <c r="S766" s="4">
        <v>20.8</v>
      </c>
      <c r="T766" s="4">
        <v>20.8</v>
      </c>
      <c r="U766" s="4">
        <f t="shared" si="55"/>
        <v>-1.3977361472887169</v>
      </c>
      <c r="V766" s="4">
        <f t="shared" si="56"/>
        <v>0.24715585553244687</v>
      </c>
      <c r="W766" s="4">
        <f t="shared" si="57"/>
        <v>0.1981755964469484</v>
      </c>
      <c r="X766" s="4">
        <f t="shared" si="58"/>
        <v>0.80182440355305162</v>
      </c>
      <c r="Y766" s="4">
        <f t="shared" si="59"/>
        <v>-9.5920730116992217E-2</v>
      </c>
      <c r="Z766" s="4">
        <f>IF(W766&gt;$V$2,1,0)</f>
        <v>0</v>
      </c>
    </row>
    <row r="767" spans="1:26" x14ac:dyDescent="0.3">
      <c r="A767" s="4">
        <v>1</v>
      </c>
      <c r="B767" s="4">
        <v>0</v>
      </c>
      <c r="C767" s="4">
        <v>0</v>
      </c>
      <c r="D767" s="4">
        <v>0</v>
      </c>
      <c r="E767" s="4">
        <v>0</v>
      </c>
      <c r="F767" s="4">
        <v>22</v>
      </c>
      <c r="G767" s="4">
        <v>1</v>
      </c>
      <c r="H767" s="4">
        <v>0</v>
      </c>
      <c r="I767" s="4">
        <v>2</v>
      </c>
      <c r="J767" s="4">
        <v>0</v>
      </c>
      <c r="K767" s="4">
        <v>0</v>
      </c>
      <c r="L767" s="4">
        <v>0</v>
      </c>
      <c r="M767" s="4">
        <v>0</v>
      </c>
      <c r="N767" s="4">
        <v>1</v>
      </c>
      <c r="O767" s="4">
        <v>1</v>
      </c>
      <c r="P767" s="4">
        <v>0</v>
      </c>
      <c r="Q767" s="4">
        <v>0</v>
      </c>
      <c r="R767" s="4">
        <v>2</v>
      </c>
      <c r="S767" s="4">
        <v>89.25</v>
      </c>
      <c r="T767" s="4">
        <v>1907.85</v>
      </c>
      <c r="U767" s="4">
        <f t="shared" si="55"/>
        <v>0.19313974886482821</v>
      </c>
      <c r="V767" s="4">
        <f t="shared" si="56"/>
        <v>1.2130523043568813</v>
      </c>
      <c r="W767" s="4">
        <f t="shared" si="57"/>
        <v>0.54813539741863326</v>
      </c>
      <c r="X767" s="4">
        <f t="shared" si="58"/>
        <v>0.54813539741863326</v>
      </c>
      <c r="Y767" s="4">
        <f t="shared" si="59"/>
        <v>-0.26111215120785697</v>
      </c>
      <c r="Z767" s="4">
        <f>IF(W767&gt;$V$2,1,0)</f>
        <v>1</v>
      </c>
    </row>
    <row r="768" spans="1:26" x14ac:dyDescent="0.3">
      <c r="A768" s="4">
        <v>1</v>
      </c>
      <c r="B768" s="4">
        <v>1</v>
      </c>
      <c r="C768" s="4">
        <v>0</v>
      </c>
      <c r="D768" s="4">
        <v>1</v>
      </c>
      <c r="E768" s="4">
        <v>0</v>
      </c>
      <c r="F768" s="4">
        <v>3</v>
      </c>
      <c r="G768" s="4">
        <v>1</v>
      </c>
      <c r="H768" s="4">
        <v>0</v>
      </c>
      <c r="I768" s="4">
        <v>2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1</v>
      </c>
      <c r="R768" s="4">
        <v>2</v>
      </c>
      <c r="S768" s="4">
        <v>70.3</v>
      </c>
      <c r="T768" s="4">
        <v>208.85</v>
      </c>
      <c r="U768" s="4">
        <f t="shared" si="55"/>
        <v>0.69857941832619919</v>
      </c>
      <c r="V768" s="4">
        <f t="shared" si="56"/>
        <v>2.0108940382459783</v>
      </c>
      <c r="W768" s="4">
        <f t="shared" si="57"/>
        <v>0.66787273570658157</v>
      </c>
      <c r="X768" s="4">
        <f t="shared" si="58"/>
        <v>0.66787273570658157</v>
      </c>
      <c r="Y768" s="4">
        <f t="shared" si="59"/>
        <v>-0.17530628519803854</v>
      </c>
      <c r="Z768" s="4">
        <f>IF(W768&gt;$V$2,1,0)</f>
        <v>1</v>
      </c>
    </row>
    <row r="769" spans="1:26" x14ac:dyDescent="0.3">
      <c r="A769" s="4">
        <v>0</v>
      </c>
      <c r="B769" s="4">
        <v>0</v>
      </c>
      <c r="C769" s="4">
        <v>0</v>
      </c>
      <c r="D769" s="4">
        <v>1</v>
      </c>
      <c r="E769" s="4">
        <v>1</v>
      </c>
      <c r="F769" s="4">
        <v>72</v>
      </c>
      <c r="G769" s="4">
        <v>1</v>
      </c>
      <c r="H769" s="4">
        <v>1</v>
      </c>
      <c r="I769" s="4">
        <v>1</v>
      </c>
      <c r="J769" s="4">
        <v>1</v>
      </c>
      <c r="K769" s="4">
        <v>0</v>
      </c>
      <c r="L769" s="4">
        <v>1</v>
      </c>
      <c r="M769" s="4">
        <v>1</v>
      </c>
      <c r="N769" s="4">
        <v>0</v>
      </c>
      <c r="O769" s="4">
        <v>0</v>
      </c>
      <c r="P769" s="4">
        <v>2</v>
      </c>
      <c r="Q769" s="4">
        <v>0</v>
      </c>
      <c r="R769" s="4">
        <v>0</v>
      </c>
      <c r="S769" s="4">
        <v>66.849999999999994</v>
      </c>
      <c r="T769" s="4">
        <v>4758.8</v>
      </c>
      <c r="U769" s="4">
        <f t="shared" si="55"/>
        <v>-5.7582418109231845</v>
      </c>
      <c r="V769" s="4">
        <f t="shared" si="56"/>
        <v>3.1566567216957803E-3</v>
      </c>
      <c r="W769" s="4">
        <f t="shared" si="57"/>
        <v>3.1467235955067053E-3</v>
      </c>
      <c r="X769" s="4">
        <f t="shared" si="58"/>
        <v>0.99685327640449328</v>
      </c>
      <c r="Y769" s="4">
        <f t="shared" si="59"/>
        <v>-1.3687593785401215E-3</v>
      </c>
      <c r="Z769" s="4">
        <f>IF(W769&gt;$V$2,1,0)</f>
        <v>0</v>
      </c>
    </row>
    <row r="770" spans="1:26" x14ac:dyDescent="0.3">
      <c r="A770" s="4">
        <v>0</v>
      </c>
      <c r="B770" s="4">
        <v>1</v>
      </c>
      <c r="C770" s="4">
        <v>0</v>
      </c>
      <c r="D770" s="4">
        <v>1</v>
      </c>
      <c r="E770" s="4">
        <v>1</v>
      </c>
      <c r="F770" s="4">
        <v>65</v>
      </c>
      <c r="G770" s="4">
        <v>1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2</v>
      </c>
      <c r="Q770" s="4">
        <v>0</v>
      </c>
      <c r="R770" s="4">
        <v>3</v>
      </c>
      <c r="S770" s="4">
        <v>19.899999999999999</v>
      </c>
      <c r="T770" s="4">
        <v>1292.5999999999999</v>
      </c>
      <c r="U770" s="4">
        <f t="shared" si="55"/>
        <v>-6.1074472692537105</v>
      </c>
      <c r="V770" s="4">
        <f t="shared" si="56"/>
        <v>2.2262265223288204E-3</v>
      </c>
      <c r="W770" s="4">
        <f t="shared" si="57"/>
        <v>2.221281446658712E-3</v>
      </c>
      <c r="X770" s="4">
        <f t="shared" si="58"/>
        <v>0.99777871855334133</v>
      </c>
      <c r="Y770" s="4">
        <f t="shared" si="59"/>
        <v>-9.6576328861403644E-4</v>
      </c>
      <c r="Z770" s="4">
        <f>IF(W770&gt;$V$2,1,0)</f>
        <v>0</v>
      </c>
    </row>
    <row r="771" spans="1:26" x14ac:dyDescent="0.3">
      <c r="A771" s="4">
        <v>0</v>
      </c>
      <c r="B771" s="4">
        <v>0</v>
      </c>
      <c r="C771" s="4">
        <v>0</v>
      </c>
      <c r="D771" s="4">
        <v>0</v>
      </c>
      <c r="E771" s="4">
        <v>0</v>
      </c>
      <c r="F771" s="4">
        <v>11</v>
      </c>
      <c r="G771" s="4">
        <v>0</v>
      </c>
      <c r="H771" s="4">
        <v>0</v>
      </c>
      <c r="I771" s="4">
        <v>1</v>
      </c>
      <c r="J771" s="4">
        <v>0</v>
      </c>
      <c r="K771" s="4">
        <v>0</v>
      </c>
      <c r="L771" s="4">
        <v>0</v>
      </c>
      <c r="M771" s="4">
        <v>0</v>
      </c>
      <c r="N771" s="4">
        <v>1</v>
      </c>
      <c r="O771" s="4">
        <v>0</v>
      </c>
      <c r="P771" s="4">
        <v>0</v>
      </c>
      <c r="Q771" s="4">
        <v>1</v>
      </c>
      <c r="R771" s="4">
        <v>3</v>
      </c>
      <c r="S771" s="4">
        <v>35.799999999999997</v>
      </c>
      <c r="T771" s="4">
        <v>363.15</v>
      </c>
      <c r="U771" s="4">
        <f t="shared" si="55"/>
        <v>0.37361380917431342</v>
      </c>
      <c r="V771" s="4">
        <f t="shared" si="56"/>
        <v>1.4529759161233022</v>
      </c>
      <c r="W771" s="4">
        <f t="shared" si="57"/>
        <v>0.59233191266695928</v>
      </c>
      <c r="X771" s="4">
        <f t="shared" si="58"/>
        <v>0.40766808733304072</v>
      </c>
      <c r="Y771" s="4">
        <f t="shared" si="59"/>
        <v>-0.3896932842250978</v>
      </c>
      <c r="Z771" s="4">
        <f>IF(W771&gt;$V$2,1,0)</f>
        <v>1</v>
      </c>
    </row>
    <row r="772" spans="1:26" x14ac:dyDescent="0.3">
      <c r="A772" s="4">
        <v>0</v>
      </c>
      <c r="B772" s="4">
        <v>1</v>
      </c>
      <c r="C772" s="4">
        <v>0</v>
      </c>
      <c r="D772" s="4">
        <v>0</v>
      </c>
      <c r="E772" s="4">
        <v>0</v>
      </c>
      <c r="F772" s="4">
        <v>22</v>
      </c>
      <c r="G772" s="4">
        <v>1</v>
      </c>
      <c r="H772" s="4">
        <v>1</v>
      </c>
      <c r="I772" s="4">
        <v>2</v>
      </c>
      <c r="J772" s="4">
        <v>0</v>
      </c>
      <c r="K772" s="4">
        <v>1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1</v>
      </c>
      <c r="R772" s="4">
        <v>3</v>
      </c>
      <c r="S772" s="4">
        <v>78.849999999999994</v>
      </c>
      <c r="T772" s="4">
        <v>1600.25</v>
      </c>
      <c r="U772" s="4">
        <f t="shared" si="55"/>
        <v>0.1885895335861747</v>
      </c>
      <c r="V772" s="4">
        <f t="shared" si="56"/>
        <v>1.2075451939984463</v>
      </c>
      <c r="W772" s="4">
        <f t="shared" si="57"/>
        <v>0.54700814156889976</v>
      </c>
      <c r="X772" s="4">
        <f t="shared" si="58"/>
        <v>0.45299185843110024</v>
      </c>
      <c r="Y772" s="4">
        <f t="shared" si="59"/>
        <v>-0.343909603440196</v>
      </c>
      <c r="Z772" s="4">
        <f>IF(W772&gt;$V$2,1,0)</f>
        <v>1</v>
      </c>
    </row>
    <row r="773" spans="1:26" x14ac:dyDescent="0.3">
      <c r="A773" s="4">
        <v>0</v>
      </c>
      <c r="B773" s="4">
        <v>1</v>
      </c>
      <c r="C773" s="4">
        <v>0</v>
      </c>
      <c r="D773" s="4">
        <v>0</v>
      </c>
      <c r="E773" s="4">
        <v>0</v>
      </c>
      <c r="F773" s="4">
        <v>14</v>
      </c>
      <c r="G773" s="4">
        <v>1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1</v>
      </c>
      <c r="Q773" s="4">
        <v>0</v>
      </c>
      <c r="R773" s="4">
        <v>0</v>
      </c>
      <c r="S773" s="4">
        <v>20.399999999999999</v>
      </c>
      <c r="T773" s="4">
        <v>275.7</v>
      </c>
      <c r="U773" s="4">
        <f t="shared" si="55"/>
        <v>-2.9119822743502248</v>
      </c>
      <c r="V773" s="4">
        <f t="shared" si="56"/>
        <v>5.4367850985257711E-2</v>
      </c>
      <c r="W773" s="4">
        <f t="shared" si="57"/>
        <v>5.1564405093017095E-2</v>
      </c>
      <c r="X773" s="4">
        <f t="shared" si="58"/>
        <v>0.94843559490698293</v>
      </c>
      <c r="Y773" s="4">
        <f t="shared" si="59"/>
        <v>-2.2992155261542444E-2</v>
      </c>
      <c r="Z773" s="4">
        <f>IF(W773&gt;$V$2,1,0)</f>
        <v>0</v>
      </c>
    </row>
    <row r="774" spans="1:26" x14ac:dyDescent="0.3">
      <c r="A774" s="4">
        <v>0</v>
      </c>
      <c r="B774" s="4">
        <v>1</v>
      </c>
      <c r="C774" s="4">
        <v>0</v>
      </c>
      <c r="D774" s="4">
        <v>0</v>
      </c>
      <c r="E774" s="4">
        <v>0</v>
      </c>
      <c r="F774" s="4">
        <v>41</v>
      </c>
      <c r="G774" s="4">
        <v>1</v>
      </c>
      <c r="H774" s="4">
        <v>0</v>
      </c>
      <c r="I774" s="4">
        <v>2</v>
      </c>
      <c r="J774" s="4">
        <v>0</v>
      </c>
      <c r="K774" s="4">
        <v>0</v>
      </c>
      <c r="L774" s="4">
        <v>0</v>
      </c>
      <c r="M774" s="4">
        <v>1</v>
      </c>
      <c r="N774" s="4">
        <v>0</v>
      </c>
      <c r="O774" s="4">
        <v>0</v>
      </c>
      <c r="P774" s="4">
        <v>0</v>
      </c>
      <c r="Q774" s="4">
        <v>1</v>
      </c>
      <c r="R774" s="4">
        <v>2</v>
      </c>
      <c r="S774" s="4">
        <v>74.25</v>
      </c>
      <c r="T774" s="4">
        <v>3089.1</v>
      </c>
      <c r="U774" s="4">
        <f t="shared" si="55"/>
        <v>-1.1531261597124298</v>
      </c>
      <c r="V774" s="4">
        <f t="shared" si="56"/>
        <v>0.31564845788182638</v>
      </c>
      <c r="W774" s="4">
        <f t="shared" si="57"/>
        <v>0.23991854054236914</v>
      </c>
      <c r="X774" s="4">
        <f t="shared" si="58"/>
        <v>0.76008145945763084</v>
      </c>
      <c r="Y774" s="4">
        <f t="shared" si="59"/>
        <v>-0.11913986101243625</v>
      </c>
      <c r="Z774" s="4">
        <f>IF(W774&gt;$V$2,1,0)</f>
        <v>0</v>
      </c>
    </row>
    <row r="775" spans="1:26" x14ac:dyDescent="0.3">
      <c r="A775" s="4">
        <v>0</v>
      </c>
      <c r="B775" s="4">
        <v>1</v>
      </c>
      <c r="C775" s="4">
        <v>0</v>
      </c>
      <c r="D775" s="4">
        <v>1</v>
      </c>
      <c r="E775" s="4">
        <v>0</v>
      </c>
      <c r="F775" s="4">
        <v>17</v>
      </c>
      <c r="G775" s="4">
        <v>1</v>
      </c>
      <c r="H775" s="4">
        <v>0</v>
      </c>
      <c r="I775" s="4">
        <v>1</v>
      </c>
      <c r="J775" s="4">
        <v>1</v>
      </c>
      <c r="K775" s="4">
        <v>1</v>
      </c>
      <c r="L775" s="4">
        <v>0</v>
      </c>
      <c r="M775" s="4">
        <v>0</v>
      </c>
      <c r="N775" s="4">
        <v>0</v>
      </c>
      <c r="O775" s="4">
        <v>1</v>
      </c>
      <c r="P775" s="4">
        <v>1</v>
      </c>
      <c r="Q775" s="4">
        <v>0</v>
      </c>
      <c r="R775" s="4">
        <v>3</v>
      </c>
      <c r="S775" s="4">
        <v>64.8</v>
      </c>
      <c r="T775" s="4">
        <v>1175.5999999999999</v>
      </c>
      <c r="U775" s="4">
        <f t="shared" ref="U775:U838" si="60">$A$2+SUMPRODUCT($B$2:$T$2,B775:T775)</f>
        <v>-2.0715495247920321</v>
      </c>
      <c r="V775" s="4">
        <f t="shared" ref="V775:V838" si="61">EXP(U775)</f>
        <v>0.12599040511741003</v>
      </c>
      <c r="W775" s="4">
        <f t="shared" ref="W775:W838" si="62">V775/(1+V775)</f>
        <v>0.11189296511303101</v>
      </c>
      <c r="X775" s="4">
        <f t="shared" ref="X775:X838" si="63">IF(A775=1,W775,1-W775)</f>
        <v>0.88810703488696896</v>
      </c>
      <c r="Y775" s="4">
        <f t="shared" ref="Y775:Y838" si="64">LOG(X775)</f>
        <v>-5.1534689785027794E-2</v>
      </c>
      <c r="Z775" s="4">
        <f>IF(W775&gt;$V$2,1,0)</f>
        <v>0</v>
      </c>
    </row>
    <row r="776" spans="1:26" x14ac:dyDescent="0.3">
      <c r="A776" s="4">
        <v>0</v>
      </c>
      <c r="B776" s="4">
        <v>1</v>
      </c>
      <c r="C776" s="4">
        <v>0</v>
      </c>
      <c r="D776" s="4">
        <v>0</v>
      </c>
      <c r="E776" s="4">
        <v>0</v>
      </c>
      <c r="F776" s="4">
        <v>11</v>
      </c>
      <c r="G776" s="4">
        <v>1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1</v>
      </c>
      <c r="R776" s="4">
        <v>1</v>
      </c>
      <c r="S776" s="4">
        <v>20.45</v>
      </c>
      <c r="T776" s="4">
        <v>237.3</v>
      </c>
      <c r="U776" s="4">
        <f t="shared" si="60"/>
        <v>-1.5957568636747423</v>
      </c>
      <c r="V776" s="4">
        <f t="shared" si="61"/>
        <v>0.20275501251069231</v>
      </c>
      <c r="W776" s="4">
        <f t="shared" si="62"/>
        <v>0.16857548744482148</v>
      </c>
      <c r="X776" s="4">
        <f t="shared" si="63"/>
        <v>0.83142451255517846</v>
      </c>
      <c r="Y776" s="4">
        <f t="shared" si="64"/>
        <v>-8.0177175511162185E-2</v>
      </c>
      <c r="Z776" s="4">
        <f>IF(W776&gt;$V$2,1,0)</f>
        <v>0</v>
      </c>
    </row>
    <row r="777" spans="1:26" x14ac:dyDescent="0.3">
      <c r="A777" s="4">
        <v>1</v>
      </c>
      <c r="B777" s="4">
        <v>1</v>
      </c>
      <c r="C777" s="4">
        <v>0</v>
      </c>
      <c r="D777" s="4">
        <v>0</v>
      </c>
      <c r="E777" s="4">
        <v>0</v>
      </c>
      <c r="F777" s="4">
        <v>15</v>
      </c>
      <c r="G777" s="4">
        <v>1</v>
      </c>
      <c r="H777" s="4">
        <v>1</v>
      </c>
      <c r="I777" s="4">
        <v>2</v>
      </c>
      <c r="J777" s="4">
        <v>0</v>
      </c>
      <c r="K777" s="4">
        <v>0</v>
      </c>
      <c r="L777" s="4">
        <v>0</v>
      </c>
      <c r="M777" s="4">
        <v>0</v>
      </c>
      <c r="N777" s="4">
        <v>1</v>
      </c>
      <c r="O777" s="4">
        <v>1</v>
      </c>
      <c r="P777" s="4">
        <v>0</v>
      </c>
      <c r="Q777" s="4">
        <v>1</v>
      </c>
      <c r="R777" s="4">
        <v>2</v>
      </c>
      <c r="S777" s="4">
        <v>93.35</v>
      </c>
      <c r="T777" s="4">
        <v>1444.65</v>
      </c>
      <c r="U777" s="4">
        <f t="shared" si="60"/>
        <v>1.1343503694478683</v>
      </c>
      <c r="V777" s="4">
        <f t="shared" si="61"/>
        <v>3.1091530858650391</v>
      </c>
      <c r="W777" s="4">
        <f t="shared" si="62"/>
        <v>0.7566408505344151</v>
      </c>
      <c r="X777" s="4">
        <f t="shared" si="63"/>
        <v>0.7566408505344151</v>
      </c>
      <c r="Y777" s="4">
        <f t="shared" si="64"/>
        <v>-0.12111021514114162</v>
      </c>
      <c r="Z777" s="4">
        <f>IF(W777&gt;$V$2,1,0)</f>
        <v>1</v>
      </c>
    </row>
    <row r="778" spans="1:26" x14ac:dyDescent="0.3">
      <c r="A778" s="4">
        <v>1</v>
      </c>
      <c r="B778" s="4">
        <v>0</v>
      </c>
      <c r="C778" s="4">
        <v>0</v>
      </c>
      <c r="D778" s="4">
        <v>0</v>
      </c>
      <c r="E778" s="4">
        <v>0</v>
      </c>
      <c r="F778" s="4">
        <v>1</v>
      </c>
      <c r="G778" s="4">
        <v>1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3</v>
      </c>
      <c r="S778" s="4">
        <v>19.899999999999999</v>
      </c>
      <c r="T778" s="4">
        <v>19.899999999999999</v>
      </c>
      <c r="U778" s="4">
        <f t="shared" si="60"/>
        <v>-1.2997948259209477</v>
      </c>
      <c r="V778" s="4">
        <f t="shared" si="61"/>
        <v>0.27258771523035719</v>
      </c>
      <c r="W778" s="4">
        <f t="shared" si="62"/>
        <v>0.21419954944403558</v>
      </c>
      <c r="X778" s="4">
        <f t="shared" si="63"/>
        <v>0.21419954944403558</v>
      </c>
      <c r="Y778" s="4">
        <f t="shared" si="64"/>
        <v>-0.66918144701571747</v>
      </c>
      <c r="Z778" s="4">
        <f>IF(W778&gt;$V$2,1,0)</f>
        <v>0</v>
      </c>
    </row>
    <row r="779" spans="1:26" x14ac:dyDescent="0.3">
      <c r="A779" s="4">
        <v>1</v>
      </c>
      <c r="B779" s="4">
        <v>0</v>
      </c>
      <c r="C779" s="4">
        <v>0</v>
      </c>
      <c r="D779" s="4">
        <v>1</v>
      </c>
      <c r="E779" s="4">
        <v>0</v>
      </c>
      <c r="F779" s="4">
        <v>5</v>
      </c>
      <c r="G779" s="4">
        <v>1</v>
      </c>
      <c r="H779" s="4">
        <v>0</v>
      </c>
      <c r="I779" s="4">
        <v>2</v>
      </c>
      <c r="J779" s="4">
        <v>1</v>
      </c>
      <c r="K779" s="4">
        <v>0</v>
      </c>
      <c r="L779" s="4">
        <v>1</v>
      </c>
      <c r="M779" s="4">
        <v>0</v>
      </c>
      <c r="N779" s="4">
        <v>0</v>
      </c>
      <c r="O779" s="4">
        <v>1</v>
      </c>
      <c r="P779" s="4">
        <v>0</v>
      </c>
      <c r="Q779" s="4">
        <v>1</v>
      </c>
      <c r="R779" s="4">
        <v>3</v>
      </c>
      <c r="S779" s="4">
        <v>88.9</v>
      </c>
      <c r="T779" s="4">
        <v>454.15</v>
      </c>
      <c r="U779" s="4">
        <f t="shared" si="60"/>
        <v>0.58301981796145685</v>
      </c>
      <c r="V779" s="4">
        <f t="shared" si="61"/>
        <v>1.7914400935974004</v>
      </c>
      <c r="W779" s="4">
        <f t="shared" si="62"/>
        <v>0.64176196999761703</v>
      </c>
      <c r="X779" s="4">
        <f t="shared" si="63"/>
        <v>0.64176196999761703</v>
      </c>
      <c r="Y779" s="4">
        <f t="shared" si="64"/>
        <v>-0.19262602221953809</v>
      </c>
      <c r="Z779" s="4">
        <f>IF(W779&gt;$V$2,1,0)</f>
        <v>1</v>
      </c>
    </row>
    <row r="780" spans="1:26" x14ac:dyDescent="0.3">
      <c r="A780" s="4">
        <v>1</v>
      </c>
      <c r="B780" s="4">
        <v>1</v>
      </c>
      <c r="C780" s="4">
        <v>0</v>
      </c>
      <c r="D780" s="4">
        <v>1</v>
      </c>
      <c r="E780" s="4">
        <v>0</v>
      </c>
      <c r="F780" s="4">
        <v>33</v>
      </c>
      <c r="G780" s="4">
        <v>1</v>
      </c>
      <c r="H780" s="4">
        <v>0</v>
      </c>
      <c r="I780" s="4">
        <v>2</v>
      </c>
      <c r="J780" s="4">
        <v>0</v>
      </c>
      <c r="K780" s="4">
        <v>0</v>
      </c>
      <c r="L780" s="4">
        <v>1</v>
      </c>
      <c r="M780" s="4">
        <v>0</v>
      </c>
      <c r="N780" s="4">
        <v>1</v>
      </c>
      <c r="O780" s="4">
        <v>1</v>
      </c>
      <c r="P780" s="4">
        <v>1</v>
      </c>
      <c r="Q780" s="4">
        <v>1</v>
      </c>
      <c r="R780" s="4">
        <v>2</v>
      </c>
      <c r="S780" s="4">
        <v>95.8</v>
      </c>
      <c r="T780" s="4">
        <v>3036.75</v>
      </c>
      <c r="U780" s="4">
        <f t="shared" si="60"/>
        <v>-0.53231523860708008</v>
      </c>
      <c r="V780" s="4">
        <f t="shared" si="61"/>
        <v>0.58724378506984831</v>
      </c>
      <c r="W780" s="4">
        <f t="shared" si="62"/>
        <v>0.36997705745876086</v>
      </c>
      <c r="X780" s="4">
        <f t="shared" si="63"/>
        <v>0.36997705745876086</v>
      </c>
      <c r="Y780" s="4">
        <f t="shared" si="64"/>
        <v>-0.43182520600864382</v>
      </c>
      <c r="Z780" s="4">
        <f>IF(W780&gt;$V$2,1,0)</f>
        <v>1</v>
      </c>
    </row>
    <row r="781" spans="1:26" x14ac:dyDescent="0.3">
      <c r="A781" s="4">
        <v>0</v>
      </c>
      <c r="B781" s="4">
        <v>0</v>
      </c>
      <c r="C781" s="4">
        <v>0</v>
      </c>
      <c r="D781" s="4">
        <v>1</v>
      </c>
      <c r="E781" s="4">
        <v>0</v>
      </c>
      <c r="F781" s="4">
        <v>72</v>
      </c>
      <c r="G781" s="4">
        <v>1</v>
      </c>
      <c r="H781" s="4">
        <v>1</v>
      </c>
      <c r="I781" s="4">
        <v>2</v>
      </c>
      <c r="J781" s="4">
        <v>1</v>
      </c>
      <c r="K781" s="4">
        <v>1</v>
      </c>
      <c r="L781" s="4">
        <v>1</v>
      </c>
      <c r="M781" s="4">
        <v>0</v>
      </c>
      <c r="N781" s="4">
        <v>1</v>
      </c>
      <c r="O781" s="4">
        <v>1</v>
      </c>
      <c r="P781" s="4">
        <v>2</v>
      </c>
      <c r="Q781" s="4">
        <v>1</v>
      </c>
      <c r="R781" s="4">
        <v>1</v>
      </c>
      <c r="S781" s="4">
        <v>110.65</v>
      </c>
      <c r="T781" s="4">
        <v>8065.65</v>
      </c>
      <c r="U781" s="4">
        <f t="shared" si="60"/>
        <v>-2.4321905094922829</v>
      </c>
      <c r="V781" s="4">
        <f t="shared" si="61"/>
        <v>8.784419812576022E-2</v>
      </c>
      <c r="W781" s="4">
        <f t="shared" si="62"/>
        <v>8.0750716212033322E-2</v>
      </c>
      <c r="X781" s="4">
        <f t="shared" si="63"/>
        <v>0.91924928378796666</v>
      </c>
      <c r="Y781" s="4">
        <f t="shared" si="64"/>
        <v>-3.6566699829570629E-2</v>
      </c>
      <c r="Z781" s="4">
        <f>IF(W781&gt;$V$2,1,0)</f>
        <v>0</v>
      </c>
    </row>
    <row r="782" spans="1:26" x14ac:dyDescent="0.3">
      <c r="A782" s="4">
        <v>0</v>
      </c>
      <c r="B782" s="4">
        <v>0</v>
      </c>
      <c r="C782" s="4">
        <v>0</v>
      </c>
      <c r="D782" s="4">
        <v>1</v>
      </c>
      <c r="E782" s="4">
        <v>1</v>
      </c>
      <c r="F782" s="4">
        <v>3</v>
      </c>
      <c r="G782" s="4">
        <v>0</v>
      </c>
      <c r="H782" s="4">
        <v>0</v>
      </c>
      <c r="I782" s="4">
        <v>1</v>
      </c>
      <c r="J782" s="4">
        <v>0</v>
      </c>
      <c r="K782" s="4">
        <v>1</v>
      </c>
      <c r="L782" s="4">
        <v>0</v>
      </c>
      <c r="M782" s="4">
        <v>0</v>
      </c>
      <c r="N782" s="4">
        <v>0</v>
      </c>
      <c r="O782" s="4">
        <v>1</v>
      </c>
      <c r="P782" s="4">
        <v>0</v>
      </c>
      <c r="Q782" s="4">
        <v>0</v>
      </c>
      <c r="R782" s="4">
        <v>3</v>
      </c>
      <c r="S782" s="4">
        <v>40.299999999999997</v>
      </c>
      <c r="T782" s="4">
        <v>92.5</v>
      </c>
      <c r="U782" s="4">
        <f t="shared" si="60"/>
        <v>1.3245301325233716E-2</v>
      </c>
      <c r="V782" s="4">
        <f t="shared" si="61"/>
        <v>1.0133334089028854</v>
      </c>
      <c r="W782" s="4">
        <f t="shared" si="62"/>
        <v>0.50331127692113131</v>
      </c>
      <c r="X782" s="4">
        <f t="shared" si="63"/>
        <v>0.49668872307886869</v>
      </c>
      <c r="Y782" s="4">
        <f t="shared" si="64"/>
        <v>-0.30391570020251518</v>
      </c>
      <c r="Z782" s="4">
        <f>IF(W782&gt;$V$2,1,0)</f>
        <v>1</v>
      </c>
    </row>
    <row r="783" spans="1:26" x14ac:dyDescent="0.3">
      <c r="A783" s="4">
        <v>1</v>
      </c>
      <c r="B783" s="4">
        <v>1</v>
      </c>
      <c r="C783" s="4">
        <v>0</v>
      </c>
      <c r="D783" s="4">
        <v>0</v>
      </c>
      <c r="E783" s="4">
        <v>0</v>
      </c>
      <c r="F783" s="4">
        <v>2</v>
      </c>
      <c r="G783" s="4">
        <v>1</v>
      </c>
      <c r="H783" s="4">
        <v>1</v>
      </c>
      <c r="I783" s="4">
        <v>2</v>
      </c>
      <c r="J783" s="4">
        <v>0</v>
      </c>
      <c r="K783" s="4">
        <v>1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1</v>
      </c>
      <c r="R783" s="4">
        <v>2</v>
      </c>
      <c r="S783" s="4">
        <v>82</v>
      </c>
      <c r="T783" s="4">
        <v>184.65</v>
      </c>
      <c r="U783" s="4">
        <f t="shared" si="60"/>
        <v>0.65087592737963684</v>
      </c>
      <c r="V783" s="4">
        <f t="shared" si="61"/>
        <v>1.9172194387356232</v>
      </c>
      <c r="W783" s="4">
        <f t="shared" si="62"/>
        <v>0.65720782375102416</v>
      </c>
      <c r="X783" s="4">
        <f t="shared" si="63"/>
        <v>0.65720782375102416</v>
      </c>
      <c r="Y783" s="4">
        <f t="shared" si="64"/>
        <v>-0.18229727513400446</v>
      </c>
      <c r="Z783" s="4">
        <f>IF(W783&gt;$V$2,1,0)</f>
        <v>1</v>
      </c>
    </row>
    <row r="784" spans="1:26" x14ac:dyDescent="0.3">
      <c r="A784" s="4">
        <v>0</v>
      </c>
      <c r="B784" s="4">
        <v>0</v>
      </c>
      <c r="C784" s="4">
        <v>0</v>
      </c>
      <c r="D784" s="4">
        <v>1</v>
      </c>
      <c r="E784" s="4">
        <v>0</v>
      </c>
      <c r="F784" s="4">
        <v>59</v>
      </c>
      <c r="G784" s="4">
        <v>1</v>
      </c>
      <c r="H784" s="4">
        <v>1</v>
      </c>
      <c r="I784" s="4">
        <v>2</v>
      </c>
      <c r="J784" s="4">
        <v>1</v>
      </c>
      <c r="K784" s="4">
        <v>1</v>
      </c>
      <c r="L784" s="4">
        <v>1</v>
      </c>
      <c r="M784" s="4">
        <v>1</v>
      </c>
      <c r="N784" s="4">
        <v>0</v>
      </c>
      <c r="O784" s="4">
        <v>1</v>
      </c>
      <c r="P784" s="4">
        <v>1</v>
      </c>
      <c r="Q784" s="4">
        <v>1</v>
      </c>
      <c r="R784" s="4">
        <v>1</v>
      </c>
      <c r="S784" s="4">
        <v>107</v>
      </c>
      <c r="T784" s="4">
        <v>6152.3</v>
      </c>
      <c r="U784" s="4">
        <f t="shared" si="60"/>
        <v>-2.3887372719835973</v>
      </c>
      <c r="V784" s="4">
        <f t="shared" si="61"/>
        <v>9.1745460328171421E-2</v>
      </c>
      <c r="W784" s="4">
        <f t="shared" si="62"/>
        <v>8.4035577579221948E-2</v>
      </c>
      <c r="X784" s="4">
        <f t="shared" si="63"/>
        <v>0.91596442242077802</v>
      </c>
      <c r="Y784" s="4">
        <f t="shared" si="64"/>
        <v>-3.8121394723422304E-2</v>
      </c>
      <c r="Z784" s="4">
        <f>IF(W784&gt;$V$2,1,0)</f>
        <v>0</v>
      </c>
    </row>
    <row r="785" spans="1:26" x14ac:dyDescent="0.3">
      <c r="A785" s="4">
        <v>1</v>
      </c>
      <c r="B785" s="4">
        <v>1</v>
      </c>
      <c r="C785" s="4">
        <v>0</v>
      </c>
      <c r="D785" s="4">
        <v>0</v>
      </c>
      <c r="E785" s="4">
        <v>0</v>
      </c>
      <c r="F785" s="4">
        <v>2</v>
      </c>
      <c r="G785" s="4">
        <v>1</v>
      </c>
      <c r="H785" s="4">
        <v>0</v>
      </c>
      <c r="I785" s="4">
        <v>1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2</v>
      </c>
      <c r="S785" s="4">
        <v>45.35</v>
      </c>
      <c r="T785" s="4">
        <v>89.5</v>
      </c>
      <c r="U785" s="4">
        <f t="shared" si="60"/>
        <v>-0.6072167405573623</v>
      </c>
      <c r="V785" s="4">
        <f t="shared" si="61"/>
        <v>0.54486526200812524</v>
      </c>
      <c r="W785" s="4">
        <f t="shared" si="62"/>
        <v>0.3526943581473706</v>
      </c>
      <c r="X785" s="4">
        <f t="shared" si="63"/>
        <v>0.3526943581473706</v>
      </c>
      <c r="Y785" s="4">
        <f t="shared" si="64"/>
        <v>-0.45260148744070994</v>
      </c>
      <c r="Z785" s="4">
        <f>IF(W785&gt;$V$2,1,0)</f>
        <v>1</v>
      </c>
    </row>
    <row r="786" spans="1:26" x14ac:dyDescent="0.3">
      <c r="A786" s="4">
        <v>0</v>
      </c>
      <c r="B786" s="4">
        <v>1</v>
      </c>
      <c r="C786" s="4">
        <v>0</v>
      </c>
      <c r="D786" s="4">
        <v>1</v>
      </c>
      <c r="E786" s="4">
        <v>1</v>
      </c>
      <c r="F786" s="4">
        <v>71</v>
      </c>
      <c r="G786" s="4">
        <v>1</v>
      </c>
      <c r="H786" s="4">
        <v>0</v>
      </c>
      <c r="I786" s="4">
        <v>1</v>
      </c>
      <c r="J786" s="4">
        <v>0</v>
      </c>
      <c r="K786" s="4">
        <v>1</v>
      </c>
      <c r="L786" s="4">
        <v>0</v>
      </c>
      <c r="M786" s="4">
        <v>1</v>
      </c>
      <c r="N786" s="4">
        <v>1</v>
      </c>
      <c r="O786" s="4">
        <v>1</v>
      </c>
      <c r="P786" s="4">
        <v>2</v>
      </c>
      <c r="Q786" s="4">
        <v>1</v>
      </c>
      <c r="R786" s="4">
        <v>1</v>
      </c>
      <c r="S786" s="4">
        <v>73.349999999999994</v>
      </c>
      <c r="T786" s="4">
        <v>5154.5</v>
      </c>
      <c r="U786" s="4">
        <f t="shared" si="60"/>
        <v>-4.3786815077147976</v>
      </c>
      <c r="V786" s="4">
        <f t="shared" si="61"/>
        <v>1.2541884101751033E-2</v>
      </c>
      <c r="W786" s="4">
        <f t="shared" si="62"/>
        <v>1.2386533632509656E-2</v>
      </c>
      <c r="X786" s="4">
        <f t="shared" si="63"/>
        <v>0.98761346636749037</v>
      </c>
      <c r="Y786" s="4">
        <f t="shared" si="64"/>
        <v>-5.4129969810731869E-3</v>
      </c>
      <c r="Z786" s="4">
        <f>IF(W786&gt;$V$2,1,0)</f>
        <v>0</v>
      </c>
    </row>
    <row r="787" spans="1:26" x14ac:dyDescent="0.3">
      <c r="A787" s="4">
        <v>0</v>
      </c>
      <c r="B787" s="4">
        <v>0</v>
      </c>
      <c r="C787" s="4">
        <v>0</v>
      </c>
      <c r="D787" s="4">
        <v>1</v>
      </c>
      <c r="E787" s="4">
        <v>1</v>
      </c>
      <c r="F787" s="4">
        <v>5</v>
      </c>
      <c r="G787" s="4">
        <v>1</v>
      </c>
      <c r="H787" s="4">
        <v>0</v>
      </c>
      <c r="I787" s="4">
        <v>1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3</v>
      </c>
      <c r="S787" s="4">
        <v>44.8</v>
      </c>
      <c r="T787" s="4">
        <v>220.45</v>
      </c>
      <c r="U787" s="4">
        <f t="shared" si="60"/>
        <v>-0.75551709779816612</v>
      </c>
      <c r="V787" s="4">
        <f t="shared" si="61"/>
        <v>0.46976763610381672</v>
      </c>
      <c r="W787" s="4">
        <f t="shared" si="62"/>
        <v>0.31962034308301696</v>
      </c>
      <c r="X787" s="4">
        <f t="shared" si="63"/>
        <v>0.6803796569169831</v>
      </c>
      <c r="Y787" s="4">
        <f t="shared" si="64"/>
        <v>-0.16724868009882435</v>
      </c>
      <c r="Z787" s="4">
        <f>IF(W787&gt;$V$2,1,0)</f>
        <v>1</v>
      </c>
    </row>
    <row r="788" spans="1:26" x14ac:dyDescent="0.3">
      <c r="A788" s="4">
        <v>0</v>
      </c>
      <c r="B788" s="4">
        <v>1</v>
      </c>
      <c r="C788" s="4">
        <v>0</v>
      </c>
      <c r="D788" s="4">
        <v>1</v>
      </c>
      <c r="E788" s="4">
        <v>1</v>
      </c>
      <c r="F788" s="4">
        <v>27</v>
      </c>
      <c r="G788" s="4">
        <v>1</v>
      </c>
      <c r="H788" s="4">
        <v>0</v>
      </c>
      <c r="I788" s="4">
        <v>1</v>
      </c>
      <c r="J788" s="4">
        <v>1</v>
      </c>
      <c r="K788" s="4">
        <v>1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1</v>
      </c>
      <c r="R788" s="4">
        <v>1</v>
      </c>
      <c r="S788" s="4">
        <v>54.75</v>
      </c>
      <c r="T788" s="4">
        <v>1510.3</v>
      </c>
      <c r="U788" s="4">
        <f t="shared" si="60"/>
        <v>-1.9938494263474853</v>
      </c>
      <c r="V788" s="4">
        <f t="shared" si="61"/>
        <v>0.13617023795703342</v>
      </c>
      <c r="W788" s="4">
        <f t="shared" si="62"/>
        <v>0.1198502067805291</v>
      </c>
      <c r="X788" s="4">
        <f t="shared" si="63"/>
        <v>0.88014979321947084</v>
      </c>
      <c r="Y788" s="4">
        <f t="shared" si="64"/>
        <v>-5.5443408721981724E-2</v>
      </c>
      <c r="Z788" s="4">
        <f>IF(W788&gt;$V$2,1,0)</f>
        <v>0</v>
      </c>
    </row>
    <row r="789" spans="1:26" x14ac:dyDescent="0.3">
      <c r="A789" s="4">
        <v>1</v>
      </c>
      <c r="B789" s="4">
        <v>0</v>
      </c>
      <c r="C789" s="4">
        <v>0</v>
      </c>
      <c r="D789" s="4">
        <v>0</v>
      </c>
      <c r="E789" s="4">
        <v>0</v>
      </c>
      <c r="F789" s="4">
        <v>1</v>
      </c>
      <c r="G789" s="4">
        <v>1</v>
      </c>
      <c r="H789" s="4">
        <v>0</v>
      </c>
      <c r="I789" s="4">
        <v>1</v>
      </c>
      <c r="J789" s="4">
        <v>0</v>
      </c>
      <c r="K789" s="4">
        <v>0</v>
      </c>
      <c r="L789" s="4">
        <v>0</v>
      </c>
      <c r="M789" s="4">
        <v>1</v>
      </c>
      <c r="N789" s="4">
        <v>0</v>
      </c>
      <c r="O789" s="4">
        <v>0</v>
      </c>
      <c r="P789" s="4">
        <v>0</v>
      </c>
      <c r="Q789" s="4">
        <v>1</v>
      </c>
      <c r="R789" s="4">
        <v>2</v>
      </c>
      <c r="S789" s="4">
        <v>52.2</v>
      </c>
      <c r="T789" s="4">
        <v>52.2</v>
      </c>
      <c r="U789" s="4">
        <f t="shared" si="60"/>
        <v>-0.75092011855549867</v>
      </c>
      <c r="V789" s="4">
        <f t="shared" si="61"/>
        <v>0.47193211940657676</v>
      </c>
      <c r="W789" s="4">
        <f t="shared" si="62"/>
        <v>0.32062084466017399</v>
      </c>
      <c r="X789" s="4">
        <f t="shared" si="63"/>
        <v>0.32062084466017399</v>
      </c>
      <c r="Y789" s="4">
        <f t="shared" si="64"/>
        <v>-0.49400824609101268</v>
      </c>
      <c r="Z789" s="4">
        <f>IF(W789&gt;$V$2,1,0)</f>
        <v>1</v>
      </c>
    </row>
    <row r="790" spans="1:26" x14ac:dyDescent="0.3">
      <c r="A790" s="4">
        <v>0</v>
      </c>
      <c r="B790" s="4">
        <v>1</v>
      </c>
      <c r="C790" s="4">
        <v>0</v>
      </c>
      <c r="D790" s="4">
        <v>0</v>
      </c>
      <c r="E790" s="4">
        <v>1</v>
      </c>
      <c r="F790" s="4">
        <v>63</v>
      </c>
      <c r="G790" s="4">
        <v>0</v>
      </c>
      <c r="H790" s="4">
        <v>0</v>
      </c>
      <c r="I790" s="4">
        <v>1</v>
      </c>
      <c r="J790" s="4">
        <v>1</v>
      </c>
      <c r="K790" s="4">
        <v>1</v>
      </c>
      <c r="L790" s="4">
        <v>0</v>
      </c>
      <c r="M790" s="4">
        <v>1</v>
      </c>
      <c r="N790" s="4">
        <v>0</v>
      </c>
      <c r="O790" s="4">
        <v>0</v>
      </c>
      <c r="P790" s="4">
        <v>1</v>
      </c>
      <c r="Q790" s="4">
        <v>1</v>
      </c>
      <c r="R790" s="4">
        <v>0</v>
      </c>
      <c r="S790" s="4">
        <v>40.6</v>
      </c>
      <c r="T790" s="4">
        <v>2588.9499999999998</v>
      </c>
      <c r="U790" s="4">
        <f t="shared" si="60"/>
        <v>-4.414618464131463</v>
      </c>
      <c r="V790" s="4">
        <f t="shared" si="61"/>
        <v>1.2099169511702293E-2</v>
      </c>
      <c r="W790" s="4">
        <f t="shared" si="62"/>
        <v>1.1954529631260999E-2</v>
      </c>
      <c r="X790" s="4">
        <f t="shared" si="63"/>
        <v>0.98804547036873902</v>
      </c>
      <c r="Y790" s="4">
        <f t="shared" si="64"/>
        <v>-5.2230684935149329E-3</v>
      </c>
      <c r="Z790" s="4">
        <f>IF(W790&gt;$V$2,1,0)</f>
        <v>0</v>
      </c>
    </row>
    <row r="791" spans="1:26" x14ac:dyDescent="0.3">
      <c r="A791" s="4">
        <v>1</v>
      </c>
      <c r="B791" s="4">
        <v>0</v>
      </c>
      <c r="C791" s="4">
        <v>1</v>
      </c>
      <c r="D791" s="4">
        <v>0</v>
      </c>
      <c r="E791" s="4">
        <v>0</v>
      </c>
      <c r="F791" s="4">
        <v>46</v>
      </c>
      <c r="G791" s="4">
        <v>1</v>
      </c>
      <c r="H791" s="4">
        <v>1</v>
      </c>
      <c r="I791" s="4">
        <v>2</v>
      </c>
      <c r="J791" s="4">
        <v>1</v>
      </c>
      <c r="K791" s="4">
        <v>1</v>
      </c>
      <c r="L791" s="4">
        <v>1</v>
      </c>
      <c r="M791" s="4">
        <v>0</v>
      </c>
      <c r="N791" s="4">
        <v>1</v>
      </c>
      <c r="O791" s="4">
        <v>1</v>
      </c>
      <c r="P791" s="4">
        <v>1</v>
      </c>
      <c r="Q791" s="4">
        <v>1</v>
      </c>
      <c r="R791" s="4">
        <v>2</v>
      </c>
      <c r="S791" s="4">
        <v>110</v>
      </c>
      <c r="T791" s="4">
        <v>4874.8</v>
      </c>
      <c r="U791" s="4">
        <f t="shared" si="60"/>
        <v>-0.89748691043111883</v>
      </c>
      <c r="V791" s="4">
        <f t="shared" si="61"/>
        <v>0.40759269065725667</v>
      </c>
      <c r="W791" s="4">
        <f t="shared" si="62"/>
        <v>0.28956721171018351</v>
      </c>
      <c r="X791" s="4">
        <f t="shared" si="63"/>
        <v>0.28956721171018351</v>
      </c>
      <c r="Y791" s="4">
        <f t="shared" si="64"/>
        <v>-0.5382506157466701</v>
      </c>
      <c r="Z791" s="4">
        <f>IF(W791&gt;$V$2,1,0)</f>
        <v>1</v>
      </c>
    </row>
    <row r="792" spans="1:26" x14ac:dyDescent="0.3">
      <c r="A792" s="4">
        <v>0</v>
      </c>
      <c r="B792" s="4">
        <v>1</v>
      </c>
      <c r="C792" s="4">
        <v>0</v>
      </c>
      <c r="D792" s="4">
        <v>1</v>
      </c>
      <c r="E792" s="4">
        <v>1</v>
      </c>
      <c r="F792" s="4">
        <v>72</v>
      </c>
      <c r="G792" s="4">
        <v>1</v>
      </c>
      <c r="H792" s="4">
        <v>1</v>
      </c>
      <c r="I792" s="4">
        <v>1</v>
      </c>
      <c r="J792" s="4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2</v>
      </c>
      <c r="Q792" s="4">
        <v>0</v>
      </c>
      <c r="R792" s="4">
        <v>0</v>
      </c>
      <c r="S792" s="4">
        <v>55.3</v>
      </c>
      <c r="T792" s="4">
        <v>3983.6</v>
      </c>
      <c r="U792" s="4">
        <f t="shared" si="60"/>
        <v>-5.3329304096683163</v>
      </c>
      <c r="V792" s="4">
        <f t="shared" si="61"/>
        <v>4.8298956810928712E-3</v>
      </c>
      <c r="W792" s="4">
        <f t="shared" si="62"/>
        <v>4.8066799185140447E-3</v>
      </c>
      <c r="X792" s="4">
        <f t="shared" si="63"/>
        <v>0.99519332008148598</v>
      </c>
      <c r="Y792" s="4">
        <f t="shared" si="64"/>
        <v>-2.0925477070008664E-3</v>
      </c>
      <c r="Z792" s="4">
        <f>IF(W792&gt;$V$2,1,0)</f>
        <v>0</v>
      </c>
    </row>
    <row r="793" spans="1:26" x14ac:dyDescent="0.3">
      <c r="A793" s="4">
        <v>0</v>
      </c>
      <c r="B793" s="4">
        <v>0</v>
      </c>
      <c r="C793" s="4">
        <v>0</v>
      </c>
      <c r="D793" s="4">
        <v>1</v>
      </c>
      <c r="E793" s="4">
        <v>0</v>
      </c>
      <c r="F793" s="4">
        <v>34</v>
      </c>
      <c r="G793" s="4">
        <v>1</v>
      </c>
      <c r="H793" s="4">
        <v>1</v>
      </c>
      <c r="I793" s="4">
        <v>1</v>
      </c>
      <c r="J793" s="4">
        <v>1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0</v>
      </c>
      <c r="Q793" s="4">
        <v>1</v>
      </c>
      <c r="R793" s="4">
        <v>0</v>
      </c>
      <c r="S793" s="4">
        <v>60.85</v>
      </c>
      <c r="T793" s="4">
        <v>2003.6</v>
      </c>
      <c r="U793" s="4">
        <f t="shared" si="60"/>
        <v>-2.2663080612295392</v>
      </c>
      <c r="V793" s="4">
        <f t="shared" si="61"/>
        <v>0.10369430728728418</v>
      </c>
      <c r="W793" s="4">
        <f t="shared" si="62"/>
        <v>9.3952017875447144E-2</v>
      </c>
      <c r="X793" s="4">
        <f t="shared" si="63"/>
        <v>0.90604798212455284</v>
      </c>
      <c r="Y793" s="4">
        <f t="shared" si="64"/>
        <v>-4.2848802521709563E-2</v>
      </c>
      <c r="Z793" s="4">
        <f>IF(W793&gt;$V$2,1,0)</f>
        <v>0</v>
      </c>
    </row>
    <row r="794" spans="1:26" x14ac:dyDescent="0.3">
      <c r="A794" s="4">
        <v>0</v>
      </c>
      <c r="B794" s="4">
        <v>0</v>
      </c>
      <c r="C794" s="4">
        <v>0</v>
      </c>
      <c r="D794" s="4">
        <v>1</v>
      </c>
      <c r="E794" s="4">
        <v>1</v>
      </c>
      <c r="F794" s="4">
        <v>24</v>
      </c>
      <c r="G794" s="4">
        <v>1</v>
      </c>
      <c r="H794" s="4">
        <v>1</v>
      </c>
      <c r="I794" s="4">
        <v>1</v>
      </c>
      <c r="J794" s="4">
        <v>1</v>
      </c>
      <c r="K794" s="4">
        <v>1</v>
      </c>
      <c r="L794" s="4">
        <v>0</v>
      </c>
      <c r="M794" s="4">
        <v>0</v>
      </c>
      <c r="N794" s="4">
        <v>1</v>
      </c>
      <c r="O794" s="4">
        <v>1</v>
      </c>
      <c r="P794" s="4">
        <v>1</v>
      </c>
      <c r="Q794" s="4">
        <v>0</v>
      </c>
      <c r="R794" s="4">
        <v>2</v>
      </c>
      <c r="S794" s="4">
        <v>78.400000000000006</v>
      </c>
      <c r="T794" s="4">
        <v>1832.4</v>
      </c>
      <c r="U794" s="4">
        <f t="shared" si="60"/>
        <v>-1.9456287539949133</v>
      </c>
      <c r="V794" s="4">
        <f t="shared" si="61"/>
        <v>0.14289734780795771</v>
      </c>
      <c r="W794" s="4">
        <f t="shared" si="62"/>
        <v>0.12503078083261851</v>
      </c>
      <c r="X794" s="4">
        <f t="shared" si="63"/>
        <v>0.87496921916738146</v>
      </c>
      <c r="Y794" s="4">
        <f t="shared" si="64"/>
        <v>-5.8007224898703399E-2</v>
      </c>
      <c r="Z794" s="4">
        <f>IF(W794&gt;$V$2,1,0)</f>
        <v>0</v>
      </c>
    </row>
    <row r="795" spans="1:26" x14ac:dyDescent="0.3">
      <c r="A795" s="4">
        <v>0</v>
      </c>
      <c r="B795" s="4">
        <v>1</v>
      </c>
      <c r="C795" s="4">
        <v>0</v>
      </c>
      <c r="D795" s="4">
        <v>0</v>
      </c>
      <c r="E795" s="4">
        <v>0</v>
      </c>
      <c r="F795" s="4">
        <v>72</v>
      </c>
      <c r="G795" s="4">
        <v>1</v>
      </c>
      <c r="H795" s="4">
        <v>1</v>
      </c>
      <c r="I795" s="4">
        <v>1</v>
      </c>
      <c r="J795" s="4">
        <v>1</v>
      </c>
      <c r="K795" s="4">
        <v>1</v>
      </c>
      <c r="L795" s="4">
        <v>1</v>
      </c>
      <c r="M795" s="4">
        <v>1</v>
      </c>
      <c r="N795" s="4">
        <v>0</v>
      </c>
      <c r="O795" s="4">
        <v>0</v>
      </c>
      <c r="P795" s="4">
        <v>2</v>
      </c>
      <c r="Q795" s="4">
        <v>0</v>
      </c>
      <c r="R795" s="4">
        <v>0</v>
      </c>
      <c r="S795" s="4">
        <v>69.650000000000006</v>
      </c>
      <c r="T795" s="4">
        <v>4908.25</v>
      </c>
      <c r="U795" s="4">
        <f t="shared" si="60"/>
        <v>-5.618168433919366</v>
      </c>
      <c r="V795" s="4">
        <f t="shared" si="61"/>
        <v>3.6312859620615924E-3</v>
      </c>
      <c r="W795" s="4">
        <f t="shared" si="62"/>
        <v>3.6181474340755649E-3</v>
      </c>
      <c r="X795" s="4">
        <f t="shared" si="63"/>
        <v>0.99638185256592449</v>
      </c>
      <c r="Y795" s="4">
        <f t="shared" si="64"/>
        <v>-1.5741910133431325E-3</v>
      </c>
      <c r="Z795" s="4">
        <f>IF(W795&gt;$V$2,1,0)</f>
        <v>0</v>
      </c>
    </row>
    <row r="796" spans="1:26" x14ac:dyDescent="0.3">
      <c r="A796" s="4">
        <v>0</v>
      </c>
      <c r="B796" s="4">
        <v>0</v>
      </c>
      <c r="C796" s="4">
        <v>0</v>
      </c>
      <c r="D796" s="4">
        <v>1</v>
      </c>
      <c r="E796" s="4">
        <v>1</v>
      </c>
      <c r="F796" s="4">
        <v>60</v>
      </c>
      <c r="G796" s="4">
        <v>0</v>
      </c>
      <c r="H796" s="4">
        <v>0</v>
      </c>
      <c r="I796" s="4">
        <v>1</v>
      </c>
      <c r="J796" s="4">
        <v>1</v>
      </c>
      <c r="K796" s="4">
        <v>0</v>
      </c>
      <c r="L796" s="4">
        <v>1</v>
      </c>
      <c r="M796" s="4">
        <v>1</v>
      </c>
      <c r="N796" s="4">
        <v>1</v>
      </c>
      <c r="O796" s="4">
        <v>1</v>
      </c>
      <c r="P796" s="4">
        <v>2</v>
      </c>
      <c r="Q796" s="4">
        <v>0</v>
      </c>
      <c r="R796" s="4">
        <v>1</v>
      </c>
      <c r="S796" s="4">
        <v>59.85</v>
      </c>
      <c r="T796" s="4">
        <v>3590.2</v>
      </c>
      <c r="U796" s="4">
        <f t="shared" si="60"/>
        <v>-4.2928681590031053</v>
      </c>
      <c r="V796" s="4">
        <f t="shared" si="61"/>
        <v>1.366567370929234E-2</v>
      </c>
      <c r="W796" s="4">
        <f t="shared" si="62"/>
        <v>1.3481440739021707E-2</v>
      </c>
      <c r="X796" s="4">
        <f t="shared" si="63"/>
        <v>0.98651855926097831</v>
      </c>
      <c r="Y796" s="4">
        <f t="shared" si="64"/>
        <v>-5.8947400024509898E-3</v>
      </c>
      <c r="Z796" s="4">
        <f>IF(W796&gt;$V$2,1,0)</f>
        <v>0</v>
      </c>
    </row>
    <row r="797" spans="1:26" x14ac:dyDescent="0.3">
      <c r="A797" s="4">
        <v>0</v>
      </c>
      <c r="B797" s="4">
        <v>1</v>
      </c>
      <c r="C797" s="4">
        <v>0</v>
      </c>
      <c r="D797" s="4">
        <v>0</v>
      </c>
      <c r="E797" s="4">
        <v>0</v>
      </c>
      <c r="F797" s="4">
        <v>68</v>
      </c>
      <c r="G797" s="4">
        <v>1</v>
      </c>
      <c r="H797" s="4">
        <v>1</v>
      </c>
      <c r="I797" s="4">
        <v>1</v>
      </c>
      <c r="J797" s="4">
        <v>1</v>
      </c>
      <c r="K797" s="4">
        <v>1</v>
      </c>
      <c r="L797" s="4">
        <v>1</v>
      </c>
      <c r="M797" s="4">
        <v>0</v>
      </c>
      <c r="N797" s="4">
        <v>0</v>
      </c>
      <c r="O797" s="4">
        <v>1</v>
      </c>
      <c r="P797" s="4">
        <v>1</v>
      </c>
      <c r="Q797" s="4">
        <v>1</v>
      </c>
      <c r="R797" s="4">
        <v>1</v>
      </c>
      <c r="S797" s="4">
        <v>76.900000000000006</v>
      </c>
      <c r="T797" s="4">
        <v>5023</v>
      </c>
      <c r="U797" s="4">
        <f t="shared" si="60"/>
        <v>-3.6257758490331602</v>
      </c>
      <c r="V797" s="4">
        <f t="shared" si="61"/>
        <v>2.6628429678480399E-2</v>
      </c>
      <c r="W797" s="4">
        <f t="shared" si="62"/>
        <v>2.5937748175179496E-2</v>
      </c>
      <c r="X797" s="4">
        <f t="shared" si="63"/>
        <v>0.97406225182482054</v>
      </c>
      <c r="Y797" s="4">
        <f t="shared" si="64"/>
        <v>-1.1413286694204753E-2</v>
      </c>
      <c r="Z797" s="4">
        <f>IF(W797&gt;$V$2,1,0)</f>
        <v>0</v>
      </c>
    </row>
    <row r="798" spans="1:26" x14ac:dyDescent="0.3">
      <c r="A798" s="4">
        <v>0</v>
      </c>
      <c r="B798" s="4">
        <v>0</v>
      </c>
      <c r="C798" s="4">
        <v>0</v>
      </c>
      <c r="D798" s="4">
        <v>1</v>
      </c>
      <c r="E798" s="4">
        <v>1</v>
      </c>
      <c r="F798" s="4">
        <v>8</v>
      </c>
      <c r="G798" s="4">
        <v>1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2</v>
      </c>
      <c r="Q798" s="4">
        <v>1</v>
      </c>
      <c r="R798" s="4">
        <v>3</v>
      </c>
      <c r="S798" s="4">
        <v>19.850000000000001</v>
      </c>
      <c r="T798" s="4">
        <v>146.6</v>
      </c>
      <c r="U798" s="4">
        <f t="shared" si="60"/>
        <v>-2.7596529183919358</v>
      </c>
      <c r="V798" s="4">
        <f t="shared" si="61"/>
        <v>6.331373958106308E-2</v>
      </c>
      <c r="W798" s="4">
        <f t="shared" si="62"/>
        <v>5.9543798997658187E-2</v>
      </c>
      <c r="X798" s="4">
        <f t="shared" si="63"/>
        <v>0.94045620100234184</v>
      </c>
      <c r="Y798" s="4">
        <f t="shared" si="64"/>
        <v>-2.6661425638246788E-2</v>
      </c>
      <c r="Z798" s="4">
        <f>IF(W798&gt;$V$2,1,0)</f>
        <v>0</v>
      </c>
    </row>
    <row r="799" spans="1:26" x14ac:dyDescent="0.3">
      <c r="A799" s="4">
        <v>0</v>
      </c>
      <c r="B799" s="4">
        <v>0</v>
      </c>
      <c r="C799" s="4">
        <v>0</v>
      </c>
      <c r="D799" s="4">
        <v>0</v>
      </c>
      <c r="E799" s="4">
        <v>1</v>
      </c>
      <c r="F799" s="4">
        <v>34</v>
      </c>
      <c r="G799" s="4">
        <v>1</v>
      </c>
      <c r="H799" s="4">
        <v>0</v>
      </c>
      <c r="I799" s="4">
        <v>1</v>
      </c>
      <c r="J799" s="4">
        <v>1</v>
      </c>
      <c r="K799" s="4">
        <v>0</v>
      </c>
      <c r="L799" s="4">
        <v>1</v>
      </c>
      <c r="M799" s="4">
        <v>1</v>
      </c>
      <c r="N799" s="4">
        <v>1</v>
      </c>
      <c r="O799" s="4">
        <v>0</v>
      </c>
      <c r="P799" s="4">
        <v>2</v>
      </c>
      <c r="Q799" s="4">
        <v>0</v>
      </c>
      <c r="R799" s="4">
        <v>1</v>
      </c>
      <c r="S799" s="4">
        <v>67.650000000000006</v>
      </c>
      <c r="T799" s="4">
        <v>2339.3000000000002</v>
      </c>
      <c r="U799" s="4">
        <f t="shared" si="60"/>
        <v>-3.9613295532722335</v>
      </c>
      <c r="V799" s="4">
        <f t="shared" si="61"/>
        <v>1.9037785707208536E-2</v>
      </c>
      <c r="W799" s="4">
        <f t="shared" si="62"/>
        <v>1.8682119519244696E-2</v>
      </c>
      <c r="X799" s="4">
        <f t="shared" si="63"/>
        <v>0.9813178804807553</v>
      </c>
      <c r="Y799" s="4">
        <f t="shared" si="64"/>
        <v>-8.1902878532269258E-3</v>
      </c>
      <c r="Z799" s="4">
        <f>IF(W799&gt;$V$2,1,0)</f>
        <v>0</v>
      </c>
    </row>
    <row r="800" spans="1:26" x14ac:dyDescent="0.3">
      <c r="A800" s="4">
        <v>0</v>
      </c>
      <c r="B800" s="4">
        <v>0</v>
      </c>
      <c r="C800" s="4">
        <v>0</v>
      </c>
      <c r="D800" s="4">
        <v>0</v>
      </c>
      <c r="E800" s="4">
        <v>0</v>
      </c>
      <c r="F800" s="4">
        <v>6</v>
      </c>
      <c r="G800" s="4">
        <v>0</v>
      </c>
      <c r="H800" s="4">
        <v>0</v>
      </c>
      <c r="I800" s="4">
        <v>1</v>
      </c>
      <c r="J800" s="4">
        <v>0</v>
      </c>
      <c r="K800" s="4">
        <v>0</v>
      </c>
      <c r="L800" s="4">
        <v>0</v>
      </c>
      <c r="M800" s="4">
        <v>0</v>
      </c>
      <c r="N800" s="4">
        <v>1</v>
      </c>
      <c r="O800" s="4">
        <v>1</v>
      </c>
      <c r="P800" s="4">
        <v>0</v>
      </c>
      <c r="Q800" s="4">
        <v>0</v>
      </c>
      <c r="R800" s="4">
        <v>1</v>
      </c>
      <c r="S800" s="4">
        <v>45</v>
      </c>
      <c r="T800" s="4">
        <v>298.7</v>
      </c>
      <c r="U800" s="4">
        <f t="shared" si="60"/>
        <v>0.35783155673179057</v>
      </c>
      <c r="V800" s="4">
        <f t="shared" si="61"/>
        <v>1.4302246884679806</v>
      </c>
      <c r="W800" s="4">
        <f t="shared" si="62"/>
        <v>0.58851541392643725</v>
      </c>
      <c r="X800" s="4">
        <f t="shared" si="63"/>
        <v>0.41148458607356275</v>
      </c>
      <c r="Y800" s="4">
        <f t="shared" si="64"/>
        <v>-0.3856464285162905</v>
      </c>
      <c r="Z800" s="4">
        <f>IF(W800&gt;$V$2,1,0)</f>
        <v>1</v>
      </c>
    </row>
    <row r="801" spans="1:26" x14ac:dyDescent="0.3">
      <c r="A801" s="4">
        <v>0</v>
      </c>
      <c r="B801" s="4">
        <v>1</v>
      </c>
      <c r="C801" s="4">
        <v>0</v>
      </c>
      <c r="D801" s="4">
        <v>1</v>
      </c>
      <c r="E801" s="4">
        <v>0</v>
      </c>
      <c r="F801" s="4">
        <v>2</v>
      </c>
      <c r="G801" s="4">
        <v>1</v>
      </c>
      <c r="H801" s="4">
        <v>0</v>
      </c>
      <c r="I801" s="4">
        <v>1</v>
      </c>
      <c r="J801" s="4">
        <v>0</v>
      </c>
      <c r="K801" s="4">
        <v>1</v>
      </c>
      <c r="L801" s="4">
        <v>0</v>
      </c>
      <c r="M801" s="4">
        <v>1</v>
      </c>
      <c r="N801" s="4">
        <v>0</v>
      </c>
      <c r="O801" s="4">
        <v>1</v>
      </c>
      <c r="P801" s="4">
        <v>0</v>
      </c>
      <c r="Q801" s="4">
        <v>1</v>
      </c>
      <c r="R801" s="4">
        <v>3</v>
      </c>
      <c r="S801" s="4">
        <v>64.2</v>
      </c>
      <c r="T801" s="4">
        <v>143.65</v>
      </c>
      <c r="U801" s="4">
        <f t="shared" si="60"/>
        <v>-0.45643436011743455</v>
      </c>
      <c r="V801" s="4">
        <f t="shared" si="61"/>
        <v>0.63353859342759933</v>
      </c>
      <c r="W801" s="4">
        <f t="shared" si="62"/>
        <v>0.38783203284978202</v>
      </c>
      <c r="X801" s="4">
        <f t="shared" si="63"/>
        <v>0.61216796715021804</v>
      </c>
      <c r="Y801" s="4">
        <f t="shared" si="64"/>
        <v>-0.21312939942648451</v>
      </c>
      <c r="Z801" s="4">
        <f>IF(W801&gt;$V$2,1,0)</f>
        <v>1</v>
      </c>
    </row>
    <row r="802" spans="1:26" x14ac:dyDescent="0.3">
      <c r="A802" s="4">
        <v>0</v>
      </c>
      <c r="B802" s="4">
        <v>1</v>
      </c>
      <c r="C802" s="4">
        <v>0</v>
      </c>
      <c r="D802" s="4">
        <v>0</v>
      </c>
      <c r="E802" s="4">
        <v>0</v>
      </c>
      <c r="F802" s="4">
        <v>31</v>
      </c>
      <c r="G802" s="4">
        <v>1</v>
      </c>
      <c r="H802" s="4">
        <v>1</v>
      </c>
      <c r="I802" s="4">
        <v>2</v>
      </c>
      <c r="J802" s="4">
        <v>0</v>
      </c>
      <c r="K802" s="4">
        <v>0</v>
      </c>
      <c r="L802" s="4">
        <v>0</v>
      </c>
      <c r="M802" s="4">
        <v>1</v>
      </c>
      <c r="N802" s="4">
        <v>0</v>
      </c>
      <c r="O802" s="4">
        <v>0</v>
      </c>
      <c r="P802" s="4">
        <v>1</v>
      </c>
      <c r="Q802" s="4">
        <v>0</v>
      </c>
      <c r="R802" s="4">
        <v>1</v>
      </c>
      <c r="S802" s="4">
        <v>81.7</v>
      </c>
      <c r="T802" s="4">
        <v>2548.65</v>
      </c>
      <c r="U802" s="4">
        <f t="shared" si="60"/>
        <v>-1.8299574187290033</v>
      </c>
      <c r="V802" s="4">
        <f t="shared" si="61"/>
        <v>0.16042039853420392</v>
      </c>
      <c r="W802" s="4">
        <f t="shared" si="62"/>
        <v>0.13824334589157558</v>
      </c>
      <c r="X802" s="4">
        <f t="shared" si="63"/>
        <v>0.86175665410842439</v>
      </c>
      <c r="Y802" s="4">
        <f t="shared" si="64"/>
        <v>-6.4615354474800241E-2</v>
      </c>
      <c r="Z802" s="4">
        <f>IF(W802&gt;$V$2,1,0)</f>
        <v>0</v>
      </c>
    </row>
    <row r="803" spans="1:26" x14ac:dyDescent="0.3">
      <c r="A803" s="4">
        <v>0</v>
      </c>
      <c r="B803" s="4">
        <v>0</v>
      </c>
      <c r="C803" s="4">
        <v>0</v>
      </c>
      <c r="D803" s="4">
        <v>1</v>
      </c>
      <c r="E803" s="4">
        <v>1</v>
      </c>
      <c r="F803" s="4">
        <v>20</v>
      </c>
      <c r="G803" s="4">
        <v>1</v>
      </c>
      <c r="H803" s="4">
        <v>1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</v>
      </c>
      <c r="R803" s="4">
        <v>0</v>
      </c>
      <c r="S803" s="4">
        <v>25.55</v>
      </c>
      <c r="T803" s="4">
        <v>507.4</v>
      </c>
      <c r="U803" s="4">
        <f t="shared" si="60"/>
        <v>-1.9853874038334172</v>
      </c>
      <c r="V803" s="4">
        <f t="shared" si="61"/>
        <v>0.13732740264823712</v>
      </c>
      <c r="W803" s="4">
        <f t="shared" si="62"/>
        <v>0.12074570816501373</v>
      </c>
      <c r="X803" s="4">
        <f t="shared" si="63"/>
        <v>0.87925429183498627</v>
      </c>
      <c r="Y803" s="4">
        <f t="shared" si="64"/>
        <v>-5.5885503118267274E-2</v>
      </c>
      <c r="Z803" s="4">
        <f>IF(W803&gt;$V$2,1,0)</f>
        <v>0</v>
      </c>
    </row>
    <row r="804" spans="1:26" x14ac:dyDescent="0.3">
      <c r="A804" s="4">
        <v>0</v>
      </c>
      <c r="B804" s="4">
        <v>0</v>
      </c>
      <c r="C804" s="4">
        <v>0</v>
      </c>
      <c r="D804" s="4">
        <v>1</v>
      </c>
      <c r="E804" s="4">
        <v>1</v>
      </c>
      <c r="F804" s="4">
        <v>1</v>
      </c>
      <c r="G804" s="4">
        <v>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2</v>
      </c>
      <c r="S804" s="4">
        <v>20</v>
      </c>
      <c r="T804" s="4">
        <v>20</v>
      </c>
      <c r="U804" s="4">
        <f t="shared" si="60"/>
        <v>-1.5283688173710175</v>
      </c>
      <c r="V804" s="4">
        <f t="shared" si="61"/>
        <v>0.21688916476615722</v>
      </c>
      <c r="W804" s="4">
        <f t="shared" si="62"/>
        <v>0.17823247264087161</v>
      </c>
      <c r="X804" s="4">
        <f t="shared" si="63"/>
        <v>0.82176752735912839</v>
      </c>
      <c r="Y804" s="4">
        <f t="shared" si="64"/>
        <v>-8.5251024144210569E-2</v>
      </c>
      <c r="Z804" s="4">
        <f>IF(W804&gt;$V$2,1,0)</f>
        <v>0</v>
      </c>
    </row>
    <row r="805" spans="1:26" x14ac:dyDescent="0.3">
      <c r="A805" s="4">
        <v>1</v>
      </c>
      <c r="B805" s="4">
        <v>1</v>
      </c>
      <c r="C805" s="4">
        <v>0</v>
      </c>
      <c r="D805" s="4">
        <v>0</v>
      </c>
      <c r="E805" s="4">
        <v>0</v>
      </c>
      <c r="F805" s="4">
        <v>62</v>
      </c>
      <c r="G805" s="4">
        <v>1</v>
      </c>
      <c r="H805" s="4">
        <v>1</v>
      </c>
      <c r="I805" s="4">
        <v>2</v>
      </c>
      <c r="J805" s="4">
        <v>0</v>
      </c>
      <c r="K805" s="4">
        <v>0</v>
      </c>
      <c r="L805" s="4">
        <v>1</v>
      </c>
      <c r="M805" s="4">
        <v>0</v>
      </c>
      <c r="N805" s="4">
        <v>1</v>
      </c>
      <c r="O805" s="4">
        <v>1</v>
      </c>
      <c r="P805" s="4">
        <v>1</v>
      </c>
      <c r="Q805" s="4">
        <v>1</v>
      </c>
      <c r="R805" s="4">
        <v>2</v>
      </c>
      <c r="S805" s="4">
        <v>96.75</v>
      </c>
      <c r="T805" s="4">
        <v>6125.4</v>
      </c>
      <c r="U805" s="4">
        <f t="shared" si="60"/>
        <v>-0.86863790833713839</v>
      </c>
      <c r="V805" s="4">
        <f t="shared" si="61"/>
        <v>0.4195225884756108</v>
      </c>
      <c r="W805" s="4">
        <f t="shared" si="62"/>
        <v>0.29553780396416618</v>
      </c>
      <c r="X805" s="4">
        <f t="shared" si="63"/>
        <v>0.29553780396416618</v>
      </c>
      <c r="Y805" s="4">
        <f t="shared" si="64"/>
        <v>-0.52938695808924963</v>
      </c>
      <c r="Z805" s="4">
        <f>IF(W805&gt;$V$2,1,0)</f>
        <v>1</v>
      </c>
    </row>
    <row r="806" spans="1:26" x14ac:dyDescent="0.3">
      <c r="A806" s="4">
        <v>0</v>
      </c>
      <c r="B806" s="4">
        <v>0</v>
      </c>
      <c r="C806" s="4">
        <v>1</v>
      </c>
      <c r="D806" s="4">
        <v>1</v>
      </c>
      <c r="E806" s="4">
        <v>0</v>
      </c>
      <c r="F806" s="4">
        <v>70</v>
      </c>
      <c r="G806" s="4">
        <v>1</v>
      </c>
      <c r="H806" s="4">
        <v>1</v>
      </c>
      <c r="I806" s="4">
        <v>2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2</v>
      </c>
      <c r="Q806" s="4">
        <v>1</v>
      </c>
      <c r="R806" s="4">
        <v>1</v>
      </c>
      <c r="S806" s="4">
        <v>75.650000000000006</v>
      </c>
      <c r="T806" s="4">
        <v>5411.4</v>
      </c>
      <c r="U806" s="4">
        <f t="shared" si="60"/>
        <v>-2.6543471743036613</v>
      </c>
      <c r="V806" s="4">
        <f t="shared" si="61"/>
        <v>7.0344746536820588E-2</v>
      </c>
      <c r="W806" s="4">
        <f t="shared" si="62"/>
        <v>6.5721578738463668E-2</v>
      </c>
      <c r="X806" s="4">
        <f t="shared" si="63"/>
        <v>0.93427842126153637</v>
      </c>
      <c r="Y806" s="4">
        <f t="shared" si="64"/>
        <v>-2.952368180124838E-2</v>
      </c>
      <c r="Z806" s="4">
        <f>IF(W806&gt;$V$2,1,0)</f>
        <v>0</v>
      </c>
    </row>
    <row r="807" spans="1:26" x14ac:dyDescent="0.3">
      <c r="A807" s="4">
        <v>1</v>
      </c>
      <c r="B807" s="4">
        <v>0</v>
      </c>
      <c r="C807" s="4">
        <v>0</v>
      </c>
      <c r="D807" s="4">
        <v>0</v>
      </c>
      <c r="E807" s="4">
        <v>0</v>
      </c>
      <c r="F807" s="4">
        <v>10</v>
      </c>
      <c r="G807" s="4">
        <v>1</v>
      </c>
      <c r="H807" s="4">
        <v>1</v>
      </c>
      <c r="I807" s="4">
        <v>2</v>
      </c>
      <c r="J807" s="4">
        <v>0</v>
      </c>
      <c r="K807" s="4">
        <v>0</v>
      </c>
      <c r="L807" s="4">
        <v>0</v>
      </c>
      <c r="M807" s="4">
        <v>1</v>
      </c>
      <c r="N807" s="4">
        <v>1</v>
      </c>
      <c r="O807" s="4">
        <v>1</v>
      </c>
      <c r="P807" s="4">
        <v>0</v>
      </c>
      <c r="Q807" s="4">
        <v>1</v>
      </c>
      <c r="R807" s="4">
        <v>2</v>
      </c>
      <c r="S807" s="4">
        <v>98.5</v>
      </c>
      <c r="T807" s="4">
        <v>1058.25</v>
      </c>
      <c r="U807" s="4">
        <f t="shared" si="60"/>
        <v>0.82273332278685374</v>
      </c>
      <c r="V807" s="4">
        <f t="shared" si="61"/>
        <v>2.2767143357215653</v>
      </c>
      <c r="W807" s="4">
        <f t="shared" si="62"/>
        <v>0.69481624043379109</v>
      </c>
      <c r="X807" s="4">
        <f t="shared" si="63"/>
        <v>0.69481624043379109</v>
      </c>
      <c r="Y807" s="4">
        <f t="shared" si="64"/>
        <v>-0.15813003903272593</v>
      </c>
      <c r="Z807" s="4">
        <f>IF(W807&gt;$V$2,1,0)</f>
        <v>1</v>
      </c>
    </row>
    <row r="808" spans="1:26" x14ac:dyDescent="0.3">
      <c r="A808" s="4">
        <v>0</v>
      </c>
      <c r="B808" s="4">
        <v>1</v>
      </c>
      <c r="C808" s="4">
        <v>0</v>
      </c>
      <c r="D808" s="4">
        <v>1</v>
      </c>
      <c r="E808" s="4">
        <v>1</v>
      </c>
      <c r="F808" s="4">
        <v>39</v>
      </c>
      <c r="G808" s="4">
        <v>1</v>
      </c>
      <c r="H808" s="4">
        <v>1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2</v>
      </c>
      <c r="Q808" s="4">
        <v>1</v>
      </c>
      <c r="R808" s="4">
        <v>3</v>
      </c>
      <c r="S808" s="4">
        <v>23.8</v>
      </c>
      <c r="T808" s="4">
        <v>903.8</v>
      </c>
      <c r="U808" s="4">
        <f t="shared" si="60"/>
        <v>-4.0282400736088304</v>
      </c>
      <c r="V808" s="4">
        <f t="shared" si="61"/>
        <v>1.7805639008765195E-2</v>
      </c>
      <c r="W808" s="4">
        <f t="shared" si="62"/>
        <v>1.7494144585508489E-2</v>
      </c>
      <c r="X808" s="4">
        <f t="shared" si="63"/>
        <v>0.98250585541449154</v>
      </c>
      <c r="Y808" s="4">
        <f t="shared" si="64"/>
        <v>-7.6648526913394924E-3</v>
      </c>
      <c r="Z808" s="4">
        <f>IF(W808&gt;$V$2,1,0)</f>
        <v>0</v>
      </c>
    </row>
    <row r="809" spans="1:26" x14ac:dyDescent="0.3">
      <c r="A809" s="4">
        <v>0</v>
      </c>
      <c r="B809" s="4">
        <v>0</v>
      </c>
      <c r="C809" s="4">
        <v>0</v>
      </c>
      <c r="D809" s="4">
        <v>1</v>
      </c>
      <c r="E809" s="4">
        <v>0</v>
      </c>
      <c r="F809" s="4">
        <v>46</v>
      </c>
      <c r="G809" s="4">
        <v>1</v>
      </c>
      <c r="H809" s="4">
        <v>0</v>
      </c>
      <c r="I809" s="4">
        <v>1</v>
      </c>
      <c r="J809" s="4">
        <v>0</v>
      </c>
      <c r="K809" s="4">
        <v>1</v>
      </c>
      <c r="L809" s="4">
        <v>0</v>
      </c>
      <c r="M809" s="4">
        <v>1</v>
      </c>
      <c r="N809" s="4">
        <v>1</v>
      </c>
      <c r="O809" s="4">
        <v>0</v>
      </c>
      <c r="P809" s="4">
        <v>2</v>
      </c>
      <c r="Q809" s="4">
        <v>1</v>
      </c>
      <c r="R809" s="4">
        <v>1</v>
      </c>
      <c r="S809" s="4">
        <v>64.2</v>
      </c>
      <c r="T809" s="4">
        <v>3009.5</v>
      </c>
      <c r="U809" s="4">
        <f t="shared" si="60"/>
        <v>-3.5810409423755023</v>
      </c>
      <c r="V809" s="4">
        <f t="shared" si="61"/>
        <v>2.7846696356957645E-2</v>
      </c>
      <c r="W809" s="4">
        <f t="shared" si="62"/>
        <v>2.7092266245205551E-2</v>
      </c>
      <c r="X809" s="4">
        <f t="shared" si="63"/>
        <v>0.97290773375479445</v>
      </c>
      <c r="Y809" s="4">
        <f t="shared" si="64"/>
        <v>-1.1928344337160102E-2</v>
      </c>
      <c r="Z809" s="4">
        <f>IF(W809&gt;$V$2,1,0)</f>
        <v>0</v>
      </c>
    </row>
    <row r="810" spans="1:26" x14ac:dyDescent="0.3">
      <c r="A810" s="4">
        <v>1</v>
      </c>
      <c r="B810" s="4">
        <v>1</v>
      </c>
      <c r="C810" s="4">
        <v>0</v>
      </c>
      <c r="D810" s="4">
        <v>0</v>
      </c>
      <c r="E810" s="4">
        <v>0</v>
      </c>
      <c r="F810" s="4">
        <v>6</v>
      </c>
      <c r="G810" s="4">
        <v>1</v>
      </c>
      <c r="H810" s="4">
        <v>0</v>
      </c>
      <c r="I810" s="4">
        <v>2</v>
      </c>
      <c r="J810" s="4">
        <v>0</v>
      </c>
      <c r="K810" s="4">
        <v>1</v>
      </c>
      <c r="L810" s="4">
        <v>0</v>
      </c>
      <c r="M810" s="4">
        <v>0</v>
      </c>
      <c r="N810" s="4">
        <v>1</v>
      </c>
      <c r="O810" s="4">
        <v>0</v>
      </c>
      <c r="P810" s="4">
        <v>0</v>
      </c>
      <c r="Q810" s="4">
        <v>1</v>
      </c>
      <c r="R810" s="4">
        <v>2</v>
      </c>
      <c r="S810" s="4">
        <v>85.35</v>
      </c>
      <c r="T810" s="4">
        <v>489.45</v>
      </c>
      <c r="U810" s="4">
        <f t="shared" si="60"/>
        <v>0.63141511542155737</v>
      </c>
      <c r="V810" s="4">
        <f t="shared" si="61"/>
        <v>1.8802694958439494</v>
      </c>
      <c r="W810" s="4">
        <f t="shared" si="62"/>
        <v>0.65281026603832104</v>
      </c>
      <c r="X810" s="4">
        <f t="shared" si="63"/>
        <v>0.65281026603832104</v>
      </c>
      <c r="Y810" s="4">
        <f t="shared" si="64"/>
        <v>-0.18521302452267446</v>
      </c>
      <c r="Z810" s="4">
        <f>IF(W810&gt;$V$2,1,0)</f>
        <v>1</v>
      </c>
    </row>
    <row r="811" spans="1:26" x14ac:dyDescent="0.3">
      <c r="A811" s="4">
        <v>0</v>
      </c>
      <c r="B811" s="4">
        <v>0</v>
      </c>
      <c r="C811" s="4">
        <v>0</v>
      </c>
      <c r="D811" s="4">
        <v>1</v>
      </c>
      <c r="E811" s="4">
        <v>1</v>
      </c>
      <c r="F811" s="4">
        <v>72</v>
      </c>
      <c r="G811" s="4">
        <v>1</v>
      </c>
      <c r="H811" s="4">
        <v>1</v>
      </c>
      <c r="I811" s="4">
        <v>1</v>
      </c>
      <c r="J811" s="4">
        <v>0</v>
      </c>
      <c r="K811" s="4">
        <v>0</v>
      </c>
      <c r="L811" s="4">
        <v>1</v>
      </c>
      <c r="M811" s="4">
        <v>0</v>
      </c>
      <c r="N811" s="4">
        <v>1</v>
      </c>
      <c r="O811" s="4">
        <v>1</v>
      </c>
      <c r="P811" s="4">
        <v>2</v>
      </c>
      <c r="Q811" s="4">
        <v>1</v>
      </c>
      <c r="R811" s="4">
        <v>0</v>
      </c>
      <c r="S811" s="4">
        <v>76.8</v>
      </c>
      <c r="T811" s="4">
        <v>5468.45</v>
      </c>
      <c r="U811" s="4">
        <f t="shared" si="60"/>
        <v>-3.7460548117733166</v>
      </c>
      <c r="V811" s="4">
        <f t="shared" si="61"/>
        <v>2.3610711052097139E-2</v>
      </c>
      <c r="W811" s="4">
        <f t="shared" si="62"/>
        <v>2.3066103936944308E-2</v>
      </c>
      <c r="X811" s="4">
        <f t="shared" si="63"/>
        <v>0.9769338960630557</v>
      </c>
      <c r="Y811" s="4">
        <f t="shared" si="64"/>
        <v>-1.0134821691977814E-2</v>
      </c>
      <c r="Z811" s="4">
        <f>IF(W811&gt;$V$2,1,0)</f>
        <v>0</v>
      </c>
    </row>
    <row r="812" spans="1:26" x14ac:dyDescent="0.3">
      <c r="A812" s="4">
        <v>0</v>
      </c>
      <c r="B812" s="4">
        <v>1</v>
      </c>
      <c r="C812" s="4">
        <v>0</v>
      </c>
      <c r="D812" s="4">
        <v>0</v>
      </c>
      <c r="E812" s="4">
        <v>0</v>
      </c>
      <c r="F812" s="4">
        <v>18</v>
      </c>
      <c r="G812" s="4">
        <v>1</v>
      </c>
      <c r="H812" s="4">
        <v>0</v>
      </c>
      <c r="I812" s="4">
        <v>1</v>
      </c>
      <c r="J812" s="4">
        <v>0</v>
      </c>
      <c r="K812" s="4">
        <v>0</v>
      </c>
      <c r="L812" s="4">
        <v>1</v>
      </c>
      <c r="M812" s="4">
        <v>1</v>
      </c>
      <c r="N812" s="4">
        <v>0</v>
      </c>
      <c r="O812" s="4">
        <v>0</v>
      </c>
      <c r="P812" s="4">
        <v>0</v>
      </c>
      <c r="Q812" s="4">
        <v>0</v>
      </c>
      <c r="R812" s="4">
        <v>1</v>
      </c>
      <c r="S812" s="4">
        <v>55.2</v>
      </c>
      <c r="T812" s="4">
        <v>1058.0999999999999</v>
      </c>
      <c r="U812" s="4">
        <f t="shared" si="60"/>
        <v>-1.8670900316356405</v>
      </c>
      <c r="V812" s="4">
        <f t="shared" si="61"/>
        <v>0.15457280998174489</v>
      </c>
      <c r="W812" s="4">
        <f t="shared" si="62"/>
        <v>0.13387878931965222</v>
      </c>
      <c r="X812" s="4">
        <f t="shared" si="63"/>
        <v>0.86612121068034775</v>
      </c>
      <c r="Y812" s="4">
        <f t="shared" si="64"/>
        <v>-6.2421325712470298E-2</v>
      </c>
      <c r="Z812" s="4">
        <f>IF(W812&gt;$V$2,1,0)</f>
        <v>0</v>
      </c>
    </row>
    <row r="813" spans="1:26" x14ac:dyDescent="0.3">
      <c r="A813" s="4">
        <v>0</v>
      </c>
      <c r="B813" s="4">
        <v>1</v>
      </c>
      <c r="C813" s="4">
        <v>0</v>
      </c>
      <c r="D813" s="4">
        <v>1</v>
      </c>
      <c r="E813" s="4">
        <v>0</v>
      </c>
      <c r="F813" s="4">
        <v>71</v>
      </c>
      <c r="G813" s="4">
        <v>1</v>
      </c>
      <c r="H813" s="4">
        <v>1</v>
      </c>
      <c r="I813" s="4">
        <v>2</v>
      </c>
      <c r="J813" s="4">
        <v>1</v>
      </c>
      <c r="K813" s="4">
        <v>0</v>
      </c>
      <c r="L813" s="4">
        <v>1</v>
      </c>
      <c r="M813" s="4">
        <v>1</v>
      </c>
      <c r="N813" s="4">
        <v>1</v>
      </c>
      <c r="O813" s="4">
        <v>1</v>
      </c>
      <c r="P813" s="4">
        <v>2</v>
      </c>
      <c r="Q813" s="4">
        <v>1</v>
      </c>
      <c r="R813" s="4">
        <v>1</v>
      </c>
      <c r="S813" s="4">
        <v>108.55</v>
      </c>
      <c r="T813" s="4">
        <v>7616</v>
      </c>
      <c r="U813" s="4">
        <f t="shared" si="60"/>
        <v>-2.7389158433269096</v>
      </c>
      <c r="V813" s="4">
        <f t="shared" si="61"/>
        <v>6.4640389227207787E-2</v>
      </c>
      <c r="W813" s="4">
        <f t="shared" si="62"/>
        <v>6.0715702580219043E-2</v>
      </c>
      <c r="X813" s="4">
        <f t="shared" si="63"/>
        <v>0.93928429741978092</v>
      </c>
      <c r="Y813" s="4">
        <f t="shared" si="64"/>
        <v>-2.720293796465054E-2</v>
      </c>
      <c r="Z813" s="4">
        <f>IF(W813&gt;$V$2,1,0)</f>
        <v>0</v>
      </c>
    </row>
    <row r="814" spans="1:26" x14ac:dyDescent="0.3">
      <c r="A814" s="4">
        <v>1</v>
      </c>
      <c r="B814" s="4">
        <v>1</v>
      </c>
      <c r="C814" s="4">
        <v>0</v>
      </c>
      <c r="D814" s="4">
        <v>1</v>
      </c>
      <c r="E814" s="4">
        <v>0</v>
      </c>
      <c r="F814" s="4">
        <v>40</v>
      </c>
      <c r="G814" s="4">
        <v>1</v>
      </c>
      <c r="H814" s="4">
        <v>1</v>
      </c>
      <c r="I814" s="4">
        <v>2</v>
      </c>
      <c r="J814" s="4">
        <v>0</v>
      </c>
      <c r="K814" s="4">
        <v>1</v>
      </c>
      <c r="L814" s="4">
        <v>0</v>
      </c>
      <c r="M814" s="4">
        <v>0</v>
      </c>
      <c r="N814" s="4">
        <v>1</v>
      </c>
      <c r="O814" s="4">
        <v>1</v>
      </c>
      <c r="P814" s="4">
        <v>0</v>
      </c>
      <c r="Q814" s="4">
        <v>1</v>
      </c>
      <c r="R814" s="4">
        <v>2</v>
      </c>
      <c r="S814" s="4">
        <v>101.3</v>
      </c>
      <c r="T814" s="4">
        <v>4113.1000000000004</v>
      </c>
      <c r="U814" s="4">
        <f t="shared" si="60"/>
        <v>0.12884833586461675</v>
      </c>
      <c r="V814" s="4">
        <f t="shared" si="61"/>
        <v>1.1375175904606343</v>
      </c>
      <c r="W814" s="4">
        <f t="shared" si="62"/>
        <v>0.53216759269592717</v>
      </c>
      <c r="X814" s="4">
        <f t="shared" si="63"/>
        <v>0.53216759269592717</v>
      </c>
      <c r="Y814" s="4">
        <f t="shared" si="64"/>
        <v>-0.27395157612409599</v>
      </c>
      <c r="Z814" s="4">
        <f>IF(W814&gt;$V$2,1,0)</f>
        <v>1</v>
      </c>
    </row>
    <row r="815" spans="1:26" x14ac:dyDescent="0.3">
      <c r="A815" s="4">
        <v>1</v>
      </c>
      <c r="B815" s="4">
        <v>1</v>
      </c>
      <c r="C815" s="4">
        <v>0</v>
      </c>
      <c r="D815" s="4">
        <v>0</v>
      </c>
      <c r="E815" s="4">
        <v>0</v>
      </c>
      <c r="F815" s="4">
        <v>1</v>
      </c>
      <c r="G815" s="4">
        <v>1</v>
      </c>
      <c r="H815" s="4">
        <v>0</v>
      </c>
      <c r="I815" s="4">
        <v>2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1</v>
      </c>
      <c r="R815" s="4">
        <v>2</v>
      </c>
      <c r="S815" s="4">
        <v>69.55</v>
      </c>
      <c r="T815" s="4">
        <v>69.55</v>
      </c>
      <c r="U815" s="4">
        <f t="shared" si="60"/>
        <v>0.77571645933016142</v>
      </c>
      <c r="V815" s="4">
        <f t="shared" si="61"/>
        <v>2.1721478253956406</v>
      </c>
      <c r="W815" s="4">
        <f t="shared" si="62"/>
        <v>0.68475617939549305</v>
      </c>
      <c r="X815" s="4">
        <f t="shared" si="63"/>
        <v>0.68475617939549305</v>
      </c>
      <c r="Y815" s="4">
        <f t="shared" si="64"/>
        <v>-0.16446403988414335</v>
      </c>
      <c r="Z815" s="4">
        <f>IF(W815&gt;$V$2,1,0)</f>
        <v>1</v>
      </c>
    </row>
    <row r="816" spans="1:26" x14ac:dyDescent="0.3">
      <c r="A816" s="4">
        <v>1</v>
      </c>
      <c r="B816" s="4">
        <v>1</v>
      </c>
      <c r="C816" s="4">
        <v>0</v>
      </c>
      <c r="D816" s="4">
        <v>0</v>
      </c>
      <c r="E816" s="4">
        <v>0</v>
      </c>
      <c r="F816" s="4">
        <v>58</v>
      </c>
      <c r="G816" s="4">
        <v>1</v>
      </c>
      <c r="H816" s="4">
        <v>1</v>
      </c>
      <c r="I816" s="4">
        <v>2</v>
      </c>
      <c r="J816" s="4">
        <v>0</v>
      </c>
      <c r="K816" s="4">
        <v>1</v>
      </c>
      <c r="L816" s="4">
        <v>1</v>
      </c>
      <c r="M816" s="4">
        <v>0</v>
      </c>
      <c r="N816" s="4">
        <v>1</v>
      </c>
      <c r="O816" s="4">
        <v>1</v>
      </c>
      <c r="P816" s="4">
        <v>1</v>
      </c>
      <c r="Q816" s="4">
        <v>1</v>
      </c>
      <c r="R816" s="4">
        <v>0</v>
      </c>
      <c r="S816" s="4">
        <v>103.25</v>
      </c>
      <c r="T816" s="4">
        <v>6017.65</v>
      </c>
      <c r="U816" s="4">
        <f t="shared" si="60"/>
        <v>-1.0751890054658277</v>
      </c>
      <c r="V816" s="4">
        <f t="shared" si="61"/>
        <v>0.34123325425548412</v>
      </c>
      <c r="W816" s="4">
        <f t="shared" si="62"/>
        <v>0.25441753190417427</v>
      </c>
      <c r="X816" s="4">
        <f t="shared" si="63"/>
        <v>0.25441753190417427</v>
      </c>
      <c r="Y816" s="4">
        <f t="shared" si="64"/>
        <v>-0.59445296477325604</v>
      </c>
      <c r="Z816" s="4">
        <f>IF(W816&gt;$V$2,1,0)</f>
        <v>1</v>
      </c>
    </row>
    <row r="817" spans="1:26" x14ac:dyDescent="0.3">
      <c r="A817" s="4">
        <v>1</v>
      </c>
      <c r="B817" s="4">
        <v>1</v>
      </c>
      <c r="C817" s="4">
        <v>0</v>
      </c>
      <c r="D817" s="4">
        <v>0</v>
      </c>
      <c r="E817" s="4">
        <v>0</v>
      </c>
      <c r="F817" s="4">
        <v>70</v>
      </c>
      <c r="G817" s="4">
        <v>1</v>
      </c>
      <c r="H817" s="4">
        <v>1</v>
      </c>
      <c r="I817" s="4">
        <v>2</v>
      </c>
      <c r="J817" s="4">
        <v>1</v>
      </c>
      <c r="K817" s="4">
        <v>0</v>
      </c>
      <c r="L817" s="4">
        <v>0</v>
      </c>
      <c r="M817" s="4">
        <v>1</v>
      </c>
      <c r="N817" s="4">
        <v>1</v>
      </c>
      <c r="O817" s="4">
        <v>1</v>
      </c>
      <c r="P817" s="4">
        <v>2</v>
      </c>
      <c r="Q817" s="4">
        <v>1</v>
      </c>
      <c r="R817" s="4">
        <v>1</v>
      </c>
      <c r="S817" s="4">
        <v>104</v>
      </c>
      <c r="T817" s="4">
        <v>7250.15</v>
      </c>
      <c r="U817" s="4">
        <f t="shared" si="60"/>
        <v>-2.809837761842342</v>
      </c>
      <c r="V817" s="4">
        <f t="shared" si="61"/>
        <v>6.0214760731798364E-2</v>
      </c>
      <c r="W817" s="4">
        <f t="shared" si="62"/>
        <v>5.6794871154440416E-2</v>
      </c>
      <c r="X817" s="4">
        <f t="shared" si="63"/>
        <v>5.6794871154440416E-2</v>
      </c>
      <c r="Y817" s="4">
        <f t="shared" si="64"/>
        <v>-1.2456908813646104</v>
      </c>
      <c r="Z817" s="4">
        <f>IF(W817&gt;$V$2,1,0)</f>
        <v>0</v>
      </c>
    </row>
    <row r="818" spans="1:26" x14ac:dyDescent="0.3">
      <c r="A818" s="4">
        <v>0</v>
      </c>
      <c r="B818" s="4">
        <v>0</v>
      </c>
      <c r="C818" s="4">
        <v>0</v>
      </c>
      <c r="D818" s="4">
        <v>1</v>
      </c>
      <c r="E818" s="4">
        <v>0</v>
      </c>
      <c r="F818" s="4">
        <v>42</v>
      </c>
      <c r="G818" s="4">
        <v>1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2</v>
      </c>
      <c r="Q818" s="4">
        <v>0</v>
      </c>
      <c r="R818" s="4">
        <v>2</v>
      </c>
      <c r="S818" s="4">
        <v>25.25</v>
      </c>
      <c r="T818" s="4">
        <v>1108.2</v>
      </c>
      <c r="U818" s="4">
        <f t="shared" si="60"/>
        <v>-4.4789889937000922</v>
      </c>
      <c r="V818" s="4">
        <f t="shared" si="61"/>
        <v>1.1344877100850652E-2</v>
      </c>
      <c r="W818" s="4">
        <f t="shared" si="62"/>
        <v>1.1217614641379499E-2</v>
      </c>
      <c r="X818" s="4">
        <f t="shared" si="63"/>
        <v>0.98878238535862051</v>
      </c>
      <c r="Y818" s="4">
        <f t="shared" si="64"/>
        <v>-4.8992789155458587E-3</v>
      </c>
      <c r="Z818" s="4">
        <f>IF(W818&gt;$V$2,1,0)</f>
        <v>0</v>
      </c>
    </row>
    <row r="819" spans="1:26" x14ac:dyDescent="0.3">
      <c r="A819" s="4">
        <v>0</v>
      </c>
      <c r="B819" s="4">
        <v>1</v>
      </c>
      <c r="C819" s="4">
        <v>0</v>
      </c>
      <c r="D819" s="4">
        <v>1</v>
      </c>
      <c r="E819" s="4">
        <v>1</v>
      </c>
      <c r="F819" s="4">
        <v>34</v>
      </c>
      <c r="G819" s="4">
        <v>0</v>
      </c>
      <c r="H819" s="4">
        <v>0</v>
      </c>
      <c r="I819" s="4">
        <v>1</v>
      </c>
      <c r="J819" s="4">
        <v>1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1</v>
      </c>
      <c r="Q819" s="4">
        <v>0</v>
      </c>
      <c r="R819" s="4">
        <v>0</v>
      </c>
      <c r="S819" s="4">
        <v>30.4</v>
      </c>
      <c r="T819" s="4">
        <v>938.65</v>
      </c>
      <c r="U819" s="4">
        <f t="shared" si="60"/>
        <v>-2.8983758769420325</v>
      </c>
      <c r="V819" s="4">
        <f t="shared" si="61"/>
        <v>5.5112657145584262E-2</v>
      </c>
      <c r="W819" s="4">
        <f t="shared" si="62"/>
        <v>5.2233907699184991E-2</v>
      </c>
      <c r="X819" s="4">
        <f t="shared" si="63"/>
        <v>0.94776609230081499</v>
      </c>
      <c r="Y819" s="4">
        <f t="shared" si="64"/>
        <v>-2.3298832870282546E-2</v>
      </c>
      <c r="Z819" s="4">
        <f>IF(W819&gt;$V$2,1,0)</f>
        <v>0</v>
      </c>
    </row>
    <row r="820" spans="1:26" x14ac:dyDescent="0.3">
      <c r="A820" s="4">
        <v>0</v>
      </c>
      <c r="B820" s="4">
        <v>1</v>
      </c>
      <c r="C820" s="4">
        <v>1</v>
      </c>
      <c r="D820" s="4">
        <v>0</v>
      </c>
      <c r="E820" s="4">
        <v>0</v>
      </c>
      <c r="F820" s="4">
        <v>5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20.05</v>
      </c>
      <c r="T820" s="4">
        <v>94.15</v>
      </c>
      <c r="U820" s="4">
        <f t="shared" si="60"/>
        <v>-1.5598358206104745</v>
      </c>
      <c r="V820" s="4">
        <f t="shared" si="61"/>
        <v>0.21017057404490219</v>
      </c>
      <c r="W820" s="4">
        <f t="shared" si="62"/>
        <v>0.17367020695472968</v>
      </c>
      <c r="X820" s="4">
        <f t="shared" si="63"/>
        <v>0.82632979304527032</v>
      </c>
      <c r="Y820" s="4">
        <f t="shared" si="64"/>
        <v>-8.2846588618477268E-2</v>
      </c>
      <c r="Z820" s="4">
        <f>IF(W820&gt;$V$2,1,0)</f>
        <v>0</v>
      </c>
    </row>
    <row r="821" spans="1:26" x14ac:dyDescent="0.3">
      <c r="A821" s="4">
        <v>0</v>
      </c>
      <c r="B821" s="4">
        <v>0</v>
      </c>
      <c r="C821" s="4">
        <v>0</v>
      </c>
      <c r="D821" s="4">
        <v>0</v>
      </c>
      <c r="E821" s="4">
        <v>0</v>
      </c>
      <c r="F821" s="4">
        <v>25</v>
      </c>
      <c r="G821" s="4">
        <v>1</v>
      </c>
      <c r="H821" s="4">
        <v>1</v>
      </c>
      <c r="I821" s="4">
        <v>2</v>
      </c>
      <c r="J821" s="4">
        <v>0</v>
      </c>
      <c r="K821" s="4">
        <v>0</v>
      </c>
      <c r="L821" s="4">
        <v>0</v>
      </c>
      <c r="M821" s="4">
        <v>0</v>
      </c>
      <c r="N821" s="4">
        <v>1</v>
      </c>
      <c r="O821" s="4">
        <v>0</v>
      </c>
      <c r="P821" s="4">
        <v>0</v>
      </c>
      <c r="Q821" s="4">
        <v>1</v>
      </c>
      <c r="R821" s="4">
        <v>3</v>
      </c>
      <c r="S821" s="4">
        <v>84.6</v>
      </c>
      <c r="T821" s="4">
        <v>2088.0500000000002</v>
      </c>
      <c r="U821" s="4">
        <f t="shared" si="60"/>
        <v>0.55152324059192381</v>
      </c>
      <c r="V821" s="4">
        <f t="shared" si="61"/>
        <v>1.7358951910421228</v>
      </c>
      <c r="W821" s="4">
        <f t="shared" si="62"/>
        <v>0.63448892220937292</v>
      </c>
      <c r="X821" s="4">
        <f t="shared" si="63"/>
        <v>0.36551107779062708</v>
      </c>
      <c r="Y821" s="4">
        <f t="shared" si="64"/>
        <v>-0.43709945605103229</v>
      </c>
      <c r="Z821" s="4">
        <f>IF(W821&gt;$V$2,1,0)</f>
        <v>1</v>
      </c>
    </row>
    <row r="822" spans="1:26" x14ac:dyDescent="0.3">
      <c r="A822" s="4">
        <v>1</v>
      </c>
      <c r="B822" s="4">
        <v>0</v>
      </c>
      <c r="C822" s="4">
        <v>0</v>
      </c>
      <c r="D822" s="4">
        <v>0</v>
      </c>
      <c r="E822" s="4">
        <v>0</v>
      </c>
      <c r="F822" s="4">
        <v>2</v>
      </c>
      <c r="G822" s="4">
        <v>1</v>
      </c>
      <c r="H822" s="4">
        <v>0</v>
      </c>
      <c r="I822" s="4">
        <v>2</v>
      </c>
      <c r="J822" s="4">
        <v>0</v>
      </c>
      <c r="K822" s="4">
        <v>0</v>
      </c>
      <c r="L822" s="4">
        <v>1</v>
      </c>
      <c r="M822" s="4">
        <v>0</v>
      </c>
      <c r="N822" s="4">
        <v>0</v>
      </c>
      <c r="O822" s="4">
        <v>1</v>
      </c>
      <c r="P822" s="4">
        <v>0</v>
      </c>
      <c r="Q822" s="4">
        <v>1</v>
      </c>
      <c r="R822" s="4">
        <v>3</v>
      </c>
      <c r="S822" s="4">
        <v>86.2</v>
      </c>
      <c r="T822" s="4">
        <v>178.7</v>
      </c>
      <c r="U822" s="4">
        <f t="shared" si="60"/>
        <v>0.90236473924452676</v>
      </c>
      <c r="V822" s="4">
        <f t="shared" si="61"/>
        <v>2.465426313623956</v>
      </c>
      <c r="W822" s="4">
        <f t="shared" si="62"/>
        <v>0.71143521474728633</v>
      </c>
      <c r="X822" s="4">
        <f t="shared" si="63"/>
        <v>0.71143521474728633</v>
      </c>
      <c r="Y822" s="4">
        <f t="shared" si="64"/>
        <v>-0.14786464183238651</v>
      </c>
      <c r="Z822" s="4">
        <f>IF(W822&gt;$V$2,1,0)</f>
        <v>1</v>
      </c>
    </row>
    <row r="823" spans="1:26" x14ac:dyDescent="0.3">
      <c r="A823" s="4">
        <v>0</v>
      </c>
      <c r="B823" s="4">
        <v>0</v>
      </c>
      <c r="C823" s="4">
        <v>0</v>
      </c>
      <c r="D823" s="4">
        <v>1</v>
      </c>
      <c r="E823" s="4">
        <v>1</v>
      </c>
      <c r="F823" s="4">
        <v>55</v>
      </c>
      <c r="G823" s="4">
        <v>1</v>
      </c>
      <c r="H823" s="4">
        <v>0</v>
      </c>
      <c r="I823" s="4">
        <v>2</v>
      </c>
      <c r="J823" s="4">
        <v>0</v>
      </c>
      <c r="K823" s="4">
        <v>1</v>
      </c>
      <c r="L823" s="4">
        <v>1</v>
      </c>
      <c r="M823" s="4">
        <v>1</v>
      </c>
      <c r="N823" s="4">
        <v>1</v>
      </c>
      <c r="O823" s="4">
        <v>1</v>
      </c>
      <c r="P823" s="4">
        <v>1</v>
      </c>
      <c r="Q823" s="4">
        <v>1</v>
      </c>
      <c r="R823" s="4">
        <v>0</v>
      </c>
      <c r="S823" s="4">
        <v>103.7</v>
      </c>
      <c r="T823" s="4">
        <v>5656.75</v>
      </c>
      <c r="U823" s="4">
        <f t="shared" si="60"/>
        <v>-1.9030029967283473</v>
      </c>
      <c r="V823" s="4">
        <f t="shared" si="61"/>
        <v>0.14912013887798245</v>
      </c>
      <c r="W823" s="4">
        <f t="shared" si="62"/>
        <v>0.12976897178356436</v>
      </c>
      <c r="X823" s="4">
        <f t="shared" si="63"/>
        <v>0.87023102821643561</v>
      </c>
      <c r="Y823" s="4">
        <f t="shared" si="64"/>
        <v>-6.0365435933045546E-2</v>
      </c>
      <c r="Z823" s="4">
        <f>IF(W823&gt;$V$2,1,0)</f>
        <v>0</v>
      </c>
    </row>
    <row r="824" spans="1:26" x14ac:dyDescent="0.3">
      <c r="A824" s="4">
        <v>1</v>
      </c>
      <c r="B824" s="4">
        <v>1</v>
      </c>
      <c r="C824" s="4">
        <v>0</v>
      </c>
      <c r="D824" s="4">
        <v>1</v>
      </c>
      <c r="E824" s="4">
        <v>0</v>
      </c>
      <c r="F824" s="4">
        <v>21</v>
      </c>
      <c r="G824" s="4">
        <v>1</v>
      </c>
      <c r="H824" s="4">
        <v>1</v>
      </c>
      <c r="I824" s="4">
        <v>2</v>
      </c>
      <c r="J824" s="4">
        <v>0</v>
      </c>
      <c r="K824" s="4">
        <v>1</v>
      </c>
      <c r="L824" s="4">
        <v>1</v>
      </c>
      <c r="M824" s="4">
        <v>1</v>
      </c>
      <c r="N824" s="4">
        <v>1</v>
      </c>
      <c r="O824" s="4">
        <v>1</v>
      </c>
      <c r="P824" s="4">
        <v>0</v>
      </c>
      <c r="Q824" s="4">
        <v>1</v>
      </c>
      <c r="R824" s="4">
        <v>2</v>
      </c>
      <c r="S824" s="4">
        <v>111.2</v>
      </c>
      <c r="T824" s="4">
        <v>2317.1</v>
      </c>
      <c r="U824" s="4">
        <f t="shared" si="60"/>
        <v>0.15339972764805854</v>
      </c>
      <c r="V824" s="4">
        <f t="shared" si="61"/>
        <v>1.1657908846672906</v>
      </c>
      <c r="W824" s="4">
        <f t="shared" si="62"/>
        <v>0.53827490591104765</v>
      </c>
      <c r="X824" s="4">
        <f t="shared" si="63"/>
        <v>0.53827490591104765</v>
      </c>
      <c r="Y824" s="4">
        <f t="shared" si="64"/>
        <v>-0.2689958662894415</v>
      </c>
      <c r="Z824" s="4">
        <f>IF(W824&gt;$V$2,1,0)</f>
        <v>1</v>
      </c>
    </row>
    <row r="825" spans="1:26" x14ac:dyDescent="0.3">
      <c r="A825" s="4">
        <v>0</v>
      </c>
      <c r="B825" s="4">
        <v>1</v>
      </c>
      <c r="C825" s="4">
        <v>0</v>
      </c>
      <c r="D825" s="4">
        <v>1</v>
      </c>
      <c r="E825" s="4">
        <v>0</v>
      </c>
      <c r="F825" s="4">
        <v>70</v>
      </c>
      <c r="G825" s="4">
        <v>1</v>
      </c>
      <c r="H825" s="4">
        <v>1</v>
      </c>
      <c r="I825" s="4">
        <v>2</v>
      </c>
      <c r="J825" s="4">
        <v>1</v>
      </c>
      <c r="K825" s="4">
        <v>1</v>
      </c>
      <c r="L825" s="4">
        <v>0</v>
      </c>
      <c r="M825" s="4">
        <v>1</v>
      </c>
      <c r="N825" s="4">
        <v>0</v>
      </c>
      <c r="O825" s="4">
        <v>0</v>
      </c>
      <c r="P825" s="4">
        <v>2</v>
      </c>
      <c r="Q825" s="4">
        <v>1</v>
      </c>
      <c r="R825" s="4">
        <v>1</v>
      </c>
      <c r="S825" s="4">
        <v>88</v>
      </c>
      <c r="T825" s="4">
        <v>5986.45</v>
      </c>
      <c r="U825" s="4">
        <f t="shared" si="60"/>
        <v>-3.6602983371089994</v>
      </c>
      <c r="V825" s="4">
        <f t="shared" si="61"/>
        <v>2.572483690795354E-2</v>
      </c>
      <c r="W825" s="4">
        <f t="shared" si="62"/>
        <v>2.5079666575590621E-2</v>
      </c>
      <c r="X825" s="4">
        <f t="shared" si="63"/>
        <v>0.97492033342440942</v>
      </c>
      <c r="Y825" s="4">
        <f t="shared" si="64"/>
        <v>-1.1030871653020368E-2</v>
      </c>
      <c r="Z825" s="4">
        <f>IF(W825&gt;$V$2,1,0)</f>
        <v>0</v>
      </c>
    </row>
    <row r="826" spans="1:26" x14ac:dyDescent="0.3">
      <c r="A826" s="4">
        <v>0</v>
      </c>
      <c r="B826" s="4">
        <v>0</v>
      </c>
      <c r="C826" s="4">
        <v>0</v>
      </c>
      <c r="D826" s="4">
        <v>1</v>
      </c>
      <c r="E826" s="4">
        <v>0</v>
      </c>
      <c r="F826" s="4">
        <v>61</v>
      </c>
      <c r="G826" s="4">
        <v>1</v>
      </c>
      <c r="H826" s="4">
        <v>1</v>
      </c>
      <c r="I826" s="4">
        <v>2</v>
      </c>
      <c r="J826" s="4">
        <v>0</v>
      </c>
      <c r="K826" s="4">
        <v>0</v>
      </c>
      <c r="L826" s="4">
        <v>1</v>
      </c>
      <c r="M826" s="4">
        <v>1</v>
      </c>
      <c r="N826" s="4">
        <v>1</v>
      </c>
      <c r="O826" s="4">
        <v>1</v>
      </c>
      <c r="P826" s="4">
        <v>0</v>
      </c>
      <c r="Q826" s="4">
        <v>1</v>
      </c>
      <c r="R826" s="4">
        <v>2</v>
      </c>
      <c r="S826" s="4">
        <v>106.35</v>
      </c>
      <c r="T826" s="4">
        <v>6751.35</v>
      </c>
      <c r="U826" s="4">
        <f t="shared" si="60"/>
        <v>-0.70455659710848251</v>
      </c>
      <c r="V826" s="4">
        <f t="shared" si="61"/>
        <v>0.49432771200625614</v>
      </c>
      <c r="W826" s="4">
        <f t="shared" si="62"/>
        <v>0.33080274697079737</v>
      </c>
      <c r="X826" s="4">
        <f t="shared" si="63"/>
        <v>0.66919725302920263</v>
      </c>
      <c r="Y826" s="4">
        <f t="shared" si="64"/>
        <v>-0.17444585043036603</v>
      </c>
      <c r="Z826" s="4">
        <f>IF(W826&gt;$V$2,1,0)</f>
        <v>1</v>
      </c>
    </row>
    <row r="827" spans="1:26" x14ac:dyDescent="0.3">
      <c r="A827" s="4">
        <v>0</v>
      </c>
      <c r="B827" s="4">
        <v>1</v>
      </c>
      <c r="C827" s="4">
        <v>0</v>
      </c>
      <c r="D827" s="4">
        <v>1</v>
      </c>
      <c r="E827" s="4">
        <v>1</v>
      </c>
      <c r="F827" s="4">
        <v>43</v>
      </c>
      <c r="G827" s="4">
        <v>1</v>
      </c>
      <c r="H827" s="4">
        <v>0</v>
      </c>
      <c r="I827" s="4">
        <v>1</v>
      </c>
      <c r="J827" s="4">
        <v>1</v>
      </c>
      <c r="K827" s="4">
        <v>0</v>
      </c>
      <c r="L827" s="4">
        <v>1</v>
      </c>
      <c r="M827" s="4">
        <v>1</v>
      </c>
      <c r="N827" s="4">
        <v>1</v>
      </c>
      <c r="O827" s="4">
        <v>1</v>
      </c>
      <c r="P827" s="4">
        <v>2</v>
      </c>
      <c r="Q827" s="4">
        <v>1</v>
      </c>
      <c r="R827" s="4">
        <v>1</v>
      </c>
      <c r="S827" s="4">
        <v>79.150000000000006</v>
      </c>
      <c r="T827" s="4">
        <v>3566.6</v>
      </c>
      <c r="U827" s="4">
        <f t="shared" si="60"/>
        <v>-3.5999588790673176</v>
      </c>
      <c r="V827" s="4">
        <f t="shared" si="61"/>
        <v>2.732484604734553E-2</v>
      </c>
      <c r="W827" s="4">
        <f t="shared" si="62"/>
        <v>2.6598058201822393E-2</v>
      </c>
      <c r="X827" s="4">
        <f t="shared" si="63"/>
        <v>0.97340194179817763</v>
      </c>
      <c r="Y827" s="4">
        <f t="shared" si="64"/>
        <v>-1.1707791736037795E-2</v>
      </c>
      <c r="Z827" s="4">
        <f>IF(W827&gt;$V$2,1,0)</f>
        <v>0</v>
      </c>
    </row>
    <row r="828" spans="1:26" x14ac:dyDescent="0.3">
      <c r="A828" s="4">
        <v>0</v>
      </c>
      <c r="B828" s="4">
        <v>1</v>
      </c>
      <c r="C828" s="4">
        <v>0</v>
      </c>
      <c r="D828" s="4">
        <v>0</v>
      </c>
      <c r="E828" s="4">
        <v>0</v>
      </c>
      <c r="F828" s="4">
        <v>47</v>
      </c>
      <c r="G828" s="4">
        <v>1</v>
      </c>
      <c r="H828" s="4">
        <v>1</v>
      </c>
      <c r="I828" s="4">
        <v>2</v>
      </c>
      <c r="J828" s="4">
        <v>0</v>
      </c>
      <c r="K828" s="4">
        <v>1</v>
      </c>
      <c r="L828" s="4">
        <v>1</v>
      </c>
      <c r="M828" s="4">
        <v>0</v>
      </c>
      <c r="N828" s="4">
        <v>1</v>
      </c>
      <c r="O828" s="4">
        <v>1</v>
      </c>
      <c r="P828" s="4">
        <v>1</v>
      </c>
      <c r="Q828" s="4">
        <v>1</v>
      </c>
      <c r="R828" s="4">
        <v>2</v>
      </c>
      <c r="S828" s="4">
        <v>103.1</v>
      </c>
      <c r="T828" s="4">
        <v>4889.3</v>
      </c>
      <c r="U828" s="4">
        <f t="shared" si="60"/>
        <v>-0.61858338352312903</v>
      </c>
      <c r="V828" s="4">
        <f t="shared" si="61"/>
        <v>0.53870703857763858</v>
      </c>
      <c r="W828" s="4">
        <f t="shared" si="62"/>
        <v>0.35010370724996009</v>
      </c>
      <c r="X828" s="4">
        <f t="shared" si="63"/>
        <v>0.64989629275003991</v>
      </c>
      <c r="Y828" s="4">
        <f t="shared" si="64"/>
        <v>-0.18715594040297459</v>
      </c>
      <c r="Z828" s="4">
        <f>IF(W828&gt;$V$2,1,0)</f>
        <v>1</v>
      </c>
    </row>
    <row r="829" spans="1:26" x14ac:dyDescent="0.3">
      <c r="A829" s="4">
        <v>0</v>
      </c>
      <c r="B829" s="4">
        <v>1</v>
      </c>
      <c r="C829" s="4">
        <v>0</v>
      </c>
      <c r="D829" s="4">
        <v>0</v>
      </c>
      <c r="E829" s="4">
        <v>0</v>
      </c>
      <c r="F829" s="4">
        <v>5</v>
      </c>
      <c r="G829" s="4">
        <v>1</v>
      </c>
      <c r="H829" s="4">
        <v>0</v>
      </c>
      <c r="I829" s="4">
        <v>1</v>
      </c>
      <c r="J829" s="4">
        <v>0</v>
      </c>
      <c r="K829" s="4">
        <v>0</v>
      </c>
      <c r="L829" s="4">
        <v>1</v>
      </c>
      <c r="M829" s="4">
        <v>1</v>
      </c>
      <c r="N829" s="4">
        <v>1</v>
      </c>
      <c r="O829" s="4">
        <v>0</v>
      </c>
      <c r="P829" s="4">
        <v>0</v>
      </c>
      <c r="Q829" s="4">
        <v>1</v>
      </c>
      <c r="R829" s="4">
        <v>1</v>
      </c>
      <c r="S829" s="4">
        <v>63.95</v>
      </c>
      <c r="T829" s="4">
        <v>318.10000000000002</v>
      </c>
      <c r="U829" s="4">
        <f t="shared" si="60"/>
        <v>-0.59137111407788501</v>
      </c>
      <c r="V829" s="4">
        <f t="shared" si="61"/>
        <v>0.5535677596074382</v>
      </c>
      <c r="W829" s="4">
        <f t="shared" si="62"/>
        <v>0.35632031894593125</v>
      </c>
      <c r="X829" s="4">
        <f t="shared" si="63"/>
        <v>0.64367968105406881</v>
      </c>
      <c r="Y829" s="4">
        <f t="shared" si="64"/>
        <v>-0.19133019996746378</v>
      </c>
      <c r="Z829" s="4">
        <f>IF(W829&gt;$V$2,1,0)</f>
        <v>1</v>
      </c>
    </row>
    <row r="830" spans="1:26" x14ac:dyDescent="0.3">
      <c r="A830" s="4">
        <v>0</v>
      </c>
      <c r="B830" s="4">
        <v>0</v>
      </c>
      <c r="C830" s="4">
        <v>0</v>
      </c>
      <c r="D830" s="4">
        <v>0</v>
      </c>
      <c r="E830" s="4">
        <v>0</v>
      </c>
      <c r="F830" s="4">
        <v>62</v>
      </c>
      <c r="G830" s="4">
        <v>1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2</v>
      </c>
      <c r="Q830" s="4">
        <v>1</v>
      </c>
      <c r="R830" s="4">
        <v>1</v>
      </c>
      <c r="S830" s="4">
        <v>25.8</v>
      </c>
      <c r="T830" s="4">
        <v>1563.95</v>
      </c>
      <c r="U830" s="4">
        <f t="shared" si="60"/>
        <v>-5.2178548025278442</v>
      </c>
      <c r="V830" s="4">
        <f t="shared" si="61"/>
        <v>5.4189413660344554E-3</v>
      </c>
      <c r="W830" s="4">
        <f t="shared" si="62"/>
        <v>5.3897347096643041E-3</v>
      </c>
      <c r="X830" s="4">
        <f t="shared" si="63"/>
        <v>0.99461026529033569</v>
      </c>
      <c r="Y830" s="4">
        <f t="shared" si="64"/>
        <v>-2.3470627632130227E-3</v>
      </c>
      <c r="Z830" s="4">
        <f>IF(W830&gt;$V$2,1,0)</f>
        <v>0</v>
      </c>
    </row>
    <row r="831" spans="1:26" x14ac:dyDescent="0.3">
      <c r="A831" s="4">
        <v>1</v>
      </c>
      <c r="B831" s="4">
        <v>0</v>
      </c>
      <c r="C831" s="4">
        <v>0</v>
      </c>
      <c r="D831" s="4">
        <v>1</v>
      </c>
      <c r="E831" s="4">
        <v>1</v>
      </c>
      <c r="F831" s="4">
        <v>16</v>
      </c>
      <c r="G831" s="4">
        <v>1</v>
      </c>
      <c r="H831" s="4">
        <v>0</v>
      </c>
      <c r="I831" s="4">
        <v>2</v>
      </c>
      <c r="J831" s="4">
        <v>0</v>
      </c>
      <c r="K831" s="4">
        <v>1</v>
      </c>
      <c r="L831" s="4">
        <v>1</v>
      </c>
      <c r="M831" s="4">
        <v>0</v>
      </c>
      <c r="N831" s="4">
        <v>1</v>
      </c>
      <c r="O831" s="4">
        <v>0</v>
      </c>
      <c r="P831" s="4">
        <v>0</v>
      </c>
      <c r="Q831" s="4">
        <v>1</v>
      </c>
      <c r="R831" s="4">
        <v>1</v>
      </c>
      <c r="S831" s="4">
        <v>89.45</v>
      </c>
      <c r="T831" s="4">
        <v>1430.25</v>
      </c>
      <c r="U831" s="4">
        <f t="shared" si="60"/>
        <v>0.14880451008817952</v>
      </c>
      <c r="V831" s="4">
        <f t="shared" si="61"/>
        <v>1.1604461115256444</v>
      </c>
      <c r="W831" s="4">
        <f t="shared" si="62"/>
        <v>0.53713263447528026</v>
      </c>
      <c r="X831" s="4">
        <f t="shared" si="63"/>
        <v>0.53713263447528026</v>
      </c>
      <c r="Y831" s="4">
        <f t="shared" si="64"/>
        <v>-0.26991846046759671</v>
      </c>
      <c r="Z831" s="4">
        <f>IF(W831&gt;$V$2,1,0)</f>
        <v>1</v>
      </c>
    </row>
    <row r="832" spans="1:26" x14ac:dyDescent="0.3">
      <c r="A832" s="4">
        <v>1</v>
      </c>
      <c r="B832" s="4">
        <v>1</v>
      </c>
      <c r="C832" s="4">
        <v>1</v>
      </c>
      <c r="D832" s="4">
        <v>1</v>
      </c>
      <c r="E832" s="4">
        <v>0</v>
      </c>
      <c r="F832" s="4">
        <v>7</v>
      </c>
      <c r="G832" s="4">
        <v>1</v>
      </c>
      <c r="H832" s="4">
        <v>1</v>
      </c>
      <c r="I832" s="4">
        <v>2</v>
      </c>
      <c r="J832" s="4">
        <v>0</v>
      </c>
      <c r="K832" s="4">
        <v>0</v>
      </c>
      <c r="L832" s="4">
        <v>0</v>
      </c>
      <c r="M832" s="4">
        <v>0</v>
      </c>
      <c r="N832" s="4">
        <v>1</v>
      </c>
      <c r="O832" s="4">
        <v>1</v>
      </c>
      <c r="P832" s="4">
        <v>0</v>
      </c>
      <c r="Q832" s="4">
        <v>1</v>
      </c>
      <c r="R832" s="4">
        <v>0</v>
      </c>
      <c r="S832" s="4">
        <v>95.6</v>
      </c>
      <c r="T832" s="4">
        <v>644.35</v>
      </c>
      <c r="U832" s="4">
        <f t="shared" si="60"/>
        <v>1.3222223000800177</v>
      </c>
      <c r="V832" s="4">
        <f t="shared" si="61"/>
        <v>3.7517496334017277</v>
      </c>
      <c r="W832" s="4">
        <f t="shared" si="62"/>
        <v>0.78955120173616755</v>
      </c>
      <c r="X832" s="4">
        <f t="shared" si="63"/>
        <v>0.78955120173616755</v>
      </c>
      <c r="Y832" s="4">
        <f t="shared" si="64"/>
        <v>-0.10261970110793224</v>
      </c>
      <c r="Z832" s="4">
        <f>IF(W832&gt;$V$2,1,0)</f>
        <v>1</v>
      </c>
    </row>
    <row r="833" spans="1:26" x14ac:dyDescent="0.3">
      <c r="A833" s="4">
        <v>0</v>
      </c>
      <c r="B833" s="4">
        <v>0</v>
      </c>
      <c r="C833" s="4">
        <v>0</v>
      </c>
      <c r="D833" s="4">
        <v>1</v>
      </c>
      <c r="E833" s="4">
        <v>1</v>
      </c>
      <c r="F833" s="4">
        <v>14</v>
      </c>
      <c r="G833" s="4">
        <v>1</v>
      </c>
      <c r="H833" s="4">
        <v>1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3</v>
      </c>
      <c r="S833" s="4">
        <v>25.55</v>
      </c>
      <c r="T833" s="4">
        <v>372.45</v>
      </c>
      <c r="U833" s="4">
        <f t="shared" si="60"/>
        <v>-1.9001693164986548</v>
      </c>
      <c r="V833" s="4">
        <f t="shared" si="61"/>
        <v>0.14954329693152096</v>
      </c>
      <c r="W833" s="4">
        <f t="shared" si="62"/>
        <v>0.13008931227792575</v>
      </c>
      <c r="X833" s="4">
        <f t="shared" si="63"/>
        <v>0.86991068772207425</v>
      </c>
      <c r="Y833" s="4">
        <f t="shared" si="64"/>
        <v>-6.0525333382004547E-2</v>
      </c>
      <c r="Z833" s="4">
        <f>IF(W833&gt;$V$2,1,0)</f>
        <v>0</v>
      </c>
    </row>
    <row r="834" spans="1:26" x14ac:dyDescent="0.3">
      <c r="A834" s="4">
        <v>1</v>
      </c>
      <c r="B834" s="4">
        <v>1</v>
      </c>
      <c r="C834" s="4">
        <v>0</v>
      </c>
      <c r="D834" s="4">
        <v>1</v>
      </c>
      <c r="E834" s="4">
        <v>1</v>
      </c>
      <c r="F834" s="4">
        <v>60</v>
      </c>
      <c r="G834" s="4">
        <v>1</v>
      </c>
      <c r="H834" s="4">
        <v>0</v>
      </c>
      <c r="I834" s="4">
        <v>2</v>
      </c>
      <c r="J834" s="4">
        <v>0</v>
      </c>
      <c r="K834" s="4">
        <v>1</v>
      </c>
      <c r="L834" s="4">
        <v>1</v>
      </c>
      <c r="M834" s="4">
        <v>0</v>
      </c>
      <c r="N834" s="4">
        <v>1</v>
      </c>
      <c r="O834" s="4">
        <v>0</v>
      </c>
      <c r="P834" s="4">
        <v>1</v>
      </c>
      <c r="Q834" s="4">
        <v>0</v>
      </c>
      <c r="R834" s="4">
        <v>2</v>
      </c>
      <c r="S834" s="4">
        <v>90.95</v>
      </c>
      <c r="T834" s="4">
        <v>5453.4</v>
      </c>
      <c r="U834" s="4">
        <f t="shared" si="60"/>
        <v>-2.4075160824077195</v>
      </c>
      <c r="V834" s="4">
        <f t="shared" si="61"/>
        <v>9.0038665665338261E-2</v>
      </c>
      <c r="W834" s="4">
        <f t="shared" si="62"/>
        <v>8.2601350301991741E-2</v>
      </c>
      <c r="X834" s="4">
        <f t="shared" si="63"/>
        <v>8.2601350301991741E-2</v>
      </c>
      <c r="Y834" s="4">
        <f t="shared" si="64"/>
        <v>-1.0830128531165348</v>
      </c>
      <c r="Z834" s="4">
        <f>IF(W834&gt;$V$2,1,0)</f>
        <v>0</v>
      </c>
    </row>
    <row r="835" spans="1:26" x14ac:dyDescent="0.3">
      <c r="A835" s="4">
        <v>0</v>
      </c>
      <c r="B835" s="4">
        <v>1</v>
      </c>
      <c r="C835" s="4">
        <v>0</v>
      </c>
      <c r="D835" s="4">
        <v>1</v>
      </c>
      <c r="E835" s="4">
        <v>1</v>
      </c>
      <c r="F835" s="4">
        <v>34</v>
      </c>
      <c r="G835" s="4">
        <v>0</v>
      </c>
      <c r="H835" s="4">
        <v>0</v>
      </c>
      <c r="I835" s="4">
        <v>1</v>
      </c>
      <c r="J835" s="4">
        <v>0</v>
      </c>
      <c r="K835" s="4">
        <v>0</v>
      </c>
      <c r="L835" s="4">
        <v>1</v>
      </c>
      <c r="M835" s="4">
        <v>1</v>
      </c>
      <c r="N835" s="4">
        <v>1</v>
      </c>
      <c r="O835" s="4">
        <v>0</v>
      </c>
      <c r="P835" s="4">
        <v>0</v>
      </c>
      <c r="Q835" s="4">
        <v>1</v>
      </c>
      <c r="R835" s="4">
        <v>2</v>
      </c>
      <c r="S835" s="4">
        <v>44.85</v>
      </c>
      <c r="T835" s="4">
        <v>1442.6</v>
      </c>
      <c r="U835" s="4">
        <f t="shared" si="60"/>
        <v>-1.3880479917738282</v>
      </c>
      <c r="V835" s="4">
        <f t="shared" si="61"/>
        <v>0.24956197651447284</v>
      </c>
      <c r="W835" s="4">
        <f t="shared" si="62"/>
        <v>0.19971956670016547</v>
      </c>
      <c r="X835" s="4">
        <f t="shared" si="63"/>
        <v>0.80028043329983456</v>
      </c>
      <c r="Y835" s="4">
        <f t="shared" si="64"/>
        <v>-9.6757801391426659E-2</v>
      </c>
      <c r="Z835" s="4">
        <f>IF(W835&gt;$V$2,1,0)</f>
        <v>0</v>
      </c>
    </row>
    <row r="836" spans="1:26" x14ac:dyDescent="0.3">
      <c r="A836" s="4">
        <v>1</v>
      </c>
      <c r="B836" s="4">
        <v>0</v>
      </c>
      <c r="C836" s="4">
        <v>0</v>
      </c>
      <c r="D836" s="4">
        <v>1</v>
      </c>
      <c r="E836" s="4">
        <v>0</v>
      </c>
      <c r="F836" s="4">
        <v>50</v>
      </c>
      <c r="G836" s="4">
        <v>1</v>
      </c>
      <c r="H836" s="4">
        <v>1</v>
      </c>
      <c r="I836" s="4">
        <v>2</v>
      </c>
      <c r="J836" s="4">
        <v>1</v>
      </c>
      <c r="K836" s="4">
        <v>1</v>
      </c>
      <c r="L836" s="4">
        <v>0</v>
      </c>
      <c r="M836" s="4">
        <v>1</v>
      </c>
      <c r="N836" s="4">
        <v>1</v>
      </c>
      <c r="O836" s="4">
        <v>1</v>
      </c>
      <c r="P836" s="4">
        <v>1</v>
      </c>
      <c r="Q836" s="4">
        <v>0</v>
      </c>
      <c r="R836" s="4">
        <v>2</v>
      </c>
      <c r="S836" s="4">
        <v>108.55</v>
      </c>
      <c r="T836" s="4">
        <v>5610.7</v>
      </c>
      <c r="U836" s="4">
        <f t="shared" si="60"/>
        <v>-1.8462076449601614</v>
      </c>
      <c r="V836" s="4">
        <f t="shared" si="61"/>
        <v>0.15783459759349056</v>
      </c>
      <c r="W836" s="4">
        <f t="shared" si="62"/>
        <v>0.13631877810659915</v>
      </c>
      <c r="X836" s="4">
        <f t="shared" si="63"/>
        <v>0.13631877810659915</v>
      </c>
      <c r="Y836" s="4">
        <f t="shared" si="64"/>
        <v>-0.86544431535862332</v>
      </c>
      <c r="Z836" s="4">
        <f>IF(W836&gt;$V$2,1,0)</f>
        <v>0</v>
      </c>
    </row>
    <row r="837" spans="1:26" x14ac:dyDescent="0.3">
      <c r="A837" s="4">
        <v>0</v>
      </c>
      <c r="B837" s="4">
        <v>1</v>
      </c>
      <c r="C837" s="4">
        <v>0</v>
      </c>
      <c r="D837" s="4">
        <v>1</v>
      </c>
      <c r="E837" s="4">
        <v>1</v>
      </c>
      <c r="F837" s="4">
        <v>38</v>
      </c>
      <c r="G837" s="4">
        <v>1</v>
      </c>
      <c r="H837" s="4">
        <v>1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2</v>
      </c>
      <c r="Q837" s="4">
        <v>0</v>
      </c>
      <c r="R837" s="4">
        <v>1</v>
      </c>
      <c r="S837" s="4">
        <v>25.05</v>
      </c>
      <c r="T837" s="4">
        <v>963.95</v>
      </c>
      <c r="U837" s="4">
        <f t="shared" si="60"/>
        <v>-4.5870752741094796</v>
      </c>
      <c r="V837" s="4">
        <f t="shared" si="61"/>
        <v>1.0182596167367018E-2</v>
      </c>
      <c r="W837" s="4">
        <f t="shared" si="62"/>
        <v>1.0079956045570168E-2</v>
      </c>
      <c r="X837" s="4">
        <f t="shared" si="63"/>
        <v>0.98992004395442978</v>
      </c>
      <c r="Y837" s="4">
        <f t="shared" si="64"/>
        <v>-4.3998820405303498E-3</v>
      </c>
      <c r="Z837" s="4">
        <f>IF(W837&gt;$V$2,1,0)</f>
        <v>0</v>
      </c>
    </row>
    <row r="838" spans="1:26" x14ac:dyDescent="0.3">
      <c r="A838" s="4">
        <v>0</v>
      </c>
      <c r="B838" s="4">
        <v>0</v>
      </c>
      <c r="C838" s="4">
        <v>0</v>
      </c>
      <c r="D838" s="4">
        <v>1</v>
      </c>
      <c r="E838" s="4">
        <v>1</v>
      </c>
      <c r="F838" s="4">
        <v>70</v>
      </c>
      <c r="G838" s="4">
        <v>1</v>
      </c>
      <c r="H838" s="4">
        <v>0</v>
      </c>
      <c r="I838" s="4">
        <v>1</v>
      </c>
      <c r="J838" s="4">
        <v>1</v>
      </c>
      <c r="K838" s="4">
        <v>1</v>
      </c>
      <c r="L838" s="4">
        <v>1</v>
      </c>
      <c r="M838" s="4">
        <v>1</v>
      </c>
      <c r="N838" s="4">
        <v>0</v>
      </c>
      <c r="O838" s="4">
        <v>1</v>
      </c>
      <c r="P838" s="4">
        <v>1</v>
      </c>
      <c r="Q838" s="4">
        <v>0</v>
      </c>
      <c r="R838" s="4">
        <v>1</v>
      </c>
      <c r="S838" s="4">
        <v>74.099999999999994</v>
      </c>
      <c r="T838" s="4">
        <v>5222.3</v>
      </c>
      <c r="U838" s="4">
        <f t="shared" si="60"/>
        <v>-4.7769987977515536</v>
      </c>
      <c r="V838" s="4">
        <f t="shared" si="61"/>
        <v>8.4212349086101503E-3</v>
      </c>
      <c r="W838" s="4">
        <f t="shared" si="62"/>
        <v>8.3509099343523231E-3</v>
      </c>
      <c r="X838" s="4">
        <f t="shared" si="63"/>
        <v>0.99164909006564772</v>
      </c>
      <c r="Y838" s="4">
        <f t="shared" si="64"/>
        <v>-3.641982290538583E-3</v>
      </c>
      <c r="Z838" s="4">
        <f>IF(W838&gt;$V$2,1,0)</f>
        <v>0</v>
      </c>
    </row>
    <row r="839" spans="1:26" x14ac:dyDescent="0.3">
      <c r="A839" s="4">
        <v>0</v>
      </c>
      <c r="B839" s="4">
        <v>0</v>
      </c>
      <c r="C839" s="4">
        <v>0</v>
      </c>
      <c r="D839" s="4">
        <v>1</v>
      </c>
      <c r="E839" s="4">
        <v>1</v>
      </c>
      <c r="F839" s="4">
        <v>37</v>
      </c>
      <c r="G839" s="4">
        <v>1</v>
      </c>
      <c r="H839" s="4">
        <v>1</v>
      </c>
      <c r="I839" s="4">
        <v>2</v>
      </c>
      <c r="J839" s="4">
        <v>0</v>
      </c>
      <c r="K839" s="4">
        <v>1</v>
      </c>
      <c r="L839" s="4">
        <v>0</v>
      </c>
      <c r="M839" s="4">
        <v>0</v>
      </c>
      <c r="N839" s="4">
        <v>1</v>
      </c>
      <c r="O839" s="4">
        <v>0</v>
      </c>
      <c r="P839" s="4">
        <v>0</v>
      </c>
      <c r="Q839" s="4">
        <v>1</v>
      </c>
      <c r="R839" s="4">
        <v>2</v>
      </c>
      <c r="S839" s="4">
        <v>88.8</v>
      </c>
      <c r="T839" s="4">
        <v>3340.55</v>
      </c>
      <c r="U839" s="4">
        <f t="shared" ref="U839:U902" si="65">$A$2+SUMPRODUCT($B$2:$T$2,B839:T839)</f>
        <v>-0.12086364501796232</v>
      </c>
      <c r="V839" s="4">
        <f t="shared" ref="V839:V902" si="66">EXP(U839)</f>
        <v>0.88615478297476846</v>
      </c>
      <c r="W839" s="4">
        <f t="shared" ref="W839:W902" si="67">V839/(1+V839)</f>
        <v>0.46982081798035702</v>
      </c>
      <c r="X839" s="4">
        <f t="shared" ref="X839:X902" si="68">IF(A839=1,W839,1-W839)</f>
        <v>0.53017918201964298</v>
      </c>
      <c r="Y839" s="4">
        <f t="shared" ref="Y839:Y902" si="69">LOG(X839)</f>
        <v>-0.27557732924625883</v>
      </c>
      <c r="Z839" s="4">
        <f>IF(W839&gt;$V$2,1,0)</f>
        <v>1</v>
      </c>
    </row>
    <row r="840" spans="1:26" x14ac:dyDescent="0.3">
      <c r="A840" s="4">
        <v>1</v>
      </c>
      <c r="B840" s="4">
        <v>0</v>
      </c>
      <c r="C840" s="4">
        <v>1</v>
      </c>
      <c r="D840" s="4">
        <v>0</v>
      </c>
      <c r="E840" s="4">
        <v>0</v>
      </c>
      <c r="F840" s="4">
        <v>4</v>
      </c>
      <c r="G840" s="4">
        <v>1</v>
      </c>
      <c r="H840" s="4">
        <v>0</v>
      </c>
      <c r="I840" s="4">
        <v>2</v>
      </c>
      <c r="J840" s="4">
        <v>0</v>
      </c>
      <c r="K840" s="4">
        <v>0</v>
      </c>
      <c r="L840" s="4">
        <v>0</v>
      </c>
      <c r="M840" s="4">
        <v>0</v>
      </c>
      <c r="N840" s="4">
        <v>1</v>
      </c>
      <c r="O840" s="4">
        <v>0</v>
      </c>
      <c r="P840" s="4">
        <v>0</v>
      </c>
      <c r="Q840" s="4">
        <v>1</v>
      </c>
      <c r="R840" s="4">
        <v>2</v>
      </c>
      <c r="S840" s="4">
        <v>78.849999999999994</v>
      </c>
      <c r="T840" s="4">
        <v>292.8</v>
      </c>
      <c r="U840" s="4">
        <f t="shared" si="65"/>
        <v>1.1882354888655473</v>
      </c>
      <c r="V840" s="4">
        <f t="shared" si="66"/>
        <v>3.2812862301473236</v>
      </c>
      <c r="W840" s="4">
        <f t="shared" si="67"/>
        <v>0.76642533429361748</v>
      </c>
      <c r="X840" s="4">
        <f t="shared" si="68"/>
        <v>0.76642533429361748</v>
      </c>
      <c r="Y840" s="4">
        <f t="shared" si="69"/>
        <v>-0.11553014802910269</v>
      </c>
      <c r="Z840" s="4">
        <f>IF(W840&gt;$V$2,1,0)</f>
        <v>1</v>
      </c>
    </row>
    <row r="841" spans="1:26" x14ac:dyDescent="0.3">
      <c r="A841" s="4">
        <v>0</v>
      </c>
      <c r="B841" s="4">
        <v>1</v>
      </c>
      <c r="C841" s="4">
        <v>1</v>
      </c>
      <c r="D841" s="4">
        <v>1</v>
      </c>
      <c r="E841" s="4">
        <v>1</v>
      </c>
      <c r="F841" s="4">
        <v>60</v>
      </c>
      <c r="G841" s="4">
        <v>1</v>
      </c>
      <c r="H841" s="4">
        <v>1</v>
      </c>
      <c r="I841" s="4">
        <v>2</v>
      </c>
      <c r="J841" s="4">
        <v>1</v>
      </c>
      <c r="K841" s="4">
        <v>1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1</v>
      </c>
      <c r="R841" s="4">
        <v>2</v>
      </c>
      <c r="S841" s="4">
        <v>93.25</v>
      </c>
      <c r="T841" s="4">
        <v>5774.55</v>
      </c>
      <c r="U841" s="4">
        <f t="shared" si="65"/>
        <v>-1.0296018779261833</v>
      </c>
      <c r="V841" s="4">
        <f t="shared" si="66"/>
        <v>0.35714912121742448</v>
      </c>
      <c r="W841" s="4">
        <f t="shared" si="67"/>
        <v>0.26316129571453833</v>
      </c>
      <c r="X841" s="4">
        <f t="shared" si="68"/>
        <v>0.73683870428546161</v>
      </c>
      <c r="Y841" s="4">
        <f t="shared" si="69"/>
        <v>-0.13262756981429452</v>
      </c>
      <c r="Z841" s="4">
        <f>IF(W841&gt;$V$2,1,0)</f>
        <v>1</v>
      </c>
    </row>
    <row r="842" spans="1:26" x14ac:dyDescent="0.3">
      <c r="A842" s="4">
        <v>0</v>
      </c>
      <c r="B842" s="4">
        <v>1</v>
      </c>
      <c r="C842" s="4">
        <v>0</v>
      </c>
      <c r="D842" s="4">
        <v>1</v>
      </c>
      <c r="E842" s="4">
        <v>1</v>
      </c>
      <c r="F842" s="4">
        <v>62</v>
      </c>
      <c r="G842" s="4">
        <v>1</v>
      </c>
      <c r="H842" s="4">
        <v>0</v>
      </c>
      <c r="I842" s="4">
        <v>1</v>
      </c>
      <c r="J842" s="4">
        <v>1</v>
      </c>
      <c r="K842" s="4">
        <v>0</v>
      </c>
      <c r="L842" s="4">
        <v>1</v>
      </c>
      <c r="M842" s="4">
        <v>1</v>
      </c>
      <c r="N842" s="4">
        <v>0</v>
      </c>
      <c r="O842" s="4">
        <v>1</v>
      </c>
      <c r="P842" s="4">
        <v>1</v>
      </c>
      <c r="Q842" s="4">
        <v>0</v>
      </c>
      <c r="R842" s="4">
        <v>1</v>
      </c>
      <c r="S842" s="4">
        <v>71.400000000000006</v>
      </c>
      <c r="T842" s="4">
        <v>4487.3</v>
      </c>
      <c r="U842" s="4">
        <f t="shared" si="65"/>
        <v>-4.5506838421013009</v>
      </c>
      <c r="V842" s="4">
        <f t="shared" si="66"/>
        <v>1.0559980554862633E-2</v>
      </c>
      <c r="W842" s="4">
        <f t="shared" si="67"/>
        <v>1.0449632637406166E-2</v>
      </c>
      <c r="X842" s="4">
        <f t="shared" si="68"/>
        <v>0.98955036736259383</v>
      </c>
      <c r="Y842" s="4">
        <f t="shared" si="69"/>
        <v>-4.562095635511897E-3</v>
      </c>
      <c r="Z842" s="4">
        <f>IF(W842&gt;$V$2,1,0)</f>
        <v>0</v>
      </c>
    </row>
    <row r="843" spans="1:26" x14ac:dyDescent="0.3">
      <c r="A843" s="4">
        <v>1</v>
      </c>
      <c r="B843" s="4">
        <v>1</v>
      </c>
      <c r="C843" s="4">
        <v>0</v>
      </c>
      <c r="D843" s="4">
        <v>0</v>
      </c>
      <c r="E843" s="4">
        <v>0</v>
      </c>
      <c r="F843" s="4">
        <v>1</v>
      </c>
      <c r="G843" s="4">
        <v>1</v>
      </c>
      <c r="H843" s="4">
        <v>0</v>
      </c>
      <c r="I843" s="4">
        <v>1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3</v>
      </c>
      <c r="S843" s="4">
        <v>44.4</v>
      </c>
      <c r="T843" s="4">
        <v>44.4</v>
      </c>
      <c r="U843" s="4">
        <f t="shared" si="65"/>
        <v>-0.43252551247423243</v>
      </c>
      <c r="V843" s="4">
        <f t="shared" si="66"/>
        <v>0.64886829868753138</v>
      </c>
      <c r="W843" s="4">
        <f t="shared" si="67"/>
        <v>0.39352342403818336</v>
      </c>
      <c r="X843" s="4">
        <f t="shared" si="68"/>
        <v>0.39352342403818336</v>
      </c>
      <c r="Y843" s="4">
        <f t="shared" si="69"/>
        <v>-0.40502941164607342</v>
      </c>
      <c r="Z843" s="4">
        <f>IF(W843&gt;$V$2,1,0)</f>
        <v>1</v>
      </c>
    </row>
    <row r="844" spans="1:26" x14ac:dyDescent="0.3">
      <c r="A844" s="4">
        <v>0</v>
      </c>
      <c r="B844" s="4">
        <v>1</v>
      </c>
      <c r="C844" s="4">
        <v>0</v>
      </c>
      <c r="D844" s="4">
        <v>0</v>
      </c>
      <c r="E844" s="4">
        <v>0</v>
      </c>
      <c r="F844" s="4">
        <v>36</v>
      </c>
      <c r="G844" s="4">
        <v>1</v>
      </c>
      <c r="H844" s="4">
        <v>0</v>
      </c>
      <c r="I844" s="4">
        <v>1</v>
      </c>
      <c r="J844" s="4">
        <v>1</v>
      </c>
      <c r="K844" s="4">
        <v>0</v>
      </c>
      <c r="L844" s="4">
        <v>1</v>
      </c>
      <c r="M844" s="4">
        <v>1</v>
      </c>
      <c r="N844" s="4">
        <v>1</v>
      </c>
      <c r="O844" s="4">
        <v>1</v>
      </c>
      <c r="P844" s="4">
        <v>0</v>
      </c>
      <c r="Q844" s="4">
        <v>1</v>
      </c>
      <c r="R844" s="4">
        <v>1</v>
      </c>
      <c r="S844" s="4">
        <v>79.2</v>
      </c>
      <c r="T844" s="4">
        <v>2854.95</v>
      </c>
      <c r="U844" s="4">
        <f t="shared" si="65"/>
        <v>-1.8836058080236029</v>
      </c>
      <c r="V844" s="4">
        <f t="shared" si="66"/>
        <v>0.15204088591495243</v>
      </c>
      <c r="W844" s="4">
        <f t="shared" si="67"/>
        <v>0.13197525172398838</v>
      </c>
      <c r="X844" s="4">
        <f t="shared" si="68"/>
        <v>0.86802474827601162</v>
      </c>
      <c r="Y844" s="4">
        <f t="shared" si="69"/>
        <v>-6.1467892465802816E-2</v>
      </c>
      <c r="Z844" s="4">
        <f>IF(W844&gt;$V$2,1,0)</f>
        <v>0</v>
      </c>
    </row>
    <row r="845" spans="1:26" x14ac:dyDescent="0.3">
      <c r="A845" s="4">
        <v>0</v>
      </c>
      <c r="B845" s="4">
        <v>1</v>
      </c>
      <c r="C845" s="4">
        <v>0</v>
      </c>
      <c r="D845" s="4">
        <v>0</v>
      </c>
      <c r="E845" s="4">
        <v>0</v>
      </c>
      <c r="F845" s="4">
        <v>44</v>
      </c>
      <c r="G845" s="4">
        <v>1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2</v>
      </c>
      <c r="Q845" s="4">
        <v>0</v>
      </c>
      <c r="R845" s="4">
        <v>1</v>
      </c>
      <c r="S845" s="4">
        <v>20.399999999999999</v>
      </c>
      <c r="T845" s="4">
        <v>905.55</v>
      </c>
      <c r="U845" s="4">
        <f t="shared" si="65"/>
        <v>-5.0426739299705954</v>
      </c>
      <c r="V845" s="4">
        <f t="shared" si="66"/>
        <v>6.4564610913563046E-3</v>
      </c>
      <c r="W845" s="4">
        <f t="shared" si="67"/>
        <v>6.4150426182919109E-3</v>
      </c>
      <c r="X845" s="4">
        <f t="shared" si="68"/>
        <v>0.99358495738170804</v>
      </c>
      <c r="Y845" s="4">
        <f t="shared" si="69"/>
        <v>-2.794992223423698E-3</v>
      </c>
      <c r="Z845" s="4">
        <f>IF(W845&gt;$V$2,1,0)</f>
        <v>0</v>
      </c>
    </row>
    <row r="846" spans="1:26" x14ac:dyDescent="0.3">
      <c r="A846" s="4">
        <v>1</v>
      </c>
      <c r="B846" s="4">
        <v>0</v>
      </c>
      <c r="C846" s="4">
        <v>1</v>
      </c>
      <c r="D846" s="4">
        <v>0</v>
      </c>
      <c r="E846" s="4">
        <v>0</v>
      </c>
      <c r="F846" s="4">
        <v>55</v>
      </c>
      <c r="G846" s="4">
        <v>1</v>
      </c>
      <c r="H846" s="4">
        <v>1</v>
      </c>
      <c r="I846" s="4">
        <v>2</v>
      </c>
      <c r="J846" s="4">
        <v>0</v>
      </c>
      <c r="K846" s="4">
        <v>0</v>
      </c>
      <c r="L846" s="4">
        <v>1</v>
      </c>
      <c r="M846" s="4">
        <v>0</v>
      </c>
      <c r="N846" s="4">
        <v>1</v>
      </c>
      <c r="O846" s="4">
        <v>1</v>
      </c>
      <c r="P846" s="4">
        <v>1</v>
      </c>
      <c r="Q846" s="4">
        <v>1</v>
      </c>
      <c r="R846" s="4">
        <v>2</v>
      </c>
      <c r="S846" s="4">
        <v>100</v>
      </c>
      <c r="T846" s="4">
        <v>5509.3</v>
      </c>
      <c r="U846" s="4">
        <f t="shared" si="65"/>
        <v>-0.6343981275130991</v>
      </c>
      <c r="V846" s="4">
        <f t="shared" si="66"/>
        <v>0.53025453791177424</v>
      </c>
      <c r="W846" s="4">
        <f t="shared" si="67"/>
        <v>0.34651394573570327</v>
      </c>
      <c r="X846" s="4">
        <f t="shared" si="68"/>
        <v>0.34651394573570327</v>
      </c>
      <c r="Y846" s="4">
        <f t="shared" si="69"/>
        <v>-0.46027928216563807</v>
      </c>
      <c r="Z846" s="4">
        <f>IF(W846&gt;$V$2,1,0)</f>
        <v>1</v>
      </c>
    </row>
    <row r="847" spans="1:26" x14ac:dyDescent="0.3">
      <c r="A847" s="4">
        <v>0</v>
      </c>
      <c r="B847" s="4">
        <v>0</v>
      </c>
      <c r="C847" s="4">
        <v>0</v>
      </c>
      <c r="D847" s="4">
        <v>1</v>
      </c>
      <c r="E847" s="4">
        <v>0</v>
      </c>
      <c r="F847" s="4">
        <v>72</v>
      </c>
      <c r="G847" s="4">
        <v>1</v>
      </c>
      <c r="H847" s="4">
        <v>1</v>
      </c>
      <c r="I847" s="4">
        <v>2</v>
      </c>
      <c r="J847" s="4">
        <v>1</v>
      </c>
      <c r="K847" s="4">
        <v>0</v>
      </c>
      <c r="L847" s="4">
        <v>1</v>
      </c>
      <c r="M847" s="4">
        <v>0</v>
      </c>
      <c r="N847" s="4">
        <v>1</v>
      </c>
      <c r="O847" s="4">
        <v>1</v>
      </c>
      <c r="P847" s="4">
        <v>2</v>
      </c>
      <c r="Q847" s="4">
        <v>1</v>
      </c>
      <c r="R847" s="4">
        <v>1</v>
      </c>
      <c r="S847" s="4">
        <v>105</v>
      </c>
      <c r="T847" s="4">
        <v>7589.8</v>
      </c>
      <c r="U847" s="4">
        <f t="shared" si="65"/>
        <v>-2.3481392444009295</v>
      </c>
      <c r="V847" s="4">
        <f t="shared" si="66"/>
        <v>9.5546786124211566E-2</v>
      </c>
      <c r="W847" s="4">
        <f t="shared" si="67"/>
        <v>8.7213788890051658E-2</v>
      </c>
      <c r="X847" s="4">
        <f t="shared" si="68"/>
        <v>0.91278621110994829</v>
      </c>
      <c r="Y847" s="4">
        <f t="shared" si="69"/>
        <v>-3.9630929155236826E-2</v>
      </c>
      <c r="Z847" s="4">
        <f>IF(W847&gt;$V$2,1,0)</f>
        <v>0</v>
      </c>
    </row>
    <row r="848" spans="1:26" x14ac:dyDescent="0.3">
      <c r="A848" s="4">
        <v>1</v>
      </c>
      <c r="B848" s="4">
        <v>0</v>
      </c>
      <c r="C848" s="4">
        <v>0</v>
      </c>
      <c r="D848" s="4">
        <v>1</v>
      </c>
      <c r="E848" s="4">
        <v>1</v>
      </c>
      <c r="F848" s="4">
        <v>12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1</v>
      </c>
      <c r="Q848" s="4">
        <v>0</v>
      </c>
      <c r="R848" s="4">
        <v>0</v>
      </c>
      <c r="S848" s="4">
        <v>19.8</v>
      </c>
      <c r="T848" s="4">
        <v>229.6</v>
      </c>
      <c r="U848" s="4">
        <f t="shared" si="65"/>
        <v>-2.889868912010447</v>
      </c>
      <c r="V848" s="4">
        <f t="shared" si="66"/>
        <v>5.5583498462994659E-2</v>
      </c>
      <c r="W848" s="4">
        <f t="shared" si="67"/>
        <v>5.2656657236427269E-2</v>
      </c>
      <c r="X848" s="4">
        <f t="shared" si="68"/>
        <v>5.2656657236427269E-2</v>
      </c>
      <c r="Y848" s="4">
        <f t="shared" si="69"/>
        <v>-1.2785467143498321</v>
      </c>
      <c r="Z848" s="4">
        <f>IF(W848&gt;$V$2,1,0)</f>
        <v>0</v>
      </c>
    </row>
    <row r="849" spans="1:26" x14ac:dyDescent="0.3">
      <c r="A849" s="4">
        <v>0</v>
      </c>
      <c r="B849" s="4">
        <v>0</v>
      </c>
      <c r="C849" s="4">
        <v>0</v>
      </c>
      <c r="D849" s="4">
        <v>0</v>
      </c>
      <c r="E849" s="4">
        <v>0</v>
      </c>
      <c r="F849" s="4">
        <v>13</v>
      </c>
      <c r="G849" s="4">
        <v>0</v>
      </c>
      <c r="H849" s="4">
        <v>0</v>
      </c>
      <c r="I849" s="4">
        <v>1</v>
      </c>
      <c r="J849" s="4">
        <v>1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1</v>
      </c>
      <c r="R849" s="4">
        <v>0</v>
      </c>
      <c r="S849" s="4">
        <v>30.85</v>
      </c>
      <c r="T849" s="4">
        <v>394.1</v>
      </c>
      <c r="U849" s="4">
        <f t="shared" si="65"/>
        <v>-0.60791674706745724</v>
      </c>
      <c r="V849" s="4">
        <f t="shared" si="66"/>
        <v>0.54448398624092353</v>
      </c>
      <c r="W849" s="4">
        <f t="shared" si="67"/>
        <v>0.35253456241144193</v>
      </c>
      <c r="X849" s="4">
        <f t="shared" si="68"/>
        <v>0.64746543758855801</v>
      </c>
      <c r="Y849" s="4">
        <f t="shared" si="69"/>
        <v>-0.18878340974122107</v>
      </c>
      <c r="Z849" s="4">
        <f>IF(W849&gt;$V$2,1,0)</f>
        <v>1</v>
      </c>
    </row>
    <row r="850" spans="1:26" x14ac:dyDescent="0.3">
      <c r="A850" s="4">
        <v>1</v>
      </c>
      <c r="B850" s="4">
        <v>1</v>
      </c>
      <c r="C850" s="4">
        <v>0</v>
      </c>
      <c r="D850" s="4">
        <v>0</v>
      </c>
      <c r="E850" s="4">
        <v>0</v>
      </c>
      <c r="F850" s="4">
        <v>1</v>
      </c>
      <c r="G850" s="4">
        <v>1</v>
      </c>
      <c r="H850" s="4">
        <v>0</v>
      </c>
      <c r="I850" s="4">
        <v>2</v>
      </c>
      <c r="J850" s="4">
        <v>0</v>
      </c>
      <c r="K850" s="4">
        <v>0</v>
      </c>
      <c r="L850" s="4">
        <v>0</v>
      </c>
      <c r="M850" s="4">
        <v>0</v>
      </c>
      <c r="N850" s="4">
        <v>1</v>
      </c>
      <c r="O850" s="4">
        <v>1</v>
      </c>
      <c r="P850" s="4">
        <v>0</v>
      </c>
      <c r="Q850" s="4">
        <v>1</v>
      </c>
      <c r="R850" s="4">
        <v>2</v>
      </c>
      <c r="S850" s="4">
        <v>89.9</v>
      </c>
      <c r="T850" s="4">
        <v>89.9</v>
      </c>
      <c r="U850" s="4">
        <f t="shared" si="65"/>
        <v>1.2160538846910485</v>
      </c>
      <c r="V850" s="4">
        <f t="shared" si="66"/>
        <v>3.3738478379452124</v>
      </c>
      <c r="W850" s="4">
        <f t="shared" si="67"/>
        <v>0.77136836098308592</v>
      </c>
      <c r="X850" s="4">
        <f t="shared" si="68"/>
        <v>0.77136836098308592</v>
      </c>
      <c r="Y850" s="4">
        <f t="shared" si="69"/>
        <v>-0.1127381784493043</v>
      </c>
      <c r="Z850" s="4">
        <f>IF(W850&gt;$V$2,1,0)</f>
        <v>1</v>
      </c>
    </row>
    <row r="851" spans="1:26" x14ac:dyDescent="0.3">
      <c r="A851" s="4">
        <v>0</v>
      </c>
      <c r="B851" s="4">
        <v>0</v>
      </c>
      <c r="C851" s="4">
        <v>0</v>
      </c>
      <c r="D851" s="4">
        <v>1</v>
      </c>
      <c r="E851" s="4">
        <v>1</v>
      </c>
      <c r="F851" s="4">
        <v>15</v>
      </c>
      <c r="G851" s="4">
        <v>1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1</v>
      </c>
      <c r="Q851" s="4">
        <v>0</v>
      </c>
      <c r="R851" s="4">
        <v>3</v>
      </c>
      <c r="S851" s="4">
        <v>20.55</v>
      </c>
      <c r="T851" s="4">
        <v>295.95</v>
      </c>
      <c r="U851" s="4">
        <f t="shared" si="65"/>
        <v>-2.8929147062295799</v>
      </c>
      <c r="V851" s="4">
        <f t="shared" si="66"/>
        <v>5.5414460123374462E-2</v>
      </c>
      <c r="W851" s="4">
        <f t="shared" si="67"/>
        <v>5.2504927890505405E-2</v>
      </c>
      <c r="X851" s="4">
        <f t="shared" si="68"/>
        <v>0.94749507210949457</v>
      </c>
      <c r="Y851" s="4">
        <f t="shared" si="69"/>
        <v>-2.3423040105240295E-2</v>
      </c>
      <c r="Z851" s="4">
        <f>IF(W851&gt;$V$2,1,0)</f>
        <v>0</v>
      </c>
    </row>
    <row r="852" spans="1:26" x14ac:dyDescent="0.3">
      <c r="A852" s="4">
        <v>0</v>
      </c>
      <c r="B852" s="4">
        <v>0</v>
      </c>
      <c r="C852" s="4">
        <v>0</v>
      </c>
      <c r="D852" s="4">
        <v>0</v>
      </c>
      <c r="E852" s="4">
        <v>0</v>
      </c>
      <c r="F852" s="4">
        <v>65</v>
      </c>
      <c r="G852" s="4">
        <v>1</v>
      </c>
      <c r="H852" s="4">
        <v>0</v>
      </c>
      <c r="I852" s="4">
        <v>1</v>
      </c>
      <c r="J852" s="4">
        <v>1</v>
      </c>
      <c r="K852" s="4">
        <v>1</v>
      </c>
      <c r="L852" s="4">
        <v>1</v>
      </c>
      <c r="M852" s="4">
        <v>1</v>
      </c>
      <c r="N852" s="4">
        <v>1</v>
      </c>
      <c r="O852" s="4">
        <v>1</v>
      </c>
      <c r="P852" s="4">
        <v>2</v>
      </c>
      <c r="Q852" s="4">
        <v>1</v>
      </c>
      <c r="R852" s="4">
        <v>0</v>
      </c>
      <c r="S852" s="4">
        <v>84.85</v>
      </c>
      <c r="T852" s="4">
        <v>5459.2</v>
      </c>
      <c r="U852" s="4">
        <f t="shared" si="65"/>
        <v>-4.4151762409835227</v>
      </c>
      <c r="V852" s="4">
        <f t="shared" si="66"/>
        <v>1.2092422756786297E-2</v>
      </c>
      <c r="W852" s="4">
        <f t="shared" si="67"/>
        <v>1.1947943176818153E-2</v>
      </c>
      <c r="X852" s="4">
        <f t="shared" si="68"/>
        <v>0.98805205682318187</v>
      </c>
      <c r="Y852" s="4">
        <f t="shared" si="69"/>
        <v>-5.2201734331441913E-3</v>
      </c>
      <c r="Z852" s="4">
        <f>IF(W852&gt;$V$2,1,0)</f>
        <v>0</v>
      </c>
    </row>
    <row r="853" spans="1:26" x14ac:dyDescent="0.3">
      <c r="A853" s="4">
        <v>0</v>
      </c>
      <c r="B853" s="4">
        <v>0</v>
      </c>
      <c r="C853" s="4">
        <v>0</v>
      </c>
      <c r="D853" s="4">
        <v>1</v>
      </c>
      <c r="E853" s="4">
        <v>1</v>
      </c>
      <c r="F853" s="4">
        <v>12</v>
      </c>
      <c r="G853" s="4">
        <v>0</v>
      </c>
      <c r="H853" s="4">
        <v>0</v>
      </c>
      <c r="I853" s="4">
        <v>1</v>
      </c>
      <c r="J853" s="4">
        <v>1</v>
      </c>
      <c r="K853" s="4">
        <v>0</v>
      </c>
      <c r="L853" s="4">
        <v>0</v>
      </c>
      <c r="M853" s="4">
        <v>1</v>
      </c>
      <c r="N853" s="4">
        <v>0</v>
      </c>
      <c r="O853" s="4">
        <v>0</v>
      </c>
      <c r="P853" s="4">
        <v>1</v>
      </c>
      <c r="Q853" s="4">
        <v>0</v>
      </c>
      <c r="R853" s="4">
        <v>1</v>
      </c>
      <c r="S853" s="4">
        <v>33.15</v>
      </c>
      <c r="T853" s="4">
        <v>444.75</v>
      </c>
      <c r="U853" s="4">
        <f t="shared" si="65"/>
        <v>-2.0548983287065883</v>
      </c>
      <c r="V853" s="4">
        <f t="shared" si="66"/>
        <v>0.12810585960387552</v>
      </c>
      <c r="W853" s="4">
        <f t="shared" si="67"/>
        <v>0.11355836734050719</v>
      </c>
      <c r="X853" s="4">
        <f t="shared" si="68"/>
        <v>0.88644163265949283</v>
      </c>
      <c r="Y853" s="4">
        <f t="shared" si="69"/>
        <v>-5.2349855041541916E-2</v>
      </c>
      <c r="Z853" s="4">
        <f>IF(W853&gt;$V$2,1,0)</f>
        <v>0</v>
      </c>
    </row>
    <row r="854" spans="1:26" x14ac:dyDescent="0.3">
      <c r="A854" s="4">
        <v>0</v>
      </c>
      <c r="B854" s="4">
        <v>1</v>
      </c>
      <c r="C854" s="4">
        <v>0</v>
      </c>
      <c r="D854" s="4">
        <v>1</v>
      </c>
      <c r="E854" s="4">
        <v>0</v>
      </c>
      <c r="F854" s="4">
        <v>72</v>
      </c>
      <c r="G854" s="4">
        <v>1</v>
      </c>
      <c r="H854" s="4">
        <v>1</v>
      </c>
      <c r="I854" s="4">
        <v>1</v>
      </c>
      <c r="J854" s="4">
        <v>1</v>
      </c>
      <c r="K854" s="4">
        <v>1</v>
      </c>
      <c r="L854" s="4">
        <v>1</v>
      </c>
      <c r="M854" s="4">
        <v>1</v>
      </c>
      <c r="N854" s="4">
        <v>1</v>
      </c>
      <c r="O854" s="4">
        <v>1</v>
      </c>
      <c r="P854" s="4">
        <v>2</v>
      </c>
      <c r="Q854" s="4">
        <v>1</v>
      </c>
      <c r="R854" s="4">
        <v>1</v>
      </c>
      <c r="S854" s="4">
        <v>92</v>
      </c>
      <c r="T854" s="4">
        <v>6782.15</v>
      </c>
      <c r="U854" s="4">
        <f t="shared" si="65"/>
        <v>-4.2856967484081441</v>
      </c>
      <c r="V854" s="4">
        <f t="shared" si="66"/>
        <v>1.3764028114908594E-2</v>
      </c>
      <c r="W854" s="4">
        <f t="shared" si="67"/>
        <v>1.3577151815598317E-2</v>
      </c>
      <c r="X854" s="4">
        <f t="shared" si="68"/>
        <v>0.98642284818440173</v>
      </c>
      <c r="Y854" s="4">
        <f t="shared" si="69"/>
        <v>-5.9368768771599616E-3</v>
      </c>
      <c r="Z854" s="4">
        <f>IF(W854&gt;$V$2,1,0)</f>
        <v>0</v>
      </c>
    </row>
    <row r="855" spans="1:26" x14ac:dyDescent="0.3">
      <c r="A855" s="4">
        <v>0</v>
      </c>
      <c r="B855" s="4">
        <v>0</v>
      </c>
      <c r="C855" s="4">
        <v>0</v>
      </c>
      <c r="D855" s="4">
        <v>1</v>
      </c>
      <c r="E855" s="4">
        <v>1</v>
      </c>
      <c r="F855" s="4">
        <v>72</v>
      </c>
      <c r="G855" s="4">
        <v>1</v>
      </c>
      <c r="H855" s="4">
        <v>1</v>
      </c>
      <c r="I855" s="4">
        <v>1</v>
      </c>
      <c r="J855" s="4">
        <v>1</v>
      </c>
      <c r="K855" s="4">
        <v>1</v>
      </c>
      <c r="L855" s="4">
        <v>1</v>
      </c>
      <c r="M855" s="4">
        <v>1</v>
      </c>
      <c r="N855" s="4">
        <v>1</v>
      </c>
      <c r="O855" s="4">
        <v>1</v>
      </c>
      <c r="P855" s="4">
        <v>2</v>
      </c>
      <c r="Q855" s="4">
        <v>0</v>
      </c>
      <c r="R855" s="4">
        <v>1</v>
      </c>
      <c r="S855" s="4">
        <v>89.8</v>
      </c>
      <c r="T855" s="4">
        <v>6510.45</v>
      </c>
      <c r="U855" s="4">
        <f t="shared" si="65"/>
        <v>-4.7906837414746235</v>
      </c>
      <c r="V855" s="4">
        <f t="shared" si="66"/>
        <v>8.3067757526591908E-3</v>
      </c>
      <c r="W855" s="4">
        <f t="shared" si="67"/>
        <v>8.2383416956198947E-3</v>
      </c>
      <c r="X855" s="4">
        <f t="shared" si="68"/>
        <v>0.99176165830438012</v>
      </c>
      <c r="Y855" s="4">
        <f t="shared" si="69"/>
        <v>-3.5926856281990071E-3</v>
      </c>
      <c r="Z855" s="4">
        <f>IF(W855&gt;$V$2,1,0)</f>
        <v>0</v>
      </c>
    </row>
    <row r="856" spans="1:26" x14ac:dyDescent="0.3">
      <c r="A856" s="4">
        <v>0</v>
      </c>
      <c r="B856" s="4">
        <v>0</v>
      </c>
      <c r="C856" s="4">
        <v>0</v>
      </c>
      <c r="D856" s="4">
        <v>1</v>
      </c>
      <c r="E856" s="4">
        <v>1</v>
      </c>
      <c r="F856" s="4">
        <v>72</v>
      </c>
      <c r="G856" s="4">
        <v>1</v>
      </c>
      <c r="H856" s="4">
        <v>1</v>
      </c>
      <c r="I856" s="4">
        <v>2</v>
      </c>
      <c r="J856" s="4">
        <v>1</v>
      </c>
      <c r="K856" s="4">
        <v>1</v>
      </c>
      <c r="L856" s="4">
        <v>1</v>
      </c>
      <c r="M856" s="4">
        <v>1</v>
      </c>
      <c r="N856" s="4">
        <v>1</v>
      </c>
      <c r="O856" s="4">
        <v>1</v>
      </c>
      <c r="P856" s="4">
        <v>2</v>
      </c>
      <c r="Q856" s="4">
        <v>1</v>
      </c>
      <c r="R856" s="4">
        <v>0</v>
      </c>
      <c r="S856" s="4">
        <v>115.8</v>
      </c>
      <c r="T856" s="4">
        <v>8476.5</v>
      </c>
      <c r="U856" s="4">
        <f t="shared" si="65"/>
        <v>-3.1175129370901962</v>
      </c>
      <c r="V856" s="4">
        <f t="shared" si="66"/>
        <v>4.4267126755441907E-2</v>
      </c>
      <c r="W856" s="4">
        <f t="shared" si="67"/>
        <v>4.2390615984418394E-2</v>
      </c>
      <c r="X856" s="4">
        <f t="shared" si="68"/>
        <v>0.9576093840155816</v>
      </c>
      <c r="Y856" s="4">
        <f t="shared" si="69"/>
        <v>-1.881160674720056E-2</v>
      </c>
      <c r="Z856" s="4">
        <f>IF(W856&gt;$V$2,1,0)</f>
        <v>0</v>
      </c>
    </row>
    <row r="857" spans="1:26" x14ac:dyDescent="0.3">
      <c r="A857" s="4">
        <v>0</v>
      </c>
      <c r="B857" s="4">
        <v>1</v>
      </c>
      <c r="C857" s="4">
        <v>0</v>
      </c>
      <c r="D857" s="4">
        <v>0</v>
      </c>
      <c r="E857" s="4">
        <v>1</v>
      </c>
      <c r="F857" s="4">
        <v>52</v>
      </c>
      <c r="G857" s="4">
        <v>1</v>
      </c>
      <c r="H857" s="4">
        <v>1</v>
      </c>
      <c r="I857" s="4">
        <v>1</v>
      </c>
      <c r="J857" s="4">
        <v>1</v>
      </c>
      <c r="K857" s="4">
        <v>1</v>
      </c>
      <c r="L857" s="4">
        <v>0</v>
      </c>
      <c r="M857" s="4">
        <v>1</v>
      </c>
      <c r="N857" s="4">
        <v>1</v>
      </c>
      <c r="O857" s="4">
        <v>1</v>
      </c>
      <c r="P857" s="4">
        <v>2</v>
      </c>
      <c r="Q857" s="4">
        <v>1</v>
      </c>
      <c r="R857" s="4">
        <v>3</v>
      </c>
      <c r="S857" s="4">
        <v>85.15</v>
      </c>
      <c r="T857" s="4">
        <v>4461.8500000000004</v>
      </c>
      <c r="U857" s="4">
        <f t="shared" si="65"/>
        <v>-3.731374219166415</v>
      </c>
      <c r="V857" s="4">
        <f t="shared" si="66"/>
        <v>2.3959887066446778E-2</v>
      </c>
      <c r="W857" s="4">
        <f t="shared" si="67"/>
        <v>2.3399243826913673E-2</v>
      </c>
      <c r="X857" s="4">
        <f t="shared" si="68"/>
        <v>0.97660075617308628</v>
      </c>
      <c r="Y857" s="4">
        <f t="shared" si="69"/>
        <v>-1.0282943781496374E-2</v>
      </c>
      <c r="Z857" s="4">
        <f>IF(W857&gt;$V$2,1,0)</f>
        <v>0</v>
      </c>
    </row>
    <row r="858" spans="1:26" x14ac:dyDescent="0.3">
      <c r="A858" s="4">
        <v>0</v>
      </c>
      <c r="B858" s="4">
        <v>1</v>
      </c>
      <c r="C858" s="4">
        <v>0</v>
      </c>
      <c r="D858" s="4">
        <v>0</v>
      </c>
      <c r="E858" s="4">
        <v>0</v>
      </c>
      <c r="F858" s="4">
        <v>2</v>
      </c>
      <c r="G858" s="4">
        <v>1</v>
      </c>
      <c r="H858" s="4">
        <v>1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3</v>
      </c>
      <c r="S858" s="4">
        <v>24.85</v>
      </c>
      <c r="T858" s="4">
        <v>62</v>
      </c>
      <c r="U858" s="4">
        <f t="shared" si="65"/>
        <v>-1.1436149178089874</v>
      </c>
      <c r="V858" s="4">
        <f t="shared" si="66"/>
        <v>0.3186649894614485</v>
      </c>
      <c r="W858" s="4">
        <f t="shared" si="67"/>
        <v>0.24165727611498461</v>
      </c>
      <c r="X858" s="4">
        <f t="shared" si="68"/>
        <v>0.75834272388501534</v>
      </c>
      <c r="Y858" s="4">
        <f t="shared" si="69"/>
        <v>-0.12013447582825405</v>
      </c>
      <c r="Z858" s="4">
        <f>IF(W858&gt;$V$2,1,0)</f>
        <v>0</v>
      </c>
    </row>
    <row r="859" spans="1:26" x14ac:dyDescent="0.3">
      <c r="A859" s="4">
        <v>0</v>
      </c>
      <c r="B859" s="4">
        <v>0</v>
      </c>
      <c r="C859" s="4">
        <v>0</v>
      </c>
      <c r="D859" s="4">
        <v>0</v>
      </c>
      <c r="E859" s="4">
        <v>0</v>
      </c>
      <c r="F859" s="4">
        <v>5</v>
      </c>
      <c r="G859" s="4">
        <v>1</v>
      </c>
      <c r="H859" s="4">
        <v>0</v>
      </c>
      <c r="I859" s="4">
        <v>1</v>
      </c>
      <c r="J859" s="4">
        <v>1</v>
      </c>
      <c r="K859" s="4">
        <v>0</v>
      </c>
      <c r="L859" s="4">
        <v>0</v>
      </c>
      <c r="M859" s="4">
        <v>1</v>
      </c>
      <c r="N859" s="4">
        <v>1</v>
      </c>
      <c r="O859" s="4">
        <v>0</v>
      </c>
      <c r="P859" s="4">
        <v>0</v>
      </c>
      <c r="Q859" s="4">
        <v>1</v>
      </c>
      <c r="R859" s="4">
        <v>2</v>
      </c>
      <c r="S859" s="4">
        <v>64.349999999999994</v>
      </c>
      <c r="T859" s="4">
        <v>352.65</v>
      </c>
      <c r="U859" s="4">
        <f t="shared" si="65"/>
        <v>-0.88511812901214648</v>
      </c>
      <c r="V859" s="4">
        <f t="shared" si="66"/>
        <v>0.41266542264095041</v>
      </c>
      <c r="W859" s="4">
        <f t="shared" si="67"/>
        <v>0.29211830064438082</v>
      </c>
      <c r="X859" s="4">
        <f t="shared" si="68"/>
        <v>0.70788169935561918</v>
      </c>
      <c r="Y859" s="4">
        <f t="shared" si="69"/>
        <v>-0.15003931520555569</v>
      </c>
      <c r="Z859" s="4">
        <f>IF(W859&gt;$V$2,1,0)</f>
        <v>1</v>
      </c>
    </row>
    <row r="860" spans="1:26" x14ac:dyDescent="0.3">
      <c r="A860" s="4">
        <v>0</v>
      </c>
      <c r="B860" s="4">
        <v>0</v>
      </c>
      <c r="C860" s="4">
        <v>0</v>
      </c>
      <c r="D860" s="4">
        <v>0</v>
      </c>
      <c r="E860" s="4">
        <v>0</v>
      </c>
      <c r="F860" s="4">
        <v>68</v>
      </c>
      <c r="G860" s="4">
        <v>1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2</v>
      </c>
      <c r="Q860" s="4">
        <v>0</v>
      </c>
      <c r="R860" s="4">
        <v>1</v>
      </c>
      <c r="S860" s="4">
        <v>20.5</v>
      </c>
      <c r="T860" s="4">
        <v>1424.9</v>
      </c>
      <c r="U860" s="4">
        <f t="shared" si="65"/>
        <v>-6.2206910748272151</v>
      </c>
      <c r="V860" s="4">
        <f t="shared" si="66"/>
        <v>1.9878709748772068E-3</v>
      </c>
      <c r="W860" s="4">
        <f t="shared" si="67"/>
        <v>1.9839271836126333E-3</v>
      </c>
      <c r="X860" s="4">
        <f t="shared" si="68"/>
        <v>0.99801607281638738</v>
      </c>
      <c r="Y860" s="4">
        <f t="shared" si="69"/>
        <v>-8.6246444483626284E-4</v>
      </c>
      <c r="Z860" s="4">
        <f>IF(W860&gt;$V$2,1,0)</f>
        <v>0</v>
      </c>
    </row>
    <row r="861" spans="1:26" x14ac:dyDescent="0.3">
      <c r="A861" s="4">
        <v>1</v>
      </c>
      <c r="B861" s="4">
        <v>0</v>
      </c>
      <c r="C861" s="4">
        <v>0</v>
      </c>
      <c r="D861" s="4">
        <v>0</v>
      </c>
      <c r="E861" s="4">
        <v>1</v>
      </c>
      <c r="F861" s="4">
        <v>62</v>
      </c>
      <c r="G861" s="4">
        <v>1</v>
      </c>
      <c r="H861" s="4">
        <v>1</v>
      </c>
      <c r="I861" s="4">
        <v>2</v>
      </c>
      <c r="J861" s="4">
        <v>0</v>
      </c>
      <c r="K861" s="4">
        <v>0</v>
      </c>
      <c r="L861" s="4">
        <v>1</v>
      </c>
      <c r="M861" s="4">
        <v>0</v>
      </c>
      <c r="N861" s="4">
        <v>1</v>
      </c>
      <c r="O861" s="4">
        <v>1</v>
      </c>
      <c r="P861" s="4">
        <v>1</v>
      </c>
      <c r="Q861" s="4">
        <v>1</v>
      </c>
      <c r="R861" s="4">
        <v>2</v>
      </c>
      <c r="S861" s="4">
        <v>100.15</v>
      </c>
      <c r="T861" s="4">
        <v>6413.65</v>
      </c>
      <c r="U861" s="4">
        <f t="shared" si="65"/>
        <v>-1.188982973269364</v>
      </c>
      <c r="V861" s="4">
        <f t="shared" si="66"/>
        <v>0.30453082261226305</v>
      </c>
      <c r="W861" s="4">
        <f t="shared" si="67"/>
        <v>0.23344087953587336</v>
      </c>
      <c r="X861" s="4">
        <f t="shared" si="68"/>
        <v>0.23344087953587336</v>
      </c>
      <c r="Y861" s="4">
        <f t="shared" si="69"/>
        <v>-0.63182308915497232</v>
      </c>
      <c r="Z861" s="4">
        <f>IF(W861&gt;$V$2,1,0)</f>
        <v>0</v>
      </c>
    </row>
    <row r="862" spans="1:26" x14ac:dyDescent="0.3">
      <c r="A862" s="4">
        <v>0</v>
      </c>
      <c r="B862" s="4">
        <v>1</v>
      </c>
      <c r="C862" s="4">
        <v>0</v>
      </c>
      <c r="D862" s="4">
        <v>0</v>
      </c>
      <c r="E862" s="4">
        <v>0</v>
      </c>
      <c r="F862" s="4">
        <v>72</v>
      </c>
      <c r="G862" s="4">
        <v>1</v>
      </c>
      <c r="H862" s="4">
        <v>1</v>
      </c>
      <c r="I862" s="4">
        <v>1</v>
      </c>
      <c r="J862" s="4">
        <v>1</v>
      </c>
      <c r="K862" s="4">
        <v>1</v>
      </c>
      <c r="L862" s="4">
        <v>0</v>
      </c>
      <c r="M862" s="4">
        <v>1</v>
      </c>
      <c r="N862" s="4">
        <v>1</v>
      </c>
      <c r="O862" s="4">
        <v>1</v>
      </c>
      <c r="P862" s="4">
        <v>2</v>
      </c>
      <c r="Q862" s="4">
        <v>0</v>
      </c>
      <c r="R862" s="4">
        <v>1</v>
      </c>
      <c r="S862" s="4">
        <v>86.05</v>
      </c>
      <c r="T862" s="4">
        <v>6309.65</v>
      </c>
      <c r="U862" s="4">
        <f t="shared" si="65"/>
        <v>-4.7604798133545714</v>
      </c>
      <c r="V862" s="4">
        <f t="shared" si="66"/>
        <v>8.5615004895523792E-3</v>
      </c>
      <c r="W862" s="4">
        <f t="shared" si="67"/>
        <v>8.4888234236550342E-3</v>
      </c>
      <c r="X862" s="4">
        <f t="shared" si="68"/>
        <v>0.99151117657634491</v>
      </c>
      <c r="Y862" s="4">
        <f t="shared" si="69"/>
        <v>-3.7023859487685905E-3</v>
      </c>
      <c r="Z862" s="4">
        <f>IF(W862&gt;$V$2,1,0)</f>
        <v>0</v>
      </c>
    </row>
    <row r="863" spans="1:26" x14ac:dyDescent="0.3">
      <c r="A863" s="4">
        <v>1</v>
      </c>
      <c r="B863" s="4">
        <v>1</v>
      </c>
      <c r="C863" s="4">
        <v>0</v>
      </c>
      <c r="D863" s="4">
        <v>0</v>
      </c>
      <c r="E863" s="4">
        <v>0</v>
      </c>
      <c r="F863" s="4">
        <v>1</v>
      </c>
      <c r="G863" s="4">
        <v>1</v>
      </c>
      <c r="H863" s="4">
        <v>0</v>
      </c>
      <c r="I863" s="4">
        <v>1</v>
      </c>
      <c r="J863" s="4">
        <v>0</v>
      </c>
      <c r="K863" s="4">
        <v>1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2</v>
      </c>
      <c r="S863" s="4">
        <v>50.8</v>
      </c>
      <c r="T863" s="4">
        <v>50.8</v>
      </c>
      <c r="U863" s="4">
        <f t="shared" si="65"/>
        <v>-0.76007161131458756</v>
      </c>
      <c r="V863" s="4">
        <f t="shared" si="66"/>
        <v>0.46763293800139288</v>
      </c>
      <c r="W863" s="4">
        <f t="shared" si="67"/>
        <v>0.31863071882143129</v>
      </c>
      <c r="X863" s="4">
        <f t="shared" si="68"/>
        <v>0.31863071882143129</v>
      </c>
      <c r="Y863" s="4">
        <f t="shared" si="69"/>
        <v>-0.49671235668453712</v>
      </c>
      <c r="Z863" s="4">
        <f>IF(W863&gt;$V$2,1,0)</f>
        <v>1</v>
      </c>
    </row>
    <row r="864" spans="1:26" x14ac:dyDescent="0.3">
      <c r="A864" s="4">
        <v>0</v>
      </c>
      <c r="B864" s="4">
        <v>0</v>
      </c>
      <c r="C864" s="4">
        <v>0</v>
      </c>
      <c r="D864" s="4">
        <v>1</v>
      </c>
      <c r="E864" s="4">
        <v>0</v>
      </c>
      <c r="F864" s="4">
        <v>66</v>
      </c>
      <c r="G864" s="4">
        <v>1</v>
      </c>
      <c r="H864" s="4">
        <v>1</v>
      </c>
      <c r="I864" s="4">
        <v>2</v>
      </c>
      <c r="J864" s="4">
        <v>1</v>
      </c>
      <c r="K864" s="4">
        <v>1</v>
      </c>
      <c r="L864" s="4">
        <v>0</v>
      </c>
      <c r="M864" s="4">
        <v>1</v>
      </c>
      <c r="N864" s="4">
        <v>0</v>
      </c>
      <c r="O864" s="4">
        <v>0</v>
      </c>
      <c r="P864" s="4">
        <v>1</v>
      </c>
      <c r="Q864" s="4">
        <v>0</v>
      </c>
      <c r="R864" s="4">
        <v>2</v>
      </c>
      <c r="S864" s="4">
        <v>89</v>
      </c>
      <c r="T864" s="4">
        <v>5898.6</v>
      </c>
      <c r="U864" s="4">
        <f t="shared" si="65"/>
        <v>-3.1566244359685789</v>
      </c>
      <c r="V864" s="4">
        <f t="shared" si="66"/>
        <v>4.2569193866928604E-2</v>
      </c>
      <c r="W864" s="4">
        <f t="shared" si="67"/>
        <v>4.0831049025185417E-2</v>
      </c>
      <c r="X864" s="4">
        <f t="shared" si="68"/>
        <v>0.95916895097481458</v>
      </c>
      <c r="Y864" s="4">
        <f t="shared" si="69"/>
        <v>-1.8104888122880167E-2</v>
      </c>
      <c r="Z864" s="4">
        <f>IF(W864&gt;$V$2,1,0)</f>
        <v>0</v>
      </c>
    </row>
    <row r="865" spans="1:26" x14ac:dyDescent="0.3">
      <c r="A865" s="4">
        <v>0</v>
      </c>
      <c r="B865" s="4">
        <v>1</v>
      </c>
      <c r="C865" s="4">
        <v>0</v>
      </c>
      <c r="D865" s="4">
        <v>1</v>
      </c>
      <c r="E865" s="4">
        <v>1</v>
      </c>
      <c r="F865" s="4">
        <v>72</v>
      </c>
      <c r="G865" s="4">
        <v>0</v>
      </c>
      <c r="H865" s="4">
        <v>0</v>
      </c>
      <c r="I865" s="4">
        <v>1</v>
      </c>
      <c r="J865" s="4">
        <v>1</v>
      </c>
      <c r="K865" s="4">
        <v>1</v>
      </c>
      <c r="L865" s="4">
        <v>1</v>
      </c>
      <c r="M865" s="4">
        <v>1</v>
      </c>
      <c r="N865" s="4">
        <v>1</v>
      </c>
      <c r="O865" s="4">
        <v>1</v>
      </c>
      <c r="P865" s="4">
        <v>2</v>
      </c>
      <c r="Q865" s="4">
        <v>1</v>
      </c>
      <c r="R865" s="4">
        <v>1</v>
      </c>
      <c r="S865" s="4">
        <v>64.8</v>
      </c>
      <c r="T865" s="4">
        <v>4719.75</v>
      </c>
      <c r="U865" s="4">
        <f t="shared" si="65"/>
        <v>-4.4505452814289477</v>
      </c>
      <c r="V865" s="4">
        <f t="shared" si="66"/>
        <v>1.167220060059912E-2</v>
      </c>
      <c r="W865" s="4">
        <f t="shared" si="67"/>
        <v>1.1537532210205724E-2</v>
      </c>
      <c r="X865" s="4">
        <f t="shared" si="68"/>
        <v>0.9884624677897943</v>
      </c>
      <c r="Y865" s="4">
        <f t="shared" si="69"/>
        <v>-5.0398163262730345E-3</v>
      </c>
      <c r="Z865" s="4">
        <f>IF(W865&gt;$V$2,1,0)</f>
        <v>0</v>
      </c>
    </row>
    <row r="866" spans="1:26" x14ac:dyDescent="0.3">
      <c r="A866" s="4">
        <v>0</v>
      </c>
      <c r="B866" s="4">
        <v>1</v>
      </c>
      <c r="C866" s="4">
        <v>0</v>
      </c>
      <c r="D866" s="4">
        <v>0</v>
      </c>
      <c r="E866" s="4">
        <v>0</v>
      </c>
      <c r="F866" s="4">
        <v>26</v>
      </c>
      <c r="G866" s="4">
        <v>1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1</v>
      </c>
      <c r="Q866" s="4">
        <v>0</v>
      </c>
      <c r="R866" s="4">
        <v>1</v>
      </c>
      <c r="S866" s="4">
        <v>19.8</v>
      </c>
      <c r="T866" s="4">
        <v>457.3</v>
      </c>
      <c r="U866" s="4">
        <f t="shared" si="65"/>
        <v>-3.4302618230353361</v>
      </c>
      <c r="V866" s="4">
        <f t="shared" si="66"/>
        <v>3.2378462235755232E-2</v>
      </c>
      <c r="W866" s="4">
        <f t="shared" si="67"/>
        <v>3.1362977260911945E-2</v>
      </c>
      <c r="X866" s="4">
        <f t="shared" si="68"/>
        <v>0.96863702273908803</v>
      </c>
      <c r="Y866" s="4">
        <f t="shared" si="69"/>
        <v>-1.3838935595065072E-2</v>
      </c>
      <c r="Z866" s="4">
        <f>IF(W866&gt;$V$2,1,0)</f>
        <v>0</v>
      </c>
    </row>
    <row r="867" spans="1:26" x14ac:dyDescent="0.3">
      <c r="A867" s="4">
        <v>0</v>
      </c>
      <c r="B867" s="4">
        <v>1</v>
      </c>
      <c r="C867" s="4">
        <v>0</v>
      </c>
      <c r="D867" s="4">
        <v>1</v>
      </c>
      <c r="E867" s="4">
        <v>1</v>
      </c>
      <c r="F867" s="4">
        <v>64</v>
      </c>
      <c r="G867" s="4">
        <v>1</v>
      </c>
      <c r="H867" s="4">
        <v>1</v>
      </c>
      <c r="I867" s="4">
        <v>2</v>
      </c>
      <c r="J867" s="4">
        <v>1</v>
      </c>
      <c r="K867" s="4">
        <v>0</v>
      </c>
      <c r="L867" s="4">
        <v>1</v>
      </c>
      <c r="M867" s="4">
        <v>0</v>
      </c>
      <c r="N867" s="4">
        <v>0</v>
      </c>
      <c r="O867" s="4">
        <v>1</v>
      </c>
      <c r="P867" s="4">
        <v>2</v>
      </c>
      <c r="Q867" s="4">
        <v>0</v>
      </c>
      <c r="R867" s="4">
        <v>0</v>
      </c>
      <c r="S867" s="4">
        <v>93.4</v>
      </c>
      <c r="T867" s="4">
        <v>5822.3</v>
      </c>
      <c r="U867" s="4">
        <f t="shared" si="65"/>
        <v>-3.2334617754394501</v>
      </c>
      <c r="V867" s="4">
        <f t="shared" si="66"/>
        <v>3.9420796363713977E-2</v>
      </c>
      <c r="W867" s="4">
        <f t="shared" si="67"/>
        <v>3.7925733737118592E-2</v>
      </c>
      <c r="X867" s="4">
        <f t="shared" si="68"/>
        <v>0.96207426626288139</v>
      </c>
      <c r="Y867" s="4">
        <f t="shared" si="69"/>
        <v>-1.6791401784177675E-2</v>
      </c>
      <c r="Z867" s="4">
        <f>IF(W867&gt;$V$2,1,0)</f>
        <v>0</v>
      </c>
    </row>
    <row r="868" spans="1:26" x14ac:dyDescent="0.3">
      <c r="A868" s="4">
        <v>1</v>
      </c>
      <c r="B868" s="4">
        <v>1</v>
      </c>
      <c r="C868" s="4">
        <v>1</v>
      </c>
      <c r="D868" s="4">
        <v>1</v>
      </c>
      <c r="E868" s="4">
        <v>0</v>
      </c>
      <c r="F868" s="4">
        <v>20</v>
      </c>
      <c r="G868" s="4">
        <v>1</v>
      </c>
      <c r="H868" s="4">
        <v>0</v>
      </c>
      <c r="I868" s="4">
        <v>2</v>
      </c>
      <c r="J868" s="4">
        <v>0</v>
      </c>
      <c r="K868" s="4">
        <v>1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1</v>
      </c>
      <c r="R868" s="4">
        <v>2</v>
      </c>
      <c r="S868" s="4">
        <v>73.650000000000006</v>
      </c>
      <c r="T868" s="4">
        <v>1463.5</v>
      </c>
      <c r="U868" s="4">
        <f t="shared" si="65"/>
        <v>0.21586859918441037</v>
      </c>
      <c r="V868" s="4">
        <f t="shared" si="66"/>
        <v>1.2409393078499165</v>
      </c>
      <c r="W868" s="4">
        <f t="shared" si="67"/>
        <v>0.55375855272070873</v>
      </c>
      <c r="X868" s="4">
        <f t="shared" si="68"/>
        <v>0.55375855272070873</v>
      </c>
      <c r="Y868" s="4">
        <f t="shared" si="69"/>
        <v>-0.25667955310165103</v>
      </c>
      <c r="Z868" s="4">
        <f>IF(W868&gt;$V$2,1,0)</f>
        <v>1</v>
      </c>
    </row>
    <row r="869" spans="1:26" x14ac:dyDescent="0.3">
      <c r="A869" s="4">
        <v>1</v>
      </c>
      <c r="B869" s="4">
        <v>0</v>
      </c>
      <c r="C869" s="4">
        <v>0</v>
      </c>
      <c r="D869" s="4">
        <v>0</v>
      </c>
      <c r="E869" s="4">
        <v>0</v>
      </c>
      <c r="F869" s="4">
        <v>3</v>
      </c>
      <c r="G869" s="4">
        <v>1</v>
      </c>
      <c r="H869" s="4">
        <v>0</v>
      </c>
      <c r="I869" s="4">
        <v>2</v>
      </c>
      <c r="J869" s="4">
        <v>0</v>
      </c>
      <c r="K869" s="4">
        <v>1</v>
      </c>
      <c r="L869" s="4">
        <v>0</v>
      </c>
      <c r="M869" s="4">
        <v>0</v>
      </c>
      <c r="N869" s="4">
        <v>1</v>
      </c>
      <c r="O869" s="4">
        <v>1</v>
      </c>
      <c r="P869" s="4">
        <v>0</v>
      </c>
      <c r="Q869" s="4">
        <v>1</v>
      </c>
      <c r="R869" s="4">
        <v>2</v>
      </c>
      <c r="S869" s="4">
        <v>95.1</v>
      </c>
      <c r="T869" s="4">
        <v>307.39999999999998</v>
      </c>
      <c r="U869" s="4">
        <f t="shared" si="65"/>
        <v>1.0177258510955371</v>
      </c>
      <c r="V869" s="4">
        <f t="shared" si="66"/>
        <v>2.7668952718364781</v>
      </c>
      <c r="W869" s="4">
        <f t="shared" si="67"/>
        <v>0.73452938618267738</v>
      </c>
      <c r="X869" s="4">
        <f t="shared" si="68"/>
        <v>0.73452938618267738</v>
      </c>
      <c r="Y869" s="4">
        <f t="shared" si="69"/>
        <v>-0.13399082478633337</v>
      </c>
      <c r="Z869" s="4">
        <f>IF(W869&gt;$V$2,1,0)</f>
        <v>1</v>
      </c>
    </row>
    <row r="870" spans="1:26" x14ac:dyDescent="0.3">
      <c r="A870" s="4">
        <v>1</v>
      </c>
      <c r="B870" s="4">
        <v>1</v>
      </c>
      <c r="C870" s="4">
        <v>0</v>
      </c>
      <c r="D870" s="4">
        <v>0</v>
      </c>
      <c r="E870" s="4">
        <v>0</v>
      </c>
      <c r="F870" s="4">
        <v>22</v>
      </c>
      <c r="G870" s="4">
        <v>1</v>
      </c>
      <c r="H870" s="4">
        <v>1</v>
      </c>
      <c r="I870" s="4">
        <v>2</v>
      </c>
      <c r="J870" s="4">
        <v>0</v>
      </c>
      <c r="K870" s="4">
        <v>0</v>
      </c>
      <c r="L870" s="4">
        <v>0</v>
      </c>
      <c r="M870" s="4">
        <v>0</v>
      </c>
      <c r="N870" s="4">
        <v>1</v>
      </c>
      <c r="O870" s="4">
        <v>1</v>
      </c>
      <c r="P870" s="4">
        <v>0</v>
      </c>
      <c r="Q870" s="4">
        <v>1</v>
      </c>
      <c r="R870" s="4">
        <v>1</v>
      </c>
      <c r="S870" s="4">
        <v>94.65</v>
      </c>
      <c r="T870" s="4">
        <v>2104.5500000000002</v>
      </c>
      <c r="U870" s="4">
        <f t="shared" si="65"/>
        <v>0.76440724291170603</v>
      </c>
      <c r="V870" s="4">
        <f t="shared" si="66"/>
        <v>2.147720920468724</v>
      </c>
      <c r="W870" s="4">
        <f t="shared" si="67"/>
        <v>0.6823098282006872</v>
      </c>
      <c r="X870" s="4">
        <f t="shared" si="68"/>
        <v>0.6823098282006872</v>
      </c>
      <c r="Y870" s="4">
        <f t="shared" si="69"/>
        <v>-0.16601837296370492</v>
      </c>
      <c r="Z870" s="4">
        <f>IF(W870&gt;$V$2,1,0)</f>
        <v>1</v>
      </c>
    </row>
    <row r="871" spans="1:26" x14ac:dyDescent="0.3">
      <c r="A871" s="4">
        <v>1</v>
      </c>
      <c r="B871" s="4">
        <v>1</v>
      </c>
      <c r="C871" s="4">
        <v>0</v>
      </c>
      <c r="D871" s="4">
        <v>1</v>
      </c>
      <c r="E871" s="4">
        <v>0</v>
      </c>
      <c r="F871" s="4">
        <v>4</v>
      </c>
      <c r="G871" s="4">
        <v>1</v>
      </c>
      <c r="H871" s="4">
        <v>0</v>
      </c>
      <c r="I871" s="4">
        <v>2</v>
      </c>
      <c r="J871" s="4">
        <v>0</v>
      </c>
      <c r="K871" s="4">
        <v>0</v>
      </c>
      <c r="L871" s="4">
        <v>1</v>
      </c>
      <c r="M871" s="4">
        <v>1</v>
      </c>
      <c r="N871" s="4">
        <v>0</v>
      </c>
      <c r="O871" s="4">
        <v>0</v>
      </c>
      <c r="P871" s="4">
        <v>0</v>
      </c>
      <c r="Q871" s="4">
        <v>1</v>
      </c>
      <c r="R871" s="4">
        <v>3</v>
      </c>
      <c r="S871" s="4">
        <v>80.599999999999994</v>
      </c>
      <c r="T871" s="4">
        <v>319.14999999999998</v>
      </c>
      <c r="U871" s="4">
        <f t="shared" si="65"/>
        <v>0.15199308526520572</v>
      </c>
      <c r="V871" s="4">
        <f t="shared" si="66"/>
        <v>1.1641521866006506</v>
      </c>
      <c r="W871" s="4">
        <f t="shared" si="67"/>
        <v>0.53792528723649813</v>
      </c>
      <c r="X871" s="4">
        <f t="shared" si="68"/>
        <v>0.53792528723649813</v>
      </c>
      <c r="Y871" s="4">
        <f t="shared" si="69"/>
        <v>-0.26927803956433116</v>
      </c>
      <c r="Z871" s="4">
        <f>IF(W871&gt;$V$2,1,0)</f>
        <v>1</v>
      </c>
    </row>
    <row r="872" spans="1:26" x14ac:dyDescent="0.3">
      <c r="A872" s="4">
        <v>0</v>
      </c>
      <c r="B872" s="4">
        <v>1</v>
      </c>
      <c r="C872" s="4">
        <v>0</v>
      </c>
      <c r="D872" s="4">
        <v>1</v>
      </c>
      <c r="E872" s="4">
        <v>0</v>
      </c>
      <c r="F872" s="4">
        <v>62</v>
      </c>
      <c r="G872" s="4">
        <v>0</v>
      </c>
      <c r="H872" s="4">
        <v>0</v>
      </c>
      <c r="I872" s="4">
        <v>1</v>
      </c>
      <c r="J872" s="4">
        <v>0</v>
      </c>
      <c r="K872" s="4">
        <v>0</v>
      </c>
      <c r="L872" s="4">
        <v>0</v>
      </c>
      <c r="M872" s="4">
        <v>1</v>
      </c>
      <c r="N872" s="4">
        <v>1</v>
      </c>
      <c r="O872" s="4">
        <v>0</v>
      </c>
      <c r="P872" s="4">
        <v>2</v>
      </c>
      <c r="Q872" s="4">
        <v>1</v>
      </c>
      <c r="R872" s="4">
        <v>0</v>
      </c>
      <c r="S872" s="4">
        <v>39</v>
      </c>
      <c r="T872" s="4">
        <v>2337.4499999999998</v>
      </c>
      <c r="U872" s="4">
        <f t="shared" si="65"/>
        <v>-3.9022877139277852</v>
      </c>
      <c r="V872" s="4">
        <f t="shared" si="66"/>
        <v>2.0195656672083243E-2</v>
      </c>
      <c r="W872" s="4">
        <f t="shared" si="67"/>
        <v>1.9795866155676682E-2</v>
      </c>
      <c r="X872" s="4">
        <f t="shared" si="68"/>
        <v>0.98020413384432337</v>
      </c>
      <c r="Y872" s="4">
        <f t="shared" si="69"/>
        <v>-8.6834702563692023E-3</v>
      </c>
      <c r="Z872" s="4">
        <f>IF(W872&gt;$V$2,1,0)</f>
        <v>0</v>
      </c>
    </row>
    <row r="873" spans="1:26" x14ac:dyDescent="0.3">
      <c r="A873" s="4">
        <v>0</v>
      </c>
      <c r="B873" s="4">
        <v>0</v>
      </c>
      <c r="C873" s="4">
        <v>0</v>
      </c>
      <c r="D873" s="4">
        <v>0</v>
      </c>
      <c r="E873" s="4">
        <v>0</v>
      </c>
      <c r="F873" s="4">
        <v>5</v>
      </c>
      <c r="G873" s="4">
        <v>1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1</v>
      </c>
      <c r="R873" s="4">
        <v>3</v>
      </c>
      <c r="S873" s="4">
        <v>20.5</v>
      </c>
      <c r="T873" s="4">
        <v>104.3</v>
      </c>
      <c r="U873" s="4">
        <f t="shared" si="65"/>
        <v>-1.1284865729059876</v>
      </c>
      <c r="V873" s="4">
        <f t="shared" si="66"/>
        <v>0.32352251383911929</v>
      </c>
      <c r="W873" s="4">
        <f t="shared" si="67"/>
        <v>0.24444050664516692</v>
      </c>
      <c r="X873" s="4">
        <f t="shared" si="68"/>
        <v>0.75555949335483308</v>
      </c>
      <c r="Y873" s="4">
        <f t="shared" si="69"/>
        <v>-0.12173133328597603</v>
      </c>
      <c r="Z873" s="4">
        <f>IF(W873&gt;$V$2,1,0)</f>
        <v>0</v>
      </c>
    </row>
    <row r="874" spans="1:26" x14ac:dyDescent="0.3">
      <c r="A874" s="4">
        <v>1</v>
      </c>
      <c r="B874" s="4">
        <v>1</v>
      </c>
      <c r="C874" s="4">
        <v>0</v>
      </c>
      <c r="D874" s="4">
        <v>1</v>
      </c>
      <c r="E874" s="4">
        <v>0</v>
      </c>
      <c r="F874" s="4">
        <v>59</v>
      </c>
      <c r="G874" s="4">
        <v>1</v>
      </c>
      <c r="H874" s="4">
        <v>1</v>
      </c>
      <c r="I874" s="4">
        <v>2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1</v>
      </c>
      <c r="P874" s="4">
        <v>1</v>
      </c>
      <c r="Q874" s="4">
        <v>0</v>
      </c>
      <c r="R874" s="4">
        <v>2</v>
      </c>
      <c r="S874" s="4">
        <v>85.55</v>
      </c>
      <c r="T874" s="4">
        <v>5084.6499999999996</v>
      </c>
      <c r="U874" s="4">
        <f t="shared" si="65"/>
        <v>-1.7989966549629797</v>
      </c>
      <c r="V874" s="4">
        <f t="shared" si="66"/>
        <v>0.16546482327184264</v>
      </c>
      <c r="W874" s="4">
        <f t="shared" si="67"/>
        <v>0.14197324532483829</v>
      </c>
      <c r="X874" s="4">
        <f t="shared" si="68"/>
        <v>0.14197324532483829</v>
      </c>
      <c r="Y874" s="4">
        <f t="shared" si="69"/>
        <v>-0.8477934901419456</v>
      </c>
      <c r="Z874" s="4">
        <f>IF(W874&gt;$V$2,1,0)</f>
        <v>0</v>
      </c>
    </row>
    <row r="875" spans="1:26" x14ac:dyDescent="0.3">
      <c r="A875" s="4">
        <v>0</v>
      </c>
      <c r="B875" s="4">
        <v>1</v>
      </c>
      <c r="C875" s="4">
        <v>0</v>
      </c>
      <c r="D875" s="4">
        <v>0</v>
      </c>
      <c r="E875" s="4">
        <v>1</v>
      </c>
      <c r="F875" s="4">
        <v>3</v>
      </c>
      <c r="G875" s="4">
        <v>1</v>
      </c>
      <c r="H875" s="4">
        <v>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2</v>
      </c>
      <c r="Q875" s="4">
        <v>1</v>
      </c>
      <c r="R875" s="4">
        <v>3</v>
      </c>
      <c r="S875" s="4">
        <v>26.4</v>
      </c>
      <c r="T875" s="4">
        <v>121.25</v>
      </c>
      <c r="U875" s="4">
        <f t="shared" si="65"/>
        <v>-2.4418185857366175</v>
      </c>
      <c r="V875" s="4">
        <f t="shared" si="66"/>
        <v>8.7002486024929826E-2</v>
      </c>
      <c r="W875" s="4">
        <f t="shared" si="67"/>
        <v>8.00389025264239E-2</v>
      </c>
      <c r="X875" s="4">
        <f t="shared" si="68"/>
        <v>0.91996109747357613</v>
      </c>
      <c r="Y875" s="4">
        <f t="shared" si="69"/>
        <v>-3.6230537338984743E-2</v>
      </c>
      <c r="Z875" s="4">
        <f>IF(W875&gt;$V$2,1,0)</f>
        <v>0</v>
      </c>
    </row>
    <row r="876" spans="1:26" x14ac:dyDescent="0.3">
      <c r="A876" s="4">
        <v>0</v>
      </c>
      <c r="B876" s="4">
        <v>0</v>
      </c>
      <c r="C876" s="4">
        <v>0</v>
      </c>
      <c r="D876" s="4">
        <v>1</v>
      </c>
      <c r="E876" s="4">
        <v>0</v>
      </c>
      <c r="F876" s="4">
        <v>72</v>
      </c>
      <c r="G876" s="4">
        <v>1</v>
      </c>
      <c r="H876" s="4">
        <v>1</v>
      </c>
      <c r="I876" s="4">
        <v>2</v>
      </c>
      <c r="J876" s="4">
        <v>1</v>
      </c>
      <c r="K876" s="4">
        <v>0</v>
      </c>
      <c r="L876" s="4">
        <v>1</v>
      </c>
      <c r="M876" s="4">
        <v>1</v>
      </c>
      <c r="N876" s="4">
        <v>1</v>
      </c>
      <c r="O876" s="4">
        <v>0</v>
      </c>
      <c r="P876" s="4">
        <v>2</v>
      </c>
      <c r="Q876" s="4">
        <v>1</v>
      </c>
      <c r="R876" s="4">
        <v>0</v>
      </c>
      <c r="S876" s="4">
        <v>98.2</v>
      </c>
      <c r="T876" s="4">
        <v>7015.9</v>
      </c>
      <c r="U876" s="4">
        <f t="shared" si="65"/>
        <v>-3.1747553438918992</v>
      </c>
      <c r="V876" s="4">
        <f t="shared" si="66"/>
        <v>4.1804330518695622E-2</v>
      </c>
      <c r="W876" s="4">
        <f t="shared" si="67"/>
        <v>4.0126854241316116E-2</v>
      </c>
      <c r="X876" s="4">
        <f t="shared" si="68"/>
        <v>0.95987314575868388</v>
      </c>
      <c r="Y876" s="4">
        <f t="shared" si="69"/>
        <v>-1.7786158353411376E-2</v>
      </c>
      <c r="Z876" s="4">
        <f>IF(W876&gt;$V$2,1,0)</f>
        <v>0</v>
      </c>
    </row>
    <row r="877" spans="1:26" x14ac:dyDescent="0.3">
      <c r="A877" s="4">
        <v>0</v>
      </c>
      <c r="B877" s="4">
        <v>1</v>
      </c>
      <c r="C877" s="4">
        <v>0</v>
      </c>
      <c r="D877" s="4">
        <v>1</v>
      </c>
      <c r="E877" s="4">
        <v>1</v>
      </c>
      <c r="F877" s="4">
        <v>57</v>
      </c>
      <c r="G877" s="4">
        <v>1</v>
      </c>
      <c r="H877" s="4">
        <v>0</v>
      </c>
      <c r="I877" s="4">
        <v>2</v>
      </c>
      <c r="J877" s="4">
        <v>0</v>
      </c>
      <c r="K877" s="4">
        <v>1</v>
      </c>
      <c r="L877" s="4">
        <v>1</v>
      </c>
      <c r="M877" s="4">
        <v>0</v>
      </c>
      <c r="N877" s="4">
        <v>1</v>
      </c>
      <c r="O877" s="4">
        <v>1</v>
      </c>
      <c r="P877" s="4">
        <v>1</v>
      </c>
      <c r="Q877" s="4">
        <v>1</v>
      </c>
      <c r="R877" s="4">
        <v>1</v>
      </c>
      <c r="S877" s="4">
        <v>97.55</v>
      </c>
      <c r="T877" s="4">
        <v>5598</v>
      </c>
      <c r="U877" s="4">
        <f t="shared" si="65"/>
        <v>-1.4086756016354562</v>
      </c>
      <c r="V877" s="4">
        <f t="shared" si="66"/>
        <v>0.2444668403303637</v>
      </c>
      <c r="W877" s="4">
        <f t="shared" si="67"/>
        <v>0.1964430327974557</v>
      </c>
      <c r="X877" s="4">
        <f t="shared" si="68"/>
        <v>0.80355696720254433</v>
      </c>
      <c r="Y877" s="4">
        <f t="shared" si="69"/>
        <v>-9.4983329025442764E-2</v>
      </c>
      <c r="Z877" s="4">
        <f>IF(W877&gt;$V$2,1,0)</f>
        <v>0</v>
      </c>
    </row>
    <row r="878" spans="1:26" x14ac:dyDescent="0.3">
      <c r="A878" s="4">
        <v>0</v>
      </c>
      <c r="B878" s="4">
        <v>1</v>
      </c>
      <c r="C878" s="4">
        <v>0</v>
      </c>
      <c r="D878" s="4">
        <v>0</v>
      </c>
      <c r="E878" s="4">
        <v>1</v>
      </c>
      <c r="F878" s="4">
        <v>66</v>
      </c>
      <c r="G878" s="4">
        <v>1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2</v>
      </c>
      <c r="Q878" s="4">
        <v>0</v>
      </c>
      <c r="R878" s="4">
        <v>1</v>
      </c>
      <c r="S878" s="4">
        <v>19.95</v>
      </c>
      <c r="T878" s="4">
        <v>1269.0999999999999</v>
      </c>
      <c r="U878" s="4">
        <f t="shared" si="65"/>
        <v>-6.3543021184158697</v>
      </c>
      <c r="V878" s="4">
        <f t="shared" si="66"/>
        <v>1.7392485646752311E-3</v>
      </c>
      <c r="W878" s="4">
        <f t="shared" si="67"/>
        <v>1.7362288311726663E-3</v>
      </c>
      <c r="X878" s="4">
        <f t="shared" si="68"/>
        <v>0.99826377116882736</v>
      </c>
      <c r="Y878" s="4">
        <f t="shared" si="69"/>
        <v>-7.5468994767105178E-4</v>
      </c>
      <c r="Z878" s="4">
        <f>IF(W878&gt;$V$2,1,0)</f>
        <v>0</v>
      </c>
    </row>
    <row r="879" spans="1:26" x14ac:dyDescent="0.3">
      <c r="A879" s="4">
        <v>1</v>
      </c>
      <c r="B879" s="4">
        <v>0</v>
      </c>
      <c r="C879" s="4">
        <v>0</v>
      </c>
      <c r="D879" s="4">
        <v>0</v>
      </c>
      <c r="E879" s="4">
        <v>0</v>
      </c>
      <c r="F879" s="4">
        <v>60</v>
      </c>
      <c r="G879" s="4">
        <v>0</v>
      </c>
      <c r="H879" s="4">
        <v>0</v>
      </c>
      <c r="I879" s="4">
        <v>1</v>
      </c>
      <c r="J879" s="4">
        <v>0</v>
      </c>
      <c r="K879" s="4">
        <v>1</v>
      </c>
      <c r="L879" s="4">
        <v>0</v>
      </c>
      <c r="M879" s="4">
        <v>0</v>
      </c>
      <c r="N879" s="4">
        <v>1</v>
      </c>
      <c r="O879" s="4">
        <v>1</v>
      </c>
      <c r="P879" s="4">
        <v>0</v>
      </c>
      <c r="Q879" s="4">
        <v>1</v>
      </c>
      <c r="R879" s="4">
        <v>2</v>
      </c>
      <c r="S879" s="4">
        <v>50.8</v>
      </c>
      <c r="T879" s="4">
        <v>3027.4</v>
      </c>
      <c r="U879" s="4">
        <f t="shared" si="65"/>
        <v>-1.6829651173299753</v>
      </c>
      <c r="V879" s="4">
        <f t="shared" si="66"/>
        <v>0.1858221738166492</v>
      </c>
      <c r="W879" s="4">
        <f t="shared" si="67"/>
        <v>0.15670323756771043</v>
      </c>
      <c r="X879" s="4">
        <f t="shared" si="68"/>
        <v>0.15670323756771043</v>
      </c>
      <c r="Y879" s="4">
        <f t="shared" si="69"/>
        <v>-0.80492203069627011</v>
      </c>
      <c r="Z879" s="4">
        <f>IF(W879&gt;$V$2,1,0)</f>
        <v>0</v>
      </c>
    </row>
    <row r="880" spans="1:26" x14ac:dyDescent="0.3">
      <c r="A880" s="4">
        <v>0</v>
      </c>
      <c r="B880" s="4">
        <v>1</v>
      </c>
      <c r="C880" s="4">
        <v>0</v>
      </c>
      <c r="D880" s="4">
        <v>0</v>
      </c>
      <c r="E880" s="4">
        <v>1</v>
      </c>
      <c r="F880" s="4">
        <v>45</v>
      </c>
      <c r="G880" s="4">
        <v>1</v>
      </c>
      <c r="H880" s="4">
        <v>1</v>
      </c>
      <c r="I880" s="4">
        <v>2</v>
      </c>
      <c r="J880" s="4">
        <v>0</v>
      </c>
      <c r="K880" s="4">
        <v>0</v>
      </c>
      <c r="L880" s="4">
        <v>1</v>
      </c>
      <c r="M880" s="4">
        <v>0</v>
      </c>
      <c r="N880" s="4">
        <v>1</v>
      </c>
      <c r="O880" s="4">
        <v>1</v>
      </c>
      <c r="P880" s="4">
        <v>2</v>
      </c>
      <c r="Q880" s="4">
        <v>0</v>
      </c>
      <c r="R880" s="4">
        <v>0</v>
      </c>
      <c r="S880" s="4">
        <v>99.7</v>
      </c>
      <c r="T880" s="4">
        <v>4634.3500000000004</v>
      </c>
      <c r="U880" s="4">
        <f t="shared" si="65"/>
        <v>-1.9473026364923438</v>
      </c>
      <c r="V880" s="4">
        <f t="shared" si="66"/>
        <v>0.14265835451767811</v>
      </c>
      <c r="W880" s="4">
        <f t="shared" si="67"/>
        <v>0.1248477761998204</v>
      </c>
      <c r="X880" s="4">
        <f t="shared" si="68"/>
        <v>0.87515222380017965</v>
      </c>
      <c r="Y880" s="4">
        <f t="shared" si="69"/>
        <v>-5.7916399313089298E-2</v>
      </c>
      <c r="Z880" s="4">
        <f>IF(W880&gt;$V$2,1,0)</f>
        <v>0</v>
      </c>
    </row>
    <row r="881" spans="1:26" x14ac:dyDescent="0.3">
      <c r="A881" s="4">
        <v>0</v>
      </c>
      <c r="B881" s="4">
        <v>0</v>
      </c>
      <c r="C881" s="4">
        <v>0</v>
      </c>
      <c r="D881" s="4">
        <v>0</v>
      </c>
      <c r="E881" s="4">
        <v>0</v>
      </c>
      <c r="F881" s="4">
        <v>3</v>
      </c>
      <c r="G881" s="4">
        <v>0</v>
      </c>
      <c r="H881" s="4">
        <v>0</v>
      </c>
      <c r="I881" s="4">
        <v>1</v>
      </c>
      <c r="J881" s="4">
        <v>0</v>
      </c>
      <c r="K881" s="4">
        <v>0</v>
      </c>
      <c r="L881" s="4">
        <v>0</v>
      </c>
      <c r="M881" s="4">
        <v>0</v>
      </c>
      <c r="N881" s="4">
        <v>1</v>
      </c>
      <c r="O881" s="4">
        <v>0</v>
      </c>
      <c r="P881" s="4">
        <v>0</v>
      </c>
      <c r="Q881" s="4">
        <v>1</v>
      </c>
      <c r="R881" s="4">
        <v>1</v>
      </c>
      <c r="S881" s="4">
        <v>34.799999999999997</v>
      </c>
      <c r="T881" s="4">
        <v>113.95</v>
      </c>
      <c r="U881" s="4">
        <f t="shared" si="65"/>
        <v>0.69143502380575927</v>
      </c>
      <c r="V881" s="4">
        <f t="shared" si="66"/>
        <v>1.9965786163000432</v>
      </c>
      <c r="W881" s="4">
        <f t="shared" si="67"/>
        <v>0.66628607887660651</v>
      </c>
      <c r="X881" s="4">
        <f t="shared" si="68"/>
        <v>0.33371392112339349</v>
      </c>
      <c r="Y881" s="4">
        <f t="shared" si="69"/>
        <v>-0.47662567605133244</v>
      </c>
      <c r="Z881" s="4">
        <f>IF(W881&gt;$V$2,1,0)</f>
        <v>1</v>
      </c>
    </row>
    <row r="882" spans="1:26" x14ac:dyDescent="0.3">
      <c r="A882" s="4">
        <v>1</v>
      </c>
      <c r="B882" s="4">
        <v>0</v>
      </c>
      <c r="C882" s="4">
        <v>0</v>
      </c>
      <c r="D882" s="4">
        <v>0</v>
      </c>
      <c r="E882" s="4">
        <v>0</v>
      </c>
      <c r="F882" s="4">
        <v>15</v>
      </c>
      <c r="G882" s="4">
        <v>1</v>
      </c>
      <c r="H882" s="4">
        <v>0</v>
      </c>
      <c r="I882" s="4">
        <v>2</v>
      </c>
      <c r="J882" s="4">
        <v>1</v>
      </c>
      <c r="K882" s="4">
        <v>0</v>
      </c>
      <c r="L882" s="4">
        <v>1</v>
      </c>
      <c r="M882" s="4">
        <v>1</v>
      </c>
      <c r="N882" s="4">
        <v>1</v>
      </c>
      <c r="O882" s="4">
        <v>1</v>
      </c>
      <c r="P882" s="4">
        <v>0</v>
      </c>
      <c r="Q882" s="4">
        <v>0</v>
      </c>
      <c r="R882" s="4">
        <v>2</v>
      </c>
      <c r="S882" s="4">
        <v>105.1</v>
      </c>
      <c r="T882" s="4">
        <v>1582.75</v>
      </c>
      <c r="U882" s="4">
        <f t="shared" si="65"/>
        <v>-0.55454533257015659</v>
      </c>
      <c r="V882" s="4">
        <f t="shared" si="66"/>
        <v>0.57433333250179086</v>
      </c>
      <c r="W882" s="4">
        <f t="shared" si="67"/>
        <v>0.36481050146420474</v>
      </c>
      <c r="X882" s="4">
        <f t="shared" si="68"/>
        <v>0.36481050146420474</v>
      </c>
      <c r="Y882" s="4">
        <f t="shared" si="69"/>
        <v>-0.43793266852807139</v>
      </c>
      <c r="Z882" s="4">
        <f>IF(W882&gt;$V$2,1,0)</f>
        <v>1</v>
      </c>
    </row>
    <row r="883" spans="1:26" x14ac:dyDescent="0.3">
      <c r="A883" s="4">
        <v>0</v>
      </c>
      <c r="B883" s="4">
        <v>0</v>
      </c>
      <c r="C883" s="4">
        <v>0</v>
      </c>
      <c r="D883" s="4">
        <v>0</v>
      </c>
      <c r="E883" s="4">
        <v>1</v>
      </c>
      <c r="F883" s="4">
        <v>51</v>
      </c>
      <c r="G883" s="4">
        <v>0</v>
      </c>
      <c r="H883" s="4">
        <v>0</v>
      </c>
      <c r="I883" s="4">
        <v>1</v>
      </c>
      <c r="J883" s="4">
        <v>1</v>
      </c>
      <c r="K883" s="4">
        <v>0</v>
      </c>
      <c r="L883" s="4">
        <v>1</v>
      </c>
      <c r="M883" s="4">
        <v>1</v>
      </c>
      <c r="N883" s="4">
        <v>1</v>
      </c>
      <c r="O883" s="4">
        <v>1</v>
      </c>
      <c r="P883" s="4">
        <v>1</v>
      </c>
      <c r="Q883" s="4">
        <v>0</v>
      </c>
      <c r="R883" s="4">
        <v>0</v>
      </c>
      <c r="S883" s="4">
        <v>60.15</v>
      </c>
      <c r="T883" s="4">
        <v>3077</v>
      </c>
      <c r="U883" s="4">
        <f t="shared" si="65"/>
        <v>-3.3793869770454603</v>
      </c>
      <c r="V883" s="4">
        <f t="shared" si="66"/>
        <v>3.4068333004670874E-2</v>
      </c>
      <c r="W883" s="4">
        <f t="shared" si="67"/>
        <v>3.2945920416767069E-2</v>
      </c>
      <c r="X883" s="4">
        <f t="shared" si="68"/>
        <v>0.96705407958323297</v>
      </c>
      <c r="Y883" s="4">
        <f t="shared" si="69"/>
        <v>-1.4549238628617135E-2</v>
      </c>
      <c r="Z883" s="4">
        <f>IF(W883&gt;$V$2,1,0)</f>
        <v>0</v>
      </c>
    </row>
    <row r="884" spans="1:26" x14ac:dyDescent="0.3">
      <c r="A884" s="4">
        <v>0</v>
      </c>
      <c r="B884" s="4">
        <v>0</v>
      </c>
      <c r="C884" s="4">
        <v>0</v>
      </c>
      <c r="D884" s="4">
        <v>0</v>
      </c>
      <c r="E884" s="4">
        <v>0</v>
      </c>
      <c r="F884" s="4">
        <v>60</v>
      </c>
      <c r="G884" s="4">
        <v>1</v>
      </c>
      <c r="H884" s="4">
        <v>1</v>
      </c>
      <c r="I884" s="4">
        <v>1</v>
      </c>
      <c r="J884" s="4">
        <v>1</v>
      </c>
      <c r="K884" s="4">
        <v>0</v>
      </c>
      <c r="L884" s="4">
        <v>1</v>
      </c>
      <c r="M884" s="4">
        <v>1</v>
      </c>
      <c r="N884" s="4">
        <v>0</v>
      </c>
      <c r="O884" s="4">
        <v>0</v>
      </c>
      <c r="P884" s="4">
        <v>1</v>
      </c>
      <c r="Q884" s="4">
        <v>0</v>
      </c>
      <c r="R884" s="4">
        <v>2</v>
      </c>
      <c r="S884" s="4">
        <v>64.75</v>
      </c>
      <c r="T884" s="4">
        <v>4039.5</v>
      </c>
      <c r="U884" s="4">
        <f t="shared" si="65"/>
        <v>-4.1660469517594461</v>
      </c>
      <c r="V884" s="4">
        <f t="shared" si="66"/>
        <v>1.5513464545919941E-2</v>
      </c>
      <c r="W884" s="4">
        <f t="shared" si="67"/>
        <v>1.5276473515648249E-2</v>
      </c>
      <c r="X884" s="4">
        <f t="shared" si="68"/>
        <v>0.9847235264843518</v>
      </c>
      <c r="Y884" s="4">
        <f t="shared" si="69"/>
        <v>-6.6856860266237637E-3</v>
      </c>
      <c r="Z884" s="4">
        <f>IF(W884&gt;$V$2,1,0)</f>
        <v>0</v>
      </c>
    </row>
    <row r="885" spans="1:26" x14ac:dyDescent="0.3">
      <c r="A885" s="4">
        <v>0</v>
      </c>
      <c r="B885" s="4">
        <v>1</v>
      </c>
      <c r="C885" s="4">
        <v>0</v>
      </c>
      <c r="D885" s="4">
        <v>0</v>
      </c>
      <c r="E885" s="4">
        <v>0</v>
      </c>
      <c r="F885" s="4">
        <v>33</v>
      </c>
      <c r="G885" s="4">
        <v>1</v>
      </c>
      <c r="H885" s="4">
        <v>1</v>
      </c>
      <c r="I885" s="4">
        <v>1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1</v>
      </c>
      <c r="R885" s="4">
        <v>0</v>
      </c>
      <c r="S885" s="4">
        <v>54.65</v>
      </c>
      <c r="T885" s="4">
        <v>1665.2</v>
      </c>
      <c r="U885" s="4">
        <f t="shared" si="65"/>
        <v>-1.5284767947642528</v>
      </c>
      <c r="V885" s="4">
        <f t="shared" si="66"/>
        <v>0.21686574690384738</v>
      </c>
      <c r="W885" s="4">
        <f t="shared" si="67"/>
        <v>0.17821665821035176</v>
      </c>
      <c r="X885" s="4">
        <f t="shared" si="68"/>
        <v>0.82178334178964829</v>
      </c>
      <c r="Y885" s="4">
        <f t="shared" si="69"/>
        <v>-8.5242666483929572E-2</v>
      </c>
      <c r="Z885" s="4">
        <f>IF(W885&gt;$V$2,1,0)</f>
        <v>0</v>
      </c>
    </row>
    <row r="886" spans="1:26" x14ac:dyDescent="0.3">
      <c r="A886" s="4">
        <v>1</v>
      </c>
      <c r="B886" s="4">
        <v>1</v>
      </c>
      <c r="C886" s="4">
        <v>0</v>
      </c>
      <c r="D886" s="4">
        <v>0</v>
      </c>
      <c r="E886" s="4">
        <v>0</v>
      </c>
      <c r="F886" s="4">
        <v>10</v>
      </c>
      <c r="G886" s="4">
        <v>1</v>
      </c>
      <c r="H886" s="4">
        <v>0</v>
      </c>
      <c r="I886" s="4">
        <v>2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1</v>
      </c>
      <c r="P886" s="4">
        <v>0</v>
      </c>
      <c r="Q886" s="4">
        <v>1</v>
      </c>
      <c r="R886" s="4">
        <v>2</v>
      </c>
      <c r="S886" s="4">
        <v>110.1</v>
      </c>
      <c r="T886" s="4">
        <v>1043.3</v>
      </c>
      <c r="U886" s="4">
        <f t="shared" si="65"/>
        <v>-0.21008080265316165</v>
      </c>
      <c r="V886" s="4">
        <f t="shared" si="66"/>
        <v>0.8105187512586105</v>
      </c>
      <c r="W886" s="4">
        <f t="shared" si="67"/>
        <v>0.44767211093238646</v>
      </c>
      <c r="X886" s="4">
        <f t="shared" si="68"/>
        <v>0.44767211093238646</v>
      </c>
      <c r="Y886" s="4">
        <f t="shared" si="69"/>
        <v>-0.34903996044219898</v>
      </c>
      <c r="Z886" s="4">
        <f>IF(W886&gt;$V$2,1,0)</f>
        <v>1</v>
      </c>
    </row>
    <row r="887" spans="1:26" x14ac:dyDescent="0.3">
      <c r="A887" s="4">
        <v>0</v>
      </c>
      <c r="B887" s="4">
        <v>1</v>
      </c>
      <c r="C887" s="4">
        <v>1</v>
      </c>
      <c r="D887" s="4">
        <v>0</v>
      </c>
      <c r="E887" s="4">
        <v>0</v>
      </c>
      <c r="F887" s="4">
        <v>26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1</v>
      </c>
      <c r="Q887" s="4">
        <v>0</v>
      </c>
      <c r="R887" s="4">
        <v>1</v>
      </c>
      <c r="S887" s="4">
        <v>19.3</v>
      </c>
      <c r="T887" s="4">
        <v>504.2</v>
      </c>
      <c r="U887" s="4">
        <f t="shared" si="65"/>
        <v>-3.1932398063969956</v>
      </c>
      <c r="V887" s="4">
        <f t="shared" si="66"/>
        <v>4.1038697892153558E-2</v>
      </c>
      <c r="W887" s="4">
        <f t="shared" si="67"/>
        <v>3.9420914875928047E-2</v>
      </c>
      <c r="X887" s="4">
        <f t="shared" si="68"/>
        <v>0.96057908512407197</v>
      </c>
      <c r="Y887" s="4">
        <f t="shared" si="69"/>
        <v>-1.7466873572644624E-2</v>
      </c>
      <c r="Z887" s="4">
        <f>IF(W887&gt;$V$2,1,0)</f>
        <v>0</v>
      </c>
    </row>
    <row r="888" spans="1:26" x14ac:dyDescent="0.3">
      <c r="A888" s="4">
        <v>1</v>
      </c>
      <c r="B888" s="4">
        <v>0</v>
      </c>
      <c r="C888" s="4">
        <v>0</v>
      </c>
      <c r="D888" s="4">
        <v>0</v>
      </c>
      <c r="E888" s="4">
        <v>0</v>
      </c>
      <c r="F888" s="4">
        <v>6</v>
      </c>
      <c r="G888" s="4">
        <v>1</v>
      </c>
      <c r="H888" s="4">
        <v>0</v>
      </c>
      <c r="I888" s="4">
        <v>2</v>
      </c>
      <c r="J888" s="4">
        <v>0</v>
      </c>
      <c r="K888" s="4">
        <v>0</v>
      </c>
      <c r="L888" s="4">
        <v>1</v>
      </c>
      <c r="M888" s="4">
        <v>0</v>
      </c>
      <c r="N888" s="4">
        <v>0</v>
      </c>
      <c r="O888" s="4">
        <v>1</v>
      </c>
      <c r="P888" s="4">
        <v>0</v>
      </c>
      <c r="Q888" s="4">
        <v>0</v>
      </c>
      <c r="R888" s="4">
        <v>2</v>
      </c>
      <c r="S888" s="4">
        <v>83.9</v>
      </c>
      <c r="T888" s="4">
        <v>497.55</v>
      </c>
      <c r="U888" s="4">
        <f t="shared" si="65"/>
        <v>0.43947878579361499</v>
      </c>
      <c r="V888" s="4">
        <f t="shared" si="66"/>
        <v>1.5518981363215736</v>
      </c>
      <c r="W888" s="4">
        <f t="shared" si="67"/>
        <v>0.60813482882923875</v>
      </c>
      <c r="X888" s="4">
        <f t="shared" si="68"/>
        <v>0.60813482882923875</v>
      </c>
      <c r="Y888" s="4">
        <f t="shared" si="69"/>
        <v>-0.21600012315335848</v>
      </c>
      <c r="Z888" s="4">
        <f>IF(W888&gt;$V$2,1,0)</f>
        <v>1</v>
      </c>
    </row>
    <row r="889" spans="1:26" x14ac:dyDescent="0.3">
      <c r="A889" s="4">
        <v>0</v>
      </c>
      <c r="B889" s="4">
        <v>0</v>
      </c>
      <c r="C889" s="4">
        <v>0</v>
      </c>
      <c r="D889" s="4">
        <v>1</v>
      </c>
      <c r="E889" s="4">
        <v>0</v>
      </c>
      <c r="F889" s="4">
        <v>67</v>
      </c>
      <c r="G889" s="4">
        <v>1</v>
      </c>
      <c r="H889" s="4">
        <v>1</v>
      </c>
      <c r="I889" s="4">
        <v>2</v>
      </c>
      <c r="J889" s="4">
        <v>1</v>
      </c>
      <c r="K889" s="4">
        <v>0</v>
      </c>
      <c r="L889" s="4">
        <v>1</v>
      </c>
      <c r="M889" s="4">
        <v>1</v>
      </c>
      <c r="N889" s="4">
        <v>1</v>
      </c>
      <c r="O889" s="4">
        <v>1</v>
      </c>
      <c r="P889" s="4">
        <v>1</v>
      </c>
      <c r="Q889" s="4">
        <v>1</v>
      </c>
      <c r="R889" s="4">
        <v>2</v>
      </c>
      <c r="S889" s="4">
        <v>111.25</v>
      </c>
      <c r="T889" s="4">
        <v>7511.65</v>
      </c>
      <c r="U889" s="4">
        <f t="shared" si="65"/>
        <v>-1.9410798389134807</v>
      </c>
      <c r="V889" s="4">
        <f t="shared" si="66"/>
        <v>0.14354885641370749</v>
      </c>
      <c r="W889" s="4">
        <f t="shared" si="67"/>
        <v>0.1255292728496902</v>
      </c>
      <c r="X889" s="4">
        <f t="shared" si="68"/>
        <v>0.87447072715030982</v>
      </c>
      <c r="Y889" s="4">
        <f t="shared" si="69"/>
        <v>-5.8254723921007001E-2</v>
      </c>
      <c r="Z889" s="4">
        <f>IF(W889&gt;$V$2,1,0)</f>
        <v>0</v>
      </c>
    </row>
    <row r="890" spans="1:26" x14ac:dyDescent="0.3">
      <c r="A890" s="4">
        <v>0</v>
      </c>
      <c r="B890" s="4">
        <v>0</v>
      </c>
      <c r="C890" s="4">
        <v>0</v>
      </c>
      <c r="D890" s="4">
        <v>1</v>
      </c>
      <c r="E890" s="4">
        <v>1</v>
      </c>
      <c r="F890" s="4">
        <v>49</v>
      </c>
      <c r="G890" s="4">
        <v>0</v>
      </c>
      <c r="H890" s="4">
        <v>0</v>
      </c>
      <c r="I890" s="4">
        <v>1</v>
      </c>
      <c r="J890" s="4">
        <v>1</v>
      </c>
      <c r="K890" s="4">
        <v>0</v>
      </c>
      <c r="L890" s="4">
        <v>0</v>
      </c>
      <c r="M890" s="4">
        <v>1</v>
      </c>
      <c r="N890" s="4">
        <v>0</v>
      </c>
      <c r="O890" s="4">
        <v>0</v>
      </c>
      <c r="P890" s="4">
        <v>1</v>
      </c>
      <c r="Q890" s="4">
        <v>1</v>
      </c>
      <c r="R890" s="4">
        <v>1</v>
      </c>
      <c r="S890" s="4">
        <v>35.799999999999997</v>
      </c>
      <c r="T890" s="4">
        <v>1782</v>
      </c>
      <c r="U890" s="4">
        <f t="shared" si="65"/>
        <v>-3.5391185611365064</v>
      </c>
      <c r="V890" s="4">
        <f t="shared" si="66"/>
        <v>2.9038911830285723E-2</v>
      </c>
      <c r="W890" s="4">
        <f t="shared" si="67"/>
        <v>2.8219449718024821E-2</v>
      </c>
      <c r="X890" s="4">
        <f t="shared" si="68"/>
        <v>0.97178055028197519</v>
      </c>
      <c r="Y890" s="4">
        <f t="shared" si="69"/>
        <v>-1.2431797380177146E-2</v>
      </c>
      <c r="Z890" s="4">
        <f>IF(W890&gt;$V$2,1,0)</f>
        <v>0</v>
      </c>
    </row>
    <row r="891" spans="1:26" x14ac:dyDescent="0.3">
      <c r="A891" s="4">
        <v>0</v>
      </c>
      <c r="B891" s="4">
        <v>1</v>
      </c>
      <c r="C891" s="4">
        <v>0</v>
      </c>
      <c r="D891" s="4">
        <v>0</v>
      </c>
      <c r="E891" s="4">
        <v>0</v>
      </c>
      <c r="F891" s="4">
        <v>1</v>
      </c>
      <c r="G891" s="4">
        <v>1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1</v>
      </c>
      <c r="R891" s="4">
        <v>3</v>
      </c>
      <c r="S891" s="4">
        <v>20.05</v>
      </c>
      <c r="T891" s="4">
        <v>20.05</v>
      </c>
      <c r="U891" s="4">
        <f t="shared" si="65"/>
        <v>-0.93302092562165673</v>
      </c>
      <c r="V891" s="4">
        <f t="shared" si="66"/>
        <v>0.39336359149420902</v>
      </c>
      <c r="W891" s="4">
        <f t="shared" si="67"/>
        <v>0.28231223630034391</v>
      </c>
      <c r="X891" s="4">
        <f t="shared" si="68"/>
        <v>0.71768776369965614</v>
      </c>
      <c r="Y891" s="4">
        <f t="shared" si="69"/>
        <v>-0.14406445825844635</v>
      </c>
      <c r="Z891" s="4">
        <f>IF(W891&gt;$V$2,1,0)</f>
        <v>1</v>
      </c>
    </row>
    <row r="892" spans="1:26" x14ac:dyDescent="0.3">
      <c r="A892" s="4">
        <v>0</v>
      </c>
      <c r="B892" s="4">
        <v>0</v>
      </c>
      <c r="C892" s="4">
        <v>1</v>
      </c>
      <c r="D892" s="4">
        <v>0</v>
      </c>
      <c r="E892" s="4">
        <v>0</v>
      </c>
      <c r="F892" s="4">
        <v>7</v>
      </c>
      <c r="G892" s="4">
        <v>1</v>
      </c>
      <c r="H892" s="4">
        <v>0</v>
      </c>
      <c r="I892" s="4">
        <v>2</v>
      </c>
      <c r="J892" s="4">
        <v>0</v>
      </c>
      <c r="K892" s="4">
        <v>0</v>
      </c>
      <c r="L892" s="4">
        <v>1</v>
      </c>
      <c r="M892" s="4">
        <v>0</v>
      </c>
      <c r="N892" s="4">
        <v>1</v>
      </c>
      <c r="O892" s="4">
        <v>0</v>
      </c>
      <c r="P892" s="4">
        <v>0</v>
      </c>
      <c r="Q892" s="4">
        <v>1</v>
      </c>
      <c r="R892" s="4">
        <v>2</v>
      </c>
      <c r="S892" s="4">
        <v>84.35</v>
      </c>
      <c r="T892" s="4">
        <v>609.65</v>
      </c>
      <c r="U892" s="4">
        <f t="shared" si="65"/>
        <v>1.0205153572226013</v>
      </c>
      <c r="V892" s="4">
        <f t="shared" si="66"/>
        <v>2.7746243182495101</v>
      </c>
      <c r="W892" s="4">
        <f t="shared" si="67"/>
        <v>0.73507297264916893</v>
      </c>
      <c r="X892" s="4">
        <f t="shared" si="68"/>
        <v>0.26492702735083107</v>
      </c>
      <c r="Y892" s="4">
        <f t="shared" si="69"/>
        <v>-0.57687373354659477</v>
      </c>
      <c r="Z892" s="4">
        <f>IF(W892&gt;$V$2,1,0)</f>
        <v>1</v>
      </c>
    </row>
    <row r="893" spans="1:26" x14ac:dyDescent="0.3">
      <c r="A893" s="4">
        <v>0</v>
      </c>
      <c r="B893" s="4">
        <v>0</v>
      </c>
      <c r="C893" s="4">
        <v>1</v>
      </c>
      <c r="D893" s="4">
        <v>0</v>
      </c>
      <c r="E893" s="4">
        <v>0</v>
      </c>
      <c r="F893" s="4">
        <v>27</v>
      </c>
      <c r="G893" s="4">
        <v>1</v>
      </c>
      <c r="H893" s="4">
        <v>1</v>
      </c>
      <c r="I893" s="4">
        <v>2</v>
      </c>
      <c r="J893" s="4">
        <v>1</v>
      </c>
      <c r="K893" s="4">
        <v>1</v>
      </c>
      <c r="L893" s="4">
        <v>1</v>
      </c>
      <c r="M893" s="4">
        <v>0</v>
      </c>
      <c r="N893" s="4">
        <v>1</v>
      </c>
      <c r="O893" s="4">
        <v>1</v>
      </c>
      <c r="P893" s="4">
        <v>1</v>
      </c>
      <c r="Q893" s="4">
        <v>1</v>
      </c>
      <c r="R893" s="4">
        <v>0</v>
      </c>
      <c r="S893" s="4">
        <v>110.5</v>
      </c>
      <c r="T893" s="4">
        <v>2857.6</v>
      </c>
      <c r="U893" s="4">
        <f t="shared" si="65"/>
        <v>-0.53965263465372826</v>
      </c>
      <c r="V893" s="4">
        <f t="shared" si="66"/>
        <v>0.58295071408452015</v>
      </c>
      <c r="W893" s="4">
        <f t="shared" si="67"/>
        <v>0.36826839199580663</v>
      </c>
      <c r="X893" s="4">
        <f t="shared" si="68"/>
        <v>0.63173160800419337</v>
      </c>
      <c r="Y893" s="4">
        <f t="shared" si="69"/>
        <v>-0.1994673931097683</v>
      </c>
      <c r="Z893" s="4">
        <f>IF(W893&gt;$V$2,1,0)</f>
        <v>1</v>
      </c>
    </row>
    <row r="894" spans="1:26" x14ac:dyDescent="0.3">
      <c r="A894" s="4">
        <v>0</v>
      </c>
      <c r="B894" s="4">
        <v>1</v>
      </c>
      <c r="C894" s="4">
        <v>0</v>
      </c>
      <c r="D894" s="4">
        <v>1</v>
      </c>
      <c r="E894" s="4">
        <v>1</v>
      </c>
      <c r="F894" s="4">
        <v>37</v>
      </c>
      <c r="G894" s="4">
        <v>1</v>
      </c>
      <c r="H894" s="4">
        <v>0</v>
      </c>
      <c r="I894" s="4">
        <v>2</v>
      </c>
      <c r="J894" s="4">
        <v>0</v>
      </c>
      <c r="K894" s="4">
        <v>0</v>
      </c>
      <c r="L894" s="4">
        <v>0</v>
      </c>
      <c r="M894" s="4">
        <v>0</v>
      </c>
      <c r="N894" s="4">
        <v>1</v>
      </c>
      <c r="O894" s="4">
        <v>1</v>
      </c>
      <c r="P894" s="4">
        <v>1</v>
      </c>
      <c r="Q894" s="4">
        <v>0</v>
      </c>
      <c r="R894" s="4">
        <v>1</v>
      </c>
      <c r="S894" s="4">
        <v>91.2</v>
      </c>
      <c r="T894" s="4">
        <v>3247.55</v>
      </c>
      <c r="U894" s="4">
        <f t="shared" si="65"/>
        <v>-1.3612532276041538</v>
      </c>
      <c r="V894" s="4">
        <f t="shared" si="66"/>
        <v>0.25633932405187132</v>
      </c>
      <c r="W894" s="4">
        <f t="shared" si="67"/>
        <v>0.20403669545671857</v>
      </c>
      <c r="X894" s="4">
        <f t="shared" si="68"/>
        <v>0.79596330454328146</v>
      </c>
      <c r="Y894" s="4">
        <f t="shared" si="69"/>
        <v>-9.9106953621266966E-2</v>
      </c>
      <c r="Z894" s="4">
        <f>IF(W894&gt;$V$2,1,0)</f>
        <v>0</v>
      </c>
    </row>
    <row r="895" spans="1:26" x14ac:dyDescent="0.3">
      <c r="A895" s="4">
        <v>1</v>
      </c>
      <c r="B895" s="4">
        <v>0</v>
      </c>
      <c r="C895" s="4">
        <v>0</v>
      </c>
      <c r="D895" s="4">
        <v>1</v>
      </c>
      <c r="E895" s="4">
        <v>1</v>
      </c>
      <c r="F895" s="4">
        <v>63</v>
      </c>
      <c r="G895" s="4">
        <v>1</v>
      </c>
      <c r="H895" s="4">
        <v>1</v>
      </c>
      <c r="I895" s="4">
        <v>2</v>
      </c>
      <c r="J895" s="4">
        <v>1</v>
      </c>
      <c r="K895" s="4">
        <v>1</v>
      </c>
      <c r="L895" s="4">
        <v>1</v>
      </c>
      <c r="M895" s="4">
        <v>0</v>
      </c>
      <c r="N895" s="4">
        <v>1</v>
      </c>
      <c r="O895" s="4">
        <v>0</v>
      </c>
      <c r="P895" s="4">
        <v>0</v>
      </c>
      <c r="Q895" s="4">
        <v>1</v>
      </c>
      <c r="R895" s="4">
        <v>2</v>
      </c>
      <c r="S895" s="4">
        <v>100.55</v>
      </c>
      <c r="T895" s="4">
        <v>6215.35</v>
      </c>
      <c r="U895" s="4">
        <f t="shared" si="65"/>
        <v>-1.4063821777173309</v>
      </c>
      <c r="V895" s="4">
        <f t="shared" si="66"/>
        <v>0.24502814984346633</v>
      </c>
      <c r="W895" s="4">
        <f t="shared" si="67"/>
        <v>0.19680530908017863</v>
      </c>
      <c r="X895" s="4">
        <f t="shared" si="68"/>
        <v>0.19680530908017863</v>
      </c>
      <c r="Y895" s="4">
        <f t="shared" si="69"/>
        <v>-0.70596319008594965</v>
      </c>
      <c r="Z895" s="4">
        <f>IF(W895&gt;$V$2,1,0)</f>
        <v>0</v>
      </c>
    </row>
    <row r="896" spans="1:26" x14ac:dyDescent="0.3">
      <c r="A896" s="4">
        <v>0</v>
      </c>
      <c r="B896" s="4">
        <v>1</v>
      </c>
      <c r="C896" s="4">
        <v>0</v>
      </c>
      <c r="D896" s="4">
        <v>1</v>
      </c>
      <c r="E896" s="4">
        <v>1</v>
      </c>
      <c r="F896" s="4">
        <v>31</v>
      </c>
      <c r="G896" s="4">
        <v>1</v>
      </c>
      <c r="H896" s="4">
        <v>1</v>
      </c>
      <c r="I896" s="4">
        <v>2</v>
      </c>
      <c r="J896" s="4">
        <v>1</v>
      </c>
      <c r="K896" s="4">
        <v>0</v>
      </c>
      <c r="L896" s="4">
        <v>1</v>
      </c>
      <c r="M896" s="4">
        <v>1</v>
      </c>
      <c r="N896" s="4">
        <v>0</v>
      </c>
      <c r="O896" s="4">
        <v>0</v>
      </c>
      <c r="P896" s="4">
        <v>0</v>
      </c>
      <c r="Q896" s="4">
        <v>0</v>
      </c>
      <c r="R896" s="4">
        <v>2</v>
      </c>
      <c r="S896" s="4">
        <v>89.3</v>
      </c>
      <c r="T896" s="4">
        <v>2823</v>
      </c>
      <c r="U896" s="4">
        <f t="shared" si="65"/>
        <v>-1.4816845610760336</v>
      </c>
      <c r="V896" s="4">
        <f t="shared" si="66"/>
        <v>0.22725454160220654</v>
      </c>
      <c r="W896" s="4">
        <f t="shared" si="67"/>
        <v>0.18517311111802526</v>
      </c>
      <c r="X896" s="4">
        <f t="shared" si="68"/>
        <v>0.81482688888197474</v>
      </c>
      <c r="Y896" s="4">
        <f t="shared" si="69"/>
        <v>-8.8934647933551172E-2</v>
      </c>
      <c r="Z896" s="4">
        <f>IF(W896&gt;$V$2,1,0)</f>
        <v>0</v>
      </c>
    </row>
    <row r="897" spans="1:26" x14ac:dyDescent="0.3">
      <c r="A897" s="4">
        <v>1</v>
      </c>
      <c r="B897" s="4">
        <v>1</v>
      </c>
      <c r="C897" s="4">
        <v>0</v>
      </c>
      <c r="D897" s="4">
        <v>1</v>
      </c>
      <c r="E897" s="4">
        <v>1</v>
      </c>
      <c r="F897" s="4">
        <v>50</v>
      </c>
      <c r="G897" s="4">
        <v>1</v>
      </c>
      <c r="H897" s="4">
        <v>1</v>
      </c>
      <c r="I897" s="4">
        <v>2</v>
      </c>
      <c r="J897" s="4">
        <v>0</v>
      </c>
      <c r="K897" s="4">
        <v>1</v>
      </c>
      <c r="L897" s="4">
        <v>1</v>
      </c>
      <c r="M897" s="4">
        <v>0</v>
      </c>
      <c r="N897" s="4">
        <v>1</v>
      </c>
      <c r="O897" s="4">
        <v>1</v>
      </c>
      <c r="P897" s="4">
        <v>0</v>
      </c>
      <c r="Q897" s="4">
        <v>1</v>
      </c>
      <c r="R897" s="4">
        <v>0</v>
      </c>
      <c r="S897" s="4">
        <v>103.85</v>
      </c>
      <c r="T897" s="4">
        <v>5017.8999999999996</v>
      </c>
      <c r="U897" s="4">
        <f t="shared" si="65"/>
        <v>-0.41011345228036877</v>
      </c>
      <c r="V897" s="4">
        <f t="shared" si="66"/>
        <v>0.66357496177297315</v>
      </c>
      <c r="W897" s="4">
        <f t="shared" si="67"/>
        <v>0.39888491773509316</v>
      </c>
      <c r="X897" s="4">
        <f t="shared" si="68"/>
        <v>0.39888491773509316</v>
      </c>
      <c r="Y897" s="4">
        <f t="shared" si="69"/>
        <v>-0.39915238451807739</v>
      </c>
      <c r="Z897" s="4">
        <f>IF(W897&gt;$V$2,1,0)</f>
        <v>1</v>
      </c>
    </row>
    <row r="898" spans="1:26" x14ac:dyDescent="0.3">
      <c r="A898" s="4">
        <v>0</v>
      </c>
      <c r="B898" s="4">
        <v>1</v>
      </c>
      <c r="C898" s="4">
        <v>1</v>
      </c>
      <c r="D898" s="4">
        <v>0</v>
      </c>
      <c r="E898" s="4">
        <v>0</v>
      </c>
      <c r="F898" s="4">
        <v>32</v>
      </c>
      <c r="G898" s="4">
        <v>1</v>
      </c>
      <c r="H898" s="4">
        <v>1</v>
      </c>
      <c r="I898" s="4">
        <v>2</v>
      </c>
      <c r="J898" s="4">
        <v>0</v>
      </c>
      <c r="K898" s="4">
        <v>0</v>
      </c>
      <c r="L898" s="4">
        <v>1</v>
      </c>
      <c r="M898" s="4">
        <v>0</v>
      </c>
      <c r="N898" s="4">
        <v>0</v>
      </c>
      <c r="O898" s="4">
        <v>0</v>
      </c>
      <c r="P898" s="4">
        <v>0</v>
      </c>
      <c r="Q898" s="4">
        <v>1</v>
      </c>
      <c r="R898" s="4">
        <v>1</v>
      </c>
      <c r="S898" s="4">
        <v>81.099999999999994</v>
      </c>
      <c r="T898" s="4">
        <v>2619.25</v>
      </c>
      <c r="U898" s="4">
        <f t="shared" si="65"/>
        <v>-7.5905206340716624E-2</v>
      </c>
      <c r="V898" s="4">
        <f t="shared" si="66"/>
        <v>0.92690406702332684</v>
      </c>
      <c r="W898" s="4">
        <f t="shared" si="67"/>
        <v>0.48103280432388329</v>
      </c>
      <c r="X898" s="4">
        <f t="shared" si="68"/>
        <v>0.51896719567611671</v>
      </c>
      <c r="Y898" s="4">
        <f t="shared" si="69"/>
        <v>-0.28486009337911306</v>
      </c>
      <c r="Z898" s="4">
        <f>IF(W898&gt;$V$2,1,0)</f>
        <v>1</v>
      </c>
    </row>
    <row r="899" spans="1:26" x14ac:dyDescent="0.3">
      <c r="A899" s="4">
        <v>1</v>
      </c>
      <c r="B899" s="4">
        <v>0</v>
      </c>
      <c r="C899" s="4">
        <v>0</v>
      </c>
      <c r="D899" s="4">
        <v>0</v>
      </c>
      <c r="E899" s="4">
        <v>0</v>
      </c>
      <c r="F899" s="4">
        <v>1</v>
      </c>
      <c r="G899" s="4">
        <v>0</v>
      </c>
      <c r="H899" s="4">
        <v>0</v>
      </c>
      <c r="I899" s="4">
        <v>1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2</v>
      </c>
      <c r="S899" s="4">
        <v>24.6</v>
      </c>
      <c r="T899" s="4">
        <v>24.6</v>
      </c>
      <c r="U899" s="4">
        <f t="shared" si="65"/>
        <v>0.19960170897238338</v>
      </c>
      <c r="V899" s="4">
        <f t="shared" si="66"/>
        <v>1.2209163812666946</v>
      </c>
      <c r="W899" s="4">
        <f t="shared" si="67"/>
        <v>0.54973541172691409</v>
      </c>
      <c r="X899" s="4">
        <f t="shared" si="68"/>
        <v>0.54973541172691409</v>
      </c>
      <c r="Y899" s="4">
        <f t="shared" si="69"/>
        <v>-0.25984628664305132</v>
      </c>
      <c r="Z899" s="4">
        <f>IF(W899&gt;$V$2,1,0)</f>
        <v>1</v>
      </c>
    </row>
    <row r="900" spans="1:26" x14ac:dyDescent="0.3">
      <c r="A900" s="4">
        <v>0</v>
      </c>
      <c r="B900" s="4">
        <v>0</v>
      </c>
      <c r="C900" s="4">
        <v>0</v>
      </c>
      <c r="D900" s="4">
        <v>1</v>
      </c>
      <c r="E900" s="4">
        <v>0</v>
      </c>
      <c r="F900" s="4">
        <v>63</v>
      </c>
      <c r="G900" s="4">
        <v>1</v>
      </c>
      <c r="H900" s="4">
        <v>1</v>
      </c>
      <c r="I900" s="4">
        <v>2</v>
      </c>
      <c r="J900" s="4">
        <v>0</v>
      </c>
      <c r="K900" s="4">
        <v>0</v>
      </c>
      <c r="L900" s="4">
        <v>0</v>
      </c>
      <c r="M900" s="4">
        <v>1</v>
      </c>
      <c r="N900" s="4">
        <v>0</v>
      </c>
      <c r="O900" s="4">
        <v>0</v>
      </c>
      <c r="P900" s="4">
        <v>1</v>
      </c>
      <c r="Q900" s="4">
        <v>1</v>
      </c>
      <c r="R900" s="4">
        <v>1</v>
      </c>
      <c r="S900" s="4">
        <v>81.2</v>
      </c>
      <c r="T900" s="4">
        <v>4965.1000000000004</v>
      </c>
      <c r="U900" s="4">
        <f t="shared" si="65"/>
        <v>-2.4431807041411724</v>
      </c>
      <c r="V900" s="4">
        <f t="shared" si="66"/>
        <v>8.6884059011590922E-2</v>
      </c>
      <c r="W900" s="4">
        <f t="shared" si="67"/>
        <v>7.9938663458366505E-2</v>
      </c>
      <c r="X900" s="4">
        <f t="shared" si="68"/>
        <v>0.92006133654163347</v>
      </c>
      <c r="Y900" s="4">
        <f t="shared" si="69"/>
        <v>-3.6183219139633779E-2</v>
      </c>
      <c r="Z900" s="4">
        <f>IF(W900&gt;$V$2,1,0)</f>
        <v>0</v>
      </c>
    </row>
    <row r="901" spans="1:26" x14ac:dyDescent="0.3">
      <c r="A901" s="4">
        <v>0</v>
      </c>
      <c r="B901" s="4">
        <v>1</v>
      </c>
      <c r="C901" s="4">
        <v>0</v>
      </c>
      <c r="D901" s="4">
        <v>0</v>
      </c>
      <c r="E901" s="4">
        <v>0</v>
      </c>
      <c r="F901" s="4">
        <v>30</v>
      </c>
      <c r="G901" s="4">
        <v>1</v>
      </c>
      <c r="H901" s="4">
        <v>1</v>
      </c>
      <c r="I901" s="4">
        <v>2</v>
      </c>
      <c r="J901" s="4">
        <v>1</v>
      </c>
      <c r="K901" s="4">
        <v>1</v>
      </c>
      <c r="L901" s="4">
        <v>0</v>
      </c>
      <c r="M901" s="4">
        <v>0</v>
      </c>
      <c r="N901" s="4">
        <v>0</v>
      </c>
      <c r="O901" s="4">
        <v>1</v>
      </c>
      <c r="P901" s="4">
        <v>0</v>
      </c>
      <c r="Q901" s="4">
        <v>1</v>
      </c>
      <c r="R901" s="4">
        <v>1</v>
      </c>
      <c r="S901" s="4">
        <v>94.3</v>
      </c>
      <c r="T901" s="4">
        <v>2679.7</v>
      </c>
      <c r="U901" s="4">
        <f t="shared" si="65"/>
        <v>-0.35001390918113406</v>
      </c>
      <c r="V901" s="4">
        <f t="shared" si="66"/>
        <v>0.70467828815259659</v>
      </c>
      <c r="W901" s="4">
        <f t="shared" si="67"/>
        <v>0.41337904814654175</v>
      </c>
      <c r="X901" s="4">
        <f t="shared" si="68"/>
        <v>0.58662095185345819</v>
      </c>
      <c r="Y901" s="4">
        <f t="shared" si="69"/>
        <v>-0.23164242974304766</v>
      </c>
      <c r="Z901" s="4">
        <f>IF(W901&gt;$V$2,1,0)</f>
        <v>1</v>
      </c>
    </row>
    <row r="902" spans="1:26" x14ac:dyDescent="0.3">
      <c r="A902" s="4">
        <v>0</v>
      </c>
      <c r="B902" s="4">
        <v>1</v>
      </c>
      <c r="C902" s="4">
        <v>0</v>
      </c>
      <c r="D902" s="4">
        <v>1</v>
      </c>
      <c r="E902" s="4">
        <v>0</v>
      </c>
      <c r="F902" s="4">
        <v>71</v>
      </c>
      <c r="G902" s="4">
        <v>1</v>
      </c>
      <c r="H902" s="4">
        <v>1</v>
      </c>
      <c r="I902" s="4">
        <v>2</v>
      </c>
      <c r="J902" s="4">
        <v>1</v>
      </c>
      <c r="K902" s="4">
        <v>1</v>
      </c>
      <c r="L902" s="4">
        <v>1</v>
      </c>
      <c r="M902" s="4">
        <v>1</v>
      </c>
      <c r="N902" s="4">
        <v>1</v>
      </c>
      <c r="O902" s="4">
        <v>1</v>
      </c>
      <c r="P902" s="4">
        <v>2</v>
      </c>
      <c r="Q902" s="4">
        <v>1</v>
      </c>
      <c r="R902" s="4">
        <v>0</v>
      </c>
      <c r="S902" s="4">
        <v>116.1</v>
      </c>
      <c r="T902" s="4">
        <v>8310.5499999999993</v>
      </c>
      <c r="U902" s="4">
        <f t="shared" si="65"/>
        <v>-2.9592276577179755</v>
      </c>
      <c r="V902" s="4">
        <f t="shared" si="66"/>
        <v>5.1858954572765278E-2</v>
      </c>
      <c r="W902" s="4">
        <f t="shared" si="67"/>
        <v>4.9302194317325451E-2</v>
      </c>
      <c r="X902" s="4">
        <f t="shared" si="68"/>
        <v>0.95069780568267459</v>
      </c>
      <c r="Y902" s="4">
        <f t="shared" si="69"/>
        <v>-2.195750848932785E-2</v>
      </c>
      <c r="Z902" s="4">
        <f>IF(W902&gt;$V$2,1,0)</f>
        <v>0</v>
      </c>
    </row>
    <row r="903" spans="1:26" x14ac:dyDescent="0.3">
      <c r="A903" s="4">
        <v>0</v>
      </c>
      <c r="B903" s="4">
        <v>0</v>
      </c>
      <c r="C903" s="4">
        <v>0</v>
      </c>
      <c r="D903" s="4">
        <v>0</v>
      </c>
      <c r="E903" s="4">
        <v>0</v>
      </c>
      <c r="F903" s="4">
        <v>53</v>
      </c>
      <c r="G903" s="4">
        <v>1</v>
      </c>
      <c r="H903" s="4">
        <v>1</v>
      </c>
      <c r="I903" s="4">
        <v>2</v>
      </c>
      <c r="J903" s="4">
        <v>0</v>
      </c>
      <c r="K903" s="4">
        <v>1</v>
      </c>
      <c r="L903" s="4">
        <v>1</v>
      </c>
      <c r="M903" s="4">
        <v>0</v>
      </c>
      <c r="N903" s="4">
        <v>1</v>
      </c>
      <c r="O903" s="4">
        <v>1</v>
      </c>
      <c r="P903" s="4">
        <v>2</v>
      </c>
      <c r="Q903" s="4">
        <v>0</v>
      </c>
      <c r="R903" s="4">
        <v>2</v>
      </c>
      <c r="S903" s="4">
        <v>105.55</v>
      </c>
      <c r="T903" s="4">
        <v>5682.25</v>
      </c>
      <c r="U903" s="4">
        <f t="shared" ref="U903:U966" si="70">$A$2+SUMPRODUCT($B$2:$T$2,B903:T903)</f>
        <v>-1.9665938830348031</v>
      </c>
      <c r="V903" s="4">
        <f t="shared" ref="V903:V966" si="71">EXP(U903)</f>
        <v>0.13993267246179286</v>
      </c>
      <c r="W903" s="4">
        <f t="shared" ref="W903:W966" si="72">V903/(1+V903)</f>
        <v>0.12275520812961258</v>
      </c>
      <c r="X903" s="4">
        <f t="shared" ref="X903:X966" si="73">IF(A903=1,W903,1-W903)</f>
        <v>0.8772447918703874</v>
      </c>
      <c r="Y903" s="4">
        <f t="shared" ref="Y903:Y966" si="74">LOG(X903)</f>
        <v>-5.6879201475241913E-2</v>
      </c>
      <c r="Z903" s="4">
        <f>IF(W903&gt;$V$2,1,0)</f>
        <v>0</v>
      </c>
    </row>
    <row r="904" spans="1:26" x14ac:dyDescent="0.3">
      <c r="A904" s="4">
        <v>1</v>
      </c>
      <c r="B904" s="4">
        <v>0</v>
      </c>
      <c r="C904" s="4">
        <v>0</v>
      </c>
      <c r="D904" s="4">
        <v>0</v>
      </c>
      <c r="E904" s="4">
        <v>0</v>
      </c>
      <c r="F904" s="4">
        <v>12</v>
      </c>
      <c r="G904" s="4">
        <v>1</v>
      </c>
      <c r="H904" s="4">
        <v>0</v>
      </c>
      <c r="I904" s="4">
        <v>2</v>
      </c>
      <c r="J904" s="4">
        <v>1</v>
      </c>
      <c r="K904" s="4">
        <v>0</v>
      </c>
      <c r="L904" s="4">
        <v>0</v>
      </c>
      <c r="M904" s="4">
        <v>1</v>
      </c>
      <c r="N904" s="4">
        <v>1</v>
      </c>
      <c r="O904" s="4">
        <v>1</v>
      </c>
      <c r="P904" s="4">
        <v>0</v>
      </c>
      <c r="Q904" s="4">
        <v>1</v>
      </c>
      <c r="R904" s="4">
        <v>0</v>
      </c>
      <c r="S904" s="4">
        <v>98.9</v>
      </c>
      <c r="T904" s="4">
        <v>1120.95</v>
      </c>
      <c r="U904" s="4">
        <f t="shared" si="70"/>
        <v>-9.6680023709359131E-2</v>
      </c>
      <c r="V904" s="4">
        <f t="shared" si="71"/>
        <v>0.90784644900260192</v>
      </c>
      <c r="W904" s="4">
        <f t="shared" si="72"/>
        <v>0.47584880296693299</v>
      </c>
      <c r="X904" s="4">
        <f t="shared" si="73"/>
        <v>0.47584880296693299</v>
      </c>
      <c r="Y904" s="4">
        <f t="shared" si="74"/>
        <v>-0.32253101885122865</v>
      </c>
      <c r="Z904" s="4">
        <f>IF(W904&gt;$V$2,1,0)</f>
        <v>1</v>
      </c>
    </row>
    <row r="905" spans="1:26" x14ac:dyDescent="0.3">
      <c r="A905" s="4">
        <v>0</v>
      </c>
      <c r="B905" s="4">
        <v>1</v>
      </c>
      <c r="C905" s="4">
        <v>0</v>
      </c>
      <c r="D905" s="4">
        <v>1</v>
      </c>
      <c r="E905" s="4">
        <v>0</v>
      </c>
      <c r="F905" s="4">
        <v>50</v>
      </c>
      <c r="G905" s="4">
        <v>1</v>
      </c>
      <c r="H905" s="4">
        <v>1</v>
      </c>
      <c r="I905" s="4">
        <v>2</v>
      </c>
      <c r="J905" s="4">
        <v>1</v>
      </c>
      <c r="K905" s="4">
        <v>1</v>
      </c>
      <c r="L905" s="4">
        <v>0</v>
      </c>
      <c r="M905" s="4">
        <v>0</v>
      </c>
      <c r="N905" s="4">
        <v>0</v>
      </c>
      <c r="O905" s="4">
        <v>1</v>
      </c>
      <c r="P905" s="4">
        <v>0</v>
      </c>
      <c r="Q905" s="4">
        <v>1</v>
      </c>
      <c r="R905" s="4">
        <v>1</v>
      </c>
      <c r="S905" s="4">
        <v>94.4</v>
      </c>
      <c r="T905" s="4">
        <v>4914.8999999999996</v>
      </c>
      <c r="U905" s="4">
        <f t="shared" si="70"/>
        <v>-0.82978464936983476</v>
      </c>
      <c r="V905" s="4">
        <f t="shared" si="71"/>
        <v>0.43614319992194162</v>
      </c>
      <c r="W905" s="4">
        <f t="shared" si="72"/>
        <v>0.30369060685985022</v>
      </c>
      <c r="X905" s="4">
        <f t="shared" si="73"/>
        <v>0.69630939314014983</v>
      </c>
      <c r="Y905" s="4">
        <f t="shared" si="74"/>
        <v>-0.15719774619822507</v>
      </c>
      <c r="Z905" s="4">
        <f>IF(W905&gt;$V$2,1,0)</f>
        <v>1</v>
      </c>
    </row>
    <row r="906" spans="1:26" x14ac:dyDescent="0.3">
      <c r="A906" s="4">
        <v>0</v>
      </c>
      <c r="B906" s="4">
        <v>0</v>
      </c>
      <c r="C906" s="4">
        <v>0</v>
      </c>
      <c r="D906" s="4">
        <v>0</v>
      </c>
      <c r="E906" s="4">
        <v>0</v>
      </c>
      <c r="F906" s="4">
        <v>2</v>
      </c>
      <c r="G906" s="4">
        <v>1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3</v>
      </c>
      <c r="S906" s="4">
        <v>19.5</v>
      </c>
      <c r="T906" s="4">
        <v>27.55</v>
      </c>
      <c r="U906" s="4">
        <f t="shared" si="70"/>
        <v>-1.326755423246929</v>
      </c>
      <c r="V906" s="4">
        <f t="shared" si="71"/>
        <v>0.26533677169324876</v>
      </c>
      <c r="W906" s="4">
        <f t="shared" si="72"/>
        <v>0.20969656270889867</v>
      </c>
      <c r="X906" s="4">
        <f t="shared" si="73"/>
        <v>0.79030343729110131</v>
      </c>
      <c r="Y906" s="4">
        <f t="shared" si="74"/>
        <v>-0.1022061291662901</v>
      </c>
      <c r="Z906" s="4">
        <f>IF(W906&gt;$V$2,1,0)</f>
        <v>0</v>
      </c>
    </row>
    <row r="907" spans="1:26" x14ac:dyDescent="0.3">
      <c r="A907" s="4">
        <v>1</v>
      </c>
      <c r="B907" s="4">
        <v>0</v>
      </c>
      <c r="C907" s="4">
        <v>0</v>
      </c>
      <c r="D907" s="4">
        <v>0</v>
      </c>
      <c r="E907" s="4">
        <v>0</v>
      </c>
      <c r="F907" s="4">
        <v>9</v>
      </c>
      <c r="G907" s="4">
        <v>1</v>
      </c>
      <c r="H907" s="4">
        <v>1</v>
      </c>
      <c r="I907" s="4">
        <v>2</v>
      </c>
      <c r="J907" s="4">
        <v>0</v>
      </c>
      <c r="K907" s="4">
        <v>0</v>
      </c>
      <c r="L907" s="4">
        <v>1</v>
      </c>
      <c r="M907" s="4">
        <v>0</v>
      </c>
      <c r="N907" s="4">
        <v>1</v>
      </c>
      <c r="O907" s="4">
        <v>1</v>
      </c>
      <c r="P907" s="4">
        <v>0</v>
      </c>
      <c r="Q907" s="4">
        <v>0</v>
      </c>
      <c r="R907" s="4">
        <v>1</v>
      </c>
      <c r="S907" s="4">
        <v>98.3</v>
      </c>
      <c r="T907" s="4">
        <v>923.5</v>
      </c>
      <c r="U907" s="4">
        <f t="shared" si="70"/>
        <v>0.84078843174461693</v>
      </c>
      <c r="V907" s="4">
        <f t="shared" si="71"/>
        <v>2.3181939941823835</v>
      </c>
      <c r="W907" s="4">
        <f t="shared" si="72"/>
        <v>0.69863124285281453</v>
      </c>
      <c r="X907" s="4">
        <f t="shared" si="73"/>
        <v>0.69863124285281453</v>
      </c>
      <c r="Y907" s="4">
        <f t="shared" si="74"/>
        <v>-0.15575199657530125</v>
      </c>
      <c r="Z907" s="4">
        <f>IF(W907&gt;$V$2,1,0)</f>
        <v>1</v>
      </c>
    </row>
    <row r="908" spans="1:26" x14ac:dyDescent="0.3">
      <c r="A908" s="4">
        <v>1</v>
      </c>
      <c r="B908" s="4">
        <v>1</v>
      </c>
      <c r="C908" s="4">
        <v>0</v>
      </c>
      <c r="D908" s="4">
        <v>0</v>
      </c>
      <c r="E908" s="4">
        <v>0</v>
      </c>
      <c r="F908" s="4">
        <v>17</v>
      </c>
      <c r="G908" s="4">
        <v>1</v>
      </c>
      <c r="H908" s="4">
        <v>0</v>
      </c>
      <c r="I908" s="4">
        <v>2</v>
      </c>
      <c r="J908" s="4">
        <v>1</v>
      </c>
      <c r="K908" s="4">
        <v>0</v>
      </c>
      <c r="L908" s="4">
        <v>0</v>
      </c>
      <c r="M908" s="4">
        <v>0</v>
      </c>
      <c r="N908" s="4">
        <v>1</v>
      </c>
      <c r="O908" s="4">
        <v>1</v>
      </c>
      <c r="P908" s="4">
        <v>0</v>
      </c>
      <c r="Q908" s="4">
        <v>0</v>
      </c>
      <c r="R908" s="4">
        <v>2</v>
      </c>
      <c r="S908" s="4">
        <v>93.85</v>
      </c>
      <c r="T908" s="4">
        <v>1625.65</v>
      </c>
      <c r="U908" s="4">
        <f t="shared" si="70"/>
        <v>-4.1654746062187331E-2</v>
      </c>
      <c r="V908" s="4">
        <f t="shared" si="71"/>
        <v>0.95920089129542818</v>
      </c>
      <c r="W908" s="4">
        <f t="shared" si="72"/>
        <v>0.48958781897103076</v>
      </c>
      <c r="X908" s="4">
        <f t="shared" si="73"/>
        <v>0.48958781897103076</v>
      </c>
      <c r="Y908" s="4">
        <f t="shared" si="74"/>
        <v>-0.31016939604933075</v>
      </c>
      <c r="Z908" s="4">
        <f>IF(W908&gt;$V$2,1,0)</f>
        <v>1</v>
      </c>
    </row>
    <row r="909" spans="1:26" x14ac:dyDescent="0.3">
      <c r="A909" s="4">
        <v>0</v>
      </c>
      <c r="B909" s="4">
        <v>0</v>
      </c>
      <c r="C909" s="4">
        <v>0</v>
      </c>
      <c r="D909" s="4">
        <v>1</v>
      </c>
      <c r="E909" s="4">
        <v>0</v>
      </c>
      <c r="F909" s="4">
        <v>56</v>
      </c>
      <c r="G909" s="4">
        <v>1</v>
      </c>
      <c r="H909" s="4">
        <v>0</v>
      </c>
      <c r="I909" s="4">
        <v>2</v>
      </c>
      <c r="J909" s="4">
        <v>1</v>
      </c>
      <c r="K909" s="4">
        <v>1</v>
      </c>
      <c r="L909" s="4">
        <v>1</v>
      </c>
      <c r="M909" s="4">
        <v>0</v>
      </c>
      <c r="N909" s="4">
        <v>1</v>
      </c>
      <c r="O909" s="4">
        <v>1</v>
      </c>
      <c r="P909" s="4">
        <v>1</v>
      </c>
      <c r="Q909" s="4">
        <v>1</v>
      </c>
      <c r="R909" s="4">
        <v>1</v>
      </c>
      <c r="S909" s="4">
        <v>105.6</v>
      </c>
      <c r="T909" s="4">
        <v>6068.65</v>
      </c>
      <c r="U909" s="4">
        <f t="shared" si="70"/>
        <v>-1.6212073593394782</v>
      </c>
      <c r="V909" s="4">
        <f t="shared" si="71"/>
        <v>0.19765990842308001</v>
      </c>
      <c r="W909" s="4">
        <f t="shared" si="72"/>
        <v>0.16503842788169507</v>
      </c>
      <c r="X909" s="4">
        <f t="shared" si="73"/>
        <v>0.83496157211830491</v>
      </c>
      <c r="Y909" s="4">
        <f t="shared" si="74"/>
        <v>-7.833351182299586E-2</v>
      </c>
      <c r="Z909" s="4">
        <f>IF(W909&gt;$V$2,1,0)</f>
        <v>0</v>
      </c>
    </row>
    <row r="910" spans="1:26" x14ac:dyDescent="0.3">
      <c r="A910" s="4">
        <v>0</v>
      </c>
      <c r="B910" s="4">
        <v>1</v>
      </c>
      <c r="C910" s="4">
        <v>0</v>
      </c>
      <c r="D910" s="4">
        <v>1</v>
      </c>
      <c r="E910" s="4">
        <v>1</v>
      </c>
      <c r="F910" s="4">
        <v>67</v>
      </c>
      <c r="G910" s="4">
        <v>1</v>
      </c>
      <c r="H910" s="4">
        <v>0</v>
      </c>
      <c r="I910" s="4">
        <v>1</v>
      </c>
      <c r="J910" s="4">
        <v>1</v>
      </c>
      <c r="K910" s="4">
        <v>1</v>
      </c>
      <c r="L910" s="4">
        <v>1</v>
      </c>
      <c r="M910" s="4">
        <v>0</v>
      </c>
      <c r="N910" s="4">
        <v>1</v>
      </c>
      <c r="O910" s="4">
        <v>1</v>
      </c>
      <c r="P910" s="4">
        <v>2</v>
      </c>
      <c r="Q910" s="4">
        <v>0</v>
      </c>
      <c r="R910" s="4">
        <v>1</v>
      </c>
      <c r="S910" s="4">
        <v>81.349999999999994</v>
      </c>
      <c r="T910" s="4">
        <v>5398.6</v>
      </c>
      <c r="U910" s="4">
        <f t="shared" si="70"/>
        <v>-4.6708800795983585</v>
      </c>
      <c r="V910" s="4">
        <f t="shared" si="71"/>
        <v>9.3640248123397635E-3</v>
      </c>
      <c r="W910" s="4">
        <f t="shared" si="72"/>
        <v>9.277153318477659E-3</v>
      </c>
      <c r="X910" s="4">
        <f t="shared" si="73"/>
        <v>0.99072284668152233</v>
      </c>
      <c r="Y910" s="4">
        <f t="shared" si="74"/>
        <v>-4.0478217926435004E-3</v>
      </c>
      <c r="Z910" s="4">
        <f>IF(W910&gt;$V$2,1,0)</f>
        <v>0</v>
      </c>
    </row>
    <row r="911" spans="1:26" x14ac:dyDescent="0.3">
      <c r="A911" s="4">
        <v>1</v>
      </c>
      <c r="B911" s="4">
        <v>1</v>
      </c>
      <c r="C911" s="4">
        <v>1</v>
      </c>
      <c r="D911" s="4">
        <v>0</v>
      </c>
      <c r="E911" s="4">
        <v>0</v>
      </c>
      <c r="F911" s="4">
        <v>9</v>
      </c>
      <c r="G911" s="4">
        <v>1</v>
      </c>
      <c r="H911" s="4">
        <v>1</v>
      </c>
      <c r="I911" s="4">
        <v>2</v>
      </c>
      <c r="J911" s="4">
        <v>0</v>
      </c>
      <c r="K911" s="4">
        <v>0</v>
      </c>
      <c r="L911" s="4">
        <v>1</v>
      </c>
      <c r="M911" s="4">
        <v>0</v>
      </c>
      <c r="N911" s="4">
        <v>1</v>
      </c>
      <c r="O911" s="4">
        <v>1</v>
      </c>
      <c r="P911" s="4">
        <v>0</v>
      </c>
      <c r="Q911" s="4">
        <v>1</v>
      </c>
      <c r="R911" s="4">
        <v>2</v>
      </c>
      <c r="S911" s="4">
        <v>100.5</v>
      </c>
      <c r="T911" s="4">
        <v>918.6</v>
      </c>
      <c r="U911" s="4">
        <f t="shared" si="70"/>
        <v>1.3236688442044526</v>
      </c>
      <c r="V911" s="4">
        <f t="shared" si="71"/>
        <v>3.7571806319327576</v>
      </c>
      <c r="W911" s="4">
        <f t="shared" si="72"/>
        <v>0.78979145898151071</v>
      </c>
      <c r="X911" s="4">
        <f t="shared" si="73"/>
        <v>0.78979145898151071</v>
      </c>
      <c r="Y911" s="4">
        <f t="shared" si="74"/>
        <v>-0.10248756715209102</v>
      </c>
      <c r="Z911" s="4">
        <f>IF(W911&gt;$V$2,1,0)</f>
        <v>1</v>
      </c>
    </row>
    <row r="912" spans="1:26" x14ac:dyDescent="0.3">
      <c r="A912" s="4">
        <v>0</v>
      </c>
      <c r="B912" s="4">
        <v>1</v>
      </c>
      <c r="C912" s="4">
        <v>0</v>
      </c>
      <c r="D912" s="4">
        <v>0</v>
      </c>
      <c r="E912" s="4">
        <v>0</v>
      </c>
      <c r="F912" s="4">
        <v>4</v>
      </c>
      <c r="G912" s="4">
        <v>1</v>
      </c>
      <c r="H912" s="4">
        <v>0</v>
      </c>
      <c r="I912" s="4">
        <v>1</v>
      </c>
      <c r="J912" s="4">
        <v>0</v>
      </c>
      <c r="K912" s="4">
        <v>0</v>
      </c>
      <c r="L912" s="4">
        <v>0</v>
      </c>
      <c r="M912" s="4">
        <v>0</v>
      </c>
      <c r="N912" s="4">
        <v>1</v>
      </c>
      <c r="O912" s="4">
        <v>0</v>
      </c>
      <c r="P912" s="4">
        <v>0</v>
      </c>
      <c r="Q912" s="4">
        <v>1</v>
      </c>
      <c r="R912" s="4">
        <v>2</v>
      </c>
      <c r="S912" s="4">
        <v>56.4</v>
      </c>
      <c r="T912" s="4">
        <v>234.85</v>
      </c>
      <c r="U912" s="4">
        <f t="shared" si="70"/>
        <v>-9.18308498778454E-2</v>
      </c>
      <c r="V912" s="4">
        <f t="shared" si="71"/>
        <v>0.91225944529175806</v>
      </c>
      <c r="W912" s="4">
        <f t="shared" si="72"/>
        <v>0.47705840728770588</v>
      </c>
      <c r="X912" s="4">
        <f t="shared" si="73"/>
        <v>0.52294159271229412</v>
      </c>
      <c r="Y912" s="4">
        <f t="shared" si="74"/>
        <v>-0.28154681472596021</v>
      </c>
      <c r="Z912" s="4">
        <f>IF(W912&gt;$V$2,1,0)</f>
        <v>1</v>
      </c>
    </row>
    <row r="913" spans="1:26" x14ac:dyDescent="0.3">
      <c r="A913" s="4">
        <v>0</v>
      </c>
      <c r="B913" s="4">
        <v>1</v>
      </c>
      <c r="C913" s="4">
        <v>0</v>
      </c>
      <c r="D913" s="4">
        <v>0</v>
      </c>
      <c r="E913" s="4">
        <v>0</v>
      </c>
      <c r="F913" s="4">
        <v>19</v>
      </c>
      <c r="G913" s="4">
        <v>1</v>
      </c>
      <c r="H913" s="4">
        <v>0</v>
      </c>
      <c r="I913" s="4">
        <v>1</v>
      </c>
      <c r="J913" s="4">
        <v>0</v>
      </c>
      <c r="K913" s="4">
        <v>1</v>
      </c>
      <c r="L913" s="4">
        <v>0</v>
      </c>
      <c r="M913" s="4">
        <v>1</v>
      </c>
      <c r="N913" s="4">
        <v>0</v>
      </c>
      <c r="O913" s="4">
        <v>1</v>
      </c>
      <c r="P913" s="4">
        <v>1</v>
      </c>
      <c r="Q913" s="4">
        <v>1</v>
      </c>
      <c r="R913" s="4">
        <v>0</v>
      </c>
      <c r="S913" s="4">
        <v>65.349999999999994</v>
      </c>
      <c r="T913" s="4">
        <v>1231.8499999999999</v>
      </c>
      <c r="U913" s="4">
        <f t="shared" si="70"/>
        <v>-2.1248208714499621</v>
      </c>
      <c r="V913" s="4">
        <f t="shared" si="71"/>
        <v>0.11945436403739143</v>
      </c>
      <c r="W913" s="4">
        <f t="shared" si="72"/>
        <v>0.10670766748058473</v>
      </c>
      <c r="X913" s="4">
        <f t="shared" si="73"/>
        <v>0.89329233251941531</v>
      </c>
      <c r="Y913" s="4">
        <f t="shared" si="74"/>
        <v>-4.9006393716108383E-2</v>
      </c>
      <c r="Z913" s="4">
        <f>IF(W913&gt;$V$2,1,0)</f>
        <v>0</v>
      </c>
    </row>
    <row r="914" spans="1:26" x14ac:dyDescent="0.3">
      <c r="A914" s="4">
        <v>0</v>
      </c>
      <c r="B914" s="4">
        <v>0</v>
      </c>
      <c r="C914" s="4">
        <v>0</v>
      </c>
      <c r="D914" s="4">
        <v>0</v>
      </c>
      <c r="E914" s="4">
        <v>1</v>
      </c>
      <c r="F914" s="4">
        <v>8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3</v>
      </c>
      <c r="S914" s="4">
        <v>19.95</v>
      </c>
      <c r="T914" s="4">
        <v>170.9</v>
      </c>
      <c r="U914" s="4">
        <f t="shared" si="70"/>
        <v>-1.859995123256923</v>
      </c>
      <c r="V914" s="4">
        <f t="shared" si="71"/>
        <v>0.15567338954527091</v>
      </c>
      <c r="W914" s="4">
        <f t="shared" si="72"/>
        <v>0.13470362037714181</v>
      </c>
      <c r="X914" s="4">
        <f t="shared" si="73"/>
        <v>0.86529637962285821</v>
      </c>
      <c r="Y914" s="4">
        <f t="shared" si="74"/>
        <v>-6.2835113357779457E-2</v>
      </c>
      <c r="Z914" s="4">
        <f>IF(W914&gt;$V$2,1,0)</f>
        <v>0</v>
      </c>
    </row>
    <row r="915" spans="1:26" x14ac:dyDescent="0.3">
      <c r="A915" s="4">
        <v>0</v>
      </c>
      <c r="B915" s="4">
        <v>0</v>
      </c>
      <c r="C915" s="4">
        <v>0</v>
      </c>
      <c r="D915" s="4">
        <v>0</v>
      </c>
      <c r="E915" s="4">
        <v>0</v>
      </c>
      <c r="F915" s="4">
        <v>71</v>
      </c>
      <c r="G915" s="4">
        <v>1</v>
      </c>
      <c r="H915" s="4">
        <v>1</v>
      </c>
      <c r="I915" s="4">
        <v>2</v>
      </c>
      <c r="J915" s="4">
        <v>0</v>
      </c>
      <c r="K915" s="4">
        <v>1</v>
      </c>
      <c r="L915" s="4">
        <v>1</v>
      </c>
      <c r="M915" s="4">
        <v>1</v>
      </c>
      <c r="N915" s="4">
        <v>1</v>
      </c>
      <c r="O915" s="4">
        <v>1</v>
      </c>
      <c r="P915" s="4">
        <v>2</v>
      </c>
      <c r="Q915" s="4">
        <v>1</v>
      </c>
      <c r="R915" s="4">
        <v>2</v>
      </c>
      <c r="S915" s="4">
        <v>111.25</v>
      </c>
      <c r="T915" s="4">
        <v>7984.15</v>
      </c>
      <c r="U915" s="4">
        <f t="shared" si="70"/>
        <v>-2.5067389203298478</v>
      </c>
      <c r="V915" s="4">
        <f t="shared" si="71"/>
        <v>8.1533694043087288E-2</v>
      </c>
      <c r="W915" s="4">
        <f t="shared" si="72"/>
        <v>7.5387104897574331E-2</v>
      </c>
      <c r="X915" s="4">
        <f t="shared" si="73"/>
        <v>0.92461289510242572</v>
      </c>
      <c r="Y915" s="4">
        <f t="shared" si="74"/>
        <v>-3.4040053973023766E-2</v>
      </c>
      <c r="Z915" s="4">
        <f>IF(W915&gt;$V$2,1,0)</f>
        <v>0</v>
      </c>
    </row>
    <row r="916" spans="1:26" x14ac:dyDescent="0.3">
      <c r="A916" s="4">
        <v>1</v>
      </c>
      <c r="B916" s="4">
        <v>1</v>
      </c>
      <c r="C916" s="4">
        <v>1</v>
      </c>
      <c r="D916" s="4">
        <v>0</v>
      </c>
      <c r="E916" s="4">
        <v>0</v>
      </c>
      <c r="F916" s="4">
        <v>10</v>
      </c>
      <c r="G916" s="4">
        <v>1</v>
      </c>
      <c r="H916" s="4">
        <v>0</v>
      </c>
      <c r="I916" s="4">
        <v>2</v>
      </c>
      <c r="J916" s="4">
        <v>0</v>
      </c>
      <c r="K916" s="4">
        <v>1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1</v>
      </c>
      <c r="R916" s="4">
        <v>2</v>
      </c>
      <c r="S916" s="4">
        <v>72.849999999999994</v>
      </c>
      <c r="T916" s="4">
        <v>688.65</v>
      </c>
      <c r="U916" s="4">
        <f t="shared" si="70"/>
        <v>0.57465244741990562</v>
      </c>
      <c r="V916" s="4">
        <f t="shared" si="71"/>
        <v>1.776512987934094</v>
      </c>
      <c r="W916" s="4">
        <f t="shared" si="72"/>
        <v>0.63983600856696699</v>
      </c>
      <c r="X916" s="4">
        <f t="shared" si="73"/>
        <v>0.63983600856696699</v>
      </c>
      <c r="Y916" s="4">
        <f t="shared" si="74"/>
        <v>-0.19393132242340047</v>
      </c>
      <c r="Z916" s="4">
        <f>IF(W916&gt;$V$2,1,0)</f>
        <v>1</v>
      </c>
    </row>
    <row r="917" spans="1:26" x14ac:dyDescent="0.3">
      <c r="A917" s="4">
        <v>0</v>
      </c>
      <c r="B917" s="4">
        <v>0</v>
      </c>
      <c r="C917" s="4">
        <v>1</v>
      </c>
      <c r="D917" s="4">
        <v>0</v>
      </c>
      <c r="E917" s="4">
        <v>0</v>
      </c>
      <c r="F917" s="4">
        <v>15</v>
      </c>
      <c r="G917" s="4">
        <v>1</v>
      </c>
      <c r="H917" s="4">
        <v>1</v>
      </c>
      <c r="I917" s="4">
        <v>2</v>
      </c>
      <c r="J917" s="4">
        <v>0</v>
      </c>
      <c r="K917" s="4">
        <v>1</v>
      </c>
      <c r="L917" s="4">
        <v>0</v>
      </c>
      <c r="M917" s="4">
        <v>0</v>
      </c>
      <c r="N917" s="4">
        <v>1</v>
      </c>
      <c r="O917" s="4">
        <v>0</v>
      </c>
      <c r="P917" s="4">
        <v>0</v>
      </c>
      <c r="Q917" s="4">
        <v>0</v>
      </c>
      <c r="R917" s="4">
        <v>1</v>
      </c>
      <c r="S917" s="4">
        <v>89</v>
      </c>
      <c r="T917" s="4">
        <v>1288.3</v>
      </c>
      <c r="U917" s="4">
        <f t="shared" si="70"/>
        <v>0.41467727104339647</v>
      </c>
      <c r="V917" s="4">
        <f t="shared" si="71"/>
        <v>1.5138820882583801</v>
      </c>
      <c r="W917" s="4">
        <f t="shared" si="72"/>
        <v>0.6022088686375896</v>
      </c>
      <c r="X917" s="4">
        <f t="shared" si="73"/>
        <v>0.3977911313624104</v>
      </c>
      <c r="Y917" s="4">
        <f t="shared" si="74"/>
        <v>-0.40034490357282504</v>
      </c>
      <c r="Z917" s="4">
        <f>IF(W917&gt;$V$2,1,0)</f>
        <v>1</v>
      </c>
    </row>
    <row r="918" spans="1:26" x14ac:dyDescent="0.3">
      <c r="A918" s="4">
        <v>0</v>
      </c>
      <c r="B918" s="4">
        <v>1</v>
      </c>
      <c r="C918" s="4">
        <v>0</v>
      </c>
      <c r="D918" s="4">
        <v>1</v>
      </c>
      <c r="E918" s="4">
        <v>1</v>
      </c>
      <c r="F918" s="4">
        <v>72</v>
      </c>
      <c r="G918" s="4">
        <v>1</v>
      </c>
      <c r="H918" s="4">
        <v>1</v>
      </c>
      <c r="I918" s="4">
        <v>2</v>
      </c>
      <c r="J918" s="4">
        <v>1</v>
      </c>
      <c r="K918" s="4">
        <v>0</v>
      </c>
      <c r="L918" s="4">
        <v>1</v>
      </c>
      <c r="M918" s="4">
        <v>0</v>
      </c>
      <c r="N918" s="4">
        <v>1</v>
      </c>
      <c r="O918" s="4">
        <v>1</v>
      </c>
      <c r="P918" s="4">
        <v>1</v>
      </c>
      <c r="Q918" s="4">
        <v>1</v>
      </c>
      <c r="R918" s="4">
        <v>0</v>
      </c>
      <c r="S918" s="4">
        <v>106.1</v>
      </c>
      <c r="T918" s="4">
        <v>7848.5</v>
      </c>
      <c r="U918" s="4">
        <f t="shared" si="70"/>
        <v>-1.9794037005073299</v>
      </c>
      <c r="V918" s="4">
        <f t="shared" si="71"/>
        <v>0.13815159247878678</v>
      </c>
      <c r="W918" s="4">
        <f t="shared" si="72"/>
        <v>0.12138241811699761</v>
      </c>
      <c r="X918" s="4">
        <f t="shared" si="73"/>
        <v>0.87861758188300243</v>
      </c>
      <c r="Y918" s="4">
        <f t="shared" si="74"/>
        <v>-5.6200110382819544E-2</v>
      </c>
      <c r="Z918" s="4">
        <f>IF(W918&gt;$V$2,1,0)</f>
        <v>0</v>
      </c>
    </row>
    <row r="919" spans="1:26" x14ac:dyDescent="0.3">
      <c r="A919" s="4">
        <v>0</v>
      </c>
      <c r="B919" s="4">
        <v>1</v>
      </c>
      <c r="C919" s="4">
        <v>0</v>
      </c>
      <c r="D919" s="4">
        <v>0</v>
      </c>
      <c r="E919" s="4">
        <v>0</v>
      </c>
      <c r="F919" s="4">
        <v>12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1</v>
      </c>
      <c r="Q919" s="4">
        <v>0</v>
      </c>
      <c r="R919" s="4">
        <v>1</v>
      </c>
      <c r="S919" s="4">
        <v>20.05</v>
      </c>
      <c r="T919" s="4">
        <v>267</v>
      </c>
      <c r="U919" s="4">
        <f t="shared" si="70"/>
        <v>-2.7120455392127174</v>
      </c>
      <c r="V919" s="4">
        <f t="shared" si="71"/>
        <v>6.6400842175599661E-2</v>
      </c>
      <c r="W919" s="4">
        <f t="shared" si="72"/>
        <v>6.2266306954646716E-2</v>
      </c>
      <c r="X919" s="4">
        <f t="shared" si="73"/>
        <v>0.93773369304535326</v>
      </c>
      <c r="Y919" s="4">
        <f t="shared" si="74"/>
        <v>-2.7920479384114228E-2</v>
      </c>
      <c r="Z919" s="4">
        <f>IF(W919&gt;$V$2,1,0)</f>
        <v>0</v>
      </c>
    </row>
    <row r="920" spans="1:26" x14ac:dyDescent="0.3">
      <c r="A920" s="4">
        <v>0</v>
      </c>
      <c r="B920" s="4">
        <v>1</v>
      </c>
      <c r="C920" s="4">
        <v>0</v>
      </c>
      <c r="D920" s="4">
        <v>1</v>
      </c>
      <c r="E920" s="4">
        <v>1</v>
      </c>
      <c r="F920" s="4">
        <v>72</v>
      </c>
      <c r="G920" s="4">
        <v>1</v>
      </c>
      <c r="H920" s="4">
        <v>1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2</v>
      </c>
      <c r="Q920" s="4">
        <v>1</v>
      </c>
      <c r="R920" s="4">
        <v>0</v>
      </c>
      <c r="S920" s="4">
        <v>25.2</v>
      </c>
      <c r="T920" s="4">
        <v>1798.9</v>
      </c>
      <c r="U920" s="4">
        <f t="shared" si="70"/>
        <v>-5.934497268471377</v>
      </c>
      <c r="V920" s="4">
        <f t="shared" si="71"/>
        <v>2.6465529257518913E-3</v>
      </c>
      <c r="W920" s="4">
        <f t="shared" si="72"/>
        <v>2.6395671715313562E-3</v>
      </c>
      <c r="X920" s="4">
        <f t="shared" si="73"/>
        <v>0.99736043282846865</v>
      </c>
      <c r="Y920" s="4">
        <f t="shared" si="74"/>
        <v>-1.1478650580137788E-3</v>
      </c>
      <c r="Z920" s="4">
        <f>IF(W920&gt;$V$2,1,0)</f>
        <v>0</v>
      </c>
    </row>
    <row r="921" spans="1:26" x14ac:dyDescent="0.3">
      <c r="A921" s="4">
        <v>1</v>
      </c>
      <c r="B921" s="4">
        <v>1</v>
      </c>
      <c r="C921" s="4">
        <v>1</v>
      </c>
      <c r="D921" s="4">
        <v>1</v>
      </c>
      <c r="E921" s="4">
        <v>0</v>
      </c>
      <c r="F921" s="4">
        <v>1</v>
      </c>
      <c r="G921" s="4">
        <v>1</v>
      </c>
      <c r="H921" s="4">
        <v>1</v>
      </c>
      <c r="I921" s="4">
        <v>2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1</v>
      </c>
      <c r="R921" s="4">
        <v>2</v>
      </c>
      <c r="S921" s="4">
        <v>73.55</v>
      </c>
      <c r="T921" s="4">
        <v>73.55</v>
      </c>
      <c r="U921" s="4">
        <f t="shared" si="70"/>
        <v>1.318452725879061</v>
      </c>
      <c r="V921" s="4">
        <f t="shared" si="71"/>
        <v>3.7376337569123086</v>
      </c>
      <c r="W921" s="4">
        <f t="shared" si="72"/>
        <v>0.78892416524578779</v>
      </c>
      <c r="X921" s="4">
        <f t="shared" si="73"/>
        <v>0.78892416524578779</v>
      </c>
      <c r="Y921" s="4">
        <f t="shared" si="74"/>
        <v>-0.10296474102143895</v>
      </c>
      <c r="Z921" s="4">
        <f>IF(W921&gt;$V$2,1,0)</f>
        <v>1</v>
      </c>
    </row>
    <row r="922" spans="1:26" x14ac:dyDescent="0.3">
      <c r="A922" s="4">
        <v>0</v>
      </c>
      <c r="B922" s="4">
        <v>0</v>
      </c>
      <c r="C922" s="4">
        <v>1</v>
      </c>
      <c r="D922" s="4">
        <v>0</v>
      </c>
      <c r="E922" s="4">
        <v>0</v>
      </c>
      <c r="F922" s="4">
        <v>23</v>
      </c>
      <c r="G922" s="4">
        <v>1</v>
      </c>
      <c r="H922" s="4">
        <v>0</v>
      </c>
      <c r="I922" s="4">
        <v>2</v>
      </c>
      <c r="J922" s="4">
        <v>1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1</v>
      </c>
      <c r="R922" s="4">
        <v>0</v>
      </c>
      <c r="S922" s="4">
        <v>75.400000000000006</v>
      </c>
      <c r="T922" s="4">
        <v>1643.55</v>
      </c>
      <c r="U922" s="4">
        <f t="shared" si="70"/>
        <v>-0.42851067406129245</v>
      </c>
      <c r="V922" s="4">
        <f t="shared" si="71"/>
        <v>0.6514786365941706</v>
      </c>
      <c r="W922" s="4">
        <f t="shared" si="72"/>
        <v>0.39448202487057843</v>
      </c>
      <c r="X922" s="4">
        <f t="shared" si="73"/>
        <v>0.60551797512942152</v>
      </c>
      <c r="Y922" s="4">
        <f t="shared" si="74"/>
        <v>-0.21787296006238555</v>
      </c>
      <c r="Z922" s="4">
        <f>IF(W922&gt;$V$2,1,0)</f>
        <v>1</v>
      </c>
    </row>
    <row r="923" spans="1:26" x14ac:dyDescent="0.3">
      <c r="A923" s="4">
        <v>0</v>
      </c>
      <c r="B923" s="4">
        <v>1</v>
      </c>
      <c r="C923" s="4">
        <v>0</v>
      </c>
      <c r="D923" s="4">
        <v>0</v>
      </c>
      <c r="E923" s="4">
        <v>0</v>
      </c>
      <c r="F923" s="4">
        <v>72</v>
      </c>
      <c r="G923" s="4">
        <v>0</v>
      </c>
      <c r="H923" s="4">
        <v>0</v>
      </c>
      <c r="I923" s="4">
        <v>1</v>
      </c>
      <c r="J923" s="4">
        <v>1</v>
      </c>
      <c r="K923" s="4">
        <v>1</v>
      </c>
      <c r="L923" s="4">
        <v>1</v>
      </c>
      <c r="M923" s="4">
        <v>1</v>
      </c>
      <c r="N923" s="4">
        <v>1</v>
      </c>
      <c r="O923" s="4">
        <v>1</v>
      </c>
      <c r="P923" s="4">
        <v>2</v>
      </c>
      <c r="Q923" s="4">
        <v>1</v>
      </c>
      <c r="R923" s="4">
        <v>0</v>
      </c>
      <c r="S923" s="4">
        <v>65.55</v>
      </c>
      <c r="T923" s="4">
        <v>4807.45</v>
      </c>
      <c r="U923" s="4">
        <f t="shared" si="70"/>
        <v>-4.3883763489143313</v>
      </c>
      <c r="V923" s="4">
        <f t="shared" si="71"/>
        <v>1.2420880032422263E-2</v>
      </c>
      <c r="W923" s="4">
        <f t="shared" si="72"/>
        <v>1.2268494533641473E-2</v>
      </c>
      <c r="X923" s="4">
        <f t="shared" si="73"/>
        <v>0.98773150546635857</v>
      </c>
      <c r="Y923" s="4">
        <f t="shared" si="74"/>
        <v>-5.3610934097180329E-3</v>
      </c>
      <c r="Z923" s="4">
        <f>IF(W923&gt;$V$2,1,0)</f>
        <v>0</v>
      </c>
    </row>
    <row r="924" spans="1:26" x14ac:dyDescent="0.3">
      <c r="A924" s="4">
        <v>0</v>
      </c>
      <c r="B924" s="4">
        <v>0</v>
      </c>
      <c r="C924" s="4">
        <v>0</v>
      </c>
      <c r="D924" s="4">
        <v>0</v>
      </c>
      <c r="E924" s="4">
        <v>0</v>
      </c>
      <c r="F924" s="4">
        <v>26</v>
      </c>
      <c r="G924" s="4">
        <v>1</v>
      </c>
      <c r="H924" s="4">
        <v>1</v>
      </c>
      <c r="I924" s="4">
        <v>2</v>
      </c>
      <c r="J924" s="4">
        <v>0</v>
      </c>
      <c r="K924" s="4">
        <v>0</v>
      </c>
      <c r="L924" s="4">
        <v>1</v>
      </c>
      <c r="M924" s="4">
        <v>0</v>
      </c>
      <c r="N924" s="4">
        <v>0</v>
      </c>
      <c r="O924" s="4">
        <v>0</v>
      </c>
      <c r="P924" s="4">
        <v>0</v>
      </c>
      <c r="Q924" s="4">
        <v>1</v>
      </c>
      <c r="R924" s="4">
        <v>2</v>
      </c>
      <c r="S924" s="4">
        <v>80.7</v>
      </c>
      <c r="T924" s="4">
        <v>2193</v>
      </c>
      <c r="U924" s="4">
        <f t="shared" si="70"/>
        <v>8.6322921192749646E-2</v>
      </c>
      <c r="V924" s="4">
        <f t="shared" si="71"/>
        <v>1.0901583066921128</v>
      </c>
      <c r="W924" s="4">
        <f t="shared" si="72"/>
        <v>0.52156733927842946</v>
      </c>
      <c r="X924" s="4">
        <f t="shared" si="73"/>
        <v>0.47843266072157054</v>
      </c>
      <c r="Y924" s="4">
        <f t="shared" si="74"/>
        <v>-0.32017918042644666</v>
      </c>
      <c r="Z924" s="4">
        <f>IF(W924&gt;$V$2,1,0)</f>
        <v>1</v>
      </c>
    </row>
    <row r="925" spans="1:26" x14ac:dyDescent="0.3">
      <c r="A925" s="4">
        <v>0</v>
      </c>
      <c r="B925" s="4">
        <v>0</v>
      </c>
      <c r="C925" s="4">
        <v>0</v>
      </c>
      <c r="D925" s="4">
        <v>0</v>
      </c>
      <c r="E925" s="4">
        <v>0</v>
      </c>
      <c r="F925" s="4">
        <v>21</v>
      </c>
      <c r="G925" s="4">
        <v>1</v>
      </c>
      <c r="H925" s="4">
        <v>0</v>
      </c>
      <c r="I925" s="4">
        <v>2</v>
      </c>
      <c r="J925" s="4">
        <v>0</v>
      </c>
      <c r="K925" s="4">
        <v>1</v>
      </c>
      <c r="L925" s="4">
        <v>1</v>
      </c>
      <c r="M925" s="4">
        <v>1</v>
      </c>
      <c r="N925" s="4">
        <v>1</v>
      </c>
      <c r="O925" s="4">
        <v>1</v>
      </c>
      <c r="P925" s="4">
        <v>1</v>
      </c>
      <c r="Q925" s="4">
        <v>1</v>
      </c>
      <c r="R925" s="4">
        <v>3</v>
      </c>
      <c r="S925" s="4">
        <v>104.55</v>
      </c>
      <c r="T925" s="4">
        <v>2239.4</v>
      </c>
      <c r="U925" s="4">
        <f t="shared" si="70"/>
        <v>-0.61683859870296509</v>
      </c>
      <c r="V925" s="4">
        <f t="shared" si="71"/>
        <v>0.5396477869041062</v>
      </c>
      <c r="W925" s="4">
        <f t="shared" si="72"/>
        <v>0.3505008038164491</v>
      </c>
      <c r="X925" s="4">
        <f t="shared" si="73"/>
        <v>0.6494991961835509</v>
      </c>
      <c r="Y925" s="4">
        <f t="shared" si="74"/>
        <v>-0.18742138207095999</v>
      </c>
      <c r="Z925" s="4">
        <f>IF(W925&gt;$V$2,1,0)</f>
        <v>1</v>
      </c>
    </row>
    <row r="926" spans="1:26" x14ac:dyDescent="0.3">
      <c r="A926" s="4">
        <v>0</v>
      </c>
      <c r="B926" s="4">
        <v>1</v>
      </c>
      <c r="C926" s="4">
        <v>0</v>
      </c>
      <c r="D926" s="4">
        <v>1</v>
      </c>
      <c r="E926" s="4">
        <v>0</v>
      </c>
      <c r="F926" s="4">
        <v>60</v>
      </c>
      <c r="G926" s="4">
        <v>1</v>
      </c>
      <c r="H926" s="4">
        <v>1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1</v>
      </c>
      <c r="Q926" s="4">
        <v>0</v>
      </c>
      <c r="R926" s="4">
        <v>0</v>
      </c>
      <c r="S926" s="4">
        <v>24.15</v>
      </c>
      <c r="T926" s="4">
        <v>1505.9</v>
      </c>
      <c r="U926" s="4">
        <f t="shared" si="70"/>
        <v>-4.7965285423166586</v>
      </c>
      <c r="V926" s="4">
        <f t="shared" si="71"/>
        <v>8.2583659134932551E-3</v>
      </c>
      <c r="W926" s="4">
        <f t="shared" si="72"/>
        <v>8.190723918279701E-3</v>
      </c>
      <c r="X926" s="4">
        <f t="shared" si="73"/>
        <v>0.99180927608172031</v>
      </c>
      <c r="Y926" s="4">
        <f t="shared" si="74"/>
        <v>-3.5718342055603546E-3</v>
      </c>
      <c r="Z926" s="4">
        <f>IF(W926&gt;$V$2,1,0)</f>
        <v>0</v>
      </c>
    </row>
    <row r="927" spans="1:26" x14ac:dyDescent="0.3">
      <c r="A927" s="4">
        <v>0</v>
      </c>
      <c r="B927" s="4">
        <v>1</v>
      </c>
      <c r="C927" s="4">
        <v>0</v>
      </c>
      <c r="D927" s="4">
        <v>0</v>
      </c>
      <c r="E927" s="4">
        <v>0</v>
      </c>
      <c r="F927" s="4">
        <v>12</v>
      </c>
      <c r="G927" s="4">
        <v>1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3</v>
      </c>
      <c r="S927" s="4">
        <v>20.45</v>
      </c>
      <c r="T927" s="4">
        <v>255.35</v>
      </c>
      <c r="U927" s="4">
        <f t="shared" si="70"/>
        <v>-1.9287283649697082</v>
      </c>
      <c r="V927" s="4">
        <f t="shared" si="71"/>
        <v>0.14533289142351713</v>
      </c>
      <c r="W927" s="4">
        <f t="shared" si="72"/>
        <v>0.12689139769913099</v>
      </c>
      <c r="X927" s="4">
        <f t="shared" si="73"/>
        <v>0.87310860230086895</v>
      </c>
      <c r="Y927" s="4">
        <f t="shared" si="74"/>
        <v>-5.8931732873449411E-2</v>
      </c>
      <c r="Z927" s="4">
        <f>IF(W927&gt;$V$2,1,0)</f>
        <v>0</v>
      </c>
    </row>
    <row r="928" spans="1:26" x14ac:dyDescent="0.3">
      <c r="A928" s="4">
        <v>0</v>
      </c>
      <c r="B928" s="4">
        <v>1</v>
      </c>
      <c r="C928" s="4">
        <v>0</v>
      </c>
      <c r="D928" s="4">
        <v>1</v>
      </c>
      <c r="E928" s="4">
        <v>0</v>
      </c>
      <c r="F928" s="4">
        <v>16</v>
      </c>
      <c r="G928" s="4">
        <v>1</v>
      </c>
      <c r="H928" s="4">
        <v>1</v>
      </c>
      <c r="I928" s="4">
        <v>2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1</v>
      </c>
      <c r="R928" s="4">
        <v>2</v>
      </c>
      <c r="S928" s="4">
        <v>75.400000000000006</v>
      </c>
      <c r="T928" s="4">
        <v>1189.4000000000001</v>
      </c>
      <c r="U928" s="4">
        <f t="shared" si="70"/>
        <v>0.46028194369986342</v>
      </c>
      <c r="V928" s="4">
        <f t="shared" si="71"/>
        <v>1.5845206676413885</v>
      </c>
      <c r="W928" s="4">
        <f t="shared" si="72"/>
        <v>0.61308105889027709</v>
      </c>
      <c r="X928" s="4">
        <f t="shared" si="73"/>
        <v>0.38691894110972291</v>
      </c>
      <c r="Y928" s="4">
        <f t="shared" si="74"/>
        <v>-0.41238000944111353</v>
      </c>
      <c r="Z928" s="4">
        <f>IF(W928&gt;$V$2,1,0)</f>
        <v>1</v>
      </c>
    </row>
    <row r="929" spans="1:26" x14ac:dyDescent="0.3">
      <c r="A929" s="4">
        <v>0</v>
      </c>
      <c r="B929" s="4">
        <v>0</v>
      </c>
      <c r="C929" s="4">
        <v>0</v>
      </c>
      <c r="D929" s="4">
        <v>1</v>
      </c>
      <c r="E929" s="4">
        <v>0</v>
      </c>
      <c r="F929" s="4">
        <v>63</v>
      </c>
      <c r="G929" s="4">
        <v>1</v>
      </c>
      <c r="H929" s="4">
        <v>1</v>
      </c>
      <c r="I929" s="4">
        <v>1</v>
      </c>
      <c r="J929" s="4">
        <v>1</v>
      </c>
      <c r="K929" s="4">
        <v>1</v>
      </c>
      <c r="L929" s="4">
        <v>0</v>
      </c>
      <c r="M929" s="4">
        <v>0</v>
      </c>
      <c r="N929" s="4">
        <v>1</v>
      </c>
      <c r="O929" s="4">
        <v>1</v>
      </c>
      <c r="P929" s="4">
        <v>1</v>
      </c>
      <c r="Q929" s="4">
        <v>1</v>
      </c>
      <c r="R929" s="4">
        <v>1</v>
      </c>
      <c r="S929" s="4">
        <v>79.7</v>
      </c>
      <c r="T929" s="4">
        <v>4786.1499999999996</v>
      </c>
      <c r="U929" s="4">
        <f t="shared" si="70"/>
        <v>-2.8771993349114937</v>
      </c>
      <c r="V929" s="4">
        <f t="shared" si="71"/>
        <v>5.6292197863143177E-2</v>
      </c>
      <c r="W929" s="4">
        <f t="shared" si="72"/>
        <v>5.3292259449630605E-2</v>
      </c>
      <c r="X929" s="4">
        <f t="shared" si="73"/>
        <v>0.94670774055036944</v>
      </c>
      <c r="Y929" s="4">
        <f t="shared" si="74"/>
        <v>-2.3784071953533117E-2</v>
      </c>
      <c r="Z929" s="4">
        <f>IF(W929&gt;$V$2,1,0)</f>
        <v>0</v>
      </c>
    </row>
    <row r="930" spans="1:26" x14ac:dyDescent="0.3">
      <c r="A930" s="4">
        <v>0</v>
      </c>
      <c r="B930" s="4">
        <v>0</v>
      </c>
      <c r="C930" s="4">
        <v>1</v>
      </c>
      <c r="D930" s="4">
        <v>0</v>
      </c>
      <c r="E930" s="4">
        <v>0</v>
      </c>
      <c r="F930" s="4">
        <v>22</v>
      </c>
      <c r="G930" s="4">
        <v>1</v>
      </c>
      <c r="H930" s="4">
        <v>0</v>
      </c>
      <c r="I930" s="4">
        <v>2</v>
      </c>
      <c r="J930" s="4">
        <v>1</v>
      </c>
      <c r="K930" s="4">
        <v>1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2</v>
      </c>
      <c r="S930" s="4">
        <v>81.7</v>
      </c>
      <c r="T930" s="4">
        <v>1820.9</v>
      </c>
      <c r="U930" s="4">
        <f t="shared" si="70"/>
        <v>-0.86254789538579435</v>
      </c>
      <c r="V930" s="4">
        <f t="shared" si="71"/>
        <v>0.42208528197061462</v>
      </c>
      <c r="W930" s="4">
        <f t="shared" si="72"/>
        <v>0.29680729230649361</v>
      </c>
      <c r="X930" s="4">
        <f t="shared" si="73"/>
        <v>0.70319270769350639</v>
      </c>
      <c r="Y930" s="4">
        <f t="shared" si="74"/>
        <v>-0.15292564166706588</v>
      </c>
      <c r="Z930" s="4">
        <f>IF(W930&gt;$V$2,1,0)</f>
        <v>1</v>
      </c>
    </row>
    <row r="931" spans="1:26" x14ac:dyDescent="0.3">
      <c r="A931" s="4">
        <v>0</v>
      </c>
      <c r="B931" s="4">
        <v>0</v>
      </c>
      <c r="C931" s="4">
        <v>0</v>
      </c>
      <c r="D931" s="4">
        <v>1</v>
      </c>
      <c r="E931" s="4">
        <v>1</v>
      </c>
      <c r="F931" s="4">
        <v>32</v>
      </c>
      <c r="G931" s="4">
        <v>1</v>
      </c>
      <c r="H931" s="4">
        <v>0</v>
      </c>
      <c r="I931" s="4">
        <v>1</v>
      </c>
      <c r="J931" s="4">
        <v>1</v>
      </c>
      <c r="K931" s="4">
        <v>1</v>
      </c>
      <c r="L931" s="4">
        <v>1</v>
      </c>
      <c r="M931" s="4">
        <v>1</v>
      </c>
      <c r="N931" s="4">
        <v>0</v>
      </c>
      <c r="O931" s="4">
        <v>1</v>
      </c>
      <c r="P931" s="4">
        <v>0</v>
      </c>
      <c r="Q931" s="4">
        <v>0</v>
      </c>
      <c r="R931" s="4">
        <v>0</v>
      </c>
      <c r="S931" s="4">
        <v>76.3</v>
      </c>
      <c r="T931" s="4">
        <v>2404.15</v>
      </c>
      <c r="U931" s="4">
        <f t="shared" si="70"/>
        <v>-2.9355071660098409</v>
      </c>
      <c r="V931" s="4">
        <f t="shared" si="71"/>
        <v>5.310378004340488E-2</v>
      </c>
      <c r="W931" s="4">
        <f t="shared" si="72"/>
        <v>5.0425970402666435E-2</v>
      </c>
      <c r="X931" s="4">
        <f t="shared" si="73"/>
        <v>0.94957402959733361</v>
      </c>
      <c r="Y931" s="4">
        <f t="shared" si="74"/>
        <v>-2.2471171640664415E-2</v>
      </c>
      <c r="Z931" s="4">
        <f>IF(W931&gt;$V$2,1,0)</f>
        <v>0</v>
      </c>
    </row>
    <row r="932" spans="1:26" x14ac:dyDescent="0.3">
      <c r="A932" s="4">
        <v>1</v>
      </c>
      <c r="B932" s="4">
        <v>0</v>
      </c>
      <c r="C932" s="4">
        <v>1</v>
      </c>
      <c r="D932" s="4">
        <v>0</v>
      </c>
      <c r="E932" s="4">
        <v>0</v>
      </c>
      <c r="F932" s="4">
        <v>3</v>
      </c>
      <c r="G932" s="4">
        <v>1</v>
      </c>
      <c r="H932" s="4">
        <v>1</v>
      </c>
      <c r="I932" s="4">
        <v>2</v>
      </c>
      <c r="J932" s="4">
        <v>0</v>
      </c>
      <c r="K932" s="4">
        <v>1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1</v>
      </c>
      <c r="R932" s="4">
        <v>2</v>
      </c>
      <c r="S932" s="4">
        <v>79.400000000000006</v>
      </c>
      <c r="T932" s="4">
        <v>205.05</v>
      </c>
      <c r="U932" s="4">
        <f t="shared" si="70"/>
        <v>1.0042313821299302</v>
      </c>
      <c r="V932" s="4">
        <f t="shared" si="71"/>
        <v>2.7298082868390643</v>
      </c>
      <c r="W932" s="4">
        <f t="shared" si="72"/>
        <v>0.73188970502087669</v>
      </c>
      <c r="X932" s="4">
        <f t="shared" si="73"/>
        <v>0.73188970502087669</v>
      </c>
      <c r="Y932" s="4">
        <f t="shared" si="74"/>
        <v>-0.13555436171470947</v>
      </c>
      <c r="Z932" s="4">
        <f>IF(W932&gt;$V$2,1,0)</f>
        <v>1</v>
      </c>
    </row>
    <row r="933" spans="1:26" x14ac:dyDescent="0.3">
      <c r="A933" s="4">
        <v>1</v>
      </c>
      <c r="B933" s="4">
        <v>0</v>
      </c>
      <c r="C933" s="4">
        <v>0</v>
      </c>
      <c r="D933" s="4">
        <v>0</v>
      </c>
      <c r="E933" s="4">
        <v>0</v>
      </c>
      <c r="F933" s="4">
        <v>13</v>
      </c>
      <c r="G933" s="4">
        <v>1</v>
      </c>
      <c r="H933" s="4">
        <v>0</v>
      </c>
      <c r="I933" s="4">
        <v>2</v>
      </c>
      <c r="J933" s="4">
        <v>0</v>
      </c>
      <c r="K933" s="4">
        <v>1</v>
      </c>
      <c r="L933" s="4">
        <v>1</v>
      </c>
      <c r="M933" s="4">
        <v>0</v>
      </c>
      <c r="N933" s="4">
        <v>0</v>
      </c>
      <c r="O933" s="4">
        <v>0</v>
      </c>
      <c r="P933" s="4">
        <v>0</v>
      </c>
      <c r="Q933" s="4">
        <v>1</v>
      </c>
      <c r="R933" s="4">
        <v>2</v>
      </c>
      <c r="S933" s="4">
        <v>81.150000000000006</v>
      </c>
      <c r="T933" s="4">
        <v>952.3</v>
      </c>
      <c r="U933" s="4">
        <f t="shared" si="70"/>
        <v>4.9173596314203594E-2</v>
      </c>
      <c r="V933" s="4">
        <f t="shared" si="71"/>
        <v>1.0504026809474862</v>
      </c>
      <c r="W933" s="4">
        <f t="shared" si="72"/>
        <v>0.51229092251386332</v>
      </c>
      <c r="X933" s="4">
        <f t="shared" si="73"/>
        <v>0.51229092251386332</v>
      </c>
      <c r="Y933" s="4">
        <f t="shared" si="74"/>
        <v>-0.29048333949173644</v>
      </c>
      <c r="Z933" s="4">
        <f>IF(W933&gt;$V$2,1,0)</f>
        <v>1</v>
      </c>
    </row>
    <row r="934" spans="1:26" x14ac:dyDescent="0.3">
      <c r="A934" s="4">
        <v>0</v>
      </c>
      <c r="B934" s="4">
        <v>0</v>
      </c>
      <c r="C934" s="4">
        <v>0</v>
      </c>
      <c r="D934" s="4">
        <v>1</v>
      </c>
      <c r="E934" s="4">
        <v>1</v>
      </c>
      <c r="F934" s="4">
        <v>68</v>
      </c>
      <c r="G934" s="4">
        <v>1</v>
      </c>
      <c r="H934" s="4">
        <v>1</v>
      </c>
      <c r="I934" s="4">
        <v>2</v>
      </c>
      <c r="J934" s="4">
        <v>0</v>
      </c>
      <c r="K934" s="4">
        <v>1</v>
      </c>
      <c r="L934" s="4">
        <v>0</v>
      </c>
      <c r="M934" s="4">
        <v>1</v>
      </c>
      <c r="N934" s="4">
        <v>1</v>
      </c>
      <c r="O934" s="4">
        <v>1</v>
      </c>
      <c r="P934" s="4">
        <v>2</v>
      </c>
      <c r="Q934" s="4">
        <v>1</v>
      </c>
      <c r="R934" s="4">
        <v>1</v>
      </c>
      <c r="S934" s="4">
        <v>103.75</v>
      </c>
      <c r="T934" s="4">
        <v>7039.45</v>
      </c>
      <c r="U934" s="4">
        <f t="shared" si="70"/>
        <v>-2.5941285609828535</v>
      </c>
      <c r="V934" s="4">
        <f t="shared" si="71"/>
        <v>7.4710953754812473E-2</v>
      </c>
      <c r="W934" s="4">
        <f t="shared" si="72"/>
        <v>6.9517253447346203E-2</v>
      </c>
      <c r="X934" s="4">
        <f t="shared" si="73"/>
        <v>0.93048274655265384</v>
      </c>
      <c r="Y934" s="4">
        <f t="shared" si="74"/>
        <v>-3.1291675350458556E-2</v>
      </c>
      <c r="Z934" s="4">
        <f>IF(W934&gt;$V$2,1,0)</f>
        <v>0</v>
      </c>
    </row>
    <row r="935" spans="1:26" x14ac:dyDescent="0.3">
      <c r="A935" s="4">
        <v>0</v>
      </c>
      <c r="B935" s="4">
        <v>0</v>
      </c>
      <c r="C935" s="4">
        <v>0</v>
      </c>
      <c r="D935" s="4">
        <v>1</v>
      </c>
      <c r="E935" s="4">
        <v>1</v>
      </c>
      <c r="F935" s="4">
        <v>30</v>
      </c>
      <c r="G935" s="4">
        <v>1</v>
      </c>
      <c r="H935" s="4">
        <v>0</v>
      </c>
      <c r="I935" s="4">
        <v>2</v>
      </c>
      <c r="J935" s="4">
        <v>0</v>
      </c>
      <c r="K935" s="4">
        <v>0</v>
      </c>
      <c r="L935" s="4">
        <v>1</v>
      </c>
      <c r="M935" s="4">
        <v>0</v>
      </c>
      <c r="N935" s="4">
        <v>0</v>
      </c>
      <c r="O935" s="4">
        <v>1</v>
      </c>
      <c r="P935" s="4">
        <v>1</v>
      </c>
      <c r="Q935" s="4">
        <v>0</v>
      </c>
      <c r="R935" s="4">
        <v>2</v>
      </c>
      <c r="S935" s="4">
        <v>86.45</v>
      </c>
      <c r="T935" s="4">
        <v>2538.0500000000002</v>
      </c>
      <c r="U935" s="4">
        <f t="shared" si="70"/>
        <v>-1.3692370064054056</v>
      </c>
      <c r="V935" s="4">
        <f t="shared" si="71"/>
        <v>0.25430091551945161</v>
      </c>
      <c r="W935" s="4">
        <f t="shared" si="72"/>
        <v>0.20274314749593911</v>
      </c>
      <c r="X935" s="4">
        <f t="shared" si="73"/>
        <v>0.79725685250406086</v>
      </c>
      <c r="Y935" s="4">
        <f t="shared" si="74"/>
        <v>-9.8401739263540317E-2</v>
      </c>
      <c r="Z935" s="4">
        <f>IF(W935&gt;$V$2,1,0)</f>
        <v>0</v>
      </c>
    </row>
    <row r="936" spans="1:26" x14ac:dyDescent="0.3">
      <c r="A936" s="4">
        <v>0</v>
      </c>
      <c r="B936" s="4">
        <v>0</v>
      </c>
      <c r="C936" s="4">
        <v>0</v>
      </c>
      <c r="D936" s="4">
        <v>0</v>
      </c>
      <c r="E936" s="4">
        <v>0</v>
      </c>
      <c r="F936" s="4">
        <v>16</v>
      </c>
      <c r="G936" s="4">
        <v>1</v>
      </c>
      <c r="H936" s="4">
        <v>0</v>
      </c>
      <c r="I936" s="4">
        <v>2</v>
      </c>
      <c r="J936" s="4">
        <v>0</v>
      </c>
      <c r="K936" s="4">
        <v>1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75.099999999999994</v>
      </c>
      <c r="T936" s="4">
        <v>1212.8499999999999</v>
      </c>
      <c r="U936" s="4">
        <f t="shared" si="70"/>
        <v>-0.47368697203266258</v>
      </c>
      <c r="V936" s="4">
        <f t="shared" si="71"/>
        <v>0.62270214524944945</v>
      </c>
      <c r="W936" s="4">
        <f t="shared" si="72"/>
        <v>0.38374395884817464</v>
      </c>
      <c r="X936" s="4">
        <f t="shared" si="73"/>
        <v>0.61625604115182542</v>
      </c>
      <c r="Y936" s="4">
        <f t="shared" si="74"/>
        <v>-0.21023881030937105</v>
      </c>
      <c r="Z936" s="4">
        <f>IF(W936&gt;$V$2,1,0)</f>
        <v>1</v>
      </c>
    </row>
    <row r="937" spans="1:26" x14ac:dyDescent="0.3">
      <c r="A937" s="4">
        <v>0</v>
      </c>
      <c r="B937" s="4">
        <v>1</v>
      </c>
      <c r="C937" s="4">
        <v>0</v>
      </c>
      <c r="D937" s="4">
        <v>0</v>
      </c>
      <c r="E937" s="4">
        <v>0</v>
      </c>
      <c r="F937" s="4">
        <v>33</v>
      </c>
      <c r="G937" s="4">
        <v>1</v>
      </c>
      <c r="H937" s="4">
        <v>0</v>
      </c>
      <c r="I937" s="4">
        <v>2</v>
      </c>
      <c r="J937" s="4">
        <v>0</v>
      </c>
      <c r="K937" s="4">
        <v>1</v>
      </c>
      <c r="L937" s="4">
        <v>0</v>
      </c>
      <c r="M937" s="4">
        <v>1</v>
      </c>
      <c r="N937" s="4">
        <v>0</v>
      </c>
      <c r="O937" s="4">
        <v>0</v>
      </c>
      <c r="P937" s="4">
        <v>2</v>
      </c>
      <c r="Q937" s="4">
        <v>0</v>
      </c>
      <c r="R937" s="4">
        <v>0</v>
      </c>
      <c r="S937" s="4">
        <v>80.599999999999994</v>
      </c>
      <c r="T937" s="4">
        <v>2651.1</v>
      </c>
      <c r="U937" s="4">
        <f t="shared" si="70"/>
        <v>-2.9902534207420275</v>
      </c>
      <c r="V937" s="4">
        <f t="shared" si="71"/>
        <v>5.0274694458708025E-2</v>
      </c>
      <c r="W937" s="4">
        <f t="shared" si="72"/>
        <v>4.786813842507999E-2</v>
      </c>
      <c r="X937" s="4">
        <f t="shared" si="73"/>
        <v>0.95213186157492002</v>
      </c>
      <c r="Y937" s="4">
        <f t="shared" si="74"/>
        <v>-2.1302901627376185E-2</v>
      </c>
      <c r="Z937" s="4">
        <f>IF(W937&gt;$V$2,1,0)</f>
        <v>0</v>
      </c>
    </row>
    <row r="938" spans="1:26" x14ac:dyDescent="0.3">
      <c r="A938" s="4">
        <v>0</v>
      </c>
      <c r="B938" s="4">
        <v>1</v>
      </c>
      <c r="C938" s="4">
        <v>0</v>
      </c>
      <c r="D938" s="4">
        <v>1</v>
      </c>
      <c r="E938" s="4">
        <v>0</v>
      </c>
      <c r="F938" s="4">
        <v>72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2</v>
      </c>
      <c r="Q938" s="4">
        <v>0</v>
      </c>
      <c r="R938" s="4">
        <v>1</v>
      </c>
      <c r="S938" s="4">
        <v>19.3</v>
      </c>
      <c r="T938" s="4">
        <v>1304.8</v>
      </c>
      <c r="U938" s="4">
        <f t="shared" si="70"/>
        <v>-6.3847427435956279</v>
      </c>
      <c r="V938" s="4">
        <f t="shared" si="71"/>
        <v>1.6871024576960475E-3</v>
      </c>
      <c r="W938" s="4">
        <f t="shared" si="72"/>
        <v>1.6842609369299515E-3</v>
      </c>
      <c r="X938" s="4">
        <f t="shared" si="73"/>
        <v>0.99831573906307003</v>
      </c>
      <c r="Y938" s="4">
        <f t="shared" si="74"/>
        <v>-7.3208191268405842E-4</v>
      </c>
      <c r="Z938" s="4">
        <f>IF(W938&gt;$V$2,1,0)</f>
        <v>0</v>
      </c>
    </row>
    <row r="939" spans="1:26" x14ac:dyDescent="0.3">
      <c r="A939" s="4">
        <v>1</v>
      </c>
      <c r="B939" s="4">
        <v>0</v>
      </c>
      <c r="C939" s="4">
        <v>1</v>
      </c>
      <c r="D939" s="4">
        <v>0</v>
      </c>
      <c r="E939" s="4">
        <v>0</v>
      </c>
      <c r="F939" s="4">
        <v>4</v>
      </c>
      <c r="G939" s="4">
        <v>1</v>
      </c>
      <c r="H939" s="4">
        <v>1</v>
      </c>
      <c r="I939" s="4">
        <v>2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1</v>
      </c>
      <c r="P939" s="4">
        <v>0</v>
      </c>
      <c r="Q939" s="4">
        <v>1</v>
      </c>
      <c r="R939" s="4">
        <v>2</v>
      </c>
      <c r="S939" s="4">
        <v>84.6</v>
      </c>
      <c r="T939" s="4">
        <v>360.1</v>
      </c>
      <c r="U939" s="4">
        <f t="shared" si="70"/>
        <v>1.3570433658913936</v>
      </c>
      <c r="V939" s="4">
        <f t="shared" si="71"/>
        <v>3.8846906966620853</v>
      </c>
      <c r="W939" s="4">
        <f t="shared" si="72"/>
        <v>0.79527874698732881</v>
      </c>
      <c r="X939" s="4">
        <f t="shared" si="73"/>
        <v>0.79527874698732881</v>
      </c>
      <c r="Y939" s="4">
        <f t="shared" si="74"/>
        <v>-9.9480623468855944E-2</v>
      </c>
      <c r="Z939" s="4">
        <f>IF(W939&gt;$V$2,1,0)</f>
        <v>1</v>
      </c>
    </row>
    <row r="940" spans="1:26" x14ac:dyDescent="0.3">
      <c r="A940" s="4">
        <v>0</v>
      </c>
      <c r="B940" s="4">
        <v>0</v>
      </c>
      <c r="C940" s="4">
        <v>0</v>
      </c>
      <c r="D940" s="4">
        <v>0</v>
      </c>
      <c r="E940" s="4">
        <v>0</v>
      </c>
      <c r="F940" s="4">
        <v>12</v>
      </c>
      <c r="G940" s="4">
        <v>0</v>
      </c>
      <c r="H940" s="4">
        <v>0</v>
      </c>
      <c r="I940" s="4">
        <v>1</v>
      </c>
      <c r="J940" s="4">
        <v>1</v>
      </c>
      <c r="K940" s="4">
        <v>0</v>
      </c>
      <c r="L940" s="4">
        <v>0</v>
      </c>
      <c r="M940" s="4">
        <v>1</v>
      </c>
      <c r="N940" s="4">
        <v>0</v>
      </c>
      <c r="O940" s="4">
        <v>0</v>
      </c>
      <c r="P940" s="4">
        <v>1</v>
      </c>
      <c r="Q940" s="4">
        <v>1</v>
      </c>
      <c r="R940" s="4">
        <v>3</v>
      </c>
      <c r="S940" s="4">
        <v>33.6</v>
      </c>
      <c r="T940" s="4">
        <v>435.45</v>
      </c>
      <c r="U940" s="4">
        <f t="shared" si="70"/>
        <v>-1.3859582034868514</v>
      </c>
      <c r="V940" s="4">
        <f t="shared" si="71"/>
        <v>0.250084053535087</v>
      </c>
      <c r="W940" s="4">
        <f t="shared" si="72"/>
        <v>0.20005379064542056</v>
      </c>
      <c r="X940" s="4">
        <f t="shared" si="73"/>
        <v>0.7999462093545795</v>
      </c>
      <c r="Y940" s="4">
        <f t="shared" si="74"/>
        <v>-9.6939215215426075E-2</v>
      </c>
      <c r="Z940" s="4">
        <f>IF(W940&gt;$V$2,1,0)</f>
        <v>0</v>
      </c>
    </row>
    <row r="941" spans="1:26" x14ac:dyDescent="0.3">
      <c r="A941" s="4">
        <v>0</v>
      </c>
      <c r="B941" s="4">
        <v>0</v>
      </c>
      <c r="C941" s="4">
        <v>1</v>
      </c>
      <c r="D941" s="4">
        <v>1</v>
      </c>
      <c r="E941" s="4">
        <v>0</v>
      </c>
      <c r="F941" s="4">
        <v>4</v>
      </c>
      <c r="G941" s="4">
        <v>1</v>
      </c>
      <c r="H941" s="4">
        <v>1</v>
      </c>
      <c r="I941" s="4">
        <v>2</v>
      </c>
      <c r="J941" s="4">
        <v>0</v>
      </c>
      <c r="K941" s="4">
        <v>0</v>
      </c>
      <c r="L941" s="4">
        <v>0</v>
      </c>
      <c r="M941" s="4">
        <v>0</v>
      </c>
      <c r="N941" s="4">
        <v>1</v>
      </c>
      <c r="O941" s="4">
        <v>0</v>
      </c>
      <c r="P941" s="4">
        <v>0</v>
      </c>
      <c r="Q941" s="4">
        <v>1</v>
      </c>
      <c r="R941" s="4">
        <v>2</v>
      </c>
      <c r="S941" s="4">
        <v>83.25</v>
      </c>
      <c r="T941" s="4">
        <v>308.05</v>
      </c>
      <c r="U941" s="4">
        <f t="shared" si="70"/>
        <v>1.5163961219704771</v>
      </c>
      <c r="V941" s="4">
        <f t="shared" si="71"/>
        <v>4.5557771094648762</v>
      </c>
      <c r="W941" s="4">
        <f t="shared" si="72"/>
        <v>0.82000717806040302</v>
      </c>
      <c r="X941" s="4">
        <f t="shared" si="73"/>
        <v>0.17999282193959698</v>
      </c>
      <c r="Y941" s="4">
        <f t="shared" si="74"/>
        <v>-0.7447448140866012</v>
      </c>
      <c r="Z941" s="4">
        <f>IF(W941&gt;$V$2,1,0)</f>
        <v>1</v>
      </c>
    </row>
    <row r="942" spans="1:26" x14ac:dyDescent="0.3">
      <c r="A942" s="4">
        <v>0</v>
      </c>
      <c r="B942" s="4">
        <v>0</v>
      </c>
      <c r="C942" s="4">
        <v>0</v>
      </c>
      <c r="D942" s="4">
        <v>1</v>
      </c>
      <c r="E942" s="4">
        <v>1</v>
      </c>
      <c r="F942" s="4">
        <v>0</v>
      </c>
      <c r="G942" s="4">
        <v>1</v>
      </c>
      <c r="H942" s="4">
        <v>0</v>
      </c>
      <c r="I942" s="4">
        <v>1</v>
      </c>
      <c r="J942" s="4">
        <v>1</v>
      </c>
      <c r="K942" s="4">
        <v>1</v>
      </c>
      <c r="L942" s="4">
        <v>1</v>
      </c>
      <c r="M942" s="4">
        <v>0</v>
      </c>
      <c r="N942" s="4">
        <v>1</v>
      </c>
      <c r="O942" s="4">
        <v>1</v>
      </c>
      <c r="P942" s="4">
        <v>2</v>
      </c>
      <c r="Q942" s="4">
        <v>0</v>
      </c>
      <c r="R942" s="4">
        <v>3</v>
      </c>
      <c r="S942" s="4">
        <v>80.849999999999994</v>
      </c>
      <c r="T942" s="4" t="s">
        <v>18</v>
      </c>
      <c r="U942" s="4">
        <f t="shared" si="70"/>
        <v>-2.1575654996866529</v>
      </c>
      <c r="V942" s="4">
        <f t="shared" si="71"/>
        <v>0.1156062221128582</v>
      </c>
      <c r="W942" s="4">
        <f t="shared" si="72"/>
        <v>0.10362636907305015</v>
      </c>
      <c r="X942" s="4">
        <f t="shared" si="73"/>
        <v>0.89637363092694988</v>
      </c>
      <c r="Y942" s="4">
        <f t="shared" si="74"/>
        <v>-4.7510927807838395E-2</v>
      </c>
      <c r="Z942" s="4">
        <f>IF(W942&gt;$V$2,1,0)</f>
        <v>0</v>
      </c>
    </row>
    <row r="943" spans="1:26" x14ac:dyDescent="0.3">
      <c r="A943" s="4">
        <v>1</v>
      </c>
      <c r="B943" s="4">
        <v>0</v>
      </c>
      <c r="C943" s="4">
        <v>0</v>
      </c>
      <c r="D943" s="4">
        <v>0</v>
      </c>
      <c r="E943" s="4">
        <v>0</v>
      </c>
      <c r="F943" s="4">
        <v>6</v>
      </c>
      <c r="G943" s="4">
        <v>1</v>
      </c>
      <c r="H943" s="4">
        <v>1</v>
      </c>
      <c r="I943" s="4">
        <v>2</v>
      </c>
      <c r="J943" s="4">
        <v>1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1</v>
      </c>
      <c r="R943" s="4">
        <v>2</v>
      </c>
      <c r="S943" s="4">
        <v>79.05</v>
      </c>
      <c r="T943" s="4">
        <v>434.5</v>
      </c>
      <c r="U943" s="4">
        <f t="shared" si="70"/>
        <v>0.46912529836257943</v>
      </c>
      <c r="V943" s="4">
        <f t="shared" si="71"/>
        <v>1.5985952875784084</v>
      </c>
      <c r="W943" s="4">
        <f t="shared" si="72"/>
        <v>0.61517670536073166</v>
      </c>
      <c r="X943" s="4">
        <f t="shared" si="73"/>
        <v>0.61517670536073166</v>
      </c>
      <c r="Y943" s="4">
        <f t="shared" si="74"/>
        <v>-0.21100011814295958</v>
      </c>
      <c r="Z943" s="4">
        <f>IF(W943&gt;$V$2,1,0)</f>
        <v>1</v>
      </c>
    </row>
    <row r="944" spans="1:26" x14ac:dyDescent="0.3">
      <c r="A944" s="4">
        <v>0</v>
      </c>
      <c r="B944" s="4">
        <v>0</v>
      </c>
      <c r="C944" s="4">
        <v>0</v>
      </c>
      <c r="D944" s="4">
        <v>1</v>
      </c>
      <c r="E944" s="4">
        <v>0</v>
      </c>
      <c r="F944" s="4">
        <v>65</v>
      </c>
      <c r="G944" s="4">
        <v>1</v>
      </c>
      <c r="H944" s="4">
        <v>1</v>
      </c>
      <c r="I944" s="4">
        <v>2</v>
      </c>
      <c r="J944" s="4">
        <v>0</v>
      </c>
      <c r="K944" s="4">
        <v>1</v>
      </c>
      <c r="L944" s="4">
        <v>1</v>
      </c>
      <c r="M944" s="4">
        <v>1</v>
      </c>
      <c r="N944" s="4">
        <v>1</v>
      </c>
      <c r="O944" s="4">
        <v>1</v>
      </c>
      <c r="P944" s="4">
        <v>1</v>
      </c>
      <c r="Q944" s="4">
        <v>1</v>
      </c>
      <c r="R944" s="4">
        <v>1</v>
      </c>
      <c r="S944" s="4">
        <v>108.05</v>
      </c>
      <c r="T944" s="4">
        <v>7118.9</v>
      </c>
      <c r="U944" s="4">
        <f t="shared" si="70"/>
        <v>-1.5217619031580893</v>
      </c>
      <c r="V944" s="4">
        <f t="shared" si="71"/>
        <v>0.21832687706255116</v>
      </c>
      <c r="W944" s="4">
        <f t="shared" si="72"/>
        <v>0.17920221672278008</v>
      </c>
      <c r="X944" s="4">
        <f t="shared" si="73"/>
        <v>0.82079778327721997</v>
      </c>
      <c r="Y944" s="4">
        <f t="shared" si="74"/>
        <v>-8.5763825126717111E-2</v>
      </c>
      <c r="Z944" s="4">
        <f>IF(W944&gt;$V$2,1,0)</f>
        <v>0</v>
      </c>
    </row>
    <row r="945" spans="1:26" x14ac:dyDescent="0.3">
      <c r="A945" s="4">
        <v>0</v>
      </c>
      <c r="B945" s="4">
        <v>0</v>
      </c>
      <c r="C945" s="4">
        <v>0</v>
      </c>
      <c r="D945" s="4">
        <v>0</v>
      </c>
      <c r="E945" s="4">
        <v>0</v>
      </c>
      <c r="F945" s="4">
        <v>15</v>
      </c>
      <c r="G945" s="4">
        <v>1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3</v>
      </c>
      <c r="S945" s="4">
        <v>19.899999999999999</v>
      </c>
      <c r="T945" s="4">
        <v>320.45</v>
      </c>
      <c r="U945" s="4">
        <f t="shared" si="70"/>
        <v>-2.0052945547426289</v>
      </c>
      <c r="V945" s="4">
        <f t="shared" si="71"/>
        <v>0.13462063670792312</v>
      </c>
      <c r="W945" s="4">
        <f t="shared" si="72"/>
        <v>0.11864814754165051</v>
      </c>
      <c r="X945" s="4">
        <f t="shared" si="73"/>
        <v>0.88135185245834946</v>
      </c>
      <c r="Y945" s="4">
        <f t="shared" si="74"/>
        <v>-5.4850678335743218E-2</v>
      </c>
      <c r="Z945" s="4">
        <f>IF(W945&gt;$V$2,1,0)</f>
        <v>0</v>
      </c>
    </row>
    <row r="946" spans="1:26" x14ac:dyDescent="0.3">
      <c r="A946" s="4">
        <v>0</v>
      </c>
      <c r="B946" s="4">
        <v>0</v>
      </c>
      <c r="C946" s="4">
        <v>0</v>
      </c>
      <c r="D946" s="4">
        <v>0</v>
      </c>
      <c r="E946" s="4">
        <v>1</v>
      </c>
      <c r="F946" s="4">
        <v>24</v>
      </c>
      <c r="G946" s="4">
        <v>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1</v>
      </c>
      <c r="Q946" s="4">
        <v>0</v>
      </c>
      <c r="R946" s="4">
        <v>0</v>
      </c>
      <c r="S946" s="4">
        <v>21.05</v>
      </c>
      <c r="T946" s="4">
        <v>531.54999999999995</v>
      </c>
      <c r="U946" s="4">
        <f t="shared" si="70"/>
        <v>-3.6161100815895222</v>
      </c>
      <c r="V946" s="4">
        <f t="shared" si="71"/>
        <v>2.6887061812572458E-2</v>
      </c>
      <c r="W946" s="4">
        <f t="shared" si="72"/>
        <v>2.6183075834175701E-2</v>
      </c>
      <c r="X946" s="4">
        <f t="shared" si="73"/>
        <v>0.97381692416582433</v>
      </c>
      <c r="Y946" s="4">
        <f t="shared" si="74"/>
        <v>-1.1522682030873373E-2</v>
      </c>
      <c r="Z946" s="4">
        <f>IF(W946&gt;$V$2,1,0)</f>
        <v>0</v>
      </c>
    </row>
    <row r="947" spans="1:26" x14ac:dyDescent="0.3">
      <c r="A947" s="4">
        <v>0</v>
      </c>
      <c r="B947" s="4">
        <v>0</v>
      </c>
      <c r="C947" s="4">
        <v>0</v>
      </c>
      <c r="D947" s="4">
        <v>0</v>
      </c>
      <c r="E947" s="4">
        <v>1</v>
      </c>
      <c r="F947" s="4">
        <v>13</v>
      </c>
      <c r="G947" s="4">
        <v>0</v>
      </c>
      <c r="H947" s="4">
        <v>0</v>
      </c>
      <c r="I947" s="4">
        <v>1</v>
      </c>
      <c r="J947" s="4">
        <v>0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2</v>
      </c>
      <c r="S947" s="4">
        <v>30.15</v>
      </c>
      <c r="T947" s="4">
        <v>382.2</v>
      </c>
      <c r="U947" s="4">
        <f t="shared" si="70"/>
        <v>-0.78783641019789696</v>
      </c>
      <c r="V947" s="4">
        <f t="shared" si="71"/>
        <v>0.45482779227083553</v>
      </c>
      <c r="W947" s="4">
        <f t="shared" si="72"/>
        <v>0.31263342279218936</v>
      </c>
      <c r="X947" s="4">
        <f t="shared" si="73"/>
        <v>0.68736657720781058</v>
      </c>
      <c r="Y947" s="4">
        <f t="shared" si="74"/>
        <v>-0.16281158899703571</v>
      </c>
      <c r="Z947" s="4">
        <f>IF(W947&gt;$V$2,1,0)</f>
        <v>1</v>
      </c>
    </row>
    <row r="948" spans="1:26" x14ac:dyDescent="0.3">
      <c r="A948" s="4">
        <v>0</v>
      </c>
      <c r="B948" s="4">
        <v>1</v>
      </c>
      <c r="C948" s="4">
        <v>0</v>
      </c>
      <c r="D948" s="4">
        <v>0</v>
      </c>
      <c r="E948" s="4">
        <v>0</v>
      </c>
      <c r="F948" s="4">
        <v>24</v>
      </c>
      <c r="G948" s="4">
        <v>1</v>
      </c>
      <c r="H948" s="4">
        <v>0</v>
      </c>
      <c r="I948" s="4">
        <v>2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1</v>
      </c>
      <c r="P948" s="4">
        <v>0</v>
      </c>
      <c r="Q948" s="4">
        <v>1</v>
      </c>
      <c r="R948" s="4">
        <v>1</v>
      </c>
      <c r="S948" s="4">
        <v>79.849999999999994</v>
      </c>
      <c r="T948" s="4">
        <v>2001</v>
      </c>
      <c r="U948" s="4">
        <f t="shared" si="70"/>
        <v>0.13002262316943647</v>
      </c>
      <c r="V948" s="4">
        <f t="shared" si="71"/>
        <v>1.1388541475235296</v>
      </c>
      <c r="W948" s="4">
        <f t="shared" si="72"/>
        <v>0.53245993834696537</v>
      </c>
      <c r="X948" s="4">
        <f t="shared" si="73"/>
        <v>0.46754006165303463</v>
      </c>
      <c r="Y948" s="4">
        <f t="shared" si="74"/>
        <v>-0.33018117022585702</v>
      </c>
      <c r="Z948" s="4">
        <f>IF(W948&gt;$V$2,1,0)</f>
        <v>1</v>
      </c>
    </row>
    <row r="949" spans="1:26" x14ac:dyDescent="0.3">
      <c r="A949" s="4">
        <v>0</v>
      </c>
      <c r="B949" s="4">
        <v>0</v>
      </c>
      <c r="C949" s="4">
        <v>0</v>
      </c>
      <c r="D949" s="4">
        <v>1</v>
      </c>
      <c r="E949" s="4">
        <v>0</v>
      </c>
      <c r="F949" s="4">
        <v>72</v>
      </c>
      <c r="G949" s="4">
        <v>0</v>
      </c>
      <c r="H949" s="4">
        <v>0</v>
      </c>
      <c r="I949" s="4">
        <v>1</v>
      </c>
      <c r="J949" s="4">
        <v>1</v>
      </c>
      <c r="K949" s="4">
        <v>1</v>
      </c>
      <c r="L949" s="4">
        <v>1</v>
      </c>
      <c r="M949" s="4">
        <v>1</v>
      </c>
      <c r="N949" s="4">
        <v>1</v>
      </c>
      <c r="O949" s="4">
        <v>1</v>
      </c>
      <c r="P949" s="4">
        <v>2</v>
      </c>
      <c r="Q949" s="4">
        <v>0</v>
      </c>
      <c r="R949" s="4">
        <v>0</v>
      </c>
      <c r="S949" s="4">
        <v>65.5</v>
      </c>
      <c r="T949" s="4">
        <v>4919.7</v>
      </c>
      <c r="U949" s="4">
        <f t="shared" si="70"/>
        <v>-4.6830600381747614</v>
      </c>
      <c r="V949" s="4">
        <f t="shared" si="71"/>
        <v>9.2506631496382143E-3</v>
      </c>
      <c r="W949" s="4">
        <f t="shared" si="72"/>
        <v>9.165872748370588E-3</v>
      </c>
      <c r="X949" s="4">
        <f t="shared" si="73"/>
        <v>0.99083412725162945</v>
      </c>
      <c r="Y949" s="4">
        <f t="shared" si="74"/>
        <v>-3.9990434448824979E-3</v>
      </c>
      <c r="Z949" s="4">
        <f>IF(W949&gt;$V$2,1,0)</f>
        <v>0</v>
      </c>
    </row>
    <row r="950" spans="1:26" x14ac:dyDescent="0.3">
      <c r="A950" s="4">
        <v>0</v>
      </c>
      <c r="B950" s="4">
        <v>0</v>
      </c>
      <c r="C950" s="4">
        <v>0</v>
      </c>
      <c r="D950" s="4">
        <v>1</v>
      </c>
      <c r="E950" s="4">
        <v>1</v>
      </c>
      <c r="F950" s="4">
        <v>54</v>
      </c>
      <c r="G950" s="4">
        <v>1</v>
      </c>
      <c r="H950" s="4">
        <v>1</v>
      </c>
      <c r="I950" s="4">
        <v>2</v>
      </c>
      <c r="J950" s="4">
        <v>1</v>
      </c>
      <c r="K950" s="4">
        <v>1</v>
      </c>
      <c r="L950" s="4">
        <v>0</v>
      </c>
      <c r="M950" s="4">
        <v>0</v>
      </c>
      <c r="N950" s="4">
        <v>1</v>
      </c>
      <c r="O950" s="4">
        <v>1</v>
      </c>
      <c r="P950" s="4">
        <v>0</v>
      </c>
      <c r="Q950" s="4">
        <v>1</v>
      </c>
      <c r="R950" s="4">
        <v>0</v>
      </c>
      <c r="S950" s="4">
        <v>104.1</v>
      </c>
      <c r="T950" s="4">
        <v>5645.8</v>
      </c>
      <c r="U950" s="4">
        <f t="shared" si="70"/>
        <v>-0.82477344620724169</v>
      </c>
      <c r="V950" s="4">
        <f t="shared" si="71"/>
        <v>0.43833428751202164</v>
      </c>
      <c r="W950" s="4">
        <f t="shared" si="72"/>
        <v>0.30475133028375234</v>
      </c>
      <c r="X950" s="4">
        <f t="shared" si="73"/>
        <v>0.69524866971624766</v>
      </c>
      <c r="Y950" s="4">
        <f t="shared" si="74"/>
        <v>-0.15785983343891358</v>
      </c>
      <c r="Z950" s="4">
        <f>IF(W950&gt;$V$2,1,0)</f>
        <v>1</v>
      </c>
    </row>
    <row r="951" spans="1:26" x14ac:dyDescent="0.3">
      <c r="A951" s="4">
        <v>1</v>
      </c>
      <c r="B951" s="4">
        <v>0</v>
      </c>
      <c r="C951" s="4">
        <v>0</v>
      </c>
      <c r="D951" s="4">
        <v>0</v>
      </c>
      <c r="E951" s="4">
        <v>0</v>
      </c>
      <c r="F951" s="4">
        <v>3</v>
      </c>
      <c r="G951" s="4">
        <v>1</v>
      </c>
      <c r="H951" s="4">
        <v>1</v>
      </c>
      <c r="I951" s="4">
        <v>2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74.400000000000006</v>
      </c>
      <c r="T951" s="4">
        <v>215.8</v>
      </c>
      <c r="U951" s="4">
        <f t="shared" si="70"/>
        <v>0.43838228533375212</v>
      </c>
      <c r="V951" s="4">
        <f t="shared" si="71"/>
        <v>1.5501974118943953</v>
      </c>
      <c r="W951" s="4">
        <f t="shared" si="72"/>
        <v>0.60787349428875881</v>
      </c>
      <c r="X951" s="4">
        <f t="shared" si="73"/>
        <v>0.60787349428875881</v>
      </c>
      <c r="Y951" s="4">
        <f t="shared" si="74"/>
        <v>-0.21618679317600684</v>
      </c>
      <c r="Z951" s="4">
        <f>IF(W951&gt;$V$2,1,0)</f>
        <v>1</v>
      </c>
    </row>
    <row r="952" spans="1:26" x14ac:dyDescent="0.3">
      <c r="A952" s="4">
        <v>0</v>
      </c>
      <c r="B952" s="4">
        <v>1</v>
      </c>
      <c r="C952" s="4">
        <v>0</v>
      </c>
      <c r="D952" s="4">
        <v>1</v>
      </c>
      <c r="E952" s="4">
        <v>1</v>
      </c>
      <c r="F952" s="4">
        <v>4</v>
      </c>
      <c r="G952" s="4">
        <v>1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1</v>
      </c>
      <c r="R952" s="4">
        <v>3</v>
      </c>
      <c r="S952" s="4">
        <v>20.5</v>
      </c>
      <c r="T952" s="4">
        <v>77.599999999999994</v>
      </c>
      <c r="U952" s="4">
        <f t="shared" si="70"/>
        <v>-1.2722312101574338</v>
      </c>
      <c r="V952" s="4">
        <f t="shared" si="71"/>
        <v>0.28020572592359161</v>
      </c>
      <c r="W952" s="4">
        <f t="shared" si="72"/>
        <v>0.21887554496090073</v>
      </c>
      <c r="X952" s="4">
        <f t="shared" si="73"/>
        <v>0.78112445503909922</v>
      </c>
      <c r="Y952" s="4">
        <f t="shared" si="74"/>
        <v>-0.10727976531521491</v>
      </c>
      <c r="Z952" s="4">
        <f>IF(W952&gt;$V$2,1,0)</f>
        <v>0</v>
      </c>
    </row>
    <row r="953" spans="1:26" x14ac:dyDescent="0.3">
      <c r="A953" s="4">
        <v>0</v>
      </c>
      <c r="B953" s="4">
        <v>0</v>
      </c>
      <c r="C953" s="4">
        <v>1</v>
      </c>
      <c r="D953" s="4">
        <v>1</v>
      </c>
      <c r="E953" s="4">
        <v>1</v>
      </c>
      <c r="F953" s="4">
        <v>32</v>
      </c>
      <c r="G953" s="4">
        <v>1</v>
      </c>
      <c r="H953" s="4">
        <v>1</v>
      </c>
      <c r="I953" s="4">
        <v>2</v>
      </c>
      <c r="J953" s="4">
        <v>0</v>
      </c>
      <c r="K953" s="4">
        <v>0</v>
      </c>
      <c r="L953" s="4">
        <v>1</v>
      </c>
      <c r="M953" s="4">
        <v>0</v>
      </c>
      <c r="N953" s="4">
        <v>1</v>
      </c>
      <c r="O953" s="4">
        <v>0</v>
      </c>
      <c r="P953" s="4">
        <v>0</v>
      </c>
      <c r="Q953" s="4">
        <v>1</v>
      </c>
      <c r="R953" s="4">
        <v>3</v>
      </c>
      <c r="S953" s="4">
        <v>91.35</v>
      </c>
      <c r="T953" s="4">
        <v>2896.55</v>
      </c>
      <c r="U953" s="4">
        <f t="shared" si="70"/>
        <v>0.24145599256972983</v>
      </c>
      <c r="V953" s="4">
        <f t="shared" si="71"/>
        <v>1.2731014277624211</v>
      </c>
      <c r="W953" s="4">
        <f t="shared" si="72"/>
        <v>0.56007242449168992</v>
      </c>
      <c r="X953" s="4">
        <f t="shared" si="73"/>
        <v>0.43992757550831008</v>
      </c>
      <c r="Y953" s="4">
        <f t="shared" si="74"/>
        <v>-0.35661881475477847</v>
      </c>
      <c r="Z953" s="4">
        <f>IF(W953&gt;$V$2,1,0)</f>
        <v>1</v>
      </c>
    </row>
    <row r="954" spans="1:26" x14ac:dyDescent="0.3">
      <c r="A954" s="4">
        <v>1</v>
      </c>
      <c r="B954" s="4">
        <v>1</v>
      </c>
      <c r="C954" s="4">
        <v>1</v>
      </c>
      <c r="D954" s="4">
        <v>0</v>
      </c>
      <c r="E954" s="4">
        <v>0</v>
      </c>
      <c r="F954" s="4">
        <v>35</v>
      </c>
      <c r="G954" s="4">
        <v>1</v>
      </c>
      <c r="H954" s="4">
        <v>1</v>
      </c>
      <c r="I954" s="4">
        <v>2</v>
      </c>
      <c r="J954" s="4">
        <v>0</v>
      </c>
      <c r="K954" s="4">
        <v>0</v>
      </c>
      <c r="L954" s="4">
        <v>1</v>
      </c>
      <c r="M954" s="4">
        <v>0</v>
      </c>
      <c r="N954" s="4">
        <v>1</v>
      </c>
      <c r="O954" s="4">
        <v>1</v>
      </c>
      <c r="P954" s="4">
        <v>0</v>
      </c>
      <c r="Q954" s="4">
        <v>1</v>
      </c>
      <c r="R954" s="4">
        <v>2</v>
      </c>
      <c r="S954" s="4">
        <v>99.05</v>
      </c>
      <c r="T954" s="4">
        <v>3395.8</v>
      </c>
      <c r="U954" s="4">
        <f t="shared" si="70"/>
        <v>0.62862618698535278</v>
      </c>
      <c r="V954" s="4">
        <f t="shared" si="71"/>
        <v>1.8750328644686012</v>
      </c>
      <c r="W954" s="4">
        <f t="shared" si="72"/>
        <v>0.65217788903959806</v>
      </c>
      <c r="X954" s="4">
        <f t="shared" si="73"/>
        <v>0.65217788903959806</v>
      </c>
      <c r="Y954" s="4">
        <f t="shared" si="74"/>
        <v>-0.18563392928178093</v>
      </c>
      <c r="Z954" s="4">
        <f>IF(W954&gt;$V$2,1,0)</f>
        <v>1</v>
      </c>
    </row>
    <row r="955" spans="1:26" x14ac:dyDescent="0.3">
      <c r="A955" s="4">
        <v>0</v>
      </c>
      <c r="B955" s="4">
        <v>1</v>
      </c>
      <c r="C955" s="4">
        <v>0</v>
      </c>
      <c r="D955" s="4">
        <v>1</v>
      </c>
      <c r="E955" s="4">
        <v>1</v>
      </c>
      <c r="F955" s="4">
        <v>35</v>
      </c>
      <c r="G955" s="4">
        <v>1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2</v>
      </c>
      <c r="Q955" s="4">
        <v>0</v>
      </c>
      <c r="R955" s="4">
        <v>0</v>
      </c>
      <c r="S955" s="4">
        <v>20.5</v>
      </c>
      <c r="T955" s="4">
        <v>759.35</v>
      </c>
      <c r="U955" s="4">
        <f t="shared" si="70"/>
        <v>-4.805080665668096</v>
      </c>
      <c r="V955" s="4">
        <f t="shared" si="71"/>
        <v>8.1880404939769346E-3</v>
      </c>
      <c r="W955" s="4">
        <f t="shared" si="72"/>
        <v>8.1215409874978092E-3</v>
      </c>
      <c r="X955" s="4">
        <f t="shared" si="73"/>
        <v>0.99187845901250216</v>
      </c>
      <c r="Y955" s="4">
        <f t="shared" si="74"/>
        <v>-3.5415413680728023E-3</v>
      </c>
      <c r="Z955" s="4">
        <f>IF(W955&gt;$V$2,1,0)</f>
        <v>0</v>
      </c>
    </row>
    <row r="956" spans="1:26" x14ac:dyDescent="0.3">
      <c r="A956" s="4">
        <v>1</v>
      </c>
      <c r="B956" s="4">
        <v>1</v>
      </c>
      <c r="C956" s="4">
        <v>1</v>
      </c>
      <c r="D956" s="4">
        <v>0</v>
      </c>
      <c r="E956" s="4">
        <v>0</v>
      </c>
      <c r="F956" s="4">
        <v>2</v>
      </c>
      <c r="G956" s="4">
        <v>1</v>
      </c>
      <c r="H956" s="4">
        <v>0</v>
      </c>
      <c r="I956" s="4">
        <v>1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3</v>
      </c>
      <c r="S956" s="4">
        <v>44.95</v>
      </c>
      <c r="T956" s="4">
        <v>85.15</v>
      </c>
      <c r="U956" s="4">
        <f t="shared" si="70"/>
        <v>-0.32460964524169922</v>
      </c>
      <c r="V956" s="4">
        <f t="shared" si="71"/>
        <v>0.72280945068794888</v>
      </c>
      <c r="W956" s="4">
        <f t="shared" si="72"/>
        <v>0.41955275460052649</v>
      </c>
      <c r="X956" s="4">
        <f t="shared" si="73"/>
        <v>0.41955275460052649</v>
      </c>
      <c r="Y956" s="4">
        <f t="shared" si="74"/>
        <v>-0.37721342317514817</v>
      </c>
      <c r="Z956" s="4">
        <f>IF(W956&gt;$V$2,1,0)</f>
        <v>1</v>
      </c>
    </row>
    <row r="957" spans="1:26" x14ac:dyDescent="0.3">
      <c r="A957" s="4">
        <v>0</v>
      </c>
      <c r="B957" s="4">
        <v>0</v>
      </c>
      <c r="C957" s="4">
        <v>0</v>
      </c>
      <c r="D957" s="4">
        <v>0</v>
      </c>
      <c r="E957" s="4">
        <v>0</v>
      </c>
      <c r="F957" s="4">
        <v>8</v>
      </c>
      <c r="G957" s="4">
        <v>1</v>
      </c>
      <c r="H957" s="4">
        <v>0</v>
      </c>
      <c r="I957" s="4">
        <v>2</v>
      </c>
      <c r="J957" s="4">
        <v>0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2</v>
      </c>
      <c r="S957" s="4">
        <v>75.599999999999994</v>
      </c>
      <c r="T957" s="4">
        <v>535.54999999999995</v>
      </c>
      <c r="U957" s="4">
        <f t="shared" si="70"/>
        <v>-0.10827063764544909</v>
      </c>
      <c r="V957" s="4">
        <f t="shared" si="71"/>
        <v>0.89738469748152927</v>
      </c>
      <c r="W957" s="4">
        <f t="shared" si="72"/>
        <v>0.47295875141855109</v>
      </c>
      <c r="X957" s="4">
        <f t="shared" si="73"/>
        <v>0.52704124858144885</v>
      </c>
      <c r="Y957" s="4">
        <f t="shared" si="74"/>
        <v>-0.27815539364841052</v>
      </c>
      <c r="Z957" s="4">
        <f>IF(W957&gt;$V$2,1,0)</f>
        <v>1</v>
      </c>
    </row>
    <row r="958" spans="1:26" x14ac:dyDescent="0.3">
      <c r="A958" s="4">
        <v>0</v>
      </c>
      <c r="B958" s="4">
        <v>1</v>
      </c>
      <c r="C958" s="4">
        <v>0</v>
      </c>
      <c r="D958" s="4">
        <v>0</v>
      </c>
      <c r="E958" s="4">
        <v>0</v>
      </c>
      <c r="F958" s="4">
        <v>22</v>
      </c>
      <c r="G958" s="4">
        <v>1</v>
      </c>
      <c r="H958" s="4">
        <v>0</v>
      </c>
      <c r="I958" s="4">
        <v>1</v>
      </c>
      <c r="J958" s="4">
        <v>1</v>
      </c>
      <c r="K958" s="4">
        <v>0</v>
      </c>
      <c r="L958" s="4">
        <v>0</v>
      </c>
      <c r="M958" s="4">
        <v>1</v>
      </c>
      <c r="N958" s="4">
        <v>0</v>
      </c>
      <c r="O958" s="4">
        <v>0</v>
      </c>
      <c r="P958" s="4">
        <v>0</v>
      </c>
      <c r="Q958" s="4">
        <v>0</v>
      </c>
      <c r="R958" s="4">
        <v>3</v>
      </c>
      <c r="S958" s="4">
        <v>55.1</v>
      </c>
      <c r="T958" s="4">
        <v>1253.1500000000001</v>
      </c>
      <c r="U958" s="4">
        <f t="shared" si="70"/>
        <v>-2.2792877494023855</v>
      </c>
      <c r="V958" s="4">
        <f t="shared" si="71"/>
        <v>0.10235708465349364</v>
      </c>
      <c r="W958" s="4">
        <f t="shared" si="72"/>
        <v>9.2852929489420186E-2</v>
      </c>
      <c r="X958" s="4">
        <f t="shared" si="73"/>
        <v>0.90714707051057986</v>
      </c>
      <c r="Y958" s="4">
        <f t="shared" si="74"/>
        <v>-4.232229757791596E-2</v>
      </c>
      <c r="Z958" s="4">
        <f>IF(W958&gt;$V$2,1,0)</f>
        <v>0</v>
      </c>
    </row>
    <row r="959" spans="1:26" x14ac:dyDescent="0.3">
      <c r="A959" s="4">
        <v>0</v>
      </c>
      <c r="B959" s="4">
        <v>0</v>
      </c>
      <c r="C959" s="4">
        <v>0</v>
      </c>
      <c r="D959" s="4">
        <v>0</v>
      </c>
      <c r="E959" s="4">
        <v>0</v>
      </c>
      <c r="F959" s="4">
        <v>15</v>
      </c>
      <c r="G959" s="4">
        <v>1</v>
      </c>
      <c r="H959" s="4">
        <v>0</v>
      </c>
      <c r="I959" s="4">
        <v>1</v>
      </c>
      <c r="J959" s="4">
        <v>1</v>
      </c>
      <c r="K959" s="4">
        <v>0</v>
      </c>
      <c r="L959" s="4">
        <v>1</v>
      </c>
      <c r="M959" s="4">
        <v>1</v>
      </c>
      <c r="N959" s="4">
        <v>0</v>
      </c>
      <c r="O959" s="4">
        <v>0</v>
      </c>
      <c r="P959" s="4">
        <v>0</v>
      </c>
      <c r="Q959" s="4">
        <v>0</v>
      </c>
      <c r="R959" s="4">
        <v>2</v>
      </c>
      <c r="S959" s="4">
        <v>58.95</v>
      </c>
      <c r="T959" s="4">
        <v>955.15</v>
      </c>
      <c r="U959" s="4">
        <f t="shared" si="70"/>
        <v>-1.9679121999026368</v>
      </c>
      <c r="V959" s="4">
        <f t="shared" si="71"/>
        <v>0.13974831840455706</v>
      </c>
      <c r="W959" s="4">
        <f t="shared" si="72"/>
        <v>0.12261331396406849</v>
      </c>
      <c r="X959" s="4">
        <f t="shared" si="73"/>
        <v>0.87738668603593151</v>
      </c>
      <c r="Y959" s="4">
        <f t="shared" si="74"/>
        <v>-5.6808960112288663E-2</v>
      </c>
      <c r="Z959" s="4">
        <f>IF(W959&gt;$V$2,1,0)</f>
        <v>0</v>
      </c>
    </row>
    <row r="960" spans="1:26" x14ac:dyDescent="0.3">
      <c r="A960" s="4">
        <v>0</v>
      </c>
      <c r="B960" s="4">
        <v>1</v>
      </c>
      <c r="C960" s="4">
        <v>0</v>
      </c>
      <c r="D960" s="4">
        <v>0</v>
      </c>
      <c r="E960" s="4">
        <v>0</v>
      </c>
      <c r="F960" s="4">
        <v>22</v>
      </c>
      <c r="G960" s="4">
        <v>1</v>
      </c>
      <c r="H960" s="4">
        <v>1</v>
      </c>
      <c r="I960" s="4">
        <v>2</v>
      </c>
      <c r="J960" s="4">
        <v>0</v>
      </c>
      <c r="K960" s="4">
        <v>0</v>
      </c>
      <c r="L960" s="4">
        <v>0</v>
      </c>
      <c r="M960" s="4">
        <v>0</v>
      </c>
      <c r="N960" s="4">
        <v>1</v>
      </c>
      <c r="O960" s="4">
        <v>1</v>
      </c>
      <c r="P960" s="4">
        <v>0</v>
      </c>
      <c r="Q960" s="4">
        <v>1</v>
      </c>
      <c r="R960" s="4">
        <v>2</v>
      </c>
      <c r="S960" s="4">
        <v>95.1</v>
      </c>
      <c r="T960" s="4">
        <v>2162.6</v>
      </c>
      <c r="U960" s="4">
        <f t="shared" si="70"/>
        <v>0.81566482001798624</v>
      </c>
      <c r="V960" s="4">
        <f t="shared" si="71"/>
        <v>2.2606781169331063</v>
      </c>
      <c r="W960" s="4">
        <f t="shared" si="72"/>
        <v>0.69331532762866843</v>
      </c>
      <c r="X960" s="4">
        <f t="shared" si="73"/>
        <v>0.30668467237133157</v>
      </c>
      <c r="Y960" s="4">
        <f t="shared" si="74"/>
        <v>-0.51330792884599352</v>
      </c>
      <c r="Z960" s="4">
        <f>IF(W960&gt;$V$2,1,0)</f>
        <v>1</v>
      </c>
    </row>
    <row r="961" spans="1:26" x14ac:dyDescent="0.3">
      <c r="A961" s="4">
        <v>1</v>
      </c>
      <c r="B961" s="4">
        <v>1</v>
      </c>
      <c r="C961" s="4">
        <v>0</v>
      </c>
      <c r="D961" s="4">
        <v>1</v>
      </c>
      <c r="E961" s="4">
        <v>0</v>
      </c>
      <c r="F961" s="4">
        <v>1</v>
      </c>
      <c r="G961" s="4">
        <v>1</v>
      </c>
      <c r="H961" s="4">
        <v>0</v>
      </c>
      <c r="I961" s="4">
        <v>1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1</v>
      </c>
      <c r="S961" s="4">
        <v>44.7</v>
      </c>
      <c r="T961" s="4">
        <v>44.7</v>
      </c>
      <c r="U961" s="4">
        <f t="shared" si="70"/>
        <v>-0.53654410556744903</v>
      </c>
      <c r="V961" s="4">
        <f t="shared" si="71"/>
        <v>0.58476565276849146</v>
      </c>
      <c r="W961" s="4">
        <f t="shared" si="72"/>
        <v>0.36899187696738667</v>
      </c>
      <c r="X961" s="4">
        <f t="shared" si="73"/>
        <v>0.36899187696738667</v>
      </c>
      <c r="Y961" s="4">
        <f t="shared" si="74"/>
        <v>-0.432983194347906</v>
      </c>
      <c r="Z961" s="4">
        <f>IF(W961&gt;$V$2,1,0)</f>
        <v>1</v>
      </c>
    </row>
    <row r="962" spans="1:26" x14ac:dyDescent="0.3">
      <c r="A962" s="4">
        <v>0</v>
      </c>
      <c r="B962" s="4">
        <v>0</v>
      </c>
      <c r="C962" s="4">
        <v>0</v>
      </c>
      <c r="D962" s="4">
        <v>1</v>
      </c>
      <c r="E962" s="4">
        <v>1</v>
      </c>
      <c r="F962" s="4">
        <v>71</v>
      </c>
      <c r="G962" s="4">
        <v>1</v>
      </c>
      <c r="H962" s="4">
        <v>1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2</v>
      </c>
      <c r="Q962" s="4">
        <v>0</v>
      </c>
      <c r="R962" s="4">
        <v>0</v>
      </c>
      <c r="S962" s="4">
        <v>25.45</v>
      </c>
      <c r="T962" s="4">
        <v>1813.35</v>
      </c>
      <c r="U962" s="4">
        <f t="shared" si="70"/>
        <v>-6.2683192818057325</v>
      </c>
      <c r="V962" s="4">
        <f t="shared" si="71"/>
        <v>1.8954115603119401E-3</v>
      </c>
      <c r="W962" s="4">
        <f t="shared" si="72"/>
        <v>1.8918257718738341E-3</v>
      </c>
      <c r="X962" s="4">
        <f t="shared" si="73"/>
        <v>0.99810817422812614</v>
      </c>
      <c r="Y962" s="4">
        <f t="shared" si="74"/>
        <v>-8.2238764602852012E-4</v>
      </c>
      <c r="Z962" s="4">
        <f>IF(W962&gt;$V$2,1,0)</f>
        <v>0</v>
      </c>
    </row>
    <row r="963" spans="1:26" x14ac:dyDescent="0.3">
      <c r="A963" s="4">
        <v>0</v>
      </c>
      <c r="B963" s="4">
        <v>1</v>
      </c>
      <c r="C963" s="4">
        <v>0</v>
      </c>
      <c r="D963" s="4">
        <v>0</v>
      </c>
      <c r="E963" s="4">
        <v>0</v>
      </c>
      <c r="F963" s="4">
        <v>4</v>
      </c>
      <c r="G963" s="4">
        <v>1</v>
      </c>
      <c r="H963" s="4">
        <v>0</v>
      </c>
      <c r="I963" s="4">
        <v>1</v>
      </c>
      <c r="J963" s="4">
        <v>1</v>
      </c>
      <c r="K963" s="4">
        <v>0</v>
      </c>
      <c r="L963" s="4">
        <v>1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2</v>
      </c>
      <c r="S963" s="4">
        <v>56.75</v>
      </c>
      <c r="T963" s="4">
        <v>245.15</v>
      </c>
      <c r="U963" s="4">
        <f t="shared" si="70"/>
        <v>-1.2530014027761331</v>
      </c>
      <c r="V963" s="4">
        <f t="shared" si="71"/>
        <v>0.2856461697549797</v>
      </c>
      <c r="W963" s="4">
        <f t="shared" si="72"/>
        <v>0.22218101408836194</v>
      </c>
      <c r="X963" s="4">
        <f t="shared" si="73"/>
        <v>0.77781898591163801</v>
      </c>
      <c r="Y963" s="4">
        <f t="shared" si="74"/>
        <v>-0.1091214602936955</v>
      </c>
      <c r="Z963" s="4">
        <f>IF(W963&gt;$V$2,1,0)</f>
        <v>0</v>
      </c>
    </row>
    <row r="964" spans="1:26" x14ac:dyDescent="0.3">
      <c r="A964" s="4">
        <v>0</v>
      </c>
      <c r="B964" s="4">
        <v>1</v>
      </c>
      <c r="C964" s="4">
        <v>0</v>
      </c>
      <c r="D964" s="4">
        <v>0</v>
      </c>
      <c r="E964" s="4">
        <v>0</v>
      </c>
      <c r="F964" s="4">
        <v>25</v>
      </c>
      <c r="G964" s="4">
        <v>1</v>
      </c>
      <c r="H964" s="4">
        <v>1</v>
      </c>
      <c r="I964" s="4">
        <v>1</v>
      </c>
      <c r="J964" s="4">
        <v>1</v>
      </c>
      <c r="K964" s="4">
        <v>1</v>
      </c>
      <c r="L964" s="4">
        <v>1</v>
      </c>
      <c r="M964" s="4">
        <v>1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81.75</v>
      </c>
      <c r="T964" s="4">
        <v>2028.8</v>
      </c>
      <c r="U964" s="4">
        <f t="shared" si="70"/>
        <v>-2.320648535491272</v>
      </c>
      <c r="V964" s="4">
        <f t="shared" si="71"/>
        <v>9.8209872358626243E-2</v>
      </c>
      <c r="W964" s="4">
        <f t="shared" si="72"/>
        <v>8.9427235021754828E-2</v>
      </c>
      <c r="X964" s="4">
        <f t="shared" si="73"/>
        <v>0.91057276497824513</v>
      </c>
      <c r="Y964" s="4">
        <f t="shared" si="74"/>
        <v>-4.0685343481538142E-2</v>
      </c>
      <c r="Z964" s="4">
        <f>IF(W964&gt;$V$2,1,0)</f>
        <v>0</v>
      </c>
    </row>
    <row r="965" spans="1:26" x14ac:dyDescent="0.3">
      <c r="A965" s="4">
        <v>0</v>
      </c>
      <c r="B965" s="4">
        <v>0</v>
      </c>
      <c r="C965" s="4">
        <v>0</v>
      </c>
      <c r="D965" s="4">
        <v>1</v>
      </c>
      <c r="E965" s="4">
        <v>1</v>
      </c>
      <c r="F965" s="4">
        <v>32</v>
      </c>
      <c r="G965" s="4">
        <v>1</v>
      </c>
      <c r="H965" s="4">
        <v>0</v>
      </c>
      <c r="I965" s="4">
        <v>2</v>
      </c>
      <c r="J965" s="4">
        <v>0</v>
      </c>
      <c r="K965" s="4">
        <v>1</v>
      </c>
      <c r="L965" s="4">
        <v>0</v>
      </c>
      <c r="M965" s="4">
        <v>0</v>
      </c>
      <c r="N965" s="4">
        <v>1</v>
      </c>
      <c r="O965" s="4">
        <v>0</v>
      </c>
      <c r="P965" s="4">
        <v>0</v>
      </c>
      <c r="Q965" s="4">
        <v>1</v>
      </c>
      <c r="R965" s="4">
        <v>2</v>
      </c>
      <c r="S965" s="4">
        <v>86.1</v>
      </c>
      <c r="T965" s="4">
        <v>2723.75</v>
      </c>
      <c r="U965" s="4">
        <f t="shared" si="70"/>
        <v>-0.3969248006682099</v>
      </c>
      <c r="V965" s="4">
        <f t="shared" si="71"/>
        <v>0.67238458660317635</v>
      </c>
      <c r="W965" s="4">
        <f t="shared" si="72"/>
        <v>0.40205141328698446</v>
      </c>
      <c r="X965" s="4">
        <f t="shared" si="73"/>
        <v>0.59794858671301554</v>
      </c>
      <c r="Y965" s="4">
        <f t="shared" si="74"/>
        <v>-0.22333615625697376</v>
      </c>
      <c r="Z965" s="4">
        <f>IF(W965&gt;$V$2,1,0)</f>
        <v>1</v>
      </c>
    </row>
    <row r="966" spans="1:26" x14ac:dyDescent="0.3">
      <c r="A966" s="4">
        <v>0</v>
      </c>
      <c r="B966" s="4">
        <v>1</v>
      </c>
      <c r="C966" s="4">
        <v>1</v>
      </c>
      <c r="D966" s="4">
        <v>1</v>
      </c>
      <c r="E966" s="4">
        <v>0</v>
      </c>
      <c r="F966" s="4">
        <v>7</v>
      </c>
      <c r="G966" s="4">
        <v>0</v>
      </c>
      <c r="H966" s="4">
        <v>0</v>
      </c>
      <c r="I966" s="4">
        <v>1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29.8</v>
      </c>
      <c r="T966" s="4">
        <v>220.45</v>
      </c>
      <c r="U966" s="4">
        <f t="shared" si="70"/>
        <v>-0.45838845559266328</v>
      </c>
      <c r="V966" s="4">
        <f t="shared" si="71"/>
        <v>0.63230180732142116</v>
      </c>
      <c r="W966" s="4">
        <f t="shared" si="72"/>
        <v>0.38736819654633436</v>
      </c>
      <c r="X966" s="4">
        <f t="shared" si="73"/>
        <v>0.61263180345366564</v>
      </c>
      <c r="Y966" s="4">
        <f t="shared" si="74"/>
        <v>-0.21280046148649062</v>
      </c>
      <c r="Z966" s="4">
        <f>IF(W966&gt;$V$2,1,0)</f>
        <v>1</v>
      </c>
    </row>
    <row r="967" spans="1:26" x14ac:dyDescent="0.3">
      <c r="A967" s="4">
        <v>0</v>
      </c>
      <c r="B967" s="4">
        <v>1</v>
      </c>
      <c r="C967" s="4">
        <v>0</v>
      </c>
      <c r="D967" s="4">
        <v>0</v>
      </c>
      <c r="E967" s="4">
        <v>0</v>
      </c>
      <c r="F967" s="4">
        <v>17</v>
      </c>
      <c r="G967" s="4">
        <v>1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1</v>
      </c>
      <c r="Q967" s="4">
        <v>1</v>
      </c>
      <c r="R967" s="4">
        <v>3</v>
      </c>
      <c r="S967" s="4">
        <v>20.5</v>
      </c>
      <c r="T967" s="4">
        <v>365.8</v>
      </c>
      <c r="U967" s="4">
        <f t="shared" ref="U967:U1030" si="75">$A$2+SUMPRODUCT($B$2:$T$2,B967:T967)</f>
        <v>-2.4505039452130921</v>
      </c>
      <c r="V967" s="4">
        <f t="shared" ref="V967:V1030" si="76">EXP(U967)</f>
        <v>8.6250110215286335E-2</v>
      </c>
      <c r="W967" s="4">
        <f t="shared" ref="W967:W1030" si="77">V967/(1+V967)</f>
        <v>7.9401704454779967E-2</v>
      </c>
      <c r="X967" s="4">
        <f t="shared" ref="X967:X1030" si="78">IF(A967=1,W967,1-W967)</f>
        <v>0.92059829554521999</v>
      </c>
      <c r="Y967" s="4">
        <f t="shared" ref="Y967:Y1030" si="79">LOG(X967)</f>
        <v>-3.5929833521982507E-2</v>
      </c>
      <c r="Z967" s="4">
        <f>IF(W967&gt;$V$2,1,0)</f>
        <v>0</v>
      </c>
    </row>
    <row r="968" spans="1:26" x14ac:dyDescent="0.3">
      <c r="A968" s="4">
        <v>0</v>
      </c>
      <c r="B968" s="4">
        <v>1</v>
      </c>
      <c r="C968" s="4">
        <v>1</v>
      </c>
      <c r="D968" s="4">
        <v>1</v>
      </c>
      <c r="E968" s="4">
        <v>0</v>
      </c>
      <c r="F968" s="4">
        <v>8</v>
      </c>
      <c r="G968" s="4">
        <v>1</v>
      </c>
      <c r="H968" s="4">
        <v>0</v>
      </c>
      <c r="I968" s="4">
        <v>1</v>
      </c>
      <c r="J968" s="4">
        <v>1</v>
      </c>
      <c r="K968" s="4">
        <v>0</v>
      </c>
      <c r="L968" s="4">
        <v>0</v>
      </c>
      <c r="M968" s="4">
        <v>0</v>
      </c>
      <c r="N968" s="4">
        <v>1</v>
      </c>
      <c r="O968" s="4">
        <v>0</v>
      </c>
      <c r="P968" s="4">
        <v>0</v>
      </c>
      <c r="Q968" s="4">
        <v>0</v>
      </c>
      <c r="R968" s="4">
        <v>0</v>
      </c>
      <c r="S968" s="4">
        <v>60.9</v>
      </c>
      <c r="T968" s="4">
        <v>551.95000000000005</v>
      </c>
      <c r="U968" s="4">
        <f t="shared" si="75"/>
        <v>-0.93422295618756657</v>
      </c>
      <c r="V968" s="4">
        <f t="shared" si="76"/>
        <v>0.392891040500984</v>
      </c>
      <c r="W968" s="4">
        <f t="shared" si="77"/>
        <v>0.28206875417884236</v>
      </c>
      <c r="X968" s="4">
        <f t="shared" si="78"/>
        <v>0.71793124582115764</v>
      </c>
      <c r="Y968" s="4">
        <f t="shared" si="79"/>
        <v>-0.14391714488056156</v>
      </c>
      <c r="Z968" s="4">
        <f>IF(W968&gt;$V$2,1,0)</f>
        <v>1</v>
      </c>
    </row>
    <row r="969" spans="1:26" x14ac:dyDescent="0.3">
      <c r="A969" s="4">
        <v>0</v>
      </c>
      <c r="B969" s="4">
        <v>0</v>
      </c>
      <c r="C969" s="4">
        <v>1</v>
      </c>
      <c r="D969" s="4">
        <v>0</v>
      </c>
      <c r="E969" s="4">
        <v>0</v>
      </c>
      <c r="F969" s="4">
        <v>56</v>
      </c>
      <c r="G969" s="4">
        <v>1</v>
      </c>
      <c r="H969" s="4">
        <v>1</v>
      </c>
      <c r="I969" s="4">
        <v>1</v>
      </c>
      <c r="J969" s="4">
        <v>1</v>
      </c>
      <c r="K969" s="4">
        <v>0</v>
      </c>
      <c r="L969" s="4">
        <v>1</v>
      </c>
      <c r="M969" s="4">
        <v>1</v>
      </c>
      <c r="N969" s="4">
        <v>0</v>
      </c>
      <c r="O969" s="4">
        <v>1</v>
      </c>
      <c r="P969" s="4">
        <v>2</v>
      </c>
      <c r="Q969" s="4">
        <v>0</v>
      </c>
      <c r="R969" s="4">
        <v>0</v>
      </c>
      <c r="S969" s="4">
        <v>73.25</v>
      </c>
      <c r="T969" s="4">
        <v>4054.2</v>
      </c>
      <c r="U969" s="4">
        <f t="shared" si="75"/>
        <v>-4.2459750983133127</v>
      </c>
      <c r="V969" s="4">
        <f t="shared" si="76"/>
        <v>1.4321761742393965E-2</v>
      </c>
      <c r="W969" s="4">
        <f t="shared" si="77"/>
        <v>1.4119544983233088E-2</v>
      </c>
      <c r="X969" s="4">
        <f t="shared" si="78"/>
        <v>0.98588045501676691</v>
      </c>
      <c r="Y969" s="4">
        <f t="shared" si="79"/>
        <v>-6.1757431461377122E-3</v>
      </c>
      <c r="Z969" s="4">
        <f>IF(W969&gt;$V$2,1,0)</f>
        <v>0</v>
      </c>
    </row>
    <row r="970" spans="1:26" x14ac:dyDescent="0.3">
      <c r="A970" s="4">
        <v>1</v>
      </c>
      <c r="B970" s="4">
        <v>1</v>
      </c>
      <c r="C970" s="4">
        <v>0</v>
      </c>
      <c r="D970" s="4">
        <v>0</v>
      </c>
      <c r="E970" s="4">
        <v>0</v>
      </c>
      <c r="F970" s="4">
        <v>1</v>
      </c>
      <c r="G970" s="4">
        <v>1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1</v>
      </c>
      <c r="R970" s="4">
        <v>3</v>
      </c>
      <c r="S970" s="4">
        <v>45.7</v>
      </c>
      <c r="T970" s="4">
        <v>45.7</v>
      </c>
      <c r="U970" s="4">
        <f t="shared" si="75"/>
        <v>-0.10641738269103851</v>
      </c>
      <c r="V970" s="4">
        <f t="shared" si="76"/>
        <v>0.89904932212864941</v>
      </c>
      <c r="W970" s="4">
        <f t="shared" si="77"/>
        <v>0.47342073302282783</v>
      </c>
      <c r="X970" s="4">
        <f t="shared" si="78"/>
        <v>0.47342073302282783</v>
      </c>
      <c r="Y970" s="4">
        <f t="shared" si="79"/>
        <v>-0.32475272646557929</v>
      </c>
      <c r="Z970" s="4">
        <f>IF(W970&gt;$V$2,1,0)</f>
        <v>1</v>
      </c>
    </row>
    <row r="971" spans="1:26" x14ac:dyDescent="0.3">
      <c r="A971" s="4">
        <v>1</v>
      </c>
      <c r="B971" s="4">
        <v>1</v>
      </c>
      <c r="C971" s="4">
        <v>1</v>
      </c>
      <c r="D971" s="4">
        <v>0</v>
      </c>
      <c r="E971" s="4">
        <v>0</v>
      </c>
      <c r="F971" s="4">
        <v>8</v>
      </c>
      <c r="G971" s="4">
        <v>1</v>
      </c>
      <c r="H971" s="4">
        <v>0</v>
      </c>
      <c r="I971" s="4">
        <v>2</v>
      </c>
      <c r="J971" s="4">
        <v>1</v>
      </c>
      <c r="K971" s="4">
        <v>0</v>
      </c>
      <c r="L971" s="4">
        <v>0</v>
      </c>
      <c r="M971" s="4">
        <v>1</v>
      </c>
      <c r="N971" s="4">
        <v>1</v>
      </c>
      <c r="O971" s="4">
        <v>1</v>
      </c>
      <c r="P971" s="4">
        <v>0</v>
      </c>
      <c r="Q971" s="4">
        <v>0</v>
      </c>
      <c r="R971" s="4">
        <v>1</v>
      </c>
      <c r="S971" s="4">
        <v>100.3</v>
      </c>
      <c r="T971" s="4">
        <v>832.35</v>
      </c>
      <c r="U971" s="4">
        <f t="shared" si="75"/>
        <v>-0.23920247574556863</v>
      </c>
      <c r="V971" s="4">
        <f t="shared" si="76"/>
        <v>0.78725546609681696</v>
      </c>
      <c r="W971" s="4">
        <f t="shared" si="77"/>
        <v>0.44048289739804369</v>
      </c>
      <c r="X971" s="4">
        <f t="shared" si="78"/>
        <v>0.44048289739804369</v>
      </c>
      <c r="Y971" s="4">
        <f t="shared" si="79"/>
        <v>-0.35607094924931981</v>
      </c>
      <c r="Z971" s="4">
        <f>IF(W971&gt;$V$2,1,0)</f>
        <v>1</v>
      </c>
    </row>
    <row r="972" spans="1:26" x14ac:dyDescent="0.3">
      <c r="A972" s="4">
        <v>1</v>
      </c>
      <c r="B972" s="4">
        <v>1</v>
      </c>
      <c r="C972" s="4">
        <v>0</v>
      </c>
      <c r="D972" s="4">
        <v>0</v>
      </c>
      <c r="E972" s="4">
        <v>0</v>
      </c>
      <c r="F972" s="4">
        <v>7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2</v>
      </c>
      <c r="S972" s="4">
        <v>19.25</v>
      </c>
      <c r="T972" s="4">
        <v>112.3</v>
      </c>
      <c r="U972" s="4">
        <f t="shared" si="75"/>
        <v>-1.6710945562307282</v>
      </c>
      <c r="V972" s="4">
        <f t="shared" si="76"/>
        <v>0.18804113136401737</v>
      </c>
      <c r="W972" s="4">
        <f t="shared" si="77"/>
        <v>0.1582783006410923</v>
      </c>
      <c r="X972" s="4">
        <f t="shared" si="78"/>
        <v>0.1582783006410923</v>
      </c>
      <c r="Y972" s="4">
        <f t="shared" si="79"/>
        <v>-0.80057862119447509</v>
      </c>
      <c r="Z972" s="4">
        <f>IF(W972&gt;$V$2,1,0)</f>
        <v>0</v>
      </c>
    </row>
    <row r="973" spans="1:26" x14ac:dyDescent="0.3">
      <c r="A973" s="4">
        <v>0</v>
      </c>
      <c r="B973" s="4">
        <v>1</v>
      </c>
      <c r="C973" s="4">
        <v>0</v>
      </c>
      <c r="D973" s="4">
        <v>0</v>
      </c>
      <c r="E973" s="4">
        <v>1</v>
      </c>
      <c r="F973" s="4">
        <v>3</v>
      </c>
      <c r="G973" s="4">
        <v>1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3</v>
      </c>
      <c r="S973" s="4">
        <v>20.85</v>
      </c>
      <c r="T973" s="4">
        <v>60.65</v>
      </c>
      <c r="U973" s="4">
        <f t="shared" si="75"/>
        <v>-1.706998372299896</v>
      </c>
      <c r="V973" s="4">
        <f t="shared" si="76"/>
        <v>0.18140949998556877</v>
      </c>
      <c r="W973" s="4">
        <f t="shared" si="77"/>
        <v>0.15355344610635407</v>
      </c>
      <c r="X973" s="4">
        <f t="shared" si="78"/>
        <v>0.84644655389364587</v>
      </c>
      <c r="Y973" s="4">
        <f t="shared" si="79"/>
        <v>-7.2400458797639983E-2</v>
      </c>
      <c r="Z973" s="4">
        <f>IF(W973&gt;$V$2,1,0)</f>
        <v>0</v>
      </c>
    </row>
    <row r="974" spans="1:26" x14ac:dyDescent="0.3">
      <c r="A974" s="4">
        <v>0</v>
      </c>
      <c r="B974" s="4">
        <v>0</v>
      </c>
      <c r="C974" s="4">
        <v>0</v>
      </c>
      <c r="D974" s="4">
        <v>0</v>
      </c>
      <c r="E974" s="4">
        <v>0</v>
      </c>
      <c r="F974" s="4">
        <v>71</v>
      </c>
      <c r="G974" s="4">
        <v>1</v>
      </c>
      <c r="H974" s="4">
        <v>0</v>
      </c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0</v>
      </c>
      <c r="P974" s="4">
        <v>2</v>
      </c>
      <c r="Q974" s="4">
        <v>0</v>
      </c>
      <c r="R974" s="4">
        <v>1</v>
      </c>
      <c r="S974" s="4">
        <v>77.349999999999994</v>
      </c>
      <c r="T974" s="4">
        <v>5550.1</v>
      </c>
      <c r="U974" s="4">
        <f t="shared" si="75"/>
        <v>-5.4580296143157003</v>
      </c>
      <c r="V974" s="4">
        <f t="shared" si="76"/>
        <v>4.2619451526323448E-3</v>
      </c>
      <c r="W974" s="4">
        <f t="shared" si="77"/>
        <v>4.2438580623351159E-3</v>
      </c>
      <c r="X974" s="4">
        <f t="shared" si="78"/>
        <v>0.99575614193766493</v>
      </c>
      <c r="Y974" s="4">
        <f t="shared" si="79"/>
        <v>-1.8470061323832081E-3</v>
      </c>
      <c r="Z974" s="4">
        <f>IF(W974&gt;$V$2,1,0)</f>
        <v>0</v>
      </c>
    </row>
    <row r="975" spans="1:26" x14ac:dyDescent="0.3">
      <c r="A975" s="4">
        <v>1</v>
      </c>
      <c r="B975" s="4">
        <v>0</v>
      </c>
      <c r="C975" s="4">
        <v>0</v>
      </c>
      <c r="D975" s="4">
        <v>0</v>
      </c>
      <c r="E975" s="4">
        <v>0</v>
      </c>
      <c r="F975" s="4">
        <v>2</v>
      </c>
      <c r="G975" s="4">
        <v>1</v>
      </c>
      <c r="H975" s="4">
        <v>1</v>
      </c>
      <c r="I975" s="4">
        <v>2</v>
      </c>
      <c r="J975" s="4">
        <v>0</v>
      </c>
      <c r="K975" s="4">
        <v>0</v>
      </c>
      <c r="L975" s="4">
        <v>0</v>
      </c>
      <c r="M975" s="4">
        <v>0</v>
      </c>
      <c r="N975" s="4">
        <v>1</v>
      </c>
      <c r="O975" s="4">
        <v>1</v>
      </c>
      <c r="P975" s="4">
        <v>0</v>
      </c>
      <c r="Q975" s="4">
        <v>1</v>
      </c>
      <c r="R975" s="4">
        <v>2</v>
      </c>
      <c r="S975" s="4">
        <v>96</v>
      </c>
      <c r="T975" s="4">
        <v>174.8</v>
      </c>
      <c r="U975" s="4">
        <f t="shared" si="75"/>
        <v>1.3798726053181225</v>
      </c>
      <c r="V975" s="4">
        <f t="shared" si="76"/>
        <v>3.9743952784201935</v>
      </c>
      <c r="W975" s="4">
        <f t="shared" si="77"/>
        <v>0.79897053932602091</v>
      </c>
      <c r="X975" s="4">
        <f t="shared" si="78"/>
        <v>0.79897053932602091</v>
      </c>
      <c r="Y975" s="4">
        <f t="shared" si="79"/>
        <v>-9.7469234258009893E-2</v>
      </c>
      <c r="Z975" s="4">
        <f>IF(W975&gt;$V$2,1,0)</f>
        <v>1</v>
      </c>
    </row>
    <row r="976" spans="1:26" x14ac:dyDescent="0.3">
      <c r="A976" s="4">
        <v>1</v>
      </c>
      <c r="B976" s="4">
        <v>0</v>
      </c>
      <c r="C976" s="4">
        <v>0</v>
      </c>
      <c r="D976" s="4">
        <v>0</v>
      </c>
      <c r="E976" s="4">
        <v>0</v>
      </c>
      <c r="F976" s="4">
        <v>1</v>
      </c>
      <c r="G976" s="4">
        <v>1</v>
      </c>
      <c r="H976" s="4">
        <v>0</v>
      </c>
      <c r="I976" s="4">
        <v>2</v>
      </c>
      <c r="J976" s="4">
        <v>0</v>
      </c>
      <c r="K976" s="4">
        <v>0</v>
      </c>
      <c r="L976" s="4">
        <v>0</v>
      </c>
      <c r="M976" s="4">
        <v>0</v>
      </c>
      <c r="N976" s="4">
        <v>1</v>
      </c>
      <c r="O976" s="4">
        <v>1</v>
      </c>
      <c r="P976" s="4">
        <v>0</v>
      </c>
      <c r="Q976" s="4">
        <v>0</v>
      </c>
      <c r="R976" s="4">
        <v>2</v>
      </c>
      <c r="S976" s="4">
        <v>90.55</v>
      </c>
      <c r="T976" s="4">
        <v>90.55</v>
      </c>
      <c r="U976" s="4">
        <f t="shared" si="75"/>
        <v>0.79518941194927495</v>
      </c>
      <c r="V976" s="4">
        <f t="shared" si="76"/>
        <v>2.2148604781159658</v>
      </c>
      <c r="W976" s="4">
        <f t="shared" si="77"/>
        <v>0.68894451040499305</v>
      </c>
      <c r="X976" s="4">
        <f t="shared" si="78"/>
        <v>0.68894451040499305</v>
      </c>
      <c r="Y976" s="4">
        <f t="shared" si="79"/>
        <v>-0.16181575602471562</v>
      </c>
      <c r="Z976" s="4">
        <f>IF(W976&gt;$V$2,1,0)</f>
        <v>1</v>
      </c>
    </row>
    <row r="977" spans="1:26" x14ac:dyDescent="0.3">
      <c r="A977" s="4">
        <v>0</v>
      </c>
      <c r="B977" s="4">
        <v>1</v>
      </c>
      <c r="C977" s="4">
        <v>0</v>
      </c>
      <c r="D977" s="4">
        <v>1</v>
      </c>
      <c r="E977" s="4">
        <v>0</v>
      </c>
      <c r="F977" s="4">
        <v>49</v>
      </c>
      <c r="G977" s="4">
        <v>1</v>
      </c>
      <c r="H977" s="4">
        <v>1</v>
      </c>
      <c r="I977" s="4">
        <v>2</v>
      </c>
      <c r="J977" s="4">
        <v>1</v>
      </c>
      <c r="K977" s="4">
        <v>1</v>
      </c>
      <c r="L977" s="4">
        <v>0</v>
      </c>
      <c r="M977" s="4">
        <v>0</v>
      </c>
      <c r="N977" s="4">
        <v>1</v>
      </c>
      <c r="O977" s="4">
        <v>0</v>
      </c>
      <c r="P977" s="4">
        <v>0</v>
      </c>
      <c r="Q977" s="4">
        <v>1</v>
      </c>
      <c r="R977" s="4">
        <v>0</v>
      </c>
      <c r="S977" s="4">
        <v>93.85</v>
      </c>
      <c r="T977" s="4">
        <v>4733.1000000000004</v>
      </c>
      <c r="U977" s="4">
        <f t="shared" si="75"/>
        <v>-0.81828817241855345</v>
      </c>
      <c r="V977" s="4">
        <f t="shared" si="76"/>
        <v>0.44118624323855965</v>
      </c>
      <c r="W977" s="4">
        <f t="shared" si="77"/>
        <v>0.30612715414709246</v>
      </c>
      <c r="X977" s="4">
        <f t="shared" si="78"/>
        <v>0.69387284585290754</v>
      </c>
      <c r="Y977" s="4">
        <f t="shared" si="79"/>
        <v>-0.15872010793700264</v>
      </c>
      <c r="Z977" s="4">
        <f>IF(W977&gt;$V$2,1,0)</f>
        <v>1</v>
      </c>
    </row>
    <row r="978" spans="1:26" x14ac:dyDescent="0.3">
      <c r="A978" s="4">
        <v>0</v>
      </c>
      <c r="B978" s="4">
        <v>1</v>
      </c>
      <c r="C978" s="4">
        <v>0</v>
      </c>
      <c r="D978" s="4">
        <v>0</v>
      </c>
      <c r="E978" s="4">
        <v>0</v>
      </c>
      <c r="F978" s="4">
        <v>58</v>
      </c>
      <c r="G978" s="4">
        <v>1</v>
      </c>
      <c r="H978" s="4">
        <v>0</v>
      </c>
      <c r="I978" s="4">
        <v>1</v>
      </c>
      <c r="J978" s="4">
        <v>0</v>
      </c>
      <c r="K978" s="4">
        <v>1</v>
      </c>
      <c r="L978" s="4">
        <v>1</v>
      </c>
      <c r="M978" s="4">
        <v>1</v>
      </c>
      <c r="N978" s="4">
        <v>1</v>
      </c>
      <c r="O978" s="4">
        <v>0</v>
      </c>
      <c r="P978" s="4">
        <v>2</v>
      </c>
      <c r="Q978" s="4">
        <v>0</v>
      </c>
      <c r="R978" s="4">
        <v>0</v>
      </c>
      <c r="S978" s="4">
        <v>70.099999999999994</v>
      </c>
      <c r="T978" s="4">
        <v>4048.95</v>
      </c>
      <c r="U978" s="4">
        <f t="shared" si="75"/>
        <v>-4.6527807667949421</v>
      </c>
      <c r="V978" s="4">
        <f t="shared" si="76"/>
        <v>9.5350502794730018E-3</v>
      </c>
      <c r="W978" s="4">
        <f t="shared" si="77"/>
        <v>9.4449918076973949E-3</v>
      </c>
      <c r="X978" s="4">
        <f t="shared" si="78"/>
        <v>0.99055500819230258</v>
      </c>
      <c r="Y978" s="4">
        <f t="shared" si="79"/>
        <v>-4.1214019113675528E-3</v>
      </c>
      <c r="Z978" s="4">
        <f>IF(W978&gt;$V$2,1,0)</f>
        <v>0</v>
      </c>
    </row>
    <row r="979" spans="1:26" x14ac:dyDescent="0.3">
      <c r="A979" s="4">
        <v>1</v>
      </c>
      <c r="B979" s="4">
        <v>1</v>
      </c>
      <c r="C979" s="4">
        <v>1</v>
      </c>
      <c r="D979" s="4">
        <v>1</v>
      </c>
      <c r="E979" s="4">
        <v>0</v>
      </c>
      <c r="F979" s="4">
        <v>44</v>
      </c>
      <c r="G979" s="4">
        <v>0</v>
      </c>
      <c r="H979" s="4">
        <v>0</v>
      </c>
      <c r="I979" s="4">
        <v>1</v>
      </c>
      <c r="J979" s="4">
        <v>0</v>
      </c>
      <c r="K979" s="4">
        <v>1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1</v>
      </c>
      <c r="R979" s="4">
        <v>2</v>
      </c>
      <c r="S979" s="4">
        <v>30.35</v>
      </c>
      <c r="T979" s="4">
        <v>1359.7</v>
      </c>
      <c r="U979" s="4">
        <f t="shared" si="75"/>
        <v>-1.4593474447933965</v>
      </c>
      <c r="V979" s="4">
        <f t="shared" si="76"/>
        <v>0.23238787117714194</v>
      </c>
      <c r="W979" s="4">
        <f t="shared" si="77"/>
        <v>0.1885671521216544</v>
      </c>
      <c r="X979" s="4">
        <f t="shared" si="78"/>
        <v>0.1885671521216544</v>
      </c>
      <c r="Y979" s="4">
        <f t="shared" si="79"/>
        <v>-0.72453395791233965</v>
      </c>
      <c r="Z979" s="4">
        <f>IF(W979&gt;$V$2,1,0)</f>
        <v>0</v>
      </c>
    </row>
    <row r="980" spans="1:26" x14ac:dyDescent="0.3">
      <c r="A980" s="4">
        <v>0</v>
      </c>
      <c r="B980" s="4">
        <v>0</v>
      </c>
      <c r="C980" s="4">
        <v>0</v>
      </c>
      <c r="D980" s="4">
        <v>1</v>
      </c>
      <c r="E980" s="4">
        <v>1</v>
      </c>
      <c r="F980" s="4">
        <v>59</v>
      </c>
      <c r="G980" s="4">
        <v>1</v>
      </c>
      <c r="H980" s="4">
        <v>0</v>
      </c>
      <c r="I980" s="4">
        <v>1</v>
      </c>
      <c r="J980" s="4">
        <v>0</v>
      </c>
      <c r="K980" s="4">
        <v>1</v>
      </c>
      <c r="L980" s="4">
        <v>0</v>
      </c>
      <c r="M980" s="4">
        <v>1</v>
      </c>
      <c r="N980" s="4">
        <v>1</v>
      </c>
      <c r="O980" s="4">
        <v>1</v>
      </c>
      <c r="P980" s="4">
        <v>2</v>
      </c>
      <c r="Q980" s="4">
        <v>1</v>
      </c>
      <c r="R980" s="4">
        <v>1</v>
      </c>
      <c r="S980" s="4">
        <v>75.95</v>
      </c>
      <c r="T980" s="4">
        <v>4542.3500000000004</v>
      </c>
      <c r="U980" s="4">
        <f t="shared" si="75"/>
        <v>-4.0088388371566399</v>
      </c>
      <c r="V980" s="4">
        <f t="shared" si="76"/>
        <v>1.8154463290927656E-2</v>
      </c>
      <c r="W980" s="4">
        <f t="shared" si="77"/>
        <v>1.7830755494846952E-2</v>
      </c>
      <c r="X980" s="4">
        <f t="shared" si="78"/>
        <v>0.98216924450515308</v>
      </c>
      <c r="Y980" s="4">
        <f t="shared" si="79"/>
        <v>-7.8136694213021551E-3</v>
      </c>
      <c r="Z980" s="4">
        <f>IF(W980&gt;$V$2,1,0)</f>
        <v>0</v>
      </c>
    </row>
    <row r="981" spans="1:26" x14ac:dyDescent="0.3">
      <c r="A981" s="4">
        <v>1</v>
      </c>
      <c r="B981" s="4">
        <v>1</v>
      </c>
      <c r="C981" s="4">
        <v>0</v>
      </c>
      <c r="D981" s="4">
        <v>0</v>
      </c>
      <c r="E981" s="4">
        <v>0</v>
      </c>
      <c r="F981" s="4">
        <v>71</v>
      </c>
      <c r="G981" s="4">
        <v>1</v>
      </c>
      <c r="H981" s="4">
        <v>1</v>
      </c>
      <c r="I981" s="4">
        <v>2</v>
      </c>
      <c r="J981" s="4">
        <v>1</v>
      </c>
      <c r="K981" s="4">
        <v>0</v>
      </c>
      <c r="L981" s="4">
        <v>1</v>
      </c>
      <c r="M981" s="4">
        <v>1</v>
      </c>
      <c r="N981" s="4">
        <v>1</v>
      </c>
      <c r="O981" s="4">
        <v>1</v>
      </c>
      <c r="P981" s="4">
        <v>2</v>
      </c>
      <c r="Q981" s="4">
        <v>1</v>
      </c>
      <c r="R981" s="4">
        <v>2</v>
      </c>
      <c r="S981" s="4">
        <v>108.05</v>
      </c>
      <c r="T981" s="4">
        <v>7532.15</v>
      </c>
      <c r="U981" s="4">
        <f t="shared" si="75"/>
        <v>-2.7099918709227708</v>
      </c>
      <c r="V981" s="4">
        <f t="shared" si="76"/>
        <v>6.6537347600055669E-2</v>
      </c>
      <c r="W981" s="4">
        <f t="shared" si="77"/>
        <v>6.2386326882766345E-2</v>
      </c>
      <c r="X981" s="4">
        <f t="shared" si="78"/>
        <v>6.2386326882766345E-2</v>
      </c>
      <c r="Y981" s="4">
        <f t="shared" si="79"/>
        <v>-1.2049105835554954</v>
      </c>
      <c r="Z981" s="4">
        <f>IF(W981&gt;$V$2,1,0)</f>
        <v>0</v>
      </c>
    </row>
    <row r="982" spans="1:26" x14ac:dyDescent="0.3">
      <c r="A982" s="4">
        <v>1</v>
      </c>
      <c r="B982" s="4">
        <v>1</v>
      </c>
      <c r="C982" s="4">
        <v>0</v>
      </c>
      <c r="D982" s="4">
        <v>0</v>
      </c>
      <c r="E982" s="4">
        <v>0</v>
      </c>
      <c r="F982" s="4">
        <v>1</v>
      </c>
      <c r="G982" s="4">
        <v>1</v>
      </c>
      <c r="H982" s="4">
        <v>0</v>
      </c>
      <c r="I982" s="4">
        <v>2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1</v>
      </c>
      <c r="R982" s="4">
        <v>2</v>
      </c>
      <c r="S982" s="4">
        <v>69.900000000000006</v>
      </c>
      <c r="T982" s="4">
        <v>69.900000000000006</v>
      </c>
      <c r="U982" s="4">
        <f t="shared" si="75"/>
        <v>0.75205183388657415</v>
      </c>
      <c r="V982" s="4">
        <f t="shared" si="76"/>
        <v>2.1213482083427087</v>
      </c>
      <c r="W982" s="4">
        <f t="shared" si="77"/>
        <v>0.67962561904269125</v>
      </c>
      <c r="X982" s="4">
        <f t="shared" si="78"/>
        <v>0.67962561904269125</v>
      </c>
      <c r="Y982" s="4">
        <f t="shared" si="79"/>
        <v>-0.16773025840928385</v>
      </c>
      <c r="Z982" s="4">
        <f>IF(W982&gt;$V$2,1,0)</f>
        <v>1</v>
      </c>
    </row>
    <row r="983" spans="1:26" x14ac:dyDescent="0.3">
      <c r="A983" s="4">
        <v>0</v>
      </c>
      <c r="B983" s="4">
        <v>0</v>
      </c>
      <c r="C983" s="4">
        <v>0</v>
      </c>
      <c r="D983" s="4">
        <v>0</v>
      </c>
      <c r="E983" s="4">
        <v>0</v>
      </c>
      <c r="F983" s="4">
        <v>11</v>
      </c>
      <c r="G983" s="4">
        <v>1</v>
      </c>
      <c r="H983" s="4">
        <v>1</v>
      </c>
      <c r="I983" s="4">
        <v>2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2</v>
      </c>
      <c r="S983" s="4">
        <v>75.25</v>
      </c>
      <c r="T983" s="4">
        <v>888.65</v>
      </c>
      <c r="U983" s="4">
        <f t="shared" si="75"/>
        <v>0.24482029119208015</v>
      </c>
      <c r="V983" s="4">
        <f t="shared" si="76"/>
        <v>1.2773917340310352</v>
      </c>
      <c r="W983" s="4">
        <f t="shared" si="77"/>
        <v>0.56090119013913464</v>
      </c>
      <c r="X983" s="4">
        <f t="shared" si="78"/>
        <v>0.43909880986086536</v>
      </c>
      <c r="Y983" s="4">
        <f t="shared" si="79"/>
        <v>-0.35743774001143852</v>
      </c>
      <c r="Z983" s="4">
        <f>IF(W983&gt;$V$2,1,0)</f>
        <v>1</v>
      </c>
    </row>
    <row r="984" spans="1:26" x14ac:dyDescent="0.3">
      <c r="A984" s="4">
        <v>1</v>
      </c>
      <c r="B984" s="4">
        <v>1</v>
      </c>
      <c r="C984" s="4">
        <v>1</v>
      </c>
      <c r="D984" s="4">
        <v>1</v>
      </c>
      <c r="E984" s="4">
        <v>0</v>
      </c>
      <c r="F984" s="4">
        <v>62</v>
      </c>
      <c r="G984" s="4">
        <v>1</v>
      </c>
      <c r="H984" s="4">
        <v>1</v>
      </c>
      <c r="I984" s="4">
        <v>2</v>
      </c>
      <c r="J984" s="4">
        <v>0</v>
      </c>
      <c r="K984" s="4">
        <v>1</v>
      </c>
      <c r="L984" s="4">
        <v>1</v>
      </c>
      <c r="M984" s="4">
        <v>0</v>
      </c>
      <c r="N984" s="4">
        <v>1</v>
      </c>
      <c r="O984" s="4">
        <v>1</v>
      </c>
      <c r="P984" s="4">
        <v>1</v>
      </c>
      <c r="Q984" s="4">
        <v>1</v>
      </c>
      <c r="R984" s="4">
        <v>2</v>
      </c>
      <c r="S984" s="4">
        <v>103.75</v>
      </c>
      <c r="T984" s="4">
        <v>6383.35</v>
      </c>
      <c r="U984" s="4">
        <f t="shared" si="75"/>
        <v>-0.86394048684256608</v>
      </c>
      <c r="V984" s="4">
        <f t="shared" si="76"/>
        <v>0.42149789870030185</v>
      </c>
      <c r="W984" s="4">
        <f t="shared" si="77"/>
        <v>0.29651672301850329</v>
      </c>
      <c r="X984" s="4">
        <f t="shared" si="78"/>
        <v>0.29651672301850329</v>
      </c>
      <c r="Y984" s="4">
        <f t="shared" si="79"/>
        <v>-0.52795080816868734</v>
      </c>
      <c r="Z984" s="4">
        <f>IF(W984&gt;$V$2,1,0)</f>
        <v>1</v>
      </c>
    </row>
    <row r="985" spans="1:26" x14ac:dyDescent="0.3">
      <c r="A985" s="4">
        <v>0</v>
      </c>
      <c r="B985" s="4">
        <v>0</v>
      </c>
      <c r="C985" s="4">
        <v>0</v>
      </c>
      <c r="D985" s="4">
        <v>1</v>
      </c>
      <c r="E985" s="4">
        <v>1</v>
      </c>
      <c r="F985" s="4">
        <v>35</v>
      </c>
      <c r="G985" s="4">
        <v>1</v>
      </c>
      <c r="H985" s="4">
        <v>0</v>
      </c>
      <c r="I985" s="4">
        <v>1</v>
      </c>
      <c r="J985" s="4">
        <v>1</v>
      </c>
      <c r="K985" s="4">
        <v>0</v>
      </c>
      <c r="L985" s="4">
        <v>0</v>
      </c>
      <c r="M985" s="4">
        <v>1</v>
      </c>
      <c r="N985" s="4">
        <v>0</v>
      </c>
      <c r="O985" s="4">
        <v>0</v>
      </c>
      <c r="P985" s="4">
        <v>1</v>
      </c>
      <c r="Q985" s="4">
        <v>1</v>
      </c>
      <c r="R985" s="4">
        <v>0</v>
      </c>
      <c r="S985" s="4">
        <v>54.95</v>
      </c>
      <c r="T985" s="4">
        <v>1916</v>
      </c>
      <c r="U985" s="4">
        <f t="shared" si="75"/>
        <v>-3.4051996560685147</v>
      </c>
      <c r="V985" s="4">
        <f t="shared" si="76"/>
        <v>3.3200190800655421E-2</v>
      </c>
      <c r="W985" s="4">
        <f t="shared" si="77"/>
        <v>3.2133357210210808E-2</v>
      </c>
      <c r="X985" s="4">
        <f t="shared" si="78"/>
        <v>0.96786664278978918</v>
      </c>
      <c r="Y985" s="4">
        <f t="shared" si="79"/>
        <v>-1.4184477702270831E-2</v>
      </c>
      <c r="Z985" s="4">
        <f>IF(W985&gt;$V$2,1,0)</f>
        <v>0</v>
      </c>
    </row>
    <row r="986" spans="1:26" x14ac:dyDescent="0.3">
      <c r="A986" s="4">
        <v>0</v>
      </c>
      <c r="B986" s="4">
        <v>0</v>
      </c>
      <c r="C986" s="4">
        <v>0</v>
      </c>
      <c r="D986" s="4">
        <v>0</v>
      </c>
      <c r="E986" s="4">
        <v>0</v>
      </c>
      <c r="F986" s="4">
        <v>20</v>
      </c>
      <c r="G986" s="4">
        <v>1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1</v>
      </c>
      <c r="R986" s="4">
        <v>0</v>
      </c>
      <c r="S986" s="4">
        <v>19.5</v>
      </c>
      <c r="T986" s="4">
        <v>413</v>
      </c>
      <c r="U986" s="4">
        <f t="shared" si="75"/>
        <v>-2.0186032378479148</v>
      </c>
      <c r="V986" s="4">
        <f t="shared" si="76"/>
        <v>0.13284088267500738</v>
      </c>
      <c r="W986" s="4">
        <f t="shared" si="77"/>
        <v>0.11726349631850032</v>
      </c>
      <c r="X986" s="4">
        <f t="shared" si="78"/>
        <v>0.8827365036814997</v>
      </c>
      <c r="Y986" s="4">
        <f t="shared" si="79"/>
        <v>-5.4168913721204311E-2</v>
      </c>
      <c r="Z986" s="4">
        <f>IF(W986&gt;$V$2,1,0)</f>
        <v>0</v>
      </c>
    </row>
    <row r="987" spans="1:26" x14ac:dyDescent="0.3">
      <c r="A987" s="4">
        <v>0</v>
      </c>
      <c r="B987" s="4">
        <v>1</v>
      </c>
      <c r="C987" s="4">
        <v>0</v>
      </c>
      <c r="D987" s="4">
        <v>1</v>
      </c>
      <c r="E987" s="4">
        <v>1</v>
      </c>
      <c r="F987" s="4">
        <v>40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2</v>
      </c>
      <c r="Q987" s="4">
        <v>0</v>
      </c>
      <c r="R987" s="4">
        <v>3</v>
      </c>
      <c r="S987" s="4">
        <v>19.600000000000001</v>
      </c>
      <c r="T987" s="4">
        <v>808.95</v>
      </c>
      <c r="U987" s="4">
        <f t="shared" si="75"/>
        <v>-4.8129776903858108</v>
      </c>
      <c r="V987" s="4">
        <f t="shared" si="76"/>
        <v>8.1236339804359892E-3</v>
      </c>
      <c r="W987" s="4">
        <f t="shared" si="77"/>
        <v>8.0581723378123273E-3</v>
      </c>
      <c r="X987" s="4">
        <f t="shared" si="78"/>
        <v>0.99194182766218764</v>
      </c>
      <c r="Y987" s="4">
        <f t="shared" si="79"/>
        <v>-3.5137962592257151E-3</v>
      </c>
      <c r="Z987" s="4">
        <f>IF(W987&gt;$V$2,1,0)</f>
        <v>0</v>
      </c>
    </row>
    <row r="988" spans="1:26" x14ac:dyDescent="0.3">
      <c r="A988" s="4">
        <v>0</v>
      </c>
      <c r="B988" s="4">
        <v>0</v>
      </c>
      <c r="C988" s="4">
        <v>0</v>
      </c>
      <c r="D988" s="4">
        <v>0</v>
      </c>
      <c r="E988" s="4">
        <v>0</v>
      </c>
      <c r="F988" s="4">
        <v>39</v>
      </c>
      <c r="G988" s="4">
        <v>1</v>
      </c>
      <c r="H988" s="4">
        <v>0</v>
      </c>
      <c r="I988" s="4">
        <v>1</v>
      </c>
      <c r="J988" s="4">
        <v>1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1</v>
      </c>
      <c r="Q988" s="4">
        <v>1</v>
      </c>
      <c r="R988" s="4">
        <v>2</v>
      </c>
      <c r="S988" s="4">
        <v>47.85</v>
      </c>
      <c r="T988" s="4">
        <v>1886.4</v>
      </c>
      <c r="U988" s="4">
        <f t="shared" si="75"/>
        <v>-2.6919795758076241</v>
      </c>
      <c r="V988" s="4">
        <f t="shared" si="76"/>
        <v>6.7746696821872607E-2</v>
      </c>
      <c r="W988" s="4">
        <f t="shared" si="77"/>
        <v>6.3448285088138739E-2</v>
      </c>
      <c r="X988" s="4">
        <f t="shared" si="78"/>
        <v>0.93655171491186129</v>
      </c>
      <c r="Y988" s="4">
        <f t="shared" si="79"/>
        <v>-2.8468236568772752E-2</v>
      </c>
      <c r="Z988" s="4">
        <f>IF(W988&gt;$V$2,1,0)</f>
        <v>0</v>
      </c>
    </row>
    <row r="989" spans="1:26" x14ac:dyDescent="0.3">
      <c r="A989" s="4">
        <v>1</v>
      </c>
      <c r="B989" s="4">
        <v>1</v>
      </c>
      <c r="C989" s="4">
        <v>0</v>
      </c>
      <c r="D989" s="4">
        <v>0</v>
      </c>
      <c r="E989" s="4">
        <v>0</v>
      </c>
      <c r="F989" s="4">
        <v>1</v>
      </c>
      <c r="G989" s="4">
        <v>1</v>
      </c>
      <c r="H989" s="4">
        <v>1</v>
      </c>
      <c r="I989" s="4">
        <v>2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1</v>
      </c>
      <c r="P989" s="4">
        <v>0</v>
      </c>
      <c r="Q989" s="4">
        <v>1</v>
      </c>
      <c r="R989" s="4">
        <v>2</v>
      </c>
      <c r="S989" s="4">
        <v>86.6</v>
      </c>
      <c r="T989" s="4">
        <v>86.6</v>
      </c>
      <c r="U989" s="4">
        <f t="shared" si="75"/>
        <v>1.0886118381000447</v>
      </c>
      <c r="V989" s="4">
        <f t="shared" si="76"/>
        <v>2.9701481629932922</v>
      </c>
      <c r="W989" s="4">
        <f t="shared" si="77"/>
        <v>0.74812023155174889</v>
      </c>
      <c r="X989" s="4">
        <f t="shared" si="78"/>
        <v>0.74812023155174889</v>
      </c>
      <c r="Y989" s="4">
        <f t="shared" si="79"/>
        <v>-0.12602860039302299</v>
      </c>
      <c r="Z989" s="4">
        <f>IF(W989&gt;$V$2,1,0)</f>
        <v>1</v>
      </c>
    </row>
    <row r="990" spans="1:26" x14ac:dyDescent="0.3">
      <c r="A990" s="4">
        <v>0</v>
      </c>
      <c r="B990" s="4">
        <v>0</v>
      </c>
      <c r="C990" s="4">
        <v>0</v>
      </c>
      <c r="D990" s="4">
        <v>1</v>
      </c>
      <c r="E990" s="4">
        <v>1</v>
      </c>
      <c r="F990" s="4">
        <v>72</v>
      </c>
      <c r="G990" s="4">
        <v>1</v>
      </c>
      <c r="H990" s="4">
        <v>1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2</v>
      </c>
      <c r="Q990" s="4">
        <v>0</v>
      </c>
      <c r="R990" s="4">
        <v>0</v>
      </c>
      <c r="S990" s="4">
        <v>23.75</v>
      </c>
      <c r="T990" s="4">
        <v>1679.25</v>
      </c>
      <c r="U990" s="4">
        <f t="shared" si="75"/>
        <v>-6.2452018732853141</v>
      </c>
      <c r="V990" s="4">
        <f t="shared" si="76"/>
        <v>1.9397389568502174E-3</v>
      </c>
      <c r="W990" s="4">
        <f t="shared" si="77"/>
        <v>1.9359836539368507E-3</v>
      </c>
      <c r="X990" s="4">
        <f t="shared" si="78"/>
        <v>0.99806401634606312</v>
      </c>
      <c r="Y990" s="4">
        <f t="shared" si="79"/>
        <v>-8.4160194488128311E-4</v>
      </c>
      <c r="Z990" s="4">
        <f>IF(W990&gt;$V$2,1,0)</f>
        <v>0</v>
      </c>
    </row>
    <row r="991" spans="1:26" x14ac:dyDescent="0.3">
      <c r="A991" s="4">
        <v>1</v>
      </c>
      <c r="B991" s="4">
        <v>0</v>
      </c>
      <c r="C991" s="4">
        <v>1</v>
      </c>
      <c r="D991" s="4">
        <v>1</v>
      </c>
      <c r="E991" s="4">
        <v>0</v>
      </c>
      <c r="F991" s="4">
        <v>33</v>
      </c>
      <c r="G991" s="4">
        <v>1</v>
      </c>
      <c r="H991" s="4">
        <v>1</v>
      </c>
      <c r="I991" s="4">
        <v>2</v>
      </c>
      <c r="J991" s="4">
        <v>0</v>
      </c>
      <c r="K991" s="4">
        <v>1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1</v>
      </c>
      <c r="R991" s="4">
        <v>0</v>
      </c>
      <c r="S991" s="4">
        <v>80.599999999999994</v>
      </c>
      <c r="T991" s="4">
        <v>2656.5</v>
      </c>
      <c r="U991" s="4">
        <f t="shared" si="75"/>
        <v>-0.18606230845458904</v>
      </c>
      <c r="V991" s="4">
        <f t="shared" si="76"/>
        <v>0.8302218635290135</v>
      </c>
      <c r="W991" s="4">
        <f t="shared" si="77"/>
        <v>0.45361815421010704</v>
      </c>
      <c r="X991" s="4">
        <f t="shared" si="78"/>
        <v>0.45361815421010704</v>
      </c>
      <c r="Y991" s="4">
        <f t="shared" si="79"/>
        <v>-0.34330957290813308</v>
      </c>
      <c r="Z991" s="4">
        <f>IF(W991&gt;$V$2,1,0)</f>
        <v>1</v>
      </c>
    </row>
    <row r="992" spans="1:26" x14ac:dyDescent="0.3">
      <c r="A992" s="4">
        <v>0</v>
      </c>
      <c r="B992" s="4">
        <v>0</v>
      </c>
      <c r="C992" s="4">
        <v>0</v>
      </c>
      <c r="D992" s="4">
        <v>0</v>
      </c>
      <c r="E992" s="4">
        <v>0</v>
      </c>
      <c r="F992" s="4">
        <v>12</v>
      </c>
      <c r="G992" s="4">
        <v>1</v>
      </c>
      <c r="H992" s="4">
        <v>0</v>
      </c>
      <c r="I992" s="4">
        <v>1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43.8</v>
      </c>
      <c r="T992" s="4">
        <v>540.95000000000005</v>
      </c>
      <c r="U992" s="4">
        <f t="shared" si="75"/>
        <v>-1.0374290293056649</v>
      </c>
      <c r="V992" s="4">
        <f t="shared" si="76"/>
        <v>0.35436457273794603</v>
      </c>
      <c r="W992" s="4">
        <f t="shared" si="77"/>
        <v>0.26164636898436611</v>
      </c>
      <c r="X992" s="4">
        <f t="shared" si="78"/>
        <v>0.73835363101563389</v>
      </c>
      <c r="Y992" s="4">
        <f t="shared" si="79"/>
        <v>-0.13173558504059546</v>
      </c>
      <c r="Z992" s="4">
        <f>IF(W992&gt;$V$2,1,0)</f>
        <v>1</v>
      </c>
    </row>
    <row r="993" spans="1:26" x14ac:dyDescent="0.3">
      <c r="A993" s="4">
        <v>0</v>
      </c>
      <c r="B993" s="4">
        <v>1</v>
      </c>
      <c r="C993" s="4">
        <v>0</v>
      </c>
      <c r="D993" s="4">
        <v>0</v>
      </c>
      <c r="E993" s="4">
        <v>0</v>
      </c>
      <c r="F993" s="4">
        <v>1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19.75</v>
      </c>
      <c r="T993" s="4">
        <v>19.75</v>
      </c>
      <c r="U993" s="4">
        <f t="shared" si="75"/>
        <v>-1.525262737672977</v>
      </c>
      <c r="V993" s="4">
        <f t="shared" si="76"/>
        <v>0.21756388712581232</v>
      </c>
      <c r="W993" s="4">
        <f t="shared" si="77"/>
        <v>0.17868786141431542</v>
      </c>
      <c r="X993" s="4">
        <f t="shared" si="78"/>
        <v>0.82131213858568453</v>
      </c>
      <c r="Y993" s="4">
        <f t="shared" si="79"/>
        <v>-8.5491758468407356E-2</v>
      </c>
      <c r="Z993" s="4">
        <f>IF(W993&gt;$V$2,1,0)</f>
        <v>0</v>
      </c>
    </row>
    <row r="994" spans="1:26" x14ac:dyDescent="0.3">
      <c r="A994" s="4">
        <v>0</v>
      </c>
      <c r="B994" s="4">
        <v>1</v>
      </c>
      <c r="C994" s="4">
        <v>0</v>
      </c>
      <c r="D994" s="4">
        <v>0</v>
      </c>
      <c r="E994" s="4">
        <v>1</v>
      </c>
      <c r="F994" s="4">
        <v>27</v>
      </c>
      <c r="G994" s="4">
        <v>1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3</v>
      </c>
      <c r="S994" s="4">
        <v>19.149999999999999</v>
      </c>
      <c r="T994" s="4">
        <v>537.35</v>
      </c>
      <c r="U994" s="4">
        <f t="shared" si="75"/>
        <v>-2.8114008950365754</v>
      </c>
      <c r="V994" s="4">
        <f t="shared" si="76"/>
        <v>6.0120710566133669E-2</v>
      </c>
      <c r="W994" s="4">
        <f t="shared" si="77"/>
        <v>5.6711193326302957E-2</v>
      </c>
      <c r="X994" s="4">
        <f t="shared" si="78"/>
        <v>0.94328880667369708</v>
      </c>
      <c r="Y994" s="4">
        <f t="shared" si="79"/>
        <v>-2.5355318989338502E-2</v>
      </c>
      <c r="Z994" s="4">
        <f>IF(W994&gt;$V$2,1,0)</f>
        <v>0</v>
      </c>
    </row>
    <row r="995" spans="1:26" x14ac:dyDescent="0.3">
      <c r="A995" s="4">
        <v>0</v>
      </c>
      <c r="B995" s="4">
        <v>1</v>
      </c>
      <c r="C995" s="4">
        <v>0</v>
      </c>
      <c r="D995" s="4">
        <v>1</v>
      </c>
      <c r="E995" s="4">
        <v>1</v>
      </c>
      <c r="F995" s="4">
        <v>34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1</v>
      </c>
      <c r="Q995" s="4">
        <v>0</v>
      </c>
      <c r="R995" s="4">
        <v>1</v>
      </c>
      <c r="S995" s="4">
        <v>19.600000000000001</v>
      </c>
      <c r="T995" s="4">
        <v>678.8</v>
      </c>
      <c r="U995" s="4">
        <f t="shared" si="75"/>
        <v>-3.9620690310806759</v>
      </c>
      <c r="V995" s="4">
        <f t="shared" si="76"/>
        <v>1.9023712891065078E-2</v>
      </c>
      <c r="W995" s="4">
        <f t="shared" si="77"/>
        <v>1.8668567424297747E-2</v>
      </c>
      <c r="X995" s="4">
        <f t="shared" si="78"/>
        <v>0.98133143257570221</v>
      </c>
      <c r="Y995" s="4">
        <f t="shared" si="79"/>
        <v>-8.184290245794347E-3</v>
      </c>
      <c r="Z995" s="4">
        <f>IF(W995&gt;$V$2,1,0)</f>
        <v>0</v>
      </c>
    </row>
    <row r="996" spans="1:26" x14ac:dyDescent="0.3">
      <c r="A996" s="4">
        <v>0</v>
      </c>
      <c r="B996" s="4">
        <v>0</v>
      </c>
      <c r="C996" s="4">
        <v>0</v>
      </c>
      <c r="D996" s="4">
        <v>1</v>
      </c>
      <c r="E996" s="4">
        <v>0</v>
      </c>
      <c r="F996" s="4">
        <v>56</v>
      </c>
      <c r="G996" s="4">
        <v>1</v>
      </c>
      <c r="H996" s="4">
        <v>0</v>
      </c>
      <c r="I996" s="4">
        <v>2</v>
      </c>
      <c r="J996" s="4">
        <v>1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2</v>
      </c>
      <c r="Q996" s="4">
        <v>0</v>
      </c>
      <c r="R996" s="4">
        <v>0</v>
      </c>
      <c r="S996" s="4">
        <v>80.3</v>
      </c>
      <c r="T996" s="4">
        <v>4513.6499999999996</v>
      </c>
      <c r="U996" s="4">
        <f t="shared" si="75"/>
        <v>-3.4715548683552706</v>
      </c>
      <c r="V996" s="4">
        <f t="shared" si="76"/>
        <v>3.1068685369797781E-2</v>
      </c>
      <c r="W996" s="4">
        <f t="shared" si="77"/>
        <v>3.0132507960567972E-2</v>
      </c>
      <c r="X996" s="4">
        <f t="shared" si="78"/>
        <v>0.96986749203943201</v>
      </c>
      <c r="Y996" s="4">
        <f t="shared" si="79"/>
        <v>-1.3287597081291607E-2</v>
      </c>
      <c r="Z996" s="4">
        <f>IF(W996&gt;$V$2,1,0)</f>
        <v>0</v>
      </c>
    </row>
    <row r="997" spans="1:26" x14ac:dyDescent="0.3">
      <c r="A997" s="4">
        <v>0</v>
      </c>
      <c r="B997" s="4">
        <v>0</v>
      </c>
      <c r="C997" s="4">
        <v>0</v>
      </c>
      <c r="D997" s="4">
        <v>0</v>
      </c>
      <c r="E997" s="4">
        <v>0</v>
      </c>
      <c r="F997" s="4">
        <v>58</v>
      </c>
      <c r="G997" s="4">
        <v>1</v>
      </c>
      <c r="H997" s="4">
        <v>1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2</v>
      </c>
      <c r="Q997" s="4">
        <v>0</v>
      </c>
      <c r="R997" s="4">
        <v>1</v>
      </c>
      <c r="S997" s="4">
        <v>24.35</v>
      </c>
      <c r="T997" s="4">
        <v>1423.85</v>
      </c>
      <c r="U997" s="4">
        <f t="shared" si="75"/>
        <v>-5.3464613610506042</v>
      </c>
      <c r="V997" s="4">
        <f t="shared" si="76"/>
        <v>4.764982754664083E-3</v>
      </c>
      <c r="W997" s="4">
        <f t="shared" si="77"/>
        <v>4.7423853701593025E-3</v>
      </c>
      <c r="X997" s="4">
        <f t="shared" si="78"/>
        <v>0.99525761462984075</v>
      </c>
      <c r="Y997" s="4">
        <f t="shared" si="79"/>
        <v>-2.0644909816732462E-3</v>
      </c>
      <c r="Z997" s="4">
        <f>IF(W997&gt;$V$2,1,0)</f>
        <v>0</v>
      </c>
    </row>
    <row r="998" spans="1:26" x14ac:dyDescent="0.3">
      <c r="A998" s="4">
        <v>0</v>
      </c>
      <c r="B998" s="4">
        <v>0</v>
      </c>
      <c r="C998" s="4">
        <v>0</v>
      </c>
      <c r="D998" s="4">
        <v>1</v>
      </c>
      <c r="E998" s="4">
        <v>1</v>
      </c>
      <c r="F998" s="4">
        <v>22</v>
      </c>
      <c r="G998" s="4">
        <v>1</v>
      </c>
      <c r="H998" s="4">
        <v>1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2</v>
      </c>
      <c r="Q998" s="4">
        <v>0</v>
      </c>
      <c r="R998" s="4">
        <v>1</v>
      </c>
      <c r="S998" s="4">
        <v>25.25</v>
      </c>
      <c r="T998" s="4">
        <v>555.4</v>
      </c>
      <c r="U998" s="4">
        <f t="shared" si="75"/>
        <v>-3.7747968939676064</v>
      </c>
      <c r="V998" s="4">
        <f t="shared" si="76"/>
        <v>2.294174977653702E-2</v>
      </c>
      <c r="W998" s="4">
        <f t="shared" si="77"/>
        <v>2.2427229880439114E-2</v>
      </c>
      <c r="X998" s="4">
        <f t="shared" si="78"/>
        <v>0.9775727701195609</v>
      </c>
      <c r="Y998" s="4">
        <f t="shared" si="79"/>
        <v>-9.850904024104077E-3</v>
      </c>
      <c r="Z998" s="4">
        <f>IF(W998&gt;$V$2,1,0)</f>
        <v>0</v>
      </c>
    </row>
    <row r="999" spans="1:26" x14ac:dyDescent="0.3">
      <c r="A999" s="4">
        <v>0</v>
      </c>
      <c r="B999" s="4">
        <v>0</v>
      </c>
      <c r="C999" s="4">
        <v>0</v>
      </c>
      <c r="D999" s="4">
        <v>1</v>
      </c>
      <c r="E999" s="4">
        <v>1</v>
      </c>
      <c r="F999" s="4">
        <v>10</v>
      </c>
      <c r="G999" s="4">
        <v>1</v>
      </c>
      <c r="H999" s="4">
        <v>1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2</v>
      </c>
      <c r="Q999" s="4">
        <v>0</v>
      </c>
      <c r="R999" s="4">
        <v>1</v>
      </c>
      <c r="S999" s="4">
        <v>26.1</v>
      </c>
      <c r="T999" s="4">
        <v>225.55</v>
      </c>
      <c r="U999" s="4">
        <f t="shared" si="75"/>
        <v>-3.2472339697662034</v>
      </c>
      <c r="V999" s="4">
        <f t="shared" si="76"/>
        <v>3.888160692897593E-2</v>
      </c>
      <c r="W999" s="4">
        <f t="shared" si="77"/>
        <v>3.7426408042696348E-2</v>
      </c>
      <c r="X999" s="4">
        <f t="shared" si="78"/>
        <v>0.96257359195730363</v>
      </c>
      <c r="Y999" s="4">
        <f t="shared" si="79"/>
        <v>-1.6566057290431216E-2</v>
      </c>
      <c r="Z999" s="4">
        <f>IF(W999&gt;$V$2,1,0)</f>
        <v>0</v>
      </c>
    </row>
    <row r="1000" spans="1:26" x14ac:dyDescent="0.3">
      <c r="A1000" s="4">
        <v>0</v>
      </c>
      <c r="B1000" s="4">
        <v>1</v>
      </c>
      <c r="C1000" s="4">
        <v>0</v>
      </c>
      <c r="D1000" s="4">
        <v>0</v>
      </c>
      <c r="E1000" s="4">
        <v>0</v>
      </c>
      <c r="F1000" s="4">
        <v>13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2</v>
      </c>
      <c r="Q1000" s="4">
        <v>0</v>
      </c>
      <c r="R1000" s="4">
        <v>1</v>
      </c>
      <c r="S1000" s="4">
        <v>20</v>
      </c>
      <c r="T1000" s="4">
        <v>268.45</v>
      </c>
      <c r="U1000" s="4">
        <f t="shared" si="75"/>
        <v>-3.4456946935032442</v>
      </c>
      <c r="V1000" s="4">
        <f t="shared" si="76"/>
        <v>3.1882605708516143E-2</v>
      </c>
      <c r="W1000" s="4">
        <f t="shared" si="77"/>
        <v>3.0897512500101459E-2</v>
      </c>
      <c r="X1000" s="4">
        <f t="shared" si="78"/>
        <v>0.96910248749989858</v>
      </c>
      <c r="Y1000" s="4">
        <f t="shared" si="79"/>
        <v>-1.3630291677799262E-2</v>
      </c>
      <c r="Z1000" s="4">
        <f>IF(W1000&gt;$V$2,1,0)</f>
        <v>0</v>
      </c>
    </row>
    <row r="1001" spans="1:26" x14ac:dyDescent="0.3">
      <c r="A1001" s="4">
        <v>1</v>
      </c>
      <c r="B1001" s="4">
        <v>0</v>
      </c>
      <c r="C1001" s="4">
        <v>0</v>
      </c>
      <c r="D1001" s="4">
        <v>0</v>
      </c>
      <c r="E1001" s="4">
        <v>0</v>
      </c>
      <c r="F1001" s="4">
        <v>35</v>
      </c>
      <c r="G1001" s="4">
        <v>1</v>
      </c>
      <c r="H1001" s="4">
        <v>1</v>
      </c>
      <c r="I1001" s="4">
        <v>2</v>
      </c>
      <c r="J1001" s="4">
        <v>0</v>
      </c>
      <c r="K1001" s="4">
        <v>1</v>
      </c>
      <c r="L1001" s="4">
        <v>0</v>
      </c>
      <c r="M1001" s="4">
        <v>1</v>
      </c>
      <c r="N1001" s="4">
        <v>0</v>
      </c>
      <c r="O1001" s="4">
        <v>0</v>
      </c>
      <c r="P1001" s="4">
        <v>0</v>
      </c>
      <c r="Q1001" s="4">
        <v>0</v>
      </c>
      <c r="R1001" s="4">
        <v>1</v>
      </c>
      <c r="S1001" s="4">
        <v>85.3</v>
      </c>
      <c r="T1001" s="4">
        <v>2917.5</v>
      </c>
      <c r="U1001" s="4">
        <f t="shared" si="75"/>
        <v>-1.3100060738015404</v>
      </c>
      <c r="V1001" s="4">
        <f t="shared" si="76"/>
        <v>0.26981841755618968</v>
      </c>
      <c r="W1001" s="4">
        <f t="shared" si="77"/>
        <v>0.21248582775753461</v>
      </c>
      <c r="X1001" s="4">
        <f t="shared" si="78"/>
        <v>0.21248582775753461</v>
      </c>
      <c r="Y1001" s="4">
        <f t="shared" si="79"/>
        <v>-0.67267003094050737</v>
      </c>
      <c r="Z1001" s="4">
        <f>IF(W1001&gt;$V$2,1,0)</f>
        <v>0</v>
      </c>
    </row>
    <row r="1002" spans="1:26" x14ac:dyDescent="0.3">
      <c r="A1002" s="4">
        <v>1</v>
      </c>
      <c r="B1002" s="4">
        <v>0</v>
      </c>
      <c r="C1002" s="4">
        <v>0</v>
      </c>
      <c r="D1002" s="4">
        <v>0</v>
      </c>
      <c r="E1002" s="4">
        <v>0</v>
      </c>
      <c r="F1002" s="4">
        <v>34</v>
      </c>
      <c r="G1002" s="4">
        <v>1</v>
      </c>
      <c r="H1002" s="4">
        <v>0</v>
      </c>
      <c r="I1002" s="4">
        <v>2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1</v>
      </c>
      <c r="R1002" s="4">
        <v>1</v>
      </c>
      <c r="S1002" s="4">
        <v>70</v>
      </c>
      <c r="T1002" s="4">
        <v>2416.1</v>
      </c>
      <c r="U1002" s="4">
        <f t="shared" si="75"/>
        <v>-0.505781929661548</v>
      </c>
      <c r="V1002" s="4">
        <f t="shared" si="76"/>
        <v>0.60303386096450395</v>
      </c>
      <c r="W1002" s="4">
        <f t="shared" si="77"/>
        <v>0.37618285904558124</v>
      </c>
      <c r="X1002" s="4">
        <f t="shared" si="78"/>
        <v>0.37618285904558124</v>
      </c>
      <c r="Y1002" s="4">
        <f t="shared" si="79"/>
        <v>-0.42460099717350763</v>
      </c>
      <c r="Z1002" s="4">
        <f>IF(W1002&gt;$V$2,1,0)</f>
        <v>1</v>
      </c>
    </row>
    <row r="1003" spans="1:26" x14ac:dyDescent="0.3">
      <c r="A1003" s="4">
        <v>1</v>
      </c>
      <c r="B1003" s="4">
        <v>0</v>
      </c>
      <c r="C1003" s="4">
        <v>1</v>
      </c>
      <c r="D1003" s="4">
        <v>0</v>
      </c>
      <c r="E1003" s="4">
        <v>0</v>
      </c>
      <c r="F1003" s="4">
        <v>4</v>
      </c>
      <c r="G1003" s="4">
        <v>1</v>
      </c>
      <c r="H1003" s="4">
        <v>1</v>
      </c>
      <c r="I1003" s="4">
        <v>2</v>
      </c>
      <c r="J1003" s="4">
        <v>0</v>
      </c>
      <c r="K1003" s="4">
        <v>0</v>
      </c>
      <c r="L1003" s="4">
        <v>0</v>
      </c>
      <c r="M1003" s="4">
        <v>0</v>
      </c>
      <c r="N1003" s="4">
        <v>1</v>
      </c>
      <c r="O1003" s="4">
        <v>1</v>
      </c>
      <c r="P1003" s="4">
        <v>0</v>
      </c>
      <c r="Q1003" s="4">
        <v>1</v>
      </c>
      <c r="R1003" s="4">
        <v>2</v>
      </c>
      <c r="S1003" s="4">
        <v>94.3</v>
      </c>
      <c r="T1003" s="4">
        <v>424.45</v>
      </c>
      <c r="U1003" s="4">
        <f t="shared" si="75"/>
        <v>1.6406013543651867</v>
      </c>
      <c r="V1003" s="4">
        <f t="shared" si="76"/>
        <v>5.1582705282354446</v>
      </c>
      <c r="W1003" s="4">
        <f t="shared" si="77"/>
        <v>0.8376167471995527</v>
      </c>
      <c r="X1003" s="4">
        <f t="shared" si="78"/>
        <v>0.8376167471995527</v>
      </c>
      <c r="Y1003" s="4">
        <f t="shared" si="79"/>
        <v>-7.6954648015409494E-2</v>
      </c>
      <c r="Z1003" s="4">
        <f>IF(W1003&gt;$V$2,1,0)</f>
        <v>1</v>
      </c>
    </row>
    <row r="1004" spans="1:26" x14ac:dyDescent="0.3">
      <c r="A1004" s="4">
        <v>0</v>
      </c>
      <c r="B1004" s="4">
        <v>1</v>
      </c>
      <c r="C1004" s="4">
        <v>0</v>
      </c>
      <c r="D1004" s="4">
        <v>1</v>
      </c>
      <c r="E1004" s="4">
        <v>0</v>
      </c>
      <c r="F1004" s="4">
        <v>72</v>
      </c>
      <c r="G1004" s="4">
        <v>1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2</v>
      </c>
      <c r="Q1004" s="4">
        <v>0</v>
      </c>
      <c r="R1004" s="4">
        <v>0</v>
      </c>
      <c r="S1004" s="4">
        <v>20.7</v>
      </c>
      <c r="T1004" s="4">
        <v>1492.1</v>
      </c>
      <c r="U1004" s="4">
        <f t="shared" si="75"/>
        <v>-6.4955171727522112</v>
      </c>
      <c r="V1004" s="4">
        <f t="shared" si="76"/>
        <v>1.5101939801173006E-3</v>
      </c>
      <c r="W1004" s="4">
        <f t="shared" si="77"/>
        <v>1.5079167333440864E-3</v>
      </c>
      <c r="X1004" s="4">
        <f t="shared" si="78"/>
        <v>0.99849208326665595</v>
      </c>
      <c r="Y1004" s="4">
        <f t="shared" si="79"/>
        <v>-6.5537416557323591E-4</v>
      </c>
      <c r="Z1004" s="4">
        <f>IF(W1004&gt;$V$2,1,0)</f>
        <v>0</v>
      </c>
    </row>
    <row r="1005" spans="1:26" x14ac:dyDescent="0.3">
      <c r="A1005" s="4">
        <v>0</v>
      </c>
      <c r="B1005" s="4">
        <v>1</v>
      </c>
      <c r="C1005" s="4">
        <v>0</v>
      </c>
      <c r="D1005" s="4">
        <v>0</v>
      </c>
      <c r="E1005" s="4">
        <v>0</v>
      </c>
      <c r="F1005" s="4">
        <v>2</v>
      </c>
      <c r="G1005" s="4">
        <v>1</v>
      </c>
      <c r="H1005" s="4">
        <v>0</v>
      </c>
      <c r="I1005" s="4">
        <v>1</v>
      </c>
      <c r="J1005" s="4">
        <v>0</v>
      </c>
      <c r="K1005" s="4">
        <v>0</v>
      </c>
      <c r="L1005" s="4">
        <v>0</v>
      </c>
      <c r="M1005" s="4">
        <v>1</v>
      </c>
      <c r="N1005" s="4">
        <v>1</v>
      </c>
      <c r="O1005" s="4">
        <v>1</v>
      </c>
      <c r="P1005" s="4">
        <v>0</v>
      </c>
      <c r="Q1005" s="4">
        <v>0</v>
      </c>
      <c r="R1005" s="4">
        <v>2</v>
      </c>
      <c r="S1005" s="4">
        <v>70.3</v>
      </c>
      <c r="T1005" s="4">
        <v>132.4</v>
      </c>
      <c r="U1005" s="4">
        <f t="shared" si="75"/>
        <v>-0.64899945754716859</v>
      </c>
      <c r="V1005" s="4">
        <f t="shared" si="76"/>
        <v>0.52256836711630827</v>
      </c>
      <c r="W1005" s="4">
        <f t="shared" si="77"/>
        <v>0.34321504268871333</v>
      </c>
      <c r="X1005" s="4">
        <f t="shared" si="78"/>
        <v>0.65678495731128672</v>
      </c>
      <c r="Y1005" s="4">
        <f t="shared" si="79"/>
        <v>-0.18257680264792511</v>
      </c>
      <c r="Z1005" s="4">
        <f>IF(W1005&gt;$V$2,1,0)</f>
        <v>1</v>
      </c>
    </row>
    <row r="1006" spans="1:26" x14ac:dyDescent="0.3">
      <c r="A1006" s="4">
        <v>1</v>
      </c>
      <c r="B1006" s="4">
        <v>0</v>
      </c>
      <c r="C1006" s="4">
        <v>0</v>
      </c>
      <c r="D1006" s="4">
        <v>0</v>
      </c>
      <c r="E1006" s="4">
        <v>0</v>
      </c>
      <c r="F1006" s="4">
        <v>7</v>
      </c>
      <c r="G1006" s="4">
        <v>1</v>
      </c>
      <c r="H1006" s="4">
        <v>0</v>
      </c>
      <c r="I1006" s="4">
        <v>2</v>
      </c>
      <c r="J1006" s="4">
        <v>0</v>
      </c>
      <c r="K1006" s="4">
        <v>0</v>
      </c>
      <c r="L1006" s="4">
        <v>1</v>
      </c>
      <c r="M1006" s="4">
        <v>0</v>
      </c>
      <c r="N1006" s="4">
        <v>1</v>
      </c>
      <c r="O1006" s="4">
        <v>1</v>
      </c>
      <c r="P1006" s="4">
        <v>0</v>
      </c>
      <c r="Q1006" s="4">
        <v>1</v>
      </c>
      <c r="R1006" s="4">
        <v>2</v>
      </c>
      <c r="S1006" s="4">
        <v>95.35</v>
      </c>
      <c r="T1006" s="4">
        <v>660.9</v>
      </c>
      <c r="U1006" s="4">
        <f t="shared" si="75"/>
        <v>0.98873208634918852</v>
      </c>
      <c r="V1006" s="4">
        <f t="shared" si="76"/>
        <v>2.6878243817312986</v>
      </c>
      <c r="W1006" s="4">
        <f t="shared" si="77"/>
        <v>0.72883741293273385</v>
      </c>
      <c r="X1006" s="4">
        <f t="shared" si="78"/>
        <v>0.72883741293273385</v>
      </c>
      <c r="Y1006" s="4">
        <f t="shared" si="79"/>
        <v>-0.13736934210915103</v>
      </c>
      <c r="Z1006" s="4">
        <f>IF(W1006&gt;$V$2,1,0)</f>
        <v>1</v>
      </c>
    </row>
    <row r="1007" spans="1:26" x14ac:dyDescent="0.3">
      <c r="A1007" s="4">
        <v>1</v>
      </c>
      <c r="B1007" s="4">
        <v>1</v>
      </c>
      <c r="C1007" s="4">
        <v>1</v>
      </c>
      <c r="D1007" s="4">
        <v>1</v>
      </c>
      <c r="E1007" s="4">
        <v>0</v>
      </c>
      <c r="F1007" s="4">
        <v>27</v>
      </c>
      <c r="G1007" s="4">
        <v>1</v>
      </c>
      <c r="H1007" s="4">
        <v>1</v>
      </c>
      <c r="I1007" s="4">
        <v>2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1</v>
      </c>
      <c r="R1007" s="4">
        <v>2</v>
      </c>
      <c r="S1007" s="4">
        <v>75.5</v>
      </c>
      <c r="T1007" s="4">
        <v>1893.95</v>
      </c>
      <c r="U1007" s="4">
        <f t="shared" si="75"/>
        <v>0.21575212815523059</v>
      </c>
      <c r="V1007" s="4">
        <f t="shared" si="76"/>
        <v>1.2407947827882364</v>
      </c>
      <c r="W1007" s="4">
        <f t="shared" si="77"/>
        <v>0.55372977138241419</v>
      </c>
      <c r="X1007" s="4">
        <f t="shared" si="78"/>
        <v>0.55372977138241419</v>
      </c>
      <c r="Y1007" s="4">
        <f t="shared" si="79"/>
        <v>-0.25670212593810243</v>
      </c>
      <c r="Z1007" s="4">
        <f>IF(W1007&gt;$V$2,1,0)</f>
        <v>1</v>
      </c>
    </row>
    <row r="1008" spans="1:26" x14ac:dyDescent="0.3">
      <c r="A1008" s="4">
        <v>0</v>
      </c>
      <c r="B1008" s="4">
        <v>1</v>
      </c>
      <c r="C1008" s="4">
        <v>0</v>
      </c>
      <c r="D1008" s="4">
        <v>1</v>
      </c>
      <c r="E1008" s="4">
        <v>1</v>
      </c>
      <c r="F1008" s="4">
        <v>4</v>
      </c>
      <c r="G1008" s="4">
        <v>1</v>
      </c>
      <c r="H1008" s="4">
        <v>0</v>
      </c>
      <c r="I1008" s="4">
        <v>2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1</v>
      </c>
      <c r="R1008" s="4">
        <v>3</v>
      </c>
      <c r="S1008" s="4">
        <v>69.55</v>
      </c>
      <c r="T1008" s="4">
        <v>284.89999999999998</v>
      </c>
      <c r="U1008" s="4">
        <f t="shared" si="75"/>
        <v>0.57571781678208878</v>
      </c>
      <c r="V1008" s="4">
        <f t="shared" si="76"/>
        <v>1.7784066389827546</v>
      </c>
      <c r="W1008" s="4">
        <f t="shared" si="77"/>
        <v>0.64008148196546011</v>
      </c>
      <c r="X1008" s="4">
        <f t="shared" si="78"/>
        <v>0.35991851803453989</v>
      </c>
      <c r="Y1008" s="4">
        <f t="shared" si="79"/>
        <v>-0.44379580804749824</v>
      </c>
      <c r="Z1008" s="4">
        <f>IF(W1008&gt;$V$2,1,0)</f>
        <v>1</v>
      </c>
    </row>
    <row r="1009" spans="1:26" x14ac:dyDescent="0.3">
      <c r="A1009" s="4">
        <v>0</v>
      </c>
      <c r="B1009" s="4">
        <v>0</v>
      </c>
      <c r="C1009" s="4">
        <v>0</v>
      </c>
      <c r="D1009" s="4">
        <v>0</v>
      </c>
      <c r="E1009" s="4">
        <v>0</v>
      </c>
      <c r="F1009" s="4">
        <v>37</v>
      </c>
      <c r="G1009" s="4">
        <v>1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2</v>
      </c>
      <c r="Q1009" s="4">
        <v>0</v>
      </c>
      <c r="R1009" s="4">
        <v>3</v>
      </c>
      <c r="S1009" s="4">
        <v>19.850000000000001</v>
      </c>
      <c r="T1009" s="4">
        <v>784.25</v>
      </c>
      <c r="U1009" s="4">
        <f t="shared" si="75"/>
        <v>-4.4753501524282493</v>
      </c>
      <c r="V1009" s="4">
        <f t="shared" si="76"/>
        <v>1.1386234508755588E-2</v>
      </c>
      <c r="W1009" s="4">
        <f t="shared" si="77"/>
        <v>1.1258047737110087E-2</v>
      </c>
      <c r="X1009" s="4">
        <f t="shared" si="78"/>
        <v>0.98874195226288997</v>
      </c>
      <c r="Y1009" s="4">
        <f t="shared" si="79"/>
        <v>-4.9170383635894739E-3</v>
      </c>
      <c r="Z1009" s="4">
        <f>IF(W1009&gt;$V$2,1,0)</f>
        <v>0</v>
      </c>
    </row>
    <row r="1010" spans="1:26" x14ac:dyDescent="0.3">
      <c r="A1010" s="4">
        <v>0</v>
      </c>
      <c r="B1010" s="4">
        <v>1</v>
      </c>
      <c r="C1010" s="4">
        <v>0</v>
      </c>
      <c r="D1010" s="4">
        <v>0</v>
      </c>
      <c r="E1010" s="4">
        <v>0</v>
      </c>
      <c r="F1010" s="4">
        <v>21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3</v>
      </c>
      <c r="S1010" s="4">
        <v>20</v>
      </c>
      <c r="T1010" s="4">
        <v>417.7</v>
      </c>
      <c r="U1010" s="4">
        <f t="shared" si="75"/>
        <v>-2.3600266948899971</v>
      </c>
      <c r="V1010" s="4">
        <f t="shared" si="76"/>
        <v>9.4417702692473057E-2</v>
      </c>
      <c r="W1010" s="4">
        <f t="shared" si="77"/>
        <v>8.6272090135409707E-2</v>
      </c>
      <c r="X1010" s="4">
        <f t="shared" si="78"/>
        <v>0.91372790986459029</v>
      </c>
      <c r="Y1010" s="4">
        <f t="shared" si="79"/>
        <v>-3.9183109339012194E-2</v>
      </c>
      <c r="Z1010" s="4">
        <f>IF(W1010&gt;$V$2,1,0)</f>
        <v>0</v>
      </c>
    </row>
    <row r="1011" spans="1:26" x14ac:dyDescent="0.3">
      <c r="A1011" s="4">
        <v>0</v>
      </c>
      <c r="B1011" s="4">
        <v>0</v>
      </c>
      <c r="C1011" s="4">
        <v>1</v>
      </c>
      <c r="D1011" s="4">
        <v>1</v>
      </c>
      <c r="E1011" s="4">
        <v>0</v>
      </c>
      <c r="F1011" s="4">
        <v>53</v>
      </c>
      <c r="G1011" s="4">
        <v>1</v>
      </c>
      <c r="H1011" s="4">
        <v>1</v>
      </c>
      <c r="I1011" s="4">
        <v>2</v>
      </c>
      <c r="J1011" s="4">
        <v>0</v>
      </c>
      <c r="K1011" s="4">
        <v>0</v>
      </c>
      <c r="L1011" s="4">
        <v>0</v>
      </c>
      <c r="M1011" s="4">
        <v>0</v>
      </c>
      <c r="N1011" s="4">
        <v>1</v>
      </c>
      <c r="O1011" s="4">
        <v>1</v>
      </c>
      <c r="P1011" s="4">
        <v>1</v>
      </c>
      <c r="Q1011" s="4">
        <v>1</v>
      </c>
      <c r="R1011" s="4">
        <v>1</v>
      </c>
      <c r="S1011" s="4">
        <v>95.85</v>
      </c>
      <c r="T1011" s="4">
        <v>5016.25</v>
      </c>
      <c r="U1011" s="4">
        <f t="shared" si="75"/>
        <v>-0.67949964002578322</v>
      </c>
      <c r="V1011" s="4">
        <f t="shared" si="76"/>
        <v>0.50687054665974751</v>
      </c>
      <c r="W1011" s="4">
        <f t="shared" si="77"/>
        <v>0.33637298690542344</v>
      </c>
      <c r="X1011" s="4">
        <f t="shared" si="78"/>
        <v>0.6636270130945765</v>
      </c>
      <c r="Y1011" s="4">
        <f t="shared" si="79"/>
        <v>-0.17807594422823611</v>
      </c>
      <c r="Z1011" s="4">
        <f>IF(W1011&gt;$V$2,1,0)</f>
        <v>1</v>
      </c>
    </row>
    <row r="1012" spans="1:26" x14ac:dyDescent="0.3">
      <c r="A1012" s="4">
        <v>1</v>
      </c>
      <c r="B1012" s="4">
        <v>0</v>
      </c>
      <c r="C1012" s="4">
        <v>0</v>
      </c>
      <c r="D1012" s="4">
        <v>0</v>
      </c>
      <c r="E1012" s="4">
        <v>0</v>
      </c>
      <c r="F1012" s="4">
        <v>18</v>
      </c>
      <c r="G1012" s="4">
        <v>1</v>
      </c>
      <c r="H1012" s="4">
        <v>1</v>
      </c>
      <c r="I1012" s="4">
        <v>2</v>
      </c>
      <c r="J1012" s="4">
        <v>0</v>
      </c>
      <c r="K1012" s="4">
        <v>0</v>
      </c>
      <c r="L1012" s="4">
        <v>0</v>
      </c>
      <c r="M1012" s="4">
        <v>1</v>
      </c>
      <c r="N1012" s="4">
        <v>0</v>
      </c>
      <c r="O1012" s="4">
        <v>1</v>
      </c>
      <c r="P1012" s="4">
        <v>0</v>
      </c>
      <c r="Q1012" s="4">
        <v>1</v>
      </c>
      <c r="R1012" s="4">
        <v>2</v>
      </c>
      <c r="S1012" s="4">
        <v>90.1</v>
      </c>
      <c r="T1012" s="4">
        <v>1612.75</v>
      </c>
      <c r="U1012" s="4">
        <f t="shared" si="75"/>
        <v>0.16817858521231688</v>
      </c>
      <c r="V1012" s="4">
        <f t="shared" si="76"/>
        <v>1.183147884498212</v>
      </c>
      <c r="W1012" s="4">
        <f t="shared" si="77"/>
        <v>0.5419458264368352</v>
      </c>
      <c r="X1012" s="4">
        <f t="shared" si="78"/>
        <v>0.5419458264368352</v>
      </c>
      <c r="Y1012" s="4">
        <f t="shared" si="79"/>
        <v>-0.26604412389596005</v>
      </c>
      <c r="Z1012" s="4">
        <f>IF(W1012&gt;$V$2,1,0)</f>
        <v>1</v>
      </c>
    </row>
    <row r="1013" spans="1:26" x14ac:dyDescent="0.3">
      <c r="A1013" s="4">
        <v>1</v>
      </c>
      <c r="B1013" s="4">
        <v>0</v>
      </c>
      <c r="C1013" s="4">
        <v>0</v>
      </c>
      <c r="D1013" s="4">
        <v>0</v>
      </c>
      <c r="E1013" s="4">
        <v>0</v>
      </c>
      <c r="F1013" s="4">
        <v>2</v>
      </c>
      <c r="G1013" s="4">
        <v>1</v>
      </c>
      <c r="H1013" s="4">
        <v>0</v>
      </c>
      <c r="I1013" s="4">
        <v>2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2</v>
      </c>
      <c r="S1013" s="4">
        <v>68.95</v>
      </c>
      <c r="T1013" s="4">
        <v>119.75</v>
      </c>
      <c r="U1013" s="4">
        <f t="shared" si="75"/>
        <v>0.39687397673267089</v>
      </c>
      <c r="V1013" s="4">
        <f t="shared" si="76"/>
        <v>1.4871685004078163</v>
      </c>
      <c r="W1013" s="4">
        <f t="shared" si="77"/>
        <v>0.59793636826936669</v>
      </c>
      <c r="X1013" s="4">
        <f t="shared" si="78"/>
        <v>0.59793636826936669</v>
      </c>
      <c r="Y1013" s="4">
        <f t="shared" si="79"/>
        <v>-0.223345030693653</v>
      </c>
      <c r="Z1013" s="4">
        <f>IF(W1013&gt;$V$2,1,0)</f>
        <v>1</v>
      </c>
    </row>
    <row r="1014" spans="1:26" x14ac:dyDescent="0.3">
      <c r="A1014" s="4">
        <v>1</v>
      </c>
      <c r="B1014" s="4">
        <v>1</v>
      </c>
      <c r="C1014" s="4">
        <v>0</v>
      </c>
      <c r="D1014" s="4">
        <v>1</v>
      </c>
      <c r="E1014" s="4">
        <v>1</v>
      </c>
      <c r="F1014" s="4">
        <v>32</v>
      </c>
      <c r="G1014" s="4">
        <v>1</v>
      </c>
      <c r="H1014" s="4">
        <v>1</v>
      </c>
      <c r="I1014" s="4">
        <v>2</v>
      </c>
      <c r="J1014" s="4">
        <v>1</v>
      </c>
      <c r="K1014" s="4">
        <v>0</v>
      </c>
      <c r="L1014" s="4">
        <v>0</v>
      </c>
      <c r="M1014" s="4">
        <v>0</v>
      </c>
      <c r="N1014" s="4">
        <v>1</v>
      </c>
      <c r="O1014" s="4">
        <v>1</v>
      </c>
      <c r="P1014" s="4">
        <v>0</v>
      </c>
      <c r="Q1014" s="4">
        <v>1</v>
      </c>
      <c r="R1014" s="4">
        <v>1</v>
      </c>
      <c r="S1014" s="4">
        <v>99.55</v>
      </c>
      <c r="T1014" s="4">
        <v>3204.65</v>
      </c>
      <c r="U1014" s="4">
        <f t="shared" si="75"/>
        <v>-7.9690614200088827E-2</v>
      </c>
      <c r="V1014" s="4">
        <f t="shared" si="76"/>
        <v>0.92340198966058162</v>
      </c>
      <c r="W1014" s="4">
        <f t="shared" si="77"/>
        <v>0.48008788314892625</v>
      </c>
      <c r="X1014" s="4">
        <f t="shared" si="78"/>
        <v>0.48008788314892625</v>
      </c>
      <c r="Y1014" s="4">
        <f t="shared" si="79"/>
        <v>-0.31867925497223332</v>
      </c>
      <c r="Z1014" s="4">
        <f>IF(W1014&gt;$V$2,1,0)</f>
        <v>1</v>
      </c>
    </row>
    <row r="1015" spans="1:26" x14ac:dyDescent="0.3">
      <c r="A1015" s="4">
        <v>0</v>
      </c>
      <c r="B1015" s="4">
        <v>1</v>
      </c>
      <c r="C1015" s="4">
        <v>1</v>
      </c>
      <c r="D1015" s="4">
        <v>1</v>
      </c>
      <c r="E1015" s="4">
        <v>0</v>
      </c>
      <c r="F1015" s="4">
        <v>23</v>
      </c>
      <c r="G1015" s="4">
        <v>1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1</v>
      </c>
      <c r="Q1015" s="4">
        <v>1</v>
      </c>
      <c r="R1015" s="4">
        <v>2</v>
      </c>
      <c r="S1015" s="4">
        <v>20.75</v>
      </c>
      <c r="T1015" s="4">
        <v>485.2</v>
      </c>
      <c r="U1015" s="4">
        <f t="shared" si="75"/>
        <v>-2.5994738656729068</v>
      </c>
      <c r="V1015" s="4">
        <f t="shared" si="76"/>
        <v>7.431266637533844E-2</v>
      </c>
      <c r="W1015" s="4">
        <f t="shared" si="77"/>
        <v>6.91722891307468E-2</v>
      </c>
      <c r="X1015" s="4">
        <f t="shared" si="78"/>
        <v>0.9308277108692532</v>
      </c>
      <c r="Y1015" s="4">
        <f t="shared" si="79"/>
        <v>-3.1130696186267466E-2</v>
      </c>
      <c r="Z1015" s="4">
        <f>IF(W1015&gt;$V$2,1,0)</f>
        <v>0</v>
      </c>
    </row>
    <row r="1016" spans="1:26" x14ac:dyDescent="0.3">
      <c r="A1016" s="4">
        <v>0</v>
      </c>
      <c r="B1016" s="4">
        <v>1</v>
      </c>
      <c r="C1016" s="4">
        <v>0</v>
      </c>
      <c r="D1016" s="4">
        <v>0</v>
      </c>
      <c r="E1016" s="4">
        <v>0</v>
      </c>
      <c r="F1016" s="4">
        <v>3</v>
      </c>
      <c r="G1016" s="4">
        <v>1</v>
      </c>
      <c r="H1016" s="4">
        <v>0</v>
      </c>
      <c r="I1016" s="4">
        <v>1</v>
      </c>
      <c r="J1016" s="4">
        <v>1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1</v>
      </c>
      <c r="R1016" s="4">
        <v>3</v>
      </c>
      <c r="S1016" s="4">
        <v>50.15</v>
      </c>
      <c r="T1016" s="4">
        <v>160.85</v>
      </c>
      <c r="U1016" s="4">
        <f t="shared" si="75"/>
        <v>-0.5801596994724485</v>
      </c>
      <c r="V1016" s="4">
        <f t="shared" si="76"/>
        <v>0.5598089582310587</v>
      </c>
      <c r="W1016" s="4">
        <f t="shared" si="77"/>
        <v>0.35889584764657612</v>
      </c>
      <c r="X1016" s="4">
        <f t="shared" si="78"/>
        <v>0.64110415235342388</v>
      </c>
      <c r="Y1016" s="4">
        <f t="shared" si="79"/>
        <v>-0.19307141023475377</v>
      </c>
      <c r="Z1016" s="4">
        <f>IF(W1016&gt;$V$2,1,0)</f>
        <v>1</v>
      </c>
    </row>
    <row r="1017" spans="1:26" x14ac:dyDescent="0.3">
      <c r="A1017" s="4">
        <v>0</v>
      </c>
      <c r="B1017" s="4">
        <v>0</v>
      </c>
      <c r="C1017" s="4">
        <v>0</v>
      </c>
      <c r="D1017" s="4">
        <v>1</v>
      </c>
      <c r="E1017" s="4">
        <v>1</v>
      </c>
      <c r="F1017" s="4">
        <v>71</v>
      </c>
      <c r="G1017" s="4">
        <v>0</v>
      </c>
      <c r="H1017" s="4">
        <v>0</v>
      </c>
      <c r="I1017" s="4">
        <v>1</v>
      </c>
      <c r="J1017" s="4">
        <v>1</v>
      </c>
      <c r="K1017" s="4">
        <v>1</v>
      </c>
      <c r="L1017" s="4">
        <v>0</v>
      </c>
      <c r="M1017" s="4">
        <v>1</v>
      </c>
      <c r="N1017" s="4">
        <v>1</v>
      </c>
      <c r="O1017" s="4">
        <v>1</v>
      </c>
      <c r="P1017" s="4">
        <v>2</v>
      </c>
      <c r="Q1017" s="4">
        <v>0</v>
      </c>
      <c r="R1017" s="4">
        <v>3</v>
      </c>
      <c r="S1017" s="4">
        <v>58.65</v>
      </c>
      <c r="T1017" s="4">
        <v>4145.25</v>
      </c>
      <c r="U1017" s="4">
        <f t="shared" si="75"/>
        <v>-4.6649952630717566</v>
      </c>
      <c r="V1017" s="4">
        <f t="shared" si="76"/>
        <v>9.4192928419187215E-3</v>
      </c>
      <c r="W1017" s="4">
        <f t="shared" si="77"/>
        <v>9.3313976745972894E-3</v>
      </c>
      <c r="X1017" s="4">
        <f t="shared" si="78"/>
        <v>0.99066860232540266</v>
      </c>
      <c r="Y1017" s="4">
        <f t="shared" si="79"/>
        <v>-4.0716010660978809E-3</v>
      </c>
      <c r="Z1017" s="4">
        <f>IF(W1017&gt;$V$2,1,0)</f>
        <v>0</v>
      </c>
    </row>
    <row r="1018" spans="1:26" x14ac:dyDescent="0.3">
      <c r="A1018" s="4">
        <v>0</v>
      </c>
      <c r="B1018" s="4">
        <v>1</v>
      </c>
      <c r="C1018" s="4">
        <v>0</v>
      </c>
      <c r="D1018" s="4">
        <v>0</v>
      </c>
      <c r="E1018" s="4">
        <v>0</v>
      </c>
      <c r="F1018" s="4">
        <v>9</v>
      </c>
      <c r="G1018" s="4">
        <v>1</v>
      </c>
      <c r="H1018" s="4">
        <v>0</v>
      </c>
      <c r="I1018" s="4">
        <v>2</v>
      </c>
      <c r="J1018" s="4">
        <v>0</v>
      </c>
      <c r="K1018" s="4">
        <v>0</v>
      </c>
      <c r="L1018" s="4">
        <v>0</v>
      </c>
      <c r="M1018" s="4">
        <v>1</v>
      </c>
      <c r="N1018" s="4">
        <v>1</v>
      </c>
      <c r="O1018" s="4">
        <v>1</v>
      </c>
      <c r="P1018" s="4">
        <v>0</v>
      </c>
      <c r="Q1018" s="4">
        <v>1</v>
      </c>
      <c r="R1018" s="4">
        <v>0</v>
      </c>
      <c r="S1018" s="4">
        <v>95.9</v>
      </c>
      <c r="T1018" s="4">
        <v>827.45</v>
      </c>
      <c r="U1018" s="4">
        <f t="shared" si="75"/>
        <v>0.24969221611345704</v>
      </c>
      <c r="V1018" s="4">
        <f t="shared" si="76"/>
        <v>1.2836302751667892</v>
      </c>
      <c r="W1018" s="4">
        <f t="shared" si="77"/>
        <v>0.56210074333203375</v>
      </c>
      <c r="X1018" s="4">
        <f t="shared" si="78"/>
        <v>0.43789925666796625</v>
      </c>
      <c r="Y1018" s="4">
        <f t="shared" si="79"/>
        <v>-0.35862579202019346</v>
      </c>
      <c r="Z1018" s="4">
        <f>IF(W1018&gt;$V$2,1,0)</f>
        <v>1</v>
      </c>
    </row>
    <row r="1019" spans="1:26" x14ac:dyDescent="0.3">
      <c r="A1019" s="4">
        <v>0</v>
      </c>
      <c r="B1019" s="4">
        <v>0</v>
      </c>
      <c r="C1019" s="4">
        <v>0</v>
      </c>
      <c r="D1019" s="4">
        <v>0</v>
      </c>
      <c r="E1019" s="4">
        <v>0</v>
      </c>
      <c r="F1019" s="4">
        <v>1</v>
      </c>
      <c r="G1019" s="4">
        <v>1</v>
      </c>
      <c r="H1019" s="4">
        <v>0</v>
      </c>
      <c r="I1019" s="4">
        <v>1</v>
      </c>
      <c r="J1019" s="4">
        <v>0</v>
      </c>
      <c r="K1019" s="4">
        <v>1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2</v>
      </c>
      <c r="S1019" s="4">
        <v>49.5</v>
      </c>
      <c r="T1019" s="4">
        <v>49.5</v>
      </c>
      <c r="U1019" s="4">
        <f t="shared" si="75"/>
        <v>-0.63508500372557697</v>
      </c>
      <c r="V1019" s="4">
        <f t="shared" si="76"/>
        <v>0.5298904437412516</v>
      </c>
      <c r="W1019" s="4">
        <f t="shared" si="77"/>
        <v>0.34635842449308823</v>
      </c>
      <c r="X1019" s="4">
        <f t="shared" si="78"/>
        <v>0.65364157550691182</v>
      </c>
      <c r="Y1019" s="4">
        <f t="shared" si="79"/>
        <v>-0.18466033187498787</v>
      </c>
      <c r="Z1019" s="4">
        <f>IF(W1019&gt;$V$2,1,0)</f>
        <v>1</v>
      </c>
    </row>
    <row r="1020" spans="1:26" x14ac:dyDescent="0.3">
      <c r="A1020" s="4">
        <v>1</v>
      </c>
      <c r="B1020" s="4">
        <v>1</v>
      </c>
      <c r="C1020" s="4">
        <v>0</v>
      </c>
      <c r="D1020" s="4">
        <v>1</v>
      </c>
      <c r="E1020" s="4">
        <v>1</v>
      </c>
      <c r="F1020" s="4">
        <v>18</v>
      </c>
      <c r="G1020" s="4">
        <v>1</v>
      </c>
      <c r="H1020" s="4">
        <v>0</v>
      </c>
      <c r="I1020" s="4">
        <v>1</v>
      </c>
      <c r="J1020" s="4">
        <v>0</v>
      </c>
      <c r="K1020" s="4">
        <v>0</v>
      </c>
      <c r="L1020" s="4">
        <v>1</v>
      </c>
      <c r="M1020" s="4">
        <v>0</v>
      </c>
      <c r="N1020" s="4">
        <v>0</v>
      </c>
      <c r="O1020" s="4">
        <v>1</v>
      </c>
      <c r="P1020" s="4">
        <v>0</v>
      </c>
      <c r="Q1020" s="4">
        <v>0</v>
      </c>
      <c r="R1020" s="4">
        <v>2</v>
      </c>
      <c r="S1020" s="4">
        <v>57.45</v>
      </c>
      <c r="T1020" s="4">
        <v>990.85</v>
      </c>
      <c r="U1020" s="4">
        <f t="shared" si="75"/>
        <v>-1.059891183903007</v>
      </c>
      <c r="V1020" s="4">
        <f t="shared" si="76"/>
        <v>0.34649351235037429</v>
      </c>
      <c r="W1020" s="4">
        <f t="shared" si="77"/>
        <v>0.25733025014398464</v>
      </c>
      <c r="X1020" s="4">
        <f t="shared" si="78"/>
        <v>0.25733025014398464</v>
      </c>
      <c r="Y1020" s="4">
        <f t="shared" si="79"/>
        <v>-0.58950915783007563</v>
      </c>
      <c r="Z1020" s="4">
        <f>IF(W1020&gt;$V$2,1,0)</f>
        <v>1</v>
      </c>
    </row>
    <row r="1021" spans="1:26" x14ac:dyDescent="0.3">
      <c r="A1021" s="4">
        <v>1</v>
      </c>
      <c r="B1021" s="4">
        <v>1</v>
      </c>
      <c r="C1021" s="4">
        <v>0</v>
      </c>
      <c r="D1021" s="4">
        <v>1</v>
      </c>
      <c r="E1021" s="4">
        <v>1</v>
      </c>
      <c r="F1021" s="4">
        <v>12</v>
      </c>
      <c r="G1021" s="4">
        <v>1</v>
      </c>
      <c r="H1021" s="4">
        <v>0</v>
      </c>
      <c r="I1021" s="4">
        <v>1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1</v>
      </c>
      <c r="P1021" s="4">
        <v>1</v>
      </c>
      <c r="Q1021" s="4">
        <v>0</v>
      </c>
      <c r="R1021" s="4">
        <v>1</v>
      </c>
      <c r="S1021" s="4">
        <v>53.65</v>
      </c>
      <c r="T1021" s="4">
        <v>696.35</v>
      </c>
      <c r="U1021" s="4">
        <f t="shared" si="75"/>
        <v>-1.5804661998122629</v>
      </c>
      <c r="V1021" s="4">
        <f t="shared" si="76"/>
        <v>0.20587909503283872</v>
      </c>
      <c r="W1021" s="4">
        <f t="shared" si="77"/>
        <v>0.17072946689338883</v>
      </c>
      <c r="X1021" s="4">
        <f t="shared" si="78"/>
        <v>0.17072946689338883</v>
      </c>
      <c r="Y1021" s="4">
        <f t="shared" si="79"/>
        <v>-0.76769151576421057</v>
      </c>
      <c r="Z1021" s="4">
        <f>IF(W1021&gt;$V$2,1,0)</f>
        <v>0</v>
      </c>
    </row>
    <row r="1022" spans="1:26" x14ac:dyDescent="0.3">
      <c r="A1022" s="4">
        <v>0</v>
      </c>
      <c r="B1022" s="4">
        <v>1</v>
      </c>
      <c r="C1022" s="4">
        <v>0</v>
      </c>
      <c r="D1022" s="4">
        <v>1</v>
      </c>
      <c r="E1022" s="4">
        <v>0</v>
      </c>
      <c r="F1022" s="4">
        <v>71</v>
      </c>
      <c r="G1022" s="4">
        <v>1</v>
      </c>
      <c r="H1022" s="4">
        <v>1</v>
      </c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0</v>
      </c>
      <c r="O1022" s="4">
        <v>1</v>
      </c>
      <c r="P1022" s="4">
        <v>2</v>
      </c>
      <c r="Q1022" s="4">
        <v>1</v>
      </c>
      <c r="R1022" s="4">
        <v>3</v>
      </c>
      <c r="S1022" s="4">
        <v>80.099999999999994</v>
      </c>
      <c r="T1022" s="4">
        <v>5585.4</v>
      </c>
      <c r="U1022" s="4">
        <f t="shared" si="75"/>
        <v>-4.5363157526945121</v>
      </c>
      <c r="V1022" s="4">
        <f t="shared" si="76"/>
        <v>1.0712802550593774E-2</v>
      </c>
      <c r="W1022" s="4">
        <f t="shared" si="77"/>
        <v>1.0599254826454537E-2</v>
      </c>
      <c r="X1022" s="4">
        <f t="shared" si="78"/>
        <v>0.98940074517354548</v>
      </c>
      <c r="Y1022" s="4">
        <f t="shared" si="79"/>
        <v>-4.6277668800274062E-3</v>
      </c>
      <c r="Z1022" s="4">
        <f>IF(W1022&gt;$V$2,1,0)</f>
        <v>0</v>
      </c>
    </row>
    <row r="1023" spans="1:26" x14ac:dyDescent="0.3">
      <c r="A1023" s="4">
        <v>0</v>
      </c>
      <c r="B1023" s="4">
        <v>0</v>
      </c>
      <c r="C1023" s="4">
        <v>0</v>
      </c>
      <c r="D1023" s="4">
        <v>0</v>
      </c>
      <c r="E1023" s="4">
        <v>0</v>
      </c>
      <c r="F1023" s="4">
        <v>64</v>
      </c>
      <c r="G1023" s="4">
        <v>1</v>
      </c>
      <c r="H1023" s="4">
        <v>1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1</v>
      </c>
      <c r="Q1023" s="4">
        <v>1</v>
      </c>
      <c r="R1023" s="4">
        <v>0</v>
      </c>
      <c r="S1023" s="4">
        <v>24.4</v>
      </c>
      <c r="T1023" s="4">
        <v>1601.2</v>
      </c>
      <c r="U1023" s="4">
        <f t="shared" si="75"/>
        <v>-4.6100492821208325</v>
      </c>
      <c r="V1023" s="4">
        <f t="shared" si="76"/>
        <v>9.9513278732210001E-3</v>
      </c>
      <c r="W1023" s="4">
        <f t="shared" si="77"/>
        <v>9.8532747059967112E-3</v>
      </c>
      <c r="X1023" s="4">
        <f t="shared" si="78"/>
        <v>0.99014672529400327</v>
      </c>
      <c r="Y1023" s="4">
        <f t="shared" si="79"/>
        <v>-4.3004445297491842E-3</v>
      </c>
      <c r="Z1023" s="4">
        <f>IF(W1023&gt;$V$2,1,0)</f>
        <v>0</v>
      </c>
    </row>
    <row r="1024" spans="1:26" x14ac:dyDescent="0.3">
      <c r="A1024" s="4">
        <v>0</v>
      </c>
      <c r="B1024" s="4">
        <v>1</v>
      </c>
      <c r="C1024" s="4">
        <v>0</v>
      </c>
      <c r="D1024" s="4">
        <v>0</v>
      </c>
      <c r="E1024" s="4">
        <v>0</v>
      </c>
      <c r="F1024" s="4">
        <v>4</v>
      </c>
      <c r="G1024" s="4">
        <v>0</v>
      </c>
      <c r="H1024" s="4">
        <v>0</v>
      </c>
      <c r="I1024" s="4">
        <v>1</v>
      </c>
      <c r="J1024" s="4">
        <v>0</v>
      </c>
      <c r="K1024" s="4">
        <v>0</v>
      </c>
      <c r="L1024" s="4">
        <v>0</v>
      </c>
      <c r="M1024" s="4">
        <v>1</v>
      </c>
      <c r="N1024" s="4">
        <v>0</v>
      </c>
      <c r="O1024" s="4">
        <v>1</v>
      </c>
      <c r="P1024" s="4">
        <v>0</v>
      </c>
      <c r="Q1024" s="4">
        <v>1</v>
      </c>
      <c r="R1024" s="4">
        <v>2</v>
      </c>
      <c r="S1024" s="4">
        <v>40.049999999999997</v>
      </c>
      <c r="T1024" s="4">
        <v>162.44999999999999</v>
      </c>
      <c r="U1024" s="4">
        <f t="shared" si="75"/>
        <v>0.11197477381692689</v>
      </c>
      <c r="V1024" s="4">
        <f t="shared" si="76"/>
        <v>1.1184846451907386</v>
      </c>
      <c r="W1024" s="4">
        <f t="shared" si="77"/>
        <v>0.52796448052142264</v>
      </c>
      <c r="X1024" s="4">
        <f t="shared" si="78"/>
        <v>0.47203551947857736</v>
      </c>
      <c r="Y1024" s="4">
        <f t="shared" si="79"/>
        <v>-0.32602532057533767</v>
      </c>
      <c r="Z1024" s="4">
        <f>IF(W1024&gt;$V$2,1,0)</f>
        <v>1</v>
      </c>
    </row>
    <row r="1025" spans="1:26" x14ac:dyDescent="0.3">
      <c r="A1025" s="4">
        <v>0</v>
      </c>
      <c r="B1025" s="4">
        <v>0</v>
      </c>
      <c r="C1025" s="4">
        <v>0</v>
      </c>
      <c r="D1025" s="4">
        <v>0</v>
      </c>
      <c r="E1025" s="4">
        <v>0</v>
      </c>
      <c r="F1025" s="4">
        <v>23</v>
      </c>
      <c r="G1025" s="4">
        <v>1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1</v>
      </c>
      <c r="R1025" s="4">
        <v>3</v>
      </c>
      <c r="S1025" s="4">
        <v>19.5</v>
      </c>
      <c r="T1025" s="4">
        <v>470.2</v>
      </c>
      <c r="U1025" s="4">
        <f t="shared" si="75"/>
        <v>-1.9732010005355773</v>
      </c>
      <c r="V1025" s="4">
        <f t="shared" si="76"/>
        <v>0.13901116844756586</v>
      </c>
      <c r="W1025" s="4">
        <f t="shared" si="77"/>
        <v>0.12204548322123429</v>
      </c>
      <c r="X1025" s="4">
        <f t="shared" si="78"/>
        <v>0.87795451677876568</v>
      </c>
      <c r="Y1025" s="4">
        <f t="shared" si="79"/>
        <v>-5.6527982526307752E-2</v>
      </c>
      <c r="Z1025" s="4">
        <f>IF(W1025&gt;$V$2,1,0)</f>
        <v>0</v>
      </c>
    </row>
    <row r="1026" spans="1:26" x14ac:dyDescent="0.3">
      <c r="A1026" s="4">
        <v>0</v>
      </c>
      <c r="B1026" s="4">
        <v>0</v>
      </c>
      <c r="C1026" s="4">
        <v>0</v>
      </c>
      <c r="D1026" s="4">
        <v>1</v>
      </c>
      <c r="E1026" s="4">
        <v>1</v>
      </c>
      <c r="F1026" s="4">
        <v>39</v>
      </c>
      <c r="G1026" s="4">
        <v>1</v>
      </c>
      <c r="H1026" s="4">
        <v>0</v>
      </c>
      <c r="I1026" s="4">
        <v>1</v>
      </c>
      <c r="J1026" s="4">
        <v>1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1</v>
      </c>
      <c r="S1026" s="4">
        <v>51.05</v>
      </c>
      <c r="T1026" s="4">
        <v>2066</v>
      </c>
      <c r="U1026" s="4">
        <f t="shared" si="75"/>
        <v>-2.8154001591142017</v>
      </c>
      <c r="V1026" s="4">
        <f t="shared" si="76"/>
        <v>5.988075211647588E-2</v>
      </c>
      <c r="W1026" s="4">
        <f t="shared" si="77"/>
        <v>5.6497631452311972E-2</v>
      </c>
      <c r="X1026" s="4">
        <f t="shared" si="78"/>
        <v>0.94350236854768799</v>
      </c>
      <c r="Y1026" s="4">
        <f t="shared" si="79"/>
        <v>-2.5257005254322892E-2</v>
      </c>
      <c r="Z1026" s="4">
        <f>IF(W1026&gt;$V$2,1,0)</f>
        <v>0</v>
      </c>
    </row>
    <row r="1027" spans="1:26" x14ac:dyDescent="0.3">
      <c r="A1027" s="4">
        <v>0</v>
      </c>
      <c r="B1027" s="4">
        <v>1</v>
      </c>
      <c r="C1027" s="4">
        <v>0</v>
      </c>
      <c r="D1027" s="4">
        <v>1</v>
      </c>
      <c r="E1027" s="4">
        <v>0</v>
      </c>
      <c r="F1027" s="4">
        <v>28</v>
      </c>
      <c r="G1027" s="4">
        <v>1</v>
      </c>
      <c r="H1027" s="4">
        <v>0</v>
      </c>
      <c r="I1027" s="4">
        <v>1</v>
      </c>
      <c r="J1027" s="4">
        <v>1</v>
      </c>
      <c r="K1027" s="4">
        <v>0</v>
      </c>
      <c r="L1027" s="4">
        <v>0</v>
      </c>
      <c r="M1027" s="4">
        <v>1</v>
      </c>
      <c r="N1027" s="4">
        <v>0</v>
      </c>
      <c r="O1027" s="4">
        <v>0</v>
      </c>
      <c r="P1027" s="4">
        <v>1</v>
      </c>
      <c r="Q1027" s="4">
        <v>0</v>
      </c>
      <c r="R1027" s="4">
        <v>3</v>
      </c>
      <c r="S1027" s="4">
        <v>54.35</v>
      </c>
      <c r="T1027" s="4">
        <v>1426.45</v>
      </c>
      <c r="U1027" s="4">
        <f t="shared" si="75"/>
        <v>-3.1514001090587347</v>
      </c>
      <c r="V1027" s="4">
        <f t="shared" si="76"/>
        <v>4.2792171198059503E-2</v>
      </c>
      <c r="W1027" s="4">
        <f t="shared" si="77"/>
        <v>4.1036145437202277E-2</v>
      </c>
      <c r="X1027" s="4">
        <f t="shared" si="78"/>
        <v>0.95896385456279776</v>
      </c>
      <c r="Y1027" s="4">
        <f t="shared" si="79"/>
        <v>-1.819776202616712E-2</v>
      </c>
      <c r="Z1027" s="4">
        <f>IF(W1027&gt;$V$2,1,0)</f>
        <v>0</v>
      </c>
    </row>
    <row r="1028" spans="1:26" x14ac:dyDescent="0.3">
      <c r="A1028" s="4">
        <v>0</v>
      </c>
      <c r="B1028" s="4">
        <v>0</v>
      </c>
      <c r="C1028" s="4">
        <v>1</v>
      </c>
      <c r="D1028" s="4">
        <v>0</v>
      </c>
      <c r="E1028" s="4">
        <v>0</v>
      </c>
      <c r="F1028" s="4">
        <v>5</v>
      </c>
      <c r="G1028" s="4">
        <v>1</v>
      </c>
      <c r="H1028" s="4">
        <v>0</v>
      </c>
      <c r="I1028" s="4">
        <v>2</v>
      </c>
      <c r="J1028" s="4">
        <v>0</v>
      </c>
      <c r="K1028" s="4">
        <v>1</v>
      </c>
      <c r="L1028" s="4">
        <v>0</v>
      </c>
      <c r="M1028" s="4">
        <v>0</v>
      </c>
      <c r="N1028" s="4">
        <v>1</v>
      </c>
      <c r="O1028" s="4">
        <v>0</v>
      </c>
      <c r="P1028" s="4">
        <v>0</v>
      </c>
      <c r="Q1028" s="4">
        <v>1</v>
      </c>
      <c r="R1028" s="4">
        <v>2</v>
      </c>
      <c r="S1028" s="4">
        <v>84.7</v>
      </c>
      <c r="T1028" s="4">
        <v>392.5</v>
      </c>
      <c r="U1028" s="4">
        <f t="shared" si="75"/>
        <v>0.93314775387077009</v>
      </c>
      <c r="V1028" s="4">
        <f t="shared" si="76"/>
        <v>2.5424997582850248</v>
      </c>
      <c r="W1028" s="4">
        <f t="shared" si="77"/>
        <v>0.71771345992014568</v>
      </c>
      <c r="X1028" s="4">
        <f t="shared" si="78"/>
        <v>0.28228654007985432</v>
      </c>
      <c r="Y1028" s="4">
        <f t="shared" si="79"/>
        <v>-0.54930982928633409</v>
      </c>
      <c r="Z1028" s="4">
        <f>IF(W1028&gt;$V$2,1,0)</f>
        <v>1</v>
      </c>
    </row>
    <row r="1029" spans="1:26" x14ac:dyDescent="0.3">
      <c r="A1029" s="4">
        <v>0</v>
      </c>
      <c r="B1029" s="4">
        <v>0</v>
      </c>
      <c r="C1029" s="4">
        <v>1</v>
      </c>
      <c r="D1029" s="4">
        <v>1</v>
      </c>
      <c r="E1029" s="4">
        <v>0</v>
      </c>
      <c r="F1029" s="4">
        <v>45</v>
      </c>
      <c r="G1029" s="4">
        <v>1</v>
      </c>
      <c r="H1029" s="4">
        <v>0</v>
      </c>
      <c r="I1029" s="4">
        <v>2</v>
      </c>
      <c r="J1029" s="4">
        <v>0</v>
      </c>
      <c r="K1029" s="4">
        <v>0</v>
      </c>
      <c r="L1029" s="4">
        <v>1</v>
      </c>
      <c r="M1029" s="4">
        <v>0</v>
      </c>
      <c r="N1029" s="4">
        <v>0</v>
      </c>
      <c r="O1029" s="4">
        <v>1</v>
      </c>
      <c r="P1029" s="4">
        <v>0</v>
      </c>
      <c r="Q1029" s="4">
        <v>1</v>
      </c>
      <c r="R1029" s="4">
        <v>2</v>
      </c>
      <c r="S1029" s="4">
        <v>86.1</v>
      </c>
      <c r="T1029" s="4">
        <v>3861.45</v>
      </c>
      <c r="U1029" s="4">
        <f t="shared" si="75"/>
        <v>-0.34175810017042674</v>
      </c>
      <c r="V1029" s="4">
        <f t="shared" si="76"/>
        <v>0.71052005860370993</v>
      </c>
      <c r="W1029" s="4">
        <f t="shared" si="77"/>
        <v>0.41538247682620238</v>
      </c>
      <c r="X1029" s="4">
        <f t="shared" si="78"/>
        <v>0.58461752317379756</v>
      </c>
      <c r="Y1029" s="4">
        <f t="shared" si="79"/>
        <v>-0.23312817135348621</v>
      </c>
      <c r="Z1029" s="4">
        <f>IF(W1029&gt;$V$2,1,0)</f>
        <v>1</v>
      </c>
    </row>
    <row r="1030" spans="1:26" x14ac:dyDescent="0.3">
      <c r="A1030" s="4">
        <v>0</v>
      </c>
      <c r="B1030" s="4">
        <v>1</v>
      </c>
      <c r="C1030" s="4">
        <v>0</v>
      </c>
      <c r="D1030" s="4">
        <v>0</v>
      </c>
      <c r="E1030" s="4">
        <v>0</v>
      </c>
      <c r="F1030" s="4">
        <v>37</v>
      </c>
      <c r="G1030" s="4">
        <v>1</v>
      </c>
      <c r="H1030" s="4">
        <v>0</v>
      </c>
      <c r="I1030" s="4">
        <v>2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1</v>
      </c>
      <c r="R1030" s="4">
        <v>3</v>
      </c>
      <c r="S1030" s="4">
        <v>70.349999999999994</v>
      </c>
      <c r="T1030" s="4">
        <v>2552.9</v>
      </c>
      <c r="U1030" s="4">
        <f t="shared" si="75"/>
        <v>-0.5659674720953215</v>
      </c>
      <c r="V1030" s="4">
        <f t="shared" si="76"/>
        <v>0.56781054008288967</v>
      </c>
      <c r="W1030" s="4">
        <f t="shared" si="77"/>
        <v>0.36216782931748226</v>
      </c>
      <c r="X1030" s="4">
        <f t="shared" si="78"/>
        <v>0.63783217068251774</v>
      </c>
      <c r="Y1030" s="4">
        <f t="shared" si="79"/>
        <v>-0.19529357979744136</v>
      </c>
      <c r="Z1030" s="4">
        <f>IF(W1030&gt;$V$2,1,0)</f>
        <v>1</v>
      </c>
    </row>
    <row r="1031" spans="1:26" x14ac:dyDescent="0.3">
      <c r="A1031" s="4">
        <v>0</v>
      </c>
      <c r="B1031" s="4">
        <v>0</v>
      </c>
      <c r="C1031" s="4">
        <v>1</v>
      </c>
      <c r="D1031" s="4">
        <v>1</v>
      </c>
      <c r="E1031" s="4">
        <v>0</v>
      </c>
      <c r="F1031" s="4">
        <v>60</v>
      </c>
      <c r="G1031" s="4">
        <v>1</v>
      </c>
      <c r="H1031" s="4">
        <v>0</v>
      </c>
      <c r="I1031" s="4">
        <v>2</v>
      </c>
      <c r="J1031" s="4">
        <v>1</v>
      </c>
      <c r="K1031" s="4">
        <v>1</v>
      </c>
      <c r="L1031" s="4">
        <v>1</v>
      </c>
      <c r="M1031" s="4">
        <v>1</v>
      </c>
      <c r="N1031" s="4">
        <v>1</v>
      </c>
      <c r="O1031" s="4">
        <v>1</v>
      </c>
      <c r="P1031" s="4">
        <v>2</v>
      </c>
      <c r="Q1031" s="4">
        <v>1</v>
      </c>
      <c r="R1031" s="4">
        <v>0</v>
      </c>
      <c r="S1031" s="4">
        <v>110</v>
      </c>
      <c r="T1031" s="4">
        <v>6668.35</v>
      </c>
      <c r="U1031" s="4">
        <f t="shared" ref="U1031:U1094" si="80">$A$2+SUMPRODUCT($B$2:$T$2,B1031:T1031)</f>
        <v>-2.716016814897801</v>
      </c>
      <c r="V1031" s="4">
        <f t="shared" ref="V1031:V1094" si="81">EXP(U1031)</f>
        <v>6.6137669038015628E-2</v>
      </c>
      <c r="W1031" s="4">
        <f t="shared" ref="W1031:W1094" si="82">V1031/(1+V1031)</f>
        <v>6.2034829983722617E-2</v>
      </c>
      <c r="X1031" s="4">
        <f t="shared" ref="X1031:X1094" si="83">IF(A1031=1,W1031,1-W1031)</f>
        <v>0.93796517001627744</v>
      </c>
      <c r="Y1031" s="4">
        <f t="shared" ref="Y1031:Y1094" si="84">LOG(X1031)</f>
        <v>-2.7813288220702951E-2</v>
      </c>
      <c r="Z1031" s="4">
        <f>IF(W1031&gt;$V$2,1,0)</f>
        <v>0</v>
      </c>
    </row>
    <row r="1032" spans="1:26" x14ac:dyDescent="0.3">
      <c r="A1032" s="4">
        <v>1</v>
      </c>
      <c r="B1032" s="4">
        <v>1</v>
      </c>
      <c r="C1032" s="4">
        <v>1</v>
      </c>
      <c r="D1032" s="4">
        <v>0</v>
      </c>
      <c r="E1032" s="4">
        <v>0</v>
      </c>
      <c r="F1032" s="4">
        <v>8</v>
      </c>
      <c r="G1032" s="4">
        <v>1</v>
      </c>
      <c r="H1032" s="4">
        <v>1</v>
      </c>
      <c r="I1032" s="4">
        <v>2</v>
      </c>
      <c r="J1032" s="4">
        <v>0</v>
      </c>
      <c r="K1032" s="4">
        <v>0</v>
      </c>
      <c r="L1032" s="4">
        <v>1</v>
      </c>
      <c r="M1032" s="4">
        <v>0</v>
      </c>
      <c r="N1032" s="4">
        <v>1</v>
      </c>
      <c r="O1032" s="4">
        <v>1</v>
      </c>
      <c r="P1032" s="4">
        <v>0</v>
      </c>
      <c r="Q1032" s="4">
        <v>1</v>
      </c>
      <c r="R1032" s="4">
        <v>2</v>
      </c>
      <c r="S1032" s="4">
        <v>100.6</v>
      </c>
      <c r="T1032" s="4">
        <v>819.4</v>
      </c>
      <c r="U1032" s="4">
        <f t="shared" si="80"/>
        <v>1.3463423868905418</v>
      </c>
      <c r="V1032" s="4">
        <f t="shared" si="81"/>
        <v>3.8433423316544317</v>
      </c>
      <c r="W1032" s="4">
        <f t="shared" si="82"/>
        <v>0.79353100988457048</v>
      </c>
      <c r="X1032" s="4">
        <f t="shared" si="83"/>
        <v>0.79353100988457048</v>
      </c>
      <c r="Y1032" s="4">
        <f t="shared" si="84"/>
        <v>-0.1004360970646369</v>
      </c>
      <c r="Z1032" s="4">
        <f>IF(W1032&gt;$V$2,1,0)</f>
        <v>1</v>
      </c>
    </row>
    <row r="1033" spans="1:26" x14ac:dyDescent="0.3">
      <c r="A1033" s="4">
        <v>0</v>
      </c>
      <c r="B1033" s="4">
        <v>0</v>
      </c>
      <c r="C1033" s="4">
        <v>0</v>
      </c>
      <c r="D1033" s="4">
        <v>0</v>
      </c>
      <c r="E1033" s="4">
        <v>0</v>
      </c>
      <c r="F1033" s="4">
        <v>47</v>
      </c>
      <c r="G1033" s="4">
        <v>1</v>
      </c>
      <c r="H1033" s="4">
        <v>1</v>
      </c>
      <c r="I1033" s="4">
        <v>2</v>
      </c>
      <c r="J1033" s="4">
        <v>1</v>
      </c>
      <c r="K1033" s="4">
        <v>0</v>
      </c>
      <c r="L1033" s="4">
        <v>1</v>
      </c>
      <c r="M1033" s="4">
        <v>0</v>
      </c>
      <c r="N1033" s="4">
        <v>1</v>
      </c>
      <c r="O1033" s="4">
        <v>0</v>
      </c>
      <c r="P1033" s="4">
        <v>1</v>
      </c>
      <c r="Q1033" s="4">
        <v>0</v>
      </c>
      <c r="R1033" s="4">
        <v>1</v>
      </c>
      <c r="S1033" s="4">
        <v>94.9</v>
      </c>
      <c r="T1033" s="4">
        <v>4615.25</v>
      </c>
      <c r="U1033" s="4">
        <f t="shared" si="80"/>
        <v>-1.7320828567228825</v>
      </c>
      <c r="V1033" s="4">
        <f t="shared" si="81"/>
        <v>0.17691553623363732</v>
      </c>
      <c r="W1033" s="4">
        <f t="shared" si="82"/>
        <v>0.15032135339108707</v>
      </c>
      <c r="X1033" s="4">
        <f t="shared" si="83"/>
        <v>0.8496786466089129</v>
      </c>
      <c r="Y1033" s="4">
        <f t="shared" si="84"/>
        <v>-7.0745295924228666E-2</v>
      </c>
      <c r="Z1033" s="4">
        <f>IF(W1033&gt;$V$2,1,0)</f>
        <v>0</v>
      </c>
    </row>
    <row r="1034" spans="1:26" x14ac:dyDescent="0.3">
      <c r="A1034" s="4">
        <v>1</v>
      </c>
      <c r="B1034" s="4">
        <v>1</v>
      </c>
      <c r="C1034" s="4">
        <v>0</v>
      </c>
      <c r="D1034" s="4">
        <v>1</v>
      </c>
      <c r="E1034" s="4">
        <v>1</v>
      </c>
      <c r="F1034" s="4">
        <v>26</v>
      </c>
      <c r="G1034" s="4">
        <v>1</v>
      </c>
      <c r="H1034" s="4">
        <v>1</v>
      </c>
      <c r="I1034" s="4">
        <v>2</v>
      </c>
      <c r="J1034" s="4">
        <v>0</v>
      </c>
      <c r="K1034" s="4">
        <v>0</v>
      </c>
      <c r="L1034" s="4">
        <v>0</v>
      </c>
      <c r="M1034" s="4">
        <v>0</v>
      </c>
      <c r="N1034" s="4">
        <v>1</v>
      </c>
      <c r="O1034" s="4">
        <v>0</v>
      </c>
      <c r="P1034" s="4">
        <v>0</v>
      </c>
      <c r="Q1034" s="4">
        <v>1</v>
      </c>
      <c r="R1034" s="4">
        <v>2</v>
      </c>
      <c r="S1034" s="4">
        <v>83.75</v>
      </c>
      <c r="T1034" s="4">
        <v>2070.6</v>
      </c>
      <c r="U1034" s="4">
        <f t="shared" si="80"/>
        <v>0.2894489518944795</v>
      </c>
      <c r="V1034" s="4">
        <f t="shared" si="81"/>
        <v>1.3356912550585509</v>
      </c>
      <c r="W1034" s="4">
        <f t="shared" si="82"/>
        <v>0.57186122188271327</v>
      </c>
      <c r="X1034" s="4">
        <f t="shared" si="83"/>
        <v>0.57186122188271327</v>
      </c>
      <c r="Y1034" s="4">
        <f t="shared" si="84"/>
        <v>-0.24270935212152953</v>
      </c>
      <c r="Z1034" s="4">
        <f>IF(W1034&gt;$V$2,1,0)</f>
        <v>1</v>
      </c>
    </row>
    <row r="1035" spans="1:26" x14ac:dyDescent="0.3">
      <c r="A1035" s="4">
        <v>1</v>
      </c>
      <c r="B1035" s="4">
        <v>0</v>
      </c>
      <c r="C1035" s="4">
        <v>1</v>
      </c>
      <c r="D1035" s="4">
        <v>1</v>
      </c>
      <c r="E1035" s="4">
        <v>1</v>
      </c>
      <c r="F1035" s="4">
        <v>3</v>
      </c>
      <c r="G1035" s="4">
        <v>1</v>
      </c>
      <c r="H1035" s="4">
        <v>0</v>
      </c>
      <c r="I1035" s="4">
        <v>2</v>
      </c>
      <c r="J1035" s="4">
        <v>1</v>
      </c>
      <c r="K1035" s="4">
        <v>0</v>
      </c>
      <c r="L1035" s="4">
        <v>0</v>
      </c>
      <c r="M1035" s="4">
        <v>1</v>
      </c>
      <c r="N1035" s="4">
        <v>1</v>
      </c>
      <c r="O1035" s="4">
        <v>0</v>
      </c>
      <c r="P1035" s="4">
        <v>0</v>
      </c>
      <c r="Q1035" s="4">
        <v>1</v>
      </c>
      <c r="R1035" s="4">
        <v>3</v>
      </c>
      <c r="S1035" s="4">
        <v>88.3</v>
      </c>
      <c r="T1035" s="4">
        <v>273.75</v>
      </c>
      <c r="U1035" s="4">
        <f t="shared" si="80"/>
        <v>0.24206659995761981</v>
      </c>
      <c r="V1035" s="4">
        <f t="shared" si="81"/>
        <v>1.2738790302805072</v>
      </c>
      <c r="W1035" s="4">
        <f t="shared" si="82"/>
        <v>0.56022286731909432</v>
      </c>
      <c r="X1035" s="4">
        <f t="shared" si="83"/>
        <v>0.56022286731909432</v>
      </c>
      <c r="Y1035" s="4">
        <f t="shared" si="84"/>
        <v>-0.25163916800832759</v>
      </c>
      <c r="Z1035" s="4">
        <f>IF(W1035&gt;$V$2,1,0)</f>
        <v>1</v>
      </c>
    </row>
    <row r="1036" spans="1:26" x14ac:dyDescent="0.3">
      <c r="A1036" s="4">
        <v>0</v>
      </c>
      <c r="B1036" s="4">
        <v>0</v>
      </c>
      <c r="C1036" s="4">
        <v>0</v>
      </c>
      <c r="D1036" s="4">
        <v>1</v>
      </c>
      <c r="E1036" s="4">
        <v>1</v>
      </c>
      <c r="F1036" s="4">
        <v>50</v>
      </c>
      <c r="G1036" s="4">
        <v>1</v>
      </c>
      <c r="H1036" s="4">
        <v>0</v>
      </c>
      <c r="I1036" s="4">
        <v>2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1</v>
      </c>
      <c r="R1036" s="4">
        <v>0</v>
      </c>
      <c r="S1036" s="4">
        <v>69.75</v>
      </c>
      <c r="T1036" s="4">
        <v>3557.7</v>
      </c>
      <c r="U1036" s="4">
        <f t="shared" si="80"/>
        <v>-1.3019999956261654</v>
      </c>
      <c r="V1036" s="4">
        <f t="shared" si="81"/>
        <v>0.27198727533796391</v>
      </c>
      <c r="W1036" s="4">
        <f t="shared" si="82"/>
        <v>0.21382861339214068</v>
      </c>
      <c r="X1036" s="4">
        <f t="shared" si="83"/>
        <v>0.78617138660785935</v>
      </c>
      <c r="Y1036" s="4">
        <f t="shared" si="84"/>
        <v>-0.10448276675410265</v>
      </c>
      <c r="Z1036" s="4">
        <f>IF(W1036&gt;$V$2,1,0)</f>
        <v>0</v>
      </c>
    </row>
    <row r="1037" spans="1:26" x14ac:dyDescent="0.3">
      <c r="A1037" s="4">
        <v>0</v>
      </c>
      <c r="B1037" s="4">
        <v>1</v>
      </c>
      <c r="C1037" s="4">
        <v>0</v>
      </c>
      <c r="D1037" s="4">
        <v>1</v>
      </c>
      <c r="E1037" s="4">
        <v>1</v>
      </c>
      <c r="F1037" s="4">
        <v>27</v>
      </c>
      <c r="G1037" s="4">
        <v>1</v>
      </c>
      <c r="H1037" s="4">
        <v>1</v>
      </c>
      <c r="I1037" s="4">
        <v>1</v>
      </c>
      <c r="J1037" s="4">
        <v>0</v>
      </c>
      <c r="K1037" s="4">
        <v>0</v>
      </c>
      <c r="L1037" s="4">
        <v>0</v>
      </c>
      <c r="M1037" s="4">
        <v>1</v>
      </c>
      <c r="N1037" s="4">
        <v>1</v>
      </c>
      <c r="O1037" s="4">
        <v>1</v>
      </c>
      <c r="P1037" s="4">
        <v>0</v>
      </c>
      <c r="Q1037" s="4">
        <v>0</v>
      </c>
      <c r="R1037" s="4">
        <v>0</v>
      </c>
      <c r="S1037" s="4">
        <v>71.599999999999994</v>
      </c>
      <c r="T1037" s="4">
        <v>1957.1</v>
      </c>
      <c r="U1037" s="4">
        <f t="shared" si="80"/>
        <v>-1.3641063746525961</v>
      </c>
      <c r="V1037" s="4">
        <f t="shared" si="81"/>
        <v>0.2556089926329545</v>
      </c>
      <c r="W1037" s="4">
        <f t="shared" si="82"/>
        <v>0.20357371931285245</v>
      </c>
      <c r="X1037" s="4">
        <f t="shared" si="83"/>
        <v>0.7964262806871476</v>
      </c>
      <c r="Y1037" s="4">
        <f t="shared" si="84"/>
        <v>-9.8854417442853892E-2</v>
      </c>
      <c r="Z1037" s="4">
        <f>IF(W1037&gt;$V$2,1,0)</f>
        <v>0</v>
      </c>
    </row>
    <row r="1038" spans="1:26" x14ac:dyDescent="0.3">
      <c r="A1038" s="4">
        <v>1</v>
      </c>
      <c r="B1038" s="4">
        <v>0</v>
      </c>
      <c r="C1038" s="4">
        <v>1</v>
      </c>
      <c r="D1038" s="4">
        <v>0</v>
      </c>
      <c r="E1038" s="4">
        <v>0</v>
      </c>
      <c r="F1038" s="4">
        <v>8</v>
      </c>
      <c r="G1038" s="4">
        <v>1</v>
      </c>
      <c r="H1038" s="4">
        <v>0</v>
      </c>
      <c r="I1038" s="4">
        <v>2</v>
      </c>
      <c r="J1038" s="4">
        <v>0</v>
      </c>
      <c r="K1038" s="4">
        <v>0</v>
      </c>
      <c r="L1038" s="4">
        <v>1</v>
      </c>
      <c r="M1038" s="4">
        <v>0</v>
      </c>
      <c r="N1038" s="4">
        <v>1</v>
      </c>
      <c r="O1038" s="4">
        <v>1</v>
      </c>
      <c r="P1038" s="4">
        <v>0</v>
      </c>
      <c r="Q1038" s="4">
        <v>1</v>
      </c>
      <c r="R1038" s="4">
        <v>2</v>
      </c>
      <c r="S1038" s="4">
        <v>92.1</v>
      </c>
      <c r="T1038" s="4">
        <v>729.95</v>
      </c>
      <c r="U1038" s="4">
        <f t="shared" si="80"/>
        <v>1.3622217860502852</v>
      </c>
      <c r="V1038" s="4">
        <f t="shared" si="81"/>
        <v>3.9048594333024953</v>
      </c>
      <c r="W1038" s="4">
        <f t="shared" si="82"/>
        <v>0.79612055888690592</v>
      </c>
      <c r="X1038" s="4">
        <f t="shared" si="83"/>
        <v>0.79612055888690592</v>
      </c>
      <c r="Y1038" s="4">
        <f t="shared" si="84"/>
        <v>-9.9021160786502124E-2</v>
      </c>
      <c r="Z1038" s="4">
        <f>IF(W1038&gt;$V$2,1,0)</f>
        <v>1</v>
      </c>
    </row>
    <row r="1039" spans="1:26" x14ac:dyDescent="0.3">
      <c r="A1039" s="4">
        <v>0</v>
      </c>
      <c r="B1039" s="4">
        <v>0</v>
      </c>
      <c r="C1039" s="4">
        <v>0</v>
      </c>
      <c r="D1039" s="4">
        <v>1</v>
      </c>
      <c r="E1039" s="4">
        <v>0</v>
      </c>
      <c r="F1039" s="4">
        <v>62</v>
      </c>
      <c r="G1039" s="4">
        <v>1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2</v>
      </c>
      <c r="Q1039" s="4">
        <v>0</v>
      </c>
      <c r="R1039" s="4">
        <v>0</v>
      </c>
      <c r="S1039" s="4">
        <v>23.65</v>
      </c>
      <c r="T1039" s="4">
        <v>1416.75</v>
      </c>
      <c r="U1039" s="4">
        <f t="shared" si="80"/>
        <v>-5.543110661630271</v>
      </c>
      <c r="V1039" s="4">
        <f t="shared" si="81"/>
        <v>3.9143317192075538E-3</v>
      </c>
      <c r="W1039" s="4">
        <f t="shared" si="82"/>
        <v>3.8990694679139045E-3</v>
      </c>
      <c r="X1039" s="4">
        <f t="shared" si="83"/>
        <v>0.99610093053208615</v>
      </c>
      <c r="Y1039" s="4">
        <f t="shared" si="84"/>
        <v>-1.6966541944399768E-3</v>
      </c>
      <c r="Z1039" s="4">
        <f>IF(W1039&gt;$V$2,1,0)</f>
        <v>0</v>
      </c>
    </row>
    <row r="1040" spans="1:26" x14ac:dyDescent="0.3">
      <c r="A1040" s="4">
        <v>0</v>
      </c>
      <c r="B1040" s="4">
        <v>0</v>
      </c>
      <c r="C1040" s="4">
        <v>0</v>
      </c>
      <c r="D1040" s="4">
        <v>1</v>
      </c>
      <c r="E1040" s="4">
        <v>0</v>
      </c>
      <c r="F1040" s="4">
        <v>71</v>
      </c>
      <c r="G1040" s="4">
        <v>1</v>
      </c>
      <c r="H1040" s="4">
        <v>0</v>
      </c>
      <c r="I1040" s="4">
        <v>1</v>
      </c>
      <c r="J1040" s="4">
        <v>1</v>
      </c>
      <c r="K1040" s="4">
        <v>0</v>
      </c>
      <c r="L1040" s="4">
        <v>1</v>
      </c>
      <c r="M1040" s="4">
        <v>1</v>
      </c>
      <c r="N1040" s="4">
        <v>1</v>
      </c>
      <c r="O1040" s="4">
        <v>1</v>
      </c>
      <c r="P1040" s="4">
        <v>2</v>
      </c>
      <c r="Q1040" s="4">
        <v>0</v>
      </c>
      <c r="R1040" s="4">
        <v>0</v>
      </c>
      <c r="S1040" s="4">
        <v>81.849999999999994</v>
      </c>
      <c r="T1040" s="4">
        <v>5924.4</v>
      </c>
      <c r="U1040" s="4">
        <f t="shared" si="80"/>
        <v>-4.9600497463081128</v>
      </c>
      <c r="V1040" s="4">
        <f t="shared" si="81"/>
        <v>7.0125789739939768E-3</v>
      </c>
      <c r="W1040" s="4">
        <f t="shared" si="82"/>
        <v>6.9637451610970163E-3</v>
      </c>
      <c r="X1040" s="4">
        <f t="shared" si="83"/>
        <v>0.99303625483890301</v>
      </c>
      <c r="Y1040" s="4">
        <f t="shared" si="84"/>
        <v>-3.0348955237007973E-3</v>
      </c>
      <c r="Z1040" s="4">
        <f>IF(W1040&gt;$V$2,1,0)</f>
        <v>0</v>
      </c>
    </row>
    <row r="1041" spans="1:26" x14ac:dyDescent="0.3">
      <c r="A1041" s="4">
        <v>0</v>
      </c>
      <c r="B1041" s="4">
        <v>1</v>
      </c>
      <c r="C1041" s="4">
        <v>0</v>
      </c>
      <c r="D1041" s="4">
        <v>0</v>
      </c>
      <c r="E1041" s="4">
        <v>0</v>
      </c>
      <c r="F1041" s="4">
        <v>66</v>
      </c>
      <c r="G1041" s="4">
        <v>1</v>
      </c>
      <c r="H1041" s="4">
        <v>1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2</v>
      </c>
      <c r="Q1041" s="4">
        <v>0</v>
      </c>
      <c r="R1041" s="4">
        <v>3</v>
      </c>
      <c r="S1041" s="4">
        <v>25.1</v>
      </c>
      <c r="T1041" s="4">
        <v>1697.7</v>
      </c>
      <c r="U1041" s="4">
        <f t="shared" si="80"/>
        <v>-5.6777638401970076</v>
      </c>
      <c r="V1041" s="4">
        <f t="shared" si="81"/>
        <v>3.4212002465338698E-3</v>
      </c>
      <c r="W1041" s="4">
        <f t="shared" si="82"/>
        <v>3.4095355426946366E-3</v>
      </c>
      <c r="X1041" s="4">
        <f t="shared" si="83"/>
        <v>0.99659046445730537</v>
      </c>
      <c r="Y1041" s="4">
        <f t="shared" si="84"/>
        <v>-1.4832725466457873E-3</v>
      </c>
      <c r="Z1041" s="4">
        <f>IF(W1041&gt;$V$2,1,0)</f>
        <v>0</v>
      </c>
    </row>
    <row r="1042" spans="1:26" x14ac:dyDescent="0.3">
      <c r="A1042" s="4">
        <v>0</v>
      </c>
      <c r="B1042" s="4">
        <v>1</v>
      </c>
      <c r="C1042" s="4">
        <v>0</v>
      </c>
      <c r="D1042" s="4">
        <v>1</v>
      </c>
      <c r="E1042" s="4">
        <v>1</v>
      </c>
      <c r="F1042" s="4">
        <v>68</v>
      </c>
      <c r="G1042" s="4">
        <v>1</v>
      </c>
      <c r="H1042" s="4">
        <v>1</v>
      </c>
      <c r="I1042" s="4">
        <v>2</v>
      </c>
      <c r="J1042" s="4">
        <v>1</v>
      </c>
      <c r="K1042" s="4">
        <v>1</v>
      </c>
      <c r="L1042" s="4">
        <v>1</v>
      </c>
      <c r="M1042" s="4">
        <v>1</v>
      </c>
      <c r="N1042" s="4">
        <v>1</v>
      </c>
      <c r="O1042" s="4">
        <v>1</v>
      </c>
      <c r="P1042" s="4">
        <v>2</v>
      </c>
      <c r="Q1042" s="4">
        <v>1</v>
      </c>
      <c r="R1042" s="4">
        <v>0</v>
      </c>
      <c r="S1042" s="4">
        <v>114.7</v>
      </c>
      <c r="T1042" s="4">
        <v>7849.85</v>
      </c>
      <c r="U1042" s="4">
        <f t="shared" si="80"/>
        <v>-3.0239765047257245</v>
      </c>
      <c r="V1042" s="4">
        <f t="shared" si="81"/>
        <v>4.860754541248067E-2</v>
      </c>
      <c r="W1042" s="4">
        <f t="shared" si="82"/>
        <v>4.6354373116169398E-2</v>
      </c>
      <c r="X1042" s="4">
        <f t="shared" si="83"/>
        <v>0.95364562688383059</v>
      </c>
      <c r="Y1042" s="4">
        <f t="shared" si="84"/>
        <v>-2.0612978419869477E-2</v>
      </c>
      <c r="Z1042" s="4">
        <f>IF(W1042&gt;$V$2,1,0)</f>
        <v>0</v>
      </c>
    </row>
    <row r="1043" spans="1:26" x14ac:dyDescent="0.3">
      <c r="A1043" s="4">
        <v>0</v>
      </c>
      <c r="B1043" s="4">
        <v>0</v>
      </c>
      <c r="C1043" s="4">
        <v>0</v>
      </c>
      <c r="D1043" s="4">
        <v>0</v>
      </c>
      <c r="E1043" s="4">
        <v>0</v>
      </c>
      <c r="F1043" s="4">
        <v>13</v>
      </c>
      <c r="G1043" s="4">
        <v>0</v>
      </c>
      <c r="H1043" s="4">
        <v>0</v>
      </c>
      <c r="I1043" s="4">
        <v>1</v>
      </c>
      <c r="J1043" s="4">
        <v>0</v>
      </c>
      <c r="K1043" s="4">
        <v>0</v>
      </c>
      <c r="L1043" s="4">
        <v>1</v>
      </c>
      <c r="M1043" s="4">
        <v>0</v>
      </c>
      <c r="N1043" s="4">
        <v>1</v>
      </c>
      <c r="O1043" s="4">
        <v>1</v>
      </c>
      <c r="P1043" s="4">
        <v>0</v>
      </c>
      <c r="Q1043" s="4">
        <v>0</v>
      </c>
      <c r="R1043" s="4">
        <v>2</v>
      </c>
      <c r="S1043" s="4">
        <v>49.15</v>
      </c>
      <c r="T1043" s="4">
        <v>649.4</v>
      </c>
      <c r="U1043" s="4">
        <f t="shared" si="80"/>
        <v>0.13234703513499346</v>
      </c>
      <c r="V1043" s="4">
        <f t="shared" si="81"/>
        <v>1.1415043926685722</v>
      </c>
      <c r="W1043" s="4">
        <f t="shared" si="82"/>
        <v>0.53303854831048014</v>
      </c>
      <c r="X1043" s="4">
        <f t="shared" si="83"/>
        <v>0.46696145168951986</v>
      </c>
      <c r="Y1043" s="4">
        <f t="shared" si="84"/>
        <v>-0.33071896956133678</v>
      </c>
      <c r="Z1043" s="4">
        <f>IF(W1043&gt;$V$2,1,0)</f>
        <v>1</v>
      </c>
    </row>
    <row r="1044" spans="1:26" x14ac:dyDescent="0.3">
      <c r="A1044" s="4">
        <v>0</v>
      </c>
      <c r="B1044" s="4">
        <v>1</v>
      </c>
      <c r="C1044" s="4">
        <v>0</v>
      </c>
      <c r="D1044" s="4">
        <v>1</v>
      </c>
      <c r="E1044" s="4">
        <v>0</v>
      </c>
      <c r="F1044" s="4">
        <v>56</v>
      </c>
      <c r="G1044" s="4">
        <v>1</v>
      </c>
      <c r="H1044" s="4">
        <v>0</v>
      </c>
      <c r="I1044" s="4">
        <v>2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1</v>
      </c>
      <c r="P1044" s="4">
        <v>1</v>
      </c>
      <c r="Q1044" s="4">
        <v>1</v>
      </c>
      <c r="R1044" s="4">
        <v>2</v>
      </c>
      <c r="S1044" s="4">
        <v>80.900000000000006</v>
      </c>
      <c r="T1044" s="4">
        <v>4557.5</v>
      </c>
      <c r="U1044" s="4">
        <f t="shared" si="80"/>
        <v>-1.6168885033211096</v>
      </c>
      <c r="V1044" s="4">
        <f t="shared" si="81"/>
        <v>0.19851541919229504</v>
      </c>
      <c r="W1044" s="4">
        <f t="shared" si="82"/>
        <v>0.16563443074105694</v>
      </c>
      <c r="X1044" s="4">
        <f t="shared" si="83"/>
        <v>0.83436556925894312</v>
      </c>
      <c r="Y1044" s="4">
        <f t="shared" si="84"/>
        <v>-7.8643625709725246E-2</v>
      </c>
      <c r="Z1044" s="4">
        <f>IF(W1044&gt;$V$2,1,0)</f>
        <v>0</v>
      </c>
    </row>
    <row r="1045" spans="1:26" x14ac:dyDescent="0.3">
      <c r="A1045" s="4">
        <v>1</v>
      </c>
      <c r="B1045" s="4">
        <v>1</v>
      </c>
      <c r="C1045" s="4">
        <v>0</v>
      </c>
      <c r="D1045" s="4">
        <v>1</v>
      </c>
      <c r="E1045" s="4">
        <v>0</v>
      </c>
      <c r="F1045" s="4">
        <v>38</v>
      </c>
      <c r="G1045" s="4">
        <v>1</v>
      </c>
      <c r="H1045" s="4">
        <v>0</v>
      </c>
      <c r="I1045" s="4">
        <v>2</v>
      </c>
      <c r="J1045" s="4">
        <v>1</v>
      </c>
      <c r="K1045" s="4">
        <v>1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1</v>
      </c>
      <c r="R1045" s="4">
        <v>2</v>
      </c>
      <c r="S1045" s="4">
        <v>79.45</v>
      </c>
      <c r="T1045" s="4">
        <v>3013.05</v>
      </c>
      <c r="U1045" s="4">
        <f t="shared" si="80"/>
        <v>-1.0525003563237263</v>
      </c>
      <c r="V1045" s="4">
        <f t="shared" si="81"/>
        <v>0.3490638730033544</v>
      </c>
      <c r="W1045" s="4">
        <f t="shared" si="82"/>
        <v>0.25874525290359357</v>
      </c>
      <c r="X1045" s="4">
        <f t="shared" si="83"/>
        <v>0.25874525290359357</v>
      </c>
      <c r="Y1045" s="4">
        <f t="shared" si="84"/>
        <v>-0.58712760929033514</v>
      </c>
      <c r="Z1045" s="4">
        <f>IF(W1045&gt;$V$2,1,0)</f>
        <v>1</v>
      </c>
    </row>
    <row r="1046" spans="1:26" x14ac:dyDescent="0.3">
      <c r="A1046" s="4">
        <v>1</v>
      </c>
      <c r="B1046" s="4">
        <v>1</v>
      </c>
      <c r="C1046" s="4">
        <v>1</v>
      </c>
      <c r="D1046" s="4">
        <v>0</v>
      </c>
      <c r="E1046" s="4">
        <v>0</v>
      </c>
      <c r="F1046" s="4">
        <v>14</v>
      </c>
      <c r="G1046" s="4">
        <v>1</v>
      </c>
      <c r="H1046" s="4">
        <v>0</v>
      </c>
      <c r="I1046" s="4">
        <v>2</v>
      </c>
      <c r="J1046" s="4">
        <v>0</v>
      </c>
      <c r="K1046" s="4">
        <v>0</v>
      </c>
      <c r="L1046" s="4">
        <v>0</v>
      </c>
      <c r="M1046" s="4">
        <v>0</v>
      </c>
      <c r="N1046" s="4">
        <v>1</v>
      </c>
      <c r="O1046" s="4">
        <v>1</v>
      </c>
      <c r="P1046" s="4">
        <v>0</v>
      </c>
      <c r="Q1046" s="4">
        <v>0</v>
      </c>
      <c r="R1046" s="4">
        <v>1</v>
      </c>
      <c r="S1046" s="4">
        <v>90.45</v>
      </c>
      <c r="T1046" s="4">
        <v>1266.0999999999999</v>
      </c>
      <c r="U1046" s="4">
        <f t="shared" si="80"/>
        <v>0.47545299051384549</v>
      </c>
      <c r="V1046" s="4">
        <f t="shared" si="81"/>
        <v>1.6087427776708703</v>
      </c>
      <c r="W1046" s="4">
        <f t="shared" si="82"/>
        <v>0.61667359137154298</v>
      </c>
      <c r="X1046" s="4">
        <f t="shared" si="83"/>
        <v>0.61667359137154298</v>
      </c>
      <c r="Y1046" s="4">
        <f t="shared" si="84"/>
        <v>-0.20994464954221914</v>
      </c>
      <c r="Z1046" s="4">
        <f>IF(W1046&gt;$V$2,1,0)</f>
        <v>1</v>
      </c>
    </row>
    <row r="1047" spans="1:26" x14ac:dyDescent="0.3">
      <c r="A1047" s="4">
        <v>0</v>
      </c>
      <c r="B1047" s="4">
        <v>0</v>
      </c>
      <c r="C1047" s="4">
        <v>0</v>
      </c>
      <c r="D1047" s="4">
        <v>0</v>
      </c>
      <c r="E1047" s="4">
        <v>1</v>
      </c>
      <c r="F1047" s="4">
        <v>16</v>
      </c>
      <c r="G1047" s="4">
        <v>1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1</v>
      </c>
      <c r="Q1047" s="4">
        <v>1</v>
      </c>
      <c r="R1047" s="4">
        <v>0</v>
      </c>
      <c r="S1047" s="4">
        <v>19.3</v>
      </c>
      <c r="T1047" s="4">
        <v>360.35</v>
      </c>
      <c r="U1047" s="4">
        <f t="shared" si="80"/>
        <v>-2.6800215412307704</v>
      </c>
      <c r="V1047" s="4">
        <f t="shared" si="81"/>
        <v>6.856167723545932E-2</v>
      </c>
      <c r="W1047" s="4">
        <f t="shared" si="82"/>
        <v>6.4162582933761383E-2</v>
      </c>
      <c r="X1047" s="4">
        <f t="shared" si="83"/>
        <v>0.93583741706623857</v>
      </c>
      <c r="Y1047" s="4">
        <f t="shared" si="84"/>
        <v>-2.8799594642305935E-2</v>
      </c>
      <c r="Z1047" s="4">
        <f>IF(W1047&gt;$V$2,1,0)</f>
        <v>0</v>
      </c>
    </row>
    <row r="1048" spans="1:26" x14ac:dyDescent="0.3">
      <c r="A1048" s="4">
        <v>0</v>
      </c>
      <c r="B1048" s="4">
        <v>0</v>
      </c>
      <c r="C1048" s="4">
        <v>0</v>
      </c>
      <c r="D1048" s="4">
        <v>1</v>
      </c>
      <c r="E1048" s="4">
        <v>1</v>
      </c>
      <c r="F1048" s="4">
        <v>14</v>
      </c>
      <c r="G1048" s="4">
        <v>1</v>
      </c>
      <c r="H1048" s="4">
        <v>0</v>
      </c>
      <c r="I1048" s="4">
        <v>2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2</v>
      </c>
      <c r="S1048" s="4">
        <v>70.2</v>
      </c>
      <c r="T1048" s="4">
        <v>1046.5</v>
      </c>
      <c r="U1048" s="4">
        <f t="shared" si="80"/>
        <v>-0.26815322596269342</v>
      </c>
      <c r="V1048" s="4">
        <f t="shared" si="81"/>
        <v>0.76479058635060149</v>
      </c>
      <c r="W1048" s="4">
        <f t="shared" si="82"/>
        <v>0.43336053142265835</v>
      </c>
      <c r="X1048" s="4">
        <f t="shared" si="83"/>
        <v>0.56663946857734171</v>
      </c>
      <c r="Y1048" s="4">
        <f t="shared" si="84"/>
        <v>-0.24669317851242761</v>
      </c>
      <c r="Z1048" s="4">
        <f>IF(W1048&gt;$V$2,1,0)</f>
        <v>1</v>
      </c>
    </row>
    <row r="1049" spans="1:26" x14ac:dyDescent="0.3">
      <c r="A1049" s="4">
        <v>1</v>
      </c>
      <c r="B1049" s="4">
        <v>1</v>
      </c>
      <c r="C1049" s="4">
        <v>0</v>
      </c>
      <c r="D1049" s="4">
        <v>1</v>
      </c>
      <c r="E1049" s="4">
        <v>1</v>
      </c>
      <c r="F1049" s="4">
        <v>32</v>
      </c>
      <c r="G1049" s="4">
        <v>1</v>
      </c>
      <c r="H1049" s="4">
        <v>0</v>
      </c>
      <c r="I1049" s="4">
        <v>2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1</v>
      </c>
      <c r="R1049" s="4">
        <v>0</v>
      </c>
      <c r="S1049" s="4">
        <v>69.75</v>
      </c>
      <c r="T1049" s="4">
        <v>2347.9</v>
      </c>
      <c r="U1049" s="4">
        <f t="shared" si="80"/>
        <v>-0.65373068033815496</v>
      </c>
      <c r="V1049" s="4">
        <f t="shared" si="81"/>
        <v>0.52010181924274501</v>
      </c>
      <c r="W1049" s="4">
        <f t="shared" si="82"/>
        <v>0.3421493301691062</v>
      </c>
      <c r="X1049" s="4">
        <f t="shared" si="83"/>
        <v>0.3421493301691062</v>
      </c>
      <c r="Y1049" s="4">
        <f t="shared" si="84"/>
        <v>-0.46578430589168229</v>
      </c>
      <c r="Z1049" s="4">
        <f>IF(W1049&gt;$V$2,1,0)</f>
        <v>1</v>
      </c>
    </row>
    <row r="1050" spans="1:26" x14ac:dyDescent="0.3">
      <c r="A1050" s="4">
        <v>0</v>
      </c>
      <c r="B1050" s="4">
        <v>0</v>
      </c>
      <c r="C1050" s="4">
        <v>0</v>
      </c>
      <c r="D1050" s="4">
        <v>0</v>
      </c>
      <c r="E1050" s="4">
        <v>0</v>
      </c>
      <c r="F1050" s="4">
        <v>8</v>
      </c>
      <c r="G1050" s="4">
        <v>1</v>
      </c>
      <c r="H1050" s="4">
        <v>0</v>
      </c>
      <c r="I1050" s="4">
        <v>1</v>
      </c>
      <c r="J1050" s="4">
        <v>1</v>
      </c>
      <c r="K1050" s="4">
        <v>0</v>
      </c>
      <c r="L1050" s="4">
        <v>0</v>
      </c>
      <c r="M1050" s="4">
        <v>1</v>
      </c>
      <c r="N1050" s="4">
        <v>0</v>
      </c>
      <c r="O1050" s="4">
        <v>0</v>
      </c>
      <c r="P1050" s="4">
        <v>1</v>
      </c>
      <c r="Q1050" s="4">
        <v>0</v>
      </c>
      <c r="R1050" s="4">
        <v>0</v>
      </c>
      <c r="S1050" s="4">
        <v>54.25</v>
      </c>
      <c r="T1050" s="4">
        <v>447.75</v>
      </c>
      <c r="U1050" s="4">
        <f t="shared" si="80"/>
        <v>-2.4947208382669284</v>
      </c>
      <c r="V1050" s="4">
        <f t="shared" si="81"/>
        <v>8.2519484458913661E-2</v>
      </c>
      <c r="W1050" s="4">
        <f t="shared" si="82"/>
        <v>7.6229098546120103E-2</v>
      </c>
      <c r="X1050" s="4">
        <f t="shared" si="83"/>
        <v>0.92377090145387986</v>
      </c>
      <c r="Y1050" s="4">
        <f t="shared" si="84"/>
        <v>-3.4435722038644791E-2</v>
      </c>
      <c r="Z1050" s="4">
        <f>IF(W1050&gt;$V$2,1,0)</f>
        <v>0</v>
      </c>
    </row>
    <row r="1051" spans="1:26" x14ac:dyDescent="0.3">
      <c r="A1051" s="4">
        <v>0</v>
      </c>
      <c r="B1051" s="4">
        <v>0</v>
      </c>
      <c r="C1051" s="4">
        <v>0</v>
      </c>
      <c r="D1051" s="4">
        <v>1</v>
      </c>
      <c r="E1051" s="4">
        <v>1</v>
      </c>
      <c r="F1051" s="4">
        <v>43</v>
      </c>
      <c r="G1051" s="4">
        <v>1</v>
      </c>
      <c r="H1051" s="4">
        <v>1</v>
      </c>
      <c r="I1051" s="4">
        <v>2</v>
      </c>
      <c r="J1051" s="4">
        <v>0</v>
      </c>
      <c r="K1051" s="4">
        <v>0</v>
      </c>
      <c r="L1051" s="4">
        <v>1</v>
      </c>
      <c r="M1051" s="4">
        <v>0</v>
      </c>
      <c r="N1051" s="4">
        <v>1</v>
      </c>
      <c r="O1051" s="4">
        <v>1</v>
      </c>
      <c r="P1051" s="4">
        <v>0</v>
      </c>
      <c r="Q1051" s="4">
        <v>1</v>
      </c>
      <c r="R1051" s="4">
        <v>0</v>
      </c>
      <c r="S1051" s="4">
        <v>99.3</v>
      </c>
      <c r="T1051" s="4">
        <v>4209.95</v>
      </c>
      <c r="U1051" s="4">
        <f t="shared" si="80"/>
        <v>-5.9853911492158463E-2</v>
      </c>
      <c r="V1051" s="4">
        <f t="shared" si="81"/>
        <v>0.94190212460968725</v>
      </c>
      <c r="W1051" s="4">
        <f t="shared" si="82"/>
        <v>0.48504098773721921</v>
      </c>
      <c r="X1051" s="4">
        <f t="shared" si="83"/>
        <v>0.51495901226278074</v>
      </c>
      <c r="Y1051" s="4">
        <f t="shared" si="84"/>
        <v>-0.28822733689375879</v>
      </c>
      <c r="Z1051" s="4">
        <f>IF(W1051&gt;$V$2,1,0)</f>
        <v>1</v>
      </c>
    </row>
    <row r="1052" spans="1:26" x14ac:dyDescent="0.3">
      <c r="A1052" s="4">
        <v>0</v>
      </c>
      <c r="B1052" s="4">
        <v>0</v>
      </c>
      <c r="C1052" s="4">
        <v>0</v>
      </c>
      <c r="D1052" s="4">
        <v>0</v>
      </c>
      <c r="E1052" s="4">
        <v>0</v>
      </c>
      <c r="F1052" s="4">
        <v>52</v>
      </c>
      <c r="G1052" s="4">
        <v>1</v>
      </c>
      <c r="H1052" s="4">
        <v>1</v>
      </c>
      <c r="I1052" s="4">
        <v>1</v>
      </c>
      <c r="J1052" s="4">
        <v>1</v>
      </c>
      <c r="K1052" s="4">
        <v>0</v>
      </c>
      <c r="L1052" s="4">
        <v>1</v>
      </c>
      <c r="M1052" s="4">
        <v>1</v>
      </c>
      <c r="N1052" s="4">
        <v>1</v>
      </c>
      <c r="O1052" s="4">
        <v>0</v>
      </c>
      <c r="P1052" s="4">
        <v>1</v>
      </c>
      <c r="Q1052" s="4">
        <v>0</v>
      </c>
      <c r="R1052" s="4">
        <v>1</v>
      </c>
      <c r="S1052" s="4">
        <v>74</v>
      </c>
      <c r="T1052" s="4">
        <v>3877.65</v>
      </c>
      <c r="U1052" s="4">
        <f t="shared" si="80"/>
        <v>-3.5296363843755652</v>
      </c>
      <c r="V1052" s="4">
        <f t="shared" si="81"/>
        <v>2.9315573529851691E-2</v>
      </c>
      <c r="W1052" s="4">
        <f t="shared" si="82"/>
        <v>2.8480647027732453E-2</v>
      </c>
      <c r="X1052" s="4">
        <f t="shared" si="83"/>
        <v>0.97151935297226755</v>
      </c>
      <c r="Y1052" s="4">
        <f t="shared" si="84"/>
        <v>-1.2548543694821787E-2</v>
      </c>
      <c r="Z1052" s="4">
        <f>IF(W1052&gt;$V$2,1,0)</f>
        <v>0</v>
      </c>
    </row>
    <row r="1053" spans="1:26" x14ac:dyDescent="0.3">
      <c r="A1053" s="4">
        <v>0</v>
      </c>
      <c r="B1053" s="4">
        <v>1</v>
      </c>
      <c r="C1053" s="4">
        <v>0</v>
      </c>
      <c r="D1053" s="4">
        <v>0</v>
      </c>
      <c r="E1053" s="4">
        <v>0</v>
      </c>
      <c r="F1053" s="4">
        <v>3</v>
      </c>
      <c r="G1053" s="4">
        <v>1</v>
      </c>
      <c r="H1053" s="4">
        <v>0</v>
      </c>
      <c r="I1053" s="4">
        <v>1</v>
      </c>
      <c r="J1053" s="4">
        <v>0</v>
      </c>
      <c r="K1053" s="4">
        <v>0</v>
      </c>
      <c r="L1053" s="4">
        <v>0</v>
      </c>
      <c r="M1053" s="4">
        <v>1</v>
      </c>
      <c r="N1053" s="4">
        <v>0</v>
      </c>
      <c r="O1053" s="4">
        <v>0</v>
      </c>
      <c r="P1053" s="4">
        <v>0</v>
      </c>
      <c r="Q1053" s="4">
        <v>1</v>
      </c>
      <c r="R1053" s="4">
        <v>3</v>
      </c>
      <c r="S1053" s="4">
        <v>50.25</v>
      </c>
      <c r="T1053" s="4">
        <v>152.30000000000001</v>
      </c>
      <c r="U1053" s="4">
        <f t="shared" si="80"/>
        <v>-0.67485817313610186</v>
      </c>
      <c r="V1053" s="4">
        <f t="shared" si="81"/>
        <v>0.50922863778696448</v>
      </c>
      <c r="W1053" s="4">
        <f t="shared" si="82"/>
        <v>0.3374098695434673</v>
      </c>
      <c r="X1053" s="4">
        <f t="shared" si="83"/>
        <v>0.6625901304565327</v>
      </c>
      <c r="Y1053" s="4">
        <f t="shared" si="84"/>
        <v>-0.17875503739488222</v>
      </c>
      <c r="Z1053" s="4">
        <f>IF(W1053&gt;$V$2,1,0)</f>
        <v>1</v>
      </c>
    </row>
    <row r="1054" spans="1:26" x14ac:dyDescent="0.3">
      <c r="A1054" s="4">
        <v>0</v>
      </c>
      <c r="B1054" s="4">
        <v>1</v>
      </c>
      <c r="C1054" s="4">
        <v>0</v>
      </c>
      <c r="D1054" s="4">
        <v>0</v>
      </c>
      <c r="E1054" s="4">
        <v>0</v>
      </c>
      <c r="F1054" s="4">
        <v>29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1</v>
      </c>
      <c r="Q1054" s="4">
        <v>1</v>
      </c>
      <c r="R1054" s="4">
        <v>3</v>
      </c>
      <c r="S1054" s="4">
        <v>19.8</v>
      </c>
      <c r="T1054" s="4">
        <v>572.20000000000005</v>
      </c>
      <c r="U1054" s="4">
        <f t="shared" si="80"/>
        <v>-3.0214908022811593</v>
      </c>
      <c r="V1054" s="4">
        <f t="shared" si="81"/>
        <v>4.8728519597561824E-2</v>
      </c>
      <c r="W1054" s="4">
        <f t="shared" si="82"/>
        <v>4.6464379185817188E-2</v>
      </c>
      <c r="X1054" s="4">
        <f t="shared" si="83"/>
        <v>0.95353562081418286</v>
      </c>
      <c r="Y1054" s="4">
        <f t="shared" si="84"/>
        <v>-2.066307856544769E-2</v>
      </c>
      <c r="Z1054" s="4">
        <f>IF(W1054&gt;$V$2,1,0)</f>
        <v>0</v>
      </c>
    </row>
    <row r="1055" spans="1:26" x14ac:dyDescent="0.3">
      <c r="A1055" s="4">
        <v>1</v>
      </c>
      <c r="B1055" s="4">
        <v>0</v>
      </c>
      <c r="C1055" s="4">
        <v>0</v>
      </c>
      <c r="D1055" s="4">
        <v>0</v>
      </c>
      <c r="E1055" s="4">
        <v>0</v>
      </c>
      <c r="F1055" s="4">
        <v>1</v>
      </c>
      <c r="G1055" s="4">
        <v>1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3</v>
      </c>
      <c r="S1055" s="4">
        <v>19.649999999999999</v>
      </c>
      <c r="T1055" s="4">
        <v>19.649999999999999</v>
      </c>
      <c r="U1055" s="4">
        <f t="shared" si="80"/>
        <v>-1.2828915220326715</v>
      </c>
      <c r="V1055" s="4">
        <f t="shared" si="81"/>
        <v>0.27723451067453247</v>
      </c>
      <c r="W1055" s="4">
        <f t="shared" si="82"/>
        <v>0.21705842455518959</v>
      </c>
      <c r="X1055" s="4">
        <f t="shared" si="83"/>
        <v>0.21705842455518959</v>
      </c>
      <c r="Y1055" s="4">
        <f t="shared" si="84"/>
        <v>-0.6634233534934304</v>
      </c>
      <c r="Z1055" s="4">
        <f>IF(W1055&gt;$V$2,1,0)</f>
        <v>0</v>
      </c>
    </row>
    <row r="1056" spans="1:26" x14ac:dyDescent="0.3">
      <c r="A1056" s="4">
        <v>1</v>
      </c>
      <c r="B1056" s="4">
        <v>1</v>
      </c>
      <c r="C1056" s="4">
        <v>1</v>
      </c>
      <c r="D1056" s="4">
        <v>0</v>
      </c>
      <c r="E1056" s="4">
        <v>0</v>
      </c>
      <c r="F1056" s="4">
        <v>12</v>
      </c>
      <c r="G1056" s="4">
        <v>0</v>
      </c>
      <c r="H1056" s="4">
        <v>0</v>
      </c>
      <c r="I1056" s="4">
        <v>1</v>
      </c>
      <c r="J1056" s="4">
        <v>0</v>
      </c>
      <c r="K1056" s="4">
        <v>0</v>
      </c>
      <c r="L1056" s="4">
        <v>1</v>
      </c>
      <c r="M1056" s="4">
        <v>1</v>
      </c>
      <c r="N1056" s="4">
        <v>0</v>
      </c>
      <c r="O1056" s="4">
        <v>1</v>
      </c>
      <c r="P1056" s="4">
        <v>0</v>
      </c>
      <c r="Q1056" s="4">
        <v>1</v>
      </c>
      <c r="R1056" s="4">
        <v>2</v>
      </c>
      <c r="S1056" s="4">
        <v>43.65</v>
      </c>
      <c r="T1056" s="4">
        <v>526.95000000000005</v>
      </c>
      <c r="U1056" s="4">
        <f t="shared" si="80"/>
        <v>-4.3534991828924063E-3</v>
      </c>
      <c r="V1056" s="4">
        <f t="shared" si="81"/>
        <v>0.99565596355768382</v>
      </c>
      <c r="W1056" s="4">
        <f t="shared" si="82"/>
        <v>0.49891162692326685</v>
      </c>
      <c r="X1056" s="4">
        <f t="shared" si="83"/>
        <v>0.49891162692326685</v>
      </c>
      <c r="Y1056" s="4">
        <f t="shared" si="84"/>
        <v>-0.30197637489469781</v>
      </c>
      <c r="Z1056" s="4">
        <f>IF(W1056&gt;$V$2,1,0)</f>
        <v>1</v>
      </c>
    </row>
    <row r="1057" spans="1:26" x14ac:dyDescent="0.3">
      <c r="A1057" s="4">
        <v>0</v>
      </c>
      <c r="B1057" s="4">
        <v>0</v>
      </c>
      <c r="C1057" s="4">
        <v>0</v>
      </c>
      <c r="D1057" s="4">
        <v>1</v>
      </c>
      <c r="E1057" s="4">
        <v>1</v>
      </c>
      <c r="F1057" s="4">
        <v>16</v>
      </c>
      <c r="G1057" s="4">
        <v>0</v>
      </c>
      <c r="H1057" s="4">
        <v>0</v>
      </c>
      <c r="I1057" s="4">
        <v>1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1</v>
      </c>
      <c r="P1057" s="4">
        <v>0</v>
      </c>
      <c r="Q1057" s="4">
        <v>1</v>
      </c>
      <c r="R1057" s="4">
        <v>1</v>
      </c>
      <c r="S1057" s="4">
        <v>35.5</v>
      </c>
      <c r="T1057" s="4">
        <v>552.70000000000005</v>
      </c>
      <c r="U1057" s="4">
        <f t="shared" si="80"/>
        <v>-0.15694942253945177</v>
      </c>
      <c r="V1057" s="4">
        <f t="shared" si="81"/>
        <v>0.85474728867171923</v>
      </c>
      <c r="W1057" s="4">
        <f t="shared" si="82"/>
        <v>0.46084299132948087</v>
      </c>
      <c r="X1057" s="4">
        <f t="shared" si="83"/>
        <v>0.53915700867051908</v>
      </c>
      <c r="Y1057" s="4">
        <f t="shared" si="84"/>
        <v>-0.26828474488804438</v>
      </c>
      <c r="Z1057" s="4">
        <f>IF(W1057&gt;$V$2,1,0)</f>
        <v>1</v>
      </c>
    </row>
    <row r="1058" spans="1:26" x14ac:dyDescent="0.3">
      <c r="A1058" s="4">
        <v>0</v>
      </c>
      <c r="B1058" s="4">
        <v>0</v>
      </c>
      <c r="C1058" s="4">
        <v>0</v>
      </c>
      <c r="D1058" s="4">
        <v>0</v>
      </c>
      <c r="E1058" s="4">
        <v>0</v>
      </c>
      <c r="F1058" s="4">
        <v>40</v>
      </c>
      <c r="G1058" s="4">
        <v>1</v>
      </c>
      <c r="H1058" s="4">
        <v>1</v>
      </c>
      <c r="I1058" s="4">
        <v>1</v>
      </c>
      <c r="J1058" s="4">
        <v>0</v>
      </c>
      <c r="K1058" s="4">
        <v>0</v>
      </c>
      <c r="L1058" s="4">
        <v>1</v>
      </c>
      <c r="M1058" s="4">
        <v>1</v>
      </c>
      <c r="N1058" s="4">
        <v>1</v>
      </c>
      <c r="O1058" s="4">
        <v>1</v>
      </c>
      <c r="P1058" s="4">
        <v>1</v>
      </c>
      <c r="Q1058" s="4">
        <v>1</v>
      </c>
      <c r="R1058" s="4">
        <v>3</v>
      </c>
      <c r="S1058" s="4">
        <v>80.75</v>
      </c>
      <c r="T1058" s="4">
        <v>3208.65</v>
      </c>
      <c r="U1058" s="4">
        <f t="shared" si="80"/>
        <v>-1.9656505699447262</v>
      </c>
      <c r="V1058" s="4">
        <f t="shared" si="81"/>
        <v>0.1400647350618523</v>
      </c>
      <c r="W1058" s="4">
        <f t="shared" si="82"/>
        <v>0.12285682624351443</v>
      </c>
      <c r="X1058" s="4">
        <f t="shared" si="83"/>
        <v>0.87714317375648554</v>
      </c>
      <c r="Y1058" s="4">
        <f t="shared" si="84"/>
        <v>-5.692951211011061E-2</v>
      </c>
      <c r="Z1058" s="4">
        <f>IF(W1058&gt;$V$2,1,0)</f>
        <v>0</v>
      </c>
    </row>
    <row r="1059" spans="1:26" x14ac:dyDescent="0.3">
      <c r="A1059" s="4">
        <v>1</v>
      </c>
      <c r="B1059" s="4">
        <v>0</v>
      </c>
      <c r="C1059" s="4">
        <v>0</v>
      </c>
      <c r="D1059" s="4">
        <v>0</v>
      </c>
      <c r="E1059" s="4">
        <v>0</v>
      </c>
      <c r="F1059" s="4">
        <v>5</v>
      </c>
      <c r="G1059" s="4">
        <v>0</v>
      </c>
      <c r="H1059" s="4">
        <v>0</v>
      </c>
      <c r="I1059" s="4">
        <v>1</v>
      </c>
      <c r="J1059" s="4">
        <v>0</v>
      </c>
      <c r="K1059" s="4">
        <v>0</v>
      </c>
      <c r="L1059" s="4">
        <v>1</v>
      </c>
      <c r="M1059" s="4">
        <v>0</v>
      </c>
      <c r="N1059" s="4">
        <v>0</v>
      </c>
      <c r="O1059" s="4">
        <v>1</v>
      </c>
      <c r="P1059" s="4">
        <v>0</v>
      </c>
      <c r="Q1059" s="4">
        <v>0</v>
      </c>
      <c r="R1059" s="4">
        <v>2</v>
      </c>
      <c r="S1059" s="4">
        <v>39.5</v>
      </c>
      <c r="T1059" s="4">
        <v>210.75</v>
      </c>
      <c r="U1059" s="4">
        <f t="shared" si="80"/>
        <v>0.19399477005486099</v>
      </c>
      <c r="V1059" s="4">
        <f t="shared" si="81"/>
        <v>1.2140899333158839</v>
      </c>
      <c r="W1059" s="4">
        <f t="shared" si="82"/>
        <v>0.54834716288946239</v>
      </c>
      <c r="X1059" s="4">
        <f t="shared" si="83"/>
        <v>0.54834716288946239</v>
      </c>
      <c r="Y1059" s="4">
        <f t="shared" si="84"/>
        <v>-0.26094439919809154</v>
      </c>
      <c r="Z1059" s="4">
        <f>IF(W1059&gt;$V$2,1,0)</f>
        <v>1</v>
      </c>
    </row>
    <row r="1060" spans="1:26" x14ac:dyDescent="0.3">
      <c r="A1060" s="4">
        <v>1</v>
      </c>
      <c r="B1060" s="4">
        <v>1</v>
      </c>
      <c r="C1060" s="4">
        <v>0</v>
      </c>
      <c r="D1060" s="4">
        <v>1</v>
      </c>
      <c r="E1060" s="4">
        <v>0</v>
      </c>
      <c r="F1060" s="4">
        <v>40</v>
      </c>
      <c r="G1060" s="4">
        <v>1</v>
      </c>
      <c r="H1060" s="4">
        <v>1</v>
      </c>
      <c r="I1060" s="4">
        <v>2</v>
      </c>
      <c r="J1060" s="4">
        <v>0</v>
      </c>
      <c r="K1060" s="4">
        <v>0</v>
      </c>
      <c r="L1060" s="4">
        <v>0</v>
      </c>
      <c r="M1060" s="4">
        <v>0</v>
      </c>
      <c r="N1060" s="4">
        <v>1</v>
      </c>
      <c r="O1060" s="4">
        <v>1</v>
      </c>
      <c r="P1060" s="4">
        <v>0</v>
      </c>
      <c r="Q1060" s="4">
        <v>1</v>
      </c>
      <c r="R1060" s="4">
        <v>0</v>
      </c>
      <c r="S1060" s="4">
        <v>97.1</v>
      </c>
      <c r="T1060" s="4">
        <v>3706.95</v>
      </c>
      <c r="U1060" s="4">
        <f t="shared" si="80"/>
        <v>8.9123667748736146E-4</v>
      </c>
      <c r="V1060" s="4">
        <f t="shared" si="81"/>
        <v>1.0008916339469065</v>
      </c>
      <c r="W1060" s="4">
        <f t="shared" si="82"/>
        <v>0.50022280915462358</v>
      </c>
      <c r="X1060" s="4">
        <f t="shared" si="83"/>
        <v>0.50022280915462358</v>
      </c>
      <c r="Y1060" s="4">
        <f t="shared" si="84"/>
        <v>-0.30083650919859478</v>
      </c>
      <c r="Z1060" s="4">
        <f>IF(W1060&gt;$V$2,1,0)</f>
        <v>1</v>
      </c>
    </row>
    <row r="1061" spans="1:26" x14ac:dyDescent="0.3">
      <c r="A1061" s="4">
        <v>0</v>
      </c>
      <c r="B1061" s="4">
        <v>0</v>
      </c>
      <c r="C1061" s="4">
        <v>0</v>
      </c>
      <c r="D1061" s="4">
        <v>0</v>
      </c>
      <c r="E1061" s="4">
        <v>0</v>
      </c>
      <c r="F1061" s="4">
        <v>36</v>
      </c>
      <c r="G1061" s="4">
        <v>1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1</v>
      </c>
      <c r="Q1061" s="4">
        <v>0</v>
      </c>
      <c r="R1061" s="4">
        <v>3</v>
      </c>
      <c r="S1061" s="4">
        <v>19.55</v>
      </c>
      <c r="T1061" s="4">
        <v>620.75</v>
      </c>
      <c r="U1061" s="4">
        <f t="shared" si="80"/>
        <v>-3.76157756526128</v>
      </c>
      <c r="V1061" s="4">
        <f t="shared" si="81"/>
        <v>2.3247037712962999E-2</v>
      </c>
      <c r="W1061" s="4">
        <f t="shared" si="82"/>
        <v>2.2718890801699209E-2</v>
      </c>
      <c r="X1061" s="4">
        <f t="shared" si="83"/>
        <v>0.9772811091983008</v>
      </c>
      <c r="Y1061" s="4">
        <f t="shared" si="84"/>
        <v>-9.980496042177725E-3</v>
      </c>
      <c r="Z1061" s="4">
        <f>IF(W1061&gt;$V$2,1,0)</f>
        <v>0</v>
      </c>
    </row>
    <row r="1062" spans="1:26" x14ac:dyDescent="0.3">
      <c r="A1062" s="4">
        <v>1</v>
      </c>
      <c r="B1062" s="4">
        <v>0</v>
      </c>
      <c r="C1062" s="4">
        <v>0</v>
      </c>
      <c r="D1062" s="4">
        <v>0</v>
      </c>
      <c r="E1062" s="4">
        <v>0</v>
      </c>
      <c r="F1062" s="4">
        <v>5</v>
      </c>
      <c r="G1062" s="4">
        <v>1</v>
      </c>
      <c r="H1062" s="4">
        <v>0</v>
      </c>
      <c r="I1062" s="4">
        <v>2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1</v>
      </c>
      <c r="P1062" s="4">
        <v>0</v>
      </c>
      <c r="Q1062" s="4">
        <v>1</v>
      </c>
      <c r="R1062" s="4">
        <v>2</v>
      </c>
      <c r="S1062" s="4">
        <v>80</v>
      </c>
      <c r="T1062" s="4">
        <v>412.5</v>
      </c>
      <c r="U1062" s="4">
        <f t="shared" si="80"/>
        <v>0.86266233171556361</v>
      </c>
      <c r="V1062" s="4">
        <f t="shared" si="81"/>
        <v>2.3694605938604685</v>
      </c>
      <c r="W1062" s="4">
        <f t="shared" si="82"/>
        <v>0.7032165914561781</v>
      </c>
      <c r="X1062" s="4">
        <f t="shared" si="83"/>
        <v>0.7032165914561781</v>
      </c>
      <c r="Y1062" s="4">
        <f t="shared" si="84"/>
        <v>-0.1529108912151986</v>
      </c>
      <c r="Z1062" s="4">
        <f>IF(W1062&gt;$V$2,1,0)</f>
        <v>1</v>
      </c>
    </row>
    <row r="1063" spans="1:26" x14ac:dyDescent="0.3">
      <c r="A1063" s="4">
        <v>1</v>
      </c>
      <c r="B1063" s="4">
        <v>0</v>
      </c>
      <c r="C1063" s="4">
        <v>0</v>
      </c>
      <c r="D1063" s="4">
        <v>0</v>
      </c>
      <c r="E1063" s="4">
        <v>0</v>
      </c>
      <c r="F1063" s="4">
        <v>10</v>
      </c>
      <c r="G1063" s="4">
        <v>1</v>
      </c>
      <c r="H1063" s="4">
        <v>0</v>
      </c>
      <c r="I1063" s="4">
        <v>2</v>
      </c>
      <c r="J1063" s="4">
        <v>1</v>
      </c>
      <c r="K1063" s="4">
        <v>0</v>
      </c>
      <c r="L1063" s="4">
        <v>0</v>
      </c>
      <c r="M1063" s="4">
        <v>0</v>
      </c>
      <c r="N1063" s="4">
        <v>1</v>
      </c>
      <c r="O1063" s="4">
        <v>0</v>
      </c>
      <c r="P1063" s="4">
        <v>0</v>
      </c>
      <c r="Q1063" s="4">
        <v>1</v>
      </c>
      <c r="R1063" s="4">
        <v>3</v>
      </c>
      <c r="S1063" s="4">
        <v>84.7</v>
      </c>
      <c r="T1063" s="4">
        <v>832.05</v>
      </c>
      <c r="U1063" s="4">
        <f t="shared" si="80"/>
        <v>0.38468318168763072</v>
      </c>
      <c r="V1063" s="4">
        <f t="shared" si="81"/>
        <v>1.4691487944596218</v>
      </c>
      <c r="W1063" s="4">
        <f t="shared" si="82"/>
        <v>0.59500213100002664</v>
      </c>
      <c r="X1063" s="4">
        <f t="shared" si="83"/>
        <v>0.59500213100002664</v>
      </c>
      <c r="Y1063" s="4">
        <f t="shared" si="84"/>
        <v>-0.22548147884305514</v>
      </c>
      <c r="Z1063" s="4">
        <f>IF(W1063&gt;$V$2,1,0)</f>
        <v>1</v>
      </c>
    </row>
    <row r="1064" spans="1:26" x14ac:dyDescent="0.3">
      <c r="A1064" s="4">
        <v>1</v>
      </c>
      <c r="B1064" s="4">
        <v>1</v>
      </c>
      <c r="C1064" s="4">
        <v>0</v>
      </c>
      <c r="D1064" s="4">
        <v>1</v>
      </c>
      <c r="E1064" s="4">
        <v>1</v>
      </c>
      <c r="F1064" s="4">
        <v>2</v>
      </c>
      <c r="G1064" s="4">
        <v>1</v>
      </c>
      <c r="H1064" s="4">
        <v>0</v>
      </c>
      <c r="I1064" s="4">
        <v>2</v>
      </c>
      <c r="J1064" s="4">
        <v>0</v>
      </c>
      <c r="K1064" s="4">
        <v>0</v>
      </c>
      <c r="L1064" s="4">
        <v>0</v>
      </c>
      <c r="M1064" s="4">
        <v>0</v>
      </c>
      <c r="N1064" s="4">
        <v>1</v>
      </c>
      <c r="O1064" s="4">
        <v>1</v>
      </c>
      <c r="P1064" s="4">
        <v>0</v>
      </c>
      <c r="Q1064" s="4">
        <v>1</v>
      </c>
      <c r="R1064" s="4">
        <v>0</v>
      </c>
      <c r="S1064" s="4">
        <v>89.55</v>
      </c>
      <c r="T1064" s="4">
        <v>185.55</v>
      </c>
      <c r="U1064" s="4">
        <f t="shared" si="80"/>
        <v>0.92140889132679715</v>
      </c>
      <c r="V1064" s="4">
        <f t="shared" si="81"/>
        <v>2.5128281990121506</v>
      </c>
      <c r="W1064" s="4">
        <f t="shared" si="82"/>
        <v>0.71532909002460976</v>
      </c>
      <c r="X1064" s="4">
        <f t="shared" si="83"/>
        <v>0.71532909002460976</v>
      </c>
      <c r="Y1064" s="4">
        <f t="shared" si="84"/>
        <v>-0.14549411330272574</v>
      </c>
      <c r="Z1064" s="4">
        <f>IF(W1064&gt;$V$2,1,0)</f>
        <v>1</v>
      </c>
    </row>
    <row r="1065" spans="1:26" x14ac:dyDescent="0.3">
      <c r="A1065" s="4">
        <v>1</v>
      </c>
      <c r="B1065" s="4">
        <v>1</v>
      </c>
      <c r="C1065" s="4">
        <v>0</v>
      </c>
      <c r="D1065" s="4">
        <v>0</v>
      </c>
      <c r="E1065" s="4">
        <v>0</v>
      </c>
      <c r="F1065" s="4">
        <v>23</v>
      </c>
      <c r="G1065" s="4">
        <v>1</v>
      </c>
      <c r="H1065" s="4">
        <v>1</v>
      </c>
      <c r="I1065" s="4">
        <v>2</v>
      </c>
      <c r="J1065" s="4">
        <v>0</v>
      </c>
      <c r="K1065" s="4">
        <v>0</v>
      </c>
      <c r="L1065" s="4">
        <v>0</v>
      </c>
      <c r="M1065" s="4">
        <v>1</v>
      </c>
      <c r="N1065" s="4">
        <v>1</v>
      </c>
      <c r="O1065" s="4">
        <v>0</v>
      </c>
      <c r="P1065" s="4">
        <v>0</v>
      </c>
      <c r="Q1065" s="4">
        <v>1</v>
      </c>
      <c r="R1065" s="4">
        <v>2</v>
      </c>
      <c r="S1065" s="4">
        <v>90.6</v>
      </c>
      <c r="T1065" s="4">
        <v>1943.2</v>
      </c>
      <c r="U1065" s="4">
        <f t="shared" si="80"/>
        <v>-6.1624302280770205E-2</v>
      </c>
      <c r="V1065" s="4">
        <f t="shared" si="81"/>
        <v>0.94023606498796675</v>
      </c>
      <c r="W1065" s="4">
        <f t="shared" si="82"/>
        <v>0.4845987980301758</v>
      </c>
      <c r="X1065" s="4">
        <f t="shared" si="83"/>
        <v>0.4845987980301758</v>
      </c>
      <c r="Y1065" s="4">
        <f t="shared" si="84"/>
        <v>-0.31461766739518909</v>
      </c>
      <c r="Z1065" s="4">
        <f>IF(W1065&gt;$V$2,1,0)</f>
        <v>1</v>
      </c>
    </row>
    <row r="1066" spans="1:26" x14ac:dyDescent="0.3">
      <c r="A1066" s="4">
        <v>0</v>
      </c>
      <c r="B1066" s="4">
        <v>1</v>
      </c>
      <c r="C1066" s="4">
        <v>0</v>
      </c>
      <c r="D1066" s="4">
        <v>1</v>
      </c>
      <c r="E1066" s="4">
        <v>1</v>
      </c>
      <c r="F1066" s="4">
        <v>26</v>
      </c>
      <c r="G1066" s="4">
        <v>1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1</v>
      </c>
      <c r="Q1066" s="4">
        <v>1</v>
      </c>
      <c r="R1066" s="4">
        <v>0</v>
      </c>
      <c r="S1066" s="4">
        <v>20.05</v>
      </c>
      <c r="T1066" s="4">
        <v>505.9</v>
      </c>
      <c r="U1066" s="4">
        <f t="shared" si="80"/>
        <v>-3.2419532124771089</v>
      </c>
      <c r="V1066" s="4">
        <f t="shared" si="81"/>
        <v>3.9087474347705681E-2</v>
      </c>
      <c r="W1066" s="4">
        <f t="shared" si="82"/>
        <v>3.7617116280073644E-2</v>
      </c>
      <c r="X1066" s="4">
        <f t="shared" si="83"/>
        <v>0.96238288371992631</v>
      </c>
      <c r="Y1066" s="4">
        <f t="shared" si="84"/>
        <v>-1.6652109662486335E-2</v>
      </c>
      <c r="Z1066" s="4">
        <f>IF(W1066&gt;$V$2,1,0)</f>
        <v>0</v>
      </c>
    </row>
    <row r="1067" spans="1:26" x14ac:dyDescent="0.3">
      <c r="A1067" s="4">
        <v>0</v>
      </c>
      <c r="B1067" s="4">
        <v>0</v>
      </c>
      <c r="C1067" s="4">
        <v>1</v>
      </c>
      <c r="D1067" s="4">
        <v>1</v>
      </c>
      <c r="E1067" s="4">
        <v>0</v>
      </c>
      <c r="F1067" s="4">
        <v>72</v>
      </c>
      <c r="G1067" s="4">
        <v>1</v>
      </c>
      <c r="H1067" s="4">
        <v>1</v>
      </c>
      <c r="I1067" s="4">
        <v>2</v>
      </c>
      <c r="J1067" s="4">
        <v>1</v>
      </c>
      <c r="K1067" s="4">
        <v>1</v>
      </c>
      <c r="L1067" s="4">
        <v>1</v>
      </c>
      <c r="M1067" s="4">
        <v>0</v>
      </c>
      <c r="N1067" s="4">
        <v>1</v>
      </c>
      <c r="O1067" s="4">
        <v>1</v>
      </c>
      <c r="P1067" s="4">
        <v>2</v>
      </c>
      <c r="Q1067" s="4">
        <v>1</v>
      </c>
      <c r="R1067" s="4">
        <v>2</v>
      </c>
      <c r="S1067" s="4">
        <v>112.4</v>
      </c>
      <c r="T1067" s="4">
        <v>8046.85</v>
      </c>
      <c r="U1067" s="4">
        <f t="shared" si="80"/>
        <v>-2.2994217335936242</v>
      </c>
      <c r="V1067" s="4">
        <f t="shared" si="81"/>
        <v>0.10031683681018179</v>
      </c>
      <c r="W1067" s="4">
        <f t="shared" si="82"/>
        <v>9.1170864113104239E-2</v>
      </c>
      <c r="X1067" s="4">
        <f t="shared" si="83"/>
        <v>0.90882913588689573</v>
      </c>
      <c r="Y1067" s="4">
        <f t="shared" si="84"/>
        <v>-4.1517758490369615E-2</v>
      </c>
      <c r="Z1067" s="4">
        <f>IF(W1067&gt;$V$2,1,0)</f>
        <v>0</v>
      </c>
    </row>
    <row r="1068" spans="1:26" x14ac:dyDescent="0.3">
      <c r="A1068" s="4">
        <v>0</v>
      </c>
      <c r="B1068" s="4">
        <v>0</v>
      </c>
      <c r="C1068" s="4">
        <v>0</v>
      </c>
      <c r="D1068" s="4">
        <v>1</v>
      </c>
      <c r="E1068" s="4">
        <v>0</v>
      </c>
      <c r="F1068" s="4">
        <v>34</v>
      </c>
      <c r="G1068" s="4">
        <v>1</v>
      </c>
      <c r="H1068" s="4">
        <v>0</v>
      </c>
      <c r="I1068" s="4">
        <v>1</v>
      </c>
      <c r="J1068" s="4">
        <v>0</v>
      </c>
      <c r="K1068" s="4">
        <v>0</v>
      </c>
      <c r="L1068" s="4">
        <v>0</v>
      </c>
      <c r="M1068" s="4">
        <v>1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50.2</v>
      </c>
      <c r="T1068" s="4">
        <v>1815.3</v>
      </c>
      <c r="U1068" s="4">
        <f t="shared" si="80"/>
        <v>-2.491868715560519</v>
      </c>
      <c r="V1068" s="4">
        <f t="shared" si="81"/>
        <v>8.2755176105236722E-2</v>
      </c>
      <c r="W1068" s="4">
        <f t="shared" si="82"/>
        <v>7.6430182862680177E-2</v>
      </c>
      <c r="X1068" s="4">
        <f t="shared" si="83"/>
        <v>0.92356981713731978</v>
      </c>
      <c r="Y1068" s="4">
        <f t="shared" si="84"/>
        <v>-3.4530268549253659E-2</v>
      </c>
      <c r="Z1068" s="4">
        <f>IF(W1068&gt;$V$2,1,0)</f>
        <v>0</v>
      </c>
    </row>
    <row r="1069" spans="1:26" x14ac:dyDescent="0.3">
      <c r="A1069" s="4">
        <v>0</v>
      </c>
      <c r="B1069" s="4">
        <v>1</v>
      </c>
      <c r="C1069" s="4">
        <v>0</v>
      </c>
      <c r="D1069" s="4">
        <v>0</v>
      </c>
      <c r="E1069" s="4">
        <v>0</v>
      </c>
      <c r="F1069" s="4">
        <v>10</v>
      </c>
      <c r="G1069" s="4">
        <v>1</v>
      </c>
      <c r="H1069" s="4">
        <v>0</v>
      </c>
      <c r="I1069" s="4">
        <v>1</v>
      </c>
      <c r="J1069" s="4">
        <v>1</v>
      </c>
      <c r="K1069" s="4">
        <v>0</v>
      </c>
      <c r="L1069" s="4">
        <v>0</v>
      </c>
      <c r="M1069" s="4">
        <v>1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62.25</v>
      </c>
      <c r="T1069" s="4">
        <v>612.95000000000005</v>
      </c>
      <c r="U1069" s="4">
        <f t="shared" si="80"/>
        <v>-1.5367828578849716</v>
      </c>
      <c r="V1069" s="4">
        <f t="shared" si="81"/>
        <v>0.21507190651028879</v>
      </c>
      <c r="W1069" s="4">
        <f t="shared" si="82"/>
        <v>0.17700343935033414</v>
      </c>
      <c r="X1069" s="4">
        <f t="shared" si="83"/>
        <v>0.82299656064966586</v>
      </c>
      <c r="Y1069" s="4">
        <f t="shared" si="84"/>
        <v>-8.4601979725752702E-2</v>
      </c>
      <c r="Z1069" s="4">
        <f>IF(W1069&gt;$V$2,1,0)</f>
        <v>0</v>
      </c>
    </row>
    <row r="1070" spans="1:26" x14ac:dyDescent="0.3">
      <c r="A1070" s="4">
        <v>0</v>
      </c>
      <c r="B1070" s="4">
        <v>0</v>
      </c>
      <c r="C1070" s="4">
        <v>0</v>
      </c>
      <c r="D1070" s="4">
        <v>0</v>
      </c>
      <c r="E1070" s="4">
        <v>0</v>
      </c>
      <c r="F1070" s="4">
        <v>14</v>
      </c>
      <c r="G1070" s="4">
        <v>1</v>
      </c>
      <c r="H1070" s="4">
        <v>0</v>
      </c>
      <c r="I1070" s="4">
        <v>1</v>
      </c>
      <c r="J1070" s="4">
        <v>1</v>
      </c>
      <c r="K1070" s="4">
        <v>0</v>
      </c>
      <c r="L1070" s="4">
        <v>0</v>
      </c>
      <c r="M1070" s="4">
        <v>1</v>
      </c>
      <c r="N1070" s="4">
        <v>0</v>
      </c>
      <c r="O1070" s="4">
        <v>0</v>
      </c>
      <c r="P1070" s="4">
        <v>1</v>
      </c>
      <c r="Q1070" s="4">
        <v>0</v>
      </c>
      <c r="R1070" s="4">
        <v>3</v>
      </c>
      <c r="S1070" s="4">
        <v>55.7</v>
      </c>
      <c r="T1070" s="4">
        <v>795.15</v>
      </c>
      <c r="U1070" s="4">
        <f t="shared" si="80"/>
        <v>-2.6381261899474819</v>
      </c>
      <c r="V1070" s="4">
        <f t="shared" si="81"/>
        <v>7.1495112379492964E-2</v>
      </c>
      <c r="W1070" s="4">
        <f t="shared" si="82"/>
        <v>6.6724627628699296E-2</v>
      </c>
      <c r="X1070" s="4">
        <f t="shared" si="83"/>
        <v>0.93327537237130076</v>
      </c>
      <c r="Y1070" s="4">
        <f t="shared" si="84"/>
        <v>-2.9990194349889355E-2</v>
      </c>
      <c r="Z1070" s="4">
        <f>IF(W1070&gt;$V$2,1,0)</f>
        <v>0</v>
      </c>
    </row>
    <row r="1071" spans="1:26" x14ac:dyDescent="0.3">
      <c r="A1071" s="4">
        <v>1</v>
      </c>
      <c r="B1071" s="4">
        <v>0</v>
      </c>
      <c r="C1071" s="4">
        <v>0</v>
      </c>
      <c r="D1071" s="4">
        <v>0</v>
      </c>
      <c r="E1071" s="4">
        <v>0</v>
      </c>
      <c r="F1071" s="4">
        <v>23</v>
      </c>
      <c r="G1071" s="4">
        <v>1</v>
      </c>
      <c r="H1071" s="4">
        <v>1</v>
      </c>
      <c r="I1071" s="4">
        <v>2</v>
      </c>
      <c r="J1071" s="4">
        <v>1</v>
      </c>
      <c r="K1071" s="4">
        <v>0</v>
      </c>
      <c r="L1071" s="4">
        <v>0</v>
      </c>
      <c r="M1071" s="4">
        <v>0</v>
      </c>
      <c r="N1071" s="4">
        <v>1</v>
      </c>
      <c r="O1071" s="4">
        <v>0</v>
      </c>
      <c r="P1071" s="4">
        <v>0</v>
      </c>
      <c r="Q1071" s="4">
        <v>1</v>
      </c>
      <c r="R1071" s="4">
        <v>0</v>
      </c>
      <c r="S1071" s="4">
        <v>90.05</v>
      </c>
      <c r="T1071" s="4">
        <v>2169.8000000000002</v>
      </c>
      <c r="U1071" s="4">
        <f t="shared" si="80"/>
        <v>2.7078378553495708E-2</v>
      </c>
      <c r="V1071" s="4">
        <f t="shared" si="81"/>
        <v>1.0274483295215222</v>
      </c>
      <c r="W1071" s="4">
        <f t="shared" si="82"/>
        <v>0.50676918102470214</v>
      </c>
      <c r="X1071" s="4">
        <f t="shared" si="83"/>
        <v>0.50676918102470214</v>
      </c>
      <c r="Y1071" s="4">
        <f t="shared" si="84"/>
        <v>-0.2951898044395207</v>
      </c>
      <c r="Z1071" s="4">
        <f>IF(W1071&gt;$V$2,1,0)</f>
        <v>1</v>
      </c>
    </row>
    <row r="1072" spans="1:26" x14ac:dyDescent="0.3">
      <c r="A1072" s="4">
        <v>0</v>
      </c>
      <c r="B1072" s="4">
        <v>1</v>
      </c>
      <c r="C1072" s="4">
        <v>0</v>
      </c>
      <c r="D1072" s="4">
        <v>1</v>
      </c>
      <c r="E1072" s="4">
        <v>0</v>
      </c>
      <c r="F1072" s="4">
        <v>47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2</v>
      </c>
      <c r="Q1072" s="4">
        <v>0</v>
      </c>
      <c r="R1072" s="4">
        <v>3</v>
      </c>
      <c r="S1072" s="4">
        <v>19.649999999999999</v>
      </c>
      <c r="T1072" s="4">
        <v>973.1</v>
      </c>
      <c r="U1072" s="4">
        <f t="shared" si="80"/>
        <v>-4.9611340074823396</v>
      </c>
      <c r="V1072" s="4">
        <f t="shared" si="81"/>
        <v>7.0049796274639685E-3</v>
      </c>
      <c r="W1072" s="4">
        <f t="shared" si="82"/>
        <v>6.9562512293190664E-3</v>
      </c>
      <c r="X1072" s="4">
        <f t="shared" si="83"/>
        <v>0.99304374877068091</v>
      </c>
      <c r="Y1072" s="4">
        <f t="shared" si="84"/>
        <v>-3.0316181398965169E-3</v>
      </c>
      <c r="Z1072" s="4">
        <f>IF(W1072&gt;$V$2,1,0)</f>
        <v>0</v>
      </c>
    </row>
    <row r="1073" spans="1:26" x14ac:dyDescent="0.3">
      <c r="A1073" s="4">
        <v>0</v>
      </c>
      <c r="B1073" s="4">
        <v>1</v>
      </c>
      <c r="C1073" s="4">
        <v>0</v>
      </c>
      <c r="D1073" s="4">
        <v>1</v>
      </c>
      <c r="E1073" s="4">
        <v>0</v>
      </c>
      <c r="F1073" s="4">
        <v>24</v>
      </c>
      <c r="G1073" s="4">
        <v>1</v>
      </c>
      <c r="H1073" s="4">
        <v>0</v>
      </c>
      <c r="I1073" s="4">
        <v>2</v>
      </c>
      <c r="J1073" s="4">
        <v>1</v>
      </c>
      <c r="K1073" s="4">
        <v>0</v>
      </c>
      <c r="L1073" s="4">
        <v>0</v>
      </c>
      <c r="M1073" s="4">
        <v>1</v>
      </c>
      <c r="N1073" s="4">
        <v>0</v>
      </c>
      <c r="O1073" s="4">
        <v>1</v>
      </c>
      <c r="P1073" s="4">
        <v>0</v>
      </c>
      <c r="Q1073" s="4">
        <v>1</v>
      </c>
      <c r="R1073" s="4">
        <v>2</v>
      </c>
      <c r="S1073" s="4">
        <v>89.25</v>
      </c>
      <c r="T1073" s="4">
        <v>2210.1999999999998</v>
      </c>
      <c r="U1073" s="4">
        <f t="shared" si="80"/>
        <v>-0.60321292249603908</v>
      </c>
      <c r="V1073" s="4">
        <f t="shared" si="81"/>
        <v>0.54705117646691781</v>
      </c>
      <c r="W1073" s="4">
        <f t="shared" si="82"/>
        <v>0.35360897221011617</v>
      </c>
      <c r="X1073" s="4">
        <f t="shared" si="83"/>
        <v>0.64639102778988389</v>
      </c>
      <c r="Y1073" s="4">
        <f t="shared" si="84"/>
        <v>-0.18950468040238574</v>
      </c>
      <c r="Z1073" s="4">
        <f>IF(W1073&gt;$V$2,1,0)</f>
        <v>1</v>
      </c>
    </row>
    <row r="1074" spans="1:26" x14ac:dyDescent="0.3">
      <c r="A1074" s="4">
        <v>1</v>
      </c>
      <c r="B1074" s="4">
        <v>1</v>
      </c>
      <c r="C1074" s="4">
        <v>0</v>
      </c>
      <c r="D1074" s="4">
        <v>1</v>
      </c>
      <c r="E1074" s="4">
        <v>0</v>
      </c>
      <c r="F1074" s="4">
        <v>49</v>
      </c>
      <c r="G1074" s="4">
        <v>1</v>
      </c>
      <c r="H1074" s="4">
        <v>1</v>
      </c>
      <c r="I1074" s="4">
        <v>2</v>
      </c>
      <c r="J1074" s="4">
        <v>0</v>
      </c>
      <c r="K1074" s="4">
        <v>1</v>
      </c>
      <c r="L1074" s="4">
        <v>0</v>
      </c>
      <c r="M1074" s="4">
        <v>0</v>
      </c>
      <c r="N1074" s="4">
        <v>1</v>
      </c>
      <c r="O1074" s="4">
        <v>1</v>
      </c>
      <c r="P1074" s="4">
        <v>0</v>
      </c>
      <c r="Q1074" s="4">
        <v>1</v>
      </c>
      <c r="R1074" s="4">
        <v>0</v>
      </c>
      <c r="S1074" s="4">
        <v>99.05</v>
      </c>
      <c r="T1074" s="4">
        <v>4853.75</v>
      </c>
      <c r="U1074" s="4">
        <f t="shared" si="80"/>
        <v>-0.15688881894616269</v>
      </c>
      <c r="V1074" s="4">
        <f t="shared" si="81"/>
        <v>0.85479909099845452</v>
      </c>
      <c r="W1074" s="4">
        <f t="shared" si="82"/>
        <v>0.4608580493417801</v>
      </c>
      <c r="X1074" s="4">
        <f t="shared" si="83"/>
        <v>0.4608580493417801</v>
      </c>
      <c r="Y1074" s="4">
        <f t="shared" si="84"/>
        <v>-0.33643282272503977</v>
      </c>
      <c r="Z1074" s="4">
        <f>IF(W1074&gt;$V$2,1,0)</f>
        <v>1</v>
      </c>
    </row>
    <row r="1075" spans="1:26" x14ac:dyDescent="0.3">
      <c r="A1075" s="4">
        <v>0</v>
      </c>
      <c r="B1075" s="4">
        <v>1</v>
      </c>
      <c r="C1075" s="4">
        <v>1</v>
      </c>
      <c r="D1075" s="4">
        <v>0</v>
      </c>
      <c r="E1075" s="4">
        <v>0</v>
      </c>
      <c r="F1075" s="4">
        <v>20</v>
      </c>
      <c r="G1075" s="4">
        <v>1</v>
      </c>
      <c r="H1075" s="4">
        <v>0</v>
      </c>
      <c r="I1075" s="4">
        <v>1</v>
      </c>
      <c r="J1075" s="4">
        <v>1</v>
      </c>
      <c r="K1075" s="4">
        <v>0</v>
      </c>
      <c r="L1075" s="4">
        <v>0</v>
      </c>
      <c r="M1075" s="4">
        <v>1</v>
      </c>
      <c r="N1075" s="4">
        <v>0</v>
      </c>
      <c r="O1075" s="4">
        <v>0</v>
      </c>
      <c r="P1075" s="4">
        <v>1</v>
      </c>
      <c r="Q1075" s="4">
        <v>0</v>
      </c>
      <c r="R1075" s="4">
        <v>3</v>
      </c>
      <c r="S1075" s="4">
        <v>54</v>
      </c>
      <c r="T1075" s="4">
        <v>1055.9000000000001</v>
      </c>
      <c r="U1075" s="4">
        <f t="shared" si="80"/>
        <v>-2.6361920299371251</v>
      </c>
      <c r="V1075" s="4">
        <f t="shared" si="81"/>
        <v>7.163352918376599E-2</v>
      </c>
      <c r="W1075" s="4">
        <f t="shared" si="82"/>
        <v>6.6845173497256369E-2</v>
      </c>
      <c r="X1075" s="4">
        <f t="shared" si="83"/>
        <v>0.93315482650274362</v>
      </c>
      <c r="Y1075" s="4">
        <f t="shared" si="84"/>
        <v>-3.004629331960703E-2</v>
      </c>
      <c r="Z1075" s="4">
        <f>IF(W1075&gt;$V$2,1,0)</f>
        <v>0</v>
      </c>
    </row>
    <row r="1076" spans="1:26" x14ac:dyDescent="0.3">
      <c r="A1076" s="4">
        <v>1</v>
      </c>
      <c r="B1076" s="4">
        <v>0</v>
      </c>
      <c r="C1076" s="4">
        <v>0</v>
      </c>
      <c r="D1076" s="4">
        <v>0</v>
      </c>
      <c r="E1076" s="4">
        <v>0</v>
      </c>
      <c r="F1076" s="4">
        <v>2</v>
      </c>
      <c r="G1076" s="4">
        <v>1</v>
      </c>
      <c r="H1076" s="4">
        <v>0</v>
      </c>
      <c r="I1076" s="4">
        <v>2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69.75</v>
      </c>
      <c r="T1076" s="4">
        <v>144.55000000000001</v>
      </c>
      <c r="U1076" s="4">
        <f t="shared" si="80"/>
        <v>0.21689894114690988</v>
      </c>
      <c r="V1076" s="4">
        <f t="shared" si="81"/>
        <v>1.2422185586114078</v>
      </c>
      <c r="W1076" s="4">
        <f t="shared" si="82"/>
        <v>0.55401314641722799</v>
      </c>
      <c r="X1076" s="4">
        <f t="shared" si="83"/>
        <v>0.55401314641722799</v>
      </c>
      <c r="Y1076" s="4">
        <f t="shared" si="84"/>
        <v>-0.25647992958796417</v>
      </c>
      <c r="Z1076" s="4">
        <f>IF(W1076&gt;$V$2,1,0)</f>
        <v>1</v>
      </c>
    </row>
    <row r="1077" spans="1:26" x14ac:dyDescent="0.3">
      <c r="A1077" s="4">
        <v>1</v>
      </c>
      <c r="B1077" s="4">
        <v>0</v>
      </c>
      <c r="C1077" s="4">
        <v>0</v>
      </c>
      <c r="D1077" s="4">
        <v>0</v>
      </c>
      <c r="E1077" s="4">
        <v>0</v>
      </c>
      <c r="F1077" s="4">
        <v>2</v>
      </c>
      <c r="G1077" s="4">
        <v>1</v>
      </c>
      <c r="H1077" s="4">
        <v>0</v>
      </c>
      <c r="I1077" s="4">
        <v>1</v>
      </c>
      <c r="J1077" s="4">
        <v>0</v>
      </c>
      <c r="K1077" s="4">
        <v>1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1</v>
      </c>
      <c r="R1077" s="4">
        <v>1</v>
      </c>
      <c r="S1077" s="4">
        <v>49.05</v>
      </c>
      <c r="T1077" s="4">
        <v>91.1</v>
      </c>
      <c r="U1077" s="4">
        <f t="shared" si="80"/>
        <v>-0.30167789006546647</v>
      </c>
      <c r="V1077" s="4">
        <f t="shared" si="81"/>
        <v>0.7395762513842703</v>
      </c>
      <c r="W1077" s="4">
        <f t="shared" si="82"/>
        <v>0.42514736033890521</v>
      </c>
      <c r="X1077" s="4">
        <f t="shared" si="83"/>
        <v>0.42514736033890521</v>
      </c>
      <c r="Y1077" s="4">
        <f t="shared" si="84"/>
        <v>-0.37146051303293615</v>
      </c>
      <c r="Z1077" s="4">
        <f>IF(W1077&gt;$V$2,1,0)</f>
        <v>1</v>
      </c>
    </row>
    <row r="1078" spans="1:26" x14ac:dyDescent="0.3">
      <c r="A1078" s="4">
        <v>0</v>
      </c>
      <c r="B1078" s="4">
        <v>1</v>
      </c>
      <c r="C1078" s="4">
        <v>0</v>
      </c>
      <c r="D1078" s="4">
        <v>0</v>
      </c>
      <c r="E1078" s="4">
        <v>0</v>
      </c>
      <c r="F1078" s="4">
        <v>22</v>
      </c>
      <c r="G1078" s="4">
        <v>0</v>
      </c>
      <c r="H1078" s="4">
        <v>0</v>
      </c>
      <c r="I1078" s="4">
        <v>1</v>
      </c>
      <c r="J1078" s="4">
        <v>0</v>
      </c>
      <c r="K1078" s="4">
        <v>0</v>
      </c>
      <c r="L1078" s="4">
        <v>1</v>
      </c>
      <c r="M1078" s="4">
        <v>1</v>
      </c>
      <c r="N1078" s="4">
        <v>1</v>
      </c>
      <c r="O1078" s="4">
        <v>1</v>
      </c>
      <c r="P1078" s="4">
        <v>2</v>
      </c>
      <c r="Q1078" s="4">
        <v>0</v>
      </c>
      <c r="R1078" s="4">
        <v>0</v>
      </c>
      <c r="S1078" s="4">
        <v>56.75</v>
      </c>
      <c r="T1078" s="4">
        <v>1304.8499999999999</v>
      </c>
      <c r="U1078" s="4">
        <f t="shared" si="80"/>
        <v>-2.4205171513924704</v>
      </c>
      <c r="V1078" s="4">
        <f t="shared" si="81"/>
        <v>8.8875643409892985E-2</v>
      </c>
      <c r="W1078" s="4">
        <f t="shared" si="82"/>
        <v>8.1621481707105203E-2</v>
      </c>
      <c r="X1078" s="4">
        <f t="shared" si="83"/>
        <v>0.91837851829289474</v>
      </c>
      <c r="Y1078" s="4">
        <f t="shared" si="84"/>
        <v>-3.6978283369412064E-2</v>
      </c>
      <c r="Z1078" s="4">
        <f>IF(W1078&gt;$V$2,1,0)</f>
        <v>0</v>
      </c>
    </row>
    <row r="1079" spans="1:26" x14ac:dyDescent="0.3">
      <c r="A1079" s="4">
        <v>1</v>
      </c>
      <c r="B1079" s="4">
        <v>1</v>
      </c>
      <c r="C1079" s="4">
        <v>0</v>
      </c>
      <c r="D1079" s="4">
        <v>0</v>
      </c>
      <c r="E1079" s="4">
        <v>0</v>
      </c>
      <c r="F1079" s="4">
        <v>7</v>
      </c>
      <c r="G1079" s="4">
        <v>1</v>
      </c>
      <c r="H1079" s="4">
        <v>1</v>
      </c>
      <c r="I1079" s="4">
        <v>2</v>
      </c>
      <c r="J1079" s="4">
        <v>0</v>
      </c>
      <c r="K1079" s="4">
        <v>0</v>
      </c>
      <c r="L1079" s="4">
        <v>1</v>
      </c>
      <c r="M1079" s="4">
        <v>0</v>
      </c>
      <c r="N1079" s="4">
        <v>1</v>
      </c>
      <c r="O1079" s="4">
        <v>1</v>
      </c>
      <c r="P1079" s="4">
        <v>0</v>
      </c>
      <c r="Q1079" s="4">
        <v>1</v>
      </c>
      <c r="R1079" s="4">
        <v>0</v>
      </c>
      <c r="S1079" s="4">
        <v>98.05</v>
      </c>
      <c r="T1079" s="4">
        <v>713</v>
      </c>
      <c r="U1079" s="4">
        <f t="shared" si="80"/>
        <v>1.2241668455151276</v>
      </c>
      <c r="V1079" s="4">
        <f t="shared" si="81"/>
        <v>3.4013310677184454</v>
      </c>
      <c r="W1079" s="4">
        <f t="shared" si="82"/>
        <v>0.77279600543242521</v>
      </c>
      <c r="X1079" s="4">
        <f t="shared" si="83"/>
        <v>0.77279600543242521</v>
      </c>
      <c r="Y1079" s="4">
        <f t="shared" si="84"/>
        <v>-0.11193513144652131</v>
      </c>
      <c r="Z1079" s="4">
        <f>IF(W1079&gt;$V$2,1,0)</f>
        <v>1</v>
      </c>
    </row>
    <row r="1080" spans="1:26" x14ac:dyDescent="0.3">
      <c r="A1080" s="4">
        <v>0</v>
      </c>
      <c r="B1080" s="4">
        <v>1</v>
      </c>
      <c r="C1080" s="4">
        <v>0</v>
      </c>
      <c r="D1080" s="4">
        <v>0</v>
      </c>
      <c r="E1080" s="4">
        <v>0</v>
      </c>
      <c r="F1080" s="4">
        <v>1</v>
      </c>
      <c r="G1080" s="4">
        <v>1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3</v>
      </c>
      <c r="S1080" s="4">
        <v>21.1</v>
      </c>
      <c r="T1080" s="4">
        <v>21.1</v>
      </c>
      <c r="U1080" s="4">
        <f t="shared" si="80"/>
        <v>-1.4180201119546483</v>
      </c>
      <c r="V1080" s="4">
        <f t="shared" si="81"/>
        <v>0.2421930576565364</v>
      </c>
      <c r="W1080" s="4">
        <f t="shared" si="82"/>
        <v>0.1949721552247656</v>
      </c>
      <c r="X1080" s="4">
        <f t="shared" si="83"/>
        <v>0.80502784477523437</v>
      </c>
      <c r="Y1080" s="4">
        <f t="shared" si="84"/>
        <v>-9.4189097740088351E-2</v>
      </c>
      <c r="Z1080" s="4">
        <f>IF(W1080&gt;$V$2,1,0)</f>
        <v>0</v>
      </c>
    </row>
    <row r="1081" spans="1:26" x14ac:dyDescent="0.3">
      <c r="A1081" s="4">
        <v>0</v>
      </c>
      <c r="B1081" s="4">
        <v>0</v>
      </c>
      <c r="C1081" s="4">
        <v>0</v>
      </c>
      <c r="D1081" s="4">
        <v>1</v>
      </c>
      <c r="E1081" s="4">
        <v>1</v>
      </c>
      <c r="F1081" s="4">
        <v>59</v>
      </c>
      <c r="G1081" s="4">
        <v>1</v>
      </c>
      <c r="H1081" s="4">
        <v>1</v>
      </c>
      <c r="I1081" s="4">
        <v>2</v>
      </c>
      <c r="J1081" s="4">
        <v>0</v>
      </c>
      <c r="K1081" s="4">
        <v>1</v>
      </c>
      <c r="L1081" s="4">
        <v>0</v>
      </c>
      <c r="M1081" s="4">
        <v>1</v>
      </c>
      <c r="N1081" s="4">
        <v>0</v>
      </c>
      <c r="O1081" s="4">
        <v>1</v>
      </c>
      <c r="P1081" s="4">
        <v>0</v>
      </c>
      <c r="Q1081" s="4">
        <v>1</v>
      </c>
      <c r="R1081" s="4">
        <v>0</v>
      </c>
      <c r="S1081" s="4">
        <v>96.65</v>
      </c>
      <c r="T1081" s="4">
        <v>5580.8</v>
      </c>
      <c r="U1081" s="4">
        <f t="shared" si="80"/>
        <v>-1.6277176043534167</v>
      </c>
      <c r="V1081" s="4">
        <f t="shared" si="81"/>
        <v>0.19637727365330734</v>
      </c>
      <c r="W1081" s="4">
        <f t="shared" si="82"/>
        <v>0.16414326649121438</v>
      </c>
      <c r="X1081" s="4">
        <f t="shared" si="83"/>
        <v>0.83585673350878564</v>
      </c>
      <c r="Y1081" s="4">
        <f t="shared" si="84"/>
        <v>-7.7868154592725655E-2</v>
      </c>
      <c r="Z1081" s="4">
        <f>IF(W1081&gt;$V$2,1,0)</f>
        <v>0</v>
      </c>
    </row>
    <row r="1082" spans="1:26" x14ac:dyDescent="0.3">
      <c r="A1082" s="4">
        <v>0</v>
      </c>
      <c r="B1082" s="4">
        <v>0</v>
      </c>
      <c r="C1082" s="4">
        <v>0</v>
      </c>
      <c r="D1082" s="4">
        <v>1</v>
      </c>
      <c r="E1082" s="4">
        <v>1</v>
      </c>
      <c r="F1082" s="4">
        <v>58</v>
      </c>
      <c r="G1082" s="4">
        <v>1</v>
      </c>
      <c r="H1082" s="4">
        <v>1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1</v>
      </c>
      <c r="Q1082" s="4">
        <v>1</v>
      </c>
      <c r="R1082" s="4">
        <v>1</v>
      </c>
      <c r="S1082" s="4">
        <v>24.5</v>
      </c>
      <c r="T1082" s="4">
        <v>1497.9</v>
      </c>
      <c r="U1082" s="4">
        <f t="shared" si="80"/>
        <v>-4.3970778510666007</v>
      </c>
      <c r="V1082" s="4">
        <f t="shared" si="81"/>
        <v>1.2313268587688782E-2</v>
      </c>
      <c r="W1082" s="4">
        <f t="shared" si="82"/>
        <v>1.2163496192110001E-2</v>
      </c>
      <c r="X1082" s="4">
        <f t="shared" si="83"/>
        <v>0.98783650380789001</v>
      </c>
      <c r="Y1082" s="4">
        <f t="shared" si="84"/>
        <v>-5.3149292684027622E-3</v>
      </c>
      <c r="Z1082" s="4">
        <f>IF(W1082&gt;$V$2,1,0)</f>
        <v>0</v>
      </c>
    </row>
    <row r="1083" spans="1:26" x14ac:dyDescent="0.3">
      <c r="A1083" s="4">
        <v>1</v>
      </c>
      <c r="B1083" s="4">
        <v>0</v>
      </c>
      <c r="C1083" s="4">
        <v>0</v>
      </c>
      <c r="D1083" s="4">
        <v>0</v>
      </c>
      <c r="E1083" s="4">
        <v>0</v>
      </c>
      <c r="F1083" s="4">
        <v>41</v>
      </c>
      <c r="G1083" s="4">
        <v>1</v>
      </c>
      <c r="H1083" s="4">
        <v>1</v>
      </c>
      <c r="I1083" s="4">
        <v>2</v>
      </c>
      <c r="J1083" s="4">
        <v>1</v>
      </c>
      <c r="K1083" s="4">
        <v>1</v>
      </c>
      <c r="L1083" s="4">
        <v>1</v>
      </c>
      <c r="M1083" s="4">
        <v>1</v>
      </c>
      <c r="N1083" s="4">
        <v>1</v>
      </c>
      <c r="O1083" s="4">
        <v>1</v>
      </c>
      <c r="P1083" s="4">
        <v>0</v>
      </c>
      <c r="Q1083" s="4">
        <v>1</v>
      </c>
      <c r="R1083" s="4">
        <v>0</v>
      </c>
      <c r="S1083" s="4">
        <v>114.5</v>
      </c>
      <c r="T1083" s="4">
        <v>4527.45</v>
      </c>
      <c r="U1083" s="4">
        <f t="shared" si="80"/>
        <v>-0.83309343465319385</v>
      </c>
      <c r="V1083" s="4">
        <f t="shared" si="81"/>
        <v>0.43470248055055277</v>
      </c>
      <c r="W1083" s="4">
        <f t="shared" si="82"/>
        <v>0.30299137726711117</v>
      </c>
      <c r="X1083" s="4">
        <f t="shared" si="83"/>
        <v>0.30299137726711117</v>
      </c>
      <c r="Y1083" s="4">
        <f t="shared" si="84"/>
        <v>-0.51856973076699575</v>
      </c>
      <c r="Z1083" s="4">
        <f>IF(W1083&gt;$V$2,1,0)</f>
        <v>1</v>
      </c>
    </row>
    <row r="1084" spans="1:26" x14ac:dyDescent="0.3">
      <c r="A1084" s="4">
        <v>0</v>
      </c>
      <c r="B1084" s="4">
        <v>0</v>
      </c>
      <c r="C1084" s="4">
        <v>1</v>
      </c>
      <c r="D1084" s="4">
        <v>0</v>
      </c>
      <c r="E1084" s="4">
        <v>0</v>
      </c>
      <c r="F1084" s="4">
        <v>59</v>
      </c>
      <c r="G1084" s="4">
        <v>1</v>
      </c>
      <c r="H1084" s="4">
        <v>1</v>
      </c>
      <c r="I1084" s="4">
        <v>2</v>
      </c>
      <c r="J1084" s="4">
        <v>0</v>
      </c>
      <c r="K1084" s="4">
        <v>1</v>
      </c>
      <c r="L1084" s="4">
        <v>0</v>
      </c>
      <c r="M1084" s="4">
        <v>0</v>
      </c>
      <c r="N1084" s="4">
        <v>0</v>
      </c>
      <c r="O1084" s="4">
        <v>0</v>
      </c>
      <c r="P1084" s="4">
        <v>2</v>
      </c>
      <c r="Q1084" s="4">
        <v>1</v>
      </c>
      <c r="R1084" s="4">
        <v>1</v>
      </c>
      <c r="S1084" s="4">
        <v>79.2</v>
      </c>
      <c r="T1084" s="4">
        <v>4590.3500000000004</v>
      </c>
      <c r="U1084" s="4">
        <f t="shared" si="80"/>
        <v>-2.3757669969614388</v>
      </c>
      <c r="V1084" s="4">
        <f t="shared" si="81"/>
        <v>9.2943174732559239E-2</v>
      </c>
      <c r="W1084" s="4">
        <f t="shared" si="82"/>
        <v>8.5039347773320617E-2</v>
      </c>
      <c r="X1084" s="4">
        <f t="shared" si="83"/>
        <v>0.91496065222667933</v>
      </c>
      <c r="Y1084" s="4">
        <f t="shared" si="84"/>
        <v>-3.8597582314172464E-2</v>
      </c>
      <c r="Z1084" s="4">
        <f>IF(W1084&gt;$V$2,1,0)</f>
        <v>0</v>
      </c>
    </row>
    <row r="1085" spans="1:26" x14ac:dyDescent="0.3">
      <c r="A1085" s="4">
        <v>0</v>
      </c>
      <c r="B1085" s="4">
        <v>0</v>
      </c>
      <c r="C1085" s="4">
        <v>0</v>
      </c>
      <c r="D1085" s="4">
        <v>1</v>
      </c>
      <c r="E1085" s="4">
        <v>1</v>
      </c>
      <c r="F1085" s="4">
        <v>3</v>
      </c>
      <c r="G1085" s="4">
        <v>1</v>
      </c>
      <c r="H1085" s="4">
        <v>0</v>
      </c>
      <c r="I1085" s="4">
        <v>2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2</v>
      </c>
      <c r="S1085" s="4">
        <v>69.55</v>
      </c>
      <c r="T1085" s="4">
        <v>200.2</v>
      </c>
      <c r="U1085" s="4">
        <f t="shared" si="80"/>
        <v>0.57999998257738683</v>
      </c>
      <c r="V1085" s="4">
        <f t="shared" si="81"/>
        <v>1.786038399632617</v>
      </c>
      <c r="W1085" s="4">
        <f t="shared" si="82"/>
        <v>0.64106740232587389</v>
      </c>
      <c r="X1085" s="4">
        <f t="shared" si="83"/>
        <v>0.35893259767412611</v>
      </c>
      <c r="Y1085" s="4">
        <f t="shared" si="84"/>
        <v>-0.44498709795787467</v>
      </c>
      <c r="Z1085" s="4">
        <f>IF(W1085&gt;$V$2,1,0)</f>
        <v>1</v>
      </c>
    </row>
    <row r="1086" spans="1:26" x14ac:dyDescent="0.3">
      <c r="A1086" s="4">
        <v>0</v>
      </c>
      <c r="B1086" s="4">
        <v>1</v>
      </c>
      <c r="C1086" s="4">
        <v>0</v>
      </c>
      <c r="D1086" s="4">
        <v>0</v>
      </c>
      <c r="E1086" s="4">
        <v>0</v>
      </c>
      <c r="F1086" s="4">
        <v>32</v>
      </c>
      <c r="G1086" s="4">
        <v>1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2</v>
      </c>
      <c r="Q1086" s="4">
        <v>1</v>
      </c>
      <c r="R1086" s="4">
        <v>0</v>
      </c>
      <c r="S1086" s="4">
        <v>20.05</v>
      </c>
      <c r="T1086" s="4">
        <v>614.45000000000005</v>
      </c>
      <c r="U1086" s="4">
        <f t="shared" si="80"/>
        <v>-4.0753859318025683</v>
      </c>
      <c r="V1086" s="4">
        <f t="shared" si="81"/>
        <v>1.6985658106205129E-2</v>
      </c>
      <c r="W1086" s="4">
        <f t="shared" si="82"/>
        <v>1.6701964251723298E-2</v>
      </c>
      <c r="X1086" s="4">
        <f t="shared" si="83"/>
        <v>0.98329803574827668</v>
      </c>
      <c r="Y1086" s="4">
        <f t="shared" si="84"/>
        <v>-7.314828390538165E-3</v>
      </c>
      <c r="Z1086" s="4">
        <f>IF(W1086&gt;$V$2,1,0)</f>
        <v>0</v>
      </c>
    </row>
    <row r="1087" spans="1:26" x14ac:dyDescent="0.3">
      <c r="A1087" s="4">
        <v>0</v>
      </c>
      <c r="B1087" s="4">
        <v>1</v>
      </c>
      <c r="C1087" s="4">
        <v>1</v>
      </c>
      <c r="D1087" s="4">
        <v>1</v>
      </c>
      <c r="E1087" s="4">
        <v>0</v>
      </c>
      <c r="F1087" s="4">
        <v>46</v>
      </c>
      <c r="G1087" s="4">
        <v>1</v>
      </c>
      <c r="H1087" s="4">
        <v>1</v>
      </c>
      <c r="I1087" s="4">
        <v>2</v>
      </c>
      <c r="J1087" s="4">
        <v>0</v>
      </c>
      <c r="K1087" s="4">
        <v>0</v>
      </c>
      <c r="L1087" s="4">
        <v>1</v>
      </c>
      <c r="M1087" s="4">
        <v>0</v>
      </c>
      <c r="N1087" s="4">
        <v>1</v>
      </c>
      <c r="O1087" s="4">
        <v>1</v>
      </c>
      <c r="P1087" s="4">
        <v>0</v>
      </c>
      <c r="Q1087" s="4">
        <v>1</v>
      </c>
      <c r="R1087" s="4">
        <v>2</v>
      </c>
      <c r="S1087" s="4">
        <v>98.85</v>
      </c>
      <c r="T1087" s="4">
        <v>4564.8999999999996</v>
      </c>
      <c r="U1087" s="4">
        <f t="shared" si="80"/>
        <v>0.38771157404577183</v>
      </c>
      <c r="V1087" s="4">
        <f t="shared" si="81"/>
        <v>1.4736046971470766</v>
      </c>
      <c r="W1087" s="4">
        <f t="shared" si="82"/>
        <v>0.59573168616903638</v>
      </c>
      <c r="X1087" s="4">
        <f t="shared" si="83"/>
        <v>0.40426831383096362</v>
      </c>
      <c r="Y1087" s="4">
        <f t="shared" si="84"/>
        <v>-0.39333029692416199</v>
      </c>
      <c r="Z1087" s="4">
        <f>IF(W1087&gt;$V$2,1,0)</f>
        <v>1</v>
      </c>
    </row>
    <row r="1088" spans="1:26" x14ac:dyDescent="0.3">
      <c r="A1088" s="4">
        <v>0</v>
      </c>
      <c r="B1088" s="4">
        <v>1</v>
      </c>
      <c r="C1088" s="4">
        <v>0</v>
      </c>
      <c r="D1088" s="4">
        <v>1</v>
      </c>
      <c r="E1088" s="4">
        <v>1</v>
      </c>
      <c r="F1088" s="4">
        <v>0</v>
      </c>
      <c r="G1088" s="4">
        <v>1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2</v>
      </c>
      <c r="Q1088" s="4">
        <v>0</v>
      </c>
      <c r="R1088" s="4">
        <v>3</v>
      </c>
      <c r="S1088" s="4">
        <v>25.75</v>
      </c>
      <c r="T1088" s="4" t="s">
        <v>18</v>
      </c>
      <c r="U1088" s="4">
        <f t="shared" si="80"/>
        <v>-2.6272165364218827</v>
      </c>
      <c r="V1088" s="4">
        <f t="shared" si="81"/>
        <v>7.2279369492472476E-2</v>
      </c>
      <c r="W1088" s="4">
        <f t="shared" si="82"/>
        <v>6.7407218257573578E-2</v>
      </c>
      <c r="X1088" s="4">
        <f t="shared" si="83"/>
        <v>0.93259278174242644</v>
      </c>
      <c r="Y1088" s="4">
        <f t="shared" si="84"/>
        <v>-3.0307950302891712E-2</v>
      </c>
      <c r="Z1088" s="4">
        <f>IF(W1088&gt;$V$2,1,0)</f>
        <v>0</v>
      </c>
    </row>
    <row r="1089" spans="1:26" x14ac:dyDescent="0.3">
      <c r="A1089" s="4">
        <v>1</v>
      </c>
      <c r="B1089" s="4">
        <v>1</v>
      </c>
      <c r="C1089" s="4">
        <v>0</v>
      </c>
      <c r="D1089" s="4">
        <v>0</v>
      </c>
      <c r="E1089" s="4">
        <v>0</v>
      </c>
      <c r="F1089" s="4">
        <v>2</v>
      </c>
      <c r="G1089" s="4">
        <v>1</v>
      </c>
      <c r="H1089" s="4">
        <v>0</v>
      </c>
      <c r="I1089" s="4">
        <v>2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1</v>
      </c>
      <c r="P1089" s="4">
        <v>0</v>
      </c>
      <c r="Q1089" s="4">
        <v>1</v>
      </c>
      <c r="R1089" s="4">
        <v>2</v>
      </c>
      <c r="S1089" s="4">
        <v>80.95</v>
      </c>
      <c r="T1089" s="4">
        <v>171.15</v>
      </c>
      <c r="U1089" s="4">
        <f t="shared" si="80"/>
        <v>0.86461643460561011</v>
      </c>
      <c r="V1089" s="4">
        <f t="shared" si="81"/>
        <v>2.374095290517042</v>
      </c>
      <c r="W1089" s="4">
        <f t="shared" si="82"/>
        <v>0.70362425660872152</v>
      </c>
      <c r="X1089" s="4">
        <f t="shared" si="83"/>
        <v>0.70362425660872152</v>
      </c>
      <c r="Y1089" s="4">
        <f t="shared" si="84"/>
        <v>-0.15265919717118098</v>
      </c>
      <c r="Z1089" s="4">
        <f>IF(W1089&gt;$V$2,1,0)</f>
        <v>1</v>
      </c>
    </row>
    <row r="1090" spans="1:26" x14ac:dyDescent="0.3">
      <c r="A1090" s="4">
        <v>0</v>
      </c>
      <c r="B1090" s="4">
        <v>0</v>
      </c>
      <c r="C1090" s="4">
        <v>0</v>
      </c>
      <c r="D1090" s="4">
        <v>1</v>
      </c>
      <c r="E1090" s="4">
        <v>1</v>
      </c>
      <c r="F1090" s="4">
        <v>52</v>
      </c>
      <c r="G1090" s="4">
        <v>1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1</v>
      </c>
      <c r="Q1090" s="4">
        <v>0</v>
      </c>
      <c r="R1090" s="4">
        <v>1</v>
      </c>
      <c r="S1090" s="4">
        <v>19.600000000000001</v>
      </c>
      <c r="T1090" s="4">
        <v>1012.4</v>
      </c>
      <c r="U1090" s="4">
        <f t="shared" si="80"/>
        <v>-4.8462739859934958</v>
      </c>
      <c r="V1090" s="4">
        <f t="shared" si="81"/>
        <v>7.8576006025663503E-3</v>
      </c>
      <c r="W1090" s="4">
        <f t="shared" si="82"/>
        <v>7.7963400760866792E-3</v>
      </c>
      <c r="X1090" s="4">
        <f t="shared" si="83"/>
        <v>0.99220365992391335</v>
      </c>
      <c r="Y1090" s="4">
        <f t="shared" si="84"/>
        <v>-3.3991753225824746E-3</v>
      </c>
      <c r="Z1090" s="4">
        <f>IF(W1090&gt;$V$2,1,0)</f>
        <v>0</v>
      </c>
    </row>
    <row r="1091" spans="1:26" x14ac:dyDescent="0.3">
      <c r="A1091" s="4">
        <v>1</v>
      </c>
      <c r="B1091" s="4">
        <v>0</v>
      </c>
      <c r="C1091" s="4">
        <v>1</v>
      </c>
      <c r="D1091" s="4">
        <v>0</v>
      </c>
      <c r="E1091" s="4">
        <v>0</v>
      </c>
      <c r="F1091" s="4">
        <v>13</v>
      </c>
      <c r="G1091" s="4">
        <v>1</v>
      </c>
      <c r="H1091" s="4">
        <v>0</v>
      </c>
      <c r="I1091" s="4">
        <v>2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1</v>
      </c>
      <c r="R1091" s="4">
        <v>2</v>
      </c>
      <c r="S1091" s="4">
        <v>74.3</v>
      </c>
      <c r="T1091" s="4">
        <v>940.35</v>
      </c>
      <c r="U1091" s="4">
        <f t="shared" si="80"/>
        <v>0.53005081127674913</v>
      </c>
      <c r="V1091" s="4">
        <f t="shared" si="81"/>
        <v>1.6990186357314387</v>
      </c>
      <c r="W1091" s="4">
        <f t="shared" si="82"/>
        <v>0.62949496281303063</v>
      </c>
      <c r="X1091" s="4">
        <f t="shared" si="83"/>
        <v>0.62949496281303063</v>
      </c>
      <c r="Y1091" s="4">
        <f t="shared" si="84"/>
        <v>-0.20100774074477262</v>
      </c>
      <c r="Z1091" s="4">
        <f>IF(W1091&gt;$V$2,1,0)</f>
        <v>1</v>
      </c>
    </row>
    <row r="1092" spans="1:26" x14ac:dyDescent="0.3">
      <c r="A1092" s="4">
        <v>1</v>
      </c>
      <c r="B1092" s="4">
        <v>0</v>
      </c>
      <c r="C1092" s="4">
        <v>1</v>
      </c>
      <c r="D1092" s="4">
        <v>0</v>
      </c>
      <c r="E1092" s="4">
        <v>0</v>
      </c>
      <c r="F1092" s="4">
        <v>11</v>
      </c>
      <c r="G1092" s="4">
        <v>1</v>
      </c>
      <c r="H1092" s="4">
        <v>0</v>
      </c>
      <c r="I1092" s="4">
        <v>2</v>
      </c>
      <c r="J1092" s="4">
        <v>0</v>
      </c>
      <c r="K1092" s="4">
        <v>0</v>
      </c>
      <c r="L1092" s="4">
        <v>0</v>
      </c>
      <c r="M1092" s="4">
        <v>0</v>
      </c>
      <c r="N1092" s="4">
        <v>1</v>
      </c>
      <c r="O1092" s="4">
        <v>1</v>
      </c>
      <c r="P1092" s="4">
        <v>0</v>
      </c>
      <c r="Q1092" s="4">
        <v>0</v>
      </c>
      <c r="R1092" s="4">
        <v>0</v>
      </c>
      <c r="S1092" s="4">
        <v>89.7</v>
      </c>
      <c r="T1092" s="4">
        <v>1047.7</v>
      </c>
      <c r="U1092" s="4">
        <f t="shared" si="80"/>
        <v>0.60699246678473961</v>
      </c>
      <c r="V1092" s="4">
        <f t="shared" si="81"/>
        <v>1.8349045554677899</v>
      </c>
      <c r="W1092" s="4">
        <f t="shared" si="82"/>
        <v>0.64725443822393902</v>
      </c>
      <c r="X1092" s="4">
        <f t="shared" si="83"/>
        <v>0.64725443822393902</v>
      </c>
      <c r="Y1092" s="4">
        <f t="shared" si="84"/>
        <v>-0.18892496292544611</v>
      </c>
      <c r="Z1092" s="4">
        <f>IF(W1092&gt;$V$2,1,0)</f>
        <v>1</v>
      </c>
    </row>
    <row r="1093" spans="1:26" x14ac:dyDescent="0.3">
      <c r="A1093" s="4">
        <v>0</v>
      </c>
      <c r="B1093" s="4">
        <v>1</v>
      </c>
      <c r="C1093" s="4">
        <v>0</v>
      </c>
      <c r="D1093" s="4">
        <v>0</v>
      </c>
      <c r="E1093" s="4">
        <v>0</v>
      </c>
      <c r="F1093" s="4">
        <v>32</v>
      </c>
      <c r="G1093" s="4">
        <v>1</v>
      </c>
      <c r="H1093" s="4">
        <v>1</v>
      </c>
      <c r="I1093" s="4">
        <v>2</v>
      </c>
      <c r="J1093" s="4">
        <v>1</v>
      </c>
      <c r="K1093" s="4">
        <v>0</v>
      </c>
      <c r="L1093" s="4">
        <v>0</v>
      </c>
      <c r="M1093" s="4">
        <v>1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87.65</v>
      </c>
      <c r="T1093" s="4">
        <v>2766.4</v>
      </c>
      <c r="U1093" s="4">
        <f t="shared" si="80"/>
        <v>-1.7066359824765929</v>
      </c>
      <c r="V1093" s="4">
        <f t="shared" si="81"/>
        <v>0.18147525285557992</v>
      </c>
      <c r="W1093" s="4">
        <f t="shared" si="82"/>
        <v>0.15360055355959532</v>
      </c>
      <c r="X1093" s="4">
        <f t="shared" si="83"/>
        <v>0.84639944644040466</v>
      </c>
      <c r="Y1093" s="4">
        <f t="shared" si="84"/>
        <v>-7.2424629344754632E-2</v>
      </c>
      <c r="Z1093" s="4">
        <f>IF(W1093&gt;$V$2,1,0)</f>
        <v>0</v>
      </c>
    </row>
    <row r="1094" spans="1:26" x14ac:dyDescent="0.3">
      <c r="A1094" s="4">
        <v>1</v>
      </c>
      <c r="B1094" s="4">
        <v>1</v>
      </c>
      <c r="C1094" s="4">
        <v>1</v>
      </c>
      <c r="D1094" s="4">
        <v>1</v>
      </c>
      <c r="E1094" s="4">
        <v>0</v>
      </c>
      <c r="F1094" s="4">
        <v>17</v>
      </c>
      <c r="G1094" s="4">
        <v>1</v>
      </c>
      <c r="H1094" s="4">
        <v>1</v>
      </c>
      <c r="I1094" s="4">
        <v>2</v>
      </c>
      <c r="J1094" s="4">
        <v>0</v>
      </c>
      <c r="K1094" s="4">
        <v>0</v>
      </c>
      <c r="L1094" s="4">
        <v>1</v>
      </c>
      <c r="M1094" s="4">
        <v>0</v>
      </c>
      <c r="N1094" s="4">
        <v>1</v>
      </c>
      <c r="O1094" s="4">
        <v>1</v>
      </c>
      <c r="P1094" s="4">
        <v>0</v>
      </c>
      <c r="Q1094" s="4">
        <v>1</v>
      </c>
      <c r="R1094" s="4">
        <v>1</v>
      </c>
      <c r="S1094" s="4">
        <v>100.45</v>
      </c>
      <c r="T1094" s="4">
        <v>1622.45</v>
      </c>
      <c r="U1094" s="4">
        <f t="shared" si="80"/>
        <v>1.0496403858061534</v>
      </c>
      <c r="V1094" s="4">
        <f t="shared" si="81"/>
        <v>2.8566236509170042</v>
      </c>
      <c r="W1094" s="4">
        <f t="shared" si="82"/>
        <v>0.74070583740722895</v>
      </c>
      <c r="X1094" s="4">
        <f t="shared" si="83"/>
        <v>0.74070583740722895</v>
      </c>
      <c r="Y1094" s="4">
        <f t="shared" si="84"/>
        <v>-0.13035423271608651</v>
      </c>
      <c r="Z1094" s="4">
        <f>IF(W1094&gt;$V$2,1,0)</f>
        <v>1</v>
      </c>
    </row>
    <row r="1095" spans="1:26" x14ac:dyDescent="0.3">
      <c r="A1095" s="4">
        <v>0</v>
      </c>
      <c r="B1095" s="4">
        <v>0</v>
      </c>
      <c r="C1095" s="4">
        <v>0</v>
      </c>
      <c r="D1095" s="4">
        <v>0</v>
      </c>
      <c r="E1095" s="4">
        <v>0</v>
      </c>
      <c r="F1095" s="4">
        <v>16</v>
      </c>
      <c r="G1095" s="4">
        <v>1</v>
      </c>
      <c r="H1095" s="4">
        <v>1</v>
      </c>
      <c r="I1095" s="4">
        <v>2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1</v>
      </c>
      <c r="R1095" s="4">
        <v>1</v>
      </c>
      <c r="S1095" s="4">
        <v>74.75</v>
      </c>
      <c r="T1095" s="4">
        <v>1129.3499999999999</v>
      </c>
      <c r="U1095" s="4">
        <f t="shared" ref="U1095:U1158" si="85">$A$2+SUMPRODUCT($B$2:$T$2,B1095:T1095)</f>
        <v>0.41053939909144421</v>
      </c>
      <c r="V1095" s="4">
        <f t="shared" ref="V1095:V1158" si="86">EXP(U1095)</f>
        <v>1.5076307805018907</v>
      </c>
      <c r="W1095" s="4">
        <f t="shared" ref="W1095:W1158" si="87">V1095/(1+V1095)</f>
        <v>0.6012172095766608</v>
      </c>
      <c r="X1095" s="4">
        <f t="shared" ref="X1095:X1158" si="88">IF(A1095=1,W1095,1-W1095)</f>
        <v>0.3987827904233392</v>
      </c>
      <c r="Y1095" s="4">
        <f t="shared" ref="Y1095:Y1158" si="89">LOG(X1095)</f>
        <v>-0.39926359204907069</v>
      </c>
      <c r="Z1095" s="4">
        <f>IF(W1095&gt;$V$2,1,0)</f>
        <v>1</v>
      </c>
    </row>
    <row r="1096" spans="1:26" x14ac:dyDescent="0.3">
      <c r="A1096" s="4">
        <v>0</v>
      </c>
      <c r="B1096" s="4">
        <v>0</v>
      </c>
      <c r="C1096" s="4">
        <v>0</v>
      </c>
      <c r="D1096" s="4">
        <v>0</v>
      </c>
      <c r="E1096" s="4">
        <v>0</v>
      </c>
      <c r="F1096" s="4">
        <v>51</v>
      </c>
      <c r="G1096" s="4">
        <v>1</v>
      </c>
      <c r="H1096" s="4">
        <v>1</v>
      </c>
      <c r="I1096" s="4">
        <v>2</v>
      </c>
      <c r="J1096" s="4">
        <v>1</v>
      </c>
      <c r="K1096" s="4">
        <v>1</v>
      </c>
      <c r="L1096" s="4">
        <v>1</v>
      </c>
      <c r="M1096" s="4">
        <v>0</v>
      </c>
      <c r="N1096" s="4">
        <v>1</v>
      </c>
      <c r="O1096" s="4">
        <v>1</v>
      </c>
      <c r="P1096" s="4">
        <v>1</v>
      </c>
      <c r="Q1096" s="4">
        <v>0</v>
      </c>
      <c r="R1096" s="4">
        <v>0</v>
      </c>
      <c r="S1096" s="4">
        <v>107.45</v>
      </c>
      <c r="T1096" s="4">
        <v>5680.9</v>
      </c>
      <c r="U1096" s="4">
        <f t="shared" si="85"/>
        <v>-1.5249986808006621</v>
      </c>
      <c r="V1096" s="4">
        <f t="shared" si="86"/>
        <v>0.21762134395097635</v>
      </c>
      <c r="W1096" s="4">
        <f t="shared" si="87"/>
        <v>0.17872661729535036</v>
      </c>
      <c r="X1096" s="4">
        <f t="shared" si="88"/>
        <v>0.82127338270464967</v>
      </c>
      <c r="Y1096" s="4">
        <f t="shared" si="89"/>
        <v>-8.551225233622696E-2</v>
      </c>
      <c r="Z1096" s="4">
        <f>IF(W1096&gt;$V$2,1,0)</f>
        <v>0</v>
      </c>
    </row>
    <row r="1097" spans="1:26" x14ac:dyDescent="0.3">
      <c r="A1097" s="4">
        <v>0</v>
      </c>
      <c r="B1097" s="4">
        <v>1</v>
      </c>
      <c r="C1097" s="4">
        <v>0</v>
      </c>
      <c r="D1097" s="4">
        <v>0</v>
      </c>
      <c r="E1097" s="4">
        <v>0</v>
      </c>
      <c r="F1097" s="4">
        <v>29</v>
      </c>
      <c r="G1097" s="4">
        <v>1</v>
      </c>
      <c r="H1097" s="4">
        <v>0</v>
      </c>
      <c r="I1097" s="4">
        <v>1</v>
      </c>
      <c r="J1097" s="4">
        <v>0</v>
      </c>
      <c r="K1097" s="4">
        <v>0</v>
      </c>
      <c r="L1097" s="4">
        <v>1</v>
      </c>
      <c r="M1097" s="4">
        <v>1</v>
      </c>
      <c r="N1097" s="4">
        <v>1</v>
      </c>
      <c r="O1097" s="4">
        <v>1</v>
      </c>
      <c r="P1097" s="4">
        <v>1</v>
      </c>
      <c r="Q1097" s="4">
        <v>1</v>
      </c>
      <c r="R1097" s="4">
        <v>0</v>
      </c>
      <c r="S1097" s="4">
        <v>75.349999999999994</v>
      </c>
      <c r="T1097" s="4">
        <v>2243.9</v>
      </c>
      <c r="U1097" s="4">
        <f t="shared" si="85"/>
        <v>-2.0506907918318995</v>
      </c>
      <c r="V1097" s="4">
        <f t="shared" si="86"/>
        <v>0.12864600527657416</v>
      </c>
      <c r="W1097" s="4">
        <f t="shared" si="87"/>
        <v>0.11398259921634997</v>
      </c>
      <c r="X1097" s="4">
        <f t="shared" si="88"/>
        <v>0.88601740078364999</v>
      </c>
      <c r="Y1097" s="4">
        <f t="shared" si="89"/>
        <v>-5.2557748778737423E-2</v>
      </c>
      <c r="Z1097" s="4">
        <f>IF(W1097&gt;$V$2,1,0)</f>
        <v>0</v>
      </c>
    </row>
    <row r="1098" spans="1:26" x14ac:dyDescent="0.3">
      <c r="A1098" s="4">
        <v>0</v>
      </c>
      <c r="B1098" s="4">
        <v>1</v>
      </c>
      <c r="C1098" s="4">
        <v>0</v>
      </c>
      <c r="D1098" s="4">
        <v>1</v>
      </c>
      <c r="E1098" s="4">
        <v>0</v>
      </c>
      <c r="F1098" s="4">
        <v>70</v>
      </c>
      <c r="G1098" s="4">
        <v>1</v>
      </c>
      <c r="H1098" s="4">
        <v>0</v>
      </c>
      <c r="I1098" s="4">
        <v>1</v>
      </c>
      <c r="J1098" s="4">
        <v>1</v>
      </c>
      <c r="K1098" s="4">
        <v>1</v>
      </c>
      <c r="L1098" s="4">
        <v>1</v>
      </c>
      <c r="M1098" s="4">
        <v>1</v>
      </c>
      <c r="N1098" s="4">
        <v>0</v>
      </c>
      <c r="O1098" s="4">
        <v>0</v>
      </c>
      <c r="P1098" s="4">
        <v>2</v>
      </c>
      <c r="Q1098" s="4">
        <v>0</v>
      </c>
      <c r="R1098" s="4">
        <v>1</v>
      </c>
      <c r="S1098" s="4">
        <v>64.95</v>
      </c>
      <c r="T1098" s="4">
        <v>4523.25</v>
      </c>
      <c r="U1098" s="4">
        <f t="shared" si="85"/>
        <v>-5.7497822124889391</v>
      </c>
      <c r="V1098" s="4">
        <f t="shared" si="86"/>
        <v>3.183474041904946E-3</v>
      </c>
      <c r="W1098" s="4">
        <f t="shared" si="87"/>
        <v>3.1733716954870468E-3</v>
      </c>
      <c r="X1098" s="4">
        <f t="shared" si="88"/>
        <v>0.99682662830451296</v>
      </c>
      <c r="Y1098" s="4">
        <f t="shared" si="89"/>
        <v>-1.3803691888692651E-3</v>
      </c>
      <c r="Z1098" s="4">
        <f>IF(W1098&gt;$V$2,1,0)</f>
        <v>0</v>
      </c>
    </row>
    <row r="1099" spans="1:26" x14ac:dyDescent="0.3">
      <c r="A1099" s="4">
        <v>0</v>
      </c>
      <c r="B1099" s="4">
        <v>0</v>
      </c>
      <c r="C1099" s="4">
        <v>0</v>
      </c>
      <c r="D1099" s="4">
        <v>1</v>
      </c>
      <c r="E1099" s="4">
        <v>1</v>
      </c>
      <c r="F1099" s="4">
        <v>71</v>
      </c>
      <c r="G1099" s="4">
        <v>1</v>
      </c>
      <c r="H1099" s="4">
        <v>1</v>
      </c>
      <c r="I1099" s="4">
        <v>2</v>
      </c>
      <c r="J1099" s="4">
        <v>1</v>
      </c>
      <c r="K1099" s="4">
        <v>0</v>
      </c>
      <c r="L1099" s="4">
        <v>1</v>
      </c>
      <c r="M1099" s="4">
        <v>1</v>
      </c>
      <c r="N1099" s="4">
        <v>0</v>
      </c>
      <c r="O1099" s="4">
        <v>1</v>
      </c>
      <c r="P1099" s="4">
        <v>2</v>
      </c>
      <c r="Q1099" s="4">
        <v>0</v>
      </c>
      <c r="R1099" s="4">
        <v>2</v>
      </c>
      <c r="S1099" s="4">
        <v>100.45</v>
      </c>
      <c r="T1099" s="4">
        <v>7159.7</v>
      </c>
      <c r="U1099" s="4">
        <f t="shared" si="85"/>
        <v>-3.7516206777476766</v>
      </c>
      <c r="V1099" s="4">
        <f t="shared" si="86"/>
        <v>2.3479662037759055E-2</v>
      </c>
      <c r="W1099" s="4">
        <f t="shared" si="87"/>
        <v>2.2941014764290276E-2</v>
      </c>
      <c r="X1099" s="4">
        <f t="shared" si="88"/>
        <v>0.97705898523570978</v>
      </c>
      <c r="Y1099" s="4">
        <f t="shared" si="89"/>
        <v>-1.0079217049787292E-2</v>
      </c>
      <c r="Z1099" s="4">
        <f>IF(W1099&gt;$V$2,1,0)</f>
        <v>0</v>
      </c>
    </row>
    <row r="1100" spans="1:26" x14ac:dyDescent="0.3">
      <c r="A1100" s="4">
        <v>0</v>
      </c>
      <c r="B1100" s="4">
        <v>1</v>
      </c>
      <c r="C1100" s="4">
        <v>0</v>
      </c>
      <c r="D1100" s="4">
        <v>1</v>
      </c>
      <c r="E1100" s="4">
        <v>1</v>
      </c>
      <c r="F1100" s="4">
        <v>41</v>
      </c>
      <c r="G1100" s="4">
        <v>1</v>
      </c>
      <c r="H1100" s="4">
        <v>1</v>
      </c>
      <c r="I1100" s="4">
        <v>1</v>
      </c>
      <c r="J1100" s="4">
        <v>0</v>
      </c>
      <c r="K1100" s="4">
        <v>1</v>
      </c>
      <c r="L1100" s="4">
        <v>1</v>
      </c>
      <c r="M1100" s="4">
        <v>0</v>
      </c>
      <c r="N1100" s="4">
        <v>1</v>
      </c>
      <c r="O1100" s="4">
        <v>0</v>
      </c>
      <c r="P1100" s="4">
        <v>1</v>
      </c>
      <c r="Q1100" s="4">
        <v>0</v>
      </c>
      <c r="R1100" s="4">
        <v>0</v>
      </c>
      <c r="S1100" s="4">
        <v>68.5</v>
      </c>
      <c r="T1100" s="4">
        <v>2839.95</v>
      </c>
      <c r="U1100" s="4">
        <f t="shared" si="85"/>
        <v>-2.6390895136724128</v>
      </c>
      <c r="V1100" s="4">
        <f t="shared" si="86"/>
        <v>7.1426272604339064E-2</v>
      </c>
      <c r="W1100" s="4">
        <f t="shared" si="87"/>
        <v>6.6664664131038776E-2</v>
      </c>
      <c r="X1100" s="4">
        <f t="shared" si="88"/>
        <v>0.93333533586896122</v>
      </c>
      <c r="Y1100" s="4">
        <f t="shared" si="89"/>
        <v>-2.9962291567543198E-2</v>
      </c>
      <c r="Z1100" s="4">
        <f>IF(W1100&gt;$V$2,1,0)</f>
        <v>0</v>
      </c>
    </row>
    <row r="1101" spans="1:26" x14ac:dyDescent="0.3">
      <c r="A1101" s="4">
        <v>0</v>
      </c>
      <c r="B1101" s="4">
        <v>1</v>
      </c>
      <c r="C1101" s="4">
        <v>0</v>
      </c>
      <c r="D1101" s="4">
        <v>0</v>
      </c>
      <c r="E1101" s="4">
        <v>0</v>
      </c>
      <c r="F1101" s="4">
        <v>1</v>
      </c>
      <c r="G1101" s="4">
        <v>1</v>
      </c>
      <c r="H1101" s="4">
        <v>0</v>
      </c>
      <c r="I1101" s="4">
        <v>2</v>
      </c>
      <c r="J1101" s="4">
        <v>0</v>
      </c>
      <c r="K1101" s="4">
        <v>0</v>
      </c>
      <c r="L1101" s="4">
        <v>0</v>
      </c>
      <c r="M1101" s="4">
        <v>0</v>
      </c>
      <c r="N1101" s="4">
        <v>1</v>
      </c>
      <c r="O1101" s="4">
        <v>0</v>
      </c>
      <c r="P1101" s="4">
        <v>0</v>
      </c>
      <c r="Q1101" s="4">
        <v>1</v>
      </c>
      <c r="R1101" s="4">
        <v>2</v>
      </c>
      <c r="S1101" s="4">
        <v>80.55</v>
      </c>
      <c r="T1101" s="4">
        <v>80.55</v>
      </c>
      <c r="U1101" s="4">
        <f t="shared" si="85"/>
        <v>0.95666158314586591</v>
      </c>
      <c r="V1101" s="4">
        <f t="shared" si="86"/>
        <v>2.6029920794303885</v>
      </c>
      <c r="W1101" s="4">
        <f t="shared" si="87"/>
        <v>0.72245290082400238</v>
      </c>
      <c r="X1101" s="4">
        <f t="shared" si="88"/>
        <v>0.27754709917599762</v>
      </c>
      <c r="Y1101" s="4">
        <f t="shared" si="89"/>
        <v>-0.55666330740054326</v>
      </c>
      <c r="Z1101" s="4">
        <f>IF(W1101&gt;$V$2,1,0)</f>
        <v>1</v>
      </c>
    </row>
    <row r="1102" spans="1:26" x14ac:dyDescent="0.3">
      <c r="A1102" s="4">
        <v>0</v>
      </c>
      <c r="B1102" s="4">
        <v>0</v>
      </c>
      <c r="C1102" s="4">
        <v>0</v>
      </c>
      <c r="D1102" s="4">
        <v>1</v>
      </c>
      <c r="E1102" s="4">
        <v>0</v>
      </c>
      <c r="F1102" s="4">
        <v>7</v>
      </c>
      <c r="G1102" s="4">
        <v>1</v>
      </c>
      <c r="H1102" s="4">
        <v>0</v>
      </c>
      <c r="I1102" s="4">
        <v>1</v>
      </c>
      <c r="J1102" s="4">
        <v>1</v>
      </c>
      <c r="K1102" s="4">
        <v>0</v>
      </c>
      <c r="L1102" s="4">
        <v>1</v>
      </c>
      <c r="M1102" s="4">
        <v>1</v>
      </c>
      <c r="N1102" s="4">
        <v>1</v>
      </c>
      <c r="O1102" s="4">
        <v>1</v>
      </c>
      <c r="P1102" s="4">
        <v>0</v>
      </c>
      <c r="Q1102" s="4">
        <v>0</v>
      </c>
      <c r="R1102" s="4">
        <v>0</v>
      </c>
      <c r="S1102" s="4">
        <v>81.25</v>
      </c>
      <c r="T1102" s="4">
        <v>580.1</v>
      </c>
      <c r="U1102" s="4">
        <f t="shared" si="85"/>
        <v>-1.4007620323485637</v>
      </c>
      <c r="V1102" s="4">
        <f t="shared" si="86"/>
        <v>0.24640912065844445</v>
      </c>
      <c r="W1102" s="4">
        <f t="shared" si="87"/>
        <v>0.19769521626115277</v>
      </c>
      <c r="X1102" s="4">
        <f t="shared" si="88"/>
        <v>0.80230478373884728</v>
      </c>
      <c r="Y1102" s="4">
        <f t="shared" si="89"/>
        <v>-9.5660618310791132E-2</v>
      </c>
      <c r="Z1102" s="4">
        <f>IF(W1102&gt;$V$2,1,0)</f>
        <v>0</v>
      </c>
    </row>
    <row r="1103" spans="1:26" x14ac:dyDescent="0.3">
      <c r="A1103" s="4">
        <v>1</v>
      </c>
      <c r="B1103" s="4">
        <v>1</v>
      </c>
      <c r="C1103" s="4">
        <v>0</v>
      </c>
      <c r="D1103" s="4">
        <v>1</v>
      </c>
      <c r="E1103" s="4">
        <v>1</v>
      </c>
      <c r="F1103" s="4">
        <v>25</v>
      </c>
      <c r="G1103" s="4">
        <v>1</v>
      </c>
      <c r="H1103" s="4">
        <v>0</v>
      </c>
      <c r="I1103" s="4">
        <v>2</v>
      </c>
      <c r="J1103" s="4">
        <v>0</v>
      </c>
      <c r="K1103" s="4">
        <v>0</v>
      </c>
      <c r="L1103" s="4">
        <v>0</v>
      </c>
      <c r="M1103" s="4">
        <v>0</v>
      </c>
      <c r="N1103" s="4">
        <v>1</v>
      </c>
      <c r="O1103" s="4">
        <v>1</v>
      </c>
      <c r="P1103" s="4">
        <v>1</v>
      </c>
      <c r="Q1103" s="4">
        <v>1</v>
      </c>
      <c r="R1103" s="4">
        <v>2</v>
      </c>
      <c r="S1103" s="4">
        <v>90.4</v>
      </c>
      <c r="T1103" s="4">
        <v>2178.6</v>
      </c>
      <c r="U1103" s="4">
        <f t="shared" si="85"/>
        <v>-0.44052392554062292</v>
      </c>
      <c r="V1103" s="4">
        <f t="shared" si="86"/>
        <v>0.64369908233095519</v>
      </c>
      <c r="W1103" s="4">
        <f t="shared" si="87"/>
        <v>0.39161613536835194</v>
      </c>
      <c r="X1103" s="4">
        <f t="shared" si="88"/>
        <v>0.39161613536835194</v>
      </c>
      <c r="Y1103" s="4">
        <f t="shared" si="89"/>
        <v>-0.40713942269863623</v>
      </c>
      <c r="Z1103" s="4">
        <f>IF(W1103&gt;$V$2,1,0)</f>
        <v>1</v>
      </c>
    </row>
    <row r="1104" spans="1:26" x14ac:dyDescent="0.3">
      <c r="A1104" s="4">
        <v>0</v>
      </c>
      <c r="B1104" s="4">
        <v>1</v>
      </c>
      <c r="C1104" s="4">
        <v>0</v>
      </c>
      <c r="D1104" s="4">
        <v>1</v>
      </c>
      <c r="E1104" s="4">
        <v>1</v>
      </c>
      <c r="F1104" s="4">
        <v>67</v>
      </c>
      <c r="G1104" s="4">
        <v>1</v>
      </c>
      <c r="H1104" s="4">
        <v>1</v>
      </c>
      <c r="I1104" s="4">
        <v>2</v>
      </c>
      <c r="J1104" s="4">
        <v>1</v>
      </c>
      <c r="K1104" s="4">
        <v>1</v>
      </c>
      <c r="L1104" s="4">
        <v>0</v>
      </c>
      <c r="M1104" s="4">
        <v>1</v>
      </c>
      <c r="N1104" s="4">
        <v>0</v>
      </c>
      <c r="O1104" s="4">
        <v>0</v>
      </c>
      <c r="P1104" s="4">
        <v>1</v>
      </c>
      <c r="Q1104" s="4">
        <v>0</v>
      </c>
      <c r="R1104" s="4">
        <v>2</v>
      </c>
      <c r="S1104" s="4">
        <v>89.55</v>
      </c>
      <c r="T1104" s="4">
        <v>6038.55</v>
      </c>
      <c r="U1104" s="4">
        <f t="shared" si="85"/>
        <v>-3.4537897415842984</v>
      </c>
      <c r="V1104" s="4">
        <f t="shared" si="86"/>
        <v>3.1625556299716369E-2</v>
      </c>
      <c r="W1104" s="4">
        <f t="shared" si="87"/>
        <v>3.0656041920047446E-2</v>
      </c>
      <c r="X1104" s="4">
        <f t="shared" si="88"/>
        <v>0.96934395807995255</v>
      </c>
      <c r="Y1104" s="4">
        <f t="shared" si="89"/>
        <v>-1.3522092308927369E-2</v>
      </c>
      <c r="Z1104" s="4">
        <f>IF(W1104&gt;$V$2,1,0)</f>
        <v>0</v>
      </c>
    </row>
    <row r="1105" spans="1:26" x14ac:dyDescent="0.3">
      <c r="A1105" s="4">
        <v>0</v>
      </c>
      <c r="B1105" s="4">
        <v>1</v>
      </c>
      <c r="C1105" s="4">
        <v>0</v>
      </c>
      <c r="D1105" s="4">
        <v>1</v>
      </c>
      <c r="E1105" s="4">
        <v>1</v>
      </c>
      <c r="F1105" s="4">
        <v>5</v>
      </c>
      <c r="G1105" s="4">
        <v>1</v>
      </c>
      <c r="H1105" s="4">
        <v>1</v>
      </c>
      <c r="I1105" s="4">
        <v>1</v>
      </c>
      <c r="J1105" s="4">
        <v>0</v>
      </c>
      <c r="K1105" s="4">
        <v>0</v>
      </c>
      <c r="L1105" s="4">
        <v>0</v>
      </c>
      <c r="M1105" s="4">
        <v>1</v>
      </c>
      <c r="N1105" s="4">
        <v>0</v>
      </c>
      <c r="O1105" s="4">
        <v>0</v>
      </c>
      <c r="P1105" s="4">
        <v>0</v>
      </c>
      <c r="Q1105" s="4">
        <v>1</v>
      </c>
      <c r="R1105" s="4">
        <v>3</v>
      </c>
      <c r="S1105" s="4">
        <v>55.7</v>
      </c>
      <c r="T1105" s="4">
        <v>259.39999999999998</v>
      </c>
      <c r="U1105" s="4">
        <f t="shared" si="85"/>
        <v>-0.70984013692863968</v>
      </c>
      <c r="V1105" s="4">
        <f t="shared" si="86"/>
        <v>0.49172279949500158</v>
      </c>
      <c r="W1105" s="4">
        <f t="shared" si="87"/>
        <v>0.32963416504826926</v>
      </c>
      <c r="X1105" s="4">
        <f t="shared" si="88"/>
        <v>0.67036583495173074</v>
      </c>
      <c r="Y1105" s="4">
        <f t="shared" si="89"/>
        <v>-0.17368812753713364</v>
      </c>
      <c r="Z1105" s="4">
        <f>IF(W1105&gt;$V$2,1,0)</f>
        <v>1</v>
      </c>
    </row>
    <row r="1106" spans="1:26" x14ac:dyDescent="0.3">
      <c r="A1106" s="4">
        <v>0</v>
      </c>
      <c r="B1106" s="4">
        <v>1</v>
      </c>
      <c r="C1106" s="4">
        <v>0</v>
      </c>
      <c r="D1106" s="4">
        <v>0</v>
      </c>
      <c r="E1106" s="4">
        <v>1</v>
      </c>
      <c r="F1106" s="4">
        <v>15</v>
      </c>
      <c r="G1106" s="4">
        <v>1</v>
      </c>
      <c r="H1106" s="4">
        <v>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1</v>
      </c>
      <c r="R1106" s="4">
        <v>2</v>
      </c>
      <c r="S1106" s="4">
        <v>24.8</v>
      </c>
      <c r="T1106" s="4">
        <v>324.14999999999998</v>
      </c>
      <c r="U1106" s="4">
        <f t="shared" si="85"/>
        <v>-1.656306736347803</v>
      </c>
      <c r="V1106" s="4">
        <f t="shared" si="86"/>
        <v>0.1908425118500203</v>
      </c>
      <c r="W1106" s="4">
        <f t="shared" si="87"/>
        <v>0.16025839685009147</v>
      </c>
      <c r="X1106" s="4">
        <f t="shared" si="88"/>
        <v>0.83974160314990853</v>
      </c>
      <c r="Y1106" s="4">
        <f t="shared" si="89"/>
        <v>-7.5854330116714691E-2</v>
      </c>
      <c r="Z1106" s="4">
        <f>IF(W1106&gt;$V$2,1,0)</f>
        <v>0</v>
      </c>
    </row>
    <row r="1107" spans="1:26" x14ac:dyDescent="0.3">
      <c r="A1107" s="4">
        <v>0</v>
      </c>
      <c r="B1107" s="4">
        <v>0</v>
      </c>
      <c r="C1107" s="4">
        <v>0</v>
      </c>
      <c r="D1107" s="4">
        <v>1</v>
      </c>
      <c r="E1107" s="4">
        <v>1</v>
      </c>
      <c r="F1107" s="4">
        <v>20</v>
      </c>
      <c r="G1107" s="4">
        <v>1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2</v>
      </c>
      <c r="S1107" s="4">
        <v>20</v>
      </c>
      <c r="T1107" s="4">
        <v>417.65</v>
      </c>
      <c r="U1107" s="4">
        <f t="shared" si="85"/>
        <v>-2.4885898823119796</v>
      </c>
      <c r="V1107" s="4">
        <f t="shared" si="86"/>
        <v>8.3026961854723635E-2</v>
      </c>
      <c r="W1107" s="4">
        <f t="shared" si="87"/>
        <v>7.6661952822057997E-2</v>
      </c>
      <c r="X1107" s="4">
        <f t="shared" si="88"/>
        <v>0.92333804717794199</v>
      </c>
      <c r="Y1107" s="4">
        <f t="shared" si="89"/>
        <v>-3.4639268480329714E-2</v>
      </c>
      <c r="Z1107" s="4">
        <f>IF(W1107&gt;$V$2,1,0)</f>
        <v>0</v>
      </c>
    </row>
    <row r="1108" spans="1:26" x14ac:dyDescent="0.3">
      <c r="A1108" s="4">
        <v>1</v>
      </c>
      <c r="B1108" s="4">
        <v>1</v>
      </c>
      <c r="C1108" s="4">
        <v>0</v>
      </c>
      <c r="D1108" s="4">
        <v>1</v>
      </c>
      <c r="E1108" s="4">
        <v>1</v>
      </c>
      <c r="F1108" s="4">
        <v>3</v>
      </c>
      <c r="G1108" s="4">
        <v>1</v>
      </c>
      <c r="H1108" s="4">
        <v>0</v>
      </c>
      <c r="I1108" s="4">
        <v>1</v>
      </c>
      <c r="J1108" s="4">
        <v>0</v>
      </c>
      <c r="K1108" s="4">
        <v>1</v>
      </c>
      <c r="L1108" s="4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1</v>
      </c>
      <c r="R1108" s="4">
        <v>3</v>
      </c>
      <c r="S1108" s="4">
        <v>56.15</v>
      </c>
      <c r="T1108" s="4">
        <v>168.15</v>
      </c>
      <c r="U1108" s="4">
        <f t="shared" si="85"/>
        <v>-0.59061588648264474</v>
      </c>
      <c r="V1108" s="4">
        <f t="shared" si="86"/>
        <v>0.55398598716394631</v>
      </c>
      <c r="W1108" s="4">
        <f t="shared" si="87"/>
        <v>0.35649355382861669</v>
      </c>
      <c r="X1108" s="4">
        <f t="shared" si="88"/>
        <v>0.35649355382861669</v>
      </c>
      <c r="Y1108" s="4">
        <f t="shared" si="89"/>
        <v>-0.4479483187208726</v>
      </c>
      <c r="Z1108" s="4">
        <f>IF(W1108&gt;$V$2,1,0)</f>
        <v>1</v>
      </c>
    </row>
    <row r="1109" spans="1:26" x14ac:dyDescent="0.3">
      <c r="A1109" s="4">
        <v>0</v>
      </c>
      <c r="B1109" s="4">
        <v>1</v>
      </c>
      <c r="C1109" s="4">
        <v>0</v>
      </c>
      <c r="D1109" s="4">
        <v>1</v>
      </c>
      <c r="E1109" s="4">
        <v>1</v>
      </c>
      <c r="F1109" s="4">
        <v>54</v>
      </c>
      <c r="G1109" s="4">
        <v>1</v>
      </c>
      <c r="H1109" s="4">
        <v>1</v>
      </c>
      <c r="I1109" s="4">
        <v>2</v>
      </c>
      <c r="J1109" s="4">
        <v>0</v>
      </c>
      <c r="K1109" s="4">
        <v>1</v>
      </c>
      <c r="L1109" s="4">
        <v>0</v>
      </c>
      <c r="M1109" s="4">
        <v>1</v>
      </c>
      <c r="N1109" s="4">
        <v>1</v>
      </c>
      <c r="O1109" s="4">
        <v>1</v>
      </c>
      <c r="P1109" s="4">
        <v>1</v>
      </c>
      <c r="Q1109" s="4">
        <v>1</v>
      </c>
      <c r="R1109" s="4">
        <v>2</v>
      </c>
      <c r="S1109" s="4">
        <v>105.2</v>
      </c>
      <c r="T1109" s="4">
        <v>5637.85</v>
      </c>
      <c r="U1109" s="4">
        <f t="shared" si="85"/>
        <v>-1.573195497121568</v>
      </c>
      <c r="V1109" s="4">
        <f t="shared" si="86"/>
        <v>0.20738143564080727</v>
      </c>
      <c r="W1109" s="4">
        <f t="shared" si="87"/>
        <v>0.17176132539319802</v>
      </c>
      <c r="X1109" s="4">
        <f t="shared" si="88"/>
        <v>0.82823867460680201</v>
      </c>
      <c r="Y1109" s="4">
        <f t="shared" si="89"/>
        <v>-8.184449397832895E-2</v>
      </c>
      <c r="Z1109" s="4">
        <f>IF(W1109&gt;$V$2,1,0)</f>
        <v>0</v>
      </c>
    </row>
    <row r="1110" spans="1:26" x14ac:dyDescent="0.3">
      <c r="A1110" s="4">
        <v>0</v>
      </c>
      <c r="B1110" s="4">
        <v>1</v>
      </c>
      <c r="C1110" s="4">
        <v>0</v>
      </c>
      <c r="D1110" s="4">
        <v>0</v>
      </c>
      <c r="E1110" s="4">
        <v>0</v>
      </c>
      <c r="F1110" s="4">
        <v>42</v>
      </c>
      <c r="G1110" s="4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1</v>
      </c>
      <c r="Q1110" s="4">
        <v>1</v>
      </c>
      <c r="R1110" s="4">
        <v>3</v>
      </c>
      <c r="S1110" s="4">
        <v>19.55</v>
      </c>
      <c r="T1110" s="4">
        <v>839.4</v>
      </c>
      <c r="U1110" s="4">
        <f t="shared" si="85"/>
        <v>-3.662826593350748</v>
      </c>
      <c r="V1110" s="4">
        <f t="shared" si="86"/>
        <v>2.5659880076830673E-2</v>
      </c>
      <c r="W1110" s="4">
        <f t="shared" si="87"/>
        <v>2.501792316855421E-2</v>
      </c>
      <c r="X1110" s="4">
        <f t="shared" si="88"/>
        <v>0.97498207683144578</v>
      </c>
      <c r="Y1110" s="4">
        <f t="shared" si="89"/>
        <v>-1.1003367896075693E-2</v>
      </c>
      <c r="Z1110" s="4">
        <f>IF(W1110&gt;$V$2,1,0)</f>
        <v>0</v>
      </c>
    </row>
    <row r="1111" spans="1:26" x14ac:dyDescent="0.3">
      <c r="A1111" s="4">
        <v>0</v>
      </c>
      <c r="B1111" s="4">
        <v>0</v>
      </c>
      <c r="C1111" s="4">
        <v>0</v>
      </c>
      <c r="D1111" s="4">
        <v>1</v>
      </c>
      <c r="E1111" s="4">
        <v>0</v>
      </c>
      <c r="F1111" s="4">
        <v>9</v>
      </c>
      <c r="G1111" s="4">
        <v>1</v>
      </c>
      <c r="H1111" s="4">
        <v>0</v>
      </c>
      <c r="I1111" s="4">
        <v>2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1</v>
      </c>
      <c r="P1111" s="4">
        <v>0</v>
      </c>
      <c r="Q1111" s="4">
        <v>1</v>
      </c>
      <c r="R1111" s="4">
        <v>2</v>
      </c>
      <c r="S1111" s="4">
        <v>79.75</v>
      </c>
      <c r="T1111" s="4">
        <v>769.1</v>
      </c>
      <c r="U1111" s="4">
        <f t="shared" si="85"/>
        <v>0.79957342523752428</v>
      </c>
      <c r="V1111" s="4">
        <f t="shared" si="86"/>
        <v>2.2245917713571486</v>
      </c>
      <c r="W1111" s="4">
        <f t="shared" si="87"/>
        <v>0.68988322525578938</v>
      </c>
      <c r="X1111" s="4">
        <f t="shared" si="88"/>
        <v>0.31011677474421062</v>
      </c>
      <c r="Y1111" s="4">
        <f t="shared" si="89"/>
        <v>-0.50847474139953719</v>
      </c>
      <c r="Z1111" s="4">
        <f>IF(W1111&gt;$V$2,1,0)</f>
        <v>1</v>
      </c>
    </row>
    <row r="1112" spans="1:26" x14ac:dyDescent="0.3">
      <c r="A1112" s="4">
        <v>0</v>
      </c>
      <c r="B1112" s="4">
        <v>0</v>
      </c>
      <c r="C1112" s="4">
        <v>0</v>
      </c>
      <c r="D1112" s="4">
        <v>0</v>
      </c>
      <c r="E1112" s="4">
        <v>0</v>
      </c>
      <c r="F1112" s="4">
        <v>63</v>
      </c>
      <c r="G1112" s="4">
        <v>1</v>
      </c>
      <c r="H1112" s="4">
        <v>1</v>
      </c>
      <c r="I1112" s="4">
        <v>2</v>
      </c>
      <c r="J1112" s="4">
        <v>0</v>
      </c>
      <c r="K1112" s="4">
        <v>1</v>
      </c>
      <c r="L1112" s="4">
        <v>0</v>
      </c>
      <c r="M1112" s="4">
        <v>0</v>
      </c>
      <c r="N1112" s="4">
        <v>1</v>
      </c>
      <c r="O1112" s="4">
        <v>1</v>
      </c>
      <c r="P1112" s="4">
        <v>2</v>
      </c>
      <c r="Q1112" s="4">
        <v>0</v>
      </c>
      <c r="R1112" s="4">
        <v>0</v>
      </c>
      <c r="S1112" s="4">
        <v>97.45</v>
      </c>
      <c r="T1112" s="4">
        <v>6253</v>
      </c>
      <c r="U1112" s="4">
        <f t="shared" si="85"/>
        <v>-2.2459766716920471</v>
      </c>
      <c r="V1112" s="4">
        <f t="shared" si="86"/>
        <v>0.10582413444849406</v>
      </c>
      <c r="W1112" s="4">
        <f t="shared" si="87"/>
        <v>9.5697074382692482E-2</v>
      </c>
      <c r="X1112" s="4">
        <f t="shared" si="88"/>
        <v>0.90430292561730752</v>
      </c>
      <c r="Y1112" s="4">
        <f t="shared" si="89"/>
        <v>-4.3686064119109004E-2</v>
      </c>
      <c r="Z1112" s="4">
        <f>IF(W1112&gt;$V$2,1,0)</f>
        <v>0</v>
      </c>
    </row>
    <row r="1113" spans="1:26" x14ac:dyDescent="0.3">
      <c r="A1113" s="4">
        <v>0</v>
      </c>
      <c r="B1113" s="4">
        <v>0</v>
      </c>
      <c r="C1113" s="4">
        <v>0</v>
      </c>
      <c r="D1113" s="4">
        <v>1</v>
      </c>
      <c r="E1113" s="4">
        <v>0</v>
      </c>
      <c r="F1113" s="4">
        <v>69</v>
      </c>
      <c r="G1113" s="4">
        <v>1</v>
      </c>
      <c r="H1113" s="4">
        <v>1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2</v>
      </c>
      <c r="Q1113" s="4">
        <v>0</v>
      </c>
      <c r="R1113" s="4">
        <v>0</v>
      </c>
      <c r="S1113" s="4">
        <v>24.25</v>
      </c>
      <c r="T1113" s="4">
        <v>1641.8</v>
      </c>
      <c r="U1113" s="4">
        <f t="shared" si="85"/>
        <v>-5.9164552459810889</v>
      </c>
      <c r="V1113" s="4">
        <f t="shared" si="86"/>
        <v>2.6947354411712989E-3</v>
      </c>
      <c r="W1113" s="4">
        <f t="shared" si="87"/>
        <v>2.6874933575727353E-3</v>
      </c>
      <c r="X1113" s="4">
        <f t="shared" si="88"/>
        <v>0.99731250664242721</v>
      </c>
      <c r="Y1113" s="4">
        <f t="shared" si="89"/>
        <v>-1.1687347231389203E-3</v>
      </c>
      <c r="Z1113" s="4">
        <f>IF(W1113&gt;$V$2,1,0)</f>
        <v>0</v>
      </c>
    </row>
    <row r="1114" spans="1:26" x14ac:dyDescent="0.3">
      <c r="A1114" s="4">
        <v>0</v>
      </c>
      <c r="B1114" s="4">
        <v>0</v>
      </c>
      <c r="C1114" s="4">
        <v>0</v>
      </c>
      <c r="D1114" s="4">
        <v>0</v>
      </c>
      <c r="E1114" s="4">
        <v>0</v>
      </c>
      <c r="F1114" s="4">
        <v>69</v>
      </c>
      <c r="G1114" s="4">
        <v>1</v>
      </c>
      <c r="H1114" s="4">
        <v>1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2</v>
      </c>
      <c r="Q1114" s="4">
        <v>0</v>
      </c>
      <c r="R1114" s="4">
        <v>1</v>
      </c>
      <c r="S1114" s="4">
        <v>24.6</v>
      </c>
      <c r="T1114" s="4">
        <v>1678.05</v>
      </c>
      <c r="U1114" s="4">
        <f t="shared" si="85"/>
        <v>-5.9128918870467366</v>
      </c>
      <c r="V1114" s="4">
        <f t="shared" si="86"/>
        <v>2.7043548793582281E-3</v>
      </c>
      <c r="W1114" s="4">
        <f t="shared" si="87"/>
        <v>2.697061069096091E-3</v>
      </c>
      <c r="X1114" s="4">
        <f t="shared" si="88"/>
        <v>0.99730293893090394</v>
      </c>
      <c r="Y1114" s="4">
        <f t="shared" si="89"/>
        <v>-1.1729011446195653E-3</v>
      </c>
      <c r="Z1114" s="4">
        <f>IF(W1114&gt;$V$2,1,0)</f>
        <v>0</v>
      </c>
    </row>
    <row r="1115" spans="1:26" x14ac:dyDescent="0.3">
      <c r="A1115" s="4">
        <v>0</v>
      </c>
      <c r="B1115" s="4">
        <v>1</v>
      </c>
      <c r="C1115" s="4">
        <v>0</v>
      </c>
      <c r="D1115" s="4">
        <v>1</v>
      </c>
      <c r="E1115" s="4">
        <v>0</v>
      </c>
      <c r="F1115" s="4">
        <v>40</v>
      </c>
      <c r="G1115" s="4">
        <v>1</v>
      </c>
      <c r="H1115" s="4">
        <v>0</v>
      </c>
      <c r="I1115" s="4">
        <v>1</v>
      </c>
      <c r="J1115" s="4">
        <v>0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1</v>
      </c>
      <c r="R1115" s="4">
        <v>3</v>
      </c>
      <c r="S1115" s="4">
        <v>50.15</v>
      </c>
      <c r="T1115" s="4">
        <v>2058.5</v>
      </c>
      <c r="U1115" s="4">
        <f t="shared" si="85"/>
        <v>-1.8373077957851378</v>
      </c>
      <c r="V1115" s="4">
        <f t="shared" si="86"/>
        <v>0.15924557111918436</v>
      </c>
      <c r="W1115" s="4">
        <f t="shared" si="87"/>
        <v>0.13737000605095434</v>
      </c>
      <c r="X1115" s="4">
        <f t="shared" si="88"/>
        <v>0.8626299939490456</v>
      </c>
      <c r="Y1115" s="4">
        <f t="shared" si="89"/>
        <v>-6.4175445355270616E-2</v>
      </c>
      <c r="Z1115" s="4">
        <f>IF(W1115&gt;$V$2,1,0)</f>
        <v>0</v>
      </c>
    </row>
    <row r="1116" spans="1:26" x14ac:dyDescent="0.3">
      <c r="A1116" s="4">
        <v>0</v>
      </c>
      <c r="B1116" s="4">
        <v>1</v>
      </c>
      <c r="C1116" s="4">
        <v>0</v>
      </c>
      <c r="D1116" s="4">
        <v>0</v>
      </c>
      <c r="E1116" s="4">
        <v>0</v>
      </c>
      <c r="F1116" s="4">
        <v>60</v>
      </c>
      <c r="G1116" s="4">
        <v>0</v>
      </c>
      <c r="H1116" s="4">
        <v>0</v>
      </c>
      <c r="I1116" s="4">
        <v>1</v>
      </c>
      <c r="J1116" s="4">
        <v>1</v>
      </c>
      <c r="K1116" s="4">
        <v>1</v>
      </c>
      <c r="L1116" s="4">
        <v>1</v>
      </c>
      <c r="M1116" s="4">
        <v>0</v>
      </c>
      <c r="N1116" s="4">
        <v>0</v>
      </c>
      <c r="O1116" s="4">
        <v>0</v>
      </c>
      <c r="P1116" s="4">
        <v>2</v>
      </c>
      <c r="Q1116" s="4">
        <v>0</v>
      </c>
      <c r="R1116" s="4">
        <v>0</v>
      </c>
      <c r="S1116" s="4">
        <v>39.6</v>
      </c>
      <c r="T1116" s="4">
        <v>2424.5</v>
      </c>
      <c r="U1116" s="4">
        <f t="shared" si="85"/>
        <v>-4.6487428744080352</v>
      </c>
      <c r="V1116" s="4">
        <f t="shared" si="86"/>
        <v>9.573629623606944E-3</v>
      </c>
      <c r="W1116" s="4">
        <f t="shared" si="87"/>
        <v>9.4828443836991079E-3</v>
      </c>
      <c r="X1116" s="4">
        <f t="shared" si="88"/>
        <v>0.99051715561630094</v>
      </c>
      <c r="Y1116" s="4">
        <f t="shared" si="89"/>
        <v>-4.1379981416166641E-3</v>
      </c>
      <c r="Z1116" s="4">
        <f>IF(W1116&gt;$V$2,1,0)</f>
        <v>0</v>
      </c>
    </row>
    <row r="1117" spans="1:26" x14ac:dyDescent="0.3">
      <c r="A1117" s="4">
        <v>1</v>
      </c>
      <c r="B1117" s="4">
        <v>0</v>
      </c>
      <c r="C1117" s="4">
        <v>0</v>
      </c>
      <c r="D1117" s="4">
        <v>0</v>
      </c>
      <c r="E1117" s="4">
        <v>0</v>
      </c>
      <c r="F1117" s="4">
        <v>4</v>
      </c>
      <c r="G1117" s="4">
        <v>1</v>
      </c>
      <c r="H1117" s="4">
        <v>0</v>
      </c>
      <c r="I1117" s="4">
        <v>2</v>
      </c>
      <c r="J1117" s="4">
        <v>1</v>
      </c>
      <c r="K1117" s="4">
        <v>0</v>
      </c>
      <c r="L1117" s="4">
        <v>1</v>
      </c>
      <c r="M1117" s="4">
        <v>1</v>
      </c>
      <c r="N1117" s="4">
        <v>0</v>
      </c>
      <c r="O1117" s="4">
        <v>1</v>
      </c>
      <c r="P1117" s="4">
        <v>0</v>
      </c>
      <c r="Q1117" s="4">
        <v>1</v>
      </c>
      <c r="R1117" s="4">
        <v>0</v>
      </c>
      <c r="S1117" s="4">
        <v>94.4</v>
      </c>
      <c r="T1117" s="4">
        <v>387.2</v>
      </c>
      <c r="U1117" s="4">
        <f t="shared" si="85"/>
        <v>-0.17525365438780338</v>
      </c>
      <c r="V1117" s="4">
        <f t="shared" si="86"/>
        <v>0.83924411581579628</v>
      </c>
      <c r="W1117" s="4">
        <f t="shared" si="87"/>
        <v>0.45629838290582198</v>
      </c>
      <c r="X1117" s="4">
        <f t="shared" si="88"/>
        <v>0.45629838290582198</v>
      </c>
      <c r="Y1117" s="4">
        <f t="shared" si="89"/>
        <v>-0.34075107033828078</v>
      </c>
      <c r="Z1117" s="4">
        <f>IF(W1117&gt;$V$2,1,0)</f>
        <v>1</v>
      </c>
    </row>
    <row r="1118" spans="1:26" x14ac:dyDescent="0.3">
      <c r="A1118" s="4">
        <v>0</v>
      </c>
      <c r="B1118" s="4">
        <v>0</v>
      </c>
      <c r="C1118" s="4">
        <v>1</v>
      </c>
      <c r="D1118" s="4">
        <v>0</v>
      </c>
      <c r="E1118" s="4">
        <v>0</v>
      </c>
      <c r="F1118" s="4">
        <v>71</v>
      </c>
      <c r="G1118" s="4">
        <v>1</v>
      </c>
      <c r="H1118" s="4">
        <v>1</v>
      </c>
      <c r="I1118" s="4">
        <v>1</v>
      </c>
      <c r="J1118" s="4">
        <v>1</v>
      </c>
      <c r="K1118" s="4">
        <v>1</v>
      </c>
      <c r="L1118" s="4">
        <v>1</v>
      </c>
      <c r="M1118" s="4">
        <v>1</v>
      </c>
      <c r="N1118" s="4">
        <v>1</v>
      </c>
      <c r="O1118" s="4">
        <v>1</v>
      </c>
      <c r="P1118" s="4">
        <v>2</v>
      </c>
      <c r="Q1118" s="4">
        <v>0</v>
      </c>
      <c r="R1118" s="4">
        <v>3</v>
      </c>
      <c r="S1118" s="4">
        <v>89.85</v>
      </c>
      <c r="T1118" s="4">
        <v>6293.45</v>
      </c>
      <c r="U1118" s="4">
        <f t="shared" si="85"/>
        <v>-4.3178981493998139</v>
      </c>
      <c r="V1118" s="4">
        <f t="shared" si="86"/>
        <v>1.3327867309196167E-2</v>
      </c>
      <c r="W1118" s="4">
        <f t="shared" si="87"/>
        <v>1.3152571580397921E-2</v>
      </c>
      <c r="X1118" s="4">
        <f t="shared" si="88"/>
        <v>0.98684742841960205</v>
      </c>
      <c r="Y1118" s="4">
        <f t="shared" si="89"/>
        <v>-5.7499862537066055E-3</v>
      </c>
      <c r="Z1118" s="4">
        <f>IF(W1118&gt;$V$2,1,0)</f>
        <v>0</v>
      </c>
    </row>
    <row r="1119" spans="1:26" x14ac:dyDescent="0.3">
      <c r="A1119" s="4">
        <v>1</v>
      </c>
      <c r="B1119" s="4">
        <v>0</v>
      </c>
      <c r="C1119" s="4">
        <v>0</v>
      </c>
      <c r="D1119" s="4">
        <v>1</v>
      </c>
      <c r="E1119" s="4">
        <v>0</v>
      </c>
      <c r="F1119" s="4">
        <v>37</v>
      </c>
      <c r="G1119" s="4">
        <v>1</v>
      </c>
      <c r="H1119" s="4">
        <v>1</v>
      </c>
      <c r="I1119" s="4">
        <v>2</v>
      </c>
      <c r="J1119" s="4">
        <v>0</v>
      </c>
      <c r="K1119" s="4">
        <v>0</v>
      </c>
      <c r="L1119" s="4">
        <v>1</v>
      </c>
      <c r="M1119" s="4">
        <v>0</v>
      </c>
      <c r="N1119" s="4">
        <v>0</v>
      </c>
      <c r="O1119" s="4">
        <v>0</v>
      </c>
      <c r="P1119" s="4">
        <v>0</v>
      </c>
      <c r="Q1119" s="4">
        <v>1</v>
      </c>
      <c r="R1119" s="4">
        <v>1</v>
      </c>
      <c r="S1119" s="4">
        <v>78.95</v>
      </c>
      <c r="T1119" s="4">
        <v>2839.65</v>
      </c>
      <c r="U1119" s="4">
        <f t="shared" si="85"/>
        <v>-0.25622819195717284</v>
      </c>
      <c r="V1119" s="4">
        <f t="shared" si="86"/>
        <v>0.77396533597512063</v>
      </c>
      <c r="W1119" s="4">
        <f t="shared" si="87"/>
        <v>0.43629112715986873</v>
      </c>
      <c r="X1119" s="4">
        <f t="shared" si="88"/>
        <v>0.43629112715986873</v>
      </c>
      <c r="Y1119" s="4">
        <f t="shared" si="89"/>
        <v>-0.36022361915778461</v>
      </c>
      <c r="Z1119" s="4">
        <f>IF(W1119&gt;$V$2,1,0)</f>
        <v>1</v>
      </c>
    </row>
    <row r="1120" spans="1:26" x14ac:dyDescent="0.3">
      <c r="A1120" s="4">
        <v>0</v>
      </c>
      <c r="B1120" s="4">
        <v>1</v>
      </c>
      <c r="C1120" s="4">
        <v>0</v>
      </c>
      <c r="D1120" s="4">
        <v>1</v>
      </c>
      <c r="E1120" s="4">
        <v>0</v>
      </c>
      <c r="F1120" s="4">
        <v>32</v>
      </c>
      <c r="G1120" s="4">
        <v>1</v>
      </c>
      <c r="H1120" s="4">
        <v>1</v>
      </c>
      <c r="I1120" s="4">
        <v>2</v>
      </c>
      <c r="J1120" s="4">
        <v>0</v>
      </c>
      <c r="K1120" s="4">
        <v>1</v>
      </c>
      <c r="L1120" s="4">
        <v>0</v>
      </c>
      <c r="M1120" s="4">
        <v>0</v>
      </c>
      <c r="N1120" s="4">
        <v>1</v>
      </c>
      <c r="O1120" s="4">
        <v>1</v>
      </c>
      <c r="P1120" s="4">
        <v>0</v>
      </c>
      <c r="Q1120" s="4">
        <v>1</v>
      </c>
      <c r="R1120" s="4">
        <v>1</v>
      </c>
      <c r="S1120" s="4">
        <v>98.85</v>
      </c>
      <c r="T1120" s="4">
        <v>3145.9</v>
      </c>
      <c r="U1120" s="4">
        <f t="shared" si="85"/>
        <v>0.41793574843429016</v>
      </c>
      <c r="V1120" s="4">
        <f t="shared" si="86"/>
        <v>1.5188230845059059</v>
      </c>
      <c r="W1120" s="4">
        <f t="shared" si="87"/>
        <v>0.60298918723140071</v>
      </c>
      <c r="X1120" s="4">
        <f t="shared" si="88"/>
        <v>0.39701081276859929</v>
      </c>
      <c r="Y1120" s="4">
        <f t="shared" si="89"/>
        <v>-0.40119766486965985</v>
      </c>
      <c r="Z1120" s="4">
        <f>IF(W1120&gt;$V$2,1,0)</f>
        <v>1</v>
      </c>
    </row>
    <row r="1121" spans="1:26" x14ac:dyDescent="0.3">
      <c r="A1121" s="4">
        <v>0</v>
      </c>
      <c r="B1121" s="4">
        <v>1</v>
      </c>
      <c r="C1121" s="4">
        <v>0</v>
      </c>
      <c r="D1121" s="4">
        <v>0</v>
      </c>
      <c r="E1121" s="4">
        <v>0</v>
      </c>
      <c r="F1121" s="4">
        <v>39</v>
      </c>
      <c r="G1121" s="4">
        <v>1</v>
      </c>
      <c r="H1121" s="4">
        <v>1</v>
      </c>
      <c r="I1121" s="4">
        <v>1</v>
      </c>
      <c r="J1121" s="4">
        <v>0</v>
      </c>
      <c r="K1121" s="4">
        <v>0</v>
      </c>
      <c r="L1121" s="4">
        <v>0</v>
      </c>
      <c r="M1121" s="4">
        <v>1</v>
      </c>
      <c r="N1121" s="4">
        <v>0</v>
      </c>
      <c r="O1121" s="4">
        <v>0</v>
      </c>
      <c r="P1121" s="4">
        <v>2</v>
      </c>
      <c r="Q1121" s="4">
        <v>1</v>
      </c>
      <c r="R1121" s="4">
        <v>1</v>
      </c>
      <c r="S1121" s="4">
        <v>53.85</v>
      </c>
      <c r="T1121" s="4">
        <v>2200.6999999999998</v>
      </c>
      <c r="U1121" s="4">
        <f t="shared" si="85"/>
        <v>-3.3106487197681953</v>
      </c>
      <c r="V1121" s="4">
        <f t="shared" si="86"/>
        <v>3.6492492671990916E-2</v>
      </c>
      <c r="W1121" s="4">
        <f t="shared" si="87"/>
        <v>3.5207676784919421E-2</v>
      </c>
      <c r="X1121" s="4">
        <f t="shared" si="88"/>
        <v>0.96479232321508057</v>
      </c>
      <c r="Y1121" s="4">
        <f t="shared" si="89"/>
        <v>-1.5566160840940261E-2</v>
      </c>
      <c r="Z1121" s="4">
        <f>IF(W1121&gt;$V$2,1,0)</f>
        <v>0</v>
      </c>
    </row>
    <row r="1122" spans="1:26" x14ac:dyDescent="0.3">
      <c r="A1122" s="4">
        <v>0</v>
      </c>
      <c r="B1122" s="4">
        <v>0</v>
      </c>
      <c r="C1122" s="4">
        <v>0</v>
      </c>
      <c r="D1122" s="4">
        <v>0</v>
      </c>
      <c r="E1122" s="4">
        <v>0</v>
      </c>
      <c r="F1122" s="4">
        <v>38</v>
      </c>
      <c r="G1122" s="4">
        <v>1</v>
      </c>
      <c r="H1122" s="4">
        <v>1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1</v>
      </c>
      <c r="Q1122" s="4">
        <v>1</v>
      </c>
      <c r="R1122" s="4">
        <v>2</v>
      </c>
      <c r="S1122" s="4">
        <v>24.25</v>
      </c>
      <c r="T1122" s="4">
        <v>914.4</v>
      </c>
      <c r="U1122" s="4">
        <f t="shared" si="85"/>
        <v>-3.1919440737570155</v>
      </c>
      <c r="V1122" s="4">
        <f t="shared" si="86"/>
        <v>4.1091907537807441E-2</v>
      </c>
      <c r="W1122" s="4">
        <f t="shared" si="87"/>
        <v>3.9470009554670546E-2</v>
      </c>
      <c r="X1122" s="4">
        <f t="shared" si="88"/>
        <v>0.9605299904453295</v>
      </c>
      <c r="Y1122" s="4">
        <f t="shared" si="89"/>
        <v>-1.7489070696529423E-2</v>
      </c>
      <c r="Z1122" s="4">
        <f>IF(W1122&gt;$V$2,1,0)</f>
        <v>0</v>
      </c>
    </row>
    <row r="1123" spans="1:26" x14ac:dyDescent="0.3">
      <c r="A1123" s="4">
        <v>0</v>
      </c>
      <c r="B1123" s="4">
        <v>1</v>
      </c>
      <c r="C1123" s="4">
        <v>0</v>
      </c>
      <c r="D1123" s="4">
        <v>0</v>
      </c>
      <c r="E1123" s="4">
        <v>0</v>
      </c>
      <c r="F1123" s="4">
        <v>52</v>
      </c>
      <c r="G1123" s="4">
        <v>1</v>
      </c>
      <c r="H1123" s="4">
        <v>1</v>
      </c>
      <c r="I1123" s="4">
        <v>2</v>
      </c>
      <c r="J1123" s="4">
        <v>0</v>
      </c>
      <c r="K1123" s="4">
        <v>0</v>
      </c>
      <c r="L1123" s="4">
        <v>1</v>
      </c>
      <c r="M1123" s="4">
        <v>0</v>
      </c>
      <c r="N1123" s="4">
        <v>0</v>
      </c>
      <c r="O1123" s="4">
        <v>1</v>
      </c>
      <c r="P1123" s="4">
        <v>2</v>
      </c>
      <c r="Q1123" s="4">
        <v>1</v>
      </c>
      <c r="R1123" s="4">
        <v>1</v>
      </c>
      <c r="S1123" s="4">
        <v>89.45</v>
      </c>
      <c r="T1123" s="4">
        <v>4577.75</v>
      </c>
      <c r="U1123" s="4">
        <f t="shared" si="85"/>
        <v>-1.9002227048684692</v>
      </c>
      <c r="V1123" s="4">
        <f t="shared" si="86"/>
        <v>0.14953531327180031</v>
      </c>
      <c r="W1123" s="4">
        <f t="shared" si="87"/>
        <v>0.13008327064454753</v>
      </c>
      <c r="X1123" s="4">
        <f t="shared" si="88"/>
        <v>0.8699167293554525</v>
      </c>
      <c r="Y1123" s="4">
        <f t="shared" si="89"/>
        <v>-6.0522317165554437E-2</v>
      </c>
      <c r="Z1123" s="4">
        <f>IF(W1123&gt;$V$2,1,0)</f>
        <v>0</v>
      </c>
    </row>
    <row r="1124" spans="1:26" x14ac:dyDescent="0.3">
      <c r="A1124" s="4">
        <v>0</v>
      </c>
      <c r="B1124" s="4">
        <v>0</v>
      </c>
      <c r="C1124" s="4">
        <v>0</v>
      </c>
      <c r="D1124" s="4">
        <v>1</v>
      </c>
      <c r="E1124" s="4">
        <v>1</v>
      </c>
      <c r="F1124" s="4">
        <v>48</v>
      </c>
      <c r="G1124" s="4">
        <v>1</v>
      </c>
      <c r="H1124" s="4">
        <v>1</v>
      </c>
      <c r="I1124" s="4">
        <v>2</v>
      </c>
      <c r="J1124" s="4">
        <v>1</v>
      </c>
      <c r="K1124" s="4">
        <v>1</v>
      </c>
      <c r="L1124" s="4">
        <v>0</v>
      </c>
      <c r="M1124" s="4">
        <v>0</v>
      </c>
      <c r="N1124" s="4">
        <v>1</v>
      </c>
      <c r="O1124" s="4">
        <v>1</v>
      </c>
      <c r="P1124" s="4">
        <v>0</v>
      </c>
      <c r="Q1124" s="4">
        <v>1</v>
      </c>
      <c r="R1124" s="4">
        <v>1</v>
      </c>
      <c r="S1124" s="4">
        <v>105.25</v>
      </c>
      <c r="T1124" s="4">
        <v>4997.5</v>
      </c>
      <c r="U1124" s="4">
        <f t="shared" si="85"/>
        <v>-0.67419238273452053</v>
      </c>
      <c r="V1124" s="4">
        <f t="shared" si="86"/>
        <v>0.50956779021590115</v>
      </c>
      <c r="W1124" s="4">
        <f t="shared" si="87"/>
        <v>0.33755873271714537</v>
      </c>
      <c r="X1124" s="4">
        <f t="shared" si="88"/>
        <v>0.66244126728285457</v>
      </c>
      <c r="Y1124" s="4">
        <f t="shared" si="89"/>
        <v>-0.17885262067520194</v>
      </c>
      <c r="Z1124" s="4">
        <f>IF(W1124&gt;$V$2,1,0)</f>
        <v>1</v>
      </c>
    </row>
    <row r="1125" spans="1:26" x14ac:dyDescent="0.3">
      <c r="A1125" s="4">
        <v>0</v>
      </c>
      <c r="B1125" s="4">
        <v>1</v>
      </c>
      <c r="C1125" s="4">
        <v>0</v>
      </c>
      <c r="D1125" s="4">
        <v>1</v>
      </c>
      <c r="E1125" s="4">
        <v>1</v>
      </c>
      <c r="F1125" s="4">
        <v>70</v>
      </c>
      <c r="G1125" s="4">
        <v>0</v>
      </c>
      <c r="H1125" s="4">
        <v>0</v>
      </c>
      <c r="I1125" s="4">
        <v>1</v>
      </c>
      <c r="J1125" s="4">
        <v>1</v>
      </c>
      <c r="K1125" s="4">
        <v>0</v>
      </c>
      <c r="L1125" s="4">
        <v>1</v>
      </c>
      <c r="M1125" s="4">
        <v>1</v>
      </c>
      <c r="N1125" s="4">
        <v>1</v>
      </c>
      <c r="O1125" s="4">
        <v>1</v>
      </c>
      <c r="P1125" s="4">
        <v>2</v>
      </c>
      <c r="Q1125" s="4">
        <v>0</v>
      </c>
      <c r="R1125" s="4">
        <v>0</v>
      </c>
      <c r="S1125" s="4">
        <v>59.5</v>
      </c>
      <c r="T1125" s="4">
        <v>4144.8</v>
      </c>
      <c r="U1125" s="4">
        <f t="shared" si="85"/>
        <v>-4.7847694484886629</v>
      </c>
      <c r="V1125" s="4">
        <f t="shared" si="86"/>
        <v>8.3560500258434839E-3</v>
      </c>
      <c r="W1125" s="4">
        <f t="shared" si="87"/>
        <v>8.2868050681396948E-3</v>
      </c>
      <c r="X1125" s="4">
        <f t="shared" si="88"/>
        <v>0.99171319493186028</v>
      </c>
      <c r="Y1125" s="4">
        <f t="shared" si="89"/>
        <v>-3.6139083578238759E-3</v>
      </c>
      <c r="Z1125" s="4">
        <f>IF(W1125&gt;$V$2,1,0)</f>
        <v>0</v>
      </c>
    </row>
    <row r="1126" spans="1:26" x14ac:dyDescent="0.3">
      <c r="A1126" s="4">
        <v>0</v>
      </c>
      <c r="B1126" s="4">
        <v>1</v>
      </c>
      <c r="C1126" s="4">
        <v>0</v>
      </c>
      <c r="D1126" s="4">
        <v>0</v>
      </c>
      <c r="E1126" s="4">
        <v>0</v>
      </c>
      <c r="F1126" s="4">
        <v>20</v>
      </c>
      <c r="G1126" s="4">
        <v>1</v>
      </c>
      <c r="H1126" s="4">
        <v>0</v>
      </c>
      <c r="I1126" s="4">
        <v>2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1</v>
      </c>
      <c r="S1126" s="4">
        <v>70.55</v>
      </c>
      <c r="T1126" s="4">
        <v>1493.55</v>
      </c>
      <c r="U1126" s="4">
        <f t="shared" si="85"/>
        <v>-0.45619914450700577</v>
      </c>
      <c r="V1126" s="4">
        <f t="shared" si="86"/>
        <v>0.63368762912165633</v>
      </c>
      <c r="W1126" s="4">
        <f t="shared" si="87"/>
        <v>0.38788787882439635</v>
      </c>
      <c r="X1126" s="4">
        <f t="shared" si="88"/>
        <v>0.61211212117560365</v>
      </c>
      <c r="Y1126" s="4">
        <f t="shared" si="89"/>
        <v>-0.21316902042311694</v>
      </c>
      <c r="Z1126" s="4">
        <f>IF(W1126&gt;$V$2,1,0)</f>
        <v>1</v>
      </c>
    </row>
    <row r="1127" spans="1:26" x14ac:dyDescent="0.3">
      <c r="A1127" s="4">
        <v>0</v>
      </c>
      <c r="B1127" s="4">
        <v>0</v>
      </c>
      <c r="C1127" s="4">
        <v>0</v>
      </c>
      <c r="D1127" s="4">
        <v>0</v>
      </c>
      <c r="E1127" s="4">
        <v>0</v>
      </c>
      <c r="F1127" s="4">
        <v>50</v>
      </c>
      <c r="G1127" s="4">
        <v>1</v>
      </c>
      <c r="H1127" s="4">
        <v>1</v>
      </c>
      <c r="I1127" s="4">
        <v>1</v>
      </c>
      <c r="J1127" s="4">
        <v>1</v>
      </c>
      <c r="K1127" s="4">
        <v>0</v>
      </c>
      <c r="L1127" s="4">
        <v>1</v>
      </c>
      <c r="M1127" s="4">
        <v>1</v>
      </c>
      <c r="N1127" s="4">
        <v>1</v>
      </c>
      <c r="O1127" s="4">
        <v>1</v>
      </c>
      <c r="P1127" s="4">
        <v>1</v>
      </c>
      <c r="Q1127" s="4">
        <v>1</v>
      </c>
      <c r="R1127" s="4">
        <v>1</v>
      </c>
      <c r="S1127" s="4">
        <v>82.5</v>
      </c>
      <c r="T1127" s="4">
        <v>4179.1000000000004</v>
      </c>
      <c r="U1127" s="4">
        <f t="shared" si="85"/>
        <v>-2.6075374326070961</v>
      </c>
      <c r="V1127" s="4">
        <f t="shared" si="86"/>
        <v>7.3715850681408651E-2</v>
      </c>
      <c r="W1127" s="4">
        <f t="shared" si="87"/>
        <v>6.8654896576805319E-2</v>
      </c>
      <c r="X1127" s="4">
        <f t="shared" si="88"/>
        <v>0.93134510342319465</v>
      </c>
      <c r="Y1127" s="4">
        <f t="shared" si="89"/>
        <v>-3.0889364409525728E-2</v>
      </c>
      <c r="Z1127" s="4">
        <f>IF(W1127&gt;$V$2,1,0)</f>
        <v>0</v>
      </c>
    </row>
    <row r="1128" spans="1:26" x14ac:dyDescent="0.3">
      <c r="A1128" s="4">
        <v>1</v>
      </c>
      <c r="B1128" s="4">
        <v>0</v>
      </c>
      <c r="C1128" s="4">
        <v>0</v>
      </c>
      <c r="D1128" s="4">
        <v>0</v>
      </c>
      <c r="E1128" s="4">
        <v>0</v>
      </c>
      <c r="F1128" s="4">
        <v>19</v>
      </c>
      <c r="G1128" s="4">
        <v>0</v>
      </c>
      <c r="H1128" s="4">
        <v>0</v>
      </c>
      <c r="I1128" s="4">
        <v>1</v>
      </c>
      <c r="J1128" s="4">
        <v>0</v>
      </c>
      <c r="K1128" s="4">
        <v>0</v>
      </c>
      <c r="L1128" s="4">
        <v>0</v>
      </c>
      <c r="M1128" s="4">
        <v>0</v>
      </c>
      <c r="N1128" s="4">
        <v>1</v>
      </c>
      <c r="O1128" s="4">
        <v>1</v>
      </c>
      <c r="P1128" s="4">
        <v>1</v>
      </c>
      <c r="Q1128" s="4">
        <v>1</v>
      </c>
      <c r="R1128" s="4">
        <v>1</v>
      </c>
      <c r="S1128" s="4">
        <v>44.85</v>
      </c>
      <c r="T1128" s="4">
        <v>893.55</v>
      </c>
      <c r="U1128" s="4">
        <f t="shared" si="85"/>
        <v>-0.46932058782196162</v>
      </c>
      <c r="V1128" s="4">
        <f t="shared" si="86"/>
        <v>0.62542704671855498</v>
      </c>
      <c r="W1128" s="4">
        <f t="shared" si="87"/>
        <v>0.38477706396062483</v>
      </c>
      <c r="X1128" s="4">
        <f t="shared" si="88"/>
        <v>0.38477706396062483</v>
      </c>
      <c r="Y1128" s="4">
        <f t="shared" si="89"/>
        <v>-0.41479082356824798</v>
      </c>
      <c r="Z1128" s="4">
        <f>IF(W1128&gt;$V$2,1,0)</f>
        <v>1</v>
      </c>
    </row>
    <row r="1129" spans="1:26" x14ac:dyDescent="0.3">
      <c r="A1129" s="4">
        <v>0</v>
      </c>
      <c r="B1129" s="4">
        <v>1</v>
      </c>
      <c r="C1129" s="4">
        <v>0</v>
      </c>
      <c r="D1129" s="4">
        <v>1</v>
      </c>
      <c r="E1129" s="4">
        <v>1</v>
      </c>
      <c r="F1129" s="4">
        <v>25</v>
      </c>
      <c r="G1129" s="4">
        <v>1</v>
      </c>
      <c r="H1129" s="4">
        <v>0</v>
      </c>
      <c r="I1129" s="4">
        <v>1</v>
      </c>
      <c r="J1129" s="4">
        <v>1</v>
      </c>
      <c r="K1129" s="4">
        <v>1</v>
      </c>
      <c r="L1129" s="4">
        <v>1</v>
      </c>
      <c r="M1129" s="4">
        <v>0</v>
      </c>
      <c r="N1129" s="4">
        <v>0</v>
      </c>
      <c r="O1129" s="4">
        <v>0</v>
      </c>
      <c r="P1129" s="4">
        <v>1</v>
      </c>
      <c r="Q1129" s="4">
        <v>1</v>
      </c>
      <c r="R1129" s="4">
        <v>0</v>
      </c>
      <c r="S1129" s="4">
        <v>61.6</v>
      </c>
      <c r="T1129" s="4">
        <v>1611</v>
      </c>
      <c r="U1129" s="4">
        <f t="shared" si="85"/>
        <v>-2.7779800372441437</v>
      </c>
      <c r="V1129" s="4">
        <f t="shared" si="86"/>
        <v>6.2163949503247717E-2</v>
      </c>
      <c r="W1129" s="4">
        <f t="shared" si="87"/>
        <v>5.85257572828757E-2</v>
      </c>
      <c r="X1129" s="4">
        <f t="shared" si="88"/>
        <v>0.94147424271712432</v>
      </c>
      <c r="Y1129" s="4">
        <f t="shared" si="89"/>
        <v>-2.6191557111829977E-2</v>
      </c>
      <c r="Z1129" s="4">
        <f>IF(W1129&gt;$V$2,1,0)</f>
        <v>0</v>
      </c>
    </row>
    <row r="1130" spans="1:26" x14ac:dyDescent="0.3">
      <c r="A1130" s="4">
        <v>0</v>
      </c>
      <c r="B1130" s="4">
        <v>1</v>
      </c>
      <c r="C1130" s="4">
        <v>0</v>
      </c>
      <c r="D1130" s="4">
        <v>0</v>
      </c>
      <c r="E1130" s="4">
        <v>0</v>
      </c>
      <c r="F1130" s="4">
        <v>12</v>
      </c>
      <c r="G1130" s="4">
        <v>1</v>
      </c>
      <c r="H1130" s="4">
        <v>0</v>
      </c>
      <c r="I1130" s="4">
        <v>1</v>
      </c>
      <c r="J1130" s="4">
        <v>0</v>
      </c>
      <c r="K1130" s="4">
        <v>1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1</v>
      </c>
      <c r="R1130" s="4">
        <v>0</v>
      </c>
      <c r="S1130" s="4">
        <v>49.05</v>
      </c>
      <c r="T1130" s="4">
        <v>593.04999999999995</v>
      </c>
      <c r="U1130" s="4">
        <f t="shared" si="85"/>
        <v>-0.83151519155032383</v>
      </c>
      <c r="V1130" s="4">
        <f t="shared" si="86"/>
        <v>0.435389088416827</v>
      </c>
      <c r="W1130" s="4">
        <f t="shared" si="87"/>
        <v>0.30332478624108994</v>
      </c>
      <c r="X1130" s="4">
        <f t="shared" si="88"/>
        <v>0.69667521375891006</v>
      </c>
      <c r="Y1130" s="4">
        <f t="shared" si="89"/>
        <v>-0.15696964047622425</v>
      </c>
      <c r="Z1130" s="4">
        <f>IF(W1130&gt;$V$2,1,0)</f>
        <v>1</v>
      </c>
    </row>
    <row r="1131" spans="1:26" x14ac:dyDescent="0.3">
      <c r="A1131" s="4">
        <v>1</v>
      </c>
      <c r="B1131" s="4">
        <v>1</v>
      </c>
      <c r="C1131" s="4">
        <v>1</v>
      </c>
      <c r="D1131" s="4">
        <v>1</v>
      </c>
      <c r="E1131" s="4">
        <v>0</v>
      </c>
      <c r="F1131" s="4">
        <v>39</v>
      </c>
      <c r="G1131" s="4">
        <v>1</v>
      </c>
      <c r="H1131" s="4">
        <v>1</v>
      </c>
      <c r="I1131" s="4">
        <v>2</v>
      </c>
      <c r="J1131" s="4">
        <v>0</v>
      </c>
      <c r="K1131" s="4">
        <v>1</v>
      </c>
      <c r="L1131" s="4">
        <v>1</v>
      </c>
      <c r="M1131" s="4">
        <v>0</v>
      </c>
      <c r="N1131" s="4">
        <v>1</v>
      </c>
      <c r="O1131" s="4">
        <v>1</v>
      </c>
      <c r="P1131" s="4">
        <v>0</v>
      </c>
      <c r="Q1131" s="4">
        <v>1</v>
      </c>
      <c r="R1131" s="4">
        <v>2</v>
      </c>
      <c r="S1131" s="4">
        <v>105.65</v>
      </c>
      <c r="T1131" s="4">
        <v>4284.8</v>
      </c>
      <c r="U1131" s="4">
        <f t="shared" si="85"/>
        <v>0.4152543312023963</v>
      </c>
      <c r="V1131" s="4">
        <f t="shared" si="86"/>
        <v>1.5147559414056062</v>
      </c>
      <c r="W1131" s="4">
        <f t="shared" si="87"/>
        <v>0.60234709717355062</v>
      </c>
      <c r="X1131" s="4">
        <f t="shared" si="88"/>
        <v>0.60234709717355062</v>
      </c>
      <c r="Y1131" s="4">
        <f t="shared" si="89"/>
        <v>-0.2201531782657129</v>
      </c>
      <c r="Z1131" s="4">
        <f>IF(W1131&gt;$V$2,1,0)</f>
        <v>1</v>
      </c>
    </row>
    <row r="1132" spans="1:26" x14ac:dyDescent="0.3">
      <c r="A1132" s="4">
        <v>1</v>
      </c>
      <c r="B1132" s="4">
        <v>1</v>
      </c>
      <c r="C1132" s="4">
        <v>0</v>
      </c>
      <c r="D1132" s="4">
        <v>0</v>
      </c>
      <c r="E1132" s="4">
        <v>0</v>
      </c>
      <c r="F1132" s="4">
        <v>7</v>
      </c>
      <c r="G1132" s="4">
        <v>1</v>
      </c>
      <c r="H1132" s="4">
        <v>0</v>
      </c>
      <c r="I1132" s="4">
        <v>2</v>
      </c>
      <c r="J1132" s="4">
        <v>0</v>
      </c>
      <c r="K1132" s="4">
        <v>0</v>
      </c>
      <c r="L1132" s="4">
        <v>1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3</v>
      </c>
      <c r="S1132" s="4">
        <v>74.650000000000006</v>
      </c>
      <c r="T1132" s="4">
        <v>544.54999999999995</v>
      </c>
      <c r="U1132" s="4">
        <f t="shared" si="85"/>
        <v>0.16138222430329441</v>
      </c>
      <c r="V1132" s="4">
        <f t="shared" si="86"/>
        <v>1.1751340477766463</v>
      </c>
      <c r="W1132" s="4">
        <f t="shared" si="87"/>
        <v>0.54025821947747599</v>
      </c>
      <c r="X1132" s="4">
        <f t="shared" si="88"/>
        <v>0.54025821947747599</v>
      </c>
      <c r="Y1132" s="4">
        <f t="shared" si="89"/>
        <v>-0.26739861704711376</v>
      </c>
      <c r="Z1132" s="4">
        <f>IF(W1132&gt;$V$2,1,0)</f>
        <v>1</v>
      </c>
    </row>
    <row r="1133" spans="1:26" x14ac:dyDescent="0.3">
      <c r="A1133" s="4">
        <v>0</v>
      </c>
      <c r="B1133" s="4">
        <v>0</v>
      </c>
      <c r="C1133" s="4">
        <v>0</v>
      </c>
      <c r="D1133" s="4">
        <v>1</v>
      </c>
      <c r="E1133" s="4">
        <v>1</v>
      </c>
      <c r="F1133" s="4">
        <v>23</v>
      </c>
      <c r="G1133" s="4">
        <v>1</v>
      </c>
      <c r="H1133" s="4">
        <v>0</v>
      </c>
      <c r="I1133" s="4">
        <v>1</v>
      </c>
      <c r="J1133" s="4">
        <v>1</v>
      </c>
      <c r="K1133" s="4">
        <v>1</v>
      </c>
      <c r="L1133" s="4">
        <v>1</v>
      </c>
      <c r="M1133" s="4">
        <v>1</v>
      </c>
      <c r="N1133" s="4">
        <v>0</v>
      </c>
      <c r="O1133" s="4">
        <v>0</v>
      </c>
      <c r="P1133" s="4">
        <v>1</v>
      </c>
      <c r="Q1133" s="4">
        <v>1</v>
      </c>
      <c r="R1133" s="4">
        <v>3</v>
      </c>
      <c r="S1133" s="4">
        <v>66.25</v>
      </c>
      <c r="T1133" s="4">
        <v>1533.8</v>
      </c>
      <c r="U1133" s="4">
        <f t="shared" si="85"/>
        <v>-2.9423971990932998</v>
      </c>
      <c r="V1133" s="4">
        <f t="shared" si="86"/>
        <v>5.2739150838181571E-2</v>
      </c>
      <c r="W1133" s="4">
        <f t="shared" si="87"/>
        <v>5.0097073711176339E-2</v>
      </c>
      <c r="X1133" s="4">
        <f t="shared" si="88"/>
        <v>0.94990292628882367</v>
      </c>
      <c r="Y1133" s="4">
        <f t="shared" si="89"/>
        <v>-2.2320774428194714E-2</v>
      </c>
      <c r="Z1133" s="4">
        <f>IF(W1133&gt;$V$2,1,0)</f>
        <v>0</v>
      </c>
    </row>
    <row r="1134" spans="1:26" x14ac:dyDescent="0.3">
      <c r="A1134" s="4">
        <v>0</v>
      </c>
      <c r="B1134" s="4">
        <v>1</v>
      </c>
      <c r="C1134" s="4">
        <v>0</v>
      </c>
      <c r="D1134" s="4">
        <v>0</v>
      </c>
      <c r="E1134" s="4">
        <v>0</v>
      </c>
      <c r="F1134" s="4">
        <v>27</v>
      </c>
      <c r="G1134" s="4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1</v>
      </c>
      <c r="R1134" s="4">
        <v>2</v>
      </c>
      <c r="S1134" s="4">
        <v>19.399999999999999</v>
      </c>
      <c r="T1134" s="4">
        <v>529.79999999999995</v>
      </c>
      <c r="U1134" s="4">
        <f t="shared" si="85"/>
        <v>-2.2783211647218367</v>
      </c>
      <c r="V1134" s="4">
        <f t="shared" si="86"/>
        <v>0.10245606927426772</v>
      </c>
      <c r="W1134" s="4">
        <f t="shared" si="87"/>
        <v>9.2934378184985816E-2</v>
      </c>
      <c r="X1134" s="4">
        <f t="shared" si="88"/>
        <v>0.90706562181501416</v>
      </c>
      <c r="Y1134" s="4">
        <f t="shared" si="89"/>
        <v>-4.2361292695980997E-2</v>
      </c>
      <c r="Z1134" s="4">
        <f>IF(W1134&gt;$V$2,1,0)</f>
        <v>0</v>
      </c>
    </row>
    <row r="1135" spans="1:26" x14ac:dyDescent="0.3">
      <c r="A1135" s="4">
        <v>0</v>
      </c>
      <c r="B1135" s="4">
        <v>1</v>
      </c>
      <c r="C1135" s="4">
        <v>1</v>
      </c>
      <c r="D1135" s="4">
        <v>0</v>
      </c>
      <c r="E1135" s="4">
        <v>0</v>
      </c>
      <c r="F1135" s="4">
        <v>47</v>
      </c>
      <c r="G1135" s="4">
        <v>1</v>
      </c>
      <c r="H1135" s="4">
        <v>1</v>
      </c>
      <c r="I1135" s="4">
        <v>2</v>
      </c>
      <c r="J1135" s="4">
        <v>0</v>
      </c>
      <c r="K1135" s="4">
        <v>0</v>
      </c>
      <c r="L1135" s="4">
        <v>0</v>
      </c>
      <c r="M1135" s="4">
        <v>0</v>
      </c>
      <c r="N1135" s="4">
        <v>1</v>
      </c>
      <c r="O1135" s="4">
        <v>0</v>
      </c>
      <c r="P1135" s="4">
        <v>0</v>
      </c>
      <c r="Q1135" s="4">
        <v>1</v>
      </c>
      <c r="R1135" s="4">
        <v>1</v>
      </c>
      <c r="S1135" s="4">
        <v>86.05</v>
      </c>
      <c r="T1135" s="4">
        <v>3865.6</v>
      </c>
      <c r="U1135" s="4">
        <f t="shared" si="85"/>
        <v>-0.28306478311260796</v>
      </c>
      <c r="V1135" s="4">
        <f t="shared" si="86"/>
        <v>0.75347097408361929</v>
      </c>
      <c r="W1135" s="4">
        <f t="shared" si="87"/>
        <v>0.42970256435376153</v>
      </c>
      <c r="X1135" s="4">
        <f t="shared" si="88"/>
        <v>0.57029743564623847</v>
      </c>
      <c r="Y1135" s="4">
        <f t="shared" si="89"/>
        <v>-0.24389858122427918</v>
      </c>
      <c r="Z1135" s="4">
        <f>IF(W1135&gt;$V$2,1,0)</f>
        <v>1</v>
      </c>
    </row>
    <row r="1136" spans="1:26" x14ac:dyDescent="0.3">
      <c r="A1136" s="4">
        <v>0</v>
      </c>
      <c r="B1136" s="4">
        <v>1</v>
      </c>
      <c r="C1136" s="4">
        <v>0</v>
      </c>
      <c r="D1136" s="4">
        <v>1</v>
      </c>
      <c r="E1136" s="4">
        <v>1</v>
      </c>
      <c r="F1136" s="4">
        <v>26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2</v>
      </c>
      <c r="Q1136" s="4">
        <v>1</v>
      </c>
      <c r="R1136" s="4">
        <v>1</v>
      </c>
      <c r="S1136" s="4">
        <v>19.149999999999999</v>
      </c>
      <c r="T1136" s="4">
        <v>515.75</v>
      </c>
      <c r="U1136" s="4">
        <f t="shared" si="85"/>
        <v>-3.793293365106325</v>
      </c>
      <c r="V1136" s="4">
        <f t="shared" si="86"/>
        <v>2.2521308688833324E-2</v>
      </c>
      <c r="W1136" s="4">
        <f t="shared" si="87"/>
        <v>2.2025270766936021E-2</v>
      </c>
      <c r="X1136" s="4">
        <f t="shared" si="88"/>
        <v>0.97797472923306394</v>
      </c>
      <c r="Y1136" s="4">
        <f t="shared" si="89"/>
        <v>-9.6723671923867223E-3</v>
      </c>
      <c r="Z1136" s="4">
        <f>IF(W1136&gt;$V$2,1,0)</f>
        <v>0</v>
      </c>
    </row>
    <row r="1137" spans="1:26" x14ac:dyDescent="0.3">
      <c r="A1137" s="4">
        <v>1</v>
      </c>
      <c r="B1137" s="4">
        <v>0</v>
      </c>
      <c r="C1137" s="4">
        <v>0</v>
      </c>
      <c r="D1137" s="4">
        <v>1</v>
      </c>
      <c r="E1137" s="4">
        <v>0</v>
      </c>
      <c r="F1137" s="4">
        <v>14</v>
      </c>
      <c r="G1137" s="4">
        <v>1</v>
      </c>
      <c r="H1137" s="4">
        <v>1</v>
      </c>
      <c r="I1137" s="4">
        <v>1</v>
      </c>
      <c r="J1137" s="4">
        <v>1</v>
      </c>
      <c r="K1137" s="4">
        <v>0</v>
      </c>
      <c r="L1137" s="4">
        <v>0</v>
      </c>
      <c r="M1137" s="4">
        <v>0</v>
      </c>
      <c r="N1137" s="4">
        <v>1</v>
      </c>
      <c r="O1137" s="4">
        <v>0</v>
      </c>
      <c r="P1137" s="4">
        <v>0</v>
      </c>
      <c r="Q1137" s="4">
        <v>1</v>
      </c>
      <c r="R1137" s="4">
        <v>0</v>
      </c>
      <c r="S1137" s="4">
        <v>64.7</v>
      </c>
      <c r="T1137" s="4">
        <v>941</v>
      </c>
      <c r="U1137" s="4">
        <f t="shared" si="85"/>
        <v>-0.58968983140532205</v>
      </c>
      <c r="V1137" s="4">
        <f t="shared" si="86"/>
        <v>0.55449924631656733</v>
      </c>
      <c r="W1137" s="4">
        <f t="shared" si="87"/>
        <v>0.3567060245480787</v>
      </c>
      <c r="X1137" s="4">
        <f t="shared" si="88"/>
        <v>0.3567060245480787</v>
      </c>
      <c r="Y1137" s="4">
        <f t="shared" si="89"/>
        <v>-0.44768955562971025</v>
      </c>
      <c r="Z1137" s="4">
        <f>IF(W1137&gt;$V$2,1,0)</f>
        <v>1</v>
      </c>
    </row>
    <row r="1138" spans="1:26" x14ac:dyDescent="0.3">
      <c r="A1138" s="4">
        <v>1</v>
      </c>
      <c r="B1138" s="4">
        <v>0</v>
      </c>
      <c r="C1138" s="4">
        <v>1</v>
      </c>
      <c r="D1138" s="4">
        <v>1</v>
      </c>
      <c r="E1138" s="4">
        <v>0</v>
      </c>
      <c r="F1138" s="4">
        <v>11</v>
      </c>
      <c r="G1138" s="4">
        <v>1</v>
      </c>
      <c r="H1138" s="4">
        <v>1</v>
      </c>
      <c r="I1138" s="4">
        <v>2</v>
      </c>
      <c r="J1138" s="4">
        <v>0</v>
      </c>
      <c r="K1138" s="4">
        <v>0</v>
      </c>
      <c r="L1138" s="4">
        <v>1</v>
      </c>
      <c r="M1138" s="4">
        <v>1</v>
      </c>
      <c r="N1138" s="4">
        <v>1</v>
      </c>
      <c r="O1138" s="4">
        <v>1</v>
      </c>
      <c r="P1138" s="4">
        <v>0</v>
      </c>
      <c r="Q1138" s="4">
        <v>1</v>
      </c>
      <c r="R1138" s="4">
        <v>0</v>
      </c>
      <c r="S1138" s="4">
        <v>104.05</v>
      </c>
      <c r="T1138" s="4">
        <v>1133.6500000000001</v>
      </c>
      <c r="U1138" s="4">
        <f t="shared" si="85"/>
        <v>0.80566782784995128</v>
      </c>
      <c r="V1138" s="4">
        <f t="shared" si="86"/>
        <v>2.238190725921489</v>
      </c>
      <c r="W1138" s="4">
        <f t="shared" si="87"/>
        <v>0.6911855771820139</v>
      </c>
      <c r="X1138" s="4">
        <f t="shared" si="88"/>
        <v>0.6911855771820139</v>
      </c>
      <c r="Y1138" s="4">
        <f t="shared" si="89"/>
        <v>-0.16040533276240468</v>
      </c>
      <c r="Z1138" s="4">
        <f>IF(W1138&gt;$V$2,1,0)</f>
        <v>1</v>
      </c>
    </row>
    <row r="1139" spans="1:26" x14ac:dyDescent="0.3">
      <c r="A1139" s="4">
        <v>0</v>
      </c>
      <c r="B1139" s="4">
        <v>1</v>
      </c>
      <c r="C1139" s="4">
        <v>0</v>
      </c>
      <c r="D1139" s="4">
        <v>0</v>
      </c>
      <c r="E1139" s="4">
        <v>1</v>
      </c>
      <c r="F1139" s="4">
        <v>2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3</v>
      </c>
      <c r="S1139" s="4">
        <v>19.25</v>
      </c>
      <c r="T1139" s="4">
        <v>48.35</v>
      </c>
      <c r="U1139" s="4">
        <f t="shared" si="85"/>
        <v>-1.5455249131954898</v>
      </c>
      <c r="V1139" s="4">
        <f t="shared" si="86"/>
        <v>0.21319993038913637</v>
      </c>
      <c r="W1139" s="4">
        <f t="shared" si="87"/>
        <v>0.17573354980390749</v>
      </c>
      <c r="X1139" s="4">
        <f t="shared" si="88"/>
        <v>0.82426645019609257</v>
      </c>
      <c r="Y1139" s="4">
        <f t="shared" si="89"/>
        <v>-8.3932376719721466E-2</v>
      </c>
      <c r="Z1139" s="4">
        <f>IF(W1139&gt;$V$2,1,0)</f>
        <v>0</v>
      </c>
    </row>
    <row r="1140" spans="1:26" x14ac:dyDescent="0.3">
      <c r="A1140" s="4">
        <v>0</v>
      </c>
      <c r="B1140" s="4">
        <v>0</v>
      </c>
      <c r="C1140" s="4">
        <v>0</v>
      </c>
      <c r="D1140" s="4">
        <v>1</v>
      </c>
      <c r="E1140" s="4">
        <v>1</v>
      </c>
      <c r="F1140" s="4">
        <v>26</v>
      </c>
      <c r="G1140" s="4">
        <v>1</v>
      </c>
      <c r="H1140" s="4">
        <v>0</v>
      </c>
      <c r="I1140" s="4">
        <v>2</v>
      </c>
      <c r="J1140" s="4">
        <v>1</v>
      </c>
      <c r="K1140" s="4">
        <v>1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2</v>
      </c>
      <c r="S1140" s="4">
        <v>81.95</v>
      </c>
      <c r="T1140" s="4">
        <v>2070.0500000000002</v>
      </c>
      <c r="U1140" s="4">
        <f t="shared" si="85"/>
        <v>-1.3832147348359451</v>
      </c>
      <c r="V1140" s="4">
        <f t="shared" si="86"/>
        <v>0.25077109330115821</v>
      </c>
      <c r="W1140" s="4">
        <f t="shared" si="87"/>
        <v>0.20049319547296096</v>
      </c>
      <c r="X1140" s="4">
        <f t="shared" si="88"/>
        <v>0.79950680452703904</v>
      </c>
      <c r="Y1140" s="4">
        <f t="shared" si="89"/>
        <v>-9.7177835662625292E-2</v>
      </c>
      <c r="Z1140" s="4">
        <f>IF(W1140&gt;$V$2,1,0)</f>
        <v>0</v>
      </c>
    </row>
    <row r="1141" spans="1:26" x14ac:dyDescent="0.3">
      <c r="A1141" s="4">
        <v>0</v>
      </c>
      <c r="B1141" s="4">
        <v>0</v>
      </c>
      <c r="C1141" s="4">
        <v>1</v>
      </c>
      <c r="D1141" s="4">
        <v>1</v>
      </c>
      <c r="E1141" s="4">
        <v>0</v>
      </c>
      <c r="F1141" s="4">
        <v>72</v>
      </c>
      <c r="G1141" s="4">
        <v>1</v>
      </c>
      <c r="H1141" s="4">
        <v>1</v>
      </c>
      <c r="I1141" s="4">
        <v>2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1</v>
      </c>
      <c r="P1141" s="4">
        <v>2</v>
      </c>
      <c r="Q1141" s="4">
        <v>1</v>
      </c>
      <c r="R1141" s="4">
        <v>0</v>
      </c>
      <c r="S1141" s="4">
        <v>114.65</v>
      </c>
      <c r="T1141" s="4">
        <v>8333.9500000000007</v>
      </c>
      <c r="U1141" s="4">
        <f t="shared" si="85"/>
        <v>-2.6831292486815252</v>
      </c>
      <c r="V1141" s="4">
        <f t="shared" si="86"/>
        <v>6.8348938336625503E-2</v>
      </c>
      <c r="W1141" s="4">
        <f t="shared" si="87"/>
        <v>6.3976230877377874E-2</v>
      </c>
      <c r="X1141" s="4">
        <f t="shared" si="88"/>
        <v>0.93602376912262208</v>
      </c>
      <c r="Y1141" s="4">
        <f t="shared" si="89"/>
        <v>-2.8713122770734269E-2</v>
      </c>
      <c r="Z1141" s="4">
        <f>IF(W1141&gt;$V$2,1,0)</f>
        <v>0</v>
      </c>
    </row>
    <row r="1142" spans="1:26" x14ac:dyDescent="0.3">
      <c r="A1142" s="4">
        <v>0</v>
      </c>
      <c r="B1142" s="4">
        <v>0</v>
      </c>
      <c r="C1142" s="4">
        <v>0</v>
      </c>
      <c r="D1142" s="4">
        <v>1</v>
      </c>
      <c r="E1142" s="4">
        <v>1</v>
      </c>
      <c r="F1142" s="4">
        <v>63</v>
      </c>
      <c r="G1142" s="4">
        <v>1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2</v>
      </c>
      <c r="Q1142" s="4">
        <v>0</v>
      </c>
      <c r="R1142" s="4">
        <v>1</v>
      </c>
      <c r="S1142" s="4">
        <v>20</v>
      </c>
      <c r="T1142" s="4">
        <v>1209.25</v>
      </c>
      <c r="U1142" s="4">
        <f t="shared" si="85"/>
        <v>-6.1195898059381477</v>
      </c>
      <c r="V1142" s="4">
        <f t="shared" si="86"/>
        <v>2.1993579416042931E-3</v>
      </c>
      <c r="W1142" s="4">
        <f t="shared" si="87"/>
        <v>2.194531381582111E-3</v>
      </c>
      <c r="X1142" s="4">
        <f t="shared" si="88"/>
        <v>0.9978054686184179</v>
      </c>
      <c r="Y1142" s="4">
        <f t="shared" si="89"/>
        <v>-9.5412017605713646E-4</v>
      </c>
      <c r="Z1142" s="4">
        <f>IF(W1142&gt;$V$2,1,0)</f>
        <v>0</v>
      </c>
    </row>
    <row r="1143" spans="1:26" x14ac:dyDescent="0.3">
      <c r="A1143" s="4">
        <v>0</v>
      </c>
      <c r="B1143" s="4">
        <v>1</v>
      </c>
      <c r="C1143" s="4">
        <v>0</v>
      </c>
      <c r="D1143" s="4">
        <v>1</v>
      </c>
      <c r="E1143" s="4">
        <v>1</v>
      </c>
      <c r="F1143" s="4">
        <v>71</v>
      </c>
      <c r="G1143" s="4">
        <v>1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2</v>
      </c>
      <c r="Q1143" s="4">
        <v>0</v>
      </c>
      <c r="R1143" s="4">
        <v>3</v>
      </c>
      <c r="S1143" s="4">
        <v>19.8</v>
      </c>
      <c r="T1143" s="4">
        <v>1396.25</v>
      </c>
      <c r="U1143" s="4">
        <f t="shared" si="85"/>
        <v>-6.4097901473871319</v>
      </c>
      <c r="V1143" s="4">
        <f t="shared" si="86"/>
        <v>1.6453697509849928E-3</v>
      </c>
      <c r="W1143" s="4">
        <f t="shared" si="87"/>
        <v>1.6426669564638843E-3</v>
      </c>
      <c r="X1143" s="4">
        <f t="shared" si="88"/>
        <v>0.99835733304353613</v>
      </c>
      <c r="Y1143" s="4">
        <f t="shared" si="89"/>
        <v>-7.1398777754317136E-4</v>
      </c>
      <c r="Z1143" s="4">
        <f>IF(W1143&gt;$V$2,1,0)</f>
        <v>0</v>
      </c>
    </row>
    <row r="1144" spans="1:26" x14ac:dyDescent="0.3">
      <c r="A1144" s="4">
        <v>0</v>
      </c>
      <c r="B1144" s="4">
        <v>1</v>
      </c>
      <c r="C1144" s="4">
        <v>0</v>
      </c>
      <c r="D1144" s="4">
        <v>1</v>
      </c>
      <c r="E1144" s="4">
        <v>1</v>
      </c>
      <c r="F1144" s="4">
        <v>11</v>
      </c>
      <c r="G1144" s="4">
        <v>1</v>
      </c>
      <c r="H1144" s="4">
        <v>1</v>
      </c>
      <c r="I1144" s="4">
        <v>1</v>
      </c>
      <c r="J1144" s="4">
        <v>1</v>
      </c>
      <c r="K1144" s="4">
        <v>0</v>
      </c>
      <c r="L1144" s="4">
        <v>0</v>
      </c>
      <c r="M1144" s="4">
        <v>0</v>
      </c>
      <c r="N1144" s="4">
        <v>1</v>
      </c>
      <c r="O1144" s="4">
        <v>0</v>
      </c>
      <c r="P1144" s="4">
        <v>0</v>
      </c>
      <c r="Q1144" s="4">
        <v>1</v>
      </c>
      <c r="R1144" s="4">
        <v>0</v>
      </c>
      <c r="S1144" s="4">
        <v>65.150000000000006</v>
      </c>
      <c r="T1144" s="4">
        <v>723.35</v>
      </c>
      <c r="U1144" s="4">
        <f t="shared" si="85"/>
        <v>-0.75166428215557635</v>
      </c>
      <c r="V1144" s="4">
        <f t="shared" si="86"/>
        <v>0.47158105534235684</v>
      </c>
      <c r="W1144" s="4">
        <f t="shared" si="87"/>
        <v>0.32045877026640951</v>
      </c>
      <c r="X1144" s="4">
        <f t="shared" si="88"/>
        <v>0.67954122973359055</v>
      </c>
      <c r="Y1144" s="4">
        <f t="shared" si="89"/>
        <v>-0.16778418822864954</v>
      </c>
      <c r="Z1144" s="4">
        <f>IF(W1144&gt;$V$2,1,0)</f>
        <v>1</v>
      </c>
    </row>
    <row r="1145" spans="1:26" x14ac:dyDescent="0.3">
      <c r="A1145" s="4">
        <v>0</v>
      </c>
      <c r="B1145" s="4">
        <v>1</v>
      </c>
      <c r="C1145" s="4">
        <v>1</v>
      </c>
      <c r="D1145" s="4">
        <v>1</v>
      </c>
      <c r="E1145" s="4">
        <v>0</v>
      </c>
      <c r="F1145" s="4">
        <v>14</v>
      </c>
      <c r="G1145" s="4">
        <v>1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1</v>
      </c>
      <c r="Q1145" s="4">
        <v>0</v>
      </c>
      <c r="R1145" s="4">
        <v>3</v>
      </c>
      <c r="S1145" s="4">
        <v>19.649999999999999</v>
      </c>
      <c r="T1145" s="4">
        <v>228.65</v>
      </c>
      <c r="U1145" s="4">
        <f t="shared" si="85"/>
        <v>-2.4361548720705795</v>
      </c>
      <c r="V1145" s="4">
        <f t="shared" si="86"/>
        <v>8.7496641249914686E-2</v>
      </c>
      <c r="W1145" s="4">
        <f t="shared" si="87"/>
        <v>8.045693010081427E-2</v>
      </c>
      <c r="X1145" s="4">
        <f t="shared" si="88"/>
        <v>0.91954306989918577</v>
      </c>
      <c r="Y1145" s="4">
        <f t="shared" si="89"/>
        <v>-3.64279243035662E-2</v>
      </c>
      <c r="Z1145" s="4">
        <f>IF(W1145&gt;$V$2,1,0)</f>
        <v>0</v>
      </c>
    </row>
    <row r="1146" spans="1:26" x14ac:dyDescent="0.3">
      <c r="A1146" s="4">
        <v>0</v>
      </c>
      <c r="B1146" s="4">
        <v>0</v>
      </c>
      <c r="C1146" s="4">
        <v>0</v>
      </c>
      <c r="D1146" s="4">
        <v>0</v>
      </c>
      <c r="E1146" s="4">
        <v>1</v>
      </c>
      <c r="F1146" s="4">
        <v>13</v>
      </c>
      <c r="G1146" s="4">
        <v>1</v>
      </c>
      <c r="H1146" s="4">
        <v>1</v>
      </c>
      <c r="I1146" s="4">
        <v>1</v>
      </c>
      <c r="J1146" s="4">
        <v>1</v>
      </c>
      <c r="K1146" s="4">
        <v>1</v>
      </c>
      <c r="L1146" s="4">
        <v>1</v>
      </c>
      <c r="M1146" s="4">
        <v>1</v>
      </c>
      <c r="N1146" s="4">
        <v>1</v>
      </c>
      <c r="O1146" s="4">
        <v>1</v>
      </c>
      <c r="P1146" s="4">
        <v>2</v>
      </c>
      <c r="Q1146" s="4">
        <v>0</v>
      </c>
      <c r="R1146" s="4">
        <v>1</v>
      </c>
      <c r="S1146" s="4">
        <v>88.95</v>
      </c>
      <c r="T1146" s="4">
        <v>1161.75</v>
      </c>
      <c r="U1146" s="4">
        <f t="shared" si="85"/>
        <v>-2.9076105499987639</v>
      </c>
      <c r="V1146" s="4">
        <f t="shared" si="86"/>
        <v>5.4606052539739672E-2</v>
      </c>
      <c r="W1146" s="4">
        <f t="shared" si="87"/>
        <v>5.1778626159252022E-2</v>
      </c>
      <c r="X1146" s="4">
        <f t="shared" si="88"/>
        <v>0.94822137384074801</v>
      </c>
      <c r="Y1146" s="4">
        <f t="shared" si="89"/>
        <v>-2.3090259482708275E-2</v>
      </c>
      <c r="Z1146" s="4">
        <f>IF(W1146&gt;$V$2,1,0)</f>
        <v>0</v>
      </c>
    </row>
    <row r="1147" spans="1:26" x14ac:dyDescent="0.3">
      <c r="A1147" s="4">
        <v>0</v>
      </c>
      <c r="B1147" s="4">
        <v>1</v>
      </c>
      <c r="C1147" s="4">
        <v>0</v>
      </c>
      <c r="D1147" s="4">
        <v>0</v>
      </c>
      <c r="E1147" s="4">
        <v>1</v>
      </c>
      <c r="F1147" s="4">
        <v>6</v>
      </c>
      <c r="G1147" s="4">
        <v>1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1</v>
      </c>
      <c r="R1147" s="4">
        <v>3</v>
      </c>
      <c r="S1147" s="4">
        <v>20.2</v>
      </c>
      <c r="T1147" s="4">
        <v>98.35</v>
      </c>
      <c r="U1147" s="4">
        <f t="shared" si="85"/>
        <v>-1.4072384683186632</v>
      </c>
      <c r="V1147" s="4">
        <f t="shared" si="86"/>
        <v>0.24481842434749387</v>
      </c>
      <c r="W1147" s="4">
        <f t="shared" si="87"/>
        <v>0.19666998781434511</v>
      </c>
      <c r="X1147" s="4">
        <f t="shared" si="88"/>
        <v>0.80333001218565492</v>
      </c>
      <c r="Y1147" s="4">
        <f t="shared" si="89"/>
        <v>-9.5106007612543217E-2</v>
      </c>
      <c r="Z1147" s="4">
        <f>IF(W1147&gt;$V$2,1,0)</f>
        <v>0</v>
      </c>
    </row>
    <row r="1148" spans="1:26" x14ac:dyDescent="0.3">
      <c r="A1148" s="4">
        <v>0</v>
      </c>
      <c r="B1148" s="4">
        <v>1</v>
      </c>
      <c r="C1148" s="4">
        <v>1</v>
      </c>
      <c r="D1148" s="4">
        <v>1</v>
      </c>
      <c r="E1148" s="4">
        <v>1</v>
      </c>
      <c r="F1148" s="4">
        <v>11</v>
      </c>
      <c r="G1148" s="4">
        <v>1</v>
      </c>
      <c r="H1148" s="4">
        <v>1</v>
      </c>
      <c r="I1148" s="4">
        <v>2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1</v>
      </c>
      <c r="R1148" s="4">
        <v>1</v>
      </c>
      <c r="S1148" s="4">
        <v>75.2</v>
      </c>
      <c r="T1148" s="4">
        <v>775.3</v>
      </c>
      <c r="U1148" s="4">
        <f t="shared" si="85"/>
        <v>0.56324765244632335</v>
      </c>
      <c r="V1148" s="4">
        <f t="shared" si="86"/>
        <v>1.7563673185141706</v>
      </c>
      <c r="W1148" s="4">
        <f t="shared" si="87"/>
        <v>0.63720365087659891</v>
      </c>
      <c r="X1148" s="4">
        <f t="shared" si="88"/>
        <v>0.36279634912340109</v>
      </c>
      <c r="Y1148" s="4">
        <f t="shared" si="89"/>
        <v>-0.4403370919634827</v>
      </c>
      <c r="Z1148" s="4">
        <f>IF(W1148&gt;$V$2,1,0)</f>
        <v>1</v>
      </c>
    </row>
    <row r="1149" spans="1:26" x14ac:dyDescent="0.3">
      <c r="A1149" s="4">
        <v>0</v>
      </c>
      <c r="B1149" s="4">
        <v>1</v>
      </c>
      <c r="C1149" s="4">
        <v>0</v>
      </c>
      <c r="D1149" s="4">
        <v>1</v>
      </c>
      <c r="E1149" s="4">
        <v>0</v>
      </c>
      <c r="F1149" s="4">
        <v>18</v>
      </c>
      <c r="G1149" s="4">
        <v>1</v>
      </c>
      <c r="H1149" s="4">
        <v>1</v>
      </c>
      <c r="I1149" s="4">
        <v>1</v>
      </c>
      <c r="J1149" s="4">
        <v>0</v>
      </c>
      <c r="K1149" s="4">
        <v>1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1</v>
      </c>
      <c r="S1149" s="4">
        <v>56.8</v>
      </c>
      <c r="T1149" s="4">
        <v>1074.6500000000001</v>
      </c>
      <c r="U1149" s="4">
        <f t="shared" si="85"/>
        <v>-1.2900590849165252</v>
      </c>
      <c r="V1149" s="4">
        <f t="shared" si="86"/>
        <v>0.27525451921899108</v>
      </c>
      <c r="W1149" s="4">
        <f t="shared" si="87"/>
        <v>0.21584281025529417</v>
      </c>
      <c r="X1149" s="4">
        <f t="shared" si="88"/>
        <v>0.78415718974470583</v>
      </c>
      <c r="Y1149" s="4">
        <f t="shared" si="89"/>
        <v>-0.10559687124920979</v>
      </c>
      <c r="Z1149" s="4">
        <f>IF(W1149&gt;$V$2,1,0)</f>
        <v>0</v>
      </c>
    </row>
    <row r="1150" spans="1:26" x14ac:dyDescent="0.3">
      <c r="A1150" s="4">
        <v>1</v>
      </c>
      <c r="B1150" s="4">
        <v>1</v>
      </c>
      <c r="C1150" s="4">
        <v>0</v>
      </c>
      <c r="D1150" s="4">
        <v>0</v>
      </c>
      <c r="E1150" s="4">
        <v>0</v>
      </c>
      <c r="F1150" s="4">
        <v>1</v>
      </c>
      <c r="G1150" s="4">
        <v>0</v>
      </c>
      <c r="H1150" s="4">
        <v>0</v>
      </c>
      <c r="I1150" s="4">
        <v>1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2</v>
      </c>
      <c r="S1150" s="4">
        <v>35.549999999999997</v>
      </c>
      <c r="T1150" s="4">
        <v>35.549999999999997</v>
      </c>
      <c r="U1150" s="4">
        <f t="shared" si="85"/>
        <v>0.72772874826485501</v>
      </c>
      <c r="V1150" s="4">
        <f t="shared" si="86"/>
        <v>2.0703729254328542</v>
      </c>
      <c r="W1150" s="4">
        <f t="shared" si="87"/>
        <v>0.67430666427628749</v>
      </c>
      <c r="X1150" s="4">
        <f t="shared" si="88"/>
        <v>0.67430666427628749</v>
      </c>
      <c r="Y1150" s="4">
        <f t="shared" si="89"/>
        <v>-0.17114254810310886</v>
      </c>
      <c r="Z1150" s="4">
        <f>IF(W1150&gt;$V$2,1,0)</f>
        <v>1</v>
      </c>
    </row>
    <row r="1151" spans="1:26" x14ac:dyDescent="0.3">
      <c r="A1151" s="4">
        <v>0</v>
      </c>
      <c r="B1151" s="4">
        <v>0</v>
      </c>
      <c r="C1151" s="4">
        <v>0</v>
      </c>
      <c r="D1151" s="4">
        <v>1</v>
      </c>
      <c r="E1151" s="4">
        <v>0</v>
      </c>
      <c r="F1151" s="4">
        <v>32</v>
      </c>
      <c r="G1151" s="4">
        <v>1</v>
      </c>
      <c r="H1151" s="4">
        <v>0</v>
      </c>
      <c r="I1151" s="4">
        <v>2</v>
      </c>
      <c r="J1151" s="4">
        <v>1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1</v>
      </c>
      <c r="R1151" s="4">
        <v>0</v>
      </c>
      <c r="S1151" s="4">
        <v>75.5</v>
      </c>
      <c r="T1151" s="4">
        <v>2324.6999999999998</v>
      </c>
      <c r="U1151" s="4">
        <f t="shared" si="85"/>
        <v>-0.89928593946317636</v>
      </c>
      <c r="V1151" s="4">
        <f t="shared" si="86"/>
        <v>0.40686007876613234</v>
      </c>
      <c r="W1151" s="4">
        <f t="shared" si="87"/>
        <v>0.28919725913536726</v>
      </c>
      <c r="X1151" s="4">
        <f t="shared" si="88"/>
        <v>0.71080274086463269</v>
      </c>
      <c r="Y1151" s="4">
        <f t="shared" si="89"/>
        <v>-0.14825090621832496</v>
      </c>
      <c r="Z1151" s="4">
        <f>IF(W1151&gt;$V$2,1,0)</f>
        <v>1</v>
      </c>
    </row>
    <row r="1152" spans="1:26" x14ac:dyDescent="0.3">
      <c r="A1152" s="4">
        <v>0</v>
      </c>
      <c r="B1152" s="4">
        <v>1</v>
      </c>
      <c r="C1152" s="4">
        <v>0</v>
      </c>
      <c r="D1152" s="4">
        <v>0</v>
      </c>
      <c r="E1152" s="4">
        <v>0</v>
      </c>
      <c r="F1152" s="4">
        <v>29</v>
      </c>
      <c r="G1152" s="4">
        <v>0</v>
      </c>
      <c r="H1152" s="4">
        <v>0</v>
      </c>
      <c r="I1152" s="4">
        <v>1</v>
      </c>
      <c r="J1152" s="4">
        <v>1</v>
      </c>
      <c r="K1152" s="4">
        <v>0</v>
      </c>
      <c r="L1152" s="4">
        <v>0</v>
      </c>
      <c r="M1152" s="4">
        <v>1</v>
      </c>
      <c r="N1152" s="4">
        <v>0</v>
      </c>
      <c r="O1152" s="4">
        <v>0</v>
      </c>
      <c r="P1152" s="4">
        <v>1</v>
      </c>
      <c r="Q1152" s="4">
        <v>0</v>
      </c>
      <c r="R1152" s="4">
        <v>3</v>
      </c>
      <c r="S1152" s="4">
        <v>35.6</v>
      </c>
      <c r="T1152" s="4">
        <v>1072.5999999999999</v>
      </c>
      <c r="U1152" s="4">
        <f t="shared" si="85"/>
        <v>-2.7562014314999232</v>
      </c>
      <c r="V1152" s="4">
        <f t="shared" si="86"/>
        <v>6.3532643678309894E-2</v>
      </c>
      <c r="W1152" s="4">
        <f t="shared" si="87"/>
        <v>5.9737370597838291E-2</v>
      </c>
      <c r="X1152" s="4">
        <f t="shared" si="88"/>
        <v>0.94026262940216165</v>
      </c>
      <c r="Y1152" s="4">
        <f t="shared" si="89"/>
        <v>-2.675082451781265E-2</v>
      </c>
      <c r="Z1152" s="4">
        <f>IF(W1152&gt;$V$2,1,0)</f>
        <v>0</v>
      </c>
    </row>
    <row r="1153" spans="1:26" x14ac:dyDescent="0.3">
      <c r="A1153" s="4">
        <v>0</v>
      </c>
      <c r="B1153" s="4">
        <v>0</v>
      </c>
      <c r="C1153" s="4">
        <v>0</v>
      </c>
      <c r="D1153" s="4">
        <v>0</v>
      </c>
      <c r="E1153" s="4">
        <v>0</v>
      </c>
      <c r="F1153" s="4">
        <v>3</v>
      </c>
      <c r="G1153" s="4">
        <v>1</v>
      </c>
      <c r="H1153" s="4">
        <v>1</v>
      </c>
      <c r="I1153" s="4">
        <v>1</v>
      </c>
      <c r="J1153" s="4">
        <v>0</v>
      </c>
      <c r="K1153" s="4">
        <v>0</v>
      </c>
      <c r="L1153" s="4">
        <v>0</v>
      </c>
      <c r="M1153" s="4">
        <v>0</v>
      </c>
      <c r="N1153" s="4">
        <v>1</v>
      </c>
      <c r="O1153" s="4">
        <v>0</v>
      </c>
      <c r="P1153" s="4">
        <v>0</v>
      </c>
      <c r="Q1153" s="4">
        <v>1</v>
      </c>
      <c r="R1153" s="4">
        <v>2</v>
      </c>
      <c r="S1153" s="4">
        <v>60.25</v>
      </c>
      <c r="T1153" s="4">
        <v>170.5</v>
      </c>
      <c r="U1153" s="4">
        <f t="shared" si="85"/>
        <v>0.29688174075999452</v>
      </c>
      <c r="V1153" s="4">
        <f t="shared" si="86"/>
        <v>1.3456561537640064</v>
      </c>
      <c r="W1153" s="4">
        <f t="shared" si="87"/>
        <v>0.57368005604942185</v>
      </c>
      <c r="X1153" s="4">
        <f t="shared" si="88"/>
        <v>0.42631994395057815</v>
      </c>
      <c r="Y1153" s="4">
        <f t="shared" si="89"/>
        <v>-0.37026434986499651</v>
      </c>
      <c r="Z1153" s="4">
        <f>IF(W1153&gt;$V$2,1,0)</f>
        <v>1</v>
      </c>
    </row>
    <row r="1154" spans="1:26" x14ac:dyDescent="0.3">
      <c r="A1154" s="4">
        <v>1</v>
      </c>
      <c r="B1154" s="4">
        <v>0</v>
      </c>
      <c r="C1154" s="4">
        <v>0</v>
      </c>
      <c r="D1154" s="4">
        <v>0</v>
      </c>
      <c r="E1154" s="4">
        <v>0</v>
      </c>
      <c r="F1154" s="4">
        <v>2</v>
      </c>
      <c r="G1154" s="4">
        <v>1</v>
      </c>
      <c r="H1154" s="4">
        <v>1</v>
      </c>
      <c r="I1154" s="4">
        <v>2</v>
      </c>
      <c r="J1154" s="4">
        <v>0</v>
      </c>
      <c r="K1154" s="4">
        <v>0</v>
      </c>
      <c r="L1154" s="4">
        <v>0</v>
      </c>
      <c r="M1154" s="4">
        <v>0</v>
      </c>
      <c r="N1154" s="4">
        <v>1</v>
      </c>
      <c r="O1154" s="4">
        <v>1</v>
      </c>
      <c r="P1154" s="4">
        <v>0</v>
      </c>
      <c r="Q1154" s="4">
        <v>1</v>
      </c>
      <c r="R1154" s="4">
        <v>2</v>
      </c>
      <c r="S1154" s="4">
        <v>95.15</v>
      </c>
      <c r="T1154" s="4">
        <v>196.9</v>
      </c>
      <c r="U1154" s="4">
        <f t="shared" si="85"/>
        <v>1.4435236181883293</v>
      </c>
      <c r="V1154" s="4">
        <f t="shared" si="86"/>
        <v>4.2355941701841777</v>
      </c>
      <c r="W1154" s="4">
        <f t="shared" si="87"/>
        <v>0.80899971092205147</v>
      </c>
      <c r="X1154" s="4">
        <f t="shared" si="88"/>
        <v>0.80899971092205147</v>
      </c>
      <c r="Y1154" s="4">
        <f t="shared" si="89"/>
        <v>-9.205163357311745E-2</v>
      </c>
      <c r="Z1154" s="4">
        <f>IF(W1154&gt;$V$2,1,0)</f>
        <v>1</v>
      </c>
    </row>
    <row r="1155" spans="1:26" x14ac:dyDescent="0.3">
      <c r="A1155" s="4">
        <v>1</v>
      </c>
      <c r="B1155" s="4">
        <v>1</v>
      </c>
      <c r="C1155" s="4">
        <v>0</v>
      </c>
      <c r="D1155" s="4">
        <v>1</v>
      </c>
      <c r="E1155" s="4">
        <v>1</v>
      </c>
      <c r="F1155" s="4">
        <v>13</v>
      </c>
      <c r="G1155" s="4">
        <v>1</v>
      </c>
      <c r="H1155" s="4">
        <v>0</v>
      </c>
      <c r="I1155" s="4">
        <v>2</v>
      </c>
      <c r="J1155" s="4">
        <v>0</v>
      </c>
      <c r="K1155" s="4">
        <v>0</v>
      </c>
      <c r="L1155" s="4">
        <v>1</v>
      </c>
      <c r="M1155" s="4">
        <v>0</v>
      </c>
      <c r="N1155" s="4">
        <v>1</v>
      </c>
      <c r="O1155" s="4">
        <v>1</v>
      </c>
      <c r="P1155" s="4">
        <v>0</v>
      </c>
      <c r="Q1155" s="4">
        <v>1</v>
      </c>
      <c r="R1155" s="4">
        <v>3</v>
      </c>
      <c r="S1155" s="4">
        <v>96.65</v>
      </c>
      <c r="T1155" s="4">
        <v>1162.8499999999999</v>
      </c>
      <c r="U1155" s="4">
        <f t="shared" si="85"/>
        <v>0.57204942328787245</v>
      </c>
      <c r="V1155" s="4">
        <f t="shared" si="86"/>
        <v>1.7718946951271375</v>
      </c>
      <c r="W1155" s="4">
        <f t="shared" si="87"/>
        <v>0.63923593426620651</v>
      </c>
      <c r="X1155" s="4">
        <f t="shared" si="88"/>
        <v>0.63923593426620651</v>
      </c>
      <c r="Y1155" s="4">
        <f t="shared" si="89"/>
        <v>-0.19433881940296049</v>
      </c>
      <c r="Z1155" s="4">
        <f>IF(W1155&gt;$V$2,1,0)</f>
        <v>1</v>
      </c>
    </row>
    <row r="1156" spans="1:26" x14ac:dyDescent="0.3">
      <c r="A1156" s="4">
        <v>0</v>
      </c>
      <c r="B1156" s="4">
        <v>0</v>
      </c>
      <c r="C1156" s="4">
        <v>0</v>
      </c>
      <c r="D1156" s="4">
        <v>0</v>
      </c>
      <c r="E1156" s="4">
        <v>0</v>
      </c>
      <c r="F1156" s="4">
        <v>41</v>
      </c>
      <c r="G1156" s="4">
        <v>0</v>
      </c>
      <c r="H1156" s="4">
        <v>0</v>
      </c>
      <c r="I1156" s="4">
        <v>1</v>
      </c>
      <c r="J1156" s="4">
        <v>0</v>
      </c>
      <c r="K1156" s="4">
        <v>1</v>
      </c>
      <c r="L1156" s="4">
        <v>0</v>
      </c>
      <c r="M1156" s="4">
        <v>0</v>
      </c>
      <c r="N1156" s="4">
        <v>0</v>
      </c>
      <c r="O1156" s="4">
        <v>1</v>
      </c>
      <c r="P1156" s="4">
        <v>0</v>
      </c>
      <c r="Q1156" s="4">
        <v>1</v>
      </c>
      <c r="R1156" s="4">
        <v>2</v>
      </c>
      <c r="S1156" s="4">
        <v>40.35</v>
      </c>
      <c r="T1156" s="4">
        <v>1677.85</v>
      </c>
      <c r="U1156" s="4">
        <f t="shared" si="85"/>
        <v>-1.1943820461339281</v>
      </c>
      <c r="V1156" s="4">
        <f t="shared" si="86"/>
        <v>0.30289106906913449</v>
      </c>
      <c r="W1156" s="4">
        <f t="shared" si="87"/>
        <v>0.23247612656178426</v>
      </c>
      <c r="X1156" s="4">
        <f t="shared" si="88"/>
        <v>0.76752387343821571</v>
      </c>
      <c r="Y1156" s="4">
        <f t="shared" si="89"/>
        <v>-0.11490810713255806</v>
      </c>
      <c r="Z1156" s="4">
        <f>IF(W1156&gt;$V$2,1,0)</f>
        <v>0</v>
      </c>
    </row>
    <row r="1157" spans="1:26" x14ac:dyDescent="0.3">
      <c r="A1157" s="4">
        <v>0</v>
      </c>
      <c r="B1157" s="4">
        <v>0</v>
      </c>
      <c r="C1157" s="4">
        <v>0</v>
      </c>
      <c r="D1157" s="4">
        <v>0</v>
      </c>
      <c r="E1157" s="4">
        <v>0</v>
      </c>
      <c r="F1157" s="4">
        <v>1</v>
      </c>
      <c r="G1157" s="4">
        <v>1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2</v>
      </c>
      <c r="S1157" s="4">
        <v>18.850000000000001</v>
      </c>
      <c r="T1157" s="4">
        <v>18.850000000000001</v>
      </c>
      <c r="U1157" s="4">
        <f t="shared" si="85"/>
        <v>-1.2949744384951942</v>
      </c>
      <c r="V1157" s="4">
        <f t="shared" si="86"/>
        <v>0.27390486566250288</v>
      </c>
      <c r="W1157" s="4">
        <f t="shared" si="87"/>
        <v>0.21501202565864821</v>
      </c>
      <c r="X1157" s="4">
        <f t="shared" si="88"/>
        <v>0.78498797434135181</v>
      </c>
      <c r="Y1157" s="4">
        <f t="shared" si="89"/>
        <v>-0.1051369963976729</v>
      </c>
      <c r="Z1157" s="4">
        <f>IF(W1157&gt;$V$2,1,0)</f>
        <v>0</v>
      </c>
    </row>
    <row r="1158" spans="1:26" x14ac:dyDescent="0.3">
      <c r="A1158" s="4">
        <v>0</v>
      </c>
      <c r="B1158" s="4">
        <v>1</v>
      </c>
      <c r="C1158" s="4">
        <v>0</v>
      </c>
      <c r="D1158" s="4">
        <v>0</v>
      </c>
      <c r="E1158" s="4">
        <v>0</v>
      </c>
      <c r="F1158" s="4">
        <v>7</v>
      </c>
      <c r="G1158" s="4">
        <v>1</v>
      </c>
      <c r="H1158" s="4">
        <v>0</v>
      </c>
      <c r="I1158" s="4">
        <v>1</v>
      </c>
      <c r="J1158" s="4">
        <v>0</v>
      </c>
      <c r="K1158" s="4">
        <v>0</v>
      </c>
      <c r="L1158" s="4">
        <v>0</v>
      </c>
      <c r="M1158" s="4">
        <v>0</v>
      </c>
      <c r="N1158" s="4">
        <v>1</v>
      </c>
      <c r="O1158" s="4">
        <v>0</v>
      </c>
      <c r="P1158" s="4">
        <v>0</v>
      </c>
      <c r="Q1158" s="4">
        <v>0</v>
      </c>
      <c r="R1158" s="4">
        <v>3</v>
      </c>
      <c r="S1158" s="4">
        <v>54.85</v>
      </c>
      <c r="T1158" s="4">
        <v>370.4</v>
      </c>
      <c r="U1158" s="4">
        <f t="shared" si="85"/>
        <v>-0.46646562785909168</v>
      </c>
      <c r="V1158" s="4">
        <f t="shared" si="86"/>
        <v>0.62721516718825698</v>
      </c>
      <c r="W1158" s="4">
        <f t="shared" si="87"/>
        <v>0.38545312250994568</v>
      </c>
      <c r="X1158" s="4">
        <f t="shared" si="88"/>
        <v>0.61454687749005432</v>
      </c>
      <c r="Y1158" s="4">
        <f t="shared" si="89"/>
        <v>-0.21144498363389752</v>
      </c>
      <c r="Z1158" s="4">
        <f>IF(W1158&gt;$V$2,1,0)</f>
        <v>1</v>
      </c>
    </row>
    <row r="1159" spans="1:26" x14ac:dyDescent="0.3">
      <c r="A1159" s="4">
        <v>0</v>
      </c>
      <c r="B1159" s="4">
        <v>0</v>
      </c>
      <c r="C1159" s="4">
        <v>0</v>
      </c>
      <c r="D1159" s="4">
        <v>1</v>
      </c>
      <c r="E1159" s="4">
        <v>0</v>
      </c>
      <c r="F1159" s="4">
        <v>52</v>
      </c>
      <c r="G1159" s="4">
        <v>1</v>
      </c>
      <c r="H1159" s="4">
        <v>0</v>
      </c>
      <c r="I1159" s="4">
        <v>1</v>
      </c>
      <c r="J1159" s="4">
        <v>1</v>
      </c>
      <c r="K1159" s="4">
        <v>0</v>
      </c>
      <c r="L1159" s="4">
        <v>1</v>
      </c>
      <c r="M1159" s="4">
        <v>0</v>
      </c>
      <c r="N1159" s="4">
        <v>1</v>
      </c>
      <c r="O1159" s="4">
        <v>0</v>
      </c>
      <c r="P1159" s="4">
        <v>1</v>
      </c>
      <c r="Q1159" s="4">
        <v>1</v>
      </c>
      <c r="R1159" s="4">
        <v>3</v>
      </c>
      <c r="S1159" s="4">
        <v>64.3</v>
      </c>
      <c r="T1159" s="4">
        <v>3410.6</v>
      </c>
      <c r="U1159" s="4">
        <f t="shared" ref="U1159:U1222" si="90">$A$2+SUMPRODUCT($B$2:$T$2,B1159:T1159)</f>
        <v>-2.8001669151828548</v>
      </c>
      <c r="V1159" s="4">
        <f t="shared" ref="V1159:V1222" si="91">EXP(U1159)</f>
        <v>6.0799913349553134E-2</v>
      </c>
      <c r="W1159" s="4">
        <f t="shared" ref="W1159:W1222" si="92">V1159/(1+V1159)</f>
        <v>5.7315156783500264E-2</v>
      </c>
      <c r="X1159" s="4">
        <f t="shared" ref="X1159:X1222" si="93">IF(A1159=1,W1159,1-W1159)</f>
        <v>0.9426848432164997</v>
      </c>
      <c r="Y1159" s="4">
        <f t="shared" ref="Y1159:Y1222" si="94">LOG(X1159)</f>
        <v>-2.5633475585761595E-2</v>
      </c>
      <c r="Z1159" s="4">
        <f>IF(W1159&gt;$V$2,1,0)</f>
        <v>0</v>
      </c>
    </row>
    <row r="1160" spans="1:26" x14ac:dyDescent="0.3">
      <c r="A1160" s="4">
        <v>0</v>
      </c>
      <c r="B1160" s="4">
        <v>0</v>
      </c>
      <c r="C1160" s="4">
        <v>0</v>
      </c>
      <c r="D1160" s="4">
        <v>1</v>
      </c>
      <c r="E1160" s="4">
        <v>1</v>
      </c>
      <c r="F1160" s="4">
        <v>45</v>
      </c>
      <c r="G1160" s="4">
        <v>1</v>
      </c>
      <c r="H1160" s="4">
        <v>1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2</v>
      </c>
      <c r="Q1160" s="4">
        <v>1</v>
      </c>
      <c r="R1160" s="4">
        <v>0</v>
      </c>
      <c r="S1160" s="4">
        <v>24.65</v>
      </c>
      <c r="T1160" s="4">
        <v>1138.8</v>
      </c>
      <c r="U1160" s="4">
        <f t="shared" si="90"/>
        <v>-4.5211335495068079</v>
      </c>
      <c r="V1160" s="4">
        <f t="shared" si="91"/>
        <v>1.0876687414343715E-2</v>
      </c>
      <c r="W1160" s="4">
        <f t="shared" si="92"/>
        <v>1.075965797783357E-2</v>
      </c>
      <c r="X1160" s="4">
        <f t="shared" si="93"/>
        <v>0.98924034202216649</v>
      </c>
      <c r="Y1160" s="4">
        <f t="shared" si="94"/>
        <v>-4.6981810689646483E-3</v>
      </c>
      <c r="Z1160" s="4">
        <f>IF(W1160&gt;$V$2,1,0)</f>
        <v>0</v>
      </c>
    </row>
    <row r="1161" spans="1:26" x14ac:dyDescent="0.3">
      <c r="A1161" s="4">
        <v>0</v>
      </c>
      <c r="B1161" s="4">
        <v>1</v>
      </c>
      <c r="C1161" s="4">
        <v>0</v>
      </c>
      <c r="D1161" s="4">
        <v>1</v>
      </c>
      <c r="E1161" s="4">
        <v>0</v>
      </c>
      <c r="F1161" s="4">
        <v>70</v>
      </c>
      <c r="G1161" s="4">
        <v>1</v>
      </c>
      <c r="H1161" s="4">
        <v>1</v>
      </c>
      <c r="I1161" s="4">
        <v>1</v>
      </c>
      <c r="J1161" s="4">
        <v>0</v>
      </c>
      <c r="K1161" s="4">
        <v>1</v>
      </c>
      <c r="L1161" s="4">
        <v>1</v>
      </c>
      <c r="M1161" s="4">
        <v>1</v>
      </c>
      <c r="N1161" s="4">
        <v>1</v>
      </c>
      <c r="O1161" s="4">
        <v>0</v>
      </c>
      <c r="P1161" s="4">
        <v>2</v>
      </c>
      <c r="Q1161" s="4">
        <v>0</v>
      </c>
      <c r="R1161" s="4">
        <v>1</v>
      </c>
      <c r="S1161" s="4">
        <v>76.099999999999994</v>
      </c>
      <c r="T1161" s="4">
        <v>5264.25</v>
      </c>
      <c r="U1161" s="4">
        <f t="shared" si="90"/>
        <v>-4.7180016511722895</v>
      </c>
      <c r="V1161" s="4">
        <f t="shared" si="91"/>
        <v>8.9330119978323266E-3</v>
      </c>
      <c r="W1161" s="4">
        <f t="shared" si="92"/>
        <v>8.8539198258006033E-3</v>
      </c>
      <c r="X1161" s="4">
        <f t="shared" si="93"/>
        <v>0.99114608017419936</v>
      </c>
      <c r="Y1161" s="4">
        <f t="shared" si="94"/>
        <v>-3.8623322572562489E-3</v>
      </c>
      <c r="Z1161" s="4">
        <f>IF(W1161&gt;$V$2,1,0)</f>
        <v>0</v>
      </c>
    </row>
    <row r="1162" spans="1:26" x14ac:dyDescent="0.3">
      <c r="A1162" s="4">
        <v>0</v>
      </c>
      <c r="B1162" s="4">
        <v>0</v>
      </c>
      <c r="C1162" s="4">
        <v>0</v>
      </c>
      <c r="D1162" s="4">
        <v>0</v>
      </c>
      <c r="E1162" s="4">
        <v>0</v>
      </c>
      <c r="F1162" s="4">
        <v>53</v>
      </c>
      <c r="G1162" s="4">
        <v>1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2</v>
      </c>
      <c r="Q1162" s="4">
        <v>0</v>
      </c>
      <c r="R1162" s="4">
        <v>3</v>
      </c>
      <c r="S1162" s="4">
        <v>18.7</v>
      </c>
      <c r="T1162" s="4">
        <v>1005.7</v>
      </c>
      <c r="U1162" s="4">
        <f t="shared" si="90"/>
        <v>-5.2364314298085839</v>
      </c>
      <c r="V1162" s="4">
        <f t="shared" si="91"/>
        <v>5.3192049631746686E-3</v>
      </c>
      <c r="W1162" s="4">
        <f t="shared" si="92"/>
        <v>5.2910607266967646E-3</v>
      </c>
      <c r="X1162" s="4">
        <f t="shared" si="93"/>
        <v>0.99470893927330328</v>
      </c>
      <c r="Y1162" s="4">
        <f t="shared" si="94"/>
        <v>-2.3039791130405663E-3</v>
      </c>
      <c r="Z1162" s="4">
        <f>IF(W1162&gt;$V$2,1,0)</f>
        <v>0</v>
      </c>
    </row>
    <row r="1163" spans="1:26" x14ac:dyDescent="0.3">
      <c r="A1163" s="4">
        <v>0</v>
      </c>
      <c r="B1163" s="4">
        <v>0</v>
      </c>
      <c r="C1163" s="4">
        <v>1</v>
      </c>
      <c r="D1163" s="4">
        <v>1</v>
      </c>
      <c r="E1163" s="4">
        <v>0</v>
      </c>
      <c r="F1163" s="4">
        <v>62</v>
      </c>
      <c r="G1163" s="4">
        <v>1</v>
      </c>
      <c r="H1163" s="4">
        <v>1</v>
      </c>
      <c r="I1163" s="4">
        <v>2</v>
      </c>
      <c r="J1163" s="4">
        <v>0</v>
      </c>
      <c r="K1163" s="4">
        <v>1</v>
      </c>
      <c r="L1163" s="4">
        <v>1</v>
      </c>
      <c r="M1163" s="4">
        <v>0</v>
      </c>
      <c r="N1163" s="4">
        <v>1</v>
      </c>
      <c r="O1163" s="4">
        <v>0</v>
      </c>
      <c r="P1163" s="4">
        <v>1</v>
      </c>
      <c r="Q1163" s="4">
        <v>1</v>
      </c>
      <c r="R1163" s="4">
        <v>1</v>
      </c>
      <c r="S1163" s="4">
        <v>97.95</v>
      </c>
      <c r="T1163" s="4">
        <v>5936.55</v>
      </c>
      <c r="U1163" s="4">
        <f t="shared" si="90"/>
        <v>-1.5111924721376098</v>
      </c>
      <c r="V1163" s="4">
        <f t="shared" si="91"/>
        <v>0.22064670596919561</v>
      </c>
      <c r="W1163" s="4">
        <f t="shared" si="92"/>
        <v>0.18076213607933486</v>
      </c>
      <c r="X1163" s="4">
        <f t="shared" si="93"/>
        <v>0.81923786392066511</v>
      </c>
      <c r="Y1163" s="4">
        <f t="shared" si="94"/>
        <v>-8.6589983477873556E-2</v>
      </c>
      <c r="Z1163" s="4">
        <f>IF(W1163&gt;$V$2,1,0)</f>
        <v>0</v>
      </c>
    </row>
    <row r="1164" spans="1:26" x14ac:dyDescent="0.3">
      <c r="A1164" s="4">
        <v>0</v>
      </c>
      <c r="B1164" s="4">
        <v>0</v>
      </c>
      <c r="C1164" s="4">
        <v>0</v>
      </c>
      <c r="D1164" s="4">
        <v>1</v>
      </c>
      <c r="E1164" s="4">
        <v>0</v>
      </c>
      <c r="F1164" s="4">
        <v>60</v>
      </c>
      <c r="G1164" s="4">
        <v>1</v>
      </c>
      <c r="H1164" s="4">
        <v>1</v>
      </c>
      <c r="I1164" s="4">
        <v>2</v>
      </c>
      <c r="J1164" s="4">
        <v>1</v>
      </c>
      <c r="K1164" s="4">
        <v>1</v>
      </c>
      <c r="L1164" s="4">
        <v>0</v>
      </c>
      <c r="M1164" s="4">
        <v>0</v>
      </c>
      <c r="N1164" s="4">
        <v>0</v>
      </c>
      <c r="O1164" s="4">
        <v>1</v>
      </c>
      <c r="P1164" s="4">
        <v>0</v>
      </c>
      <c r="Q1164" s="4">
        <v>1</v>
      </c>
      <c r="R1164" s="4">
        <v>1</v>
      </c>
      <c r="S1164" s="4">
        <v>94.1</v>
      </c>
      <c r="T1164" s="4">
        <v>5475.9</v>
      </c>
      <c r="U1164" s="4">
        <f t="shared" si="90"/>
        <v>-1.1830043823158514</v>
      </c>
      <c r="V1164" s="4">
        <f t="shared" si="91"/>
        <v>0.30635694120211232</v>
      </c>
      <c r="W1164" s="4">
        <f t="shared" si="92"/>
        <v>0.23451243036241079</v>
      </c>
      <c r="X1164" s="4">
        <f t="shared" si="93"/>
        <v>0.76548756963758924</v>
      </c>
      <c r="Y1164" s="4">
        <f t="shared" si="94"/>
        <v>-0.11606185719515721</v>
      </c>
      <c r="Z1164" s="4">
        <f>IF(W1164&gt;$V$2,1,0)</f>
        <v>0</v>
      </c>
    </row>
    <row r="1165" spans="1:26" x14ac:dyDescent="0.3">
      <c r="A1165" s="4">
        <v>1</v>
      </c>
      <c r="B1165" s="4">
        <v>0</v>
      </c>
      <c r="C1165" s="4">
        <v>1</v>
      </c>
      <c r="D1165" s="4">
        <v>1</v>
      </c>
      <c r="E1165" s="4">
        <v>0</v>
      </c>
      <c r="F1165" s="4">
        <v>3</v>
      </c>
      <c r="G1165" s="4">
        <v>1</v>
      </c>
      <c r="H1165" s="4">
        <v>0</v>
      </c>
      <c r="I1165" s="4">
        <v>2</v>
      </c>
      <c r="J1165" s="4">
        <v>0</v>
      </c>
      <c r="K1165" s="4">
        <v>0</v>
      </c>
      <c r="L1165" s="4">
        <v>0</v>
      </c>
      <c r="M1165" s="4">
        <v>0</v>
      </c>
      <c r="N1165" s="4">
        <v>1</v>
      </c>
      <c r="O1165" s="4">
        <v>0</v>
      </c>
      <c r="P1165" s="4">
        <v>0</v>
      </c>
      <c r="Q1165" s="4">
        <v>1</v>
      </c>
      <c r="R1165" s="4">
        <v>2</v>
      </c>
      <c r="S1165" s="4">
        <v>80.400000000000006</v>
      </c>
      <c r="T1165" s="4">
        <v>224.05</v>
      </c>
      <c r="U1165" s="4">
        <f t="shared" si="90"/>
        <v>1.1692910902713343</v>
      </c>
      <c r="V1165" s="4">
        <f t="shared" si="91"/>
        <v>3.2197093460211166</v>
      </c>
      <c r="W1165" s="4">
        <f t="shared" si="92"/>
        <v>0.7630168530581547</v>
      </c>
      <c r="X1165" s="4">
        <f t="shared" si="93"/>
        <v>0.7630168530581547</v>
      </c>
      <c r="Y1165" s="4">
        <f t="shared" si="94"/>
        <v>-0.11746586950340493</v>
      </c>
      <c r="Z1165" s="4">
        <f>IF(W1165&gt;$V$2,1,0)</f>
        <v>1</v>
      </c>
    </row>
    <row r="1166" spans="1:26" x14ac:dyDescent="0.3">
      <c r="A1166" s="4">
        <v>0</v>
      </c>
      <c r="B1166" s="4">
        <v>0</v>
      </c>
      <c r="C1166" s="4">
        <v>1</v>
      </c>
      <c r="D1166" s="4">
        <v>1</v>
      </c>
      <c r="E1166" s="4">
        <v>0</v>
      </c>
      <c r="F1166" s="4">
        <v>23</v>
      </c>
      <c r="G1166" s="4">
        <v>1</v>
      </c>
      <c r="H1166" s="4">
        <v>0</v>
      </c>
      <c r="I1166" s="4">
        <v>2</v>
      </c>
      <c r="J1166" s="4">
        <v>1</v>
      </c>
      <c r="K1166" s="4">
        <v>0</v>
      </c>
      <c r="L1166" s="4">
        <v>0</v>
      </c>
      <c r="M1166" s="4">
        <v>0</v>
      </c>
      <c r="N1166" s="4">
        <v>1</v>
      </c>
      <c r="O1166" s="4">
        <v>1</v>
      </c>
      <c r="P1166" s="4">
        <v>0</v>
      </c>
      <c r="Q1166" s="4">
        <v>1</v>
      </c>
      <c r="R1166" s="4">
        <v>2</v>
      </c>
      <c r="S1166" s="4">
        <v>95.1</v>
      </c>
      <c r="T1166" s="4">
        <v>2326.0500000000002</v>
      </c>
      <c r="U1166" s="4">
        <f t="shared" si="90"/>
        <v>0.41520778198159347</v>
      </c>
      <c r="V1166" s="4">
        <f t="shared" si="91"/>
        <v>1.5146854323379111</v>
      </c>
      <c r="W1166" s="4">
        <f t="shared" si="92"/>
        <v>0.60233594741498264</v>
      </c>
      <c r="X1166" s="4">
        <f t="shared" si="93"/>
        <v>0.39766405258501736</v>
      </c>
      <c r="Y1166" s="4">
        <f t="shared" si="94"/>
        <v>-0.40048366591512186</v>
      </c>
      <c r="Z1166" s="4">
        <f>IF(W1166&gt;$V$2,1,0)</f>
        <v>1</v>
      </c>
    </row>
    <row r="1167" spans="1:26" x14ac:dyDescent="0.3">
      <c r="A1167" s="4">
        <v>1</v>
      </c>
      <c r="B1167" s="4">
        <v>1</v>
      </c>
      <c r="C1167" s="4">
        <v>0</v>
      </c>
      <c r="D1167" s="4">
        <v>0</v>
      </c>
      <c r="E1167" s="4">
        <v>1</v>
      </c>
      <c r="F1167" s="4">
        <v>1</v>
      </c>
      <c r="G1167" s="4">
        <v>0</v>
      </c>
      <c r="H1167" s="4">
        <v>0</v>
      </c>
      <c r="I1167" s="4">
        <v>1</v>
      </c>
      <c r="J1167" s="4">
        <v>0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1</v>
      </c>
      <c r="R1167" s="4">
        <v>3</v>
      </c>
      <c r="S1167" s="4">
        <v>31.35</v>
      </c>
      <c r="T1167" s="4">
        <v>31.35</v>
      </c>
      <c r="U1167" s="4">
        <f t="shared" si="90"/>
        <v>0.15340231475823085</v>
      </c>
      <c r="V1167" s="4">
        <f t="shared" si="91"/>
        <v>1.1657939007006486</v>
      </c>
      <c r="W1167" s="4">
        <f t="shared" si="92"/>
        <v>0.53827554889849238</v>
      </c>
      <c r="X1167" s="4">
        <f t="shared" si="93"/>
        <v>0.53827554889849238</v>
      </c>
      <c r="Y1167" s="4">
        <f t="shared" si="94"/>
        <v>-0.26899534751041371</v>
      </c>
      <c r="Z1167" s="4">
        <f>IF(W1167&gt;$V$2,1,0)</f>
        <v>1</v>
      </c>
    </row>
    <row r="1168" spans="1:26" x14ac:dyDescent="0.3">
      <c r="A1168" s="4">
        <v>0</v>
      </c>
      <c r="B1168" s="4">
        <v>0</v>
      </c>
      <c r="C1168" s="4">
        <v>0</v>
      </c>
      <c r="D1168" s="4">
        <v>0</v>
      </c>
      <c r="E1168" s="4">
        <v>0</v>
      </c>
      <c r="F1168" s="4">
        <v>67</v>
      </c>
      <c r="G1168" s="4">
        <v>1</v>
      </c>
      <c r="H1168" s="4">
        <v>0</v>
      </c>
      <c r="I1168" s="4">
        <v>1</v>
      </c>
      <c r="J1168" s="4">
        <v>1</v>
      </c>
      <c r="K1168" s="4">
        <v>0</v>
      </c>
      <c r="L1168" s="4">
        <v>1</v>
      </c>
      <c r="M1168" s="4">
        <v>1</v>
      </c>
      <c r="N1168" s="4">
        <v>0</v>
      </c>
      <c r="O1168" s="4">
        <v>1</v>
      </c>
      <c r="P1168" s="4">
        <v>1</v>
      </c>
      <c r="Q1168" s="4">
        <v>1</v>
      </c>
      <c r="R1168" s="4">
        <v>0</v>
      </c>
      <c r="S1168" s="4">
        <v>72.349999999999994</v>
      </c>
      <c r="T1168" s="4">
        <v>4991.5</v>
      </c>
      <c r="U1168" s="4">
        <f t="shared" si="90"/>
        <v>-4.2197127063767734</v>
      </c>
      <c r="V1168" s="4">
        <f t="shared" si="91"/>
        <v>1.4702867938391817E-2</v>
      </c>
      <c r="W1168" s="4">
        <f t="shared" si="92"/>
        <v>1.4489825941129112E-2</v>
      </c>
      <c r="X1168" s="4">
        <f t="shared" si="93"/>
        <v>0.98551017405887087</v>
      </c>
      <c r="Y1168" s="4">
        <f t="shared" si="94"/>
        <v>-6.3388878585933974E-3</v>
      </c>
      <c r="Z1168" s="4">
        <f>IF(W1168&gt;$V$2,1,0)</f>
        <v>0</v>
      </c>
    </row>
    <row r="1169" spans="1:26" x14ac:dyDescent="0.3">
      <c r="A1169" s="4">
        <v>1</v>
      </c>
      <c r="B1169" s="4">
        <v>0</v>
      </c>
      <c r="C1169" s="4">
        <v>0</v>
      </c>
      <c r="D1169" s="4">
        <v>0</v>
      </c>
      <c r="E1169" s="4">
        <v>0</v>
      </c>
      <c r="F1169" s="4">
        <v>12</v>
      </c>
      <c r="G1169" s="4">
        <v>1</v>
      </c>
      <c r="H1169" s="4">
        <v>1</v>
      </c>
      <c r="I1169" s="4">
        <v>2</v>
      </c>
      <c r="J1169" s="4">
        <v>0</v>
      </c>
      <c r="K1169" s="4">
        <v>1</v>
      </c>
      <c r="L1169" s="4">
        <v>0</v>
      </c>
      <c r="M1169" s="4">
        <v>0</v>
      </c>
      <c r="N1169" s="4">
        <v>1</v>
      </c>
      <c r="O1169" s="4">
        <v>0</v>
      </c>
      <c r="P1169" s="4">
        <v>0</v>
      </c>
      <c r="Q1169" s="4">
        <v>1</v>
      </c>
      <c r="R1169" s="4">
        <v>0</v>
      </c>
      <c r="S1169" s="4">
        <v>89.75</v>
      </c>
      <c r="T1169" s="4">
        <v>1052.4000000000001</v>
      </c>
      <c r="U1169" s="4">
        <f t="shared" si="90"/>
        <v>0.62614470677740719</v>
      </c>
      <c r="V1169" s="4">
        <f t="shared" si="91"/>
        <v>1.8703857757401585</v>
      </c>
      <c r="W1169" s="4">
        <f t="shared" si="92"/>
        <v>0.6516147730204872</v>
      </c>
      <c r="X1169" s="4">
        <f t="shared" si="93"/>
        <v>0.6516147730204872</v>
      </c>
      <c r="Y1169" s="4">
        <f t="shared" si="94"/>
        <v>-0.18600907818711626</v>
      </c>
      <c r="Z1169" s="4">
        <f>IF(W1169&gt;$V$2,1,0)</f>
        <v>1</v>
      </c>
    </row>
    <row r="1170" spans="1:26" x14ac:dyDescent="0.3">
      <c r="A1170" s="4">
        <v>0</v>
      </c>
      <c r="B1170" s="4">
        <v>0</v>
      </c>
      <c r="C1170" s="4">
        <v>1</v>
      </c>
      <c r="D1170" s="4">
        <v>1</v>
      </c>
      <c r="E1170" s="4">
        <v>0</v>
      </c>
      <c r="F1170" s="4">
        <v>71</v>
      </c>
      <c r="G1170" s="4">
        <v>1</v>
      </c>
      <c r="H1170" s="4">
        <v>1</v>
      </c>
      <c r="I1170" s="4">
        <v>1</v>
      </c>
      <c r="J1170" s="4">
        <v>1</v>
      </c>
      <c r="K1170" s="4">
        <v>1</v>
      </c>
      <c r="L1170" s="4">
        <v>1</v>
      </c>
      <c r="M1170" s="4">
        <v>1</v>
      </c>
      <c r="N1170" s="4">
        <v>0</v>
      </c>
      <c r="O1170" s="4">
        <v>1</v>
      </c>
      <c r="P1170" s="4">
        <v>2</v>
      </c>
      <c r="Q1170" s="4">
        <v>1</v>
      </c>
      <c r="R1170" s="4">
        <v>0</v>
      </c>
      <c r="S1170" s="4">
        <v>82.7</v>
      </c>
      <c r="T1170" s="4">
        <v>5831.2</v>
      </c>
      <c r="U1170" s="4">
        <f t="shared" si="90"/>
        <v>-4.617602394793046</v>
      </c>
      <c r="V1170" s="4">
        <f t="shared" si="91"/>
        <v>9.8764475184250754E-3</v>
      </c>
      <c r="W1170" s="4">
        <f t="shared" si="92"/>
        <v>9.7798572713469305E-3</v>
      </c>
      <c r="X1170" s="4">
        <f t="shared" si="93"/>
        <v>0.99022014272865311</v>
      </c>
      <c r="Y1170" s="4">
        <f t="shared" si="94"/>
        <v>-4.268243640839788E-3</v>
      </c>
      <c r="Z1170" s="4">
        <f>IF(W1170&gt;$V$2,1,0)</f>
        <v>0</v>
      </c>
    </row>
    <row r="1171" spans="1:26" x14ac:dyDescent="0.3">
      <c r="A1171" s="4">
        <v>0</v>
      </c>
      <c r="B1171" s="4">
        <v>1</v>
      </c>
      <c r="C1171" s="4">
        <v>0</v>
      </c>
      <c r="D1171" s="4">
        <v>0</v>
      </c>
      <c r="E1171" s="4">
        <v>0</v>
      </c>
      <c r="F1171" s="4">
        <v>25</v>
      </c>
      <c r="G1171" s="4">
        <v>1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1</v>
      </c>
      <c r="Q1171" s="4">
        <v>0</v>
      </c>
      <c r="R1171" s="4">
        <v>1</v>
      </c>
      <c r="S1171" s="4">
        <v>19.899999999999999</v>
      </c>
      <c r="T1171" s="4">
        <v>510.8</v>
      </c>
      <c r="U1171" s="4">
        <f t="shared" si="90"/>
        <v>-3.3664705307821303</v>
      </c>
      <c r="V1171" s="4">
        <f t="shared" si="91"/>
        <v>3.4511228960601353E-2</v>
      </c>
      <c r="W1171" s="4">
        <f t="shared" si="92"/>
        <v>3.3359936552139341E-2</v>
      </c>
      <c r="X1171" s="4">
        <f t="shared" si="93"/>
        <v>0.96664006344786069</v>
      </c>
      <c r="Y1171" s="4">
        <f t="shared" si="94"/>
        <v>-1.4735209017374436E-2</v>
      </c>
      <c r="Z1171" s="4">
        <f>IF(W1171&gt;$V$2,1,0)</f>
        <v>0</v>
      </c>
    </row>
    <row r="1172" spans="1:26" x14ac:dyDescent="0.3">
      <c r="A1172" s="4">
        <v>0</v>
      </c>
      <c r="B1172" s="4">
        <v>0</v>
      </c>
      <c r="C1172" s="4">
        <v>0</v>
      </c>
      <c r="D1172" s="4">
        <v>0</v>
      </c>
      <c r="E1172" s="4">
        <v>0</v>
      </c>
      <c r="F1172" s="4">
        <v>5</v>
      </c>
      <c r="G1172" s="4">
        <v>1</v>
      </c>
      <c r="H1172" s="4">
        <v>1</v>
      </c>
      <c r="I1172" s="4">
        <v>1</v>
      </c>
      <c r="J1172" s="4">
        <v>1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1</v>
      </c>
      <c r="R1172" s="4">
        <v>2</v>
      </c>
      <c r="S1172" s="4">
        <v>53.8</v>
      </c>
      <c r="T1172" s="4">
        <v>283.95</v>
      </c>
      <c r="U1172" s="4">
        <f t="shared" si="90"/>
        <v>-0.36208972410351392</v>
      </c>
      <c r="V1172" s="4">
        <f t="shared" si="91"/>
        <v>0.69621989733312095</v>
      </c>
      <c r="W1172" s="4">
        <f t="shared" si="92"/>
        <v>0.41045379695625056</v>
      </c>
      <c r="X1172" s="4">
        <f t="shared" si="93"/>
        <v>0.58954620304374949</v>
      </c>
      <c r="Y1172" s="4">
        <f t="shared" si="94"/>
        <v>-0.22948215334981445</v>
      </c>
      <c r="Z1172" s="4">
        <f>IF(W1172&gt;$V$2,1,0)</f>
        <v>1</v>
      </c>
    </row>
    <row r="1173" spans="1:26" x14ac:dyDescent="0.3">
      <c r="A1173" s="4">
        <v>0</v>
      </c>
      <c r="B1173" s="4">
        <v>1</v>
      </c>
      <c r="C1173" s="4">
        <v>0</v>
      </c>
      <c r="D1173" s="4">
        <v>0</v>
      </c>
      <c r="E1173" s="4">
        <v>0</v>
      </c>
      <c r="F1173" s="4">
        <v>26</v>
      </c>
      <c r="G1173" s="4">
        <v>1</v>
      </c>
      <c r="H1173" s="4">
        <v>1</v>
      </c>
      <c r="I1173" s="4">
        <v>1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1</v>
      </c>
      <c r="Q1173" s="4">
        <v>1</v>
      </c>
      <c r="R1173" s="4">
        <v>1</v>
      </c>
      <c r="S1173" s="4">
        <v>51.55</v>
      </c>
      <c r="T1173" s="4">
        <v>1295.4000000000001</v>
      </c>
      <c r="U1173" s="4">
        <f t="shared" si="90"/>
        <v>-1.8108417187626613</v>
      </c>
      <c r="V1173" s="4">
        <f t="shared" si="91"/>
        <v>0.16351644400260626</v>
      </c>
      <c r="W1173" s="4">
        <f t="shared" si="92"/>
        <v>0.1405364271776807</v>
      </c>
      <c r="X1173" s="4">
        <f t="shared" si="93"/>
        <v>0.85946357282231933</v>
      </c>
      <c r="Y1173" s="4">
        <f t="shared" si="94"/>
        <v>-6.5772525559256084E-2</v>
      </c>
      <c r="Z1173" s="4">
        <f>IF(W1173&gt;$V$2,1,0)</f>
        <v>0</v>
      </c>
    </row>
    <row r="1174" spans="1:26" x14ac:dyDescent="0.3">
      <c r="A1174" s="4">
        <v>0</v>
      </c>
      <c r="B1174" s="4">
        <v>1</v>
      </c>
      <c r="C1174" s="4">
        <v>0</v>
      </c>
      <c r="D1174" s="4">
        <v>1</v>
      </c>
      <c r="E1174" s="4">
        <v>1</v>
      </c>
      <c r="F1174" s="4">
        <v>1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1</v>
      </c>
      <c r="Q1174" s="4">
        <v>0</v>
      </c>
      <c r="R1174" s="4">
        <v>3</v>
      </c>
      <c r="S1174" s="4">
        <v>19.649999999999999</v>
      </c>
      <c r="T1174" s="4">
        <v>19.649999999999999</v>
      </c>
      <c r="U1174" s="4">
        <f t="shared" si="90"/>
        <v>-2.1568803339522256</v>
      </c>
      <c r="V1174" s="4">
        <f t="shared" si="91"/>
        <v>0.11568545867692602</v>
      </c>
      <c r="W1174" s="4">
        <f t="shared" si="92"/>
        <v>0.10369002999655082</v>
      </c>
      <c r="X1174" s="4">
        <f t="shared" si="93"/>
        <v>0.89630997000344914</v>
      </c>
      <c r="Y1174" s="4">
        <f t="shared" si="94"/>
        <v>-4.7541772724126477E-2</v>
      </c>
      <c r="Z1174" s="4">
        <f>IF(W1174&gt;$V$2,1,0)</f>
        <v>0</v>
      </c>
    </row>
    <row r="1175" spans="1:26" x14ac:dyDescent="0.3">
      <c r="A1175" s="4">
        <v>0</v>
      </c>
      <c r="B1175" s="4">
        <v>1</v>
      </c>
      <c r="C1175" s="4">
        <v>1</v>
      </c>
      <c r="D1175" s="4">
        <v>0</v>
      </c>
      <c r="E1175" s="4">
        <v>0</v>
      </c>
      <c r="F1175" s="4">
        <v>70</v>
      </c>
      <c r="G1175" s="4">
        <v>0</v>
      </c>
      <c r="H1175" s="4">
        <v>0</v>
      </c>
      <c r="I1175" s="4">
        <v>1</v>
      </c>
      <c r="J1175" s="4">
        <v>0</v>
      </c>
      <c r="K1175" s="4">
        <v>1</v>
      </c>
      <c r="L1175" s="4">
        <v>1</v>
      </c>
      <c r="M1175" s="4">
        <v>0</v>
      </c>
      <c r="N1175" s="4">
        <v>1</v>
      </c>
      <c r="O1175" s="4">
        <v>0</v>
      </c>
      <c r="P1175" s="4">
        <v>1</v>
      </c>
      <c r="Q1175" s="4">
        <v>1</v>
      </c>
      <c r="R1175" s="4">
        <v>1</v>
      </c>
      <c r="S1175" s="4">
        <v>44.05</v>
      </c>
      <c r="T1175" s="4">
        <v>3011.65</v>
      </c>
      <c r="U1175" s="4">
        <f t="shared" si="90"/>
        <v>-2.9875461408078232</v>
      </c>
      <c r="V1175" s="4">
        <f t="shared" si="91"/>
        <v>5.0410986537374705E-2</v>
      </c>
      <c r="W1175" s="4">
        <f t="shared" si="92"/>
        <v>4.7991678670033629E-2</v>
      </c>
      <c r="X1175" s="4">
        <f t="shared" si="93"/>
        <v>0.95200832132996638</v>
      </c>
      <c r="Y1175" s="4">
        <f t="shared" si="94"/>
        <v>-2.1359255510596878E-2</v>
      </c>
      <c r="Z1175" s="4">
        <f>IF(W1175&gt;$V$2,1,0)</f>
        <v>0</v>
      </c>
    </row>
    <row r="1176" spans="1:26" x14ac:dyDescent="0.3">
      <c r="A1176" s="4">
        <v>0</v>
      </c>
      <c r="B1176" s="4">
        <v>1</v>
      </c>
      <c r="C1176" s="4">
        <v>0</v>
      </c>
      <c r="D1176" s="4">
        <v>1</v>
      </c>
      <c r="E1176" s="4">
        <v>1</v>
      </c>
      <c r="F1176" s="4">
        <v>72</v>
      </c>
      <c r="G1176" s="4">
        <v>1</v>
      </c>
      <c r="H1176" s="4">
        <v>1</v>
      </c>
      <c r="I1176" s="4">
        <v>2</v>
      </c>
      <c r="J1176" s="4">
        <v>1</v>
      </c>
      <c r="K1176" s="4">
        <v>1</v>
      </c>
      <c r="L1176" s="4">
        <v>1</v>
      </c>
      <c r="M1176" s="4">
        <v>1</v>
      </c>
      <c r="N1176" s="4">
        <v>1</v>
      </c>
      <c r="O1176" s="4">
        <v>1</v>
      </c>
      <c r="P1176" s="4">
        <v>2</v>
      </c>
      <c r="Q1176" s="4">
        <v>1</v>
      </c>
      <c r="R1176" s="4">
        <v>2</v>
      </c>
      <c r="S1176" s="4">
        <v>114</v>
      </c>
      <c r="T1176" s="4">
        <v>8093.15</v>
      </c>
      <c r="U1176" s="4">
        <f t="shared" si="90"/>
        <v>-3.0032921182834711</v>
      </c>
      <c r="V1176" s="4">
        <f t="shared" si="91"/>
        <v>4.9623432951173836E-2</v>
      </c>
      <c r="W1176" s="4">
        <f t="shared" si="92"/>
        <v>4.7277367666659374E-2</v>
      </c>
      <c r="X1176" s="4">
        <f t="shared" si="93"/>
        <v>0.95272263233334065</v>
      </c>
      <c r="Y1176" s="4">
        <f t="shared" si="94"/>
        <v>-2.1033517808823607E-2</v>
      </c>
      <c r="Z1176" s="4">
        <f>IF(W1176&gt;$V$2,1,0)</f>
        <v>0</v>
      </c>
    </row>
    <row r="1177" spans="1:26" x14ac:dyDescent="0.3">
      <c r="A1177" s="4">
        <v>1</v>
      </c>
      <c r="B1177" s="4">
        <v>1</v>
      </c>
      <c r="C1177" s="4">
        <v>0</v>
      </c>
      <c r="D1177" s="4">
        <v>1</v>
      </c>
      <c r="E1177" s="4">
        <v>0</v>
      </c>
      <c r="F1177" s="4">
        <v>60</v>
      </c>
      <c r="G1177" s="4">
        <v>1</v>
      </c>
      <c r="H1177" s="4">
        <v>0</v>
      </c>
      <c r="I1177" s="4">
        <v>2</v>
      </c>
      <c r="J1177" s="4">
        <v>0</v>
      </c>
      <c r="K1177" s="4">
        <v>1</v>
      </c>
      <c r="L1177" s="4">
        <v>0</v>
      </c>
      <c r="M1177" s="4">
        <v>0</v>
      </c>
      <c r="N1177" s="4">
        <v>1</v>
      </c>
      <c r="O1177" s="4">
        <v>1</v>
      </c>
      <c r="P1177" s="4">
        <v>1</v>
      </c>
      <c r="Q1177" s="4">
        <v>1</v>
      </c>
      <c r="R1177" s="4">
        <v>2</v>
      </c>
      <c r="S1177" s="4">
        <v>94.4</v>
      </c>
      <c r="T1177" s="4">
        <v>5610.25</v>
      </c>
      <c r="U1177" s="4">
        <f t="shared" si="90"/>
        <v>-1.3784781748417836</v>
      </c>
      <c r="V1177" s="4">
        <f t="shared" si="91"/>
        <v>0.25196170310081006</v>
      </c>
      <c r="W1177" s="4">
        <f t="shared" si="92"/>
        <v>0.20125352275294134</v>
      </c>
      <c r="X1177" s="4">
        <f t="shared" si="93"/>
        <v>0.20125352275294134</v>
      </c>
      <c r="Y1177" s="4">
        <f t="shared" si="94"/>
        <v>-0.69625650897861002</v>
      </c>
      <c r="Z1177" s="4">
        <f>IF(W1177&gt;$V$2,1,0)</f>
        <v>0</v>
      </c>
    </row>
    <row r="1178" spans="1:26" x14ac:dyDescent="0.3">
      <c r="A1178" s="4">
        <v>0</v>
      </c>
      <c r="B1178" s="4">
        <v>0</v>
      </c>
      <c r="C1178" s="4">
        <v>1</v>
      </c>
      <c r="D1178" s="4">
        <v>1</v>
      </c>
      <c r="E1178" s="4">
        <v>1</v>
      </c>
      <c r="F1178" s="4">
        <v>32</v>
      </c>
      <c r="G1178" s="4">
        <v>1</v>
      </c>
      <c r="H1178" s="4">
        <v>1</v>
      </c>
      <c r="I1178" s="4">
        <v>2</v>
      </c>
      <c r="J1178" s="4">
        <v>0</v>
      </c>
      <c r="K1178" s="4">
        <v>1</v>
      </c>
      <c r="L1178" s="4">
        <v>0</v>
      </c>
      <c r="M1178" s="4">
        <v>0</v>
      </c>
      <c r="N1178" s="4">
        <v>1</v>
      </c>
      <c r="O1178" s="4">
        <v>1</v>
      </c>
      <c r="P1178" s="4">
        <v>0</v>
      </c>
      <c r="Q1178" s="4">
        <v>1</v>
      </c>
      <c r="R1178" s="4">
        <v>2</v>
      </c>
      <c r="S1178" s="4">
        <v>100.4</v>
      </c>
      <c r="T1178" s="4">
        <v>3217.65</v>
      </c>
      <c r="U1178" s="4">
        <f t="shared" si="90"/>
        <v>0.42150144802466338</v>
      </c>
      <c r="V1178" s="4">
        <f t="shared" si="91"/>
        <v>1.524248418162941</v>
      </c>
      <c r="W1178" s="4">
        <f t="shared" si="92"/>
        <v>0.60384247730745744</v>
      </c>
      <c r="X1178" s="4">
        <f t="shared" si="93"/>
        <v>0.39615752269254256</v>
      </c>
      <c r="Y1178" s="4">
        <f t="shared" si="94"/>
        <v>-0.40213209277831174</v>
      </c>
      <c r="Z1178" s="4">
        <f>IF(W1178&gt;$V$2,1,0)</f>
        <v>1</v>
      </c>
    </row>
    <row r="1179" spans="1:26" x14ac:dyDescent="0.3">
      <c r="A1179" s="4">
        <v>1</v>
      </c>
      <c r="B1179" s="4">
        <v>1</v>
      </c>
      <c r="C1179" s="4">
        <v>0</v>
      </c>
      <c r="D1179" s="4">
        <v>0</v>
      </c>
      <c r="E1179" s="4">
        <v>0</v>
      </c>
      <c r="F1179" s="4">
        <v>1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1</v>
      </c>
      <c r="R1179" s="4">
        <v>2</v>
      </c>
      <c r="S1179" s="4">
        <v>19.850000000000001</v>
      </c>
      <c r="T1179" s="4">
        <v>19.850000000000001</v>
      </c>
      <c r="U1179" s="4">
        <f t="shared" si="90"/>
        <v>-0.98567177141604267</v>
      </c>
      <c r="V1179" s="4">
        <f t="shared" si="91"/>
        <v>0.37318844538174689</v>
      </c>
      <c r="W1179" s="4">
        <f t="shared" si="92"/>
        <v>0.27176783101899782</v>
      </c>
      <c r="X1179" s="4">
        <f t="shared" si="93"/>
        <v>0.27176783101899782</v>
      </c>
      <c r="Y1179" s="4">
        <f t="shared" si="94"/>
        <v>-0.56580195171597103</v>
      </c>
      <c r="Z1179" s="4">
        <f>IF(W1179&gt;$V$2,1,0)</f>
        <v>1</v>
      </c>
    </row>
    <row r="1180" spans="1:26" x14ac:dyDescent="0.3">
      <c r="A1180" s="4">
        <v>0</v>
      </c>
      <c r="B1180" s="4">
        <v>0</v>
      </c>
      <c r="C1180" s="4">
        <v>0</v>
      </c>
      <c r="D1180" s="4">
        <v>0</v>
      </c>
      <c r="E1180" s="4">
        <v>0</v>
      </c>
      <c r="F1180" s="4">
        <v>14</v>
      </c>
      <c r="G1180" s="4">
        <v>1</v>
      </c>
      <c r="H1180" s="4">
        <v>1</v>
      </c>
      <c r="I1180" s="4">
        <v>1</v>
      </c>
      <c r="J1180" s="4">
        <v>0</v>
      </c>
      <c r="K1180" s="4">
        <v>1</v>
      </c>
      <c r="L1180" s="4">
        <v>0</v>
      </c>
      <c r="M1180" s="4">
        <v>0</v>
      </c>
      <c r="N1180" s="4">
        <v>0</v>
      </c>
      <c r="O1180" s="4">
        <v>0</v>
      </c>
      <c r="P1180" s="4">
        <v>1</v>
      </c>
      <c r="Q1180" s="4">
        <v>1</v>
      </c>
      <c r="R1180" s="4">
        <v>3</v>
      </c>
      <c r="S1180" s="4">
        <v>54.25</v>
      </c>
      <c r="T1180" s="4">
        <v>773.2</v>
      </c>
      <c r="U1180" s="4">
        <f t="shared" si="90"/>
        <v>-1.1198673830616732</v>
      </c>
      <c r="V1180" s="4">
        <f t="shared" si="91"/>
        <v>0.32632306771974967</v>
      </c>
      <c r="W1180" s="4">
        <f t="shared" si="92"/>
        <v>0.2460358834599575</v>
      </c>
      <c r="X1180" s="4">
        <f t="shared" si="93"/>
        <v>0.75396411654004247</v>
      </c>
      <c r="Y1180" s="4">
        <f t="shared" si="94"/>
        <v>-0.12264932304201656</v>
      </c>
      <c r="Z1180" s="4">
        <f>IF(W1180&gt;$V$2,1,0)</f>
        <v>0</v>
      </c>
    </row>
    <row r="1181" spans="1:26" x14ac:dyDescent="0.3">
      <c r="A1181" s="4">
        <v>0</v>
      </c>
      <c r="B1181" s="4">
        <v>0</v>
      </c>
      <c r="C1181" s="4">
        <v>0</v>
      </c>
      <c r="D1181" s="4">
        <v>0</v>
      </c>
      <c r="E1181" s="4">
        <v>0</v>
      </c>
      <c r="F1181" s="4">
        <v>13</v>
      </c>
      <c r="G1181" s="4">
        <v>1</v>
      </c>
      <c r="H1181" s="4">
        <v>1</v>
      </c>
      <c r="I1181" s="4">
        <v>2</v>
      </c>
      <c r="J1181" s="4">
        <v>1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1</v>
      </c>
      <c r="R1181" s="4">
        <v>1</v>
      </c>
      <c r="S1181" s="4">
        <v>80</v>
      </c>
      <c r="T1181" s="4">
        <v>1029.3499999999999</v>
      </c>
      <c r="U1181" s="4">
        <f t="shared" si="90"/>
        <v>0.10542493481425785</v>
      </c>
      <c r="V1181" s="4">
        <f t="shared" si="91"/>
        <v>1.1111826902571</v>
      </c>
      <c r="W1181" s="4">
        <f t="shared" si="92"/>
        <v>0.52633184962395663</v>
      </c>
      <c r="X1181" s="4">
        <f t="shared" si="93"/>
        <v>0.47366815037604337</v>
      </c>
      <c r="Y1181" s="4">
        <f t="shared" si="94"/>
        <v>-0.32452581641403816</v>
      </c>
      <c r="Z1181" s="4">
        <f>IF(W1181&gt;$V$2,1,0)</f>
        <v>1</v>
      </c>
    </row>
    <row r="1182" spans="1:26" x14ac:dyDescent="0.3">
      <c r="A1182" s="4">
        <v>1</v>
      </c>
      <c r="B1182" s="4">
        <v>0</v>
      </c>
      <c r="C1182" s="4">
        <v>0</v>
      </c>
      <c r="D1182" s="4">
        <v>0</v>
      </c>
      <c r="E1182" s="4">
        <v>0</v>
      </c>
      <c r="F1182" s="4">
        <v>6</v>
      </c>
      <c r="G1182" s="4">
        <v>1</v>
      </c>
      <c r="H1182" s="4">
        <v>1</v>
      </c>
      <c r="I1182" s="4">
        <v>2</v>
      </c>
      <c r="J1182" s="4">
        <v>0</v>
      </c>
      <c r="K1182" s="4">
        <v>1</v>
      </c>
      <c r="L1182" s="4">
        <v>1</v>
      </c>
      <c r="M1182" s="4">
        <v>1</v>
      </c>
      <c r="N1182" s="4">
        <v>1</v>
      </c>
      <c r="O1182" s="4">
        <v>1</v>
      </c>
      <c r="P1182" s="4">
        <v>0</v>
      </c>
      <c r="Q1182" s="4">
        <v>1</v>
      </c>
      <c r="R1182" s="4">
        <v>1</v>
      </c>
      <c r="S1182" s="4">
        <v>109.9</v>
      </c>
      <c r="T1182" s="4">
        <v>669.45</v>
      </c>
      <c r="U1182" s="4">
        <f t="shared" si="90"/>
        <v>0.56288823450873215</v>
      </c>
      <c r="V1182" s="4">
        <f t="shared" si="91"/>
        <v>1.7557361620261738</v>
      </c>
      <c r="W1182" s="4">
        <f t="shared" si="92"/>
        <v>0.63712055828133307</v>
      </c>
      <c r="X1182" s="4">
        <f t="shared" si="93"/>
        <v>0.63712055828133307</v>
      </c>
      <c r="Y1182" s="4">
        <f t="shared" si="94"/>
        <v>-0.19577838109894879</v>
      </c>
      <c r="Z1182" s="4">
        <f>IF(W1182&gt;$V$2,1,0)</f>
        <v>1</v>
      </c>
    </row>
    <row r="1183" spans="1:26" x14ac:dyDescent="0.3">
      <c r="A1183" s="4">
        <v>0</v>
      </c>
      <c r="B1183" s="4">
        <v>0</v>
      </c>
      <c r="C1183" s="4">
        <v>0</v>
      </c>
      <c r="D1183" s="4">
        <v>0</v>
      </c>
      <c r="E1183" s="4">
        <v>0</v>
      </c>
      <c r="F1183" s="4">
        <v>46</v>
      </c>
      <c r="G1183" s="4">
        <v>1</v>
      </c>
      <c r="H1183" s="4">
        <v>1</v>
      </c>
      <c r="I1183" s="4">
        <v>1</v>
      </c>
      <c r="J1183" s="4">
        <v>1</v>
      </c>
      <c r="K1183" s="4">
        <v>0</v>
      </c>
      <c r="L1183" s="4">
        <v>1</v>
      </c>
      <c r="M1183" s="4">
        <v>0</v>
      </c>
      <c r="N1183" s="4">
        <v>1</v>
      </c>
      <c r="O1183" s="4">
        <v>1</v>
      </c>
      <c r="P1183" s="4">
        <v>2</v>
      </c>
      <c r="Q1183" s="4">
        <v>0</v>
      </c>
      <c r="R1183" s="4">
        <v>3</v>
      </c>
      <c r="S1183" s="4">
        <v>79.2</v>
      </c>
      <c r="T1183" s="4">
        <v>3593.8</v>
      </c>
      <c r="U1183" s="4">
        <f t="shared" si="90"/>
        <v>-3.1034214897679404</v>
      </c>
      <c r="V1183" s="4">
        <f t="shared" si="91"/>
        <v>4.4895330394359487E-2</v>
      </c>
      <c r="W1183" s="4">
        <f t="shared" si="92"/>
        <v>4.296634226264108E-2</v>
      </c>
      <c r="X1183" s="4">
        <f t="shared" si="93"/>
        <v>0.95703365773735893</v>
      </c>
      <c r="Y1183" s="4">
        <f t="shared" si="94"/>
        <v>-1.9072788333326179E-2</v>
      </c>
      <c r="Z1183" s="4">
        <f>IF(W1183&gt;$V$2,1,0)</f>
        <v>0</v>
      </c>
    </row>
    <row r="1184" spans="1:26" x14ac:dyDescent="0.3">
      <c r="A1184" s="4">
        <v>1</v>
      </c>
      <c r="B1184" s="4">
        <v>1</v>
      </c>
      <c r="C1184" s="4">
        <v>0</v>
      </c>
      <c r="D1184" s="4">
        <v>0</v>
      </c>
      <c r="E1184" s="4">
        <v>0</v>
      </c>
      <c r="F1184" s="4">
        <v>15</v>
      </c>
      <c r="G1184" s="4">
        <v>1</v>
      </c>
      <c r="H1184" s="4">
        <v>0</v>
      </c>
      <c r="I1184" s="4">
        <v>2</v>
      </c>
      <c r="J1184" s="4">
        <v>0</v>
      </c>
      <c r="K1184" s="4">
        <v>0</v>
      </c>
      <c r="L1184" s="4">
        <v>1</v>
      </c>
      <c r="M1184" s="4">
        <v>1</v>
      </c>
      <c r="N1184" s="4">
        <v>1</v>
      </c>
      <c r="O1184" s="4">
        <v>1</v>
      </c>
      <c r="P1184" s="4">
        <v>0</v>
      </c>
      <c r="Q1184" s="4">
        <v>1</v>
      </c>
      <c r="R1184" s="4">
        <v>2</v>
      </c>
      <c r="S1184" s="4">
        <v>101.35</v>
      </c>
      <c r="T1184" s="4">
        <v>1553.95</v>
      </c>
      <c r="U1184" s="4">
        <f t="shared" si="90"/>
        <v>0.15949967782320684</v>
      </c>
      <c r="V1184" s="4">
        <f t="shared" si="91"/>
        <v>1.1729238843318115</v>
      </c>
      <c r="W1184" s="4">
        <f t="shared" si="92"/>
        <v>0.53979059864422885</v>
      </c>
      <c r="X1184" s="4">
        <f t="shared" si="93"/>
        <v>0.53979059864422885</v>
      </c>
      <c r="Y1184" s="4">
        <f t="shared" si="94"/>
        <v>-0.26777468367814866</v>
      </c>
      <c r="Z1184" s="4">
        <f>IF(W1184&gt;$V$2,1,0)</f>
        <v>1</v>
      </c>
    </row>
    <row r="1185" spans="1:26" x14ac:dyDescent="0.3">
      <c r="A1185" s="4">
        <v>0</v>
      </c>
      <c r="B1185" s="4">
        <v>1</v>
      </c>
      <c r="C1185" s="4">
        <v>1</v>
      </c>
      <c r="D1185" s="4">
        <v>1</v>
      </c>
      <c r="E1185" s="4">
        <v>0</v>
      </c>
      <c r="F1185" s="4">
        <v>43</v>
      </c>
      <c r="G1185" s="4">
        <v>1</v>
      </c>
      <c r="H1185" s="4">
        <v>1</v>
      </c>
      <c r="I1185" s="4">
        <v>2</v>
      </c>
      <c r="J1185" s="4">
        <v>0</v>
      </c>
      <c r="K1185" s="4">
        <v>1</v>
      </c>
      <c r="L1185" s="4">
        <v>0</v>
      </c>
      <c r="M1185" s="4">
        <v>1</v>
      </c>
      <c r="N1185" s="4">
        <v>1</v>
      </c>
      <c r="O1185" s="4">
        <v>0</v>
      </c>
      <c r="P1185" s="4">
        <v>0</v>
      </c>
      <c r="Q1185" s="4">
        <v>1</v>
      </c>
      <c r="R1185" s="4">
        <v>2</v>
      </c>
      <c r="S1185" s="4">
        <v>94.3</v>
      </c>
      <c r="T1185" s="4">
        <v>3953.15</v>
      </c>
      <c r="U1185" s="4">
        <f t="shared" si="90"/>
        <v>-0.48462147652292897</v>
      </c>
      <c r="V1185" s="4">
        <f t="shared" si="91"/>
        <v>0.61593029672214727</v>
      </c>
      <c r="W1185" s="4">
        <f t="shared" si="92"/>
        <v>0.38116142631370814</v>
      </c>
      <c r="X1185" s="4">
        <f t="shared" si="93"/>
        <v>0.6188385736862918</v>
      </c>
      <c r="Y1185" s="4">
        <f t="shared" si="94"/>
        <v>-0.20842262351664925</v>
      </c>
      <c r="Z1185" s="4">
        <f>IF(W1185&gt;$V$2,1,0)</f>
        <v>1</v>
      </c>
    </row>
    <row r="1186" spans="1:26" x14ac:dyDescent="0.3">
      <c r="A1186" s="4">
        <v>0</v>
      </c>
      <c r="B1186" s="4">
        <v>1</v>
      </c>
      <c r="C1186" s="4">
        <v>0</v>
      </c>
      <c r="D1186" s="4">
        <v>0</v>
      </c>
      <c r="E1186" s="4">
        <v>0</v>
      </c>
      <c r="F1186" s="4">
        <v>39</v>
      </c>
      <c r="G1186" s="4">
        <v>1</v>
      </c>
      <c r="H1186" s="4">
        <v>0</v>
      </c>
      <c r="I1186" s="4">
        <v>1</v>
      </c>
      <c r="J1186" s="4">
        <v>0</v>
      </c>
      <c r="K1186" s="4">
        <v>0</v>
      </c>
      <c r="L1186" s="4">
        <v>0</v>
      </c>
      <c r="M1186" s="4">
        <v>1</v>
      </c>
      <c r="N1186" s="4">
        <v>0</v>
      </c>
      <c r="O1186" s="4">
        <v>0</v>
      </c>
      <c r="P1186" s="4">
        <v>2</v>
      </c>
      <c r="Q1186" s="4">
        <v>1</v>
      </c>
      <c r="R1186" s="4">
        <v>0</v>
      </c>
      <c r="S1186" s="4">
        <v>49.8</v>
      </c>
      <c r="T1186" s="4">
        <v>1971.15</v>
      </c>
      <c r="U1186" s="4">
        <f t="shared" si="90"/>
        <v>-3.7378342333896235</v>
      </c>
      <c r="V1186" s="4">
        <f t="shared" si="91"/>
        <v>2.3805604724811143E-2</v>
      </c>
      <c r="W1186" s="4">
        <f t="shared" si="92"/>
        <v>2.325207501790328E-2</v>
      </c>
      <c r="X1186" s="4">
        <f t="shared" si="93"/>
        <v>0.97674792498209673</v>
      </c>
      <c r="Y1186" s="4">
        <f t="shared" si="94"/>
        <v>-1.0217502723892009E-2</v>
      </c>
      <c r="Z1186" s="4">
        <f>IF(W1186&gt;$V$2,1,0)</f>
        <v>0</v>
      </c>
    </row>
    <row r="1187" spans="1:26" x14ac:dyDescent="0.3">
      <c r="A1187" s="4">
        <v>1</v>
      </c>
      <c r="B1187" s="4">
        <v>1</v>
      </c>
      <c r="C1187" s="4">
        <v>1</v>
      </c>
      <c r="D1187" s="4">
        <v>0</v>
      </c>
      <c r="E1187" s="4">
        <v>0</v>
      </c>
      <c r="F1187" s="4">
        <v>21</v>
      </c>
      <c r="G1187" s="4">
        <v>1</v>
      </c>
      <c r="H1187" s="4">
        <v>0</v>
      </c>
      <c r="I1187" s="4">
        <v>1</v>
      </c>
      <c r="J1187" s="4">
        <v>0</v>
      </c>
      <c r="K1187" s="4">
        <v>0</v>
      </c>
      <c r="L1187" s="4">
        <v>1</v>
      </c>
      <c r="M1187" s="4">
        <v>0</v>
      </c>
      <c r="N1187" s="4">
        <v>1</v>
      </c>
      <c r="O1187" s="4">
        <v>0</v>
      </c>
      <c r="P1187" s="4">
        <v>0</v>
      </c>
      <c r="Q1187" s="4">
        <v>1</v>
      </c>
      <c r="R1187" s="4">
        <v>0</v>
      </c>
      <c r="S1187" s="4">
        <v>60.05</v>
      </c>
      <c r="T1187" s="4">
        <v>1236.1500000000001</v>
      </c>
      <c r="U1187" s="4">
        <f t="shared" si="90"/>
        <v>-0.67798983728867679</v>
      </c>
      <c r="V1187" s="4">
        <f t="shared" si="91"/>
        <v>0.50763639919610049</v>
      </c>
      <c r="W1187" s="4">
        <f t="shared" si="92"/>
        <v>0.33671009765138438</v>
      </c>
      <c r="X1187" s="4">
        <f t="shared" si="93"/>
        <v>0.33671009765138438</v>
      </c>
      <c r="Y1187" s="4">
        <f t="shared" si="94"/>
        <v>-0.47274385929198498</v>
      </c>
      <c r="Z1187" s="4">
        <f>IF(W1187&gt;$V$2,1,0)</f>
        <v>1</v>
      </c>
    </row>
    <row r="1188" spans="1:26" x14ac:dyDescent="0.3">
      <c r="A1188" s="4">
        <v>0</v>
      </c>
      <c r="B1188" s="4">
        <v>1</v>
      </c>
      <c r="C1188" s="4">
        <v>0</v>
      </c>
      <c r="D1188" s="4">
        <v>0</v>
      </c>
      <c r="E1188" s="4">
        <v>0</v>
      </c>
      <c r="F1188" s="4">
        <v>57</v>
      </c>
      <c r="G1188" s="4">
        <v>0</v>
      </c>
      <c r="H1188" s="4">
        <v>0</v>
      </c>
      <c r="I1188" s="4">
        <v>1</v>
      </c>
      <c r="J1188" s="4">
        <v>1</v>
      </c>
      <c r="K1188" s="4">
        <v>0</v>
      </c>
      <c r="L1188" s="4">
        <v>1</v>
      </c>
      <c r="M1188" s="4">
        <v>0</v>
      </c>
      <c r="N1188" s="4">
        <v>1</v>
      </c>
      <c r="O1188" s="4">
        <v>1</v>
      </c>
      <c r="P1188" s="4">
        <v>0</v>
      </c>
      <c r="Q1188" s="4">
        <v>1</v>
      </c>
      <c r="R1188" s="4">
        <v>2</v>
      </c>
      <c r="S1188" s="4">
        <v>53.75</v>
      </c>
      <c r="T1188" s="4">
        <v>3196</v>
      </c>
      <c r="U1188" s="4">
        <f t="shared" si="90"/>
        <v>-1.6792295028132085</v>
      </c>
      <c r="V1188" s="4">
        <f t="shared" si="91"/>
        <v>0.18651763199978919</v>
      </c>
      <c r="W1188" s="4">
        <f t="shared" si="92"/>
        <v>0.15719752237092952</v>
      </c>
      <c r="X1188" s="4">
        <f t="shared" si="93"/>
        <v>0.84280247762907046</v>
      </c>
      <c r="Y1188" s="4">
        <f t="shared" si="94"/>
        <v>-7.427419634460676E-2</v>
      </c>
      <c r="Z1188" s="4">
        <f>IF(W1188&gt;$V$2,1,0)</f>
        <v>0</v>
      </c>
    </row>
    <row r="1189" spans="1:26" x14ac:dyDescent="0.3">
      <c r="A1189" s="4">
        <v>0</v>
      </c>
      <c r="B1189" s="4">
        <v>0</v>
      </c>
      <c r="C1189" s="4">
        <v>0</v>
      </c>
      <c r="D1189" s="4">
        <v>1</v>
      </c>
      <c r="E1189" s="4">
        <v>0</v>
      </c>
      <c r="F1189" s="4">
        <v>53</v>
      </c>
      <c r="G1189" s="4">
        <v>1</v>
      </c>
      <c r="H1189" s="4">
        <v>0</v>
      </c>
      <c r="I1189" s="4">
        <v>2</v>
      </c>
      <c r="J1189" s="4">
        <v>0</v>
      </c>
      <c r="K1189" s="4">
        <v>0</v>
      </c>
      <c r="L1189" s="4">
        <v>0</v>
      </c>
      <c r="M1189" s="4">
        <v>1</v>
      </c>
      <c r="N1189" s="4">
        <v>1</v>
      </c>
      <c r="O1189" s="4">
        <v>1</v>
      </c>
      <c r="P1189" s="4">
        <v>1</v>
      </c>
      <c r="Q1189" s="4">
        <v>1</v>
      </c>
      <c r="R1189" s="4">
        <v>2</v>
      </c>
      <c r="S1189" s="4">
        <v>93.45</v>
      </c>
      <c r="T1189" s="4">
        <v>4872.2</v>
      </c>
      <c r="U1189" s="4">
        <f t="shared" si="90"/>
        <v>-1.4297062865121299</v>
      </c>
      <c r="V1189" s="4">
        <f t="shared" si="91"/>
        <v>0.23937922082530058</v>
      </c>
      <c r="W1189" s="4">
        <f t="shared" si="92"/>
        <v>0.19314445232178282</v>
      </c>
      <c r="X1189" s="4">
        <f t="shared" si="93"/>
        <v>0.80685554767821721</v>
      </c>
      <c r="Y1189" s="4">
        <f t="shared" si="94"/>
        <v>-9.3204210583581221E-2</v>
      </c>
      <c r="Z1189" s="4">
        <f>IF(W1189&gt;$V$2,1,0)</f>
        <v>0</v>
      </c>
    </row>
    <row r="1190" spans="1:26" x14ac:dyDescent="0.3">
      <c r="A1190" s="4">
        <v>0</v>
      </c>
      <c r="B1190" s="4">
        <v>1</v>
      </c>
      <c r="C1190" s="4">
        <v>0</v>
      </c>
      <c r="D1190" s="4">
        <v>1</v>
      </c>
      <c r="E1190" s="4">
        <v>1</v>
      </c>
      <c r="F1190" s="4">
        <v>18</v>
      </c>
      <c r="G1190" s="4">
        <v>1</v>
      </c>
      <c r="H1190" s="4">
        <v>0</v>
      </c>
      <c r="I1190" s="4">
        <v>2</v>
      </c>
      <c r="J1190" s="4">
        <v>1</v>
      </c>
      <c r="K1190" s="4">
        <v>0</v>
      </c>
      <c r="L1190" s="4">
        <v>1</v>
      </c>
      <c r="M1190" s="4">
        <v>0</v>
      </c>
      <c r="N1190" s="4">
        <v>1</v>
      </c>
      <c r="O1190" s="4">
        <v>0</v>
      </c>
      <c r="P1190" s="4">
        <v>0</v>
      </c>
      <c r="Q1190" s="4">
        <v>1</v>
      </c>
      <c r="R1190" s="4">
        <v>3</v>
      </c>
      <c r="S1190" s="4">
        <v>87.9</v>
      </c>
      <c r="T1190" s="4">
        <v>1500.5</v>
      </c>
      <c r="U1190" s="4">
        <f t="shared" si="90"/>
        <v>-5.8275917280884437E-3</v>
      </c>
      <c r="V1190" s="4">
        <f t="shared" si="91"/>
        <v>0.99418935574761513</v>
      </c>
      <c r="W1190" s="4">
        <f t="shared" si="92"/>
        <v>0.49854310619108522</v>
      </c>
      <c r="X1190" s="4">
        <f t="shared" si="93"/>
        <v>0.50145689380891478</v>
      </c>
      <c r="Y1190" s="4">
        <f t="shared" si="94"/>
        <v>-0.2997663938211067</v>
      </c>
      <c r="Z1190" s="4">
        <f>IF(W1190&gt;$V$2,1,0)</f>
        <v>1</v>
      </c>
    </row>
    <row r="1191" spans="1:26" x14ac:dyDescent="0.3">
      <c r="A1191" s="4">
        <v>1</v>
      </c>
      <c r="B1191" s="4">
        <v>0</v>
      </c>
      <c r="C1191" s="4">
        <v>0</v>
      </c>
      <c r="D1191" s="4">
        <v>0</v>
      </c>
      <c r="E1191" s="4">
        <v>0</v>
      </c>
      <c r="F1191" s="4">
        <v>1</v>
      </c>
      <c r="G1191" s="4">
        <v>1</v>
      </c>
      <c r="H1191" s="4">
        <v>1</v>
      </c>
      <c r="I1191" s="4">
        <v>1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1</v>
      </c>
      <c r="P1191" s="4">
        <v>0</v>
      </c>
      <c r="Q1191" s="4">
        <v>1</v>
      </c>
      <c r="R1191" s="4">
        <v>2</v>
      </c>
      <c r="S1191" s="4">
        <v>60.15</v>
      </c>
      <c r="T1191" s="4">
        <v>60.15</v>
      </c>
      <c r="U1191" s="4">
        <f t="shared" si="90"/>
        <v>0.35318829498188375</v>
      </c>
      <c r="V1191" s="4">
        <f t="shared" si="91"/>
        <v>1.4235991747791561</v>
      </c>
      <c r="W1191" s="4">
        <f t="shared" si="92"/>
        <v>0.58739051803352671</v>
      </c>
      <c r="X1191" s="4">
        <f t="shared" si="93"/>
        <v>0.58739051803352671</v>
      </c>
      <c r="Y1191" s="4">
        <f t="shared" si="94"/>
        <v>-0.2310730683664258</v>
      </c>
      <c r="Z1191" s="4">
        <f>IF(W1191&gt;$V$2,1,0)</f>
        <v>1</v>
      </c>
    </row>
    <row r="1192" spans="1:26" x14ac:dyDescent="0.3">
      <c r="A1192" s="4">
        <v>0</v>
      </c>
      <c r="B1192" s="4">
        <v>0</v>
      </c>
      <c r="C1192" s="4">
        <v>0</v>
      </c>
      <c r="D1192" s="4">
        <v>1</v>
      </c>
      <c r="E1192" s="4">
        <v>0</v>
      </c>
      <c r="F1192" s="4">
        <v>58</v>
      </c>
      <c r="G1192" s="4">
        <v>1</v>
      </c>
      <c r="H1192" s="4">
        <v>1</v>
      </c>
      <c r="I1192" s="4">
        <v>1</v>
      </c>
      <c r="J1192" s="4">
        <v>1</v>
      </c>
      <c r="K1192" s="4">
        <v>0</v>
      </c>
      <c r="L1192" s="4">
        <v>0</v>
      </c>
      <c r="M1192" s="4">
        <v>1</v>
      </c>
      <c r="N1192" s="4">
        <v>0</v>
      </c>
      <c r="O1192" s="4">
        <v>0</v>
      </c>
      <c r="P1192" s="4">
        <v>1</v>
      </c>
      <c r="Q1192" s="4">
        <v>1</v>
      </c>
      <c r="R1192" s="4">
        <v>0</v>
      </c>
      <c r="S1192" s="4">
        <v>61.05</v>
      </c>
      <c r="T1192" s="4">
        <v>3478.75</v>
      </c>
      <c r="U1192" s="4">
        <f t="shared" si="90"/>
        <v>-3.9120934391128941</v>
      </c>
      <c r="V1192" s="4">
        <f t="shared" si="91"/>
        <v>1.9998591375912915E-2</v>
      </c>
      <c r="W1192" s="4">
        <f t="shared" si="92"/>
        <v>1.9606489209888119E-2</v>
      </c>
      <c r="X1192" s="4">
        <f t="shared" si="93"/>
        <v>0.98039351079011183</v>
      </c>
      <c r="Y1192" s="4">
        <f t="shared" si="94"/>
        <v>-8.5995719990837431E-3</v>
      </c>
      <c r="Z1192" s="4">
        <f>IF(W1192&gt;$V$2,1,0)</f>
        <v>0</v>
      </c>
    </row>
    <row r="1193" spans="1:26" x14ac:dyDescent="0.3">
      <c r="A1193" s="4">
        <v>0</v>
      </c>
      <c r="B1193" s="4">
        <v>0</v>
      </c>
      <c r="C1193" s="4">
        <v>1</v>
      </c>
      <c r="D1193" s="4">
        <v>0</v>
      </c>
      <c r="E1193" s="4">
        <v>0</v>
      </c>
      <c r="F1193" s="4">
        <v>71</v>
      </c>
      <c r="G1193" s="4">
        <v>1</v>
      </c>
      <c r="H1193" s="4">
        <v>1</v>
      </c>
      <c r="I1193" s="4">
        <v>2</v>
      </c>
      <c r="J1193" s="4">
        <v>0</v>
      </c>
      <c r="K1193" s="4">
        <v>0</v>
      </c>
      <c r="L1193" s="4">
        <v>1</v>
      </c>
      <c r="M1193" s="4">
        <v>0</v>
      </c>
      <c r="N1193" s="4">
        <v>1</v>
      </c>
      <c r="O1193" s="4">
        <v>1</v>
      </c>
      <c r="P1193" s="4">
        <v>2</v>
      </c>
      <c r="Q1193" s="4">
        <v>0</v>
      </c>
      <c r="R1193" s="4">
        <v>0</v>
      </c>
      <c r="S1193" s="4">
        <v>104.05</v>
      </c>
      <c r="T1193" s="4">
        <v>7413.55</v>
      </c>
      <c r="U1193" s="4">
        <f t="shared" si="90"/>
        <v>-2.5229508419367015</v>
      </c>
      <c r="V1193" s="4">
        <f t="shared" si="91"/>
        <v>8.022253312315071E-2</v>
      </c>
      <c r="W1193" s="4">
        <f t="shared" si="92"/>
        <v>7.4264821056093389E-2</v>
      </c>
      <c r="X1193" s="4">
        <f t="shared" si="93"/>
        <v>0.92573517894390656</v>
      </c>
      <c r="Y1193" s="4">
        <f t="shared" si="94"/>
        <v>-3.3513232294348071E-2</v>
      </c>
      <c r="Z1193" s="4">
        <f>IF(W1193&gt;$V$2,1,0)</f>
        <v>0</v>
      </c>
    </row>
    <row r="1194" spans="1:26" x14ac:dyDescent="0.3">
      <c r="A1194" s="4">
        <v>0</v>
      </c>
      <c r="B1194" s="4">
        <v>0</v>
      </c>
      <c r="C1194" s="4">
        <v>0</v>
      </c>
      <c r="D1194" s="4">
        <v>0</v>
      </c>
      <c r="E1194" s="4">
        <v>0</v>
      </c>
      <c r="F1194" s="4">
        <v>35</v>
      </c>
      <c r="G1194" s="4">
        <v>1</v>
      </c>
      <c r="H1194" s="4">
        <v>0</v>
      </c>
      <c r="I1194" s="4">
        <v>2</v>
      </c>
      <c r="J1194" s="4">
        <v>0</v>
      </c>
      <c r="K1194" s="4">
        <v>0</v>
      </c>
      <c r="L1194" s="4">
        <v>1</v>
      </c>
      <c r="M1194" s="4">
        <v>1</v>
      </c>
      <c r="N1194" s="4">
        <v>1</v>
      </c>
      <c r="O1194" s="4">
        <v>1</v>
      </c>
      <c r="P1194" s="4">
        <v>1</v>
      </c>
      <c r="Q1194" s="4">
        <v>1</v>
      </c>
      <c r="R1194" s="4">
        <v>2</v>
      </c>
      <c r="S1194" s="4">
        <v>99.25</v>
      </c>
      <c r="T1194" s="4">
        <v>3532</v>
      </c>
      <c r="U1194" s="4">
        <f t="shared" si="90"/>
        <v>-0.9329558684831093</v>
      </c>
      <c r="V1194" s="4">
        <f t="shared" si="91"/>
        <v>0.39338918343634061</v>
      </c>
      <c r="W1194" s="4">
        <f t="shared" si="92"/>
        <v>0.28232541784641557</v>
      </c>
      <c r="X1194" s="4">
        <f t="shared" si="93"/>
        <v>0.71767458215358437</v>
      </c>
      <c r="Y1194" s="4">
        <f t="shared" si="94"/>
        <v>-0.14407243488224261</v>
      </c>
      <c r="Z1194" s="4">
        <f>IF(W1194&gt;$V$2,1,0)</f>
        <v>1</v>
      </c>
    </row>
    <row r="1195" spans="1:26" x14ac:dyDescent="0.3">
      <c r="A1195" s="4">
        <v>0</v>
      </c>
      <c r="B1195" s="4">
        <v>1</v>
      </c>
      <c r="C1195" s="4">
        <v>0</v>
      </c>
      <c r="D1195" s="4">
        <v>0</v>
      </c>
      <c r="E1195" s="4">
        <v>0</v>
      </c>
      <c r="F1195" s="4">
        <v>3</v>
      </c>
      <c r="G1195" s="4">
        <v>1</v>
      </c>
      <c r="H1195" s="4">
        <v>0</v>
      </c>
      <c r="I1195" s="4">
        <v>2</v>
      </c>
      <c r="J1195" s="4">
        <v>0</v>
      </c>
      <c r="K1195" s="4">
        <v>0</v>
      </c>
      <c r="L1195" s="4">
        <v>1</v>
      </c>
      <c r="M1195" s="4">
        <v>0</v>
      </c>
      <c r="N1195" s="4">
        <v>0</v>
      </c>
      <c r="O1195" s="4">
        <v>1</v>
      </c>
      <c r="P1195" s="4">
        <v>0</v>
      </c>
      <c r="Q1195" s="4">
        <v>0</v>
      </c>
      <c r="R1195" s="4">
        <v>1</v>
      </c>
      <c r="S1195" s="4">
        <v>85.7</v>
      </c>
      <c r="T1195" s="4">
        <v>256.75</v>
      </c>
      <c r="U1195" s="4">
        <f t="shared" si="90"/>
        <v>0.31770738512518026</v>
      </c>
      <c r="V1195" s="4">
        <f t="shared" si="91"/>
        <v>1.373974157123617</v>
      </c>
      <c r="W1195" s="4">
        <f t="shared" si="92"/>
        <v>0.57876542295151523</v>
      </c>
      <c r="X1195" s="4">
        <f t="shared" si="93"/>
        <v>0.42123457704848477</v>
      </c>
      <c r="Y1195" s="4">
        <f t="shared" si="94"/>
        <v>-0.37547598695231382</v>
      </c>
      <c r="Z1195" s="4">
        <f>IF(W1195&gt;$V$2,1,0)</f>
        <v>1</v>
      </c>
    </row>
    <row r="1196" spans="1:26" x14ac:dyDescent="0.3">
      <c r="A1196" s="4">
        <v>0</v>
      </c>
      <c r="B1196" s="4">
        <v>1</v>
      </c>
      <c r="C1196" s="4">
        <v>0</v>
      </c>
      <c r="D1196" s="4">
        <v>0</v>
      </c>
      <c r="E1196" s="4">
        <v>0</v>
      </c>
      <c r="F1196" s="4">
        <v>38</v>
      </c>
      <c r="G1196" s="4">
        <v>1</v>
      </c>
      <c r="H1196" s="4">
        <v>1</v>
      </c>
      <c r="I1196" s="4">
        <v>2</v>
      </c>
      <c r="J1196" s="4">
        <v>1</v>
      </c>
      <c r="K1196" s="4">
        <v>1</v>
      </c>
      <c r="L1196" s="4">
        <v>0</v>
      </c>
      <c r="M1196" s="4">
        <v>0</v>
      </c>
      <c r="N1196" s="4">
        <v>1</v>
      </c>
      <c r="O1196" s="4">
        <v>1</v>
      </c>
      <c r="P1196" s="4">
        <v>1</v>
      </c>
      <c r="Q1196" s="4">
        <v>1</v>
      </c>
      <c r="R1196" s="4">
        <v>2</v>
      </c>
      <c r="S1196" s="4">
        <v>104.85</v>
      </c>
      <c r="T1196" s="4">
        <v>3887.25</v>
      </c>
      <c r="U1196" s="4">
        <f t="shared" si="90"/>
        <v>-0.88079978341801735</v>
      </c>
      <c r="V1196" s="4">
        <f t="shared" si="91"/>
        <v>0.41445130781005635</v>
      </c>
      <c r="W1196" s="4">
        <f t="shared" si="92"/>
        <v>0.29301207155143172</v>
      </c>
      <c r="X1196" s="4">
        <f t="shared" si="93"/>
        <v>0.70698792844856828</v>
      </c>
      <c r="Y1196" s="4">
        <f t="shared" si="94"/>
        <v>-0.15058800155378282</v>
      </c>
      <c r="Z1196" s="4">
        <f>IF(W1196&gt;$V$2,1,0)</f>
        <v>1</v>
      </c>
    </row>
    <row r="1197" spans="1:26" x14ac:dyDescent="0.3">
      <c r="A1197" s="4">
        <v>0</v>
      </c>
      <c r="B1197" s="4">
        <v>1</v>
      </c>
      <c r="C1197" s="4">
        <v>0</v>
      </c>
      <c r="D1197" s="4">
        <v>1</v>
      </c>
      <c r="E1197" s="4">
        <v>1</v>
      </c>
      <c r="F1197" s="4">
        <v>35</v>
      </c>
      <c r="G1197" s="4">
        <v>1</v>
      </c>
      <c r="H1197" s="4">
        <v>1</v>
      </c>
      <c r="I1197" s="4">
        <v>1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2</v>
      </c>
      <c r="Q1197" s="4">
        <v>1</v>
      </c>
      <c r="R1197" s="4">
        <v>1</v>
      </c>
      <c r="S1197" s="4">
        <v>69.150000000000006</v>
      </c>
      <c r="T1197" s="4">
        <v>2490.15</v>
      </c>
      <c r="U1197" s="4">
        <f t="shared" si="90"/>
        <v>-3.832392661345438</v>
      </c>
      <c r="V1197" s="4">
        <f t="shared" si="91"/>
        <v>2.1657733964085955E-2</v>
      </c>
      <c r="W1197" s="4">
        <f t="shared" si="92"/>
        <v>2.1198619894015586E-2</v>
      </c>
      <c r="X1197" s="4">
        <f t="shared" si="93"/>
        <v>0.97880138010598439</v>
      </c>
      <c r="Y1197" s="4">
        <f t="shared" si="94"/>
        <v>-9.3054269663549755E-3</v>
      </c>
      <c r="Z1197" s="4">
        <f>IF(W1197&gt;$V$2,1,0)</f>
        <v>0</v>
      </c>
    </row>
    <row r="1198" spans="1:26" x14ac:dyDescent="0.3">
      <c r="A1198" s="4">
        <v>1</v>
      </c>
      <c r="B1198" s="4">
        <v>1</v>
      </c>
      <c r="C1198" s="4">
        <v>0</v>
      </c>
      <c r="D1198" s="4">
        <v>0</v>
      </c>
      <c r="E1198" s="4">
        <v>0</v>
      </c>
      <c r="F1198" s="4">
        <v>7</v>
      </c>
      <c r="G1198" s="4">
        <v>1</v>
      </c>
      <c r="H1198" s="4">
        <v>1</v>
      </c>
      <c r="I1198" s="4">
        <v>2</v>
      </c>
      <c r="J1198" s="4">
        <v>0</v>
      </c>
      <c r="K1198" s="4">
        <v>0</v>
      </c>
      <c r="L1198" s="4">
        <v>1</v>
      </c>
      <c r="M1198" s="4">
        <v>0</v>
      </c>
      <c r="N1198" s="4">
        <v>1</v>
      </c>
      <c r="O1198" s="4">
        <v>0</v>
      </c>
      <c r="P1198" s="4">
        <v>0</v>
      </c>
      <c r="Q1198" s="4">
        <v>1</v>
      </c>
      <c r="R1198" s="4">
        <v>2</v>
      </c>
      <c r="S1198" s="4">
        <v>90.45</v>
      </c>
      <c r="T1198" s="4">
        <v>593.45000000000005</v>
      </c>
      <c r="U1198" s="4">
        <f t="shared" si="90"/>
        <v>0.94865345635613718</v>
      </c>
      <c r="V1198" s="4">
        <f t="shared" si="91"/>
        <v>2.5822302315356365</v>
      </c>
      <c r="W1198" s="4">
        <f t="shared" si="92"/>
        <v>0.720844296607</v>
      </c>
      <c r="X1198" s="4">
        <f t="shared" si="93"/>
        <v>0.720844296607</v>
      </c>
      <c r="Y1198" s="4">
        <f t="shared" si="94"/>
        <v>-0.14215853337626758</v>
      </c>
      <c r="Z1198" s="4">
        <f>IF(W1198&gt;$V$2,1,0)</f>
        <v>1</v>
      </c>
    </row>
    <row r="1199" spans="1:26" x14ac:dyDescent="0.3">
      <c r="A1199" s="4">
        <v>0</v>
      </c>
      <c r="B1199" s="4">
        <v>0</v>
      </c>
      <c r="C1199" s="4">
        <v>0</v>
      </c>
      <c r="D1199" s="4">
        <v>0</v>
      </c>
      <c r="E1199" s="4">
        <v>0</v>
      </c>
      <c r="F1199" s="4">
        <v>47</v>
      </c>
      <c r="G1199" s="4">
        <v>1</v>
      </c>
      <c r="H1199" s="4">
        <v>0</v>
      </c>
      <c r="I1199" s="4">
        <v>1</v>
      </c>
      <c r="J1199" s="4">
        <v>0</v>
      </c>
      <c r="K1199" s="4">
        <v>0</v>
      </c>
      <c r="L1199" s="4">
        <v>1</v>
      </c>
      <c r="M1199" s="4">
        <v>1</v>
      </c>
      <c r="N1199" s="4">
        <v>1</v>
      </c>
      <c r="O1199" s="4">
        <v>1</v>
      </c>
      <c r="P1199" s="4">
        <v>2</v>
      </c>
      <c r="Q1199" s="4">
        <v>0</v>
      </c>
      <c r="R1199" s="4">
        <v>3</v>
      </c>
      <c r="S1199" s="4">
        <v>74.45</v>
      </c>
      <c r="T1199" s="4">
        <v>3510.3</v>
      </c>
      <c r="U1199" s="4">
        <f t="shared" si="90"/>
        <v>-3.5193701519134288</v>
      </c>
      <c r="V1199" s="4">
        <f t="shared" si="91"/>
        <v>2.9618084187904351E-2</v>
      </c>
      <c r="W1199" s="4">
        <f t="shared" si="92"/>
        <v>2.876608777832915E-2</v>
      </c>
      <c r="X1199" s="4">
        <f t="shared" si="93"/>
        <v>0.97123391222167088</v>
      </c>
      <c r="Y1199" s="4">
        <f t="shared" si="94"/>
        <v>-1.2676161901423131E-2</v>
      </c>
      <c r="Z1199" s="4">
        <f>IF(W1199&gt;$V$2,1,0)</f>
        <v>0</v>
      </c>
    </row>
    <row r="1200" spans="1:26" x14ac:dyDescent="0.3">
      <c r="A1200" s="4">
        <v>0</v>
      </c>
      <c r="B1200" s="4">
        <v>0</v>
      </c>
      <c r="C1200" s="4">
        <v>0</v>
      </c>
      <c r="D1200" s="4">
        <v>0</v>
      </c>
      <c r="E1200" s="4">
        <v>0</v>
      </c>
      <c r="F1200" s="4">
        <v>14</v>
      </c>
      <c r="G1200" s="4">
        <v>1</v>
      </c>
      <c r="H1200" s="4">
        <v>0</v>
      </c>
      <c r="I1200" s="4">
        <v>1</v>
      </c>
      <c r="J1200" s="4">
        <v>0</v>
      </c>
      <c r="K1200" s="4">
        <v>1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2</v>
      </c>
      <c r="S1200" s="4">
        <v>50.45</v>
      </c>
      <c r="T1200" s="4">
        <v>765.45</v>
      </c>
      <c r="U1200" s="4">
        <f t="shared" si="90"/>
        <v>-1.2370442184964605</v>
      </c>
      <c r="V1200" s="4">
        <f t="shared" si="91"/>
        <v>0.29024083982775156</v>
      </c>
      <c r="W1200" s="4">
        <f t="shared" si="92"/>
        <v>0.22495090131118389</v>
      </c>
      <c r="X1200" s="4">
        <f t="shared" si="93"/>
        <v>0.77504909868881611</v>
      </c>
      <c r="Y1200" s="4">
        <f t="shared" si="94"/>
        <v>-0.11067078444310739</v>
      </c>
      <c r="Z1200" s="4">
        <f>IF(W1200&gt;$V$2,1,0)</f>
        <v>0</v>
      </c>
    </row>
    <row r="1201" spans="1:26" x14ac:dyDescent="0.3">
      <c r="A1201" s="4">
        <v>0</v>
      </c>
      <c r="B1201" s="4">
        <v>0</v>
      </c>
      <c r="C1201" s="4">
        <v>1</v>
      </c>
      <c r="D1201" s="4">
        <v>1</v>
      </c>
      <c r="E1201" s="4">
        <v>0</v>
      </c>
      <c r="F1201" s="4">
        <v>20</v>
      </c>
      <c r="G1201" s="4">
        <v>1</v>
      </c>
      <c r="H1201" s="4">
        <v>0</v>
      </c>
      <c r="I1201" s="4">
        <v>1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1</v>
      </c>
      <c r="P1201" s="4">
        <v>0</v>
      </c>
      <c r="Q1201" s="4">
        <v>1</v>
      </c>
      <c r="R1201" s="4">
        <v>2</v>
      </c>
      <c r="S1201" s="4">
        <v>60</v>
      </c>
      <c r="T1201" s="4">
        <v>1259.3499999999999</v>
      </c>
      <c r="U1201" s="4">
        <f t="shared" si="90"/>
        <v>-0.54472444621400862</v>
      </c>
      <c r="V1201" s="4">
        <f t="shared" si="91"/>
        <v>0.5800015829542049</v>
      </c>
      <c r="W1201" s="4">
        <f t="shared" si="92"/>
        <v>0.36708924168907986</v>
      </c>
      <c r="X1201" s="4">
        <f t="shared" si="93"/>
        <v>0.63291075831092014</v>
      </c>
      <c r="Y1201" s="4">
        <f t="shared" si="94"/>
        <v>-0.19865752206070864</v>
      </c>
      <c r="Z1201" s="4">
        <f>IF(W1201&gt;$V$2,1,0)</f>
        <v>1</v>
      </c>
    </row>
    <row r="1202" spans="1:26" x14ac:dyDescent="0.3">
      <c r="A1202" s="4">
        <v>0</v>
      </c>
      <c r="B1202" s="4">
        <v>1</v>
      </c>
      <c r="C1202" s="4">
        <v>0</v>
      </c>
      <c r="D1202" s="4">
        <v>1</v>
      </c>
      <c r="E1202" s="4">
        <v>0</v>
      </c>
      <c r="F1202" s="4">
        <v>66</v>
      </c>
      <c r="G1202" s="4">
        <v>1</v>
      </c>
      <c r="H1202" s="4">
        <v>1</v>
      </c>
      <c r="I1202" s="4">
        <v>1</v>
      </c>
      <c r="J1202" s="4">
        <v>1</v>
      </c>
      <c r="K1202" s="4">
        <v>1</v>
      </c>
      <c r="L1202" s="4">
        <v>0</v>
      </c>
      <c r="M1202" s="4">
        <v>1</v>
      </c>
      <c r="N1202" s="4">
        <v>1</v>
      </c>
      <c r="O1202" s="4">
        <v>1</v>
      </c>
      <c r="P1202" s="4">
        <v>2</v>
      </c>
      <c r="Q1202" s="4">
        <v>0</v>
      </c>
      <c r="R1202" s="4">
        <v>2</v>
      </c>
      <c r="S1202" s="4">
        <v>85.25</v>
      </c>
      <c r="T1202" s="4">
        <v>5538.35</v>
      </c>
      <c r="U1202" s="4">
        <f t="shared" si="90"/>
        <v>-4.4620359385209216</v>
      </c>
      <c r="V1202" s="4">
        <f t="shared" si="91"/>
        <v>1.1538846973666275E-2</v>
      </c>
      <c r="W1202" s="4">
        <f t="shared" si="92"/>
        <v>1.1407220798477814E-2</v>
      </c>
      <c r="X1202" s="4">
        <f t="shared" si="93"/>
        <v>0.98859277920152222</v>
      </c>
      <c r="Y1202" s="4">
        <f t="shared" si="94"/>
        <v>-4.982566001872097E-3</v>
      </c>
      <c r="Z1202" s="4">
        <f>IF(W1202&gt;$V$2,1,0)</f>
        <v>0</v>
      </c>
    </row>
    <row r="1203" spans="1:26" x14ac:dyDescent="0.3">
      <c r="A1203" s="4">
        <v>0</v>
      </c>
      <c r="B1203" s="4">
        <v>1</v>
      </c>
      <c r="C1203" s="4">
        <v>0</v>
      </c>
      <c r="D1203" s="4">
        <v>1</v>
      </c>
      <c r="E1203" s="4">
        <v>0</v>
      </c>
      <c r="F1203" s="4">
        <v>15</v>
      </c>
      <c r="G1203" s="4">
        <v>1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1</v>
      </c>
      <c r="R1203" s="4">
        <v>1</v>
      </c>
      <c r="S1203" s="4">
        <v>19.45</v>
      </c>
      <c r="T1203" s="4">
        <v>340.85</v>
      </c>
      <c r="U1203" s="4">
        <f t="shared" si="90"/>
        <v>-1.676073043922031</v>
      </c>
      <c r="V1203" s="4">
        <f t="shared" si="91"/>
        <v>0.187107297375354</v>
      </c>
      <c r="W1203" s="4">
        <f t="shared" si="92"/>
        <v>0.15761616307897411</v>
      </c>
      <c r="X1203" s="4">
        <f t="shared" si="93"/>
        <v>0.84238383692102592</v>
      </c>
      <c r="Y1203" s="4">
        <f t="shared" si="94"/>
        <v>-7.4489974685048033E-2</v>
      </c>
      <c r="Z1203" s="4">
        <f>IF(W1203&gt;$V$2,1,0)</f>
        <v>0</v>
      </c>
    </row>
    <row r="1204" spans="1:26" x14ac:dyDescent="0.3">
      <c r="A1204" s="4">
        <v>0</v>
      </c>
      <c r="B1204" s="4">
        <v>0</v>
      </c>
      <c r="C1204" s="4">
        <v>0</v>
      </c>
      <c r="D1204" s="4">
        <v>0</v>
      </c>
      <c r="E1204" s="4">
        <v>0</v>
      </c>
      <c r="F1204" s="4">
        <v>42</v>
      </c>
      <c r="G1204" s="4">
        <v>1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2</v>
      </c>
      <c r="Q1204" s="4">
        <v>1</v>
      </c>
      <c r="R1204" s="4">
        <v>0</v>
      </c>
      <c r="S1204" s="4">
        <v>20.75</v>
      </c>
      <c r="T1204" s="4">
        <v>844.45</v>
      </c>
      <c r="U1204" s="4">
        <f t="shared" si="90"/>
        <v>-4.5856169998582272</v>
      </c>
      <c r="V1204" s="4">
        <f t="shared" si="91"/>
        <v>1.0197456017403765E-2</v>
      </c>
      <c r="W1204" s="4">
        <f t="shared" si="92"/>
        <v>1.0094517617977531E-2</v>
      </c>
      <c r="X1204" s="4">
        <f t="shared" si="93"/>
        <v>0.98990548238202247</v>
      </c>
      <c r="Y1204" s="4">
        <f t="shared" si="94"/>
        <v>-4.4062704929069049E-3</v>
      </c>
      <c r="Z1204" s="4">
        <f>IF(W1204&gt;$V$2,1,0)</f>
        <v>0</v>
      </c>
    </row>
    <row r="1205" spans="1:26" x14ac:dyDescent="0.3">
      <c r="A1205" s="4">
        <v>0</v>
      </c>
      <c r="B1205" s="4">
        <v>0</v>
      </c>
      <c r="C1205" s="4">
        <v>0</v>
      </c>
      <c r="D1205" s="4">
        <v>1</v>
      </c>
      <c r="E1205" s="4">
        <v>0</v>
      </c>
      <c r="F1205" s="4">
        <v>17</v>
      </c>
      <c r="G1205" s="4">
        <v>1</v>
      </c>
      <c r="H1205" s="4">
        <v>1</v>
      </c>
      <c r="I1205" s="4">
        <v>2</v>
      </c>
      <c r="J1205" s="4">
        <v>1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2</v>
      </c>
      <c r="S1205" s="4">
        <v>78.900000000000006</v>
      </c>
      <c r="T1205" s="4">
        <v>1348.95</v>
      </c>
      <c r="U1205" s="4">
        <f t="shared" si="90"/>
        <v>-0.25775872225763929</v>
      </c>
      <c r="V1205" s="4">
        <f t="shared" si="91"/>
        <v>0.77278166463039422</v>
      </c>
      <c r="W1205" s="4">
        <f t="shared" si="92"/>
        <v>0.43591474350650555</v>
      </c>
      <c r="X1205" s="4">
        <f t="shared" si="93"/>
        <v>0.56408525649349439</v>
      </c>
      <c r="Y1205" s="4">
        <f t="shared" si="94"/>
        <v>-0.24865525128895935</v>
      </c>
      <c r="Z1205" s="4">
        <f>IF(W1205&gt;$V$2,1,0)</f>
        <v>1</v>
      </c>
    </row>
    <row r="1206" spans="1:26" x14ac:dyDescent="0.3">
      <c r="A1206" s="4">
        <v>0</v>
      </c>
      <c r="B1206" s="4">
        <v>1</v>
      </c>
      <c r="C1206" s="4">
        <v>0</v>
      </c>
      <c r="D1206" s="4">
        <v>0</v>
      </c>
      <c r="E1206" s="4">
        <v>0</v>
      </c>
      <c r="F1206" s="4">
        <v>37</v>
      </c>
      <c r="G1206" s="4">
        <v>1</v>
      </c>
      <c r="H1206" s="4">
        <v>1</v>
      </c>
      <c r="I1206" s="4">
        <v>2</v>
      </c>
      <c r="J1206" s="4">
        <v>0</v>
      </c>
      <c r="K1206" s="4">
        <v>1</v>
      </c>
      <c r="L1206" s="4">
        <v>0</v>
      </c>
      <c r="M1206" s="4">
        <v>1</v>
      </c>
      <c r="N1206" s="4">
        <v>1</v>
      </c>
      <c r="O1206" s="4">
        <v>1</v>
      </c>
      <c r="P1206" s="4">
        <v>1</v>
      </c>
      <c r="Q1206" s="4">
        <v>1</v>
      </c>
      <c r="R1206" s="4">
        <v>1</v>
      </c>
      <c r="S1206" s="4">
        <v>104.5</v>
      </c>
      <c r="T1206" s="4">
        <v>3778</v>
      </c>
      <c r="U1206" s="4">
        <f t="shared" si="90"/>
        <v>-0.98206674261860749</v>
      </c>
      <c r="V1206" s="4">
        <f t="shared" si="91"/>
        <v>0.37453622841286327</v>
      </c>
      <c r="W1206" s="4">
        <f t="shared" si="92"/>
        <v>0.27248188928809047</v>
      </c>
      <c r="X1206" s="4">
        <f t="shared" si="93"/>
        <v>0.72751811071190953</v>
      </c>
      <c r="Y1206" s="4">
        <f t="shared" si="94"/>
        <v>-0.13815619095463916</v>
      </c>
      <c r="Z1206" s="4">
        <f>IF(W1206&gt;$V$2,1,0)</f>
        <v>1</v>
      </c>
    </row>
    <row r="1207" spans="1:26" x14ac:dyDescent="0.3">
      <c r="A1207" s="4">
        <v>0</v>
      </c>
      <c r="B1207" s="4">
        <v>0</v>
      </c>
      <c r="C1207" s="4">
        <v>0</v>
      </c>
      <c r="D1207" s="4">
        <v>0</v>
      </c>
      <c r="E1207" s="4">
        <v>0</v>
      </c>
      <c r="F1207" s="4">
        <v>12</v>
      </c>
      <c r="G1207" s="4">
        <v>1</v>
      </c>
      <c r="H1207" s="4">
        <v>0</v>
      </c>
      <c r="I1207" s="4">
        <v>1</v>
      </c>
      <c r="J1207" s="4">
        <v>0</v>
      </c>
      <c r="K1207" s="4">
        <v>1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2</v>
      </c>
      <c r="S1207" s="4">
        <v>49.4</v>
      </c>
      <c r="T1207" s="4">
        <v>611.65</v>
      </c>
      <c r="U1207" s="4">
        <f t="shared" si="90"/>
        <v>-0.68082920795275859</v>
      </c>
      <c r="V1207" s="4">
        <f t="shared" si="91"/>
        <v>0.50619707564971828</v>
      </c>
      <c r="W1207" s="4">
        <f t="shared" si="92"/>
        <v>0.33607625710690175</v>
      </c>
      <c r="X1207" s="4">
        <f t="shared" si="93"/>
        <v>0.66392374289309819</v>
      </c>
      <c r="Y1207" s="4">
        <f t="shared" si="94"/>
        <v>-0.17788180006360954</v>
      </c>
      <c r="Z1207" s="4">
        <f>IF(W1207&gt;$V$2,1,0)</f>
        <v>1</v>
      </c>
    </row>
    <row r="1208" spans="1:26" x14ac:dyDescent="0.3">
      <c r="A1208" s="4">
        <v>1</v>
      </c>
      <c r="B1208" s="4">
        <v>1</v>
      </c>
      <c r="C1208" s="4">
        <v>0</v>
      </c>
      <c r="D1208" s="4">
        <v>1</v>
      </c>
      <c r="E1208" s="4">
        <v>0</v>
      </c>
      <c r="F1208" s="4">
        <v>53</v>
      </c>
      <c r="G1208" s="4">
        <v>1</v>
      </c>
      <c r="H1208" s="4">
        <v>0</v>
      </c>
      <c r="I1208" s="4">
        <v>2</v>
      </c>
      <c r="J1208" s="4">
        <v>0</v>
      </c>
      <c r="K1208" s="4">
        <v>1</v>
      </c>
      <c r="L1208" s="4">
        <v>0</v>
      </c>
      <c r="M1208" s="4">
        <v>0</v>
      </c>
      <c r="N1208" s="4">
        <v>1</v>
      </c>
      <c r="O1208" s="4">
        <v>1</v>
      </c>
      <c r="P1208" s="4">
        <v>1</v>
      </c>
      <c r="Q1208" s="4">
        <v>1</v>
      </c>
      <c r="R1208" s="4">
        <v>0</v>
      </c>
      <c r="S1208" s="4">
        <v>94.25</v>
      </c>
      <c r="T1208" s="4">
        <v>4867.95</v>
      </c>
      <c r="U1208" s="4">
        <f t="shared" si="90"/>
        <v>-1.3073083420902942</v>
      </c>
      <c r="V1208" s="4">
        <f t="shared" si="91"/>
        <v>0.27054729797737115</v>
      </c>
      <c r="W1208" s="4">
        <f t="shared" si="92"/>
        <v>0.21293760445444646</v>
      </c>
      <c r="X1208" s="4">
        <f t="shared" si="93"/>
        <v>0.21293760445444646</v>
      </c>
      <c r="Y1208" s="4">
        <f t="shared" si="94"/>
        <v>-0.6717476360491107</v>
      </c>
      <c r="Z1208" s="4">
        <f>IF(W1208&gt;$V$2,1,0)</f>
        <v>0</v>
      </c>
    </row>
    <row r="1209" spans="1:26" x14ac:dyDescent="0.3">
      <c r="A1209" s="4">
        <v>0</v>
      </c>
      <c r="B1209" s="4">
        <v>0</v>
      </c>
      <c r="C1209" s="4">
        <v>0</v>
      </c>
      <c r="D1209" s="4">
        <v>0</v>
      </c>
      <c r="E1209" s="4">
        <v>0</v>
      </c>
      <c r="F1209" s="4">
        <v>60</v>
      </c>
      <c r="G1209" s="4">
        <v>1</v>
      </c>
      <c r="H1209" s="4">
        <v>1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2</v>
      </c>
      <c r="Q1209" s="4">
        <v>0</v>
      </c>
      <c r="R1209" s="4">
        <v>3</v>
      </c>
      <c r="S1209" s="4">
        <v>25</v>
      </c>
      <c r="T1209" s="4">
        <v>1505.05</v>
      </c>
      <c r="U1209" s="4">
        <f t="shared" si="90"/>
        <v>-5.3487201958499213</v>
      </c>
      <c r="V1209" s="4">
        <f t="shared" si="91"/>
        <v>4.7542315929201768E-3</v>
      </c>
      <c r="W1209" s="4">
        <f t="shared" si="92"/>
        <v>4.7317358249717445E-3</v>
      </c>
      <c r="X1209" s="4">
        <f t="shared" si="93"/>
        <v>0.99526826417502823</v>
      </c>
      <c r="Y1209" s="4">
        <f t="shared" si="94"/>
        <v>-2.0598439295962112E-3</v>
      </c>
      <c r="Z1209" s="4">
        <f>IF(W1209&gt;$V$2,1,0)</f>
        <v>0</v>
      </c>
    </row>
    <row r="1210" spans="1:26" x14ac:dyDescent="0.3">
      <c r="A1210" s="4">
        <v>0</v>
      </c>
      <c r="B1210" s="4">
        <v>1</v>
      </c>
      <c r="C1210" s="4">
        <v>0</v>
      </c>
      <c r="D1210" s="4">
        <v>1</v>
      </c>
      <c r="E1210" s="4">
        <v>1</v>
      </c>
      <c r="F1210" s="4">
        <v>18</v>
      </c>
      <c r="G1210" s="4">
        <v>0</v>
      </c>
      <c r="H1210" s="4">
        <v>0</v>
      </c>
      <c r="I1210" s="4">
        <v>1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1</v>
      </c>
      <c r="S1210" s="4">
        <v>25.55</v>
      </c>
      <c r="T1210" s="4">
        <v>467.85</v>
      </c>
      <c r="U1210" s="4">
        <f t="shared" si="90"/>
        <v>-0.95938400066413665</v>
      </c>
      <c r="V1210" s="4">
        <f t="shared" si="91"/>
        <v>0.38312882039884311</v>
      </c>
      <c r="W1210" s="4">
        <f t="shared" si="92"/>
        <v>0.27700154515496461</v>
      </c>
      <c r="X1210" s="4">
        <f t="shared" si="93"/>
        <v>0.72299845484503544</v>
      </c>
      <c r="Y1210" s="4">
        <f t="shared" si="94"/>
        <v>-0.14086263085621864</v>
      </c>
      <c r="Z1210" s="4">
        <f>IF(W1210&gt;$V$2,1,0)</f>
        <v>1</v>
      </c>
    </row>
    <row r="1211" spans="1:26" x14ac:dyDescent="0.3">
      <c r="A1211" s="4">
        <v>1</v>
      </c>
      <c r="B1211" s="4">
        <v>1</v>
      </c>
      <c r="C1211" s="4">
        <v>0</v>
      </c>
      <c r="D1211" s="4">
        <v>0</v>
      </c>
      <c r="E1211" s="4">
        <v>0</v>
      </c>
      <c r="F1211" s="4">
        <v>1</v>
      </c>
      <c r="G1211" s="4">
        <v>1</v>
      </c>
      <c r="H1211" s="4">
        <v>1</v>
      </c>
      <c r="I1211" s="4">
        <v>2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1</v>
      </c>
      <c r="R1211" s="4">
        <v>2</v>
      </c>
      <c r="S1211" s="4">
        <v>74.900000000000006</v>
      </c>
      <c r="T1211" s="4">
        <v>74.900000000000006</v>
      </c>
      <c r="U1211" s="4">
        <f t="shared" si="90"/>
        <v>0.98811059310465754</v>
      </c>
      <c r="V1211" s="4">
        <f t="shared" si="91"/>
        <v>2.6861544360193084</v>
      </c>
      <c r="W1211" s="4">
        <f t="shared" si="92"/>
        <v>0.72871456761863085</v>
      </c>
      <c r="X1211" s="4">
        <f t="shared" si="93"/>
        <v>0.72871456761863085</v>
      </c>
      <c r="Y1211" s="4">
        <f t="shared" si="94"/>
        <v>-0.13744254847555279</v>
      </c>
      <c r="Z1211" s="4">
        <f>IF(W1211&gt;$V$2,1,0)</f>
        <v>1</v>
      </c>
    </row>
    <row r="1212" spans="1:26" x14ac:dyDescent="0.3">
      <c r="A1212" s="4">
        <v>0</v>
      </c>
      <c r="B1212" s="4">
        <v>0</v>
      </c>
      <c r="C1212" s="4">
        <v>0</v>
      </c>
      <c r="D1212" s="4">
        <v>0</v>
      </c>
      <c r="E1212" s="4">
        <v>0</v>
      </c>
      <c r="F1212" s="4">
        <v>3</v>
      </c>
      <c r="G1212" s="4">
        <v>1</v>
      </c>
      <c r="H1212" s="4">
        <v>0</v>
      </c>
      <c r="I1212" s="4">
        <v>2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1</v>
      </c>
      <c r="R1212" s="4">
        <v>2</v>
      </c>
      <c r="S1212" s="4">
        <v>70.150000000000006</v>
      </c>
      <c r="T1212" s="4">
        <v>194.2</v>
      </c>
      <c r="U1212" s="4">
        <f t="shared" si="90"/>
        <v>0.69329404270192196</v>
      </c>
      <c r="V1212" s="4">
        <f t="shared" si="91"/>
        <v>2.0002937458534982</v>
      </c>
      <c r="W1212" s="4">
        <f t="shared" si="92"/>
        <v>0.66669930189934501</v>
      </c>
      <c r="X1212" s="4">
        <f t="shared" si="93"/>
        <v>0.33330069810065499</v>
      </c>
      <c r="Y1212" s="4">
        <f t="shared" si="94"/>
        <v>-0.47716377670567228</v>
      </c>
      <c r="Z1212" s="4">
        <f>IF(W1212&gt;$V$2,1,0)</f>
        <v>1</v>
      </c>
    </row>
    <row r="1213" spans="1:26" x14ac:dyDescent="0.3">
      <c r="A1213" s="4">
        <v>0</v>
      </c>
      <c r="B1213" s="4">
        <v>0</v>
      </c>
      <c r="C1213" s="4">
        <v>0</v>
      </c>
      <c r="D1213" s="4">
        <v>0</v>
      </c>
      <c r="E1213" s="4">
        <v>1</v>
      </c>
      <c r="F1213" s="4">
        <v>9</v>
      </c>
      <c r="G1213" s="4">
        <v>1</v>
      </c>
      <c r="H1213" s="4">
        <v>0</v>
      </c>
      <c r="I1213" s="4">
        <v>1</v>
      </c>
      <c r="J1213" s="4">
        <v>0</v>
      </c>
      <c r="K1213" s="4">
        <v>0</v>
      </c>
      <c r="L1213" s="4">
        <v>0</v>
      </c>
      <c r="M1213" s="4">
        <v>1</v>
      </c>
      <c r="N1213" s="4">
        <v>1</v>
      </c>
      <c r="O1213" s="4">
        <v>1</v>
      </c>
      <c r="P1213" s="4">
        <v>0</v>
      </c>
      <c r="Q1213" s="4">
        <v>1</v>
      </c>
      <c r="R1213" s="4">
        <v>1</v>
      </c>
      <c r="S1213" s="4">
        <v>69.400000000000006</v>
      </c>
      <c r="T1213" s="4">
        <v>571.45000000000005</v>
      </c>
      <c r="U1213" s="4">
        <f t="shared" si="90"/>
        <v>-0.6822265041951987</v>
      </c>
      <c r="V1213" s="4">
        <f t="shared" si="91"/>
        <v>0.50549026230679361</v>
      </c>
      <c r="W1213" s="4">
        <f t="shared" si="92"/>
        <v>0.33576455123147331</v>
      </c>
      <c r="X1213" s="4">
        <f t="shared" si="93"/>
        <v>0.66423544876852669</v>
      </c>
      <c r="Y1213" s="4">
        <f t="shared" si="94"/>
        <v>-0.17767795078859686</v>
      </c>
      <c r="Z1213" s="4">
        <f>IF(W1213&gt;$V$2,1,0)</f>
        <v>1</v>
      </c>
    </row>
    <row r="1214" spans="1:26" x14ac:dyDescent="0.3">
      <c r="A1214" s="4">
        <v>1</v>
      </c>
      <c r="B1214" s="4">
        <v>0</v>
      </c>
      <c r="C1214" s="4">
        <v>0</v>
      </c>
      <c r="D1214" s="4">
        <v>0</v>
      </c>
      <c r="E1214" s="4">
        <v>0</v>
      </c>
      <c r="F1214" s="4">
        <v>1</v>
      </c>
      <c r="G1214" s="4">
        <v>1</v>
      </c>
      <c r="H1214" s="4">
        <v>0</v>
      </c>
      <c r="I1214" s="4">
        <v>2</v>
      </c>
      <c r="J1214" s="4">
        <v>0</v>
      </c>
      <c r="K1214" s="4">
        <v>0</v>
      </c>
      <c r="L1214" s="4">
        <v>0</v>
      </c>
      <c r="M1214" s="4">
        <v>0</v>
      </c>
      <c r="N1214" s="4">
        <v>1</v>
      </c>
      <c r="O1214" s="4">
        <v>0</v>
      </c>
      <c r="P1214" s="4">
        <v>0</v>
      </c>
      <c r="Q1214" s="4">
        <v>1</v>
      </c>
      <c r="R1214" s="4">
        <v>2</v>
      </c>
      <c r="S1214" s="4">
        <v>80.25</v>
      </c>
      <c r="T1214" s="4">
        <v>80.25</v>
      </c>
      <c r="U1214" s="4">
        <f t="shared" si="90"/>
        <v>1.0140349751817714</v>
      </c>
      <c r="V1214" s="4">
        <f t="shared" si="91"/>
        <v>2.7567018276622708</v>
      </c>
      <c r="W1214" s="4">
        <f t="shared" si="92"/>
        <v>0.73380905755241099</v>
      </c>
      <c r="X1214" s="4">
        <f t="shared" si="93"/>
        <v>0.73380905755241099</v>
      </c>
      <c r="Y1214" s="4">
        <f t="shared" si="94"/>
        <v>-0.13441693196307083</v>
      </c>
      <c r="Z1214" s="4">
        <f>IF(W1214&gt;$V$2,1,0)</f>
        <v>1</v>
      </c>
    </row>
    <row r="1215" spans="1:26" x14ac:dyDescent="0.3">
      <c r="A1215" s="4">
        <v>0</v>
      </c>
      <c r="B1215" s="4">
        <v>1</v>
      </c>
      <c r="C1215" s="4">
        <v>0</v>
      </c>
      <c r="D1215" s="4">
        <v>1</v>
      </c>
      <c r="E1215" s="4">
        <v>0</v>
      </c>
      <c r="F1215" s="4">
        <v>56</v>
      </c>
      <c r="G1215" s="4">
        <v>1</v>
      </c>
      <c r="H1215" s="4">
        <v>1</v>
      </c>
      <c r="I1215" s="4">
        <v>2</v>
      </c>
      <c r="J1215" s="4">
        <v>1</v>
      </c>
      <c r="K1215" s="4">
        <v>1</v>
      </c>
      <c r="L1215" s="4">
        <v>1</v>
      </c>
      <c r="M1215" s="4">
        <v>0</v>
      </c>
      <c r="N1215" s="4">
        <v>0</v>
      </c>
      <c r="O1215" s="4">
        <v>0</v>
      </c>
      <c r="P1215" s="4">
        <v>1</v>
      </c>
      <c r="Q1215" s="4">
        <v>1</v>
      </c>
      <c r="R1215" s="4">
        <v>2</v>
      </c>
      <c r="S1215" s="4">
        <v>93.15</v>
      </c>
      <c r="T1215" s="4">
        <v>5253.95</v>
      </c>
      <c r="U1215" s="4">
        <f t="shared" si="90"/>
        <v>-2.2085033053591809</v>
      </c>
      <c r="V1215" s="4">
        <f t="shared" si="91"/>
        <v>0.10986495981949025</v>
      </c>
      <c r="W1215" s="4">
        <f t="shared" si="92"/>
        <v>9.8989484123689075E-2</v>
      </c>
      <c r="X1215" s="4">
        <f t="shared" si="93"/>
        <v>0.90101051587631087</v>
      </c>
      <c r="Y1215" s="4">
        <f t="shared" si="94"/>
        <v>-4.5270140252454266E-2</v>
      </c>
      <c r="Z1215" s="4">
        <f>IF(W1215&gt;$V$2,1,0)</f>
        <v>0</v>
      </c>
    </row>
    <row r="1216" spans="1:26" x14ac:dyDescent="0.3">
      <c r="A1216" s="4">
        <v>1</v>
      </c>
      <c r="B1216" s="4">
        <v>1</v>
      </c>
      <c r="C1216" s="4">
        <v>0</v>
      </c>
      <c r="D1216" s="4">
        <v>1</v>
      </c>
      <c r="E1216" s="4">
        <v>1</v>
      </c>
      <c r="F1216" s="4">
        <v>17</v>
      </c>
      <c r="G1216" s="4">
        <v>1</v>
      </c>
      <c r="H1216" s="4">
        <v>0</v>
      </c>
      <c r="I1216" s="4">
        <v>2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1</v>
      </c>
      <c r="R1216" s="4">
        <v>2</v>
      </c>
      <c r="S1216" s="4">
        <v>69</v>
      </c>
      <c r="T1216" s="4">
        <v>1149.6500000000001</v>
      </c>
      <c r="U1216" s="4">
        <f t="shared" si="90"/>
        <v>4.9476434536302016E-2</v>
      </c>
      <c r="V1216" s="4">
        <f t="shared" si="91"/>
        <v>1.0507208311994687</v>
      </c>
      <c r="W1216" s="4">
        <f t="shared" si="92"/>
        <v>0.51236658603838392</v>
      </c>
      <c r="X1216" s="4">
        <f t="shared" si="93"/>
        <v>0.51236658603838392</v>
      </c>
      <c r="Y1216" s="4">
        <f t="shared" si="94"/>
        <v>-0.29041920049706532</v>
      </c>
      <c r="Z1216" s="4">
        <f>IF(W1216&gt;$V$2,1,0)</f>
        <v>1</v>
      </c>
    </row>
    <row r="1217" spans="1:26" x14ac:dyDescent="0.3">
      <c r="A1217" s="4">
        <v>1</v>
      </c>
      <c r="B1217" s="4">
        <v>0</v>
      </c>
      <c r="C1217" s="4">
        <v>0</v>
      </c>
      <c r="D1217" s="4">
        <v>1</v>
      </c>
      <c r="E1217" s="4">
        <v>1</v>
      </c>
      <c r="F1217" s="4">
        <v>11</v>
      </c>
      <c r="G1217" s="4">
        <v>1</v>
      </c>
      <c r="H1217" s="4">
        <v>1</v>
      </c>
      <c r="I1217" s="4">
        <v>1</v>
      </c>
      <c r="J1217" s="4">
        <v>0</v>
      </c>
      <c r="K1217" s="4">
        <v>0</v>
      </c>
      <c r="L1217" s="4">
        <v>0</v>
      </c>
      <c r="M1217" s="4">
        <v>1</v>
      </c>
      <c r="N1217" s="4">
        <v>0</v>
      </c>
      <c r="O1217" s="4">
        <v>1</v>
      </c>
      <c r="P1217" s="4">
        <v>0</v>
      </c>
      <c r="Q1217" s="4">
        <v>1</v>
      </c>
      <c r="R1217" s="4">
        <v>2</v>
      </c>
      <c r="S1217" s="4">
        <v>66.349999999999994</v>
      </c>
      <c r="T1217" s="4">
        <v>740.8</v>
      </c>
      <c r="U1217" s="4">
        <f t="shared" si="90"/>
        <v>-0.77771065671406259</v>
      </c>
      <c r="V1217" s="4">
        <f t="shared" si="91"/>
        <v>0.45945666222086845</v>
      </c>
      <c r="W1217" s="4">
        <f t="shared" si="92"/>
        <v>0.31481350156825422</v>
      </c>
      <c r="X1217" s="4">
        <f t="shared" si="93"/>
        <v>0.31481350156825422</v>
      </c>
      <c r="Y1217" s="4">
        <f t="shared" si="94"/>
        <v>-0.50194665010315975</v>
      </c>
      <c r="Z1217" s="4">
        <f>IF(W1217&gt;$V$2,1,0)</f>
        <v>1</v>
      </c>
    </row>
    <row r="1218" spans="1:26" x14ac:dyDescent="0.3">
      <c r="A1218" s="4">
        <v>0</v>
      </c>
      <c r="B1218" s="4">
        <v>1</v>
      </c>
      <c r="C1218" s="4">
        <v>0</v>
      </c>
      <c r="D1218" s="4">
        <v>0</v>
      </c>
      <c r="E1218" s="4">
        <v>0</v>
      </c>
      <c r="F1218" s="4">
        <v>7</v>
      </c>
      <c r="G1218" s="4">
        <v>1</v>
      </c>
      <c r="H1218" s="4">
        <v>0</v>
      </c>
      <c r="I1218" s="4">
        <v>2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1</v>
      </c>
      <c r="R1218" s="4">
        <v>2</v>
      </c>
      <c r="S1218" s="4">
        <v>69.55</v>
      </c>
      <c r="T1218" s="4">
        <v>521.35</v>
      </c>
      <c r="U1218" s="4">
        <f t="shared" si="90"/>
        <v>0.56033218588134714</v>
      </c>
      <c r="V1218" s="4">
        <f t="shared" si="91"/>
        <v>1.7512541455853901</v>
      </c>
      <c r="W1218" s="4">
        <f t="shared" si="92"/>
        <v>0.63652939820024224</v>
      </c>
      <c r="X1218" s="4">
        <f t="shared" si="93"/>
        <v>0.36347060179975776</v>
      </c>
      <c r="Y1218" s="4">
        <f t="shared" si="94"/>
        <v>-0.43953070995613502</v>
      </c>
      <c r="Z1218" s="4">
        <f>IF(W1218&gt;$V$2,1,0)</f>
        <v>1</v>
      </c>
    </row>
    <row r="1219" spans="1:26" x14ac:dyDescent="0.3">
      <c r="A1219" s="4">
        <v>0</v>
      </c>
      <c r="B1219" s="4">
        <v>0</v>
      </c>
      <c r="C1219" s="4">
        <v>0</v>
      </c>
      <c r="D1219" s="4">
        <v>1</v>
      </c>
      <c r="E1219" s="4">
        <v>1</v>
      </c>
      <c r="F1219" s="4">
        <v>69</v>
      </c>
      <c r="G1219" s="4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2</v>
      </c>
      <c r="Q1219" s="4">
        <v>0</v>
      </c>
      <c r="R1219" s="4">
        <v>0</v>
      </c>
      <c r="S1219" s="4">
        <v>20.2</v>
      </c>
      <c r="T1219" s="4">
        <v>1412.65</v>
      </c>
      <c r="U1219" s="4">
        <f t="shared" si="90"/>
        <v>-6.481611092492213</v>
      </c>
      <c r="V1219" s="4">
        <f t="shared" si="91"/>
        <v>1.5313415579800329E-3</v>
      </c>
      <c r="W1219" s="4">
        <f t="shared" si="92"/>
        <v>1.5290001365288091E-3</v>
      </c>
      <c r="X1219" s="4">
        <f t="shared" si="93"/>
        <v>0.99847099986347121</v>
      </c>
      <c r="Y1219" s="4">
        <f t="shared" si="94"/>
        <v>-6.6454449600204118E-4</v>
      </c>
      <c r="Z1219" s="4">
        <f>IF(W1219&gt;$V$2,1,0)</f>
        <v>0</v>
      </c>
    </row>
    <row r="1220" spans="1:26" x14ac:dyDescent="0.3">
      <c r="A1220" s="4">
        <v>1</v>
      </c>
      <c r="B1220" s="4">
        <v>1</v>
      </c>
      <c r="C1220" s="4">
        <v>0</v>
      </c>
      <c r="D1220" s="4">
        <v>0</v>
      </c>
      <c r="E1220" s="4">
        <v>0</v>
      </c>
      <c r="F1220" s="4">
        <v>19</v>
      </c>
      <c r="G1220" s="4">
        <v>1</v>
      </c>
      <c r="H1220" s="4">
        <v>1</v>
      </c>
      <c r="I1220" s="4">
        <v>2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1</v>
      </c>
      <c r="P1220" s="4">
        <v>0</v>
      </c>
      <c r="Q1220" s="4">
        <v>1</v>
      </c>
      <c r="R1220" s="4">
        <v>0</v>
      </c>
      <c r="S1220" s="4">
        <v>86</v>
      </c>
      <c r="T1220" s="4">
        <v>1532.45</v>
      </c>
      <c r="U1220" s="4">
        <f t="shared" si="90"/>
        <v>0.37519713429238444</v>
      </c>
      <c r="V1220" s="4">
        <f t="shared" si="91"/>
        <v>1.4552782715948922</v>
      </c>
      <c r="W1220" s="4">
        <f t="shared" si="92"/>
        <v>0.59271418984601565</v>
      </c>
      <c r="X1220" s="4">
        <f t="shared" si="93"/>
        <v>0.59271418984601565</v>
      </c>
      <c r="Y1220" s="4">
        <f t="shared" si="94"/>
        <v>-0.22715467543002912</v>
      </c>
      <c r="Z1220" s="4">
        <f>IF(W1220&gt;$V$2,1,0)</f>
        <v>1</v>
      </c>
    </row>
    <row r="1221" spans="1:26" x14ac:dyDescent="0.3">
      <c r="A1221" s="4">
        <v>1</v>
      </c>
      <c r="B1221" s="4">
        <v>0</v>
      </c>
      <c r="C1221" s="4">
        <v>0</v>
      </c>
      <c r="D1221" s="4">
        <v>1</v>
      </c>
      <c r="E1221" s="4">
        <v>1</v>
      </c>
      <c r="F1221" s="4">
        <v>3</v>
      </c>
      <c r="G1221" s="4">
        <v>1</v>
      </c>
      <c r="H1221" s="4">
        <v>0</v>
      </c>
      <c r="I1221" s="4">
        <v>2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1</v>
      </c>
      <c r="P1221" s="4">
        <v>0</v>
      </c>
      <c r="Q1221" s="4">
        <v>1</v>
      </c>
      <c r="R1221" s="4">
        <v>2</v>
      </c>
      <c r="S1221" s="4">
        <v>80.3</v>
      </c>
      <c r="T1221" s="4">
        <v>250.05</v>
      </c>
      <c r="U1221" s="4">
        <f t="shared" si="90"/>
        <v>0.75526229582611626</v>
      </c>
      <c r="V1221" s="4">
        <f t="shared" si="91"/>
        <v>2.12816966017275</v>
      </c>
      <c r="W1221" s="4">
        <f t="shared" si="92"/>
        <v>0.68032424432350769</v>
      </c>
      <c r="X1221" s="4">
        <f t="shared" si="93"/>
        <v>0.68032424432350769</v>
      </c>
      <c r="Y1221" s="4">
        <f t="shared" si="94"/>
        <v>-0.16728405206118249</v>
      </c>
      <c r="Z1221" s="4">
        <f>IF(W1221&gt;$V$2,1,0)</f>
        <v>1</v>
      </c>
    </row>
    <row r="1222" spans="1:26" x14ac:dyDescent="0.3">
      <c r="A1222" s="4">
        <v>0</v>
      </c>
      <c r="B1222" s="4">
        <v>1</v>
      </c>
      <c r="C1222" s="4">
        <v>0</v>
      </c>
      <c r="D1222" s="4">
        <v>1</v>
      </c>
      <c r="E1222" s="4">
        <v>1</v>
      </c>
      <c r="F1222" s="4">
        <v>54</v>
      </c>
      <c r="G1222" s="4">
        <v>1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2</v>
      </c>
      <c r="Q1222" s="4">
        <v>0</v>
      </c>
      <c r="R1222" s="4">
        <v>1</v>
      </c>
      <c r="S1222" s="4">
        <v>20.399999999999999</v>
      </c>
      <c r="T1222" s="4">
        <v>1090.5999999999999</v>
      </c>
      <c r="U1222" s="4">
        <f t="shared" si="90"/>
        <v>-5.7102196169156034</v>
      </c>
      <c r="V1222" s="4">
        <f t="shared" si="91"/>
        <v>3.311945105855061E-3</v>
      </c>
      <c r="W1222" s="4">
        <f t="shared" si="92"/>
        <v>3.3010123342104057E-3</v>
      </c>
      <c r="X1222" s="4">
        <f t="shared" si="93"/>
        <v>0.99669898766578957</v>
      </c>
      <c r="Y1222" s="4">
        <f t="shared" si="94"/>
        <v>-1.4359828460962832E-3</v>
      </c>
      <c r="Z1222" s="4">
        <f>IF(W1222&gt;$V$2,1,0)</f>
        <v>0</v>
      </c>
    </row>
    <row r="1223" spans="1:26" x14ac:dyDescent="0.3">
      <c r="A1223" s="4">
        <v>0</v>
      </c>
      <c r="B1223" s="4">
        <v>1</v>
      </c>
      <c r="C1223" s="4">
        <v>0</v>
      </c>
      <c r="D1223" s="4">
        <v>1</v>
      </c>
      <c r="E1223" s="4">
        <v>0</v>
      </c>
      <c r="F1223" s="4">
        <v>62</v>
      </c>
      <c r="G1223" s="4">
        <v>1</v>
      </c>
      <c r="H1223" s="4">
        <v>1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1</v>
      </c>
      <c r="Q1223" s="4">
        <v>1</v>
      </c>
      <c r="R1223" s="4">
        <v>1</v>
      </c>
      <c r="S1223" s="4">
        <v>23.75</v>
      </c>
      <c r="T1223" s="4">
        <v>1446.8</v>
      </c>
      <c r="U1223" s="4">
        <f t="shared" ref="U1223:U1286" si="95">$A$2+SUMPRODUCT($B$2:$T$2,B1223:T1223)</f>
        <v>-4.4174577283272898</v>
      </c>
      <c r="V1223" s="4">
        <f t="shared" ref="V1223:V1286" si="96">EXP(U1223)</f>
        <v>1.2064865495036547E-2</v>
      </c>
      <c r="W1223" s="4">
        <f t="shared" ref="W1223:W1286" si="97">V1223/(1+V1223)</f>
        <v>1.1921039753845418E-2</v>
      </c>
      <c r="X1223" s="4">
        <f t="shared" ref="X1223:X1286" si="98">IF(A1223=1,W1223,1-W1223)</f>
        <v>0.9880789602461546</v>
      </c>
      <c r="Y1223" s="4">
        <f t="shared" ref="Y1223:Y1286" si="99">LOG(X1223)</f>
        <v>-5.2083482980279806E-3</v>
      </c>
      <c r="Z1223" s="4">
        <f>IF(W1223&gt;$V$2,1,0)</f>
        <v>0</v>
      </c>
    </row>
    <row r="1224" spans="1:26" x14ac:dyDescent="0.3">
      <c r="A1224" s="4">
        <v>1</v>
      </c>
      <c r="B1224" s="4">
        <v>1</v>
      </c>
      <c r="C1224" s="4">
        <v>0</v>
      </c>
      <c r="D1224" s="4">
        <v>0</v>
      </c>
      <c r="E1224" s="4">
        <v>0</v>
      </c>
      <c r="F1224" s="4">
        <v>24</v>
      </c>
      <c r="G1224" s="4">
        <v>1</v>
      </c>
      <c r="H1224" s="4">
        <v>1</v>
      </c>
      <c r="I1224" s="4">
        <v>2</v>
      </c>
      <c r="J1224" s="4">
        <v>0</v>
      </c>
      <c r="K1224" s="4">
        <v>1</v>
      </c>
      <c r="L1224" s="4">
        <v>0</v>
      </c>
      <c r="M1224" s="4">
        <v>0</v>
      </c>
      <c r="N1224" s="4">
        <v>1</v>
      </c>
      <c r="O1224" s="4">
        <v>0</v>
      </c>
      <c r="P1224" s="4">
        <v>0</v>
      </c>
      <c r="Q1224" s="4">
        <v>1</v>
      </c>
      <c r="R1224" s="4">
        <v>1</v>
      </c>
      <c r="S1224" s="4">
        <v>90.55</v>
      </c>
      <c r="T1224" s="4">
        <v>2282.5500000000002</v>
      </c>
      <c r="U1224" s="4">
        <f t="shared" si="95"/>
        <v>0.2580848220010673</v>
      </c>
      <c r="V1224" s="4">
        <f t="shared" si="96"/>
        <v>1.2944486116892604</v>
      </c>
      <c r="W1224" s="4">
        <f t="shared" si="97"/>
        <v>0.56416544048735007</v>
      </c>
      <c r="X1224" s="4">
        <f t="shared" si="98"/>
        <v>0.56416544048735007</v>
      </c>
      <c r="Y1224" s="4">
        <f t="shared" si="99"/>
        <v>-0.24859352127413142</v>
      </c>
      <c r="Z1224" s="4">
        <f>IF(W1224&gt;$V$2,1,0)</f>
        <v>1</v>
      </c>
    </row>
    <row r="1225" spans="1:26" x14ac:dyDescent="0.3">
      <c r="A1225" s="4">
        <v>0</v>
      </c>
      <c r="B1225" s="4">
        <v>0</v>
      </c>
      <c r="C1225" s="4">
        <v>0</v>
      </c>
      <c r="D1225" s="4">
        <v>1</v>
      </c>
      <c r="E1225" s="4">
        <v>1</v>
      </c>
      <c r="F1225" s="4">
        <v>62</v>
      </c>
      <c r="G1225" s="4">
        <v>1</v>
      </c>
      <c r="H1225" s="4">
        <v>1</v>
      </c>
      <c r="I1225" s="4">
        <v>1</v>
      </c>
      <c r="J1225" s="4">
        <v>0</v>
      </c>
      <c r="K1225" s="4">
        <v>0</v>
      </c>
      <c r="L1225" s="4">
        <v>0</v>
      </c>
      <c r="M1225" s="4">
        <v>0</v>
      </c>
      <c r="N1225" s="4">
        <v>1</v>
      </c>
      <c r="O1225" s="4">
        <v>1</v>
      </c>
      <c r="P1225" s="4">
        <v>0</v>
      </c>
      <c r="Q1225" s="4">
        <v>1</v>
      </c>
      <c r="R1225" s="4">
        <v>1</v>
      </c>
      <c r="S1225" s="4">
        <v>70.45</v>
      </c>
      <c r="T1225" s="4">
        <v>4300.45</v>
      </c>
      <c r="U1225" s="4">
        <f t="shared" si="95"/>
        <v>-1.9279164293740165</v>
      </c>
      <c r="V1225" s="4">
        <f t="shared" si="96"/>
        <v>0.14545094028884137</v>
      </c>
      <c r="W1225" s="4">
        <f t="shared" si="97"/>
        <v>0.12698137927423056</v>
      </c>
      <c r="X1225" s="4">
        <f t="shared" si="98"/>
        <v>0.87301862072576941</v>
      </c>
      <c r="Y1225" s="4">
        <f t="shared" si="99"/>
        <v>-5.8976493073116365E-2</v>
      </c>
      <c r="Z1225" s="4">
        <f>IF(W1225&gt;$V$2,1,0)</f>
        <v>0</v>
      </c>
    </row>
    <row r="1226" spans="1:26" x14ac:dyDescent="0.3">
      <c r="A1226" s="4">
        <v>0</v>
      </c>
      <c r="B1226" s="4">
        <v>1</v>
      </c>
      <c r="C1226" s="4">
        <v>0</v>
      </c>
      <c r="D1226" s="4">
        <v>0</v>
      </c>
      <c r="E1226" s="4">
        <v>0</v>
      </c>
      <c r="F1226" s="4">
        <v>17</v>
      </c>
      <c r="G1226" s="4">
        <v>1</v>
      </c>
      <c r="H1226" s="4">
        <v>1</v>
      </c>
      <c r="I1226" s="4">
        <v>1</v>
      </c>
      <c r="J1226" s="4">
        <v>1</v>
      </c>
      <c r="K1226" s="4">
        <v>0</v>
      </c>
      <c r="L1226" s="4">
        <v>0</v>
      </c>
      <c r="M1226" s="4">
        <v>0</v>
      </c>
      <c r="N1226" s="4">
        <v>0</v>
      </c>
      <c r="O1226" s="4">
        <v>1</v>
      </c>
      <c r="P1226" s="4">
        <v>0</v>
      </c>
      <c r="Q1226" s="4">
        <v>0</v>
      </c>
      <c r="R1226" s="4">
        <v>0</v>
      </c>
      <c r="S1226" s="4">
        <v>65.75</v>
      </c>
      <c r="T1226" s="4">
        <v>1111.2</v>
      </c>
      <c r="U1226" s="4">
        <f t="shared" si="95"/>
        <v>-1.3164787136209579</v>
      </c>
      <c r="V1226" s="4">
        <f t="shared" si="96"/>
        <v>0.26807761997812884</v>
      </c>
      <c r="W1226" s="4">
        <f t="shared" si="97"/>
        <v>0.21140474033659906</v>
      </c>
      <c r="X1226" s="4">
        <f t="shared" si="98"/>
        <v>0.78859525966340094</v>
      </c>
      <c r="Y1226" s="4">
        <f t="shared" si="99"/>
        <v>-0.10314583784891643</v>
      </c>
      <c r="Z1226" s="4">
        <f>IF(W1226&gt;$V$2,1,0)</f>
        <v>0</v>
      </c>
    </row>
    <row r="1227" spans="1:26" x14ac:dyDescent="0.3">
      <c r="A1227" s="4">
        <v>0</v>
      </c>
      <c r="B1227" s="4">
        <v>1</v>
      </c>
      <c r="C1227" s="4">
        <v>0</v>
      </c>
      <c r="D1227" s="4">
        <v>0</v>
      </c>
      <c r="E1227" s="4">
        <v>0</v>
      </c>
      <c r="F1227" s="4">
        <v>9</v>
      </c>
      <c r="G1227" s="4">
        <v>0</v>
      </c>
      <c r="H1227" s="4">
        <v>0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1</v>
      </c>
      <c r="R1227" s="4">
        <v>3</v>
      </c>
      <c r="S1227" s="4">
        <v>24.6</v>
      </c>
      <c r="T1227" s="4">
        <v>190.1</v>
      </c>
      <c r="U1227" s="4">
        <f t="shared" si="95"/>
        <v>0.23786735516549362</v>
      </c>
      <c r="V1227" s="4">
        <f t="shared" si="96"/>
        <v>1.2685409162647467</v>
      </c>
      <c r="W1227" s="4">
        <f t="shared" si="97"/>
        <v>0.55918802573482151</v>
      </c>
      <c r="X1227" s="4">
        <f t="shared" si="98"/>
        <v>0.44081197426517849</v>
      </c>
      <c r="Y1227" s="4">
        <f t="shared" si="99"/>
        <v>-0.35574661677274216</v>
      </c>
      <c r="Z1227" s="4">
        <f>IF(W1227&gt;$V$2,1,0)</f>
        <v>1</v>
      </c>
    </row>
    <row r="1228" spans="1:26" x14ac:dyDescent="0.3">
      <c r="A1228" s="4">
        <v>0</v>
      </c>
      <c r="B1228" s="4">
        <v>1</v>
      </c>
      <c r="C1228" s="4">
        <v>0</v>
      </c>
      <c r="D1228" s="4">
        <v>1</v>
      </c>
      <c r="E1228" s="4">
        <v>1</v>
      </c>
      <c r="F1228" s="4">
        <v>64</v>
      </c>
      <c r="G1228" s="4">
        <v>1</v>
      </c>
      <c r="H1228" s="4">
        <v>0</v>
      </c>
      <c r="I1228" s="4">
        <v>1</v>
      </c>
      <c r="J1228" s="4">
        <v>1</v>
      </c>
      <c r="K1228" s="4">
        <v>0</v>
      </c>
      <c r="L1228" s="4">
        <v>1</v>
      </c>
      <c r="M1228" s="4">
        <v>1</v>
      </c>
      <c r="N1228" s="4">
        <v>1</v>
      </c>
      <c r="O1228" s="4">
        <v>0</v>
      </c>
      <c r="P1228" s="4">
        <v>2</v>
      </c>
      <c r="Q1228" s="4">
        <v>0</v>
      </c>
      <c r="R1228" s="4">
        <v>3</v>
      </c>
      <c r="S1228" s="4">
        <v>69.25</v>
      </c>
      <c r="T1228" s="4">
        <v>4447.75</v>
      </c>
      <c r="U1228" s="4">
        <f t="shared" si="95"/>
        <v>-5.0435318158511757</v>
      </c>
      <c r="V1228" s="4">
        <f t="shared" si="96"/>
        <v>6.4509245597432225E-3</v>
      </c>
      <c r="W1228" s="4">
        <f t="shared" si="97"/>
        <v>6.4095768629405169E-3</v>
      </c>
      <c r="X1228" s="4">
        <f t="shared" si="98"/>
        <v>0.99359042313705948</v>
      </c>
      <c r="Y1228" s="4">
        <f t="shared" si="99"/>
        <v>-2.7926031565986592E-3</v>
      </c>
      <c r="Z1228" s="4">
        <f>IF(W1228&gt;$V$2,1,0)</f>
        <v>0</v>
      </c>
    </row>
    <row r="1229" spans="1:26" x14ac:dyDescent="0.3">
      <c r="A1229" s="4">
        <v>1</v>
      </c>
      <c r="B1229" s="4">
        <v>0</v>
      </c>
      <c r="C1229" s="4">
        <v>0</v>
      </c>
      <c r="D1229" s="4">
        <v>0</v>
      </c>
      <c r="E1229" s="4">
        <v>0</v>
      </c>
      <c r="F1229" s="4">
        <v>2</v>
      </c>
      <c r="G1229" s="4">
        <v>1</v>
      </c>
      <c r="H1229" s="4">
        <v>1</v>
      </c>
      <c r="I1229" s="4">
        <v>2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1</v>
      </c>
      <c r="R1229" s="4">
        <v>2</v>
      </c>
      <c r="S1229" s="4">
        <v>75.900000000000006</v>
      </c>
      <c r="T1229" s="4">
        <v>143.35</v>
      </c>
      <c r="U1229" s="4">
        <f t="shared" si="95"/>
        <v>0.91957564517447843</v>
      </c>
      <c r="V1229" s="4">
        <f t="shared" si="96"/>
        <v>2.5082257863515034</v>
      </c>
      <c r="W1229" s="4">
        <f t="shared" si="97"/>
        <v>0.71495563259057415</v>
      </c>
      <c r="X1229" s="4">
        <f t="shared" si="98"/>
        <v>0.71495563259057415</v>
      </c>
      <c r="Y1229" s="4">
        <f t="shared" si="99"/>
        <v>-0.14572090801562282</v>
      </c>
      <c r="Z1229" s="4">
        <f>IF(W1229&gt;$V$2,1,0)</f>
        <v>1</v>
      </c>
    </row>
    <row r="1230" spans="1:26" x14ac:dyDescent="0.3">
      <c r="A1230" s="4">
        <v>1</v>
      </c>
      <c r="B1230" s="4">
        <v>1</v>
      </c>
      <c r="C1230" s="4">
        <v>0</v>
      </c>
      <c r="D1230" s="4">
        <v>1</v>
      </c>
      <c r="E1230" s="4">
        <v>1</v>
      </c>
      <c r="F1230" s="4">
        <v>1</v>
      </c>
      <c r="G1230" s="4">
        <v>1</v>
      </c>
      <c r="H1230" s="4">
        <v>0</v>
      </c>
      <c r="I1230" s="4">
        <v>1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1</v>
      </c>
      <c r="R1230" s="4">
        <v>3</v>
      </c>
      <c r="S1230" s="4">
        <v>45.85</v>
      </c>
      <c r="T1230" s="4">
        <v>45.85</v>
      </c>
      <c r="U1230" s="4">
        <f t="shared" si="95"/>
        <v>-0.27219854601375626</v>
      </c>
      <c r="V1230" s="4">
        <f t="shared" si="96"/>
        <v>0.76170301297858656</v>
      </c>
      <c r="W1230" s="4">
        <f t="shared" si="97"/>
        <v>0.43236743501434033</v>
      </c>
      <c r="X1230" s="4">
        <f t="shared" si="98"/>
        <v>0.43236743501434033</v>
      </c>
      <c r="Y1230" s="4">
        <f t="shared" si="99"/>
        <v>-0.36414702361364931</v>
      </c>
      <c r="Z1230" s="4">
        <f>IF(W1230&gt;$V$2,1,0)</f>
        <v>1</v>
      </c>
    </row>
    <row r="1231" spans="1:26" x14ac:dyDescent="0.3">
      <c r="A1231" s="4">
        <v>1</v>
      </c>
      <c r="B1231" s="4">
        <v>0</v>
      </c>
      <c r="C1231" s="4">
        <v>0</v>
      </c>
      <c r="D1231" s="4">
        <v>1</v>
      </c>
      <c r="E1231" s="4">
        <v>0</v>
      </c>
      <c r="F1231" s="4">
        <v>16</v>
      </c>
      <c r="G1231" s="4">
        <v>0</v>
      </c>
      <c r="H1231" s="4">
        <v>0</v>
      </c>
      <c r="I1231" s="4">
        <v>1</v>
      </c>
      <c r="J1231" s="4">
        <v>0</v>
      </c>
      <c r="K1231" s="4">
        <v>0</v>
      </c>
      <c r="L1231" s="4">
        <v>0</v>
      </c>
      <c r="M1231" s="4">
        <v>1</v>
      </c>
      <c r="N1231" s="4">
        <v>1</v>
      </c>
      <c r="O1231" s="4">
        <v>1</v>
      </c>
      <c r="P1231" s="4">
        <v>0</v>
      </c>
      <c r="Q1231" s="4">
        <v>1</v>
      </c>
      <c r="R1231" s="4">
        <v>2</v>
      </c>
      <c r="S1231" s="4">
        <v>49.95</v>
      </c>
      <c r="T1231" s="4">
        <v>810.2</v>
      </c>
      <c r="U1231" s="4">
        <f t="shared" si="95"/>
        <v>-4.9331221765774202E-2</v>
      </c>
      <c r="V1231" s="4">
        <f t="shared" si="96"/>
        <v>0.9518657988084992</v>
      </c>
      <c r="W1231" s="4">
        <f t="shared" si="97"/>
        <v>0.48766969501159252</v>
      </c>
      <c r="X1231" s="4">
        <f t="shared" si="98"/>
        <v>0.48766969501159252</v>
      </c>
      <c r="Y1231" s="4">
        <f t="shared" si="99"/>
        <v>-0.31187423169194484</v>
      </c>
      <c r="Z1231" s="4">
        <f>IF(W1231&gt;$V$2,1,0)</f>
        <v>1</v>
      </c>
    </row>
    <row r="1232" spans="1:26" x14ac:dyDescent="0.3">
      <c r="A1232" s="4">
        <v>0</v>
      </c>
      <c r="B1232" s="4">
        <v>0</v>
      </c>
      <c r="C1232" s="4">
        <v>0</v>
      </c>
      <c r="D1232" s="4">
        <v>1</v>
      </c>
      <c r="E1232" s="4">
        <v>0</v>
      </c>
      <c r="F1232" s="4">
        <v>72</v>
      </c>
      <c r="G1232" s="4">
        <v>1</v>
      </c>
      <c r="H1232" s="4">
        <v>1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2</v>
      </c>
      <c r="Q1232" s="4">
        <v>0</v>
      </c>
      <c r="R1232" s="4">
        <v>0</v>
      </c>
      <c r="S1232" s="4">
        <v>24.65</v>
      </c>
      <c r="T1232" s="4">
        <v>1830.05</v>
      </c>
      <c r="U1232" s="4">
        <f t="shared" si="95"/>
        <v>-6.0614384473879621</v>
      </c>
      <c r="V1232" s="4">
        <f t="shared" si="96"/>
        <v>2.3310453886029249E-3</v>
      </c>
      <c r="W1232" s="4">
        <f t="shared" si="97"/>
        <v>2.3256242529125499E-3</v>
      </c>
      <c r="X1232" s="4">
        <f t="shared" si="98"/>
        <v>0.99767437574708751</v>
      </c>
      <c r="Y1232" s="4">
        <f t="shared" si="99"/>
        <v>-1.0111820510525723E-3</v>
      </c>
      <c r="Z1232" s="4">
        <f>IF(W1232&gt;$V$2,1,0)</f>
        <v>0</v>
      </c>
    </row>
    <row r="1233" spans="1:26" x14ac:dyDescent="0.3">
      <c r="A1233" s="4">
        <v>0</v>
      </c>
      <c r="B1233" s="4">
        <v>1</v>
      </c>
      <c r="C1233" s="4">
        <v>0</v>
      </c>
      <c r="D1233" s="4">
        <v>0</v>
      </c>
      <c r="E1233" s="4">
        <v>0</v>
      </c>
      <c r="F1233" s="4">
        <v>30</v>
      </c>
      <c r="G1233" s="4">
        <v>1</v>
      </c>
      <c r="H1233" s="4">
        <v>1</v>
      </c>
      <c r="I1233" s="4">
        <v>2</v>
      </c>
      <c r="J1233" s="4">
        <v>1</v>
      </c>
      <c r="K1233" s="4">
        <v>1</v>
      </c>
      <c r="L1233" s="4">
        <v>1</v>
      </c>
      <c r="M1233" s="4">
        <v>0</v>
      </c>
      <c r="N1233" s="4">
        <v>0</v>
      </c>
      <c r="O1233" s="4">
        <v>0</v>
      </c>
      <c r="P1233" s="4">
        <v>1</v>
      </c>
      <c r="Q1233" s="4">
        <v>0</v>
      </c>
      <c r="R1233" s="4">
        <v>0</v>
      </c>
      <c r="S1233" s="4">
        <v>90.4</v>
      </c>
      <c r="T1233" s="4">
        <v>2820.65</v>
      </c>
      <c r="U1233" s="4">
        <f t="shared" si="95"/>
        <v>-1.8114978235340922</v>
      </c>
      <c r="V1233" s="4">
        <f t="shared" si="96"/>
        <v>0.16340919527053846</v>
      </c>
      <c r="W1233" s="4">
        <f t="shared" si="97"/>
        <v>0.14045719763504136</v>
      </c>
      <c r="X1233" s="4">
        <f t="shared" si="98"/>
        <v>0.85954280236495861</v>
      </c>
      <c r="Y1233" s="4">
        <f t="shared" si="99"/>
        <v>-6.5732492021634586E-2</v>
      </c>
      <c r="Z1233" s="4">
        <f>IF(W1233&gt;$V$2,1,0)</f>
        <v>0</v>
      </c>
    </row>
    <row r="1234" spans="1:26" x14ac:dyDescent="0.3">
      <c r="A1234" s="4">
        <v>0</v>
      </c>
      <c r="B1234" s="4">
        <v>0</v>
      </c>
      <c r="C1234" s="4">
        <v>0</v>
      </c>
      <c r="D1234" s="4">
        <v>1</v>
      </c>
      <c r="E1234" s="4">
        <v>0</v>
      </c>
      <c r="F1234" s="4">
        <v>49</v>
      </c>
      <c r="G1234" s="4">
        <v>1</v>
      </c>
      <c r="H1234" s="4">
        <v>1</v>
      </c>
      <c r="I1234" s="4">
        <v>2</v>
      </c>
      <c r="J1234" s="4">
        <v>1</v>
      </c>
      <c r="K1234" s="4">
        <v>0</v>
      </c>
      <c r="L1234" s="4">
        <v>0</v>
      </c>
      <c r="M1234" s="4">
        <v>0</v>
      </c>
      <c r="N1234" s="4">
        <v>1</v>
      </c>
      <c r="O1234" s="4">
        <v>1</v>
      </c>
      <c r="P1234" s="4">
        <v>0</v>
      </c>
      <c r="Q1234" s="4">
        <v>1</v>
      </c>
      <c r="R1234" s="4">
        <v>3</v>
      </c>
      <c r="S1234" s="4">
        <v>100.85</v>
      </c>
      <c r="T1234" s="4">
        <v>4847.3500000000004</v>
      </c>
      <c r="U1234" s="4">
        <f t="shared" si="95"/>
        <v>-0.30686752742612067</v>
      </c>
      <c r="V1234" s="4">
        <f t="shared" si="96"/>
        <v>0.73574806089107625</v>
      </c>
      <c r="W1234" s="4">
        <f t="shared" si="97"/>
        <v>0.4238795234565132</v>
      </c>
      <c r="X1234" s="4">
        <f t="shared" si="98"/>
        <v>0.57612047654348686</v>
      </c>
      <c r="Y1234" s="4">
        <f t="shared" si="99"/>
        <v>-0.23948668875228335</v>
      </c>
      <c r="Z1234" s="4">
        <f>IF(W1234&gt;$V$2,1,0)</f>
        <v>1</v>
      </c>
    </row>
    <row r="1235" spans="1:26" x14ac:dyDescent="0.3">
      <c r="A1235" s="4">
        <v>0</v>
      </c>
      <c r="B1235" s="4">
        <v>1</v>
      </c>
      <c r="C1235" s="4">
        <v>0</v>
      </c>
      <c r="D1235" s="4">
        <v>1</v>
      </c>
      <c r="E1235" s="4">
        <v>0</v>
      </c>
      <c r="F1235" s="4">
        <v>61</v>
      </c>
      <c r="G1235" s="4">
        <v>1</v>
      </c>
      <c r="H1235" s="4">
        <v>1</v>
      </c>
      <c r="I1235" s="4">
        <v>1</v>
      </c>
      <c r="J1235" s="4">
        <v>1</v>
      </c>
      <c r="K1235" s="4">
        <v>0</v>
      </c>
      <c r="L1235" s="4">
        <v>1</v>
      </c>
      <c r="M1235" s="4">
        <v>1</v>
      </c>
      <c r="N1235" s="4">
        <v>0</v>
      </c>
      <c r="O1235" s="4">
        <v>1</v>
      </c>
      <c r="P1235" s="4">
        <v>2</v>
      </c>
      <c r="Q1235" s="4">
        <v>0</v>
      </c>
      <c r="R1235" s="4">
        <v>1</v>
      </c>
      <c r="S1235" s="4">
        <v>75.349999999999994</v>
      </c>
      <c r="T1235" s="4">
        <v>4729.3</v>
      </c>
      <c r="U1235" s="4">
        <f t="shared" si="95"/>
        <v>-4.6003662937140763</v>
      </c>
      <c r="V1235" s="4">
        <f t="shared" si="96"/>
        <v>1.0048154494635921E-2</v>
      </c>
      <c r="W1235" s="4">
        <f t="shared" si="97"/>
        <v>9.9481935093118212E-3</v>
      </c>
      <c r="X1235" s="4">
        <f t="shared" si="98"/>
        <v>0.99005180649068814</v>
      </c>
      <c r="Y1235" s="4">
        <f t="shared" si="99"/>
        <v>-4.3420794586500186E-3</v>
      </c>
      <c r="Z1235" s="4">
        <f>IF(W1235&gt;$V$2,1,0)</f>
        <v>0</v>
      </c>
    </row>
    <row r="1236" spans="1:26" x14ac:dyDescent="0.3">
      <c r="A1236" s="4">
        <v>0</v>
      </c>
      <c r="B1236" s="4">
        <v>1</v>
      </c>
      <c r="C1236" s="4">
        <v>0</v>
      </c>
      <c r="D1236" s="4">
        <v>1</v>
      </c>
      <c r="E1236" s="4">
        <v>1</v>
      </c>
      <c r="F1236" s="4">
        <v>47</v>
      </c>
      <c r="G1236" s="4">
        <v>1</v>
      </c>
      <c r="H1236" s="4">
        <v>1</v>
      </c>
      <c r="I1236" s="4">
        <v>2</v>
      </c>
      <c r="J1236" s="4">
        <v>0</v>
      </c>
      <c r="K1236" s="4">
        <v>1</v>
      </c>
      <c r="L1236" s="4">
        <v>0</v>
      </c>
      <c r="M1236" s="4">
        <v>0</v>
      </c>
      <c r="N1236" s="4">
        <v>1</v>
      </c>
      <c r="O1236" s="4">
        <v>0</v>
      </c>
      <c r="P1236" s="4">
        <v>0</v>
      </c>
      <c r="Q1236" s="4">
        <v>0</v>
      </c>
      <c r="R1236" s="4">
        <v>2</v>
      </c>
      <c r="S1236" s="4">
        <v>87.2</v>
      </c>
      <c r="T1236" s="4">
        <v>4017.45</v>
      </c>
      <c r="U1236" s="4">
        <f t="shared" si="95"/>
        <v>-0.84281174919788626</v>
      </c>
      <c r="V1236" s="4">
        <f t="shared" si="96"/>
        <v>0.43049836665013685</v>
      </c>
      <c r="W1236" s="4">
        <f t="shared" si="97"/>
        <v>0.3009429277841501</v>
      </c>
      <c r="X1236" s="4">
        <f t="shared" si="98"/>
        <v>0.6990570722158499</v>
      </c>
      <c r="Y1236" s="4">
        <f t="shared" si="99"/>
        <v>-0.15548736626205209</v>
      </c>
      <c r="Z1236" s="4">
        <f>IF(W1236&gt;$V$2,1,0)</f>
        <v>1</v>
      </c>
    </row>
    <row r="1237" spans="1:26" x14ac:dyDescent="0.3">
      <c r="A1237" s="4">
        <v>0</v>
      </c>
      <c r="B1237" s="4">
        <v>1</v>
      </c>
      <c r="C1237" s="4">
        <v>0</v>
      </c>
      <c r="D1237" s="4">
        <v>0</v>
      </c>
      <c r="E1237" s="4">
        <v>0</v>
      </c>
      <c r="F1237" s="4">
        <v>20</v>
      </c>
      <c r="G1237" s="4">
        <v>1</v>
      </c>
      <c r="H1237" s="4">
        <v>0</v>
      </c>
      <c r="I1237" s="4">
        <v>1</v>
      </c>
      <c r="J1237" s="4">
        <v>1</v>
      </c>
      <c r="K1237" s="4">
        <v>0</v>
      </c>
      <c r="L1237" s="4">
        <v>1</v>
      </c>
      <c r="M1237" s="4">
        <v>0</v>
      </c>
      <c r="N1237" s="4">
        <v>0</v>
      </c>
      <c r="O1237" s="4">
        <v>1</v>
      </c>
      <c r="P1237" s="4">
        <v>0</v>
      </c>
      <c r="Q1237" s="4">
        <v>0</v>
      </c>
      <c r="R1237" s="4">
        <v>1</v>
      </c>
      <c r="S1237" s="4">
        <v>64.400000000000006</v>
      </c>
      <c r="T1237" s="4">
        <v>1398.6</v>
      </c>
      <c r="U1237" s="4">
        <f t="shared" si="95"/>
        <v>-1.5350852014482466</v>
      </c>
      <c r="V1237" s="4">
        <f t="shared" si="96"/>
        <v>0.21543733481482655</v>
      </c>
      <c r="W1237" s="4">
        <f t="shared" si="97"/>
        <v>0.17725087805341169</v>
      </c>
      <c r="X1237" s="4">
        <f t="shared" si="98"/>
        <v>0.82274912194658834</v>
      </c>
      <c r="Y1237" s="4">
        <f t="shared" si="99"/>
        <v>-8.4732572520620095E-2</v>
      </c>
      <c r="Z1237" s="4">
        <f>IF(W1237&gt;$V$2,1,0)</f>
        <v>0</v>
      </c>
    </row>
    <row r="1238" spans="1:26" x14ac:dyDescent="0.3">
      <c r="A1238" s="4">
        <v>1</v>
      </c>
      <c r="B1238" s="4">
        <v>1</v>
      </c>
      <c r="C1238" s="4">
        <v>0</v>
      </c>
      <c r="D1238" s="4">
        <v>1</v>
      </c>
      <c r="E1238" s="4">
        <v>1</v>
      </c>
      <c r="F1238" s="4">
        <v>34</v>
      </c>
      <c r="G1238" s="4">
        <v>1</v>
      </c>
      <c r="H1238" s="4">
        <v>0</v>
      </c>
      <c r="I1238" s="4">
        <v>2</v>
      </c>
      <c r="J1238" s="4">
        <v>0</v>
      </c>
      <c r="K1238" s="4">
        <v>0</v>
      </c>
      <c r="L1238" s="4">
        <v>0</v>
      </c>
      <c r="M1238" s="4">
        <v>0</v>
      </c>
      <c r="N1238" s="4">
        <v>1</v>
      </c>
      <c r="O1238" s="4">
        <v>0</v>
      </c>
      <c r="P1238" s="4">
        <v>0</v>
      </c>
      <c r="Q1238" s="4">
        <v>0</v>
      </c>
      <c r="R1238" s="4">
        <v>2</v>
      </c>
      <c r="S1238" s="4">
        <v>78.3</v>
      </c>
      <c r="T1238" s="4">
        <v>2564.3000000000002</v>
      </c>
      <c r="U1238" s="4">
        <f t="shared" si="95"/>
        <v>-0.64517047823121543</v>
      </c>
      <c r="V1238" s="4">
        <f t="shared" si="96"/>
        <v>0.52457310618808473</v>
      </c>
      <c r="W1238" s="4">
        <f t="shared" si="97"/>
        <v>0.34407868278595277</v>
      </c>
      <c r="X1238" s="4">
        <f t="shared" si="98"/>
        <v>0.34407868278595277</v>
      </c>
      <c r="Y1238" s="4">
        <f t="shared" si="99"/>
        <v>-0.46334223303210681</v>
      </c>
      <c r="Z1238" s="4">
        <f>IF(W1238&gt;$V$2,1,0)</f>
        <v>1</v>
      </c>
    </row>
    <row r="1239" spans="1:26" x14ac:dyDescent="0.3">
      <c r="A1239" s="4">
        <v>0</v>
      </c>
      <c r="B1239" s="4">
        <v>0</v>
      </c>
      <c r="C1239" s="4">
        <v>0</v>
      </c>
      <c r="D1239" s="4">
        <v>1</v>
      </c>
      <c r="E1239" s="4">
        <v>1</v>
      </c>
      <c r="F1239" s="4">
        <v>70</v>
      </c>
      <c r="G1239" s="4">
        <v>1</v>
      </c>
      <c r="H1239" s="4">
        <v>1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2</v>
      </c>
      <c r="Q1239" s="4">
        <v>0</v>
      </c>
      <c r="R1239" s="4">
        <v>0</v>
      </c>
      <c r="S1239" s="4">
        <v>24.7</v>
      </c>
      <c r="T1239" s="4">
        <v>1685.9</v>
      </c>
      <c r="U1239" s="4">
        <f t="shared" si="95"/>
        <v>-6.1955525434773637</v>
      </c>
      <c r="V1239" s="4">
        <f t="shared" si="96"/>
        <v>2.0384765415409449E-3</v>
      </c>
      <c r="W1239" s="4">
        <f t="shared" si="97"/>
        <v>2.0343296083565479E-3</v>
      </c>
      <c r="X1239" s="4">
        <f t="shared" si="98"/>
        <v>0.99796567039164341</v>
      </c>
      <c r="Y1239" s="4">
        <f t="shared" si="99"/>
        <v>-8.8439800712458293E-4</v>
      </c>
      <c r="Z1239" s="4">
        <f>IF(W1239&gt;$V$2,1,0)</f>
        <v>0</v>
      </c>
    </row>
    <row r="1240" spans="1:26" x14ac:dyDescent="0.3">
      <c r="A1240" s="4">
        <v>0</v>
      </c>
      <c r="B1240" s="4">
        <v>1</v>
      </c>
      <c r="C1240" s="4">
        <v>0</v>
      </c>
      <c r="D1240" s="4">
        <v>0</v>
      </c>
      <c r="E1240" s="4">
        <v>1</v>
      </c>
      <c r="F1240" s="4">
        <v>54</v>
      </c>
      <c r="G1240" s="4">
        <v>1</v>
      </c>
      <c r="H1240" s="4">
        <v>0</v>
      </c>
      <c r="I1240" s="4">
        <v>2</v>
      </c>
      <c r="J1240" s="4">
        <v>1</v>
      </c>
      <c r="K1240" s="4">
        <v>1</v>
      </c>
      <c r="L1240" s="4">
        <v>0</v>
      </c>
      <c r="M1240" s="4">
        <v>1</v>
      </c>
      <c r="N1240" s="4">
        <v>1</v>
      </c>
      <c r="O1240" s="4">
        <v>1</v>
      </c>
      <c r="P1240" s="4">
        <v>1</v>
      </c>
      <c r="Q1240" s="4">
        <v>1</v>
      </c>
      <c r="R1240" s="4">
        <v>2</v>
      </c>
      <c r="S1240" s="4">
        <v>105.85</v>
      </c>
      <c r="T1240" s="4">
        <v>5826.65</v>
      </c>
      <c r="U1240" s="4">
        <f t="shared" si="95"/>
        <v>-2.2795426704450166</v>
      </c>
      <c r="V1240" s="4">
        <f t="shared" si="96"/>
        <v>0.10233099500429467</v>
      </c>
      <c r="W1240" s="4">
        <f t="shared" si="97"/>
        <v>9.2831459396545385E-2</v>
      </c>
      <c r="X1240" s="4">
        <f t="shared" si="98"/>
        <v>0.90716854060345464</v>
      </c>
      <c r="Y1240" s="4">
        <f t="shared" si="99"/>
        <v>-4.2312018944138254E-2</v>
      </c>
      <c r="Z1240" s="4">
        <f>IF(W1240&gt;$V$2,1,0)</f>
        <v>0</v>
      </c>
    </row>
    <row r="1241" spans="1:26" x14ac:dyDescent="0.3">
      <c r="A1241" s="4">
        <v>0</v>
      </c>
      <c r="B1241" s="4">
        <v>1</v>
      </c>
      <c r="C1241" s="4">
        <v>1</v>
      </c>
      <c r="D1241" s="4">
        <v>1</v>
      </c>
      <c r="E1241" s="4">
        <v>0</v>
      </c>
      <c r="F1241" s="4">
        <v>61</v>
      </c>
      <c r="G1241" s="4">
        <v>1</v>
      </c>
      <c r="H1241" s="4">
        <v>1</v>
      </c>
      <c r="I1241" s="4">
        <v>2</v>
      </c>
      <c r="J1241" s="4">
        <v>0</v>
      </c>
      <c r="K1241" s="4">
        <v>1</v>
      </c>
      <c r="L1241" s="4">
        <v>1</v>
      </c>
      <c r="M1241" s="4">
        <v>1</v>
      </c>
      <c r="N1241" s="4">
        <v>1</v>
      </c>
      <c r="O1241" s="4">
        <v>0</v>
      </c>
      <c r="P1241" s="4">
        <v>1</v>
      </c>
      <c r="Q1241" s="4">
        <v>1</v>
      </c>
      <c r="R1241" s="4">
        <v>3</v>
      </c>
      <c r="S1241" s="4">
        <v>98.3</v>
      </c>
      <c r="T1241" s="4">
        <v>6066.55</v>
      </c>
      <c r="U1241" s="4">
        <f t="shared" si="95"/>
        <v>-1.5244477589277676</v>
      </c>
      <c r="V1241" s="4">
        <f t="shared" si="96"/>
        <v>0.21774126934109467</v>
      </c>
      <c r="W1241" s="4">
        <f t="shared" si="97"/>
        <v>0.17880749780198538</v>
      </c>
      <c r="X1241" s="4">
        <f t="shared" si="98"/>
        <v>0.82119250219801465</v>
      </c>
      <c r="Y1241" s="4">
        <f t="shared" si="99"/>
        <v>-8.5555024558257739E-2</v>
      </c>
      <c r="Z1241" s="4">
        <f>IF(W1241&gt;$V$2,1,0)</f>
        <v>0</v>
      </c>
    </row>
    <row r="1242" spans="1:26" x14ac:dyDescent="0.3">
      <c r="A1242" s="4">
        <v>1</v>
      </c>
      <c r="B1242" s="4">
        <v>1</v>
      </c>
      <c r="C1242" s="4">
        <v>0</v>
      </c>
      <c r="D1242" s="4">
        <v>0</v>
      </c>
      <c r="E1242" s="4">
        <v>0</v>
      </c>
      <c r="F1242" s="4">
        <v>3</v>
      </c>
      <c r="G1242" s="4">
        <v>1</v>
      </c>
      <c r="H1242" s="4">
        <v>1</v>
      </c>
      <c r="I1242" s="4">
        <v>2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1</v>
      </c>
      <c r="R1242" s="4">
        <v>2</v>
      </c>
      <c r="S1242" s="4">
        <v>76.95</v>
      </c>
      <c r="T1242" s="4">
        <v>228.4</v>
      </c>
      <c r="U1242" s="4">
        <f t="shared" si="95"/>
        <v>0.77793762413230094</v>
      </c>
      <c r="V1242" s="4">
        <f t="shared" si="96"/>
        <v>2.176977885884841</v>
      </c>
      <c r="W1242" s="4">
        <f t="shared" si="97"/>
        <v>0.68523545459886526</v>
      </c>
      <c r="X1242" s="4">
        <f t="shared" si="98"/>
        <v>0.68523545459886526</v>
      </c>
      <c r="Y1242" s="4">
        <f t="shared" si="99"/>
        <v>-0.16416017440137073</v>
      </c>
      <c r="Z1242" s="4">
        <f>IF(W1242&gt;$V$2,1,0)</f>
        <v>1</v>
      </c>
    </row>
    <row r="1243" spans="1:26" x14ac:dyDescent="0.3">
      <c r="A1243" s="4">
        <v>0</v>
      </c>
      <c r="B1243" s="4">
        <v>1</v>
      </c>
      <c r="C1243" s="4">
        <v>0</v>
      </c>
      <c r="D1243" s="4">
        <v>0</v>
      </c>
      <c r="E1243" s="4">
        <v>0</v>
      </c>
      <c r="F1243" s="4">
        <v>13</v>
      </c>
      <c r="G1243" s="4">
        <v>1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1</v>
      </c>
      <c r="Q1243" s="4">
        <v>0</v>
      </c>
      <c r="R1243" s="4">
        <v>3</v>
      </c>
      <c r="S1243" s="4">
        <v>19.45</v>
      </c>
      <c r="T1243" s="4">
        <v>270.2</v>
      </c>
      <c r="U1243" s="4">
        <f t="shared" si="95"/>
        <v>-2.5942809192569647</v>
      </c>
      <c r="V1243" s="4">
        <f t="shared" si="96"/>
        <v>7.4699571789931474E-2</v>
      </c>
      <c r="W1243" s="4">
        <f t="shared" si="97"/>
        <v>6.950739885893692E-2</v>
      </c>
      <c r="X1243" s="4">
        <f t="shared" si="98"/>
        <v>0.93049260114106302</v>
      </c>
      <c r="Y1243" s="4">
        <f t="shared" si="99"/>
        <v>-3.1287075834002975E-2</v>
      </c>
      <c r="Z1243" s="4">
        <f>IF(W1243&gt;$V$2,1,0)</f>
        <v>0</v>
      </c>
    </row>
    <row r="1244" spans="1:26" x14ac:dyDescent="0.3">
      <c r="A1244" s="4">
        <v>1</v>
      </c>
      <c r="B1244" s="4">
        <v>0</v>
      </c>
      <c r="C1244" s="4">
        <v>1</v>
      </c>
      <c r="D1244" s="4">
        <v>0</v>
      </c>
      <c r="E1244" s="4">
        <v>0</v>
      </c>
      <c r="F1244" s="4">
        <v>16</v>
      </c>
      <c r="G1244" s="4">
        <v>1</v>
      </c>
      <c r="H1244" s="4">
        <v>1</v>
      </c>
      <c r="I1244" s="4">
        <v>2</v>
      </c>
      <c r="J1244" s="4">
        <v>0</v>
      </c>
      <c r="K1244" s="4">
        <v>0</v>
      </c>
      <c r="L1244" s="4">
        <v>0</v>
      </c>
      <c r="M1244" s="4">
        <v>0</v>
      </c>
      <c r="N1244" s="4">
        <v>1</v>
      </c>
      <c r="O1244" s="4">
        <v>1</v>
      </c>
      <c r="P1244" s="4">
        <v>0</v>
      </c>
      <c r="Q1244" s="4">
        <v>1</v>
      </c>
      <c r="R1244" s="4">
        <v>2</v>
      </c>
      <c r="S1244" s="4">
        <v>96.15</v>
      </c>
      <c r="T1244" s="4">
        <v>1529.2</v>
      </c>
      <c r="U1244" s="4">
        <f t="shared" si="95"/>
        <v>1.1384141575726767</v>
      </c>
      <c r="V1244" s="4">
        <f t="shared" si="96"/>
        <v>3.1218137329236235</v>
      </c>
      <c r="W1244" s="4">
        <f t="shared" si="97"/>
        <v>0.757388357457217</v>
      </c>
      <c r="X1244" s="4">
        <f t="shared" si="98"/>
        <v>0.757388357457217</v>
      </c>
      <c r="Y1244" s="4">
        <f t="shared" si="99"/>
        <v>-0.12068137512085446</v>
      </c>
      <c r="Z1244" s="4">
        <f>IF(W1244&gt;$V$2,1,0)</f>
        <v>1</v>
      </c>
    </row>
    <row r="1245" spans="1:26" x14ac:dyDescent="0.3">
      <c r="A1245" s="4">
        <v>0</v>
      </c>
      <c r="B1245" s="4">
        <v>0</v>
      </c>
      <c r="C1245" s="4">
        <v>0</v>
      </c>
      <c r="D1245" s="4">
        <v>1</v>
      </c>
      <c r="E1245" s="4">
        <v>1</v>
      </c>
      <c r="F1245" s="4">
        <v>3</v>
      </c>
      <c r="G1245" s="4">
        <v>1</v>
      </c>
      <c r="H1245" s="4">
        <v>0</v>
      </c>
      <c r="I1245" s="4">
        <v>1</v>
      </c>
      <c r="J1245" s="4">
        <v>0</v>
      </c>
      <c r="K1245" s="4">
        <v>1</v>
      </c>
      <c r="L1245" s="4">
        <v>0</v>
      </c>
      <c r="M1245" s="4">
        <v>0</v>
      </c>
      <c r="N1245" s="4">
        <v>1</v>
      </c>
      <c r="O1245" s="4">
        <v>0</v>
      </c>
      <c r="P1245" s="4">
        <v>0</v>
      </c>
      <c r="Q1245" s="4">
        <v>1</v>
      </c>
      <c r="R1245" s="4">
        <v>1</v>
      </c>
      <c r="S1245" s="4">
        <v>58.7</v>
      </c>
      <c r="T1245" s="4">
        <v>168.6</v>
      </c>
      <c r="U1245" s="4">
        <f t="shared" si="95"/>
        <v>-0.2229975574120916</v>
      </c>
      <c r="V1245" s="4">
        <f t="shared" si="96"/>
        <v>0.80011680364779725</v>
      </c>
      <c r="W1245" s="4">
        <f t="shared" si="97"/>
        <v>0.44448049261382511</v>
      </c>
      <c r="X1245" s="4">
        <f t="shared" si="98"/>
        <v>0.55551950738617495</v>
      </c>
      <c r="Y1245" s="4">
        <f t="shared" si="99"/>
        <v>-0.25530068595547778</v>
      </c>
      <c r="Z1245" s="4">
        <f>IF(W1245&gt;$V$2,1,0)</f>
        <v>1</v>
      </c>
    </row>
    <row r="1246" spans="1:26" x14ac:dyDescent="0.3">
      <c r="A1246" s="4">
        <v>0</v>
      </c>
      <c r="B1246" s="4">
        <v>1</v>
      </c>
      <c r="C1246" s="4">
        <v>0</v>
      </c>
      <c r="D1246" s="4">
        <v>0</v>
      </c>
      <c r="E1246" s="4">
        <v>0</v>
      </c>
      <c r="F1246" s="4">
        <v>25</v>
      </c>
      <c r="G1246" s="4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1</v>
      </c>
      <c r="R1246" s="4">
        <v>3</v>
      </c>
      <c r="S1246" s="4">
        <v>20.149999999999999</v>
      </c>
      <c r="T1246" s="4">
        <v>536.35</v>
      </c>
      <c r="U1246" s="4">
        <f t="shared" si="95"/>
        <v>-2.1489487757538144</v>
      </c>
      <c r="V1246" s="4">
        <f t="shared" si="96"/>
        <v>0.11660667312871857</v>
      </c>
      <c r="W1246" s="4">
        <f t="shared" si="97"/>
        <v>0.10442949691675052</v>
      </c>
      <c r="X1246" s="4">
        <f t="shared" si="98"/>
        <v>0.89557050308324948</v>
      </c>
      <c r="Y1246" s="4">
        <f t="shared" si="99"/>
        <v>-4.7900218977709574E-2</v>
      </c>
      <c r="Z1246" s="4">
        <f>IF(W1246&gt;$V$2,1,0)</f>
        <v>0</v>
      </c>
    </row>
    <row r="1247" spans="1:26" x14ac:dyDescent="0.3">
      <c r="A1247" s="4">
        <v>0</v>
      </c>
      <c r="B1247" s="4">
        <v>1</v>
      </c>
      <c r="C1247" s="4">
        <v>0</v>
      </c>
      <c r="D1247" s="4">
        <v>0</v>
      </c>
      <c r="E1247" s="4">
        <v>0</v>
      </c>
      <c r="F1247" s="4">
        <v>30</v>
      </c>
      <c r="G1247" s="4">
        <v>1</v>
      </c>
      <c r="H1247" s="4">
        <v>1</v>
      </c>
      <c r="I1247" s="4">
        <v>1</v>
      </c>
      <c r="J1247" s="4">
        <v>1</v>
      </c>
      <c r="K1247" s="4">
        <v>0</v>
      </c>
      <c r="L1247" s="4">
        <v>0</v>
      </c>
      <c r="M1247" s="4">
        <v>0</v>
      </c>
      <c r="N1247" s="4">
        <v>0</v>
      </c>
      <c r="O1247" s="4">
        <v>1</v>
      </c>
      <c r="P1247" s="4">
        <v>0</v>
      </c>
      <c r="Q1247" s="4">
        <v>1</v>
      </c>
      <c r="R1247" s="4">
        <v>3</v>
      </c>
      <c r="S1247" s="4">
        <v>64.5</v>
      </c>
      <c r="T1247" s="4">
        <v>1888.45</v>
      </c>
      <c r="U1247" s="4">
        <f t="shared" si="95"/>
        <v>-1.1400643407353472</v>
      </c>
      <c r="V1247" s="4">
        <f t="shared" si="96"/>
        <v>0.31979844508723021</v>
      </c>
      <c r="W1247" s="4">
        <f t="shared" si="97"/>
        <v>0.24230854815569478</v>
      </c>
      <c r="X1247" s="4">
        <f t="shared" si="98"/>
        <v>0.7576914518443052</v>
      </c>
      <c r="Y1247" s="4">
        <f t="shared" si="99"/>
        <v>-0.12050761236491761</v>
      </c>
      <c r="Z1247" s="4">
        <f>IF(W1247&gt;$V$2,1,0)</f>
        <v>0</v>
      </c>
    </row>
    <row r="1248" spans="1:26" x14ac:dyDescent="0.3">
      <c r="A1248" s="4">
        <v>0</v>
      </c>
      <c r="B1248" s="4">
        <v>0</v>
      </c>
      <c r="C1248" s="4">
        <v>0</v>
      </c>
      <c r="D1248" s="4">
        <v>1</v>
      </c>
      <c r="E1248" s="4">
        <v>0</v>
      </c>
      <c r="F1248" s="4">
        <v>21</v>
      </c>
      <c r="G1248" s="4">
        <v>0</v>
      </c>
      <c r="H1248" s="4">
        <v>0</v>
      </c>
      <c r="I1248" s="4">
        <v>1</v>
      </c>
      <c r="J1248" s="4">
        <v>1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2</v>
      </c>
      <c r="S1248" s="4">
        <v>28.5</v>
      </c>
      <c r="T1248" s="4">
        <v>629.35</v>
      </c>
      <c r="U1248" s="4">
        <f t="shared" si="95"/>
        <v>-1.0674809275266433</v>
      </c>
      <c r="V1248" s="4">
        <f t="shared" si="96"/>
        <v>0.34387366996654556</v>
      </c>
      <c r="W1248" s="4">
        <f t="shared" si="97"/>
        <v>0.25588243720490927</v>
      </c>
      <c r="X1248" s="4">
        <f t="shared" si="98"/>
        <v>0.74411756279509067</v>
      </c>
      <c r="Y1248" s="4">
        <f t="shared" si="99"/>
        <v>-0.12835844504585986</v>
      </c>
      <c r="Z1248" s="4">
        <f>IF(W1248&gt;$V$2,1,0)</f>
        <v>1</v>
      </c>
    </row>
    <row r="1249" spans="1:26" x14ac:dyDescent="0.3">
      <c r="A1249" s="4">
        <v>1</v>
      </c>
      <c r="B1249" s="4">
        <v>1</v>
      </c>
      <c r="C1249" s="4">
        <v>0</v>
      </c>
      <c r="D1249" s="4">
        <v>0</v>
      </c>
      <c r="E1249" s="4">
        <v>0</v>
      </c>
      <c r="F1249" s="4">
        <v>1</v>
      </c>
      <c r="G1249" s="4">
        <v>1</v>
      </c>
      <c r="H1249" s="4">
        <v>0</v>
      </c>
      <c r="I1249" s="4">
        <v>1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2</v>
      </c>
      <c r="S1249" s="4">
        <v>45.3</v>
      </c>
      <c r="T1249" s="4">
        <v>45.3</v>
      </c>
      <c r="U1249" s="4">
        <f t="shared" si="95"/>
        <v>-0.55955089537703417</v>
      </c>
      <c r="V1249" s="4">
        <f t="shared" si="96"/>
        <v>0.57146565409368921</v>
      </c>
      <c r="W1249" s="4">
        <f t="shared" si="97"/>
        <v>0.36365138022903232</v>
      </c>
      <c r="X1249" s="4">
        <f t="shared" si="98"/>
        <v>0.36365138022903232</v>
      </c>
      <c r="Y1249" s="4">
        <f t="shared" si="99"/>
        <v>-0.43931475973639422</v>
      </c>
      <c r="Z1249" s="4">
        <f>IF(W1249&gt;$V$2,1,0)</f>
        <v>1</v>
      </c>
    </row>
    <row r="1250" spans="1:26" x14ac:dyDescent="0.3">
      <c r="A1250" s="4">
        <v>1</v>
      </c>
      <c r="B1250" s="4">
        <v>0</v>
      </c>
      <c r="C1250" s="4">
        <v>0</v>
      </c>
      <c r="D1250" s="4">
        <v>0</v>
      </c>
      <c r="E1250" s="4">
        <v>0</v>
      </c>
      <c r="F1250" s="4">
        <v>15</v>
      </c>
      <c r="G1250" s="4">
        <v>1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19.399999999999999</v>
      </c>
      <c r="T1250" s="4">
        <v>289.3</v>
      </c>
      <c r="U1250" s="4">
        <f t="shared" si="95"/>
        <v>-2.1782615834534096</v>
      </c>
      <c r="V1250" s="4">
        <f t="shared" si="96"/>
        <v>0.11323821481774812</v>
      </c>
      <c r="W1250" s="4">
        <f t="shared" si="97"/>
        <v>0.10171966189310767</v>
      </c>
      <c r="X1250" s="4">
        <f t="shared" si="98"/>
        <v>0.10171966189310767</v>
      </c>
      <c r="Y1250" s="4">
        <f t="shared" si="99"/>
        <v>-0.99259509204923546</v>
      </c>
      <c r="Z1250" s="4">
        <f>IF(W1250&gt;$V$2,1,0)</f>
        <v>0</v>
      </c>
    </row>
    <row r="1251" spans="1:26" x14ac:dyDescent="0.3">
      <c r="A1251" s="4">
        <v>0</v>
      </c>
      <c r="B1251" s="4">
        <v>1</v>
      </c>
      <c r="C1251" s="4">
        <v>1</v>
      </c>
      <c r="D1251" s="4">
        <v>1</v>
      </c>
      <c r="E1251" s="4">
        <v>0</v>
      </c>
      <c r="F1251" s="4">
        <v>23</v>
      </c>
      <c r="G1251" s="4">
        <v>1</v>
      </c>
      <c r="H1251" s="4">
        <v>0</v>
      </c>
      <c r="I1251" s="4">
        <v>2</v>
      </c>
      <c r="J1251" s="4">
        <v>0</v>
      </c>
      <c r="K1251" s="4">
        <v>0</v>
      </c>
      <c r="L1251" s="4">
        <v>0</v>
      </c>
      <c r="M1251" s="4">
        <v>0</v>
      </c>
      <c r="N1251" s="4">
        <v>1</v>
      </c>
      <c r="O1251" s="4">
        <v>1</v>
      </c>
      <c r="P1251" s="4">
        <v>0</v>
      </c>
      <c r="Q1251" s="4">
        <v>1</v>
      </c>
      <c r="R1251" s="4">
        <v>2</v>
      </c>
      <c r="S1251" s="4">
        <v>90.45</v>
      </c>
      <c r="T1251" s="4">
        <v>2117.25</v>
      </c>
      <c r="U1251" s="4">
        <f t="shared" si="95"/>
        <v>0.72787286066999191</v>
      </c>
      <c r="V1251" s="4">
        <f t="shared" si="96"/>
        <v>2.0706713133548531</v>
      </c>
      <c r="W1251" s="4">
        <f t="shared" si="97"/>
        <v>0.67433831304222114</v>
      </c>
      <c r="X1251" s="4">
        <f t="shared" si="98"/>
        <v>0.32566168695777886</v>
      </c>
      <c r="Y1251" s="4">
        <f t="shared" si="99"/>
        <v>-0.48723333176842071</v>
      </c>
      <c r="Z1251" s="4">
        <f>IF(W1251&gt;$V$2,1,0)</f>
        <v>1</v>
      </c>
    </row>
    <row r="1252" spans="1:26" x14ac:dyDescent="0.3">
      <c r="A1252" s="4">
        <v>0</v>
      </c>
      <c r="B1252" s="4">
        <v>0</v>
      </c>
      <c r="C1252" s="4">
        <v>0</v>
      </c>
      <c r="D1252" s="4">
        <v>1</v>
      </c>
      <c r="E1252" s="4">
        <v>1</v>
      </c>
      <c r="F1252" s="4">
        <v>45</v>
      </c>
      <c r="G1252" s="4">
        <v>1</v>
      </c>
      <c r="H1252" s="4">
        <v>1</v>
      </c>
      <c r="I1252" s="4">
        <v>2</v>
      </c>
      <c r="J1252" s="4">
        <v>1</v>
      </c>
      <c r="K1252" s="4">
        <v>1</v>
      </c>
      <c r="L1252" s="4">
        <v>0</v>
      </c>
      <c r="M1252" s="4">
        <v>0</v>
      </c>
      <c r="N1252" s="4">
        <v>1</v>
      </c>
      <c r="O1252" s="4">
        <v>1</v>
      </c>
      <c r="P1252" s="4">
        <v>0</v>
      </c>
      <c r="Q1252" s="4">
        <v>1</v>
      </c>
      <c r="R1252" s="4">
        <v>2</v>
      </c>
      <c r="S1252" s="4">
        <v>105.15</v>
      </c>
      <c r="T1252" s="4">
        <v>4730.8999999999996</v>
      </c>
      <c r="U1252" s="4">
        <f t="shared" si="95"/>
        <v>-0.50449785619436016</v>
      </c>
      <c r="V1252" s="4">
        <f t="shared" si="96"/>
        <v>0.60380869811263049</v>
      </c>
      <c r="W1252" s="4">
        <f t="shared" si="97"/>
        <v>0.37648423956248356</v>
      </c>
      <c r="X1252" s="4">
        <f t="shared" si="98"/>
        <v>0.62351576043751644</v>
      </c>
      <c r="Y1252" s="4">
        <f t="shared" si="99"/>
        <v>-0.20515256450373914</v>
      </c>
      <c r="Z1252" s="4">
        <f>IF(W1252&gt;$V$2,1,0)</f>
        <v>1</v>
      </c>
    </row>
    <row r="1253" spans="1:26" x14ac:dyDescent="0.3">
      <c r="A1253" s="4">
        <v>0</v>
      </c>
      <c r="B1253" s="4">
        <v>0</v>
      </c>
      <c r="C1253" s="4">
        <v>0</v>
      </c>
      <c r="D1253" s="4">
        <v>1</v>
      </c>
      <c r="E1253" s="4">
        <v>1</v>
      </c>
      <c r="F1253" s="4">
        <v>24</v>
      </c>
      <c r="G1253" s="4">
        <v>1</v>
      </c>
      <c r="H1253" s="4">
        <v>1</v>
      </c>
      <c r="I1253" s="4">
        <v>2</v>
      </c>
      <c r="J1253" s="4">
        <v>0</v>
      </c>
      <c r="K1253" s="4">
        <v>1</v>
      </c>
      <c r="L1253" s="4">
        <v>1</v>
      </c>
      <c r="M1253" s="4">
        <v>0</v>
      </c>
      <c r="N1253" s="4">
        <v>0</v>
      </c>
      <c r="O1253" s="4">
        <v>0</v>
      </c>
      <c r="P1253" s="4">
        <v>1</v>
      </c>
      <c r="Q1253" s="4">
        <v>0</v>
      </c>
      <c r="R1253" s="4">
        <v>0</v>
      </c>
      <c r="S1253" s="4">
        <v>83.15</v>
      </c>
      <c r="T1253" s="4">
        <v>2033.05</v>
      </c>
      <c r="U1253" s="4">
        <f t="shared" si="95"/>
        <v>-1.2226118048978649</v>
      </c>
      <c r="V1253" s="4">
        <f t="shared" si="96"/>
        <v>0.29446008941191204</v>
      </c>
      <c r="W1253" s="4">
        <f t="shared" si="97"/>
        <v>0.22747714805613559</v>
      </c>
      <c r="X1253" s="4">
        <f t="shared" si="98"/>
        <v>0.77252285194386439</v>
      </c>
      <c r="Y1253" s="4">
        <f t="shared" si="99"/>
        <v>-0.11208866487874969</v>
      </c>
      <c r="Z1253" s="4">
        <f>IF(W1253&gt;$V$2,1,0)</f>
        <v>0</v>
      </c>
    </row>
    <row r="1254" spans="1:26" x14ac:dyDescent="0.3">
      <c r="A1254" s="4">
        <v>1</v>
      </c>
      <c r="B1254" s="4">
        <v>0</v>
      </c>
      <c r="C1254" s="4">
        <v>0</v>
      </c>
      <c r="D1254" s="4">
        <v>0</v>
      </c>
      <c r="E1254" s="4">
        <v>0</v>
      </c>
      <c r="F1254" s="4">
        <v>11</v>
      </c>
      <c r="G1254" s="4">
        <v>1</v>
      </c>
      <c r="H1254" s="4">
        <v>1</v>
      </c>
      <c r="I1254" s="4">
        <v>2</v>
      </c>
      <c r="J1254" s="4">
        <v>0</v>
      </c>
      <c r="K1254" s="4">
        <v>0</v>
      </c>
      <c r="L1254" s="4">
        <v>0</v>
      </c>
      <c r="M1254" s="4">
        <v>1</v>
      </c>
      <c r="N1254" s="4">
        <v>1</v>
      </c>
      <c r="O1254" s="4">
        <v>0</v>
      </c>
      <c r="P1254" s="4">
        <v>0</v>
      </c>
      <c r="Q1254" s="4">
        <v>0</v>
      </c>
      <c r="R1254" s="4">
        <v>2</v>
      </c>
      <c r="S1254" s="4">
        <v>90.15</v>
      </c>
      <c r="T1254" s="4">
        <v>987.95</v>
      </c>
      <c r="U1254" s="4">
        <f t="shared" si="95"/>
        <v>8.8676110277926545E-3</v>
      </c>
      <c r="V1254" s="4">
        <f t="shared" si="96"/>
        <v>1.0089070447652921</v>
      </c>
      <c r="W1254" s="4">
        <f t="shared" si="97"/>
        <v>0.50221688822997101</v>
      </c>
      <c r="X1254" s="4">
        <f t="shared" si="98"/>
        <v>0.50221688822997101</v>
      </c>
      <c r="Y1254" s="4">
        <f t="shared" si="99"/>
        <v>-0.29910868719903272</v>
      </c>
      <c r="Z1254" s="4">
        <f>IF(W1254&gt;$V$2,1,0)</f>
        <v>1</v>
      </c>
    </row>
    <row r="1255" spans="1:26" x14ac:dyDescent="0.3">
      <c r="A1255" s="4">
        <v>1</v>
      </c>
      <c r="B1255" s="4">
        <v>1</v>
      </c>
      <c r="C1255" s="4">
        <v>0</v>
      </c>
      <c r="D1255" s="4">
        <v>0</v>
      </c>
      <c r="E1255" s="4">
        <v>0</v>
      </c>
      <c r="F1255" s="4">
        <v>1</v>
      </c>
      <c r="G1255" s="4">
        <v>1</v>
      </c>
      <c r="H1255" s="4">
        <v>0</v>
      </c>
      <c r="I1255" s="4">
        <v>1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3</v>
      </c>
      <c r="S1255" s="4">
        <v>45.05</v>
      </c>
      <c r="T1255" s="4">
        <v>45.05</v>
      </c>
      <c r="U1255" s="4">
        <f t="shared" si="95"/>
        <v>-0.47647410258375072</v>
      </c>
      <c r="V1255" s="4">
        <f t="shared" si="96"/>
        <v>0.62096900943601441</v>
      </c>
      <c r="W1255" s="4">
        <f t="shared" si="97"/>
        <v>0.38308505950528254</v>
      </c>
      <c r="X1255" s="4">
        <f t="shared" si="98"/>
        <v>0.38308505950528254</v>
      </c>
      <c r="Y1255" s="4">
        <f t="shared" si="99"/>
        <v>-0.41670478537254679</v>
      </c>
      <c r="Z1255" s="4">
        <f>IF(W1255&gt;$V$2,1,0)</f>
        <v>1</v>
      </c>
    </row>
    <row r="1256" spans="1:26" x14ac:dyDescent="0.3">
      <c r="A1256" s="4">
        <v>0</v>
      </c>
      <c r="B1256" s="4">
        <v>0</v>
      </c>
      <c r="C1256" s="4">
        <v>0</v>
      </c>
      <c r="D1256" s="4">
        <v>1</v>
      </c>
      <c r="E1256" s="4">
        <v>0</v>
      </c>
      <c r="F1256" s="4">
        <v>56</v>
      </c>
      <c r="G1256" s="4">
        <v>1</v>
      </c>
      <c r="H1256" s="4">
        <v>1</v>
      </c>
      <c r="I1256" s="4">
        <v>2</v>
      </c>
      <c r="J1256" s="4">
        <v>0</v>
      </c>
      <c r="K1256" s="4">
        <v>0</v>
      </c>
      <c r="L1256" s="4">
        <v>1</v>
      </c>
      <c r="M1256" s="4">
        <v>1</v>
      </c>
      <c r="N1256" s="4">
        <v>1</v>
      </c>
      <c r="O1256" s="4">
        <v>1</v>
      </c>
      <c r="P1256" s="4">
        <v>2</v>
      </c>
      <c r="Q1256" s="4">
        <v>0</v>
      </c>
      <c r="R1256" s="4">
        <v>0</v>
      </c>
      <c r="S1256" s="4">
        <v>103.2</v>
      </c>
      <c r="T1256" s="4">
        <v>5744.35</v>
      </c>
      <c r="U1256" s="4">
        <f t="shared" si="95"/>
        <v>-2.3898882091814975</v>
      </c>
      <c r="V1256" s="4">
        <f t="shared" si="96"/>
        <v>9.1639927807442637E-2</v>
      </c>
      <c r="W1256" s="4">
        <f t="shared" si="97"/>
        <v>8.3947028203247662E-2</v>
      </c>
      <c r="X1256" s="4">
        <f t="shared" si="98"/>
        <v>0.91605297179675238</v>
      </c>
      <c r="Y1256" s="4">
        <f t="shared" si="99"/>
        <v>-3.8079412037545016E-2</v>
      </c>
      <c r="Z1256" s="4">
        <f>IF(W1256&gt;$V$2,1,0)</f>
        <v>0</v>
      </c>
    </row>
    <row r="1257" spans="1:26" x14ac:dyDescent="0.3">
      <c r="A1257" s="4">
        <v>1</v>
      </c>
      <c r="B1257" s="4">
        <v>0</v>
      </c>
      <c r="C1257" s="4">
        <v>0</v>
      </c>
      <c r="D1257" s="4">
        <v>0</v>
      </c>
      <c r="E1257" s="4">
        <v>0</v>
      </c>
      <c r="F1257" s="4">
        <v>1</v>
      </c>
      <c r="G1257" s="4">
        <v>1</v>
      </c>
      <c r="H1257" s="4">
        <v>0</v>
      </c>
      <c r="I1257" s="4">
        <v>2</v>
      </c>
      <c r="J1257" s="4">
        <v>0</v>
      </c>
      <c r="K1257" s="4">
        <v>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2</v>
      </c>
      <c r="S1257" s="4">
        <v>75.8</v>
      </c>
      <c r="T1257" s="4">
        <v>75.8</v>
      </c>
      <c r="U1257" s="4">
        <f t="shared" si="95"/>
        <v>0.14756994909552268</v>
      </c>
      <c r="V1257" s="4">
        <f t="shared" si="96"/>
        <v>1.1590143540001205</v>
      </c>
      <c r="W1257" s="4">
        <f t="shared" si="97"/>
        <v>0.5368256824475266</v>
      </c>
      <c r="X1257" s="4">
        <f t="shared" si="98"/>
        <v>0.5368256824475266</v>
      </c>
      <c r="Y1257" s="4">
        <f t="shared" si="99"/>
        <v>-0.27016671512216162</v>
      </c>
      <c r="Z1257" s="4">
        <f>IF(W1257&gt;$V$2,1,0)</f>
        <v>1</v>
      </c>
    </row>
    <row r="1258" spans="1:26" x14ac:dyDescent="0.3">
      <c r="A1258" s="4">
        <v>0</v>
      </c>
      <c r="B1258" s="4">
        <v>1</v>
      </c>
      <c r="C1258" s="4">
        <v>0</v>
      </c>
      <c r="D1258" s="4">
        <v>0</v>
      </c>
      <c r="E1258" s="4">
        <v>0</v>
      </c>
      <c r="F1258" s="4">
        <v>1</v>
      </c>
      <c r="G1258" s="4">
        <v>1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2</v>
      </c>
      <c r="S1258" s="4">
        <v>19.45</v>
      </c>
      <c r="T1258" s="4">
        <v>19.45</v>
      </c>
      <c r="U1258" s="4">
        <f t="shared" si="95"/>
        <v>-1.3726317951970313</v>
      </c>
      <c r="V1258" s="4">
        <f t="shared" si="96"/>
        <v>0.25343908132197335</v>
      </c>
      <c r="W1258" s="4">
        <f t="shared" si="97"/>
        <v>0.20219497309328904</v>
      </c>
      <c r="X1258" s="4">
        <f t="shared" si="98"/>
        <v>0.79780502690671096</v>
      </c>
      <c r="Y1258" s="4">
        <f t="shared" si="99"/>
        <v>-9.8103231562193721E-2</v>
      </c>
      <c r="Z1258" s="4">
        <f>IF(W1258&gt;$V$2,1,0)</f>
        <v>0</v>
      </c>
    </row>
    <row r="1259" spans="1:26" x14ac:dyDescent="0.3">
      <c r="A1259" s="4">
        <v>1</v>
      </c>
      <c r="B1259" s="4">
        <v>0</v>
      </c>
      <c r="C1259" s="4">
        <v>0</v>
      </c>
      <c r="D1259" s="4">
        <v>0</v>
      </c>
      <c r="E1259" s="4">
        <v>0</v>
      </c>
      <c r="F1259" s="4">
        <v>7</v>
      </c>
      <c r="G1259" s="4">
        <v>1</v>
      </c>
      <c r="H1259" s="4">
        <v>0</v>
      </c>
      <c r="I1259" s="4">
        <v>2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1</v>
      </c>
      <c r="P1259" s="4">
        <v>0</v>
      </c>
      <c r="Q1259" s="4">
        <v>1</v>
      </c>
      <c r="R1259" s="4">
        <v>2</v>
      </c>
      <c r="S1259" s="4">
        <v>79.3</v>
      </c>
      <c r="T1259" s="4">
        <v>523.15</v>
      </c>
      <c r="U1259" s="4">
        <f t="shared" si="95"/>
        <v>0.82762792059190671</v>
      </c>
      <c r="V1259" s="4">
        <f t="shared" si="96"/>
        <v>2.2878852529835982</v>
      </c>
      <c r="W1259" s="4">
        <f t="shared" si="97"/>
        <v>0.69585313261995752</v>
      </c>
      <c r="X1259" s="4">
        <f t="shared" si="98"/>
        <v>0.69585313261995752</v>
      </c>
      <c r="Y1259" s="4">
        <f t="shared" si="99"/>
        <v>-0.1574824132965815</v>
      </c>
      <c r="Z1259" s="4">
        <f>IF(W1259&gt;$V$2,1,0)</f>
        <v>1</v>
      </c>
    </row>
    <row r="1260" spans="1:26" x14ac:dyDescent="0.3">
      <c r="A1260" s="4">
        <v>0</v>
      </c>
      <c r="B1260" s="4">
        <v>0</v>
      </c>
      <c r="C1260" s="4">
        <v>1</v>
      </c>
      <c r="D1260" s="4">
        <v>1</v>
      </c>
      <c r="E1260" s="4">
        <v>0</v>
      </c>
      <c r="F1260" s="4">
        <v>55</v>
      </c>
      <c r="G1260" s="4">
        <v>1</v>
      </c>
      <c r="H1260" s="4">
        <v>0</v>
      </c>
      <c r="I1260" s="4">
        <v>2</v>
      </c>
      <c r="J1260" s="4">
        <v>0</v>
      </c>
      <c r="K1260" s="4">
        <v>0</v>
      </c>
      <c r="L1260" s="4">
        <v>1</v>
      </c>
      <c r="M1260" s="4">
        <v>1</v>
      </c>
      <c r="N1260" s="4">
        <v>1</v>
      </c>
      <c r="O1260" s="4">
        <v>0</v>
      </c>
      <c r="P1260" s="4">
        <v>2</v>
      </c>
      <c r="Q1260" s="4">
        <v>0</v>
      </c>
      <c r="R1260" s="4">
        <v>1</v>
      </c>
      <c r="S1260" s="4">
        <v>88.8</v>
      </c>
      <c r="T1260" s="4">
        <v>4805.3</v>
      </c>
      <c r="U1260" s="4">
        <f t="shared" si="95"/>
        <v>-2.8181415003003822</v>
      </c>
      <c r="V1260" s="4">
        <f t="shared" si="96"/>
        <v>5.9716823339453266E-2</v>
      </c>
      <c r="W1260" s="4">
        <f t="shared" si="97"/>
        <v>5.6351680018884166E-2</v>
      </c>
      <c r="X1260" s="4">
        <f t="shared" si="98"/>
        <v>0.94364831998111587</v>
      </c>
      <c r="Y1260" s="4">
        <f t="shared" si="99"/>
        <v>-2.5189828952318739E-2</v>
      </c>
      <c r="Z1260" s="4">
        <f>IF(W1260&gt;$V$2,1,0)</f>
        <v>0</v>
      </c>
    </row>
    <row r="1261" spans="1:26" x14ac:dyDescent="0.3">
      <c r="A1261" s="4">
        <v>1</v>
      </c>
      <c r="B1261" s="4">
        <v>0</v>
      </c>
      <c r="C1261" s="4">
        <v>0</v>
      </c>
      <c r="D1261" s="4">
        <v>0</v>
      </c>
      <c r="E1261" s="4">
        <v>0</v>
      </c>
      <c r="F1261" s="4">
        <v>2</v>
      </c>
      <c r="G1261" s="4">
        <v>0</v>
      </c>
      <c r="H1261" s="4">
        <v>0</v>
      </c>
      <c r="I1261" s="4">
        <v>1</v>
      </c>
      <c r="J1261" s="4">
        <v>0</v>
      </c>
      <c r="K1261" s="4">
        <v>0</v>
      </c>
      <c r="L1261" s="4">
        <v>0</v>
      </c>
      <c r="M1261" s="4">
        <v>1</v>
      </c>
      <c r="N1261" s="4">
        <v>0</v>
      </c>
      <c r="O1261" s="4">
        <v>0</v>
      </c>
      <c r="P1261" s="4">
        <v>0</v>
      </c>
      <c r="Q1261" s="4">
        <v>1</v>
      </c>
      <c r="R1261" s="4">
        <v>2</v>
      </c>
      <c r="S1261" s="4">
        <v>30.9</v>
      </c>
      <c r="T1261" s="4">
        <v>59.05</v>
      </c>
      <c r="U1261" s="4">
        <f t="shared" si="95"/>
        <v>-3.6882539758021693E-2</v>
      </c>
      <c r="V1261" s="4">
        <f t="shared" si="96"/>
        <v>0.9637893356292363</v>
      </c>
      <c r="W1261" s="4">
        <f t="shared" si="97"/>
        <v>0.49078041017083918</v>
      </c>
      <c r="X1261" s="4">
        <f t="shared" si="98"/>
        <v>0.49078041017083918</v>
      </c>
      <c r="Y1261" s="4">
        <f t="shared" si="99"/>
        <v>-0.30911278075452825</v>
      </c>
      <c r="Z1261" s="4">
        <f>IF(W1261&gt;$V$2,1,0)</f>
        <v>1</v>
      </c>
    </row>
    <row r="1262" spans="1:26" x14ac:dyDescent="0.3">
      <c r="A1262" s="4">
        <v>0</v>
      </c>
      <c r="B1262" s="4">
        <v>0</v>
      </c>
      <c r="C1262" s="4">
        <v>0</v>
      </c>
      <c r="D1262" s="4">
        <v>1</v>
      </c>
      <c r="E1262" s="4">
        <v>1</v>
      </c>
      <c r="F1262" s="4">
        <v>72</v>
      </c>
      <c r="G1262" s="4">
        <v>1</v>
      </c>
      <c r="H1262" s="4">
        <v>1</v>
      </c>
      <c r="I1262" s="4">
        <v>1</v>
      </c>
      <c r="J1262" s="4">
        <v>1</v>
      </c>
      <c r="K1262" s="4">
        <v>0</v>
      </c>
      <c r="L1262" s="4">
        <v>1</v>
      </c>
      <c r="M1262" s="4">
        <v>1</v>
      </c>
      <c r="N1262" s="4">
        <v>1</v>
      </c>
      <c r="O1262" s="4">
        <v>1</v>
      </c>
      <c r="P1262" s="4">
        <v>2</v>
      </c>
      <c r="Q1262" s="4">
        <v>1</v>
      </c>
      <c r="R1262" s="4">
        <v>1</v>
      </c>
      <c r="S1262" s="4">
        <v>85.9</v>
      </c>
      <c r="T1262" s="4">
        <v>6110.75</v>
      </c>
      <c r="U1262" s="4">
        <f t="shared" si="95"/>
        <v>-4.3909164981320883</v>
      </c>
      <c r="V1262" s="4">
        <f t="shared" si="96"/>
        <v>1.2389369181798606E-2</v>
      </c>
      <c r="W1262" s="4">
        <f t="shared" si="97"/>
        <v>1.2237751164664591E-2</v>
      </c>
      <c r="X1262" s="4">
        <f t="shared" si="98"/>
        <v>0.98776224883533537</v>
      </c>
      <c r="Y1262" s="4">
        <f t="shared" si="99"/>
        <v>-5.3475761050201659E-3</v>
      </c>
      <c r="Z1262" s="4">
        <f>IF(W1262&gt;$V$2,1,0)</f>
        <v>0</v>
      </c>
    </row>
    <row r="1263" spans="1:26" x14ac:dyDescent="0.3">
      <c r="A1263" s="4">
        <v>0</v>
      </c>
      <c r="B1263" s="4">
        <v>0</v>
      </c>
      <c r="C1263" s="4">
        <v>1</v>
      </c>
      <c r="D1263" s="4">
        <v>0</v>
      </c>
      <c r="E1263" s="4">
        <v>0</v>
      </c>
      <c r="F1263" s="4">
        <v>45</v>
      </c>
      <c r="G1263" s="4">
        <v>0</v>
      </c>
      <c r="H1263" s="4">
        <v>0</v>
      </c>
      <c r="I1263" s="4">
        <v>1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1</v>
      </c>
      <c r="P1263" s="4">
        <v>1</v>
      </c>
      <c r="Q1263" s="4">
        <v>0</v>
      </c>
      <c r="R1263" s="4">
        <v>2</v>
      </c>
      <c r="S1263" s="4">
        <v>34.200000000000003</v>
      </c>
      <c r="T1263" s="4">
        <v>1596.6</v>
      </c>
      <c r="U1263" s="4">
        <f t="shared" si="95"/>
        <v>-2.0996426714320333</v>
      </c>
      <c r="V1263" s="4">
        <f t="shared" si="96"/>
        <v>0.12250019325190438</v>
      </c>
      <c r="W1263" s="4">
        <f t="shared" si="97"/>
        <v>0.10913155649178019</v>
      </c>
      <c r="X1263" s="4">
        <f t="shared" si="98"/>
        <v>0.89086844350821981</v>
      </c>
      <c r="Y1263" s="4">
        <f t="shared" si="99"/>
        <v>-5.0186424444383919E-2</v>
      </c>
      <c r="Z1263" s="4">
        <f>IF(W1263&gt;$V$2,1,0)</f>
        <v>0</v>
      </c>
    </row>
    <row r="1264" spans="1:26" x14ac:dyDescent="0.3">
      <c r="A1264" s="4">
        <v>0</v>
      </c>
      <c r="B1264" s="4">
        <v>0</v>
      </c>
      <c r="C1264" s="4">
        <v>0</v>
      </c>
      <c r="D1264" s="4">
        <v>0</v>
      </c>
      <c r="E1264" s="4">
        <v>0</v>
      </c>
      <c r="F1264" s="4">
        <v>47</v>
      </c>
      <c r="G1264" s="4">
        <v>1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2</v>
      </c>
      <c r="Q1264" s="4">
        <v>0</v>
      </c>
      <c r="R1264" s="4">
        <v>3</v>
      </c>
      <c r="S1264" s="4">
        <v>20.149999999999999</v>
      </c>
      <c r="T1264" s="4">
        <v>1046.2</v>
      </c>
      <c r="U1264" s="4">
        <f t="shared" si="95"/>
        <v>-4.9869144304047666</v>
      </c>
      <c r="V1264" s="4">
        <f t="shared" si="96"/>
        <v>6.8266962744905606E-3</v>
      </c>
      <c r="W1264" s="4">
        <f t="shared" si="97"/>
        <v>6.780408485145494E-3</v>
      </c>
      <c r="X1264" s="4">
        <f t="shared" si="98"/>
        <v>0.99321959151485451</v>
      </c>
      <c r="Y1264" s="4">
        <f t="shared" si="99"/>
        <v>-2.9547224613347329E-3</v>
      </c>
      <c r="Z1264" s="4">
        <f>IF(W1264&gt;$V$2,1,0)</f>
        <v>0</v>
      </c>
    </row>
    <row r="1265" spans="1:26" x14ac:dyDescent="0.3">
      <c r="A1265" s="4">
        <v>1</v>
      </c>
      <c r="B1265" s="4">
        <v>0</v>
      </c>
      <c r="C1265" s="4">
        <v>1</v>
      </c>
      <c r="D1265" s="4">
        <v>0</v>
      </c>
      <c r="E1265" s="4">
        <v>0</v>
      </c>
      <c r="F1265" s="4">
        <v>46</v>
      </c>
      <c r="G1265" s="4">
        <v>1</v>
      </c>
      <c r="H1265" s="4">
        <v>0</v>
      </c>
      <c r="I1265" s="4">
        <v>2</v>
      </c>
      <c r="J1265" s="4">
        <v>0</v>
      </c>
      <c r="K1265" s="4">
        <v>1</v>
      </c>
      <c r="L1265" s="4">
        <v>0</v>
      </c>
      <c r="M1265" s="4">
        <v>0</v>
      </c>
      <c r="N1265" s="4">
        <v>1</v>
      </c>
      <c r="O1265" s="4">
        <v>1</v>
      </c>
      <c r="P1265" s="4">
        <v>1</v>
      </c>
      <c r="Q1265" s="4">
        <v>0</v>
      </c>
      <c r="R1265" s="4">
        <v>1</v>
      </c>
      <c r="S1265" s="4">
        <v>95.25</v>
      </c>
      <c r="T1265" s="4">
        <v>4424.2</v>
      </c>
      <c r="U1265" s="4">
        <f t="shared" si="95"/>
        <v>-1.2703682025512033</v>
      </c>
      <c r="V1265" s="4">
        <f t="shared" si="96"/>
        <v>0.28072823789305557</v>
      </c>
      <c r="W1265" s="4">
        <f t="shared" si="97"/>
        <v>0.21919422839843497</v>
      </c>
      <c r="X1265" s="4">
        <f t="shared" si="98"/>
        <v>0.21919422839843497</v>
      </c>
      <c r="Y1265" s="4">
        <f t="shared" si="99"/>
        <v>-0.65917088544182656</v>
      </c>
      <c r="Z1265" s="4">
        <f>IF(W1265&gt;$V$2,1,0)</f>
        <v>0</v>
      </c>
    </row>
    <row r="1266" spans="1:26" x14ac:dyDescent="0.3">
      <c r="A1266" s="4">
        <v>0</v>
      </c>
      <c r="B1266" s="4">
        <v>1</v>
      </c>
      <c r="C1266" s="4">
        <v>0</v>
      </c>
      <c r="D1266" s="4">
        <v>0</v>
      </c>
      <c r="E1266" s="4">
        <v>0</v>
      </c>
      <c r="F1266" s="4">
        <v>2</v>
      </c>
      <c r="G1266" s="4">
        <v>1</v>
      </c>
      <c r="H1266" s="4">
        <v>0</v>
      </c>
      <c r="I1266" s="4">
        <v>1</v>
      </c>
      <c r="J1266" s="4">
        <v>0</v>
      </c>
      <c r="K1266" s="4">
        <v>1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1</v>
      </c>
      <c r="R1266" s="4">
        <v>3</v>
      </c>
      <c r="S1266" s="4">
        <v>50.3</v>
      </c>
      <c r="T1266" s="4">
        <v>92.75</v>
      </c>
      <c r="U1266" s="4">
        <f t="shared" si="95"/>
        <v>-0.29082915048902985</v>
      </c>
      <c r="V1266" s="4">
        <f t="shared" si="96"/>
        <v>0.74764340161656939</v>
      </c>
      <c r="W1266" s="4">
        <f t="shared" si="97"/>
        <v>0.42780088942915906</v>
      </c>
      <c r="X1266" s="4">
        <f t="shared" si="98"/>
        <v>0.57219911057084094</v>
      </c>
      <c r="Y1266" s="4">
        <f t="shared" si="99"/>
        <v>-0.2424528215997461</v>
      </c>
      <c r="Z1266" s="4">
        <f>IF(W1266&gt;$V$2,1,0)</f>
        <v>1</v>
      </c>
    </row>
    <row r="1267" spans="1:26" x14ac:dyDescent="0.3">
      <c r="A1267" s="4">
        <v>0</v>
      </c>
      <c r="B1267" s="4">
        <v>0</v>
      </c>
      <c r="C1267" s="4">
        <v>0</v>
      </c>
      <c r="D1267" s="4">
        <v>1</v>
      </c>
      <c r="E1267" s="4">
        <v>0</v>
      </c>
      <c r="F1267" s="4">
        <v>2</v>
      </c>
      <c r="G1267" s="4">
        <v>1</v>
      </c>
      <c r="H1267" s="4">
        <v>0</v>
      </c>
      <c r="I1267" s="4">
        <v>2</v>
      </c>
      <c r="J1267" s="4">
        <v>1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1</v>
      </c>
      <c r="R1267" s="4">
        <v>2</v>
      </c>
      <c r="S1267" s="4">
        <v>80.150000000000006</v>
      </c>
      <c r="T1267" s="4">
        <v>194.55</v>
      </c>
      <c r="U1267" s="4">
        <f t="shared" si="95"/>
        <v>-0.14690830656490506</v>
      </c>
      <c r="V1267" s="4">
        <f t="shared" si="96"/>
        <v>0.8633731394358688</v>
      </c>
      <c r="W1267" s="4">
        <f t="shared" si="97"/>
        <v>0.46333883491379119</v>
      </c>
      <c r="X1267" s="4">
        <f t="shared" si="98"/>
        <v>0.53666116508620876</v>
      </c>
      <c r="Y1267" s="4">
        <f t="shared" si="99"/>
        <v>-0.27029983083367898</v>
      </c>
      <c r="Z1267" s="4">
        <f>IF(W1267&gt;$V$2,1,0)</f>
        <v>1</v>
      </c>
    </row>
    <row r="1268" spans="1:26" x14ac:dyDescent="0.3">
      <c r="A1268" s="4">
        <v>0</v>
      </c>
      <c r="B1268" s="4">
        <v>0</v>
      </c>
      <c r="C1268" s="4">
        <v>0</v>
      </c>
      <c r="D1268" s="4">
        <v>1</v>
      </c>
      <c r="E1268" s="4">
        <v>0</v>
      </c>
      <c r="F1268" s="4">
        <v>12</v>
      </c>
      <c r="G1268" s="4">
        <v>1</v>
      </c>
      <c r="H1268" s="4">
        <v>0</v>
      </c>
      <c r="I1268" s="4">
        <v>1</v>
      </c>
      <c r="J1268" s="4">
        <v>0</v>
      </c>
      <c r="K1268" s="4">
        <v>1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1</v>
      </c>
      <c r="R1268" s="4">
        <v>2</v>
      </c>
      <c r="S1268" s="4">
        <v>51.25</v>
      </c>
      <c r="T1268" s="4">
        <v>612.1</v>
      </c>
      <c r="U1268" s="4">
        <f t="shared" si="95"/>
        <v>-0.75767828736550102</v>
      </c>
      <c r="V1268" s="4">
        <f t="shared" si="96"/>
        <v>0.46875347548101642</v>
      </c>
      <c r="W1268" s="4">
        <f t="shared" si="97"/>
        <v>0.31915054725402425</v>
      </c>
      <c r="X1268" s="4">
        <f t="shared" si="98"/>
        <v>0.68084945274597575</v>
      </c>
      <c r="Y1268" s="4">
        <f t="shared" si="99"/>
        <v>-0.1669489072790909</v>
      </c>
      <c r="Z1268" s="4">
        <f>IF(W1268&gt;$V$2,1,0)</f>
        <v>1</v>
      </c>
    </row>
    <row r="1269" spans="1:26" x14ac:dyDescent="0.3">
      <c r="A1269" s="4">
        <v>1</v>
      </c>
      <c r="B1269" s="4">
        <v>0</v>
      </c>
      <c r="C1269" s="4">
        <v>1</v>
      </c>
      <c r="D1269" s="4">
        <v>1</v>
      </c>
      <c r="E1269" s="4">
        <v>0</v>
      </c>
      <c r="F1269" s="4">
        <v>68</v>
      </c>
      <c r="G1269" s="4">
        <v>1</v>
      </c>
      <c r="H1269" s="4">
        <v>1</v>
      </c>
      <c r="I1269" s="4">
        <v>2</v>
      </c>
      <c r="J1269" s="4">
        <v>0</v>
      </c>
      <c r="K1269" s="4">
        <v>1</v>
      </c>
      <c r="L1269" s="4">
        <v>0</v>
      </c>
      <c r="M1269" s="4">
        <v>0</v>
      </c>
      <c r="N1269" s="4">
        <v>0</v>
      </c>
      <c r="O1269" s="4">
        <v>1</v>
      </c>
      <c r="P1269" s="4">
        <v>0</v>
      </c>
      <c r="Q1269" s="4">
        <v>1</v>
      </c>
      <c r="R1269" s="4">
        <v>0</v>
      </c>
      <c r="S1269" s="4">
        <v>89.6</v>
      </c>
      <c r="T1269" s="4">
        <v>6127.6</v>
      </c>
      <c r="U1269" s="4">
        <f t="shared" si="95"/>
        <v>-0.93683386727035189</v>
      </c>
      <c r="V1269" s="4">
        <f t="shared" si="96"/>
        <v>0.39186657490527138</v>
      </c>
      <c r="W1269" s="4">
        <f t="shared" si="97"/>
        <v>0.28154033006500018</v>
      </c>
      <c r="X1269" s="4">
        <f t="shared" si="98"/>
        <v>0.28154033006500018</v>
      </c>
      <c r="Y1269" s="4">
        <f t="shared" si="99"/>
        <v>-0.55045938457774357</v>
      </c>
      <c r="Z1269" s="4">
        <f>IF(W1269&gt;$V$2,1,0)</f>
        <v>1</v>
      </c>
    </row>
    <row r="1270" spans="1:26" x14ac:dyDescent="0.3">
      <c r="A1270" s="4">
        <v>0</v>
      </c>
      <c r="B1270" s="4">
        <v>1</v>
      </c>
      <c r="C1270" s="4">
        <v>0</v>
      </c>
      <c r="D1270" s="4">
        <v>1</v>
      </c>
      <c r="E1270" s="4">
        <v>1</v>
      </c>
      <c r="F1270" s="4">
        <v>69</v>
      </c>
      <c r="G1270" s="4">
        <v>1</v>
      </c>
      <c r="H1270" s="4">
        <v>0</v>
      </c>
      <c r="I1270" s="4">
        <v>2</v>
      </c>
      <c r="J1270" s="4">
        <v>0</v>
      </c>
      <c r="K1270" s="4">
        <v>0</v>
      </c>
      <c r="L1270" s="4">
        <v>0</v>
      </c>
      <c r="M1270" s="4">
        <v>1</v>
      </c>
      <c r="N1270" s="4">
        <v>1</v>
      </c>
      <c r="O1270" s="4">
        <v>1</v>
      </c>
      <c r="P1270" s="4">
        <v>2</v>
      </c>
      <c r="Q1270" s="4">
        <v>1</v>
      </c>
      <c r="R1270" s="4">
        <v>1</v>
      </c>
      <c r="S1270" s="4">
        <v>95.2</v>
      </c>
      <c r="T1270" s="4">
        <v>6671.7</v>
      </c>
      <c r="U1270" s="4">
        <f t="shared" si="95"/>
        <v>-2.9514976234824424</v>
      </c>
      <c r="V1270" s="4">
        <f t="shared" si="96"/>
        <v>5.2261379442187138E-2</v>
      </c>
      <c r="W1270" s="4">
        <f t="shared" si="97"/>
        <v>4.9665777403986214E-2</v>
      </c>
      <c r="X1270" s="4">
        <f t="shared" si="98"/>
        <v>0.95033422259601374</v>
      </c>
      <c r="Y1270" s="4">
        <f t="shared" si="99"/>
        <v>-2.2123631024694515E-2</v>
      </c>
      <c r="Z1270" s="4">
        <f>IF(W1270&gt;$V$2,1,0)</f>
        <v>0</v>
      </c>
    </row>
    <row r="1271" spans="1:26" x14ac:dyDescent="0.3">
      <c r="A1271" s="4">
        <v>0</v>
      </c>
      <c r="B1271" s="4">
        <v>1</v>
      </c>
      <c r="C1271" s="4">
        <v>1</v>
      </c>
      <c r="D1271" s="4">
        <v>0</v>
      </c>
      <c r="E1271" s="4">
        <v>1</v>
      </c>
      <c r="F1271" s="4">
        <v>56</v>
      </c>
      <c r="G1271" s="4">
        <v>1</v>
      </c>
      <c r="H1271" s="4">
        <v>0</v>
      </c>
      <c r="I1271" s="4">
        <v>2</v>
      </c>
      <c r="J1271" s="4">
        <v>1</v>
      </c>
      <c r="K1271" s="4">
        <v>0</v>
      </c>
      <c r="L1271" s="4">
        <v>0</v>
      </c>
      <c r="M1271" s="4">
        <v>0</v>
      </c>
      <c r="N1271" s="4">
        <v>1</v>
      </c>
      <c r="O1271" s="4">
        <v>1</v>
      </c>
      <c r="P1271" s="4">
        <v>1</v>
      </c>
      <c r="Q1271" s="4">
        <v>0</v>
      </c>
      <c r="R1271" s="4">
        <v>1</v>
      </c>
      <c r="S1271" s="4">
        <v>94.8</v>
      </c>
      <c r="T1271" s="4">
        <v>5264.3</v>
      </c>
      <c r="U1271" s="4">
        <f t="shared" si="95"/>
        <v>-2.0783590761396433</v>
      </c>
      <c r="V1271" s="4">
        <f t="shared" si="96"/>
        <v>0.12513538145218323</v>
      </c>
      <c r="W1271" s="4">
        <f t="shared" si="97"/>
        <v>0.11121806630120744</v>
      </c>
      <c r="X1271" s="4">
        <f t="shared" si="98"/>
        <v>0.88878193369879255</v>
      </c>
      <c r="Y1271" s="4">
        <f t="shared" si="99"/>
        <v>-5.120478189647118E-2</v>
      </c>
      <c r="Z1271" s="4">
        <f>IF(W1271&gt;$V$2,1,0)</f>
        <v>0</v>
      </c>
    </row>
    <row r="1272" spans="1:26" x14ac:dyDescent="0.3">
      <c r="A1272" s="4">
        <v>0</v>
      </c>
      <c r="B1272" s="4">
        <v>0</v>
      </c>
      <c r="C1272" s="4">
        <v>1</v>
      </c>
      <c r="D1272" s="4">
        <v>0</v>
      </c>
      <c r="E1272" s="4">
        <v>0</v>
      </c>
      <c r="F1272" s="4">
        <v>4</v>
      </c>
      <c r="G1272" s="4">
        <v>1</v>
      </c>
      <c r="H1272" s="4">
        <v>1</v>
      </c>
      <c r="I1272" s="4">
        <v>2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1</v>
      </c>
      <c r="R1272" s="4">
        <v>2</v>
      </c>
      <c r="S1272" s="4">
        <v>80.25</v>
      </c>
      <c r="T1272" s="4">
        <v>303.7</v>
      </c>
      <c r="U1272" s="4">
        <f t="shared" si="95"/>
        <v>0.65524458877682712</v>
      </c>
      <c r="V1272" s="4">
        <f t="shared" si="96"/>
        <v>1.9256134432191458</v>
      </c>
      <c r="W1272" s="4">
        <f t="shared" si="97"/>
        <v>0.6581913436589667</v>
      </c>
      <c r="X1272" s="4">
        <f t="shared" si="98"/>
        <v>0.3418086563410333</v>
      </c>
      <c r="Y1272" s="4">
        <f t="shared" si="99"/>
        <v>-0.4662169429214838</v>
      </c>
      <c r="Z1272" s="4">
        <f>IF(W1272&gt;$V$2,1,0)</f>
        <v>1</v>
      </c>
    </row>
    <row r="1273" spans="1:26" x14ac:dyDescent="0.3">
      <c r="A1273" s="4">
        <v>0</v>
      </c>
      <c r="B1273" s="4">
        <v>1</v>
      </c>
      <c r="C1273" s="4">
        <v>0</v>
      </c>
      <c r="D1273" s="4">
        <v>1</v>
      </c>
      <c r="E1273" s="4">
        <v>0</v>
      </c>
      <c r="F1273" s="4">
        <v>64</v>
      </c>
      <c r="G1273" s="4">
        <v>1</v>
      </c>
      <c r="H1273" s="4">
        <v>1</v>
      </c>
      <c r="I1273" s="4">
        <v>1</v>
      </c>
      <c r="J1273" s="4">
        <v>0</v>
      </c>
      <c r="K1273" s="4">
        <v>1</v>
      </c>
      <c r="L1273" s="4">
        <v>1</v>
      </c>
      <c r="M1273" s="4">
        <v>1</v>
      </c>
      <c r="N1273" s="4">
        <v>1</v>
      </c>
      <c r="O1273" s="4">
        <v>0</v>
      </c>
      <c r="P1273" s="4">
        <v>2</v>
      </c>
      <c r="Q1273" s="4">
        <v>1</v>
      </c>
      <c r="R1273" s="4">
        <v>0</v>
      </c>
      <c r="S1273" s="4">
        <v>76.099999999999994</v>
      </c>
      <c r="T1273" s="4">
        <v>4818.8</v>
      </c>
      <c r="U1273" s="4">
        <f t="shared" si="95"/>
        <v>-4.1530756829540101</v>
      </c>
      <c r="V1273" s="4">
        <f t="shared" si="96"/>
        <v>1.5716004625721036E-2</v>
      </c>
      <c r="W1273" s="4">
        <f t="shared" si="97"/>
        <v>1.5472833502817742E-2</v>
      </c>
      <c r="X1273" s="4">
        <f t="shared" si="98"/>
        <v>0.9845271664971823</v>
      </c>
      <c r="Y1273" s="4">
        <f t="shared" si="99"/>
        <v>-6.7722956791996074E-3</v>
      </c>
      <c r="Z1273" s="4">
        <f>IF(W1273&gt;$V$2,1,0)</f>
        <v>0</v>
      </c>
    </row>
    <row r="1274" spans="1:26" x14ac:dyDescent="0.3">
      <c r="A1274" s="4">
        <v>1</v>
      </c>
      <c r="B1274" s="4">
        <v>1</v>
      </c>
      <c r="C1274" s="4">
        <v>0</v>
      </c>
      <c r="D1274" s="4">
        <v>1</v>
      </c>
      <c r="E1274" s="4">
        <v>0</v>
      </c>
      <c r="F1274" s="4">
        <v>59</v>
      </c>
      <c r="G1274" s="4">
        <v>1</v>
      </c>
      <c r="H1274" s="4">
        <v>1</v>
      </c>
      <c r="I1274" s="4">
        <v>2</v>
      </c>
      <c r="J1274" s="4">
        <v>1</v>
      </c>
      <c r="K1274" s="4">
        <v>1</v>
      </c>
      <c r="L1274" s="4">
        <v>1</v>
      </c>
      <c r="M1274" s="4">
        <v>0</v>
      </c>
      <c r="N1274" s="4">
        <v>1</v>
      </c>
      <c r="O1274" s="4">
        <v>1</v>
      </c>
      <c r="P1274" s="4">
        <v>1</v>
      </c>
      <c r="Q1274" s="4">
        <v>1</v>
      </c>
      <c r="R1274" s="4">
        <v>2</v>
      </c>
      <c r="S1274" s="4">
        <v>110.15</v>
      </c>
      <c r="T1274" s="4">
        <v>6448.05</v>
      </c>
      <c r="U1274" s="4">
        <f t="shared" si="95"/>
        <v>-1.3932227466614324</v>
      </c>
      <c r="V1274" s="4">
        <f t="shared" si="96"/>
        <v>0.24827389009686002</v>
      </c>
      <c r="W1274" s="4">
        <f t="shared" si="97"/>
        <v>0.19889376207139539</v>
      </c>
      <c r="X1274" s="4">
        <f t="shared" si="98"/>
        <v>0.19889376207139539</v>
      </c>
      <c r="Y1274" s="4">
        <f t="shared" si="99"/>
        <v>-0.70137883749122021</v>
      </c>
      <c r="Z1274" s="4">
        <f>IF(W1274&gt;$V$2,1,0)</f>
        <v>0</v>
      </c>
    </row>
    <row r="1275" spans="1:26" x14ac:dyDescent="0.3">
      <c r="A1275" s="4">
        <v>0</v>
      </c>
      <c r="B1275" s="4">
        <v>1</v>
      </c>
      <c r="C1275" s="4">
        <v>0</v>
      </c>
      <c r="D1275" s="4">
        <v>1</v>
      </c>
      <c r="E1275" s="4">
        <v>1</v>
      </c>
      <c r="F1275" s="4">
        <v>62</v>
      </c>
      <c r="G1275" s="4">
        <v>1</v>
      </c>
      <c r="H1275" s="4">
        <v>1</v>
      </c>
      <c r="I1275" s="4">
        <v>2</v>
      </c>
      <c r="J1275" s="4">
        <v>1</v>
      </c>
      <c r="K1275" s="4">
        <v>1</v>
      </c>
      <c r="L1275" s="4">
        <v>1</v>
      </c>
      <c r="M1275" s="4">
        <v>1</v>
      </c>
      <c r="N1275" s="4">
        <v>1</v>
      </c>
      <c r="O1275" s="4">
        <v>1</v>
      </c>
      <c r="P1275" s="4">
        <v>2</v>
      </c>
      <c r="Q1275" s="4">
        <v>0</v>
      </c>
      <c r="R1275" s="4">
        <v>0</v>
      </c>
      <c r="S1275" s="4">
        <v>115.55</v>
      </c>
      <c r="T1275" s="4">
        <v>7159.05</v>
      </c>
      <c r="U1275" s="4">
        <f t="shared" si="95"/>
        <v>-3.344653530449988</v>
      </c>
      <c r="V1275" s="4">
        <f t="shared" si="96"/>
        <v>3.5272433865075919E-2</v>
      </c>
      <c r="W1275" s="4">
        <f t="shared" si="97"/>
        <v>3.4070678124201725E-2</v>
      </c>
      <c r="X1275" s="4">
        <f t="shared" si="98"/>
        <v>0.96592932187579827</v>
      </c>
      <c r="Y1275" s="4">
        <f t="shared" si="99"/>
        <v>-1.5054650232853165E-2</v>
      </c>
      <c r="Z1275" s="4">
        <f>IF(W1275&gt;$V$2,1,0)</f>
        <v>0</v>
      </c>
    </row>
    <row r="1276" spans="1:26" x14ac:dyDescent="0.3">
      <c r="A1276" s="4">
        <v>0</v>
      </c>
      <c r="B1276" s="4">
        <v>1</v>
      </c>
      <c r="C1276" s="4">
        <v>0</v>
      </c>
      <c r="D1276" s="4">
        <v>1</v>
      </c>
      <c r="E1276" s="4">
        <v>1</v>
      </c>
      <c r="F1276" s="4">
        <v>63</v>
      </c>
      <c r="G1276" s="4">
        <v>1</v>
      </c>
      <c r="H1276" s="4">
        <v>1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2</v>
      </c>
      <c r="Q1276" s="4">
        <v>0</v>
      </c>
      <c r="R1276" s="4">
        <v>1</v>
      </c>
      <c r="S1276" s="4">
        <v>24.65</v>
      </c>
      <c r="T1276" s="4">
        <v>1574.5</v>
      </c>
      <c r="U1276" s="4">
        <f t="shared" si="95"/>
        <v>-5.79985656577872</v>
      </c>
      <c r="V1276" s="4">
        <f t="shared" si="96"/>
        <v>3.0279890314781001E-3</v>
      </c>
      <c r="W1276" s="4">
        <f t="shared" si="97"/>
        <v>3.018847992867996E-3</v>
      </c>
      <c r="X1276" s="4">
        <f t="shared" si="98"/>
        <v>0.996981152007132</v>
      </c>
      <c r="Y1276" s="4">
        <f t="shared" si="99"/>
        <v>-1.3130519758783714E-3</v>
      </c>
      <c r="Z1276" s="4">
        <f>IF(W1276&gt;$V$2,1,0)</f>
        <v>0</v>
      </c>
    </row>
    <row r="1277" spans="1:26" x14ac:dyDescent="0.3">
      <c r="A1277" s="4">
        <v>0</v>
      </c>
      <c r="B1277" s="4">
        <v>0</v>
      </c>
      <c r="C1277" s="4">
        <v>0</v>
      </c>
      <c r="D1277" s="4">
        <v>0</v>
      </c>
      <c r="E1277" s="4">
        <v>0</v>
      </c>
      <c r="F1277" s="4">
        <v>53</v>
      </c>
      <c r="G1277" s="4">
        <v>0</v>
      </c>
      <c r="H1277" s="4">
        <v>0</v>
      </c>
      <c r="I1277" s="4">
        <v>1</v>
      </c>
      <c r="J1277" s="4">
        <v>1</v>
      </c>
      <c r="K1277" s="4">
        <v>1</v>
      </c>
      <c r="L1277" s="4">
        <v>1</v>
      </c>
      <c r="M1277" s="4">
        <v>1</v>
      </c>
      <c r="N1277" s="4">
        <v>1</v>
      </c>
      <c r="O1277" s="4">
        <v>0</v>
      </c>
      <c r="P1277" s="4">
        <v>1</v>
      </c>
      <c r="Q1277" s="4">
        <v>1</v>
      </c>
      <c r="R1277" s="4">
        <v>2</v>
      </c>
      <c r="S1277" s="4">
        <v>53.6</v>
      </c>
      <c r="T1277" s="4">
        <v>2879.2</v>
      </c>
      <c r="U1277" s="4">
        <f t="shared" si="95"/>
        <v>-3.0699856954507001</v>
      </c>
      <c r="V1277" s="4">
        <f t="shared" si="96"/>
        <v>4.6421818895878854E-2</v>
      </c>
      <c r="W1277" s="4">
        <f t="shared" si="97"/>
        <v>4.4362434018109784E-2</v>
      </c>
      <c r="X1277" s="4">
        <f t="shared" si="98"/>
        <v>0.9556375659818902</v>
      </c>
      <c r="Y1277" s="4">
        <f t="shared" si="99"/>
        <v>-1.9706786529972924E-2</v>
      </c>
      <c r="Z1277" s="4">
        <f>IF(W1277&gt;$V$2,1,0)</f>
        <v>0</v>
      </c>
    </row>
    <row r="1278" spans="1:26" x14ac:dyDescent="0.3">
      <c r="A1278" s="4">
        <v>0</v>
      </c>
      <c r="B1278" s="4">
        <v>1</v>
      </c>
      <c r="C1278" s="4">
        <v>0</v>
      </c>
      <c r="D1278" s="4">
        <v>1</v>
      </c>
      <c r="E1278" s="4">
        <v>1</v>
      </c>
      <c r="F1278" s="4">
        <v>5</v>
      </c>
      <c r="G1278" s="4">
        <v>1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3</v>
      </c>
      <c r="S1278" s="4">
        <v>19.45</v>
      </c>
      <c r="T1278" s="4">
        <v>86.05</v>
      </c>
      <c r="U1278" s="4">
        <f t="shared" si="95"/>
        <v>-1.6688580837816784</v>
      </c>
      <c r="V1278" s="4">
        <f t="shared" si="96"/>
        <v>0.18846215079729445</v>
      </c>
      <c r="W1278" s="4">
        <f t="shared" si="97"/>
        <v>0.15857648530991272</v>
      </c>
      <c r="X1278" s="4">
        <f t="shared" si="98"/>
        <v>0.84142351469008725</v>
      </c>
      <c r="Y1278" s="4">
        <f t="shared" si="99"/>
        <v>-7.4985355217228863E-2</v>
      </c>
      <c r="Z1278" s="4">
        <f>IF(W1278&gt;$V$2,1,0)</f>
        <v>0</v>
      </c>
    </row>
    <row r="1279" spans="1:26" x14ac:dyDescent="0.3">
      <c r="A1279" s="4">
        <v>0</v>
      </c>
      <c r="B1279" s="4">
        <v>1</v>
      </c>
      <c r="C1279" s="4">
        <v>1</v>
      </c>
      <c r="D1279" s="4">
        <v>1</v>
      </c>
      <c r="E1279" s="4">
        <v>0</v>
      </c>
      <c r="F1279" s="4">
        <v>49</v>
      </c>
      <c r="G1279" s="4">
        <v>1</v>
      </c>
      <c r="H1279" s="4">
        <v>1</v>
      </c>
      <c r="I1279" s="4">
        <v>2</v>
      </c>
      <c r="J1279" s="4">
        <v>1</v>
      </c>
      <c r="K1279" s="4">
        <v>1</v>
      </c>
      <c r="L1279" s="4">
        <v>1</v>
      </c>
      <c r="M1279" s="4">
        <v>0</v>
      </c>
      <c r="N1279" s="4">
        <v>0</v>
      </c>
      <c r="O1279" s="4">
        <v>0</v>
      </c>
      <c r="P1279" s="4">
        <v>0</v>
      </c>
      <c r="Q1279" s="4">
        <v>1</v>
      </c>
      <c r="R1279" s="4">
        <v>2</v>
      </c>
      <c r="S1279" s="4">
        <v>88.2</v>
      </c>
      <c r="T1279" s="4">
        <v>4159.45</v>
      </c>
      <c r="U1279" s="4">
        <f t="shared" si="95"/>
        <v>-0.90227581398898782</v>
      </c>
      <c r="V1279" s="4">
        <f t="shared" si="96"/>
        <v>0.40564543490227684</v>
      </c>
      <c r="W1279" s="4">
        <f t="shared" si="97"/>
        <v>0.28858304151962622</v>
      </c>
      <c r="X1279" s="4">
        <f t="shared" si="98"/>
        <v>0.71141695848037378</v>
      </c>
      <c r="Y1279" s="4">
        <f t="shared" si="99"/>
        <v>-0.14787578648413585</v>
      </c>
      <c r="Z1279" s="4">
        <f>IF(W1279&gt;$V$2,1,0)</f>
        <v>1</v>
      </c>
    </row>
    <row r="1280" spans="1:26" x14ac:dyDescent="0.3">
      <c r="A1280" s="4">
        <v>0</v>
      </c>
      <c r="B1280" s="4">
        <v>0</v>
      </c>
      <c r="C1280" s="4">
        <v>0</v>
      </c>
      <c r="D1280" s="4">
        <v>1</v>
      </c>
      <c r="E1280" s="4">
        <v>1</v>
      </c>
      <c r="F1280" s="4">
        <v>62</v>
      </c>
      <c r="G1280" s="4">
        <v>1</v>
      </c>
      <c r="H1280" s="4">
        <v>1</v>
      </c>
      <c r="I1280" s="4">
        <v>2</v>
      </c>
      <c r="J1280" s="4">
        <v>1</v>
      </c>
      <c r="K1280" s="4">
        <v>0</v>
      </c>
      <c r="L1280" s="4">
        <v>0</v>
      </c>
      <c r="M1280" s="4">
        <v>0</v>
      </c>
      <c r="N1280" s="4">
        <v>1</v>
      </c>
      <c r="O1280" s="4">
        <v>1</v>
      </c>
      <c r="P1280" s="4">
        <v>2</v>
      </c>
      <c r="Q1280" s="4">
        <v>1</v>
      </c>
      <c r="R1280" s="4">
        <v>0</v>
      </c>
      <c r="S1280" s="4">
        <v>101.15</v>
      </c>
      <c r="T1280" s="4">
        <v>6638.35</v>
      </c>
      <c r="U1280" s="4">
        <f t="shared" si="95"/>
        <v>-2.3405152635025792</v>
      </c>
      <c r="V1280" s="4">
        <f t="shared" si="96"/>
        <v>9.627801689935149E-2</v>
      </c>
      <c r="W1280" s="4">
        <f t="shared" si="97"/>
        <v>8.7822628398276731E-2</v>
      </c>
      <c r="X1280" s="4">
        <f t="shared" si="98"/>
        <v>0.9121773716017233</v>
      </c>
      <c r="Y1280" s="4">
        <f t="shared" si="99"/>
        <v>-3.992070551143543E-2</v>
      </c>
      <c r="Z1280" s="4">
        <f>IF(W1280&gt;$V$2,1,0)</f>
        <v>0</v>
      </c>
    </row>
    <row r="1281" spans="1:26" x14ac:dyDescent="0.3">
      <c r="A1281" s="4">
        <v>0</v>
      </c>
      <c r="B1281" s="4">
        <v>0</v>
      </c>
      <c r="C1281" s="4">
        <v>0</v>
      </c>
      <c r="D1281" s="4">
        <v>1</v>
      </c>
      <c r="E1281" s="4">
        <v>0</v>
      </c>
      <c r="F1281" s="4">
        <v>55</v>
      </c>
      <c r="G1281" s="4">
        <v>1</v>
      </c>
      <c r="H1281" s="4">
        <v>0</v>
      </c>
      <c r="I1281" s="4">
        <v>1</v>
      </c>
      <c r="J1281" s="4">
        <v>1</v>
      </c>
      <c r="K1281" s="4">
        <v>1</v>
      </c>
      <c r="L1281" s="4">
        <v>0</v>
      </c>
      <c r="M1281" s="4">
        <v>1</v>
      </c>
      <c r="N1281" s="4">
        <v>0</v>
      </c>
      <c r="O1281" s="4">
        <v>0</v>
      </c>
      <c r="P1281" s="4">
        <v>2</v>
      </c>
      <c r="Q1281" s="4">
        <v>0</v>
      </c>
      <c r="R1281" s="4">
        <v>3</v>
      </c>
      <c r="S1281" s="4">
        <v>56.8</v>
      </c>
      <c r="T1281" s="4">
        <v>3112.05</v>
      </c>
      <c r="U1281" s="4">
        <f t="shared" si="95"/>
        <v>-4.853332066253202</v>
      </c>
      <c r="V1281" s="4">
        <f t="shared" si="96"/>
        <v>7.8023362862773508E-3</v>
      </c>
      <c r="W1281" s="4">
        <f t="shared" si="97"/>
        <v>7.7419311360486971E-3</v>
      </c>
      <c r="X1281" s="4">
        <f t="shared" si="98"/>
        <v>0.99225806886395129</v>
      </c>
      <c r="Y1281" s="4">
        <f t="shared" si="99"/>
        <v>-3.3753608019113832E-3</v>
      </c>
      <c r="Z1281" s="4">
        <f>IF(W1281&gt;$V$2,1,0)</f>
        <v>0</v>
      </c>
    </row>
    <row r="1282" spans="1:26" x14ac:dyDescent="0.3">
      <c r="A1282" s="4">
        <v>0</v>
      </c>
      <c r="B1282" s="4">
        <v>0</v>
      </c>
      <c r="C1282" s="4">
        <v>1</v>
      </c>
      <c r="D1282" s="4">
        <v>1</v>
      </c>
      <c r="E1282" s="4">
        <v>0</v>
      </c>
      <c r="F1282" s="4">
        <v>71</v>
      </c>
      <c r="G1282" s="4">
        <v>1</v>
      </c>
      <c r="H1282" s="4">
        <v>0</v>
      </c>
      <c r="I1282" s="4">
        <v>2</v>
      </c>
      <c r="J1282" s="4">
        <v>1</v>
      </c>
      <c r="K1282" s="4">
        <v>1</v>
      </c>
      <c r="L1282" s="4">
        <v>1</v>
      </c>
      <c r="M1282" s="4">
        <v>1</v>
      </c>
      <c r="N1282" s="4">
        <v>1</v>
      </c>
      <c r="O1282" s="4">
        <v>0</v>
      </c>
      <c r="P1282" s="4">
        <v>2</v>
      </c>
      <c r="Q1282" s="4">
        <v>1</v>
      </c>
      <c r="R1282" s="4">
        <v>2</v>
      </c>
      <c r="S1282" s="4">
        <v>99.4</v>
      </c>
      <c r="T1282" s="4">
        <v>7168.25</v>
      </c>
      <c r="U1282" s="4">
        <f t="shared" si="95"/>
        <v>-3.2389912522264659</v>
      </c>
      <c r="V1282" s="4">
        <f t="shared" si="96"/>
        <v>3.9203421523715823E-2</v>
      </c>
      <c r="W1282" s="4">
        <f t="shared" si="97"/>
        <v>3.7724492348412804E-2</v>
      </c>
      <c r="X1282" s="4">
        <f t="shared" si="98"/>
        <v>0.9622755076515872</v>
      </c>
      <c r="Y1282" s="4">
        <f t="shared" si="99"/>
        <v>-1.6700567959528116E-2</v>
      </c>
      <c r="Z1282" s="4">
        <f>IF(W1282&gt;$V$2,1,0)</f>
        <v>0</v>
      </c>
    </row>
    <row r="1283" spans="1:26" x14ac:dyDescent="0.3">
      <c r="A1283" s="4">
        <v>0</v>
      </c>
      <c r="B1283" s="4">
        <v>0</v>
      </c>
      <c r="C1283" s="4">
        <v>0</v>
      </c>
      <c r="D1283" s="4">
        <v>1</v>
      </c>
      <c r="E1283" s="4">
        <v>1</v>
      </c>
      <c r="F1283" s="4">
        <v>72</v>
      </c>
      <c r="G1283" s="4">
        <v>1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2</v>
      </c>
      <c r="Q1283" s="4">
        <v>1</v>
      </c>
      <c r="R1283" s="4">
        <v>1</v>
      </c>
      <c r="S1283" s="4">
        <v>20.100000000000001</v>
      </c>
      <c r="T1283" s="4">
        <v>1326.25</v>
      </c>
      <c r="U1283" s="4">
        <f t="shared" si="95"/>
        <v>-6.1864296537105501</v>
      </c>
      <c r="V1283" s="4">
        <f t="shared" si="96"/>
        <v>2.0571584251342233E-3</v>
      </c>
      <c r="W1283" s="4">
        <f t="shared" si="97"/>
        <v>2.0529352121662608E-3</v>
      </c>
      <c r="X1283" s="4">
        <f t="shared" si="98"/>
        <v>0.99794706478783379</v>
      </c>
      <c r="Y1283" s="4">
        <f t="shared" si="99"/>
        <v>-8.9249486519338305E-4</v>
      </c>
      <c r="Z1283" s="4">
        <f>IF(W1283&gt;$V$2,1,0)</f>
        <v>0</v>
      </c>
    </row>
    <row r="1284" spans="1:26" x14ac:dyDescent="0.3">
      <c r="A1284" s="4">
        <v>0</v>
      </c>
      <c r="B1284" s="4">
        <v>1</v>
      </c>
      <c r="C1284" s="4">
        <v>0</v>
      </c>
      <c r="D1284" s="4">
        <v>1</v>
      </c>
      <c r="E1284" s="4">
        <v>1</v>
      </c>
      <c r="F1284" s="4">
        <v>36</v>
      </c>
      <c r="G1284" s="4">
        <v>0</v>
      </c>
      <c r="H1284" s="4">
        <v>0</v>
      </c>
      <c r="I1284" s="4">
        <v>1</v>
      </c>
      <c r="J1284" s="4">
        <v>1</v>
      </c>
      <c r="K1284" s="4">
        <v>0</v>
      </c>
      <c r="L1284" s="4">
        <v>1</v>
      </c>
      <c r="M1284" s="4">
        <v>1</v>
      </c>
      <c r="N1284" s="4">
        <v>1</v>
      </c>
      <c r="O1284" s="4">
        <v>1</v>
      </c>
      <c r="P1284" s="4">
        <v>1</v>
      </c>
      <c r="Q1284" s="4">
        <v>0</v>
      </c>
      <c r="R1284" s="4">
        <v>1</v>
      </c>
      <c r="S1284" s="4">
        <v>60.7</v>
      </c>
      <c r="T1284" s="4">
        <v>2234.5500000000002</v>
      </c>
      <c r="U1284" s="4">
        <f t="shared" si="95"/>
        <v>-2.7232708822256901</v>
      </c>
      <c r="V1284" s="4">
        <f t="shared" si="96"/>
        <v>6.5659637865284448E-2</v>
      </c>
      <c r="W1284" s="4">
        <f t="shared" si="97"/>
        <v>6.1614079704485174E-2</v>
      </c>
      <c r="X1284" s="4">
        <f t="shared" si="98"/>
        <v>0.93838592029551482</v>
      </c>
      <c r="Y1284" s="4">
        <f t="shared" si="99"/>
        <v>-2.761851707308749E-2</v>
      </c>
      <c r="Z1284" s="4">
        <f>IF(W1284&gt;$V$2,1,0)</f>
        <v>0</v>
      </c>
    </row>
    <row r="1285" spans="1:26" x14ac:dyDescent="0.3">
      <c r="A1285" s="4">
        <v>0</v>
      </c>
      <c r="B1285" s="4">
        <v>1</v>
      </c>
      <c r="C1285" s="4">
        <v>0</v>
      </c>
      <c r="D1285" s="4">
        <v>1</v>
      </c>
      <c r="E1285" s="4">
        <v>0</v>
      </c>
      <c r="F1285" s="4">
        <v>25</v>
      </c>
      <c r="G1285" s="4">
        <v>1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1</v>
      </c>
      <c r="Q1285" s="4">
        <v>1</v>
      </c>
      <c r="R1285" s="4">
        <v>0</v>
      </c>
      <c r="S1285" s="4">
        <v>20.95</v>
      </c>
      <c r="T1285" s="4">
        <v>495.15</v>
      </c>
      <c r="U1285" s="4">
        <f t="shared" si="95"/>
        <v>-3.0455170697552099</v>
      </c>
      <c r="V1285" s="4">
        <f t="shared" si="96"/>
        <v>4.757170773574744E-2</v>
      </c>
      <c r="W1285" s="4">
        <f t="shared" si="97"/>
        <v>4.5411409438090251E-2</v>
      </c>
      <c r="X1285" s="4">
        <f t="shared" si="98"/>
        <v>0.9545885905619097</v>
      </c>
      <c r="Y1285" s="4">
        <f t="shared" si="99"/>
        <v>-2.0183760715234762E-2</v>
      </c>
      <c r="Z1285" s="4">
        <f>IF(W1285&gt;$V$2,1,0)</f>
        <v>0</v>
      </c>
    </row>
    <row r="1286" spans="1:26" x14ac:dyDescent="0.3">
      <c r="A1286" s="4">
        <v>0</v>
      </c>
      <c r="B1286" s="4">
        <v>0</v>
      </c>
      <c r="C1286" s="4">
        <v>1</v>
      </c>
      <c r="D1286" s="4">
        <v>1</v>
      </c>
      <c r="E1286" s="4">
        <v>0</v>
      </c>
      <c r="F1286" s="4">
        <v>72</v>
      </c>
      <c r="G1286" s="4">
        <v>1</v>
      </c>
      <c r="H1286" s="4">
        <v>1</v>
      </c>
      <c r="I1286" s="4">
        <v>2</v>
      </c>
      <c r="J1286" s="4">
        <v>1</v>
      </c>
      <c r="K1286" s="4">
        <v>1</v>
      </c>
      <c r="L1286" s="4">
        <v>1</v>
      </c>
      <c r="M1286" s="4">
        <v>1</v>
      </c>
      <c r="N1286" s="4">
        <v>1</v>
      </c>
      <c r="O1286" s="4">
        <v>1</v>
      </c>
      <c r="P1286" s="4">
        <v>2</v>
      </c>
      <c r="Q1286" s="4">
        <v>1</v>
      </c>
      <c r="R1286" s="4">
        <v>0</v>
      </c>
      <c r="S1286" s="4">
        <v>114.85</v>
      </c>
      <c r="T1286" s="4">
        <v>8317.9500000000007</v>
      </c>
      <c r="U1286" s="4">
        <f t="shared" si="95"/>
        <v>-2.7010140891921921</v>
      </c>
      <c r="V1286" s="4">
        <f t="shared" si="96"/>
        <v>6.7137394900244646E-2</v>
      </c>
      <c r="W1286" s="4">
        <f t="shared" si="97"/>
        <v>6.2913543486610365E-2</v>
      </c>
      <c r="X1286" s="4">
        <f t="shared" si="98"/>
        <v>0.93708645651338962</v>
      </c>
      <c r="Y1286" s="4">
        <f t="shared" si="99"/>
        <v>-2.822033882988674E-2</v>
      </c>
      <c r="Z1286" s="4">
        <f>IF(W1286&gt;$V$2,1,0)</f>
        <v>0</v>
      </c>
    </row>
    <row r="1287" spans="1:26" x14ac:dyDescent="0.3">
      <c r="A1287" s="4">
        <v>0</v>
      </c>
      <c r="B1287" s="4">
        <v>0</v>
      </c>
      <c r="C1287" s="4">
        <v>0</v>
      </c>
      <c r="D1287" s="4">
        <v>0</v>
      </c>
      <c r="E1287" s="4">
        <v>0</v>
      </c>
      <c r="F1287" s="4">
        <v>36</v>
      </c>
      <c r="G1287" s="4">
        <v>1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1</v>
      </c>
      <c r="Q1287" s="4">
        <v>1</v>
      </c>
      <c r="R1287" s="4">
        <v>0</v>
      </c>
      <c r="S1287" s="4">
        <v>19.25</v>
      </c>
      <c r="T1287" s="4">
        <v>679.8</v>
      </c>
      <c r="U1287" s="4">
        <f t="shared" ref="U1287:U1350" si="100">$A$2+SUMPRODUCT($B$2:$T$2,B1287:T1287)</f>
        <v>-3.5098274970801855</v>
      </c>
      <c r="V1287" s="4">
        <f t="shared" ref="V1287:V1350" si="101">EXP(U1287)</f>
        <v>2.9902072186810798E-2</v>
      </c>
      <c r="W1287" s="4">
        <f t="shared" ref="W1287:W1350" si="102">V1287/(1+V1287)</f>
        <v>2.9033898459218704E-2</v>
      </c>
      <c r="X1287" s="4">
        <f t="shared" ref="X1287:X1350" si="103">IF(A1287=1,W1287,1-W1287)</f>
        <v>0.97096610154078133</v>
      </c>
      <c r="Y1287" s="4">
        <f t="shared" ref="Y1287:Y1350" si="104">LOG(X1287)</f>
        <v>-1.2795931956842832E-2</v>
      </c>
      <c r="Z1287" s="4">
        <f>IF(W1287&gt;$V$2,1,0)</f>
        <v>0</v>
      </c>
    </row>
    <row r="1288" spans="1:26" x14ac:dyDescent="0.3">
      <c r="A1288" s="4">
        <v>0</v>
      </c>
      <c r="B1288" s="4">
        <v>1</v>
      </c>
      <c r="C1288" s="4">
        <v>0</v>
      </c>
      <c r="D1288" s="4">
        <v>0</v>
      </c>
      <c r="E1288" s="4">
        <v>0</v>
      </c>
      <c r="F1288" s="4">
        <v>1</v>
      </c>
      <c r="G1288" s="4">
        <v>1</v>
      </c>
      <c r="H1288" s="4">
        <v>0</v>
      </c>
      <c r="I1288" s="4">
        <v>1</v>
      </c>
      <c r="J1288" s="4">
        <v>0</v>
      </c>
      <c r="K1288" s="4">
        <v>0</v>
      </c>
      <c r="L1288" s="4">
        <v>0</v>
      </c>
      <c r="M1288" s="4">
        <v>0</v>
      </c>
      <c r="N1288" s="4">
        <v>1</v>
      </c>
      <c r="O1288" s="4">
        <v>1</v>
      </c>
      <c r="P1288" s="4">
        <v>0</v>
      </c>
      <c r="Q1288" s="4">
        <v>1</v>
      </c>
      <c r="R1288" s="4">
        <v>3</v>
      </c>
      <c r="S1288" s="4">
        <v>62.8</v>
      </c>
      <c r="T1288" s="4">
        <v>62.8</v>
      </c>
      <c r="U1288" s="4">
        <f t="shared" si="100"/>
        <v>0.55366299321744228</v>
      </c>
      <c r="V1288" s="4">
        <f t="shared" si="101"/>
        <v>1.7396135541046198</v>
      </c>
      <c r="W1288" s="4">
        <f t="shared" si="102"/>
        <v>0.63498501513041783</v>
      </c>
      <c r="X1288" s="4">
        <f t="shared" si="103"/>
        <v>0.36501498486958217</v>
      </c>
      <c r="Y1288" s="4">
        <f t="shared" si="104"/>
        <v>-0.43768930619397117</v>
      </c>
      <c r="Z1288" s="4">
        <f>IF(W1288&gt;$V$2,1,0)</f>
        <v>1</v>
      </c>
    </row>
    <row r="1289" spans="1:26" x14ac:dyDescent="0.3">
      <c r="A1289" s="4">
        <v>0</v>
      </c>
      <c r="B1289" s="4">
        <v>0</v>
      </c>
      <c r="C1289" s="4">
        <v>0</v>
      </c>
      <c r="D1289" s="4">
        <v>1</v>
      </c>
      <c r="E1289" s="4">
        <v>0</v>
      </c>
      <c r="F1289" s="4">
        <v>72</v>
      </c>
      <c r="G1289" s="4">
        <v>1</v>
      </c>
      <c r="H1289" s="4">
        <v>1</v>
      </c>
      <c r="I1289" s="4">
        <v>2</v>
      </c>
      <c r="J1289" s="4">
        <v>1</v>
      </c>
      <c r="K1289" s="4">
        <v>0</v>
      </c>
      <c r="L1289" s="4">
        <v>1</v>
      </c>
      <c r="M1289" s="4">
        <v>0</v>
      </c>
      <c r="N1289" s="4">
        <v>1</v>
      </c>
      <c r="O1289" s="4">
        <v>1</v>
      </c>
      <c r="P1289" s="4">
        <v>2</v>
      </c>
      <c r="Q1289" s="4">
        <v>1</v>
      </c>
      <c r="R1289" s="4">
        <v>2</v>
      </c>
      <c r="S1289" s="4">
        <v>105.5</v>
      </c>
      <c r="T1289" s="4">
        <v>7544</v>
      </c>
      <c r="U1289" s="4">
        <f t="shared" si="100"/>
        <v>-2.3282396311503901</v>
      </c>
      <c r="V1289" s="4">
        <f t="shared" si="101"/>
        <v>9.7467174335230722E-2</v>
      </c>
      <c r="W1289" s="4">
        <f t="shared" si="102"/>
        <v>8.8811015595313417E-2</v>
      </c>
      <c r="X1289" s="4">
        <f t="shared" si="103"/>
        <v>0.91118898440468654</v>
      </c>
      <c r="Y1289" s="4">
        <f t="shared" si="104"/>
        <v>-4.0391539193636659E-2</v>
      </c>
      <c r="Z1289" s="4">
        <f>IF(W1289&gt;$V$2,1,0)</f>
        <v>0</v>
      </c>
    </row>
    <row r="1290" spans="1:26" x14ac:dyDescent="0.3">
      <c r="A1290" s="4">
        <v>0</v>
      </c>
      <c r="B1290" s="4">
        <v>1</v>
      </c>
      <c r="C1290" s="4">
        <v>0</v>
      </c>
      <c r="D1290" s="4">
        <v>1</v>
      </c>
      <c r="E1290" s="4">
        <v>1</v>
      </c>
      <c r="F1290" s="4">
        <v>59</v>
      </c>
      <c r="G1290" s="4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2</v>
      </c>
      <c r="Q1290" s="4">
        <v>0</v>
      </c>
      <c r="R1290" s="4">
        <v>3</v>
      </c>
      <c r="S1290" s="4">
        <v>19.850000000000001</v>
      </c>
      <c r="T1290" s="4">
        <v>1188.25</v>
      </c>
      <c r="U1290" s="4">
        <f t="shared" si="100"/>
        <v>-5.7951105080817715</v>
      </c>
      <c r="V1290" s="4">
        <f t="shared" si="101"/>
        <v>3.0423941989654707E-3</v>
      </c>
      <c r="W1290" s="4">
        <f t="shared" si="102"/>
        <v>3.0331661119818785E-3</v>
      </c>
      <c r="X1290" s="4">
        <f t="shared" si="103"/>
        <v>0.9969668338880181</v>
      </c>
      <c r="Y1290" s="4">
        <f t="shared" si="104"/>
        <v>-1.3192891296722451E-3</v>
      </c>
      <c r="Z1290" s="4">
        <f>IF(W1290&gt;$V$2,1,0)</f>
        <v>0</v>
      </c>
    </row>
    <row r="1291" spans="1:26" x14ac:dyDescent="0.3">
      <c r="A1291" s="4">
        <v>1</v>
      </c>
      <c r="B1291" s="4">
        <v>1</v>
      </c>
      <c r="C1291" s="4">
        <v>1</v>
      </c>
      <c r="D1291" s="4">
        <v>1</v>
      </c>
      <c r="E1291" s="4">
        <v>0</v>
      </c>
      <c r="F1291" s="4">
        <v>7</v>
      </c>
      <c r="G1291" s="4">
        <v>1</v>
      </c>
      <c r="H1291" s="4">
        <v>0</v>
      </c>
      <c r="I1291" s="4">
        <v>2</v>
      </c>
      <c r="J1291" s="4">
        <v>0</v>
      </c>
      <c r="K1291" s="4">
        <v>0</v>
      </c>
      <c r="L1291" s="4">
        <v>0</v>
      </c>
      <c r="M1291" s="4">
        <v>0</v>
      </c>
      <c r="N1291" s="4">
        <v>1</v>
      </c>
      <c r="O1291" s="4">
        <v>1</v>
      </c>
      <c r="P1291" s="4">
        <v>0</v>
      </c>
      <c r="Q1291" s="4">
        <v>1</v>
      </c>
      <c r="R1291" s="4">
        <v>2</v>
      </c>
      <c r="S1291" s="4">
        <v>89.5</v>
      </c>
      <c r="T1291" s="4">
        <v>676.7</v>
      </c>
      <c r="U1291" s="4">
        <f t="shared" si="100"/>
        <v>1.3032385428193649</v>
      </c>
      <c r="V1291" s="4">
        <f t="shared" si="101"/>
        <v>3.6811991048677375</v>
      </c>
      <c r="W1291" s="4">
        <f t="shared" si="102"/>
        <v>0.78637951994817923</v>
      </c>
      <c r="X1291" s="4">
        <f t="shared" si="103"/>
        <v>0.78637951994817923</v>
      </c>
      <c r="Y1291" s="4">
        <f t="shared" si="104"/>
        <v>-0.10436780556416345</v>
      </c>
      <c r="Z1291" s="4">
        <f>IF(W1291&gt;$V$2,1,0)</f>
        <v>1</v>
      </c>
    </row>
    <row r="1292" spans="1:26" x14ac:dyDescent="0.3">
      <c r="A1292" s="4">
        <v>0</v>
      </c>
      <c r="B1292" s="4">
        <v>0</v>
      </c>
      <c r="C1292" s="4">
        <v>0</v>
      </c>
      <c r="D1292" s="4">
        <v>0</v>
      </c>
      <c r="E1292" s="4">
        <v>0</v>
      </c>
      <c r="F1292" s="4">
        <v>1</v>
      </c>
      <c r="G1292" s="4">
        <v>1</v>
      </c>
      <c r="H1292" s="4">
        <v>0</v>
      </c>
      <c r="I1292" s="4">
        <v>1</v>
      </c>
      <c r="J1292" s="4">
        <v>0</v>
      </c>
      <c r="K1292" s="4">
        <v>0</v>
      </c>
      <c r="L1292" s="4">
        <v>1</v>
      </c>
      <c r="M1292" s="4">
        <v>1</v>
      </c>
      <c r="N1292" s="4">
        <v>1</v>
      </c>
      <c r="O1292" s="4">
        <v>1</v>
      </c>
      <c r="P1292" s="4">
        <v>1</v>
      </c>
      <c r="Q1292" s="4">
        <v>0</v>
      </c>
      <c r="R1292" s="4">
        <v>1</v>
      </c>
      <c r="S1292" s="4">
        <v>74.099999999999994</v>
      </c>
      <c r="T1292" s="4">
        <v>74.099999999999994</v>
      </c>
      <c r="U1292" s="4">
        <f t="shared" si="100"/>
        <v>-1.2879867340734767</v>
      </c>
      <c r="V1292" s="4">
        <f t="shared" si="101"/>
        <v>0.27582553462171439</v>
      </c>
      <c r="W1292" s="4">
        <f t="shared" si="102"/>
        <v>0.21619377190432026</v>
      </c>
      <c r="X1292" s="4">
        <f t="shared" si="103"/>
        <v>0.78380622809567968</v>
      </c>
      <c r="Y1292" s="4">
        <f t="shared" si="104"/>
        <v>-0.10579128995610428</v>
      </c>
      <c r="Z1292" s="4">
        <f>IF(W1292&gt;$V$2,1,0)</f>
        <v>0</v>
      </c>
    </row>
    <row r="1293" spans="1:26" x14ac:dyDescent="0.3">
      <c r="A1293" s="4">
        <v>0</v>
      </c>
      <c r="B1293" s="4">
        <v>0</v>
      </c>
      <c r="C1293" s="4">
        <v>0</v>
      </c>
      <c r="D1293" s="4">
        <v>1</v>
      </c>
      <c r="E1293" s="4">
        <v>1</v>
      </c>
      <c r="F1293" s="4">
        <v>30</v>
      </c>
      <c r="G1293" s="4">
        <v>1</v>
      </c>
      <c r="H1293" s="4">
        <v>1</v>
      </c>
      <c r="I1293" s="4">
        <v>2</v>
      </c>
      <c r="J1293" s="4">
        <v>0</v>
      </c>
      <c r="K1293" s="4">
        <v>1</v>
      </c>
      <c r="L1293" s="4">
        <v>1</v>
      </c>
      <c r="M1293" s="4">
        <v>1</v>
      </c>
      <c r="N1293" s="4">
        <v>1</v>
      </c>
      <c r="O1293" s="4">
        <v>1</v>
      </c>
      <c r="P1293" s="4">
        <v>0</v>
      </c>
      <c r="Q1293" s="4">
        <v>1</v>
      </c>
      <c r="R1293" s="4">
        <v>2</v>
      </c>
      <c r="S1293" s="4">
        <v>107.5</v>
      </c>
      <c r="T1293" s="4">
        <v>3242.5</v>
      </c>
      <c r="U1293" s="4">
        <f t="shared" si="100"/>
        <v>-1.8975046847103827E-2</v>
      </c>
      <c r="V1293" s="4">
        <f t="shared" si="101"/>
        <v>0.98120384606692368</v>
      </c>
      <c r="W1293" s="4">
        <f t="shared" si="102"/>
        <v>0.49525638061666638</v>
      </c>
      <c r="X1293" s="4">
        <f t="shared" si="103"/>
        <v>0.50474361938333367</v>
      </c>
      <c r="Y1293" s="4">
        <f t="shared" si="104"/>
        <v>-0.29692916239744682</v>
      </c>
      <c r="Z1293" s="4">
        <f>IF(W1293&gt;$V$2,1,0)</f>
        <v>1</v>
      </c>
    </row>
    <row r="1294" spans="1:26" x14ac:dyDescent="0.3">
      <c r="A1294" s="4">
        <v>0</v>
      </c>
      <c r="B1294" s="4">
        <v>1</v>
      </c>
      <c r="C1294" s="4">
        <v>0</v>
      </c>
      <c r="D1294" s="4">
        <v>0</v>
      </c>
      <c r="E1294" s="4">
        <v>0</v>
      </c>
      <c r="F1294" s="4">
        <v>64</v>
      </c>
      <c r="G1294" s="4">
        <v>1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2</v>
      </c>
      <c r="Q1294" s="4">
        <v>0</v>
      </c>
      <c r="R1294" s="4">
        <v>3</v>
      </c>
      <c r="S1294" s="4">
        <v>19.55</v>
      </c>
      <c r="T1294" s="4">
        <v>1240.1500000000001</v>
      </c>
      <c r="U1294" s="4">
        <f t="shared" si="100"/>
        <v>-5.8859989864010576</v>
      </c>
      <c r="V1294" s="4">
        <f t="shared" si="101"/>
        <v>2.7780695849070067E-3</v>
      </c>
      <c r="W1294" s="4">
        <f t="shared" si="102"/>
        <v>2.7703732951170033E-3</v>
      </c>
      <c r="X1294" s="4">
        <f t="shared" si="103"/>
        <v>0.99722962670488302</v>
      </c>
      <c r="Y1294" s="4">
        <f t="shared" si="104"/>
        <v>-1.2048275175250058E-3</v>
      </c>
      <c r="Z1294" s="4">
        <f>IF(W1294&gt;$V$2,1,0)</f>
        <v>0</v>
      </c>
    </row>
    <row r="1295" spans="1:26" x14ac:dyDescent="0.3">
      <c r="A1295" s="4">
        <v>0</v>
      </c>
      <c r="B1295" s="4">
        <v>1</v>
      </c>
      <c r="C1295" s="4">
        <v>0</v>
      </c>
      <c r="D1295" s="4">
        <v>0</v>
      </c>
      <c r="E1295" s="4">
        <v>0</v>
      </c>
      <c r="F1295" s="4">
        <v>63</v>
      </c>
      <c r="G1295" s="4">
        <v>1</v>
      </c>
      <c r="H1295" s="4">
        <v>1</v>
      </c>
      <c r="I1295" s="4">
        <v>1</v>
      </c>
      <c r="J1295" s="4">
        <v>1</v>
      </c>
      <c r="K1295" s="4">
        <v>1</v>
      </c>
      <c r="L1295" s="4">
        <v>1</v>
      </c>
      <c r="M1295" s="4">
        <v>1</v>
      </c>
      <c r="N1295" s="4">
        <v>0</v>
      </c>
      <c r="O1295" s="4">
        <v>0</v>
      </c>
      <c r="P1295" s="4">
        <v>1</v>
      </c>
      <c r="Q1295" s="4">
        <v>0</v>
      </c>
      <c r="R1295" s="4">
        <v>0</v>
      </c>
      <c r="S1295" s="4">
        <v>68.8</v>
      </c>
      <c r="T1295" s="4">
        <v>4111.3500000000004</v>
      </c>
      <c r="U1295" s="4">
        <f t="shared" si="100"/>
        <v>-4.5882288624165248</v>
      </c>
      <c r="V1295" s="4">
        <f t="shared" si="101"/>
        <v>1.0170856416214713E-2</v>
      </c>
      <c r="W1295" s="4">
        <f t="shared" si="102"/>
        <v>1.0068451640248149E-2</v>
      </c>
      <c r="X1295" s="4">
        <f t="shared" si="103"/>
        <v>0.98993154835975183</v>
      </c>
      <c r="Y1295" s="4">
        <f t="shared" si="104"/>
        <v>-4.3948348948065026E-3</v>
      </c>
      <c r="Z1295" s="4">
        <f>IF(W1295&gt;$V$2,1,0)</f>
        <v>0</v>
      </c>
    </row>
    <row r="1296" spans="1:26" x14ac:dyDescent="0.3">
      <c r="A1296" s="4">
        <v>0</v>
      </c>
      <c r="B1296" s="4">
        <v>1</v>
      </c>
      <c r="C1296" s="4">
        <v>1</v>
      </c>
      <c r="D1296" s="4">
        <v>1</v>
      </c>
      <c r="E1296" s="4">
        <v>0</v>
      </c>
      <c r="F1296" s="4">
        <v>72</v>
      </c>
      <c r="G1296" s="4">
        <v>1</v>
      </c>
      <c r="H1296" s="4">
        <v>1</v>
      </c>
      <c r="I1296" s="4">
        <v>1</v>
      </c>
      <c r="J1296" s="4">
        <v>1</v>
      </c>
      <c r="K1296" s="4">
        <v>1</v>
      </c>
      <c r="L1296" s="4">
        <v>1</v>
      </c>
      <c r="M1296" s="4">
        <v>0</v>
      </c>
      <c r="N1296" s="4">
        <v>1</v>
      </c>
      <c r="O1296" s="4">
        <v>1</v>
      </c>
      <c r="P1296" s="4">
        <v>2</v>
      </c>
      <c r="Q1296" s="4">
        <v>0</v>
      </c>
      <c r="R1296" s="4">
        <v>1</v>
      </c>
      <c r="S1296" s="4">
        <v>84.45</v>
      </c>
      <c r="T1296" s="4">
        <v>5899.85</v>
      </c>
      <c r="U1296" s="4">
        <f t="shared" si="100"/>
        <v>-4.058382761385567</v>
      </c>
      <c r="V1296" s="4">
        <f t="shared" si="101"/>
        <v>1.7276937464351789E-2</v>
      </c>
      <c r="W1296" s="4">
        <f t="shared" si="102"/>
        <v>1.6983514349018868E-2</v>
      </c>
      <c r="X1296" s="4">
        <f t="shared" si="103"/>
        <v>0.9830164856509811</v>
      </c>
      <c r="Y1296" s="4">
        <f t="shared" si="104"/>
        <v>-7.4391987831073352E-3</v>
      </c>
      <c r="Z1296" s="4">
        <f>IF(W1296&gt;$V$2,1,0)</f>
        <v>0</v>
      </c>
    </row>
    <row r="1297" spans="1:26" x14ac:dyDescent="0.3">
      <c r="A1297" s="4">
        <v>1</v>
      </c>
      <c r="B1297" s="4">
        <v>1</v>
      </c>
      <c r="C1297" s="4">
        <v>0</v>
      </c>
      <c r="D1297" s="4">
        <v>1</v>
      </c>
      <c r="E1297" s="4">
        <v>0</v>
      </c>
      <c r="F1297" s="4">
        <v>8</v>
      </c>
      <c r="G1297" s="4">
        <v>1</v>
      </c>
      <c r="H1297" s="4">
        <v>0</v>
      </c>
      <c r="I1297" s="4">
        <v>2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2</v>
      </c>
      <c r="S1297" s="4">
        <v>75</v>
      </c>
      <c r="T1297" s="4">
        <v>632.95000000000005</v>
      </c>
      <c r="U1297" s="4">
        <f t="shared" si="100"/>
        <v>-0.29146797346988063</v>
      </c>
      <c r="V1297" s="4">
        <f t="shared" si="101"/>
        <v>0.7471659423523479</v>
      </c>
      <c r="W1297" s="4">
        <f t="shared" si="102"/>
        <v>0.42764452090130556</v>
      </c>
      <c r="X1297" s="4">
        <f t="shared" si="103"/>
        <v>0.42764452090130556</v>
      </c>
      <c r="Y1297" s="4">
        <f t="shared" si="104"/>
        <v>-0.36891708789902899</v>
      </c>
      <c r="Z1297" s="4">
        <f>IF(W1297&gt;$V$2,1,0)</f>
        <v>1</v>
      </c>
    </row>
    <row r="1298" spans="1:26" x14ac:dyDescent="0.3">
      <c r="A1298" s="4">
        <v>0</v>
      </c>
      <c r="B1298" s="4">
        <v>0</v>
      </c>
      <c r="C1298" s="4">
        <v>0</v>
      </c>
      <c r="D1298" s="4">
        <v>0</v>
      </c>
      <c r="E1298" s="4">
        <v>0</v>
      </c>
      <c r="F1298" s="4">
        <v>62</v>
      </c>
      <c r="G1298" s="4">
        <v>1</v>
      </c>
      <c r="H1298" s="4">
        <v>1</v>
      </c>
      <c r="I1298" s="4">
        <v>1</v>
      </c>
      <c r="J1298" s="4">
        <v>0</v>
      </c>
      <c r="K1298" s="4">
        <v>1</v>
      </c>
      <c r="L1298" s="4">
        <v>1</v>
      </c>
      <c r="M1298" s="4">
        <v>1</v>
      </c>
      <c r="N1298" s="4">
        <v>1</v>
      </c>
      <c r="O1298" s="4">
        <v>1</v>
      </c>
      <c r="P1298" s="4">
        <v>2</v>
      </c>
      <c r="Q1298" s="4">
        <v>0</v>
      </c>
      <c r="R1298" s="4">
        <v>0</v>
      </c>
      <c r="S1298" s="4">
        <v>84.5</v>
      </c>
      <c r="T1298" s="4">
        <v>5193.2</v>
      </c>
      <c r="U1298" s="4">
        <f t="shared" si="100"/>
        <v>-4.0440786726305653</v>
      </c>
      <c r="V1298" s="4">
        <f t="shared" si="101"/>
        <v>1.7525844259712119E-2</v>
      </c>
      <c r="W1298" s="4">
        <f t="shared" si="102"/>
        <v>1.7223979477850825E-2</v>
      </c>
      <c r="X1298" s="4">
        <f t="shared" si="103"/>
        <v>0.98277602052214919</v>
      </c>
      <c r="Y1298" s="4">
        <f t="shared" si="104"/>
        <v>-7.545448734447362E-3</v>
      </c>
      <c r="Z1298" s="4">
        <f>IF(W1298&gt;$V$2,1,0)</f>
        <v>0</v>
      </c>
    </row>
    <row r="1299" spans="1:26" x14ac:dyDescent="0.3">
      <c r="A1299" s="4">
        <v>0</v>
      </c>
      <c r="B1299" s="4">
        <v>1</v>
      </c>
      <c r="C1299" s="4">
        <v>0</v>
      </c>
      <c r="D1299" s="4">
        <v>1</v>
      </c>
      <c r="E1299" s="4">
        <v>1</v>
      </c>
      <c r="F1299" s="4">
        <v>67</v>
      </c>
      <c r="G1299" s="4">
        <v>1</v>
      </c>
      <c r="H1299" s="4">
        <v>1</v>
      </c>
      <c r="I1299" s="4">
        <v>2</v>
      </c>
      <c r="J1299" s="4">
        <v>0</v>
      </c>
      <c r="K1299" s="4">
        <v>1</v>
      </c>
      <c r="L1299" s="4">
        <v>1</v>
      </c>
      <c r="M1299" s="4">
        <v>1</v>
      </c>
      <c r="N1299" s="4">
        <v>1</v>
      </c>
      <c r="O1299" s="4">
        <v>1</v>
      </c>
      <c r="P1299" s="4">
        <v>2</v>
      </c>
      <c r="Q1299" s="4">
        <v>1</v>
      </c>
      <c r="R1299" s="4">
        <v>0</v>
      </c>
      <c r="S1299" s="4">
        <v>111.2</v>
      </c>
      <c r="T1299" s="4">
        <v>7530.8</v>
      </c>
      <c r="U1299" s="4">
        <f t="shared" si="100"/>
        <v>-2.7258005167898376</v>
      </c>
      <c r="V1299" s="4">
        <f t="shared" si="101"/>
        <v>6.5493752878527961E-2</v>
      </c>
      <c r="W1299" s="4">
        <f t="shared" si="102"/>
        <v>6.1467983929132053E-2</v>
      </c>
      <c r="X1299" s="4">
        <f t="shared" si="103"/>
        <v>0.93853201607086789</v>
      </c>
      <c r="Y1299" s="4">
        <f t="shared" si="104"/>
        <v>-2.7550907735498453E-2</v>
      </c>
      <c r="Z1299" s="4">
        <f>IF(W1299&gt;$V$2,1,0)</f>
        <v>0</v>
      </c>
    </row>
    <row r="1300" spans="1:26" x14ac:dyDescent="0.3">
      <c r="A1300" s="4">
        <v>1</v>
      </c>
      <c r="B1300" s="4">
        <v>1</v>
      </c>
      <c r="C1300" s="4">
        <v>0</v>
      </c>
      <c r="D1300" s="4">
        <v>0</v>
      </c>
      <c r="E1300" s="4">
        <v>0</v>
      </c>
      <c r="F1300" s="4">
        <v>6</v>
      </c>
      <c r="G1300" s="4">
        <v>1</v>
      </c>
      <c r="H1300" s="4">
        <v>0</v>
      </c>
      <c r="I1300" s="4">
        <v>1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2</v>
      </c>
      <c r="S1300" s="4">
        <v>44.75</v>
      </c>
      <c r="T1300" s="4">
        <v>270.95</v>
      </c>
      <c r="U1300" s="4">
        <f t="shared" si="100"/>
        <v>-0.74232201946394916</v>
      </c>
      <c r="V1300" s="4">
        <f t="shared" si="101"/>
        <v>0.47600733297298464</v>
      </c>
      <c r="W1300" s="4">
        <f t="shared" si="102"/>
        <v>0.32249659086327659</v>
      </c>
      <c r="X1300" s="4">
        <f t="shared" si="103"/>
        <v>0.32249659086327659</v>
      </c>
      <c r="Y1300" s="4">
        <f t="shared" si="104"/>
        <v>-0.49147487196543471</v>
      </c>
      <c r="Z1300" s="4">
        <f>IF(W1300&gt;$V$2,1,0)</f>
        <v>1</v>
      </c>
    </row>
    <row r="1301" spans="1:26" x14ac:dyDescent="0.3">
      <c r="A1301" s="4">
        <v>0</v>
      </c>
      <c r="B1301" s="4">
        <v>0</v>
      </c>
      <c r="C1301" s="4">
        <v>0</v>
      </c>
      <c r="D1301" s="4">
        <v>1</v>
      </c>
      <c r="E1301" s="4">
        <v>1</v>
      </c>
      <c r="F1301" s="4">
        <v>70</v>
      </c>
      <c r="G1301" s="4">
        <v>1</v>
      </c>
      <c r="H1301" s="4">
        <v>1</v>
      </c>
      <c r="I1301" s="4">
        <v>1</v>
      </c>
      <c r="J1301" s="4">
        <v>1</v>
      </c>
      <c r="K1301" s="4">
        <v>0</v>
      </c>
      <c r="L1301" s="4">
        <v>0</v>
      </c>
      <c r="M1301" s="4">
        <v>1</v>
      </c>
      <c r="N1301" s="4">
        <v>1</v>
      </c>
      <c r="O1301" s="4">
        <v>1</v>
      </c>
      <c r="P1301" s="4">
        <v>2</v>
      </c>
      <c r="Q1301" s="4">
        <v>1</v>
      </c>
      <c r="R1301" s="4">
        <v>0</v>
      </c>
      <c r="S1301" s="4">
        <v>80.599999999999994</v>
      </c>
      <c r="T1301" s="4">
        <v>5460.2</v>
      </c>
      <c r="U1301" s="4">
        <f t="shared" si="100"/>
        <v>-4.4489757524807798</v>
      </c>
      <c r="V1301" s="4">
        <f t="shared" si="101"/>
        <v>1.1690534841627855E-2</v>
      </c>
      <c r="W1301" s="4">
        <f t="shared" si="102"/>
        <v>1.155544550336029E-2</v>
      </c>
      <c r="X1301" s="4">
        <f t="shared" si="103"/>
        <v>0.9884445544966397</v>
      </c>
      <c r="Y1301" s="4">
        <f t="shared" si="104"/>
        <v>-5.047686847528981E-3</v>
      </c>
      <c r="Z1301" s="4">
        <f>IF(W1301&gt;$V$2,1,0)</f>
        <v>0</v>
      </c>
    </row>
    <row r="1302" spans="1:26" x14ac:dyDescent="0.3">
      <c r="A1302" s="4">
        <v>0</v>
      </c>
      <c r="B1302" s="4">
        <v>0</v>
      </c>
      <c r="C1302" s="4">
        <v>1</v>
      </c>
      <c r="D1302" s="4">
        <v>0</v>
      </c>
      <c r="E1302" s="4">
        <v>0</v>
      </c>
      <c r="F1302" s="4">
        <v>20</v>
      </c>
      <c r="G1302" s="4">
        <v>1</v>
      </c>
      <c r="H1302" s="4">
        <v>0</v>
      </c>
      <c r="I1302" s="4">
        <v>2</v>
      </c>
      <c r="J1302" s="4">
        <v>0</v>
      </c>
      <c r="K1302" s="4">
        <v>0</v>
      </c>
      <c r="L1302" s="4">
        <v>0</v>
      </c>
      <c r="M1302" s="4">
        <v>0</v>
      </c>
      <c r="N1302" s="4">
        <v>1</v>
      </c>
      <c r="O1302" s="4">
        <v>0</v>
      </c>
      <c r="P1302" s="4">
        <v>0</v>
      </c>
      <c r="Q1302" s="4">
        <v>0</v>
      </c>
      <c r="R1302" s="4">
        <v>0</v>
      </c>
      <c r="S1302" s="4">
        <v>80.7</v>
      </c>
      <c r="T1302" s="4">
        <v>1614.2</v>
      </c>
      <c r="U1302" s="4">
        <f t="shared" si="100"/>
        <v>-2.66604119997772E-2</v>
      </c>
      <c r="V1302" s="4">
        <f t="shared" si="101"/>
        <v>0.97369183945220794</v>
      </c>
      <c r="W1302" s="4">
        <f t="shared" si="102"/>
        <v>0.49333529175580576</v>
      </c>
      <c r="X1302" s="4">
        <f t="shared" si="103"/>
        <v>0.50666470824419418</v>
      </c>
      <c r="Y1302" s="4">
        <f t="shared" si="104"/>
        <v>-0.29527934545985729</v>
      </c>
      <c r="Z1302" s="4">
        <f>IF(W1302&gt;$V$2,1,0)</f>
        <v>1</v>
      </c>
    </row>
    <row r="1303" spans="1:26" x14ac:dyDescent="0.3">
      <c r="A1303" s="4">
        <v>0</v>
      </c>
      <c r="B1303" s="4">
        <v>0</v>
      </c>
      <c r="C1303" s="4">
        <v>0</v>
      </c>
      <c r="D1303" s="4">
        <v>0</v>
      </c>
      <c r="E1303" s="4">
        <v>0</v>
      </c>
      <c r="F1303" s="4">
        <v>5</v>
      </c>
      <c r="G1303" s="4">
        <v>1</v>
      </c>
      <c r="H1303" s="4">
        <v>1</v>
      </c>
      <c r="I1303" s="4">
        <v>2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2</v>
      </c>
      <c r="S1303" s="4">
        <v>75.599999999999994</v>
      </c>
      <c r="T1303" s="4">
        <v>402.5</v>
      </c>
      <c r="U1303" s="4">
        <f t="shared" si="100"/>
        <v>0.42719622007498248</v>
      </c>
      <c r="V1303" s="4">
        <f t="shared" si="101"/>
        <v>1.5329534284514943</v>
      </c>
      <c r="W1303" s="4">
        <f t="shared" si="102"/>
        <v>0.60520395331099952</v>
      </c>
      <c r="X1303" s="4">
        <f t="shared" si="103"/>
        <v>0.39479604668900048</v>
      </c>
      <c r="Y1303" s="4">
        <f t="shared" si="104"/>
        <v>-0.40362720481128755</v>
      </c>
      <c r="Z1303" s="4">
        <f>IF(W1303&gt;$V$2,1,0)</f>
        <v>1</v>
      </c>
    </row>
    <row r="1304" spans="1:26" x14ac:dyDescent="0.3">
      <c r="A1304" s="4">
        <v>0</v>
      </c>
      <c r="B1304" s="4">
        <v>0</v>
      </c>
      <c r="C1304" s="4">
        <v>0</v>
      </c>
      <c r="D1304" s="4">
        <v>1</v>
      </c>
      <c r="E1304" s="4">
        <v>1</v>
      </c>
      <c r="F1304" s="4">
        <v>24</v>
      </c>
      <c r="G1304" s="4">
        <v>0</v>
      </c>
      <c r="H1304" s="4">
        <v>0</v>
      </c>
      <c r="I1304" s="4">
        <v>1</v>
      </c>
      <c r="J1304" s="4">
        <v>1</v>
      </c>
      <c r="K1304" s="4">
        <v>1</v>
      </c>
      <c r="L1304" s="4">
        <v>1</v>
      </c>
      <c r="M1304" s="4">
        <v>0</v>
      </c>
      <c r="N1304" s="4">
        <v>1</v>
      </c>
      <c r="O1304" s="4">
        <v>1</v>
      </c>
      <c r="P1304" s="4">
        <v>1</v>
      </c>
      <c r="Q1304" s="4">
        <v>0</v>
      </c>
      <c r="R1304" s="4">
        <v>2</v>
      </c>
      <c r="S1304" s="4">
        <v>57.6</v>
      </c>
      <c r="T1304" s="4">
        <v>1367.75</v>
      </c>
      <c r="U1304" s="4">
        <f t="shared" si="100"/>
        <v>-1.6216097773662348</v>
      </c>
      <c r="V1304" s="4">
        <f t="shared" si="101"/>
        <v>0.19758038251516619</v>
      </c>
      <c r="W1304" s="4">
        <f t="shared" si="102"/>
        <v>0.16498298185229671</v>
      </c>
      <c r="X1304" s="4">
        <f t="shared" si="103"/>
        <v>0.83501701814770324</v>
      </c>
      <c r="Y1304" s="4">
        <f t="shared" si="104"/>
        <v>-7.8304673244153772E-2</v>
      </c>
      <c r="Z1304" s="4">
        <f>IF(W1304&gt;$V$2,1,0)</f>
        <v>0</v>
      </c>
    </row>
    <row r="1305" spans="1:26" x14ac:dyDescent="0.3">
      <c r="A1305" s="4">
        <v>1</v>
      </c>
      <c r="B1305" s="4">
        <v>0</v>
      </c>
      <c r="C1305" s="4">
        <v>0</v>
      </c>
      <c r="D1305" s="4">
        <v>1</v>
      </c>
      <c r="E1305" s="4">
        <v>0</v>
      </c>
      <c r="F1305" s="4">
        <v>11</v>
      </c>
      <c r="G1305" s="4">
        <v>1</v>
      </c>
      <c r="H1305" s="4">
        <v>0</v>
      </c>
      <c r="I1305" s="4">
        <v>1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1</v>
      </c>
      <c r="R1305" s="4">
        <v>2</v>
      </c>
      <c r="S1305" s="4">
        <v>44.05</v>
      </c>
      <c r="T1305" s="4">
        <v>483.7</v>
      </c>
      <c r="U1305" s="4">
        <f t="shared" si="100"/>
        <v>-0.41867728537966797</v>
      </c>
      <c r="V1305" s="4">
        <f t="shared" si="101"/>
        <v>0.65791648027937966</v>
      </c>
      <c r="W1305" s="4">
        <f t="shared" si="102"/>
        <v>0.39683330741034223</v>
      </c>
      <c r="X1305" s="4">
        <f t="shared" si="103"/>
        <v>0.39683330741034223</v>
      </c>
      <c r="Y1305" s="4">
        <f t="shared" si="104"/>
        <v>-0.40139188334889153</v>
      </c>
      <c r="Z1305" s="4">
        <f>IF(W1305&gt;$V$2,1,0)</f>
        <v>1</v>
      </c>
    </row>
    <row r="1306" spans="1:26" x14ac:dyDescent="0.3">
      <c r="A1306" s="4">
        <v>0</v>
      </c>
      <c r="B1306" s="4">
        <v>1</v>
      </c>
      <c r="C1306" s="4">
        <v>0</v>
      </c>
      <c r="D1306" s="4">
        <v>1</v>
      </c>
      <c r="E1306" s="4">
        <v>0</v>
      </c>
      <c r="F1306" s="4">
        <v>72</v>
      </c>
      <c r="G1306" s="4">
        <v>1</v>
      </c>
      <c r="H1306" s="4">
        <v>1</v>
      </c>
      <c r="I1306" s="4">
        <v>2</v>
      </c>
      <c r="J1306" s="4">
        <v>0</v>
      </c>
      <c r="K1306" s="4">
        <v>1</v>
      </c>
      <c r="L1306" s="4">
        <v>1</v>
      </c>
      <c r="M1306" s="4">
        <v>1</v>
      </c>
      <c r="N1306" s="4">
        <v>1</v>
      </c>
      <c r="O1306" s="4">
        <v>1</v>
      </c>
      <c r="P1306" s="4">
        <v>2</v>
      </c>
      <c r="Q1306" s="4">
        <v>1</v>
      </c>
      <c r="R1306" s="4">
        <v>1</v>
      </c>
      <c r="S1306" s="4">
        <v>110.6</v>
      </c>
      <c r="T1306" s="4">
        <v>7962.2</v>
      </c>
      <c r="U1306" s="4">
        <f t="shared" si="100"/>
        <v>-2.579349897554335</v>
      </c>
      <c r="V1306" s="4">
        <f t="shared" si="101"/>
        <v>7.582328090395353E-2</v>
      </c>
      <c r="W1306" s="4">
        <f t="shared" si="102"/>
        <v>7.0479308497807841E-2</v>
      </c>
      <c r="X1306" s="4">
        <f t="shared" si="103"/>
        <v>0.92952069150219219</v>
      </c>
      <c r="Y1306" s="4">
        <f t="shared" si="104"/>
        <v>-3.1740938215691704E-2</v>
      </c>
      <c r="Z1306" s="4">
        <f>IF(W1306&gt;$V$2,1,0)</f>
        <v>0</v>
      </c>
    </row>
    <row r="1307" spans="1:26" x14ac:dyDescent="0.3">
      <c r="A1307" s="4">
        <v>0</v>
      </c>
      <c r="B1307" s="4">
        <v>0</v>
      </c>
      <c r="C1307" s="4">
        <v>0</v>
      </c>
      <c r="D1307" s="4">
        <v>1</v>
      </c>
      <c r="E1307" s="4">
        <v>1</v>
      </c>
      <c r="F1307" s="4">
        <v>66</v>
      </c>
      <c r="G1307" s="4">
        <v>1</v>
      </c>
      <c r="H1307" s="4">
        <v>0</v>
      </c>
      <c r="I1307" s="4">
        <v>1</v>
      </c>
      <c r="J1307" s="4">
        <v>1</v>
      </c>
      <c r="K1307" s="4">
        <v>1</v>
      </c>
      <c r="L1307" s="4">
        <v>0</v>
      </c>
      <c r="M1307" s="4">
        <v>1</v>
      </c>
      <c r="N1307" s="4">
        <v>0</v>
      </c>
      <c r="O1307" s="4">
        <v>0</v>
      </c>
      <c r="P1307" s="4">
        <v>2</v>
      </c>
      <c r="Q1307" s="4">
        <v>1</v>
      </c>
      <c r="R1307" s="4">
        <v>1</v>
      </c>
      <c r="S1307" s="4">
        <v>58.2</v>
      </c>
      <c r="T1307" s="4">
        <v>3810.8</v>
      </c>
      <c r="U1307" s="4">
        <f t="shared" si="100"/>
        <v>-5.3007160298476945</v>
      </c>
      <c r="V1307" s="4">
        <f t="shared" si="101"/>
        <v>4.9880210559719047E-3</v>
      </c>
      <c r="W1307" s="4">
        <f t="shared" si="102"/>
        <v>4.9632641896873927E-3</v>
      </c>
      <c r="X1307" s="4">
        <f t="shared" si="103"/>
        <v>0.9950367358103126</v>
      </c>
      <c r="Y1307" s="4">
        <f t="shared" si="104"/>
        <v>-2.1608852189004967E-3</v>
      </c>
      <c r="Z1307" s="4">
        <f>IF(W1307&gt;$V$2,1,0)</f>
        <v>0</v>
      </c>
    </row>
    <row r="1308" spans="1:26" x14ac:dyDescent="0.3">
      <c r="A1308" s="4">
        <v>0</v>
      </c>
      <c r="B1308" s="4">
        <v>0</v>
      </c>
      <c r="C1308" s="4">
        <v>0</v>
      </c>
      <c r="D1308" s="4">
        <v>1</v>
      </c>
      <c r="E1308" s="4">
        <v>1</v>
      </c>
      <c r="F1308" s="4">
        <v>45</v>
      </c>
      <c r="G1308" s="4">
        <v>1</v>
      </c>
      <c r="H1308" s="4">
        <v>0</v>
      </c>
      <c r="I1308" s="4">
        <v>1</v>
      </c>
      <c r="J1308" s="4">
        <v>1</v>
      </c>
      <c r="K1308" s="4">
        <v>0</v>
      </c>
      <c r="L1308" s="4">
        <v>1</v>
      </c>
      <c r="M1308" s="4">
        <v>1</v>
      </c>
      <c r="N1308" s="4">
        <v>1</v>
      </c>
      <c r="O1308" s="4">
        <v>1</v>
      </c>
      <c r="P1308" s="4">
        <v>2</v>
      </c>
      <c r="Q1308" s="4">
        <v>1</v>
      </c>
      <c r="R1308" s="4">
        <v>3</v>
      </c>
      <c r="S1308" s="4">
        <v>81</v>
      </c>
      <c r="T1308" s="4">
        <v>3533.6</v>
      </c>
      <c r="U1308" s="4">
        <f t="shared" si="100"/>
        <v>-3.6773380698496152</v>
      </c>
      <c r="V1308" s="4">
        <f t="shared" si="101"/>
        <v>2.5290206075156484E-2</v>
      </c>
      <c r="W1308" s="4">
        <f t="shared" si="102"/>
        <v>2.4666388038532227E-2</v>
      </c>
      <c r="X1308" s="4">
        <f t="shared" si="103"/>
        <v>0.97533361196146773</v>
      </c>
      <c r="Y1308" s="4">
        <f t="shared" si="104"/>
        <v>-1.0846808863408016E-2</v>
      </c>
      <c r="Z1308" s="4">
        <f>IF(W1308&gt;$V$2,1,0)</f>
        <v>0</v>
      </c>
    </row>
    <row r="1309" spans="1:26" x14ac:dyDescent="0.3">
      <c r="A1309" s="4">
        <v>0</v>
      </c>
      <c r="B1309" s="4">
        <v>0</v>
      </c>
      <c r="C1309" s="4">
        <v>0</v>
      </c>
      <c r="D1309" s="4">
        <v>1</v>
      </c>
      <c r="E1309" s="4">
        <v>1</v>
      </c>
      <c r="F1309" s="4">
        <v>69</v>
      </c>
      <c r="G1309" s="4">
        <v>1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2</v>
      </c>
      <c r="Q1309" s="4">
        <v>0</v>
      </c>
      <c r="R1309" s="4">
        <v>0</v>
      </c>
      <c r="S1309" s="4">
        <v>19.7</v>
      </c>
      <c r="T1309" s="4">
        <v>1396.9</v>
      </c>
      <c r="U1309" s="4">
        <f t="shared" si="100"/>
        <v>-6.4519108742434828</v>
      </c>
      <c r="V1309" s="4">
        <f t="shared" si="101"/>
        <v>1.5775048733868327E-3</v>
      </c>
      <c r="W1309" s="4">
        <f t="shared" si="102"/>
        <v>1.5750202712332792E-3</v>
      </c>
      <c r="X1309" s="4">
        <f t="shared" si="103"/>
        <v>0.99842497972876676</v>
      </c>
      <c r="Y1309" s="4">
        <f t="shared" si="104"/>
        <v>-6.8456185370758019E-4</v>
      </c>
      <c r="Z1309" s="4">
        <f>IF(W1309&gt;$V$2,1,0)</f>
        <v>0</v>
      </c>
    </row>
    <row r="1310" spans="1:26" x14ac:dyDescent="0.3">
      <c r="A1310" s="4">
        <v>1</v>
      </c>
      <c r="B1310" s="4">
        <v>1</v>
      </c>
      <c r="C1310" s="4">
        <v>1</v>
      </c>
      <c r="D1310" s="4">
        <v>1</v>
      </c>
      <c r="E1310" s="4">
        <v>0</v>
      </c>
      <c r="F1310" s="4">
        <v>15</v>
      </c>
      <c r="G1310" s="4">
        <v>1</v>
      </c>
      <c r="H1310" s="4">
        <v>1</v>
      </c>
      <c r="I1310" s="4">
        <v>2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1</v>
      </c>
      <c r="P1310" s="4">
        <v>0</v>
      </c>
      <c r="Q1310" s="4">
        <v>1</v>
      </c>
      <c r="R1310" s="4">
        <v>0</v>
      </c>
      <c r="S1310" s="4">
        <v>85.6</v>
      </c>
      <c r="T1310" s="4">
        <v>1345.55</v>
      </c>
      <c r="U1310" s="4">
        <f t="shared" si="100"/>
        <v>0.81578166260199703</v>
      </c>
      <c r="V1310" s="4">
        <f t="shared" si="101"/>
        <v>2.2609422758381092</v>
      </c>
      <c r="W1310" s="4">
        <f t="shared" si="102"/>
        <v>0.6933401712107935</v>
      </c>
      <c r="X1310" s="4">
        <f t="shared" si="103"/>
        <v>0.6933401712107935</v>
      </c>
      <c r="Y1310" s="4">
        <f t="shared" si="104"/>
        <v>-0.15905363662545116</v>
      </c>
      <c r="Z1310" s="4">
        <f>IF(W1310&gt;$V$2,1,0)</f>
        <v>1</v>
      </c>
    </row>
    <row r="1311" spans="1:26" x14ac:dyDescent="0.3">
      <c r="A1311" s="4">
        <v>0</v>
      </c>
      <c r="B1311" s="4">
        <v>0</v>
      </c>
      <c r="C1311" s="4">
        <v>0</v>
      </c>
      <c r="D1311" s="4">
        <v>0</v>
      </c>
      <c r="E1311" s="4">
        <v>0</v>
      </c>
      <c r="F1311" s="4">
        <v>28</v>
      </c>
      <c r="G1311" s="4">
        <v>1</v>
      </c>
      <c r="H1311" s="4">
        <v>0</v>
      </c>
      <c r="I1311" s="4">
        <v>1</v>
      </c>
      <c r="J1311" s="4">
        <v>0</v>
      </c>
      <c r="K1311" s="4">
        <v>0</v>
      </c>
      <c r="L1311" s="4">
        <v>1</v>
      </c>
      <c r="M1311" s="4">
        <v>0</v>
      </c>
      <c r="N1311" s="4">
        <v>1</v>
      </c>
      <c r="O1311" s="4">
        <v>0</v>
      </c>
      <c r="P1311" s="4">
        <v>0</v>
      </c>
      <c r="Q1311" s="4">
        <v>1</v>
      </c>
      <c r="R1311" s="4">
        <v>0</v>
      </c>
      <c r="S1311" s="4">
        <v>59.55</v>
      </c>
      <c r="T1311" s="4">
        <v>1646.45</v>
      </c>
      <c r="U1311" s="4">
        <f t="shared" si="100"/>
        <v>-1.080143665883313</v>
      </c>
      <c r="V1311" s="4">
        <f t="shared" si="101"/>
        <v>0.3395467408582169</v>
      </c>
      <c r="W1311" s="4">
        <f t="shared" si="102"/>
        <v>0.25347883019048451</v>
      </c>
      <c r="X1311" s="4">
        <f t="shared" si="103"/>
        <v>0.74652116980951555</v>
      </c>
      <c r="Y1311" s="4">
        <f t="shared" si="104"/>
        <v>-0.12695787206341153</v>
      </c>
      <c r="Z1311" s="4">
        <f>IF(W1311&gt;$V$2,1,0)</f>
        <v>1</v>
      </c>
    </row>
    <row r="1312" spans="1:26" x14ac:dyDescent="0.3">
      <c r="A1312" s="4">
        <v>1</v>
      </c>
      <c r="B1312" s="4">
        <v>0</v>
      </c>
      <c r="C1312" s="4">
        <v>0</v>
      </c>
      <c r="D1312" s="4">
        <v>0</v>
      </c>
      <c r="E1312" s="4">
        <v>0</v>
      </c>
      <c r="F1312" s="4">
        <v>70</v>
      </c>
      <c r="G1312" s="4">
        <v>1</v>
      </c>
      <c r="H1312" s="4">
        <v>1</v>
      </c>
      <c r="I1312" s="4">
        <v>2</v>
      </c>
      <c r="J1312" s="4">
        <v>1</v>
      </c>
      <c r="K1312" s="4">
        <v>1</v>
      </c>
      <c r="L1312" s="4">
        <v>1</v>
      </c>
      <c r="M1312" s="4">
        <v>1</v>
      </c>
      <c r="N1312" s="4">
        <v>1</v>
      </c>
      <c r="O1312" s="4">
        <v>1</v>
      </c>
      <c r="P1312" s="4">
        <v>1</v>
      </c>
      <c r="Q1312" s="4">
        <v>0</v>
      </c>
      <c r="R1312" s="4">
        <v>1</v>
      </c>
      <c r="S1312" s="4">
        <v>115.55</v>
      </c>
      <c r="T1312" s="4">
        <v>8127.6</v>
      </c>
      <c r="U1312" s="4">
        <f t="shared" si="100"/>
        <v>-2.5930765215060982</v>
      </c>
      <c r="V1312" s="4">
        <f t="shared" si="101"/>
        <v>7.478959398656955E-2</v>
      </c>
      <c r="W1312" s="4">
        <f t="shared" si="102"/>
        <v>6.9585335032099419E-2</v>
      </c>
      <c r="X1312" s="4">
        <f t="shared" si="103"/>
        <v>6.9585335032099419E-2</v>
      </c>
      <c r="Y1312" s="4">
        <f t="shared" si="104"/>
        <v>-1.1574822774254621</v>
      </c>
      <c r="Z1312" s="4">
        <f>IF(W1312&gt;$V$2,1,0)</f>
        <v>0</v>
      </c>
    </row>
    <row r="1313" spans="1:26" x14ac:dyDescent="0.3">
      <c r="A1313" s="4">
        <v>0</v>
      </c>
      <c r="B1313" s="4">
        <v>0</v>
      </c>
      <c r="C1313" s="4">
        <v>0</v>
      </c>
      <c r="D1313" s="4">
        <v>0</v>
      </c>
      <c r="E1313" s="4">
        <v>0</v>
      </c>
      <c r="F1313" s="4">
        <v>36</v>
      </c>
      <c r="G1313" s="4">
        <v>1</v>
      </c>
      <c r="H1313" s="4">
        <v>0</v>
      </c>
      <c r="I1313" s="4">
        <v>1</v>
      </c>
      <c r="J1313" s="4">
        <v>1</v>
      </c>
      <c r="K1313" s="4">
        <v>1</v>
      </c>
      <c r="L1313" s="4">
        <v>1</v>
      </c>
      <c r="M1313" s="4">
        <v>1</v>
      </c>
      <c r="N1313" s="4">
        <v>0</v>
      </c>
      <c r="O1313" s="4">
        <v>1</v>
      </c>
      <c r="P1313" s="4">
        <v>1</v>
      </c>
      <c r="Q1313" s="4">
        <v>1</v>
      </c>
      <c r="R1313" s="4">
        <v>3</v>
      </c>
      <c r="S1313" s="4">
        <v>75.55</v>
      </c>
      <c r="T1313" s="4">
        <v>2680.15</v>
      </c>
      <c r="U1313" s="4">
        <f t="shared" si="100"/>
        <v>-2.948065702647118</v>
      </c>
      <c r="V1313" s="4">
        <f t="shared" si="101"/>
        <v>5.2441044480930087E-2</v>
      </c>
      <c r="W1313" s="4">
        <f t="shared" si="102"/>
        <v>4.9828011512791495E-2</v>
      </c>
      <c r="X1313" s="4">
        <f t="shared" si="103"/>
        <v>0.95017198848720852</v>
      </c>
      <c r="Y1313" s="4">
        <f t="shared" si="104"/>
        <v>-2.2197776931706922E-2</v>
      </c>
      <c r="Z1313" s="4">
        <f>IF(W1313&gt;$V$2,1,0)</f>
        <v>0</v>
      </c>
    </row>
    <row r="1314" spans="1:26" x14ac:dyDescent="0.3">
      <c r="A1314" s="4">
        <v>1</v>
      </c>
      <c r="B1314" s="4">
        <v>1</v>
      </c>
      <c r="C1314" s="4">
        <v>1</v>
      </c>
      <c r="D1314" s="4">
        <v>0</v>
      </c>
      <c r="E1314" s="4">
        <v>0</v>
      </c>
      <c r="F1314" s="4">
        <v>16</v>
      </c>
      <c r="G1314" s="4">
        <v>1</v>
      </c>
      <c r="H1314" s="4">
        <v>1</v>
      </c>
      <c r="I1314" s="4">
        <v>2</v>
      </c>
      <c r="J1314" s="4">
        <v>0</v>
      </c>
      <c r="K1314" s="4">
        <v>0</v>
      </c>
      <c r="L1314" s="4">
        <v>0</v>
      </c>
      <c r="M1314" s="4">
        <v>0</v>
      </c>
      <c r="N1314" s="4">
        <v>1</v>
      </c>
      <c r="O1314" s="4">
        <v>0</v>
      </c>
      <c r="P1314" s="4">
        <v>0</v>
      </c>
      <c r="Q1314" s="4">
        <v>1</v>
      </c>
      <c r="R1314" s="4">
        <v>2</v>
      </c>
      <c r="S1314" s="4">
        <v>86.6</v>
      </c>
      <c r="T1314" s="4">
        <v>1281</v>
      </c>
      <c r="U1314" s="4">
        <f t="shared" si="100"/>
        <v>0.79119344155077009</v>
      </c>
      <c r="V1314" s="4">
        <f t="shared" si="101"/>
        <v>2.2060276208800436</v>
      </c>
      <c r="W1314" s="4">
        <f t="shared" si="102"/>
        <v>0.6880875281649933</v>
      </c>
      <c r="X1314" s="4">
        <f t="shared" si="103"/>
        <v>0.6880875281649933</v>
      </c>
      <c r="Y1314" s="4">
        <f t="shared" si="104"/>
        <v>-0.16235631382663454</v>
      </c>
      <c r="Z1314" s="4">
        <f>IF(W1314&gt;$V$2,1,0)</f>
        <v>1</v>
      </c>
    </row>
    <row r="1315" spans="1:26" x14ac:dyDescent="0.3">
      <c r="A1315" s="4">
        <v>1</v>
      </c>
      <c r="B1315" s="4">
        <v>0</v>
      </c>
      <c r="C1315" s="4">
        <v>0</v>
      </c>
      <c r="D1315" s="4">
        <v>0</v>
      </c>
      <c r="E1315" s="4">
        <v>0</v>
      </c>
      <c r="F1315" s="4">
        <v>18</v>
      </c>
      <c r="G1315" s="4">
        <v>1</v>
      </c>
      <c r="H1315" s="4">
        <v>1</v>
      </c>
      <c r="I1315" s="4">
        <v>2</v>
      </c>
      <c r="J1315" s="4">
        <v>0</v>
      </c>
      <c r="K1315" s="4">
        <v>0</v>
      </c>
      <c r="L1315" s="4">
        <v>0</v>
      </c>
      <c r="M1315" s="4">
        <v>0</v>
      </c>
      <c r="N1315" s="4">
        <v>1</v>
      </c>
      <c r="O1315" s="4">
        <v>0</v>
      </c>
      <c r="P1315" s="4">
        <v>0</v>
      </c>
      <c r="Q1315" s="4">
        <v>1</v>
      </c>
      <c r="R1315" s="4">
        <v>2</v>
      </c>
      <c r="S1315" s="4">
        <v>85.2</v>
      </c>
      <c r="T1315" s="4">
        <v>1553.9</v>
      </c>
      <c r="U1315" s="4">
        <f t="shared" si="100"/>
        <v>0.69400354816198206</v>
      </c>
      <c r="V1315" s="4">
        <f t="shared" si="101"/>
        <v>2.0017134687789317</v>
      </c>
      <c r="W1315" s="4">
        <f t="shared" si="102"/>
        <v>0.66685694340879564</v>
      </c>
      <c r="X1315" s="4">
        <f t="shared" si="103"/>
        <v>0.66685694340879564</v>
      </c>
      <c r="Y1315" s="4">
        <f t="shared" si="104"/>
        <v>-0.17596732253280667</v>
      </c>
      <c r="Z1315" s="4">
        <f>IF(W1315&gt;$V$2,1,0)</f>
        <v>1</v>
      </c>
    </row>
    <row r="1316" spans="1:26" x14ac:dyDescent="0.3">
      <c r="A1316" s="4">
        <v>1</v>
      </c>
      <c r="B1316" s="4">
        <v>0</v>
      </c>
      <c r="C1316" s="4">
        <v>0</v>
      </c>
      <c r="D1316" s="4">
        <v>1</v>
      </c>
      <c r="E1316" s="4">
        <v>0</v>
      </c>
      <c r="F1316" s="4">
        <v>34</v>
      </c>
      <c r="G1316" s="4">
        <v>1</v>
      </c>
      <c r="H1316" s="4">
        <v>1</v>
      </c>
      <c r="I1316" s="4">
        <v>2</v>
      </c>
      <c r="J1316" s="4">
        <v>0</v>
      </c>
      <c r="K1316" s="4">
        <v>0</v>
      </c>
      <c r="L1316" s="4">
        <v>0</v>
      </c>
      <c r="M1316" s="4">
        <v>0</v>
      </c>
      <c r="N1316" s="4">
        <v>1</v>
      </c>
      <c r="O1316" s="4">
        <v>1</v>
      </c>
      <c r="P1316" s="4">
        <v>0</v>
      </c>
      <c r="Q1316" s="4">
        <v>1</v>
      </c>
      <c r="R1316" s="4">
        <v>2</v>
      </c>
      <c r="S1316" s="4">
        <v>97.65</v>
      </c>
      <c r="T1316" s="4">
        <v>3207.55</v>
      </c>
      <c r="U1316" s="4">
        <f t="shared" si="100"/>
        <v>0.33555922670193883</v>
      </c>
      <c r="V1316" s="4">
        <f t="shared" si="101"/>
        <v>1.3987223694464519</v>
      </c>
      <c r="W1316" s="4">
        <f t="shared" si="102"/>
        <v>0.58311140433031106</v>
      </c>
      <c r="X1316" s="4">
        <f t="shared" si="103"/>
        <v>0.58311140433031106</v>
      </c>
      <c r="Y1316" s="4">
        <f t="shared" si="104"/>
        <v>-0.23424846468547167</v>
      </c>
      <c r="Z1316" s="4">
        <f>IF(W1316&gt;$V$2,1,0)</f>
        <v>1</v>
      </c>
    </row>
    <row r="1317" spans="1:26" x14ac:dyDescent="0.3">
      <c r="A1317" s="4">
        <v>0</v>
      </c>
      <c r="B1317" s="4">
        <v>1</v>
      </c>
      <c r="C1317" s="4">
        <v>0</v>
      </c>
      <c r="D1317" s="4">
        <v>1</v>
      </c>
      <c r="E1317" s="4">
        <v>1</v>
      </c>
      <c r="F1317" s="4">
        <v>42</v>
      </c>
      <c r="G1317" s="4">
        <v>0</v>
      </c>
      <c r="H1317" s="4">
        <v>0</v>
      </c>
      <c r="I1317" s="4">
        <v>1</v>
      </c>
      <c r="J1317" s="4">
        <v>0</v>
      </c>
      <c r="K1317" s="4">
        <v>1</v>
      </c>
      <c r="L1317" s="4">
        <v>1</v>
      </c>
      <c r="M1317" s="4">
        <v>0</v>
      </c>
      <c r="N1317" s="4">
        <v>0</v>
      </c>
      <c r="O1317" s="4">
        <v>1</v>
      </c>
      <c r="P1317" s="4">
        <v>1</v>
      </c>
      <c r="Q1317" s="4">
        <v>1</v>
      </c>
      <c r="R1317" s="4">
        <v>1</v>
      </c>
      <c r="S1317" s="4">
        <v>45.1</v>
      </c>
      <c r="T1317" s="4">
        <v>2049.0500000000002</v>
      </c>
      <c r="U1317" s="4">
        <f t="shared" si="100"/>
        <v>-2.1243706729975043</v>
      </c>
      <c r="V1317" s="4">
        <f t="shared" si="101"/>
        <v>0.11950815431446164</v>
      </c>
      <c r="W1317" s="4">
        <f t="shared" si="102"/>
        <v>0.10675058850968644</v>
      </c>
      <c r="X1317" s="4">
        <f t="shared" si="103"/>
        <v>0.89324941149031356</v>
      </c>
      <c r="Y1317" s="4">
        <f t="shared" si="104"/>
        <v>-4.9027261256609563E-2</v>
      </c>
      <c r="Z1317" s="4">
        <f>IF(W1317&gt;$V$2,1,0)</f>
        <v>0</v>
      </c>
    </row>
    <row r="1318" spans="1:26" x14ac:dyDescent="0.3">
      <c r="A1318" s="4">
        <v>0</v>
      </c>
      <c r="B1318" s="4">
        <v>1</v>
      </c>
      <c r="C1318" s="4">
        <v>0</v>
      </c>
      <c r="D1318" s="4">
        <v>0</v>
      </c>
      <c r="E1318" s="4">
        <v>0</v>
      </c>
      <c r="F1318" s="4">
        <v>48</v>
      </c>
      <c r="G1318" s="4">
        <v>1</v>
      </c>
      <c r="H1318" s="4">
        <v>1</v>
      </c>
      <c r="I1318" s="4">
        <v>1</v>
      </c>
      <c r="J1318" s="4">
        <v>1</v>
      </c>
      <c r="K1318" s="4">
        <v>0</v>
      </c>
      <c r="L1318" s="4">
        <v>0</v>
      </c>
      <c r="M1318" s="4">
        <v>1</v>
      </c>
      <c r="N1318" s="4">
        <v>0</v>
      </c>
      <c r="O1318" s="4">
        <v>1</v>
      </c>
      <c r="P1318" s="4">
        <v>1</v>
      </c>
      <c r="Q1318" s="4">
        <v>1</v>
      </c>
      <c r="R1318" s="4">
        <v>0</v>
      </c>
      <c r="S1318" s="4">
        <v>70.95</v>
      </c>
      <c r="T1318" s="4">
        <v>3629.2</v>
      </c>
      <c r="U1318" s="4">
        <f t="shared" si="100"/>
        <v>-3.1760088946072935</v>
      </c>
      <c r="V1318" s="4">
        <f t="shared" si="101"/>
        <v>4.1751959501987998E-2</v>
      </c>
      <c r="W1318" s="4">
        <f t="shared" si="102"/>
        <v>4.0078599441221711E-2</v>
      </c>
      <c r="X1318" s="4">
        <f t="shared" si="103"/>
        <v>0.95992140055877828</v>
      </c>
      <c r="Y1318" s="4">
        <f t="shared" si="104"/>
        <v>-1.7764326024060344E-2</v>
      </c>
      <c r="Z1318" s="4">
        <f>IF(W1318&gt;$V$2,1,0)</f>
        <v>0</v>
      </c>
    </row>
    <row r="1319" spans="1:26" x14ac:dyDescent="0.3">
      <c r="A1319" s="4">
        <v>1</v>
      </c>
      <c r="B1319" s="4">
        <v>1</v>
      </c>
      <c r="C1319" s="4">
        <v>0</v>
      </c>
      <c r="D1319" s="4">
        <v>1</v>
      </c>
      <c r="E1319" s="4">
        <v>0</v>
      </c>
      <c r="F1319" s="4">
        <v>47</v>
      </c>
      <c r="G1319" s="4">
        <v>1</v>
      </c>
      <c r="H1319" s="4">
        <v>1</v>
      </c>
      <c r="I1319" s="4">
        <v>2</v>
      </c>
      <c r="J1319" s="4">
        <v>0</v>
      </c>
      <c r="K1319" s="4">
        <v>1</v>
      </c>
      <c r="L1319" s="4">
        <v>1</v>
      </c>
      <c r="M1319" s="4">
        <v>1</v>
      </c>
      <c r="N1319" s="4">
        <v>1</v>
      </c>
      <c r="O1319" s="4">
        <v>1</v>
      </c>
      <c r="P1319" s="4">
        <v>0</v>
      </c>
      <c r="Q1319" s="4">
        <v>1</v>
      </c>
      <c r="R1319" s="4">
        <v>2</v>
      </c>
      <c r="S1319" s="4">
        <v>109.55</v>
      </c>
      <c r="T1319" s="4">
        <v>5124.55</v>
      </c>
      <c r="U1319" s="4">
        <f t="shared" si="100"/>
        <v>-0.43913953764277747</v>
      </c>
      <c r="V1319" s="4">
        <f t="shared" si="101"/>
        <v>0.64459082866938622</v>
      </c>
      <c r="W1319" s="4">
        <f t="shared" si="102"/>
        <v>0.39194601929703998</v>
      </c>
      <c r="X1319" s="4">
        <f t="shared" si="103"/>
        <v>0.39194601929703998</v>
      </c>
      <c r="Y1319" s="4">
        <f t="shared" si="104"/>
        <v>-0.40677374199925781</v>
      </c>
      <c r="Z1319" s="4">
        <f>IF(W1319&gt;$V$2,1,0)</f>
        <v>1</v>
      </c>
    </row>
    <row r="1320" spans="1:26" x14ac:dyDescent="0.3">
      <c r="A1320" s="4">
        <v>1</v>
      </c>
      <c r="B1320" s="4">
        <v>0</v>
      </c>
      <c r="C1320" s="4">
        <v>0</v>
      </c>
      <c r="D1320" s="4">
        <v>1</v>
      </c>
      <c r="E1320" s="4">
        <v>1</v>
      </c>
      <c r="F1320" s="4">
        <v>39</v>
      </c>
      <c r="G1320" s="4">
        <v>1</v>
      </c>
      <c r="H1320" s="4">
        <v>1</v>
      </c>
      <c r="I1320" s="4">
        <v>2</v>
      </c>
      <c r="J1320" s="4">
        <v>0</v>
      </c>
      <c r="K1320" s="4">
        <v>1</v>
      </c>
      <c r="L1320" s="4">
        <v>1</v>
      </c>
      <c r="M1320" s="4">
        <v>1</v>
      </c>
      <c r="N1320" s="4">
        <v>0</v>
      </c>
      <c r="O1320" s="4">
        <v>0</v>
      </c>
      <c r="P1320" s="4">
        <v>1</v>
      </c>
      <c r="Q1320" s="4">
        <v>1</v>
      </c>
      <c r="R1320" s="4">
        <v>2</v>
      </c>
      <c r="S1320" s="4">
        <v>89.55</v>
      </c>
      <c r="T1320" s="4">
        <v>3474.45</v>
      </c>
      <c r="U1320" s="4">
        <f t="shared" si="100"/>
        <v>-1.7411151272030918</v>
      </c>
      <c r="V1320" s="4">
        <f t="shared" si="101"/>
        <v>0.17532478213358854</v>
      </c>
      <c r="W1320" s="4">
        <f t="shared" si="102"/>
        <v>0.1491713480382148</v>
      </c>
      <c r="X1320" s="4">
        <f t="shared" si="103"/>
        <v>0.1491713480382148</v>
      </c>
      <c r="Y1320" s="4">
        <f t="shared" si="104"/>
        <v>-0.8263145856022861</v>
      </c>
      <c r="Z1320" s="4">
        <f>IF(W1320&gt;$V$2,1,0)</f>
        <v>0</v>
      </c>
    </row>
    <row r="1321" spans="1:26" x14ac:dyDescent="0.3">
      <c r="A1321" s="4">
        <v>0</v>
      </c>
      <c r="B1321" s="4">
        <v>0</v>
      </c>
      <c r="C1321" s="4">
        <v>0</v>
      </c>
      <c r="D1321" s="4">
        <v>1</v>
      </c>
      <c r="E1321" s="4">
        <v>1</v>
      </c>
      <c r="F1321" s="4">
        <v>11</v>
      </c>
      <c r="G1321" s="4">
        <v>1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2</v>
      </c>
      <c r="Q1321" s="4">
        <v>0</v>
      </c>
      <c r="R1321" s="4">
        <v>1</v>
      </c>
      <c r="S1321" s="4">
        <v>20.9</v>
      </c>
      <c r="T1321" s="4">
        <v>202.3</v>
      </c>
      <c r="U1321" s="4">
        <f t="shared" si="100"/>
        <v>-3.5308039541209655</v>
      </c>
      <c r="V1321" s="4">
        <f t="shared" si="101"/>
        <v>2.9281365527129774E-2</v>
      </c>
      <c r="W1321" s="4">
        <f t="shared" si="102"/>
        <v>2.844835873632454E-2</v>
      </c>
      <c r="X1321" s="4">
        <f t="shared" si="103"/>
        <v>0.97155164126367544</v>
      </c>
      <c r="Y1321" s="4">
        <f t="shared" si="104"/>
        <v>-1.2534110226532242E-2</v>
      </c>
      <c r="Z1321" s="4">
        <f>IF(W1321&gt;$V$2,1,0)</f>
        <v>0</v>
      </c>
    </row>
    <row r="1322" spans="1:26" x14ac:dyDescent="0.3">
      <c r="A1322" s="4">
        <v>0</v>
      </c>
      <c r="B1322" s="4">
        <v>1</v>
      </c>
      <c r="C1322" s="4">
        <v>0</v>
      </c>
      <c r="D1322" s="4">
        <v>0</v>
      </c>
      <c r="E1322" s="4">
        <v>0</v>
      </c>
      <c r="F1322" s="4">
        <v>7</v>
      </c>
      <c r="G1322" s="4">
        <v>1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1</v>
      </c>
      <c r="R1322" s="4">
        <v>3</v>
      </c>
      <c r="S1322" s="4">
        <v>19.95</v>
      </c>
      <c r="T1322" s="4">
        <v>147.5</v>
      </c>
      <c r="U1322" s="4">
        <f t="shared" si="100"/>
        <v>-1.2289551433772292</v>
      </c>
      <c r="V1322" s="4">
        <f t="shared" si="101"/>
        <v>0.29259814112363014</v>
      </c>
      <c r="W1322" s="4">
        <f t="shared" si="102"/>
        <v>0.22636435239592745</v>
      </c>
      <c r="X1322" s="4">
        <f t="shared" si="103"/>
        <v>0.77363564760407255</v>
      </c>
      <c r="Y1322" s="4">
        <f t="shared" si="104"/>
        <v>-0.11146352703123819</v>
      </c>
      <c r="Z1322" s="4">
        <f>IF(W1322&gt;$V$2,1,0)</f>
        <v>0</v>
      </c>
    </row>
    <row r="1323" spans="1:26" x14ac:dyDescent="0.3">
      <c r="A1323" s="4">
        <v>0</v>
      </c>
      <c r="B1323" s="4">
        <v>0</v>
      </c>
      <c r="C1323" s="4">
        <v>0</v>
      </c>
      <c r="D1323" s="4">
        <v>0</v>
      </c>
      <c r="E1323" s="4">
        <v>0</v>
      </c>
      <c r="F1323" s="4">
        <v>3</v>
      </c>
      <c r="G1323" s="4">
        <v>1</v>
      </c>
      <c r="H1323" s="4">
        <v>1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3</v>
      </c>
      <c r="S1323" s="4">
        <v>24.6</v>
      </c>
      <c r="T1323" s="4">
        <v>86.35</v>
      </c>
      <c r="U1323" s="4">
        <f t="shared" si="100"/>
        <v>-1.1391716276923556</v>
      </c>
      <c r="V1323" s="4">
        <f t="shared" si="101"/>
        <v>0.32008406079775498</v>
      </c>
      <c r="W1323" s="4">
        <f t="shared" si="102"/>
        <v>0.24247248361162801</v>
      </c>
      <c r="X1323" s="4">
        <f t="shared" si="103"/>
        <v>0.75752751638837201</v>
      </c>
      <c r="Y1323" s="4">
        <f t="shared" si="104"/>
        <v>-0.12060158724996134</v>
      </c>
      <c r="Z1323" s="4">
        <f>IF(W1323&gt;$V$2,1,0)</f>
        <v>0</v>
      </c>
    </row>
    <row r="1324" spans="1:26" x14ac:dyDescent="0.3">
      <c r="A1324" s="4">
        <v>0</v>
      </c>
      <c r="B1324" s="4">
        <v>1</v>
      </c>
      <c r="C1324" s="4">
        <v>0</v>
      </c>
      <c r="D1324" s="4">
        <v>0</v>
      </c>
      <c r="E1324" s="4">
        <v>0</v>
      </c>
      <c r="F1324" s="4">
        <v>8</v>
      </c>
      <c r="G1324" s="4">
        <v>1</v>
      </c>
      <c r="H1324" s="4">
        <v>0</v>
      </c>
      <c r="I1324" s="4">
        <v>1</v>
      </c>
      <c r="J1324" s="4">
        <v>1</v>
      </c>
      <c r="K1324" s="4">
        <v>0</v>
      </c>
      <c r="L1324" s="4">
        <v>1</v>
      </c>
      <c r="M1324" s="4">
        <v>0</v>
      </c>
      <c r="N1324" s="4">
        <v>0</v>
      </c>
      <c r="O1324" s="4">
        <v>1</v>
      </c>
      <c r="P1324" s="4">
        <v>0</v>
      </c>
      <c r="Q1324" s="4">
        <v>1</v>
      </c>
      <c r="R1324" s="4">
        <v>2</v>
      </c>
      <c r="S1324" s="4">
        <v>66.7</v>
      </c>
      <c r="T1324" s="4">
        <v>579</v>
      </c>
      <c r="U1324" s="4">
        <f t="shared" si="100"/>
        <v>-0.75764877440416889</v>
      </c>
      <c r="V1324" s="4">
        <f t="shared" si="101"/>
        <v>0.46876730998836025</v>
      </c>
      <c r="W1324" s="4">
        <f t="shared" si="102"/>
        <v>0.31915696026219098</v>
      </c>
      <c r="X1324" s="4">
        <f t="shared" si="103"/>
        <v>0.68084303973780902</v>
      </c>
      <c r="Y1324" s="4">
        <f t="shared" si="104"/>
        <v>-0.16695299797368546</v>
      </c>
      <c r="Z1324" s="4">
        <f>IF(W1324&gt;$V$2,1,0)</f>
        <v>1</v>
      </c>
    </row>
    <row r="1325" spans="1:26" x14ac:dyDescent="0.3">
      <c r="A1325" s="4">
        <v>1</v>
      </c>
      <c r="B1325" s="4">
        <v>1</v>
      </c>
      <c r="C1325" s="4">
        <v>0</v>
      </c>
      <c r="D1325" s="4">
        <v>0</v>
      </c>
      <c r="E1325" s="4">
        <v>1</v>
      </c>
      <c r="F1325" s="4">
        <v>1</v>
      </c>
      <c r="G1325" s="4">
        <v>1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1</v>
      </c>
      <c r="R1325" s="4">
        <v>3</v>
      </c>
      <c r="S1325" s="4">
        <v>19.45</v>
      </c>
      <c r="T1325" s="4">
        <v>19.45</v>
      </c>
      <c r="U1325" s="4">
        <f t="shared" si="100"/>
        <v>-1.0967045266622746</v>
      </c>
      <c r="V1325" s="4">
        <f t="shared" si="101"/>
        <v>0.33396986098051906</v>
      </c>
      <c r="W1325" s="4">
        <f t="shared" si="102"/>
        <v>0.25035787595308817</v>
      </c>
      <c r="X1325" s="4">
        <f t="shared" si="103"/>
        <v>0.25035787595308817</v>
      </c>
      <c r="Y1325" s="4">
        <f t="shared" si="104"/>
        <v>-0.60143874167604372</v>
      </c>
      <c r="Z1325" s="4">
        <f>IF(W1325&gt;$V$2,1,0)</f>
        <v>1</v>
      </c>
    </row>
    <row r="1326" spans="1:26" x14ac:dyDescent="0.3">
      <c r="A1326" s="4">
        <v>0</v>
      </c>
      <c r="B1326" s="4">
        <v>1</v>
      </c>
      <c r="C1326" s="4">
        <v>0</v>
      </c>
      <c r="D1326" s="4">
        <v>1</v>
      </c>
      <c r="E1326" s="4">
        <v>1</v>
      </c>
      <c r="F1326" s="4">
        <v>32</v>
      </c>
      <c r="G1326" s="4">
        <v>1</v>
      </c>
      <c r="H1326" s="4">
        <v>0</v>
      </c>
      <c r="I1326" s="4">
        <v>2</v>
      </c>
      <c r="J1326" s="4">
        <v>1</v>
      </c>
      <c r="K1326" s="4">
        <v>1</v>
      </c>
      <c r="L1326" s="4">
        <v>1</v>
      </c>
      <c r="M1326" s="4">
        <v>0</v>
      </c>
      <c r="N1326" s="4">
        <v>0</v>
      </c>
      <c r="O1326" s="4">
        <v>1</v>
      </c>
      <c r="P1326" s="4">
        <v>1</v>
      </c>
      <c r="Q1326" s="4">
        <v>0</v>
      </c>
      <c r="R1326" s="4">
        <v>3</v>
      </c>
      <c r="S1326" s="4">
        <v>94.8</v>
      </c>
      <c r="T1326" s="4">
        <v>3131.55</v>
      </c>
      <c r="U1326" s="4">
        <f t="shared" si="100"/>
        <v>-1.7784789958862999</v>
      </c>
      <c r="V1326" s="4">
        <f t="shared" si="101"/>
        <v>0.16889484175151248</v>
      </c>
      <c r="W1326" s="4">
        <f t="shared" si="102"/>
        <v>0.14449104891115322</v>
      </c>
      <c r="X1326" s="4">
        <f t="shared" si="103"/>
        <v>0.85550895108884673</v>
      </c>
      <c r="Y1326" s="4">
        <f t="shared" si="104"/>
        <v>-6.7775442127373797E-2</v>
      </c>
      <c r="Z1326" s="4">
        <f>IF(W1326&gt;$V$2,1,0)</f>
        <v>0</v>
      </c>
    </row>
    <row r="1327" spans="1:26" x14ac:dyDescent="0.3">
      <c r="A1327" s="4">
        <v>0</v>
      </c>
      <c r="B1327" s="4">
        <v>1</v>
      </c>
      <c r="C1327" s="4">
        <v>0</v>
      </c>
      <c r="D1327" s="4">
        <v>1</v>
      </c>
      <c r="E1327" s="4">
        <v>1</v>
      </c>
      <c r="F1327" s="4">
        <v>60</v>
      </c>
      <c r="G1327" s="4">
        <v>1</v>
      </c>
      <c r="H1327" s="4">
        <v>0</v>
      </c>
      <c r="I1327" s="4">
        <v>1</v>
      </c>
      <c r="J1327" s="4">
        <v>1</v>
      </c>
      <c r="K1327" s="4">
        <v>1</v>
      </c>
      <c r="L1327" s="4">
        <v>1</v>
      </c>
      <c r="M1327" s="4">
        <v>1</v>
      </c>
      <c r="N1327" s="4">
        <v>0</v>
      </c>
      <c r="O1327" s="4">
        <v>0</v>
      </c>
      <c r="P1327" s="4">
        <v>1</v>
      </c>
      <c r="Q1327" s="4">
        <v>1</v>
      </c>
      <c r="R1327" s="4">
        <v>0</v>
      </c>
      <c r="S1327" s="4">
        <v>65.849999999999994</v>
      </c>
      <c r="T1327" s="4">
        <v>3928.3</v>
      </c>
      <c r="U1327" s="4">
        <f t="shared" si="100"/>
        <v>-4.5845038156258964</v>
      </c>
      <c r="V1327" s="4">
        <f t="shared" si="101"/>
        <v>1.0208813985234697E-2</v>
      </c>
      <c r="W1327" s="4">
        <f t="shared" si="102"/>
        <v>1.0105647311629879E-2</v>
      </c>
      <c r="X1327" s="4">
        <f t="shared" si="103"/>
        <v>0.98989435268837012</v>
      </c>
      <c r="Y1327" s="4">
        <f t="shared" si="104"/>
        <v>-4.4111533749568175E-3</v>
      </c>
      <c r="Z1327" s="4">
        <f>IF(W1327&gt;$V$2,1,0)</f>
        <v>0</v>
      </c>
    </row>
    <row r="1328" spans="1:26" x14ac:dyDescent="0.3">
      <c r="A1328" s="4">
        <v>0</v>
      </c>
      <c r="B1328" s="4">
        <v>0</v>
      </c>
      <c r="C1328" s="4">
        <v>0</v>
      </c>
      <c r="D1328" s="4">
        <v>1</v>
      </c>
      <c r="E1328" s="4">
        <v>0</v>
      </c>
      <c r="F1328" s="4">
        <v>10</v>
      </c>
      <c r="G1328" s="4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1</v>
      </c>
      <c r="R1328" s="4">
        <v>0</v>
      </c>
      <c r="S1328" s="4">
        <v>19.95</v>
      </c>
      <c r="T1328" s="4">
        <v>187.75</v>
      </c>
      <c r="U1328" s="4">
        <f t="shared" si="100"/>
        <v>-1.4994562137256136</v>
      </c>
      <c r="V1328" s="4">
        <f t="shared" si="101"/>
        <v>0.22325152826308689</v>
      </c>
      <c r="W1328" s="4">
        <f t="shared" si="102"/>
        <v>0.18250664160631383</v>
      </c>
      <c r="X1328" s="4">
        <f t="shared" si="103"/>
        <v>0.8174933583936862</v>
      </c>
      <c r="Y1328" s="4">
        <f t="shared" si="104"/>
        <v>-8.7515767015920995E-2</v>
      </c>
      <c r="Z1328" s="4">
        <f>IF(W1328&gt;$V$2,1,0)</f>
        <v>0</v>
      </c>
    </row>
    <row r="1329" spans="1:26" x14ac:dyDescent="0.3">
      <c r="A1329" s="4">
        <v>0</v>
      </c>
      <c r="B1329" s="4">
        <v>0</v>
      </c>
      <c r="C1329" s="4">
        <v>0</v>
      </c>
      <c r="D1329" s="4">
        <v>1</v>
      </c>
      <c r="E1329" s="4">
        <v>0</v>
      </c>
      <c r="F1329" s="4">
        <v>71</v>
      </c>
      <c r="G1329" s="4">
        <v>1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2</v>
      </c>
      <c r="Q1329" s="4">
        <v>1</v>
      </c>
      <c r="R1329" s="4">
        <v>0</v>
      </c>
      <c r="S1329" s="4">
        <v>24.65</v>
      </c>
      <c r="T1329" s="4">
        <v>1710.15</v>
      </c>
      <c r="U1329" s="4">
        <f t="shared" si="100"/>
        <v>-5.62354526489995</v>
      </c>
      <c r="V1329" s="4">
        <f t="shared" si="101"/>
        <v>3.611813548053646E-3</v>
      </c>
      <c r="W1329" s="4">
        <f t="shared" si="102"/>
        <v>3.5988152982026548E-3</v>
      </c>
      <c r="X1329" s="4">
        <f t="shared" si="103"/>
        <v>0.99640118470179739</v>
      </c>
      <c r="Y1329" s="4">
        <f t="shared" si="104"/>
        <v>-1.5657647674586009E-3</v>
      </c>
      <c r="Z1329" s="4">
        <f>IF(W1329&gt;$V$2,1,0)</f>
        <v>0</v>
      </c>
    </row>
    <row r="1330" spans="1:26" x14ac:dyDescent="0.3">
      <c r="A1330" s="4">
        <v>1</v>
      </c>
      <c r="B1330" s="4">
        <v>0</v>
      </c>
      <c r="C1330" s="4">
        <v>0</v>
      </c>
      <c r="D1330" s="4">
        <v>1</v>
      </c>
      <c r="E1330" s="4">
        <v>1</v>
      </c>
      <c r="F1330" s="4">
        <v>4</v>
      </c>
      <c r="G1330" s="4">
        <v>1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3</v>
      </c>
      <c r="S1330" s="4">
        <v>20.350000000000001</v>
      </c>
      <c r="T1330" s="4">
        <v>76.349999999999994</v>
      </c>
      <c r="U1330" s="4">
        <f t="shared" si="100"/>
        <v>-1.6393013090456172</v>
      </c>
      <c r="V1330" s="4">
        <f t="shared" si="101"/>
        <v>0.19411562175032682</v>
      </c>
      <c r="W1330" s="4">
        <f t="shared" si="102"/>
        <v>0.16256015599711643</v>
      </c>
      <c r="X1330" s="4">
        <f t="shared" si="103"/>
        <v>0.16256015599711643</v>
      </c>
      <c r="Y1330" s="4">
        <f t="shared" si="104"/>
        <v>-0.78898589263525976</v>
      </c>
      <c r="Z1330" s="4">
        <f>IF(W1330&gt;$V$2,1,0)</f>
        <v>0</v>
      </c>
    </row>
    <row r="1331" spans="1:26" x14ac:dyDescent="0.3">
      <c r="A1331" s="4">
        <v>1</v>
      </c>
      <c r="B1331" s="4">
        <v>0</v>
      </c>
      <c r="C1331" s="4">
        <v>1</v>
      </c>
      <c r="D1331" s="4">
        <v>0</v>
      </c>
      <c r="E1331" s="4">
        <v>0</v>
      </c>
      <c r="F1331" s="4">
        <v>1</v>
      </c>
      <c r="G1331" s="4">
        <v>1</v>
      </c>
      <c r="H1331" s="4">
        <v>0</v>
      </c>
      <c r="I1331" s="4">
        <v>2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1</v>
      </c>
      <c r="R1331" s="4">
        <v>2</v>
      </c>
      <c r="S1331" s="4">
        <v>69.25</v>
      </c>
      <c r="T1331" s="4">
        <v>69.25</v>
      </c>
      <c r="U1331" s="4">
        <f t="shared" si="100"/>
        <v>1.0235417937610483</v>
      </c>
      <c r="V1331" s="4">
        <f t="shared" si="101"/>
        <v>2.7830342623286359</v>
      </c>
      <c r="W1331" s="4">
        <f t="shared" si="102"/>
        <v>0.73566192356279303</v>
      </c>
      <c r="X1331" s="4">
        <f t="shared" si="103"/>
        <v>0.73566192356279303</v>
      </c>
      <c r="Y1331" s="4">
        <f t="shared" si="104"/>
        <v>-0.13332172161756323</v>
      </c>
      <c r="Z1331" s="4">
        <f>IF(W1331&gt;$V$2,1,0)</f>
        <v>1</v>
      </c>
    </row>
    <row r="1332" spans="1:26" x14ac:dyDescent="0.3">
      <c r="A1332" s="4">
        <v>0</v>
      </c>
      <c r="B1332" s="4">
        <v>0</v>
      </c>
      <c r="C1332" s="4">
        <v>0</v>
      </c>
      <c r="D1332" s="4">
        <v>1</v>
      </c>
      <c r="E1332" s="4">
        <v>1</v>
      </c>
      <c r="F1332" s="4">
        <v>43</v>
      </c>
      <c r="G1332" s="4">
        <v>0</v>
      </c>
      <c r="H1332" s="4">
        <v>0</v>
      </c>
      <c r="I1332" s="4">
        <v>1</v>
      </c>
      <c r="J1332" s="4">
        <v>1</v>
      </c>
      <c r="K1332" s="4">
        <v>1</v>
      </c>
      <c r="L1332" s="4">
        <v>0</v>
      </c>
      <c r="M1332" s="4">
        <v>1</v>
      </c>
      <c r="N1332" s="4">
        <v>1</v>
      </c>
      <c r="O1332" s="4">
        <v>0</v>
      </c>
      <c r="P1332" s="4">
        <v>1</v>
      </c>
      <c r="Q1332" s="4">
        <v>1</v>
      </c>
      <c r="R1332" s="4">
        <v>0</v>
      </c>
      <c r="S1332" s="4">
        <v>51.25</v>
      </c>
      <c r="T1332" s="4">
        <v>2151.6</v>
      </c>
      <c r="U1332" s="4">
        <f t="shared" si="100"/>
        <v>-3.1214701717314073</v>
      </c>
      <c r="V1332" s="4">
        <f t="shared" si="101"/>
        <v>4.4092297496326469E-2</v>
      </c>
      <c r="W1332" s="4">
        <f t="shared" si="102"/>
        <v>4.2230267958165452E-2</v>
      </c>
      <c r="X1332" s="4">
        <f t="shared" si="103"/>
        <v>0.95776973204183458</v>
      </c>
      <c r="Y1332" s="4">
        <f t="shared" si="104"/>
        <v>-1.8738891886142899E-2</v>
      </c>
      <c r="Z1332" s="4">
        <f>IF(W1332&gt;$V$2,1,0)</f>
        <v>0</v>
      </c>
    </row>
    <row r="1333" spans="1:26" x14ac:dyDescent="0.3">
      <c r="A1333" s="4">
        <v>1</v>
      </c>
      <c r="B1333" s="4">
        <v>1</v>
      </c>
      <c r="C1333" s="4">
        <v>0</v>
      </c>
      <c r="D1333" s="4">
        <v>1</v>
      </c>
      <c r="E1333" s="4">
        <v>0</v>
      </c>
      <c r="F1333" s="4">
        <v>59</v>
      </c>
      <c r="G1333" s="4">
        <v>1</v>
      </c>
      <c r="H1333" s="4">
        <v>1</v>
      </c>
      <c r="I1333" s="4">
        <v>2</v>
      </c>
      <c r="J1333" s="4">
        <v>0</v>
      </c>
      <c r="K1333" s="4">
        <v>0</v>
      </c>
      <c r="L1333" s="4">
        <v>1</v>
      </c>
      <c r="M1333" s="4">
        <v>0</v>
      </c>
      <c r="N1333" s="4">
        <v>1</v>
      </c>
      <c r="O1333" s="4">
        <v>1</v>
      </c>
      <c r="P1333" s="4">
        <v>1</v>
      </c>
      <c r="Q1333" s="4">
        <v>1</v>
      </c>
      <c r="R1333" s="4">
        <v>0</v>
      </c>
      <c r="S1333" s="4">
        <v>99.5</v>
      </c>
      <c r="T1333" s="4">
        <v>5961.1</v>
      </c>
      <c r="U1333" s="4">
        <f t="shared" si="100"/>
        <v>-1.0147701183053273</v>
      </c>
      <c r="V1333" s="4">
        <f t="shared" si="101"/>
        <v>0.36248574909363329</v>
      </c>
      <c r="W1333" s="4">
        <f t="shared" si="102"/>
        <v>0.26604736918149036</v>
      </c>
      <c r="X1333" s="4">
        <f t="shared" si="103"/>
        <v>0.26604736918149036</v>
      </c>
      <c r="Y1333" s="4">
        <f t="shared" si="104"/>
        <v>-0.57504103125386385</v>
      </c>
      <c r="Z1333" s="4">
        <f>IF(W1333&gt;$V$2,1,0)</f>
        <v>1</v>
      </c>
    </row>
    <row r="1334" spans="1:26" x14ac:dyDescent="0.3">
      <c r="A1334" s="4">
        <v>0</v>
      </c>
      <c r="B1334" s="4">
        <v>0</v>
      </c>
      <c r="C1334" s="4">
        <v>0</v>
      </c>
      <c r="D1334" s="4">
        <v>1</v>
      </c>
      <c r="E1334" s="4">
        <v>0</v>
      </c>
      <c r="F1334" s="4">
        <v>23</v>
      </c>
      <c r="G1334" s="4">
        <v>1</v>
      </c>
      <c r="H1334" s="4">
        <v>0</v>
      </c>
      <c r="I1334" s="4">
        <v>1</v>
      </c>
      <c r="J1334" s="4">
        <v>0</v>
      </c>
      <c r="K1334" s="4">
        <v>0</v>
      </c>
      <c r="L1334" s="4">
        <v>1</v>
      </c>
      <c r="M1334" s="4">
        <v>1</v>
      </c>
      <c r="N1334" s="4">
        <v>0</v>
      </c>
      <c r="O1334" s="4">
        <v>0</v>
      </c>
      <c r="P1334" s="4">
        <v>0</v>
      </c>
      <c r="Q1334" s="4">
        <v>0</v>
      </c>
      <c r="R1334" s="4">
        <v>2</v>
      </c>
      <c r="S1334" s="4">
        <v>54.25</v>
      </c>
      <c r="T1334" s="4">
        <v>1221.55</v>
      </c>
      <c r="U1334" s="4">
        <f t="shared" si="100"/>
        <v>-1.8875815791104515</v>
      </c>
      <c r="V1334" s="4">
        <f t="shared" si="101"/>
        <v>0.15143760620238986</v>
      </c>
      <c r="W1334" s="4">
        <f t="shared" si="102"/>
        <v>0.13152046223490416</v>
      </c>
      <c r="X1334" s="4">
        <f t="shared" si="103"/>
        <v>0.86847953776509579</v>
      </c>
      <c r="Y1334" s="4">
        <f t="shared" si="104"/>
        <v>-6.124040950288652E-2</v>
      </c>
      <c r="Z1334" s="4">
        <f>IF(W1334&gt;$V$2,1,0)</f>
        <v>0</v>
      </c>
    </row>
    <row r="1335" spans="1:26" x14ac:dyDescent="0.3">
      <c r="A1335" s="4">
        <v>0</v>
      </c>
      <c r="B1335" s="4">
        <v>0</v>
      </c>
      <c r="C1335" s="4">
        <v>0</v>
      </c>
      <c r="D1335" s="4">
        <v>1</v>
      </c>
      <c r="E1335" s="4">
        <v>0</v>
      </c>
      <c r="F1335" s="4">
        <v>72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2</v>
      </c>
      <c r="Q1335" s="4">
        <v>0</v>
      </c>
      <c r="R1335" s="4">
        <v>0</v>
      </c>
      <c r="S1335" s="4">
        <v>19.399999999999999</v>
      </c>
      <c r="T1335" s="4">
        <v>1496.45</v>
      </c>
      <c r="U1335" s="4">
        <f t="shared" si="100"/>
        <v>-6.3690091815020722</v>
      </c>
      <c r="V1335" s="4">
        <f t="shared" si="101"/>
        <v>1.7138565053068384E-3</v>
      </c>
      <c r="W1335" s="4">
        <f t="shared" si="102"/>
        <v>1.7109242266908373E-3</v>
      </c>
      <c r="X1335" s="4">
        <f t="shared" si="103"/>
        <v>0.99828907577330916</v>
      </c>
      <c r="Y1335" s="4">
        <f t="shared" si="104"/>
        <v>-7.4368132337081282E-4</v>
      </c>
      <c r="Z1335" s="4">
        <f>IF(W1335&gt;$V$2,1,0)</f>
        <v>0</v>
      </c>
    </row>
    <row r="1336" spans="1:26" x14ac:dyDescent="0.3">
      <c r="A1336" s="4">
        <v>0</v>
      </c>
      <c r="B1336" s="4">
        <v>1</v>
      </c>
      <c r="C1336" s="4">
        <v>0</v>
      </c>
      <c r="D1336" s="4">
        <v>1</v>
      </c>
      <c r="E1336" s="4">
        <v>0</v>
      </c>
      <c r="F1336" s="4">
        <v>22</v>
      </c>
      <c r="G1336" s="4">
        <v>1</v>
      </c>
      <c r="H1336" s="4">
        <v>0</v>
      </c>
      <c r="I1336" s="4">
        <v>1</v>
      </c>
      <c r="J1336" s="4">
        <v>1</v>
      </c>
      <c r="K1336" s="4">
        <v>0</v>
      </c>
      <c r="L1336" s="4">
        <v>0</v>
      </c>
      <c r="M1336" s="4">
        <v>1</v>
      </c>
      <c r="N1336" s="4">
        <v>0</v>
      </c>
      <c r="O1336" s="4">
        <v>0</v>
      </c>
      <c r="P1336" s="4">
        <v>1</v>
      </c>
      <c r="Q1336" s="4">
        <v>1</v>
      </c>
      <c r="R1336" s="4">
        <v>1</v>
      </c>
      <c r="S1336" s="4">
        <v>56.25</v>
      </c>
      <c r="T1336" s="4">
        <v>1292.2</v>
      </c>
      <c r="U1336" s="4">
        <f t="shared" si="100"/>
        <v>-2.6978270815287835</v>
      </c>
      <c r="V1336" s="4">
        <f t="shared" si="101"/>
        <v>6.735170361265265E-2</v>
      </c>
      <c r="W1336" s="4">
        <f t="shared" si="102"/>
        <v>6.3101696830283896E-2</v>
      </c>
      <c r="X1336" s="4">
        <f t="shared" si="103"/>
        <v>0.93689830316971612</v>
      </c>
      <c r="Y1336" s="4">
        <f t="shared" si="104"/>
        <v>-2.8307547606544501E-2</v>
      </c>
      <c r="Z1336" s="4">
        <f>IF(W1336&gt;$V$2,1,0)</f>
        <v>0</v>
      </c>
    </row>
    <row r="1337" spans="1:26" x14ac:dyDescent="0.3">
      <c r="A1337" s="4">
        <v>0</v>
      </c>
      <c r="B1337" s="4">
        <v>0</v>
      </c>
      <c r="C1337" s="4">
        <v>0</v>
      </c>
      <c r="D1337" s="4">
        <v>0</v>
      </c>
      <c r="E1337" s="4">
        <v>0</v>
      </c>
      <c r="F1337" s="4">
        <v>1</v>
      </c>
      <c r="G1337" s="4">
        <v>0</v>
      </c>
      <c r="H1337" s="4">
        <v>0</v>
      </c>
      <c r="I1337" s="4">
        <v>1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1</v>
      </c>
      <c r="R1337" s="4">
        <v>3</v>
      </c>
      <c r="S1337" s="4">
        <v>25.15</v>
      </c>
      <c r="T1337" s="4">
        <v>25.15</v>
      </c>
      <c r="U1337" s="4">
        <f t="shared" si="100"/>
        <v>0.64259323932541335</v>
      </c>
      <c r="V1337" s="4">
        <f t="shared" si="101"/>
        <v>1.9014052904296743</v>
      </c>
      <c r="W1337" s="4">
        <f t="shared" si="102"/>
        <v>0.65533943041376741</v>
      </c>
      <c r="X1337" s="4">
        <f t="shared" si="103"/>
        <v>0.34466056958623259</v>
      </c>
      <c r="Y1337" s="4">
        <f t="shared" si="104"/>
        <v>-0.46260839860721986</v>
      </c>
      <c r="Z1337" s="4">
        <f>IF(W1337&gt;$V$2,1,0)</f>
        <v>1</v>
      </c>
    </row>
    <row r="1338" spans="1:26" x14ac:dyDescent="0.3">
      <c r="A1338" s="4">
        <v>0</v>
      </c>
      <c r="B1338" s="4">
        <v>1</v>
      </c>
      <c r="C1338" s="4">
        <v>0</v>
      </c>
      <c r="D1338" s="4">
        <v>0</v>
      </c>
      <c r="E1338" s="4">
        <v>0</v>
      </c>
      <c r="F1338" s="4">
        <v>69</v>
      </c>
      <c r="G1338" s="4">
        <v>1</v>
      </c>
      <c r="H1338" s="4">
        <v>1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2</v>
      </c>
      <c r="Q1338" s="4">
        <v>0</v>
      </c>
      <c r="R1338" s="4">
        <v>0</v>
      </c>
      <c r="S1338" s="4">
        <v>23.95</v>
      </c>
      <c r="T1338" s="4">
        <v>1713.1</v>
      </c>
      <c r="U1338" s="4">
        <f t="shared" si="100"/>
        <v>-5.9625932226454275</v>
      </c>
      <c r="V1338" s="4">
        <f t="shared" si="101"/>
        <v>2.5732303530852647E-3</v>
      </c>
      <c r="W1338" s="4">
        <f t="shared" si="102"/>
        <v>2.5666258335852706E-3</v>
      </c>
      <c r="X1338" s="4">
        <f t="shared" si="103"/>
        <v>0.99743337416641475</v>
      </c>
      <c r="Y1338" s="4">
        <f t="shared" si="104"/>
        <v>-1.1161043612684083E-3</v>
      </c>
      <c r="Z1338" s="4">
        <f>IF(W1338&gt;$V$2,1,0)</f>
        <v>0</v>
      </c>
    </row>
    <row r="1339" spans="1:26" x14ac:dyDescent="0.3">
      <c r="A1339" s="4">
        <v>0</v>
      </c>
      <c r="B1339" s="4">
        <v>1</v>
      </c>
      <c r="C1339" s="4">
        <v>0</v>
      </c>
      <c r="D1339" s="4">
        <v>0</v>
      </c>
      <c r="E1339" s="4">
        <v>0</v>
      </c>
      <c r="F1339" s="4">
        <v>50</v>
      </c>
      <c r="G1339" s="4">
        <v>0</v>
      </c>
      <c r="H1339" s="4">
        <v>0</v>
      </c>
      <c r="I1339" s="4">
        <v>1</v>
      </c>
      <c r="J1339" s="4">
        <v>1</v>
      </c>
      <c r="K1339" s="4">
        <v>0</v>
      </c>
      <c r="L1339" s="4">
        <v>0</v>
      </c>
      <c r="M1339" s="4">
        <v>1</v>
      </c>
      <c r="N1339" s="4">
        <v>0</v>
      </c>
      <c r="O1339" s="4">
        <v>0</v>
      </c>
      <c r="P1339" s="4">
        <v>1</v>
      </c>
      <c r="Q1339" s="4">
        <v>1</v>
      </c>
      <c r="R1339" s="4">
        <v>3</v>
      </c>
      <c r="S1339" s="4">
        <v>35.4</v>
      </c>
      <c r="T1339" s="4">
        <v>1748.9</v>
      </c>
      <c r="U1339" s="4">
        <f t="shared" si="100"/>
        <v>-3.3261552383939268</v>
      </c>
      <c r="V1339" s="4">
        <f t="shared" si="101"/>
        <v>3.5930985913424196E-2</v>
      </c>
      <c r="W1339" s="4">
        <f t="shared" si="102"/>
        <v>3.4684729390290728E-2</v>
      </c>
      <c r="X1339" s="4">
        <f t="shared" si="103"/>
        <v>0.96531527060970923</v>
      </c>
      <c r="Y1339" s="4">
        <f t="shared" si="104"/>
        <v>-1.5330823521821919E-2</v>
      </c>
      <c r="Z1339" s="4">
        <f>IF(W1339&gt;$V$2,1,0)</f>
        <v>0</v>
      </c>
    </row>
    <row r="1340" spans="1:26" x14ac:dyDescent="0.3">
      <c r="A1340" s="4">
        <v>1</v>
      </c>
      <c r="B1340" s="4">
        <v>0</v>
      </c>
      <c r="C1340" s="4">
        <v>1</v>
      </c>
      <c r="D1340" s="4">
        <v>0</v>
      </c>
      <c r="E1340" s="4">
        <v>0</v>
      </c>
      <c r="F1340" s="4">
        <v>1</v>
      </c>
      <c r="G1340" s="4">
        <v>0</v>
      </c>
      <c r="H1340" s="4">
        <v>0</v>
      </c>
      <c r="I1340" s="4">
        <v>1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1</v>
      </c>
      <c r="R1340" s="4">
        <v>2</v>
      </c>
      <c r="S1340" s="4">
        <v>25.2</v>
      </c>
      <c r="T1340" s="4">
        <v>25.2</v>
      </c>
      <c r="U1340" s="4">
        <f t="shared" si="100"/>
        <v>0.76349103203773161</v>
      </c>
      <c r="V1340" s="4">
        <f t="shared" si="101"/>
        <v>2.1457540563758521</v>
      </c>
      <c r="W1340" s="4">
        <f t="shared" si="102"/>
        <v>0.68211119430230471</v>
      </c>
      <c r="X1340" s="4">
        <f t="shared" si="103"/>
        <v>0.68211119430230471</v>
      </c>
      <c r="Y1340" s="4">
        <f t="shared" si="104"/>
        <v>-0.16614482309188841</v>
      </c>
      <c r="Z1340" s="4">
        <f>IF(W1340&gt;$V$2,1,0)</f>
        <v>1</v>
      </c>
    </row>
    <row r="1341" spans="1:26" x14ac:dyDescent="0.3">
      <c r="A1341" s="4">
        <v>1</v>
      </c>
      <c r="B1341" s="4">
        <v>1</v>
      </c>
      <c r="C1341" s="4">
        <v>0</v>
      </c>
      <c r="D1341" s="4">
        <v>0</v>
      </c>
      <c r="E1341" s="4">
        <v>0</v>
      </c>
      <c r="F1341" s="4">
        <v>2</v>
      </c>
      <c r="G1341" s="4">
        <v>1</v>
      </c>
      <c r="H1341" s="4">
        <v>0</v>
      </c>
      <c r="I1341" s="4">
        <v>1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1</v>
      </c>
      <c r="R1341" s="4">
        <v>3</v>
      </c>
      <c r="S1341" s="4">
        <v>45</v>
      </c>
      <c r="T1341" s="4">
        <v>96.45</v>
      </c>
      <c r="U1341" s="4">
        <f t="shared" si="100"/>
        <v>-0.10140763466207092</v>
      </c>
      <c r="V1341" s="4">
        <f t="shared" si="101"/>
        <v>0.90356463354074146</v>
      </c>
      <c r="W1341" s="4">
        <f t="shared" si="102"/>
        <v>0.474669794563297</v>
      </c>
      <c r="X1341" s="4">
        <f t="shared" si="103"/>
        <v>0.474669794563297</v>
      </c>
      <c r="Y1341" s="4">
        <f t="shared" si="104"/>
        <v>-0.32360840357099324</v>
      </c>
      <c r="Z1341" s="4">
        <f>IF(W1341&gt;$V$2,1,0)</f>
        <v>1</v>
      </c>
    </row>
    <row r="1342" spans="1:26" x14ac:dyDescent="0.3">
      <c r="A1342" s="4">
        <v>0</v>
      </c>
      <c r="B1342" s="4">
        <v>0</v>
      </c>
      <c r="C1342" s="4">
        <v>0</v>
      </c>
      <c r="D1342" s="4">
        <v>1</v>
      </c>
      <c r="E1342" s="4">
        <v>0</v>
      </c>
      <c r="F1342" s="4">
        <v>15</v>
      </c>
      <c r="G1342" s="4">
        <v>1</v>
      </c>
      <c r="H1342" s="4">
        <v>0</v>
      </c>
      <c r="I1342" s="4">
        <v>2</v>
      </c>
      <c r="J1342" s="4">
        <v>0</v>
      </c>
      <c r="K1342" s="4">
        <v>1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75.349999999999994</v>
      </c>
      <c r="T1342" s="4">
        <v>1114.55</v>
      </c>
      <c r="U1342" s="4">
        <f t="shared" si="100"/>
        <v>-0.41234110871347596</v>
      </c>
      <c r="V1342" s="4">
        <f t="shared" si="101"/>
        <v>0.66209838999845505</v>
      </c>
      <c r="W1342" s="4">
        <f t="shared" si="102"/>
        <v>0.39835090027316039</v>
      </c>
      <c r="X1342" s="4">
        <f t="shared" si="103"/>
        <v>0.60164909972683955</v>
      </c>
      <c r="Y1342" s="4">
        <f t="shared" si="104"/>
        <v>-0.22065672881550719</v>
      </c>
      <c r="Z1342" s="4">
        <f>IF(W1342&gt;$V$2,1,0)</f>
        <v>1</v>
      </c>
    </row>
    <row r="1343" spans="1:26" x14ac:dyDescent="0.3">
      <c r="A1343" s="4">
        <v>0</v>
      </c>
      <c r="B1343" s="4">
        <v>1</v>
      </c>
      <c r="C1343" s="4">
        <v>0</v>
      </c>
      <c r="D1343" s="4">
        <v>0</v>
      </c>
      <c r="E1343" s="4">
        <v>0</v>
      </c>
      <c r="F1343" s="4">
        <v>31</v>
      </c>
      <c r="G1343" s="4">
        <v>1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2</v>
      </c>
      <c r="Q1343" s="4">
        <v>0</v>
      </c>
      <c r="R1343" s="4">
        <v>0</v>
      </c>
      <c r="S1343" s="4">
        <v>20.399999999999999</v>
      </c>
      <c r="T1343" s="4">
        <v>609.1</v>
      </c>
      <c r="U1343" s="4">
        <f t="shared" si="100"/>
        <v>-4.4584171958067111</v>
      </c>
      <c r="V1343" s="4">
        <f t="shared" si="101"/>
        <v>1.1580678735624581E-2</v>
      </c>
      <c r="W1343" s="4">
        <f t="shared" si="102"/>
        <v>1.1448101944868382E-2</v>
      </c>
      <c r="X1343" s="4">
        <f t="shared" si="103"/>
        <v>0.98855189805513166</v>
      </c>
      <c r="Y1343" s="4">
        <f t="shared" si="104"/>
        <v>-5.0005256954626176E-3</v>
      </c>
      <c r="Z1343" s="4">
        <f>IF(W1343&gt;$V$2,1,0)</f>
        <v>0</v>
      </c>
    </row>
    <row r="1344" spans="1:26" x14ac:dyDescent="0.3">
      <c r="A1344" s="4">
        <v>1</v>
      </c>
      <c r="B1344" s="4">
        <v>1</v>
      </c>
      <c r="C1344" s="4">
        <v>0</v>
      </c>
      <c r="D1344" s="4">
        <v>0</v>
      </c>
      <c r="E1344" s="4">
        <v>0</v>
      </c>
      <c r="F1344" s="4">
        <v>1</v>
      </c>
      <c r="G1344" s="4">
        <v>1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3</v>
      </c>
      <c r="S1344" s="4">
        <v>20.149999999999999</v>
      </c>
      <c r="T1344" s="4">
        <v>20.149999999999999</v>
      </c>
      <c r="U1344" s="4">
        <f t="shared" si="100"/>
        <v>-1.353787557179198</v>
      </c>
      <c r="V1344" s="4">
        <f t="shared" si="101"/>
        <v>0.25826023046730662</v>
      </c>
      <c r="W1344" s="4">
        <f t="shared" si="102"/>
        <v>0.20525184235648225</v>
      </c>
      <c r="X1344" s="4">
        <f t="shared" si="103"/>
        <v>0.20525184235648225</v>
      </c>
      <c r="Y1344" s="4">
        <f t="shared" si="104"/>
        <v>-0.6877129359300177</v>
      </c>
      <c r="Z1344" s="4">
        <f>IF(W1344&gt;$V$2,1,0)</f>
        <v>0</v>
      </c>
    </row>
    <row r="1345" spans="1:26" x14ac:dyDescent="0.3">
      <c r="A1345" s="4">
        <v>1</v>
      </c>
      <c r="B1345" s="4">
        <v>1</v>
      </c>
      <c r="C1345" s="4">
        <v>0</v>
      </c>
      <c r="D1345" s="4">
        <v>1</v>
      </c>
      <c r="E1345" s="4">
        <v>0</v>
      </c>
      <c r="F1345" s="4">
        <v>66</v>
      </c>
      <c r="G1345" s="4">
        <v>1</v>
      </c>
      <c r="H1345" s="4">
        <v>1</v>
      </c>
      <c r="I1345" s="4">
        <v>2</v>
      </c>
      <c r="J1345" s="4">
        <v>0</v>
      </c>
      <c r="K1345" s="4">
        <v>1</v>
      </c>
      <c r="L1345" s="4">
        <v>1</v>
      </c>
      <c r="M1345" s="4">
        <v>0</v>
      </c>
      <c r="N1345" s="4">
        <v>1</v>
      </c>
      <c r="O1345" s="4">
        <v>1</v>
      </c>
      <c r="P1345" s="4">
        <v>0</v>
      </c>
      <c r="Q1345" s="4">
        <v>1</v>
      </c>
      <c r="R1345" s="4">
        <v>1</v>
      </c>
      <c r="S1345" s="4">
        <v>105</v>
      </c>
      <c r="T1345" s="4">
        <v>7133.25</v>
      </c>
      <c r="U1345" s="4">
        <f t="shared" si="100"/>
        <v>-0.54692624183866234</v>
      </c>
      <c r="V1345" s="4">
        <f t="shared" si="101"/>
        <v>0.57872594287128909</v>
      </c>
      <c r="W1345" s="4">
        <f t="shared" si="102"/>
        <v>0.36657783796137422</v>
      </c>
      <c r="X1345" s="4">
        <f t="shared" si="103"/>
        <v>0.36657783796137422</v>
      </c>
      <c r="Y1345" s="4">
        <f t="shared" si="104"/>
        <v>-0.43583379453479443</v>
      </c>
      <c r="Z1345" s="4">
        <f>IF(W1345&gt;$V$2,1,0)</f>
        <v>1</v>
      </c>
    </row>
    <row r="1346" spans="1:26" x14ac:dyDescent="0.3">
      <c r="A1346" s="4">
        <v>0</v>
      </c>
      <c r="B1346" s="4">
        <v>0</v>
      </c>
      <c r="C1346" s="4">
        <v>0</v>
      </c>
      <c r="D1346" s="4">
        <v>1</v>
      </c>
      <c r="E1346" s="4">
        <v>1</v>
      </c>
      <c r="F1346" s="4">
        <v>0</v>
      </c>
      <c r="G1346" s="4">
        <v>0</v>
      </c>
      <c r="H1346" s="4">
        <v>0</v>
      </c>
      <c r="I1346" s="4">
        <v>1</v>
      </c>
      <c r="J1346" s="4">
        <v>1</v>
      </c>
      <c r="K1346" s="4">
        <v>1</v>
      </c>
      <c r="L1346" s="4">
        <v>1</v>
      </c>
      <c r="M1346" s="4">
        <v>1</v>
      </c>
      <c r="N1346" s="4">
        <v>1</v>
      </c>
      <c r="O1346" s="4">
        <v>0</v>
      </c>
      <c r="P1346" s="4">
        <v>2</v>
      </c>
      <c r="Q1346" s="4">
        <v>0</v>
      </c>
      <c r="R1346" s="4">
        <v>1</v>
      </c>
      <c r="S1346" s="4">
        <v>56.05</v>
      </c>
      <c r="T1346" s="4" t="s">
        <v>18</v>
      </c>
      <c r="U1346" s="4">
        <f t="shared" si="100"/>
        <v>-2.3514658251281562</v>
      </c>
      <c r="V1346" s="4">
        <f t="shared" si="101"/>
        <v>9.5229470108235792E-2</v>
      </c>
      <c r="W1346" s="4">
        <f t="shared" si="102"/>
        <v>8.694933135685691E-2</v>
      </c>
      <c r="X1346" s="4">
        <f t="shared" si="103"/>
        <v>0.9130506686431431</v>
      </c>
      <c r="Y1346" s="4">
        <f t="shared" si="104"/>
        <v>-3.950512114966849E-2</v>
      </c>
      <c r="Z1346" s="4">
        <f>IF(W1346&gt;$V$2,1,0)</f>
        <v>0</v>
      </c>
    </row>
    <row r="1347" spans="1:26" x14ac:dyDescent="0.3">
      <c r="A1347" s="4">
        <v>1</v>
      </c>
      <c r="B1347" s="4">
        <v>1</v>
      </c>
      <c r="C1347" s="4">
        <v>0</v>
      </c>
      <c r="D1347" s="4">
        <v>0</v>
      </c>
      <c r="E1347" s="4">
        <v>1</v>
      </c>
      <c r="F1347" s="4">
        <v>3</v>
      </c>
      <c r="G1347" s="4">
        <v>1</v>
      </c>
      <c r="H1347" s="4">
        <v>0</v>
      </c>
      <c r="I1347" s="4">
        <v>1</v>
      </c>
      <c r="J1347" s="4">
        <v>0</v>
      </c>
      <c r="K1347" s="4">
        <v>0</v>
      </c>
      <c r="L1347" s="4">
        <v>0</v>
      </c>
      <c r="M1347" s="4">
        <v>0</v>
      </c>
      <c r="N1347" s="4">
        <v>1</v>
      </c>
      <c r="O1347" s="4">
        <v>0</v>
      </c>
      <c r="P1347" s="4">
        <v>0</v>
      </c>
      <c r="Q1347" s="4">
        <v>1</v>
      </c>
      <c r="R1347" s="4">
        <v>1</v>
      </c>
      <c r="S1347" s="4">
        <v>54.7</v>
      </c>
      <c r="T1347" s="4">
        <v>169.45</v>
      </c>
      <c r="U1347" s="4">
        <f t="shared" si="100"/>
        <v>-0.20829247505132886</v>
      </c>
      <c r="V1347" s="4">
        <f t="shared" si="101"/>
        <v>0.81196952115256782</v>
      </c>
      <c r="W1347" s="4">
        <f t="shared" si="102"/>
        <v>0.44811433728536765</v>
      </c>
      <c r="X1347" s="4">
        <f t="shared" si="103"/>
        <v>0.44811433728536765</v>
      </c>
      <c r="Y1347" s="4">
        <f t="shared" si="104"/>
        <v>-0.34861116074147491</v>
      </c>
      <c r="Z1347" s="4">
        <f>IF(W1347&gt;$V$2,1,0)</f>
        <v>1</v>
      </c>
    </row>
    <row r="1348" spans="1:26" x14ac:dyDescent="0.3">
      <c r="A1348" s="4">
        <v>0</v>
      </c>
      <c r="B1348" s="4">
        <v>0</v>
      </c>
      <c r="C1348" s="4">
        <v>0</v>
      </c>
      <c r="D1348" s="4">
        <v>0</v>
      </c>
      <c r="E1348" s="4">
        <v>0</v>
      </c>
      <c r="F1348" s="4">
        <v>8</v>
      </c>
      <c r="G1348" s="4">
        <v>1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2</v>
      </c>
      <c r="Q1348" s="4">
        <v>0</v>
      </c>
      <c r="R1348" s="4">
        <v>3</v>
      </c>
      <c r="S1348" s="4">
        <v>20</v>
      </c>
      <c r="T1348" s="4">
        <v>141.6</v>
      </c>
      <c r="U1348" s="4">
        <f t="shared" si="100"/>
        <v>-3.0295477776762847</v>
      </c>
      <c r="V1348" s="4">
        <f t="shared" si="101"/>
        <v>4.8337492477353257E-2</v>
      </c>
      <c r="W1348" s="4">
        <f t="shared" si="102"/>
        <v>4.6108712913744687E-2</v>
      </c>
      <c r="X1348" s="4">
        <f t="shared" si="103"/>
        <v>0.95389128708625526</v>
      </c>
      <c r="Y1348" s="4">
        <f t="shared" si="104"/>
        <v>-2.0501118072481447E-2</v>
      </c>
      <c r="Z1348" s="4">
        <f>IF(W1348&gt;$V$2,1,0)</f>
        <v>0</v>
      </c>
    </row>
    <row r="1349" spans="1:26" x14ac:dyDescent="0.3">
      <c r="A1349" s="4">
        <v>0</v>
      </c>
      <c r="B1349" s="4">
        <v>1</v>
      </c>
      <c r="C1349" s="4">
        <v>0</v>
      </c>
      <c r="D1349" s="4">
        <v>1</v>
      </c>
      <c r="E1349" s="4">
        <v>1</v>
      </c>
      <c r="F1349" s="4">
        <v>64</v>
      </c>
      <c r="G1349" s="4">
        <v>1</v>
      </c>
      <c r="H1349" s="4">
        <v>0</v>
      </c>
      <c r="I1349" s="4">
        <v>1</v>
      </c>
      <c r="J1349" s="4">
        <v>1</v>
      </c>
      <c r="K1349" s="4">
        <v>0</v>
      </c>
      <c r="L1349" s="4">
        <v>1</v>
      </c>
      <c r="M1349" s="4">
        <v>0</v>
      </c>
      <c r="N1349" s="4">
        <v>1</v>
      </c>
      <c r="O1349" s="4">
        <v>1</v>
      </c>
      <c r="P1349" s="4">
        <v>1</v>
      </c>
      <c r="Q1349" s="4">
        <v>1</v>
      </c>
      <c r="R1349" s="4">
        <v>1</v>
      </c>
      <c r="S1349" s="4">
        <v>73.05</v>
      </c>
      <c r="T1349" s="4">
        <v>4688.6499999999996</v>
      </c>
      <c r="U1349" s="4">
        <f t="shared" si="100"/>
        <v>-3.2061905995214923</v>
      </c>
      <c r="V1349" s="4">
        <f t="shared" si="101"/>
        <v>4.0510640964258035E-2</v>
      </c>
      <c r="W1349" s="4">
        <f t="shared" si="102"/>
        <v>3.8933423041898133E-2</v>
      </c>
      <c r="X1349" s="4">
        <f t="shared" si="103"/>
        <v>0.96106657695810183</v>
      </c>
      <c r="Y1349" s="4">
        <f t="shared" si="104"/>
        <v>-1.7246525958918211E-2</v>
      </c>
      <c r="Z1349" s="4">
        <f>IF(W1349&gt;$V$2,1,0)</f>
        <v>0</v>
      </c>
    </row>
    <row r="1350" spans="1:26" x14ac:dyDescent="0.3">
      <c r="A1350" s="4">
        <v>0</v>
      </c>
      <c r="B1350" s="4">
        <v>0</v>
      </c>
      <c r="C1350" s="4">
        <v>0</v>
      </c>
      <c r="D1350" s="4">
        <v>1</v>
      </c>
      <c r="E1350" s="4">
        <v>0</v>
      </c>
      <c r="F1350" s="4">
        <v>28</v>
      </c>
      <c r="G1350" s="4">
        <v>1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3</v>
      </c>
      <c r="S1350" s="4">
        <v>20.5</v>
      </c>
      <c r="T1350" s="4">
        <v>563.04999999999995</v>
      </c>
      <c r="U1350" s="4">
        <f t="shared" si="100"/>
        <v>-2.6623421879108142</v>
      </c>
      <c r="V1350" s="4">
        <f t="shared" si="101"/>
        <v>6.9784581578120661E-2</v>
      </c>
      <c r="W1350" s="4">
        <f t="shared" si="102"/>
        <v>6.5232368067201077E-2</v>
      </c>
      <c r="X1350" s="4">
        <f t="shared" si="103"/>
        <v>0.93476763193279888</v>
      </c>
      <c r="Y1350" s="4">
        <f t="shared" si="104"/>
        <v>-2.9296334273341006E-2</v>
      </c>
      <c r="Z1350" s="4">
        <f>IF(W1350&gt;$V$2,1,0)</f>
        <v>0</v>
      </c>
    </row>
    <row r="1351" spans="1:26" x14ac:dyDescent="0.3">
      <c r="A1351" s="4">
        <v>0</v>
      </c>
      <c r="B1351" s="4">
        <v>0</v>
      </c>
      <c r="C1351" s="4">
        <v>0</v>
      </c>
      <c r="D1351" s="4">
        <v>1</v>
      </c>
      <c r="E1351" s="4">
        <v>0</v>
      </c>
      <c r="F1351" s="4">
        <v>57</v>
      </c>
      <c r="G1351" s="4">
        <v>1</v>
      </c>
      <c r="H1351" s="4">
        <v>1</v>
      </c>
      <c r="I1351" s="4">
        <v>2</v>
      </c>
      <c r="J1351" s="4">
        <v>0</v>
      </c>
      <c r="K1351" s="4">
        <v>0</v>
      </c>
      <c r="L1351" s="4">
        <v>1</v>
      </c>
      <c r="M1351" s="4">
        <v>0</v>
      </c>
      <c r="N1351" s="4">
        <v>1</v>
      </c>
      <c r="O1351" s="4">
        <v>1</v>
      </c>
      <c r="P1351" s="4">
        <v>1</v>
      </c>
      <c r="Q1351" s="4">
        <v>1</v>
      </c>
      <c r="R1351" s="4">
        <v>1</v>
      </c>
      <c r="S1351" s="4">
        <v>100.75</v>
      </c>
      <c r="T1351" s="4">
        <v>5985</v>
      </c>
      <c r="U1351" s="4">
        <f t="shared" ref="U1351:U1414" si="105">$A$2+SUMPRODUCT($B$2:$T$2,B1351:T1351)</f>
        <v>-0.87757768590494545</v>
      </c>
      <c r="V1351" s="4">
        <f t="shared" ref="V1351:V1414" si="106">EXP(U1351)</f>
        <v>0.41578886404935755</v>
      </c>
      <c r="W1351" s="4">
        <f t="shared" ref="W1351:W1414" si="107">V1351/(1+V1351)</f>
        <v>0.29367999325841726</v>
      </c>
      <c r="X1351" s="4">
        <f t="shared" ref="X1351:X1414" si="108">IF(A1351=1,W1351,1-W1351)</f>
        <v>0.70632000674158268</v>
      </c>
      <c r="Y1351" s="4">
        <f t="shared" ref="Y1351:Y1414" si="109">LOG(X1351)</f>
        <v>-0.15099849204359084</v>
      </c>
      <c r="Z1351" s="4">
        <f>IF(W1351&gt;$V$2,1,0)</f>
        <v>1</v>
      </c>
    </row>
    <row r="1352" spans="1:26" x14ac:dyDescent="0.3">
      <c r="A1352" s="4">
        <v>1</v>
      </c>
      <c r="B1352" s="4">
        <v>0</v>
      </c>
      <c r="C1352" s="4">
        <v>0</v>
      </c>
      <c r="D1352" s="4">
        <v>1</v>
      </c>
      <c r="E1352" s="4">
        <v>1</v>
      </c>
      <c r="F1352" s="4">
        <v>14</v>
      </c>
      <c r="G1352" s="4">
        <v>1</v>
      </c>
      <c r="H1352" s="4">
        <v>1</v>
      </c>
      <c r="I1352" s="4">
        <v>2</v>
      </c>
      <c r="J1352" s="4">
        <v>0</v>
      </c>
      <c r="K1352" s="4">
        <v>0</v>
      </c>
      <c r="L1352" s="4">
        <v>1</v>
      </c>
      <c r="M1352" s="4">
        <v>0</v>
      </c>
      <c r="N1352" s="4">
        <v>0</v>
      </c>
      <c r="O1352" s="4">
        <v>1</v>
      </c>
      <c r="P1352" s="4">
        <v>0</v>
      </c>
      <c r="Q1352" s="4">
        <v>1</v>
      </c>
      <c r="R1352" s="4">
        <v>2</v>
      </c>
      <c r="S1352" s="4">
        <v>87.25</v>
      </c>
      <c r="T1352" s="4">
        <v>1258.5999999999999</v>
      </c>
      <c r="U1352" s="4">
        <f t="shared" si="105"/>
        <v>0.80010430374439612</v>
      </c>
      <c r="V1352" s="4">
        <f t="shared" si="106"/>
        <v>2.2257730728511684</v>
      </c>
      <c r="W1352" s="4">
        <f t="shared" si="107"/>
        <v>0.68999679226780553</v>
      </c>
      <c r="X1352" s="4">
        <f t="shared" si="108"/>
        <v>0.68999679226780553</v>
      </c>
      <c r="Y1352" s="4">
        <f t="shared" si="109"/>
        <v>-0.16115292825351232</v>
      </c>
      <c r="Z1352" s="4">
        <f>IF(W1352&gt;$V$2,1,0)</f>
        <v>1</v>
      </c>
    </row>
    <row r="1353" spans="1:26" x14ac:dyDescent="0.3">
      <c r="A1353" s="4">
        <v>0</v>
      </c>
      <c r="B1353" s="4">
        <v>1</v>
      </c>
      <c r="C1353" s="4">
        <v>0</v>
      </c>
      <c r="D1353" s="4">
        <v>0</v>
      </c>
      <c r="E1353" s="4">
        <v>0</v>
      </c>
      <c r="F1353" s="4">
        <v>19</v>
      </c>
      <c r="G1353" s="4">
        <v>1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2</v>
      </c>
      <c r="Q1353" s="4">
        <v>1</v>
      </c>
      <c r="R1353" s="4">
        <v>3</v>
      </c>
      <c r="S1353" s="4">
        <v>19.95</v>
      </c>
      <c r="T1353" s="4">
        <v>373.5</v>
      </c>
      <c r="U1353" s="4">
        <f t="shared" si="105"/>
        <v>-3.2047024281520708</v>
      </c>
      <c r="V1353" s="4">
        <f t="shared" si="106"/>
        <v>4.0570972621085659E-2</v>
      </c>
      <c r="W1353" s="4">
        <f t="shared" si="107"/>
        <v>3.8989145083387987E-2</v>
      </c>
      <c r="X1353" s="4">
        <f t="shared" si="108"/>
        <v>0.96101085491661198</v>
      </c>
      <c r="Y1353" s="4">
        <f t="shared" si="109"/>
        <v>-1.7271706812451881E-2</v>
      </c>
      <c r="Z1353" s="4">
        <f>IF(W1353&gt;$V$2,1,0)</f>
        <v>0</v>
      </c>
    </row>
    <row r="1354" spans="1:26" x14ac:dyDescent="0.3">
      <c r="A1354" s="4">
        <v>1</v>
      </c>
      <c r="B1354" s="4">
        <v>1</v>
      </c>
      <c r="C1354" s="4">
        <v>0</v>
      </c>
      <c r="D1354" s="4">
        <v>1</v>
      </c>
      <c r="E1354" s="4">
        <v>0</v>
      </c>
      <c r="F1354" s="4">
        <v>10</v>
      </c>
      <c r="G1354" s="4">
        <v>1</v>
      </c>
      <c r="H1354" s="4">
        <v>0</v>
      </c>
      <c r="I1354" s="4">
        <v>2</v>
      </c>
      <c r="J1354" s="4">
        <v>0</v>
      </c>
      <c r="K1354" s="4">
        <v>0</v>
      </c>
      <c r="L1354" s="4">
        <v>0</v>
      </c>
      <c r="M1354" s="4">
        <v>0</v>
      </c>
      <c r="N1354" s="4">
        <v>1</v>
      </c>
      <c r="O1354" s="4">
        <v>0</v>
      </c>
      <c r="P1354" s="4">
        <v>0</v>
      </c>
      <c r="Q1354" s="4">
        <v>1</v>
      </c>
      <c r="R1354" s="4">
        <v>2</v>
      </c>
      <c r="S1354" s="4">
        <v>79.95</v>
      </c>
      <c r="T1354" s="4">
        <v>857.2</v>
      </c>
      <c r="U1354" s="4">
        <f t="shared" si="105"/>
        <v>0.7495714239819754</v>
      </c>
      <c r="V1354" s="4">
        <f t="shared" si="106"/>
        <v>2.1160929155701576</v>
      </c>
      <c r="W1354" s="4">
        <f t="shared" si="107"/>
        <v>0.67908530743633877</v>
      </c>
      <c r="X1354" s="4">
        <f t="shared" si="108"/>
        <v>0.67908530743633877</v>
      </c>
      <c r="Y1354" s="4">
        <f t="shared" si="109"/>
        <v>-0.16807566574640517</v>
      </c>
      <c r="Z1354" s="4">
        <f>IF(W1354&gt;$V$2,1,0)</f>
        <v>1</v>
      </c>
    </row>
    <row r="1355" spans="1:26" x14ac:dyDescent="0.3">
      <c r="A1355" s="4">
        <v>0</v>
      </c>
      <c r="B1355" s="4">
        <v>0</v>
      </c>
      <c r="C1355" s="4">
        <v>0</v>
      </c>
      <c r="D1355" s="4">
        <v>1</v>
      </c>
      <c r="E1355" s="4">
        <v>0</v>
      </c>
      <c r="F1355" s="4">
        <v>51</v>
      </c>
      <c r="G1355" s="4">
        <v>0</v>
      </c>
      <c r="H1355" s="4">
        <v>0</v>
      </c>
      <c r="I1355" s="4">
        <v>1</v>
      </c>
      <c r="J1355" s="4">
        <v>0</v>
      </c>
      <c r="K1355" s="4">
        <v>1</v>
      </c>
      <c r="L1355" s="4">
        <v>0</v>
      </c>
      <c r="M1355" s="4">
        <v>0</v>
      </c>
      <c r="N1355" s="4">
        <v>1</v>
      </c>
      <c r="O1355" s="4">
        <v>1</v>
      </c>
      <c r="P1355" s="4">
        <v>0</v>
      </c>
      <c r="Q1355" s="4">
        <v>1</v>
      </c>
      <c r="R1355" s="4">
        <v>2</v>
      </c>
      <c r="S1355" s="4">
        <v>49.65</v>
      </c>
      <c r="T1355" s="4">
        <v>2553.35</v>
      </c>
      <c r="U1355" s="4">
        <f t="shared" si="105"/>
        <v>-1.1783743680651262</v>
      </c>
      <c r="V1355" s="4">
        <f t="shared" si="106"/>
        <v>0.3077786669711749</v>
      </c>
      <c r="W1355" s="4">
        <f t="shared" si="107"/>
        <v>0.23534461506700716</v>
      </c>
      <c r="X1355" s="4">
        <f t="shared" si="108"/>
        <v>0.7646553849329929</v>
      </c>
      <c r="Y1355" s="4">
        <f t="shared" si="109"/>
        <v>-0.11653424869254563</v>
      </c>
      <c r="Z1355" s="4">
        <f>IF(W1355&gt;$V$2,1,0)</f>
        <v>0</v>
      </c>
    </row>
    <row r="1356" spans="1:26" x14ac:dyDescent="0.3">
      <c r="A1356" s="4">
        <v>0</v>
      </c>
      <c r="B1356" s="4">
        <v>0</v>
      </c>
      <c r="C1356" s="4">
        <v>0</v>
      </c>
      <c r="D1356" s="4">
        <v>1</v>
      </c>
      <c r="E1356" s="4">
        <v>0</v>
      </c>
      <c r="F1356" s="4">
        <v>67</v>
      </c>
      <c r="G1356" s="4">
        <v>1</v>
      </c>
      <c r="H1356" s="4">
        <v>1</v>
      </c>
      <c r="I1356" s="4">
        <v>1</v>
      </c>
      <c r="J1356" s="4">
        <v>1</v>
      </c>
      <c r="K1356" s="4">
        <v>1</v>
      </c>
      <c r="L1356" s="4">
        <v>1</v>
      </c>
      <c r="M1356" s="4">
        <v>0</v>
      </c>
      <c r="N1356" s="4">
        <v>0</v>
      </c>
      <c r="O1356" s="4">
        <v>0</v>
      </c>
      <c r="P1356" s="4">
        <v>2</v>
      </c>
      <c r="Q1356" s="4">
        <v>0</v>
      </c>
      <c r="R1356" s="4">
        <v>3</v>
      </c>
      <c r="S1356" s="4">
        <v>65.650000000000006</v>
      </c>
      <c r="T1356" s="4">
        <v>4322.8500000000004</v>
      </c>
      <c r="U1356" s="4">
        <f t="shared" si="105"/>
        <v>-4.7632473794315713</v>
      </c>
      <c r="V1356" s="4">
        <f t="shared" si="106"/>
        <v>8.5378387290750337E-3</v>
      </c>
      <c r="W1356" s="4">
        <f t="shared" si="107"/>
        <v>8.4655611333672182E-3</v>
      </c>
      <c r="X1356" s="4">
        <f t="shared" si="108"/>
        <v>0.99153443886663273</v>
      </c>
      <c r="Y1356" s="4">
        <f t="shared" si="109"/>
        <v>-3.6921968898480902E-3</v>
      </c>
      <c r="Z1356" s="4">
        <f>IF(W1356&gt;$V$2,1,0)</f>
        <v>0</v>
      </c>
    </row>
    <row r="1357" spans="1:26" x14ac:dyDescent="0.3">
      <c r="A1357" s="4">
        <v>0</v>
      </c>
      <c r="B1357" s="4">
        <v>1</v>
      </c>
      <c r="C1357" s="4">
        <v>0</v>
      </c>
      <c r="D1357" s="4">
        <v>1</v>
      </c>
      <c r="E1357" s="4">
        <v>1</v>
      </c>
      <c r="F1357" s="4">
        <v>11</v>
      </c>
      <c r="G1357" s="4">
        <v>1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1</v>
      </c>
      <c r="R1357" s="4">
        <v>2</v>
      </c>
      <c r="S1357" s="4">
        <v>20.45</v>
      </c>
      <c r="T1357" s="4">
        <v>250.8</v>
      </c>
      <c r="U1357" s="4">
        <f t="shared" si="105"/>
        <v>-1.6815873912594475</v>
      </c>
      <c r="V1357" s="4">
        <f t="shared" si="106"/>
        <v>0.18607836230825728</v>
      </c>
      <c r="W1357" s="4">
        <f t="shared" si="107"/>
        <v>0.15688538651537781</v>
      </c>
      <c r="X1357" s="4">
        <f t="shared" si="108"/>
        <v>0.84311461348462213</v>
      </c>
      <c r="Y1357" s="4">
        <f t="shared" si="109"/>
        <v>-7.4113383120832405E-2</v>
      </c>
      <c r="Z1357" s="4">
        <f>IF(W1357&gt;$V$2,1,0)</f>
        <v>0</v>
      </c>
    </row>
    <row r="1358" spans="1:26" x14ac:dyDescent="0.3">
      <c r="A1358" s="4">
        <v>0</v>
      </c>
      <c r="B1358" s="4">
        <v>1</v>
      </c>
      <c r="C1358" s="4">
        <v>0</v>
      </c>
      <c r="D1358" s="4">
        <v>1</v>
      </c>
      <c r="E1358" s="4">
        <v>1</v>
      </c>
      <c r="F1358" s="4">
        <v>72</v>
      </c>
      <c r="G1358" s="4">
        <v>0</v>
      </c>
      <c r="H1358" s="4">
        <v>0</v>
      </c>
      <c r="I1358" s="4">
        <v>1</v>
      </c>
      <c r="J1358" s="4">
        <v>1</v>
      </c>
      <c r="K1358" s="4">
        <v>0</v>
      </c>
      <c r="L1358" s="4">
        <v>1</v>
      </c>
      <c r="M1358" s="4">
        <v>1</v>
      </c>
      <c r="N1358" s="4">
        <v>1</v>
      </c>
      <c r="O1358" s="4">
        <v>1</v>
      </c>
      <c r="P1358" s="4">
        <v>2</v>
      </c>
      <c r="Q1358" s="4">
        <v>0</v>
      </c>
      <c r="R1358" s="4">
        <v>0</v>
      </c>
      <c r="S1358" s="4">
        <v>60.95</v>
      </c>
      <c r="T1358" s="4">
        <v>4549.05</v>
      </c>
      <c r="U1358" s="4">
        <f t="shared" si="105"/>
        <v>-4.8866931105673048</v>
      </c>
      <c r="V1358" s="4">
        <f t="shared" si="106"/>
        <v>7.5463361581888386E-3</v>
      </c>
      <c r="W1358" s="4">
        <f t="shared" si="107"/>
        <v>7.4898154927179779E-3</v>
      </c>
      <c r="X1358" s="4">
        <f t="shared" si="108"/>
        <v>0.99251018450728201</v>
      </c>
      <c r="Y1358" s="4">
        <f t="shared" si="109"/>
        <v>-3.2650280886558757E-3</v>
      </c>
      <c r="Z1358" s="4">
        <f>IF(W1358&gt;$V$2,1,0)</f>
        <v>0</v>
      </c>
    </row>
    <row r="1359" spans="1:26" x14ac:dyDescent="0.3">
      <c r="A1359" s="4">
        <v>0</v>
      </c>
      <c r="B1359" s="4">
        <v>1</v>
      </c>
      <c r="C1359" s="4">
        <v>0</v>
      </c>
      <c r="D1359" s="4">
        <v>1</v>
      </c>
      <c r="E1359" s="4">
        <v>1</v>
      </c>
      <c r="F1359" s="4">
        <v>66</v>
      </c>
      <c r="G1359" s="4">
        <v>1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1</v>
      </c>
      <c r="Q1359" s="4">
        <v>1</v>
      </c>
      <c r="R1359" s="4">
        <v>2</v>
      </c>
      <c r="S1359" s="4">
        <v>20.350000000000001</v>
      </c>
      <c r="T1359" s="4">
        <v>1359.5</v>
      </c>
      <c r="U1359" s="4">
        <f t="shared" si="105"/>
        <v>-5.1470616227870511</v>
      </c>
      <c r="V1359" s="4">
        <f t="shared" si="106"/>
        <v>5.8164706262861876E-3</v>
      </c>
      <c r="W1359" s="4">
        <f t="shared" si="107"/>
        <v>5.7828349367399778E-3</v>
      </c>
      <c r="X1359" s="4">
        <f t="shared" si="108"/>
        <v>0.99421716506326008</v>
      </c>
      <c r="Y1359" s="4">
        <f t="shared" si="109"/>
        <v>-2.5187430800384034E-3</v>
      </c>
      <c r="Z1359" s="4">
        <f>IF(W1359&gt;$V$2,1,0)</f>
        <v>0</v>
      </c>
    </row>
    <row r="1360" spans="1:26" x14ac:dyDescent="0.3">
      <c r="A1360" s="4">
        <v>1</v>
      </c>
      <c r="B1360" s="4">
        <v>0</v>
      </c>
      <c r="C1360" s="4">
        <v>0</v>
      </c>
      <c r="D1360" s="4">
        <v>0</v>
      </c>
      <c r="E1360" s="4">
        <v>0</v>
      </c>
      <c r="F1360" s="4">
        <v>18</v>
      </c>
      <c r="G1360" s="4">
        <v>1</v>
      </c>
      <c r="H1360" s="4">
        <v>1</v>
      </c>
      <c r="I1360" s="4">
        <v>2</v>
      </c>
      <c r="J1360" s="4">
        <v>0</v>
      </c>
      <c r="K1360" s="4">
        <v>0</v>
      </c>
      <c r="L1360" s="4">
        <v>0</v>
      </c>
      <c r="M1360" s="4">
        <v>1</v>
      </c>
      <c r="N1360" s="4">
        <v>1</v>
      </c>
      <c r="O1360" s="4">
        <v>0</v>
      </c>
      <c r="P1360" s="4">
        <v>0</v>
      </c>
      <c r="Q1360" s="4">
        <v>1</v>
      </c>
      <c r="R1360" s="4">
        <v>2</v>
      </c>
      <c r="S1360" s="4">
        <v>88.35</v>
      </c>
      <c r="T1360" s="4">
        <v>1639.3</v>
      </c>
      <c r="U1360" s="4">
        <f t="shared" si="105"/>
        <v>0.32723672224125744</v>
      </c>
      <c r="V1360" s="4">
        <f t="shared" si="106"/>
        <v>1.3871298027936136</v>
      </c>
      <c r="W1360" s="4">
        <f t="shared" si="107"/>
        <v>0.58108687729099662</v>
      </c>
      <c r="X1360" s="4">
        <f t="shared" si="108"/>
        <v>0.58108687729099662</v>
      </c>
      <c r="Y1360" s="4">
        <f t="shared" si="109"/>
        <v>-0.2357589321407467</v>
      </c>
      <c r="Z1360" s="4">
        <f>IF(W1360&gt;$V$2,1,0)</f>
        <v>1</v>
      </c>
    </row>
    <row r="1361" spans="1:26" x14ac:dyDescent="0.3">
      <c r="A1361" s="4">
        <v>0</v>
      </c>
      <c r="B1361" s="4">
        <v>0</v>
      </c>
      <c r="C1361" s="4">
        <v>0</v>
      </c>
      <c r="D1361" s="4">
        <v>0</v>
      </c>
      <c r="E1361" s="4">
        <v>0</v>
      </c>
      <c r="F1361" s="4">
        <v>9</v>
      </c>
      <c r="G1361" s="4">
        <v>1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1</v>
      </c>
      <c r="R1361" s="4">
        <v>2</v>
      </c>
      <c r="S1361" s="4">
        <v>19.5</v>
      </c>
      <c r="T1361" s="4">
        <v>178.85</v>
      </c>
      <c r="U1361" s="4">
        <f t="shared" si="105"/>
        <v>-1.331397463329987</v>
      </c>
      <c r="V1361" s="4">
        <f t="shared" si="106"/>
        <v>0.26410792215460493</v>
      </c>
      <c r="W1361" s="4">
        <f t="shared" si="107"/>
        <v>0.20892830234340037</v>
      </c>
      <c r="X1361" s="4">
        <f t="shared" si="108"/>
        <v>0.79107169765659968</v>
      </c>
      <c r="Y1361" s="4">
        <f t="shared" si="109"/>
        <v>-0.10178415305666662</v>
      </c>
      <c r="Z1361" s="4">
        <f>IF(W1361&gt;$V$2,1,0)</f>
        <v>0</v>
      </c>
    </row>
    <row r="1362" spans="1:26" x14ac:dyDescent="0.3">
      <c r="A1362" s="4">
        <v>0</v>
      </c>
      <c r="B1362" s="4">
        <v>0</v>
      </c>
      <c r="C1362" s="4">
        <v>0</v>
      </c>
      <c r="D1362" s="4">
        <v>0</v>
      </c>
      <c r="E1362" s="4">
        <v>0</v>
      </c>
      <c r="F1362" s="4">
        <v>9</v>
      </c>
      <c r="G1362" s="4">
        <v>1</v>
      </c>
      <c r="H1362" s="4">
        <v>1</v>
      </c>
      <c r="I1362" s="4">
        <v>2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1</v>
      </c>
      <c r="R1362" s="4">
        <v>1</v>
      </c>
      <c r="S1362" s="4">
        <v>75.2</v>
      </c>
      <c r="T1362" s="4">
        <v>633.85</v>
      </c>
      <c r="U1362" s="4">
        <f t="shared" si="105"/>
        <v>0.6397829099440332</v>
      </c>
      <c r="V1362" s="4">
        <f t="shared" si="106"/>
        <v>1.8960692168502524</v>
      </c>
      <c r="W1362" s="4">
        <f t="shared" si="107"/>
        <v>0.6547043854540211</v>
      </c>
      <c r="X1362" s="4">
        <f t="shared" si="108"/>
        <v>0.3452956145459789</v>
      </c>
      <c r="Y1362" s="4">
        <f t="shared" si="109"/>
        <v>-0.46180893740663198</v>
      </c>
      <c r="Z1362" s="4">
        <f>IF(W1362&gt;$V$2,1,0)</f>
        <v>1</v>
      </c>
    </row>
    <row r="1363" spans="1:26" x14ac:dyDescent="0.3">
      <c r="A1363" s="4">
        <v>0</v>
      </c>
      <c r="B1363" s="4">
        <v>1</v>
      </c>
      <c r="C1363" s="4">
        <v>0</v>
      </c>
      <c r="D1363" s="4">
        <v>1</v>
      </c>
      <c r="E1363" s="4">
        <v>0</v>
      </c>
      <c r="F1363" s="4">
        <v>48</v>
      </c>
      <c r="G1363" s="4">
        <v>1</v>
      </c>
      <c r="H1363" s="4">
        <v>1</v>
      </c>
      <c r="I1363" s="4">
        <v>2</v>
      </c>
      <c r="J1363" s="4">
        <v>1</v>
      </c>
      <c r="K1363" s="4">
        <v>1</v>
      </c>
      <c r="L1363" s="4">
        <v>1</v>
      </c>
      <c r="M1363" s="4">
        <v>0</v>
      </c>
      <c r="N1363" s="4">
        <v>1</v>
      </c>
      <c r="O1363" s="4">
        <v>1</v>
      </c>
      <c r="P1363" s="4">
        <v>0</v>
      </c>
      <c r="Q1363" s="4">
        <v>1</v>
      </c>
      <c r="R1363" s="4">
        <v>0</v>
      </c>
      <c r="S1363" s="4">
        <v>111.45</v>
      </c>
      <c r="T1363" s="4">
        <v>5315.1</v>
      </c>
      <c r="U1363" s="4">
        <f t="shared" si="105"/>
        <v>-0.61971913156984237</v>
      </c>
      <c r="V1363" s="4">
        <f t="shared" si="106"/>
        <v>0.53809555042479207</v>
      </c>
      <c r="W1363" s="4">
        <f t="shared" si="107"/>
        <v>0.34984533326045997</v>
      </c>
      <c r="X1363" s="4">
        <f t="shared" si="108"/>
        <v>0.65015466673954003</v>
      </c>
      <c r="Y1363" s="4">
        <f t="shared" si="109"/>
        <v>-0.18698331578612318</v>
      </c>
      <c r="Z1363" s="4">
        <f>IF(W1363&gt;$V$2,1,0)</f>
        <v>1</v>
      </c>
    </row>
    <row r="1364" spans="1:26" x14ac:dyDescent="0.3">
      <c r="A1364" s="4">
        <v>0</v>
      </c>
      <c r="B1364" s="4">
        <v>1</v>
      </c>
      <c r="C1364" s="4">
        <v>0</v>
      </c>
      <c r="D1364" s="4">
        <v>0</v>
      </c>
      <c r="E1364" s="4">
        <v>0</v>
      </c>
      <c r="F1364" s="4">
        <v>10</v>
      </c>
      <c r="G1364" s="4">
        <v>1</v>
      </c>
      <c r="H1364" s="4">
        <v>0</v>
      </c>
      <c r="I1364" s="4">
        <v>2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3</v>
      </c>
      <c r="S1364" s="4">
        <v>70.150000000000006</v>
      </c>
      <c r="T1364" s="4">
        <v>735.5</v>
      </c>
      <c r="U1364" s="4">
        <f t="shared" si="105"/>
        <v>6.0914796388926606E-2</v>
      </c>
      <c r="V1364" s="4">
        <f t="shared" si="106"/>
        <v>1.0628083552195309</v>
      </c>
      <c r="W1364" s="4">
        <f t="shared" si="107"/>
        <v>0.515223991860564</v>
      </c>
      <c r="X1364" s="4">
        <f t="shared" si="108"/>
        <v>0.484776008139436</v>
      </c>
      <c r="Y1364" s="4">
        <f t="shared" si="109"/>
        <v>-0.31445888180893977</v>
      </c>
      <c r="Z1364" s="4">
        <f>IF(W1364&gt;$V$2,1,0)</f>
        <v>1</v>
      </c>
    </row>
    <row r="1365" spans="1:26" x14ac:dyDescent="0.3">
      <c r="A1365" s="4">
        <v>1</v>
      </c>
      <c r="B1365" s="4">
        <v>0</v>
      </c>
      <c r="C1365" s="4">
        <v>0</v>
      </c>
      <c r="D1365" s="4">
        <v>0</v>
      </c>
      <c r="E1365" s="4">
        <v>0</v>
      </c>
      <c r="F1365" s="4">
        <v>9</v>
      </c>
      <c r="G1365" s="4">
        <v>1</v>
      </c>
      <c r="H1365" s="4">
        <v>1</v>
      </c>
      <c r="I1365" s="4">
        <v>2</v>
      </c>
      <c r="J1365" s="4">
        <v>0</v>
      </c>
      <c r="K1365" s="4">
        <v>0</v>
      </c>
      <c r="L1365" s="4">
        <v>0</v>
      </c>
      <c r="M1365" s="4">
        <v>0</v>
      </c>
      <c r="N1365" s="4">
        <v>1</v>
      </c>
      <c r="O1365" s="4">
        <v>1</v>
      </c>
      <c r="P1365" s="4">
        <v>0</v>
      </c>
      <c r="Q1365" s="4">
        <v>1</v>
      </c>
      <c r="R1365" s="4">
        <v>2</v>
      </c>
      <c r="S1365" s="4">
        <v>94.75</v>
      </c>
      <c r="T1365" s="4">
        <v>889.9</v>
      </c>
      <c r="U1365" s="4">
        <f t="shared" si="105"/>
        <v>1.2640670932642233</v>
      </c>
      <c r="V1365" s="4">
        <f t="shared" si="106"/>
        <v>3.539788902353981</v>
      </c>
      <c r="W1365" s="4">
        <f t="shared" si="107"/>
        <v>0.77972544065177163</v>
      </c>
      <c r="X1365" s="4">
        <f t="shared" si="108"/>
        <v>0.77972544065177163</v>
      </c>
      <c r="Y1365" s="4">
        <f t="shared" si="109"/>
        <v>-0.10805829551585049</v>
      </c>
      <c r="Z1365" s="4">
        <f>IF(W1365&gt;$V$2,1,0)</f>
        <v>1</v>
      </c>
    </row>
    <row r="1366" spans="1:26" x14ac:dyDescent="0.3">
      <c r="A1366" s="4">
        <v>1</v>
      </c>
      <c r="B1366" s="4">
        <v>0</v>
      </c>
      <c r="C1366" s="4">
        <v>1</v>
      </c>
      <c r="D1366" s="4">
        <v>0</v>
      </c>
      <c r="E1366" s="4">
        <v>0</v>
      </c>
      <c r="F1366" s="4">
        <v>13</v>
      </c>
      <c r="G1366" s="4">
        <v>1</v>
      </c>
      <c r="H1366" s="4">
        <v>1</v>
      </c>
      <c r="I1366" s="4">
        <v>2</v>
      </c>
      <c r="J1366" s="4">
        <v>0</v>
      </c>
      <c r="K1366" s="4">
        <v>0</v>
      </c>
      <c r="L1366" s="4">
        <v>0</v>
      </c>
      <c r="M1366" s="4">
        <v>0</v>
      </c>
      <c r="N1366" s="4">
        <v>1</v>
      </c>
      <c r="O1366" s="4">
        <v>1</v>
      </c>
      <c r="P1366" s="4">
        <v>0</v>
      </c>
      <c r="Q1366" s="4">
        <v>1</v>
      </c>
      <c r="R1366" s="4">
        <v>2</v>
      </c>
      <c r="S1366" s="4">
        <v>95.05</v>
      </c>
      <c r="T1366" s="4">
        <v>1290</v>
      </c>
      <c r="U1366" s="4">
        <f t="shared" si="105"/>
        <v>1.3171957197832422</v>
      </c>
      <c r="V1366" s="4">
        <f t="shared" si="106"/>
        <v>3.7329384801099494</v>
      </c>
      <c r="W1366" s="4">
        <f t="shared" si="107"/>
        <v>0.78871476901665349</v>
      </c>
      <c r="X1366" s="4">
        <f t="shared" si="108"/>
        <v>0.78871476901665349</v>
      </c>
      <c r="Y1366" s="4">
        <f t="shared" si="109"/>
        <v>-0.103080026750516</v>
      </c>
      <c r="Z1366" s="4">
        <f>IF(W1366&gt;$V$2,1,0)</f>
        <v>1</v>
      </c>
    </row>
    <row r="1367" spans="1:26" x14ac:dyDescent="0.3">
      <c r="A1367" s="4">
        <v>1</v>
      </c>
      <c r="B1367" s="4">
        <v>1</v>
      </c>
      <c r="C1367" s="4">
        <v>0</v>
      </c>
      <c r="D1367" s="4">
        <v>0</v>
      </c>
      <c r="E1367" s="4">
        <v>0</v>
      </c>
      <c r="F1367" s="4">
        <v>4</v>
      </c>
      <c r="G1367" s="4">
        <v>1</v>
      </c>
      <c r="H1367" s="4">
        <v>1</v>
      </c>
      <c r="I1367" s="4">
        <v>2</v>
      </c>
      <c r="J1367" s="4">
        <v>0</v>
      </c>
      <c r="K1367" s="4">
        <v>1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2</v>
      </c>
      <c r="S1367" s="4">
        <v>78.45</v>
      </c>
      <c r="T1367" s="4">
        <v>330.05</v>
      </c>
      <c r="U1367" s="4">
        <f t="shared" si="105"/>
        <v>0.40465847689132051</v>
      </c>
      <c r="V1367" s="4">
        <f t="shared" si="106"/>
        <v>1.4987905410339912</v>
      </c>
      <c r="W1367" s="4">
        <f t="shared" si="107"/>
        <v>0.59980639290150206</v>
      </c>
      <c r="X1367" s="4">
        <f t="shared" si="108"/>
        <v>0.59980639290150206</v>
      </c>
      <c r="Y1367" s="4">
        <f t="shared" si="109"/>
        <v>-0.22198890972179042</v>
      </c>
      <c r="Z1367" s="4">
        <f>IF(W1367&gt;$V$2,1,0)</f>
        <v>1</v>
      </c>
    </row>
    <row r="1368" spans="1:26" x14ac:dyDescent="0.3">
      <c r="A1368" s="4">
        <v>1</v>
      </c>
      <c r="B1368" s="4">
        <v>1</v>
      </c>
      <c r="C1368" s="4">
        <v>0</v>
      </c>
      <c r="D1368" s="4">
        <v>0</v>
      </c>
      <c r="E1368" s="4">
        <v>0</v>
      </c>
      <c r="F1368" s="4">
        <v>4</v>
      </c>
      <c r="G1368" s="4">
        <v>1</v>
      </c>
      <c r="H1368" s="4">
        <v>0</v>
      </c>
      <c r="I1368" s="4">
        <v>2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1</v>
      </c>
      <c r="R1368" s="4">
        <v>2</v>
      </c>
      <c r="S1368" s="4">
        <v>70.2</v>
      </c>
      <c r="T1368" s="4">
        <v>237.95</v>
      </c>
      <c r="U1368" s="4">
        <f t="shared" si="105"/>
        <v>0.60841759800161943</v>
      </c>
      <c r="V1368" s="4">
        <f t="shared" si="106"/>
        <v>1.8375213994599129</v>
      </c>
      <c r="W1368" s="4">
        <f t="shared" si="107"/>
        <v>0.64757975034467141</v>
      </c>
      <c r="X1368" s="4">
        <f t="shared" si="108"/>
        <v>0.64757975034467141</v>
      </c>
      <c r="Y1368" s="4">
        <f t="shared" si="109"/>
        <v>-0.1887067399851651</v>
      </c>
      <c r="Z1368" s="4">
        <f>IF(W1368&gt;$V$2,1,0)</f>
        <v>1</v>
      </c>
    </row>
    <row r="1369" spans="1:26" x14ac:dyDescent="0.3">
      <c r="A1369" s="4">
        <v>0</v>
      </c>
      <c r="B1369" s="4">
        <v>0</v>
      </c>
      <c r="C1369" s="4">
        <v>0</v>
      </c>
      <c r="D1369" s="4">
        <v>1</v>
      </c>
      <c r="E1369" s="4">
        <v>0</v>
      </c>
      <c r="F1369" s="4">
        <v>72</v>
      </c>
      <c r="G1369" s="4">
        <v>1</v>
      </c>
      <c r="H1369" s="4">
        <v>1</v>
      </c>
      <c r="I1369" s="4">
        <v>1</v>
      </c>
      <c r="J1369" s="4">
        <v>1</v>
      </c>
      <c r="K1369" s="4">
        <v>1</v>
      </c>
      <c r="L1369" s="4">
        <v>1</v>
      </c>
      <c r="M1369" s="4">
        <v>1</v>
      </c>
      <c r="N1369" s="4">
        <v>1</v>
      </c>
      <c r="O1369" s="4">
        <v>1</v>
      </c>
      <c r="P1369" s="4">
        <v>2</v>
      </c>
      <c r="Q1369" s="4">
        <v>0</v>
      </c>
      <c r="R1369" s="4">
        <v>0</v>
      </c>
      <c r="S1369" s="4">
        <v>92</v>
      </c>
      <c r="T1369" s="4">
        <v>6474.4</v>
      </c>
      <c r="U1369" s="4">
        <f t="shared" si="105"/>
        <v>-4.8116544069740943</v>
      </c>
      <c r="V1369" s="4">
        <f t="shared" si="106"/>
        <v>8.134390966225891E-3</v>
      </c>
      <c r="W1369" s="4">
        <f t="shared" si="107"/>
        <v>8.0687565458704858E-3</v>
      </c>
      <c r="X1369" s="4">
        <f t="shared" si="108"/>
        <v>0.99193124345412953</v>
      </c>
      <c r="Y1369" s="4">
        <f t="shared" si="109"/>
        <v>-3.5184302887127008E-3</v>
      </c>
      <c r="Z1369" s="4">
        <f>IF(W1369&gt;$V$2,1,0)</f>
        <v>0</v>
      </c>
    </row>
    <row r="1370" spans="1:26" x14ac:dyDescent="0.3">
      <c r="A1370" s="4">
        <v>0</v>
      </c>
      <c r="B1370" s="4">
        <v>0</v>
      </c>
      <c r="C1370" s="4">
        <v>0</v>
      </c>
      <c r="D1370" s="4">
        <v>1</v>
      </c>
      <c r="E1370" s="4">
        <v>1</v>
      </c>
      <c r="F1370" s="4">
        <v>51</v>
      </c>
      <c r="G1370" s="4">
        <v>1</v>
      </c>
      <c r="H1370" s="4">
        <v>0</v>
      </c>
      <c r="I1370" s="4">
        <v>1</v>
      </c>
      <c r="J1370" s="4">
        <v>1</v>
      </c>
      <c r="K1370" s="4">
        <v>1</v>
      </c>
      <c r="L1370" s="4">
        <v>1</v>
      </c>
      <c r="M1370" s="4">
        <v>1</v>
      </c>
      <c r="N1370" s="4">
        <v>1</v>
      </c>
      <c r="O1370" s="4">
        <v>1</v>
      </c>
      <c r="P1370" s="4">
        <v>2</v>
      </c>
      <c r="Q1370" s="4">
        <v>0</v>
      </c>
      <c r="R1370" s="4">
        <v>1</v>
      </c>
      <c r="S1370" s="4">
        <v>85.5</v>
      </c>
      <c r="T1370" s="4">
        <v>4421.95</v>
      </c>
      <c r="U1370" s="4">
        <f t="shared" si="105"/>
        <v>-4.4556434039216253</v>
      </c>
      <c r="V1370" s="4">
        <f t="shared" si="106"/>
        <v>1.1612845719961119E-2</v>
      </c>
      <c r="W1370" s="4">
        <f t="shared" si="107"/>
        <v>1.1479535643595253E-2</v>
      </c>
      <c r="X1370" s="4">
        <f t="shared" si="108"/>
        <v>0.98852046435640473</v>
      </c>
      <c r="Y1370" s="4">
        <f t="shared" si="109"/>
        <v>-5.0143354903528919E-3</v>
      </c>
      <c r="Z1370" s="4">
        <f>IF(W1370&gt;$V$2,1,0)</f>
        <v>0</v>
      </c>
    </row>
    <row r="1371" spans="1:26" x14ac:dyDescent="0.3">
      <c r="A1371" s="4">
        <v>1</v>
      </c>
      <c r="B1371" s="4">
        <v>1</v>
      </c>
      <c r="C1371" s="4">
        <v>0</v>
      </c>
      <c r="D1371" s="4">
        <v>1</v>
      </c>
      <c r="E1371" s="4">
        <v>0</v>
      </c>
      <c r="F1371" s="4">
        <v>59</v>
      </c>
      <c r="G1371" s="4">
        <v>0</v>
      </c>
      <c r="H1371" s="4">
        <v>0</v>
      </c>
      <c r="I1371" s="4">
        <v>1</v>
      </c>
      <c r="J1371" s="4">
        <v>0</v>
      </c>
      <c r="K1371" s="4">
        <v>1</v>
      </c>
      <c r="L1371" s="4">
        <v>0</v>
      </c>
      <c r="M1371" s="4">
        <v>0</v>
      </c>
      <c r="N1371" s="4">
        <v>0</v>
      </c>
      <c r="O1371" s="4">
        <v>1</v>
      </c>
      <c r="P1371" s="4">
        <v>0</v>
      </c>
      <c r="Q1371" s="4">
        <v>1</v>
      </c>
      <c r="R1371" s="4">
        <v>0</v>
      </c>
      <c r="S1371" s="4">
        <v>41.05</v>
      </c>
      <c r="T1371" s="4">
        <v>2452.6999999999998</v>
      </c>
      <c r="U1371" s="4">
        <f t="shared" si="105"/>
        <v>-2.165202200249853</v>
      </c>
      <c r="V1371" s="4">
        <f t="shared" si="106"/>
        <v>0.11472673447744663</v>
      </c>
      <c r="W1371" s="4">
        <f t="shared" si="107"/>
        <v>0.10291915581555276</v>
      </c>
      <c r="X1371" s="4">
        <f t="shared" si="108"/>
        <v>0.10291915581555276</v>
      </c>
      <c r="Y1371" s="4">
        <f t="shared" si="109"/>
        <v>-0.98750378470567413</v>
      </c>
      <c r="Z1371" s="4">
        <f>IF(W1371&gt;$V$2,1,0)</f>
        <v>0</v>
      </c>
    </row>
    <row r="1372" spans="1:26" x14ac:dyDescent="0.3">
      <c r="A1372" s="4">
        <v>1</v>
      </c>
      <c r="B1372" s="4">
        <v>1</v>
      </c>
      <c r="C1372" s="4">
        <v>0</v>
      </c>
      <c r="D1372" s="4">
        <v>1</v>
      </c>
      <c r="E1372" s="4">
        <v>0</v>
      </c>
      <c r="F1372" s="4">
        <v>10</v>
      </c>
      <c r="G1372" s="4">
        <v>1</v>
      </c>
      <c r="H1372" s="4">
        <v>1</v>
      </c>
      <c r="I1372" s="4">
        <v>2</v>
      </c>
      <c r="J1372" s="4">
        <v>0</v>
      </c>
      <c r="K1372" s="4">
        <v>0</v>
      </c>
      <c r="L1372" s="4">
        <v>0</v>
      </c>
      <c r="M1372" s="4">
        <v>0</v>
      </c>
      <c r="N1372" s="4">
        <v>1</v>
      </c>
      <c r="O1372" s="4">
        <v>0</v>
      </c>
      <c r="P1372" s="4">
        <v>0</v>
      </c>
      <c r="Q1372" s="4">
        <v>1</v>
      </c>
      <c r="R1372" s="4">
        <v>2</v>
      </c>
      <c r="S1372" s="4">
        <v>85.6</v>
      </c>
      <c r="T1372" s="4">
        <v>813.85</v>
      </c>
      <c r="U1372" s="4">
        <f t="shared" si="105"/>
        <v>0.92848729231261851</v>
      </c>
      <c r="V1372" s="4">
        <f t="shared" si="106"/>
        <v>2.5306781044785764</v>
      </c>
      <c r="W1372" s="4">
        <f t="shared" si="107"/>
        <v>0.71676828914776314</v>
      </c>
      <c r="X1372" s="4">
        <f t="shared" si="108"/>
        <v>0.71676828914776314</v>
      </c>
      <c r="Y1372" s="4">
        <f t="shared" si="109"/>
        <v>-0.14462121672871797</v>
      </c>
      <c r="Z1372" s="4">
        <f>IF(W1372&gt;$V$2,1,0)</f>
        <v>1</v>
      </c>
    </row>
    <row r="1373" spans="1:26" x14ac:dyDescent="0.3">
      <c r="A1373" s="4">
        <v>0</v>
      </c>
      <c r="B1373" s="4">
        <v>1</v>
      </c>
      <c r="C1373" s="4">
        <v>1</v>
      </c>
      <c r="D1373" s="4">
        <v>1</v>
      </c>
      <c r="E1373" s="4">
        <v>0</v>
      </c>
      <c r="F1373" s="4">
        <v>61</v>
      </c>
      <c r="G1373" s="4">
        <v>1</v>
      </c>
      <c r="H1373" s="4">
        <v>1</v>
      </c>
      <c r="I1373" s="4">
        <v>2</v>
      </c>
      <c r="J1373" s="4">
        <v>0</v>
      </c>
      <c r="K1373" s="4">
        <v>1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1</v>
      </c>
      <c r="R1373" s="4">
        <v>2</v>
      </c>
      <c r="S1373" s="4">
        <v>82.15</v>
      </c>
      <c r="T1373" s="4">
        <v>4904.8500000000004</v>
      </c>
      <c r="U1373" s="4">
        <f t="shared" si="105"/>
        <v>-1.1634646836381441</v>
      </c>
      <c r="V1373" s="4">
        <f t="shared" si="106"/>
        <v>0.31240192981899212</v>
      </c>
      <c r="W1373" s="4">
        <f t="shared" si="107"/>
        <v>0.23803830421224612</v>
      </c>
      <c r="X1373" s="4">
        <f t="shared" si="108"/>
        <v>0.76196169578775386</v>
      </c>
      <c r="Y1373" s="4">
        <f t="shared" si="109"/>
        <v>-0.11806686032199787</v>
      </c>
      <c r="Z1373" s="4">
        <f>IF(W1373&gt;$V$2,1,0)</f>
        <v>0</v>
      </c>
    </row>
    <row r="1374" spans="1:26" x14ac:dyDescent="0.3">
      <c r="A1374" s="4">
        <v>0</v>
      </c>
      <c r="B1374" s="4">
        <v>1</v>
      </c>
      <c r="C1374" s="4">
        <v>0</v>
      </c>
      <c r="D1374" s="4">
        <v>0</v>
      </c>
      <c r="E1374" s="4">
        <v>0</v>
      </c>
      <c r="F1374" s="4">
        <v>54</v>
      </c>
      <c r="G1374" s="4">
        <v>1</v>
      </c>
      <c r="H1374" s="4">
        <v>0</v>
      </c>
      <c r="I1374" s="4">
        <v>2</v>
      </c>
      <c r="J1374" s="4">
        <v>1</v>
      </c>
      <c r="K1374" s="4">
        <v>0</v>
      </c>
      <c r="L1374" s="4">
        <v>1</v>
      </c>
      <c r="M1374" s="4">
        <v>1</v>
      </c>
      <c r="N1374" s="4">
        <v>0</v>
      </c>
      <c r="O1374" s="4">
        <v>0</v>
      </c>
      <c r="P1374" s="4">
        <v>1</v>
      </c>
      <c r="Q1374" s="4">
        <v>0</v>
      </c>
      <c r="R1374" s="4">
        <v>2</v>
      </c>
      <c r="S1374" s="4">
        <v>84.4</v>
      </c>
      <c r="T1374" s="4">
        <v>4484.05</v>
      </c>
      <c r="U1374" s="4">
        <f t="shared" si="105"/>
        <v>-3.0935238310679325</v>
      </c>
      <c r="V1374" s="4">
        <f t="shared" si="106"/>
        <v>4.5341895380146671E-2</v>
      </c>
      <c r="W1374" s="4">
        <f t="shared" si="107"/>
        <v>4.3375182397772105E-2</v>
      </c>
      <c r="X1374" s="4">
        <f t="shared" si="108"/>
        <v>0.95662481760222784</v>
      </c>
      <c r="Y1374" s="4">
        <f t="shared" si="109"/>
        <v>-1.9258356468557773E-2</v>
      </c>
      <c r="Z1374" s="4">
        <f>IF(W1374&gt;$V$2,1,0)</f>
        <v>0</v>
      </c>
    </row>
    <row r="1375" spans="1:26" x14ac:dyDescent="0.3">
      <c r="A1375" s="4">
        <v>0</v>
      </c>
      <c r="B1375" s="4">
        <v>0</v>
      </c>
      <c r="C1375" s="4">
        <v>0</v>
      </c>
      <c r="D1375" s="4">
        <v>0</v>
      </c>
      <c r="E1375" s="4">
        <v>0</v>
      </c>
      <c r="F1375" s="4">
        <v>33</v>
      </c>
      <c r="G1375" s="4">
        <v>1</v>
      </c>
      <c r="H1375" s="4">
        <v>1</v>
      </c>
      <c r="I1375" s="4">
        <v>1</v>
      </c>
      <c r="J1375" s="4">
        <v>1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1</v>
      </c>
      <c r="R1375" s="4">
        <v>3</v>
      </c>
      <c r="S1375" s="4">
        <v>60.9</v>
      </c>
      <c r="T1375" s="4">
        <v>2033.85</v>
      </c>
      <c r="U1375" s="4">
        <f t="shared" si="105"/>
        <v>-1.708190345538799</v>
      </c>
      <c r="V1375" s="4">
        <f t="shared" si="106"/>
        <v>0.18119339353844105</v>
      </c>
      <c r="W1375" s="4">
        <f t="shared" si="107"/>
        <v>0.15339858361013109</v>
      </c>
      <c r="X1375" s="4">
        <f t="shared" si="108"/>
        <v>0.84660141638986897</v>
      </c>
      <c r="Y1375" s="4">
        <f t="shared" si="109"/>
        <v>-7.2321009273549106E-2</v>
      </c>
      <c r="Z1375" s="4">
        <f>IF(W1375&gt;$V$2,1,0)</f>
        <v>0</v>
      </c>
    </row>
    <row r="1376" spans="1:26" x14ac:dyDescent="0.3">
      <c r="A1376" s="4">
        <v>0</v>
      </c>
      <c r="B1376" s="4">
        <v>0</v>
      </c>
      <c r="C1376" s="4">
        <v>0</v>
      </c>
      <c r="D1376" s="4">
        <v>0</v>
      </c>
      <c r="E1376" s="4">
        <v>0</v>
      </c>
      <c r="F1376" s="4">
        <v>27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2</v>
      </c>
      <c r="Q1376" s="4">
        <v>1</v>
      </c>
      <c r="R1376" s="4">
        <v>0</v>
      </c>
      <c r="S1376" s="4">
        <v>20.25</v>
      </c>
      <c r="T1376" s="4">
        <v>538.20000000000005</v>
      </c>
      <c r="U1376" s="4">
        <f t="shared" si="105"/>
        <v>-3.7915373560960948</v>
      </c>
      <c r="V1376" s="4">
        <f t="shared" si="106"/>
        <v>2.256089105313603E-2</v>
      </c>
      <c r="W1376" s="4">
        <f t="shared" si="107"/>
        <v>2.2063127243112685E-2</v>
      </c>
      <c r="X1376" s="4">
        <f t="shared" si="108"/>
        <v>0.97793687275688734</v>
      </c>
      <c r="Y1376" s="4">
        <f t="shared" si="109"/>
        <v>-9.6891786461284213E-3</v>
      </c>
      <c r="Z1376" s="4">
        <f>IF(W1376&gt;$V$2,1,0)</f>
        <v>0</v>
      </c>
    </row>
    <row r="1377" spans="1:26" x14ac:dyDescent="0.3">
      <c r="A1377" s="4">
        <v>1</v>
      </c>
      <c r="B1377" s="4">
        <v>0</v>
      </c>
      <c r="C1377" s="4">
        <v>1</v>
      </c>
      <c r="D1377" s="4">
        <v>0</v>
      </c>
      <c r="E1377" s="4">
        <v>0</v>
      </c>
      <c r="F1377" s="4">
        <v>1</v>
      </c>
      <c r="G1377" s="4">
        <v>1</v>
      </c>
      <c r="H1377" s="4">
        <v>0</v>
      </c>
      <c r="I1377" s="4">
        <v>2</v>
      </c>
      <c r="J1377" s="4">
        <v>0</v>
      </c>
      <c r="K1377" s="4">
        <v>0</v>
      </c>
      <c r="L1377" s="4">
        <v>0</v>
      </c>
      <c r="M1377" s="4">
        <v>0</v>
      </c>
      <c r="N1377" s="4">
        <v>1</v>
      </c>
      <c r="O1377" s="4">
        <v>0</v>
      </c>
      <c r="P1377" s="4">
        <v>0</v>
      </c>
      <c r="Q1377" s="4">
        <v>1</v>
      </c>
      <c r="R1377" s="4">
        <v>2</v>
      </c>
      <c r="S1377" s="4">
        <v>79.2</v>
      </c>
      <c r="T1377" s="4">
        <v>79.2</v>
      </c>
      <c r="U1377" s="4">
        <f t="shared" si="105"/>
        <v>1.275480793907513</v>
      </c>
      <c r="V1377" s="4">
        <f t="shared" si="106"/>
        <v>3.580422441633949</v>
      </c>
      <c r="W1377" s="4">
        <f t="shared" si="107"/>
        <v>0.78167952568949606</v>
      </c>
      <c r="X1377" s="4">
        <f t="shared" si="108"/>
        <v>0.78167952568949606</v>
      </c>
      <c r="Y1377" s="4">
        <f t="shared" si="109"/>
        <v>-0.10697126324631416</v>
      </c>
      <c r="Z1377" s="4">
        <f>IF(W1377&gt;$V$2,1,0)</f>
        <v>1</v>
      </c>
    </row>
    <row r="1378" spans="1:26" x14ac:dyDescent="0.3">
      <c r="A1378" s="4">
        <v>0</v>
      </c>
      <c r="B1378" s="4">
        <v>1</v>
      </c>
      <c r="C1378" s="4">
        <v>0</v>
      </c>
      <c r="D1378" s="4">
        <v>0</v>
      </c>
      <c r="E1378" s="4">
        <v>0</v>
      </c>
      <c r="F1378" s="4">
        <v>23</v>
      </c>
      <c r="G1378" s="4">
        <v>1</v>
      </c>
      <c r="H1378" s="4">
        <v>0</v>
      </c>
      <c r="I1378" s="4">
        <v>2</v>
      </c>
      <c r="J1378" s="4">
        <v>0</v>
      </c>
      <c r="K1378" s="4">
        <v>1</v>
      </c>
      <c r="L1378" s="4">
        <v>0</v>
      </c>
      <c r="M1378" s="4">
        <v>0</v>
      </c>
      <c r="N1378" s="4">
        <v>1</v>
      </c>
      <c r="O1378" s="4">
        <v>1</v>
      </c>
      <c r="P1378" s="4">
        <v>0</v>
      </c>
      <c r="Q1378" s="4">
        <v>0</v>
      </c>
      <c r="R1378" s="4">
        <v>3</v>
      </c>
      <c r="S1378" s="4">
        <v>95.3</v>
      </c>
      <c r="T1378" s="4">
        <v>2192.9</v>
      </c>
      <c r="U1378" s="4">
        <f t="shared" si="105"/>
        <v>3.4690402338989346E-3</v>
      </c>
      <c r="V1378" s="4">
        <f t="shared" si="106"/>
        <v>1.0034750643178869</v>
      </c>
      <c r="W1378" s="4">
        <f t="shared" si="107"/>
        <v>0.5008672591887412</v>
      </c>
      <c r="X1378" s="4">
        <f t="shared" si="108"/>
        <v>0.4991327408112588</v>
      </c>
      <c r="Y1378" s="4">
        <f t="shared" si="109"/>
        <v>-0.30178394147970611</v>
      </c>
      <c r="Z1378" s="4">
        <f>IF(W1378&gt;$V$2,1,0)</f>
        <v>1</v>
      </c>
    </row>
    <row r="1379" spans="1:26" x14ac:dyDescent="0.3">
      <c r="A1379" s="4">
        <v>0</v>
      </c>
      <c r="B1379" s="4">
        <v>1</v>
      </c>
      <c r="C1379" s="4">
        <v>0</v>
      </c>
      <c r="D1379" s="4">
        <v>0</v>
      </c>
      <c r="E1379" s="4">
        <v>1</v>
      </c>
      <c r="F1379" s="4">
        <v>1</v>
      </c>
      <c r="G1379" s="4">
        <v>1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3</v>
      </c>
      <c r="S1379" s="4">
        <v>19.850000000000001</v>
      </c>
      <c r="T1379" s="4">
        <v>19.850000000000001</v>
      </c>
      <c r="U1379" s="4">
        <f t="shared" si="105"/>
        <v>-1.5377551228857476</v>
      </c>
      <c r="V1379" s="4">
        <f t="shared" si="106"/>
        <v>0.2148629012436559</v>
      </c>
      <c r="W1379" s="4">
        <f t="shared" si="107"/>
        <v>0.17686185085057798</v>
      </c>
      <c r="X1379" s="4">
        <f t="shared" si="108"/>
        <v>0.82313814914942207</v>
      </c>
      <c r="Y1379" s="4">
        <f t="shared" si="109"/>
        <v>-8.4527270038956506E-2</v>
      </c>
      <c r="Z1379" s="4">
        <f>IF(W1379&gt;$V$2,1,0)</f>
        <v>0</v>
      </c>
    </row>
    <row r="1380" spans="1:26" x14ac:dyDescent="0.3">
      <c r="A1380" s="4">
        <v>0</v>
      </c>
      <c r="B1380" s="4">
        <v>1</v>
      </c>
      <c r="C1380" s="4">
        <v>0</v>
      </c>
      <c r="D1380" s="4">
        <v>1</v>
      </c>
      <c r="E1380" s="4">
        <v>1</v>
      </c>
      <c r="F1380" s="4">
        <v>45</v>
      </c>
      <c r="G1380" s="4">
        <v>1</v>
      </c>
      <c r="H1380" s="4">
        <v>0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1</v>
      </c>
      <c r="O1380" s="4">
        <v>1</v>
      </c>
      <c r="P1380" s="4">
        <v>2</v>
      </c>
      <c r="Q1380" s="4">
        <v>1</v>
      </c>
      <c r="R1380" s="4">
        <v>3</v>
      </c>
      <c r="S1380" s="4">
        <v>84.35</v>
      </c>
      <c r="T1380" s="4">
        <v>3858.05</v>
      </c>
      <c r="U1380" s="4">
        <f t="shared" si="105"/>
        <v>-3.6831167389059063</v>
      </c>
      <c r="V1380" s="4">
        <f t="shared" si="106"/>
        <v>2.514448378982195E-2</v>
      </c>
      <c r="W1380" s="4">
        <f t="shared" si="107"/>
        <v>2.452774627130232E-2</v>
      </c>
      <c r="X1380" s="4">
        <f t="shared" si="108"/>
        <v>0.97547225372869772</v>
      </c>
      <c r="Y1380" s="4">
        <f t="shared" si="109"/>
        <v>-1.0785079138652067E-2</v>
      </c>
      <c r="Z1380" s="4">
        <f>IF(W1380&gt;$V$2,1,0)</f>
        <v>0</v>
      </c>
    </row>
    <row r="1381" spans="1:26" x14ac:dyDescent="0.3">
      <c r="A1381" s="4">
        <v>0</v>
      </c>
      <c r="B1381" s="4">
        <v>0</v>
      </c>
      <c r="C1381" s="4">
        <v>0</v>
      </c>
      <c r="D1381" s="4">
        <v>1</v>
      </c>
      <c r="E1381" s="4">
        <v>1</v>
      </c>
      <c r="F1381" s="4">
        <v>39</v>
      </c>
      <c r="G1381" s="4">
        <v>1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2</v>
      </c>
      <c r="Q1381" s="4">
        <v>1</v>
      </c>
      <c r="R1381" s="4">
        <v>0</v>
      </c>
      <c r="S1381" s="4">
        <v>19.850000000000001</v>
      </c>
      <c r="T1381" s="4">
        <v>854.8</v>
      </c>
      <c r="U1381" s="4">
        <f t="shared" si="105"/>
        <v>-4.508854427075077</v>
      </c>
      <c r="V1381" s="4">
        <f t="shared" si="106"/>
        <v>1.1011066933601635E-2</v>
      </c>
      <c r="W1381" s="4">
        <f t="shared" si="107"/>
        <v>1.0891143820015957E-2</v>
      </c>
      <c r="X1381" s="4">
        <f t="shared" si="108"/>
        <v>0.98910885617998401</v>
      </c>
      <c r="Y1381" s="4">
        <f t="shared" si="109"/>
        <v>-4.7559095790216449E-3</v>
      </c>
      <c r="Z1381" s="4">
        <f>IF(W1381&gt;$V$2,1,0)</f>
        <v>0</v>
      </c>
    </row>
    <row r="1382" spans="1:26" x14ac:dyDescent="0.3">
      <c r="A1382" s="4">
        <v>1</v>
      </c>
      <c r="B1382" s="4">
        <v>1</v>
      </c>
      <c r="C1382" s="4">
        <v>0</v>
      </c>
      <c r="D1382" s="4">
        <v>0</v>
      </c>
      <c r="E1382" s="4">
        <v>0</v>
      </c>
      <c r="F1382" s="4">
        <v>5</v>
      </c>
      <c r="G1382" s="4">
        <v>1</v>
      </c>
      <c r="H1382" s="4">
        <v>0</v>
      </c>
      <c r="I1382" s="4">
        <v>1</v>
      </c>
      <c r="J1382" s="4">
        <v>0</v>
      </c>
      <c r="K1382" s="4">
        <v>0</v>
      </c>
      <c r="L1382" s="4">
        <v>1</v>
      </c>
      <c r="M1382" s="4">
        <v>0</v>
      </c>
      <c r="N1382" s="4">
        <v>1</v>
      </c>
      <c r="O1382" s="4">
        <v>1</v>
      </c>
      <c r="P1382" s="4">
        <v>1</v>
      </c>
      <c r="Q1382" s="4">
        <v>1</v>
      </c>
      <c r="R1382" s="4">
        <v>3</v>
      </c>
      <c r="S1382" s="4">
        <v>70</v>
      </c>
      <c r="T1382" s="4">
        <v>347.4</v>
      </c>
      <c r="U1382" s="4">
        <f t="shared" si="105"/>
        <v>-0.47557509263962544</v>
      </c>
      <c r="V1382" s="4">
        <f t="shared" si="106"/>
        <v>0.62152751776514548</v>
      </c>
      <c r="W1382" s="4">
        <f t="shared" si="107"/>
        <v>0.38329754565112761</v>
      </c>
      <c r="X1382" s="4">
        <f t="shared" si="108"/>
        <v>0.38329754565112761</v>
      </c>
      <c r="Y1382" s="4">
        <f t="shared" si="109"/>
        <v>-0.41646396163159771</v>
      </c>
      <c r="Z1382" s="4">
        <f>IF(W1382&gt;$V$2,1,0)</f>
        <v>1</v>
      </c>
    </row>
    <row r="1383" spans="1:26" x14ac:dyDescent="0.3">
      <c r="A1383" s="4">
        <v>0</v>
      </c>
      <c r="B1383" s="4">
        <v>1</v>
      </c>
      <c r="C1383" s="4">
        <v>0</v>
      </c>
      <c r="D1383" s="4">
        <v>1</v>
      </c>
      <c r="E1383" s="4">
        <v>1</v>
      </c>
      <c r="F1383" s="4">
        <v>72</v>
      </c>
      <c r="G1383" s="4">
        <v>1</v>
      </c>
      <c r="H1383" s="4">
        <v>1</v>
      </c>
      <c r="I1383" s="4">
        <v>1</v>
      </c>
      <c r="J1383" s="4">
        <v>1</v>
      </c>
      <c r="K1383" s="4">
        <v>1</v>
      </c>
      <c r="L1383" s="4">
        <v>1</v>
      </c>
      <c r="M1383" s="4">
        <v>1</v>
      </c>
      <c r="N1383" s="4">
        <v>1</v>
      </c>
      <c r="O1383" s="4">
        <v>0</v>
      </c>
      <c r="P1383" s="4">
        <v>2</v>
      </c>
      <c r="Q1383" s="4">
        <v>0</v>
      </c>
      <c r="R1383" s="4">
        <v>0</v>
      </c>
      <c r="S1383" s="4">
        <v>82.3</v>
      </c>
      <c r="T1383" s="4">
        <v>5815.15</v>
      </c>
      <c r="U1383" s="4">
        <f t="shared" si="105"/>
        <v>-5.4636283075589525</v>
      </c>
      <c r="V1383" s="4">
        <f t="shared" si="106"/>
        <v>4.2381505007358967E-3</v>
      </c>
      <c r="W1383" s="4">
        <f t="shared" si="107"/>
        <v>4.2202643851188678E-3</v>
      </c>
      <c r="X1383" s="4">
        <f t="shared" si="108"/>
        <v>0.99577973561488109</v>
      </c>
      <c r="Y1383" s="4">
        <f t="shared" si="109"/>
        <v>-1.836715980005078E-3</v>
      </c>
      <c r="Z1383" s="4">
        <f>IF(W1383&gt;$V$2,1,0)</f>
        <v>0</v>
      </c>
    </row>
    <row r="1384" spans="1:26" x14ac:dyDescent="0.3">
      <c r="A1384" s="4">
        <v>0</v>
      </c>
      <c r="B1384" s="4">
        <v>0</v>
      </c>
      <c r="C1384" s="4">
        <v>0</v>
      </c>
      <c r="D1384" s="4">
        <v>1</v>
      </c>
      <c r="E1384" s="4">
        <v>1</v>
      </c>
      <c r="F1384" s="4">
        <v>58</v>
      </c>
      <c r="G1384" s="4">
        <v>1</v>
      </c>
      <c r="H1384" s="4">
        <v>1</v>
      </c>
      <c r="I1384" s="4">
        <v>1</v>
      </c>
      <c r="J1384" s="4">
        <v>0</v>
      </c>
      <c r="K1384" s="4">
        <v>1</v>
      </c>
      <c r="L1384" s="4">
        <v>0</v>
      </c>
      <c r="M1384" s="4">
        <v>0</v>
      </c>
      <c r="N1384" s="4">
        <v>1</v>
      </c>
      <c r="O1384" s="4">
        <v>0</v>
      </c>
      <c r="P1384" s="4">
        <v>0</v>
      </c>
      <c r="Q1384" s="4">
        <v>1</v>
      </c>
      <c r="R1384" s="4">
        <v>0</v>
      </c>
      <c r="S1384" s="4">
        <v>66.8</v>
      </c>
      <c r="T1384" s="4">
        <v>3970.4</v>
      </c>
      <c r="U1384" s="4">
        <f t="shared" si="105"/>
        <v>-2.3307217036399126</v>
      </c>
      <c r="V1384" s="4">
        <f t="shared" si="106"/>
        <v>9.7225553727159519E-2</v>
      </c>
      <c r="W1384" s="4">
        <f t="shared" si="107"/>
        <v>8.861036219662817E-2</v>
      </c>
      <c r="X1384" s="4">
        <f t="shared" si="108"/>
        <v>0.91138963780337179</v>
      </c>
      <c r="Y1384" s="4">
        <f t="shared" si="109"/>
        <v>-4.0295913509109937E-2</v>
      </c>
      <c r="Z1384" s="4">
        <f>IF(W1384&gt;$V$2,1,0)</f>
        <v>0</v>
      </c>
    </row>
    <row r="1385" spans="1:26" x14ac:dyDescent="0.3">
      <c r="A1385" s="4">
        <v>0</v>
      </c>
      <c r="B1385" s="4">
        <v>0</v>
      </c>
      <c r="C1385" s="4">
        <v>0</v>
      </c>
      <c r="D1385" s="4">
        <v>0</v>
      </c>
      <c r="E1385" s="4">
        <v>0</v>
      </c>
      <c r="F1385" s="4">
        <v>70</v>
      </c>
      <c r="G1385" s="4">
        <v>0</v>
      </c>
      <c r="H1385" s="4">
        <v>0</v>
      </c>
      <c r="I1385" s="4">
        <v>1</v>
      </c>
      <c r="J1385" s="4">
        <v>1</v>
      </c>
      <c r="K1385" s="4">
        <v>1</v>
      </c>
      <c r="L1385" s="4">
        <v>1</v>
      </c>
      <c r="M1385" s="4">
        <v>1</v>
      </c>
      <c r="N1385" s="4">
        <v>0</v>
      </c>
      <c r="O1385" s="4">
        <v>0</v>
      </c>
      <c r="P1385" s="4">
        <v>2</v>
      </c>
      <c r="Q1385" s="4">
        <v>1</v>
      </c>
      <c r="R1385" s="4">
        <v>0</v>
      </c>
      <c r="S1385" s="4">
        <v>44.6</v>
      </c>
      <c r="T1385" s="4">
        <v>3058.15</v>
      </c>
      <c r="U1385" s="4">
        <f t="shared" si="105"/>
        <v>-5.1041046812339896</v>
      </c>
      <c r="V1385" s="4">
        <f t="shared" si="106"/>
        <v>6.0717726543362627E-3</v>
      </c>
      <c r="W1385" s="4">
        <f t="shared" si="107"/>
        <v>6.0351287247797456E-3</v>
      </c>
      <c r="X1385" s="4">
        <f t="shared" si="108"/>
        <v>0.99396487127522026</v>
      </c>
      <c r="Y1385" s="4">
        <f t="shared" si="109"/>
        <v>-2.628964175038411E-3</v>
      </c>
      <c r="Z1385" s="4">
        <f>IF(W1385&gt;$V$2,1,0)</f>
        <v>0</v>
      </c>
    </row>
    <row r="1386" spans="1:26" x14ac:dyDescent="0.3">
      <c r="A1386" s="4">
        <v>0</v>
      </c>
      <c r="B1386" s="4">
        <v>1</v>
      </c>
      <c r="C1386" s="4">
        <v>0</v>
      </c>
      <c r="D1386" s="4">
        <v>1</v>
      </c>
      <c r="E1386" s="4">
        <v>1</v>
      </c>
      <c r="F1386" s="4">
        <v>61</v>
      </c>
      <c r="G1386" s="4">
        <v>1</v>
      </c>
      <c r="H1386" s="4">
        <v>0</v>
      </c>
      <c r="I1386" s="4">
        <v>2</v>
      </c>
      <c r="J1386" s="4">
        <v>0</v>
      </c>
      <c r="K1386" s="4">
        <v>1</v>
      </c>
      <c r="L1386" s="4">
        <v>0</v>
      </c>
      <c r="M1386" s="4">
        <v>1</v>
      </c>
      <c r="N1386" s="4">
        <v>1</v>
      </c>
      <c r="O1386" s="4">
        <v>1</v>
      </c>
      <c r="P1386" s="4">
        <v>1</v>
      </c>
      <c r="Q1386" s="4">
        <v>1</v>
      </c>
      <c r="R1386" s="4">
        <v>0</v>
      </c>
      <c r="S1386" s="4">
        <v>98.45</v>
      </c>
      <c r="T1386" s="4">
        <v>6145.2</v>
      </c>
      <c r="U1386" s="4">
        <f t="shared" si="105"/>
        <v>-2.078060288066498</v>
      </c>
      <c r="V1386" s="4">
        <f t="shared" si="106"/>
        <v>0.12517277599793358</v>
      </c>
      <c r="W1386" s="4">
        <f t="shared" si="107"/>
        <v>0.11124760451737367</v>
      </c>
      <c r="X1386" s="4">
        <f t="shared" si="108"/>
        <v>0.8887523954826263</v>
      </c>
      <c r="Y1386" s="4">
        <f t="shared" si="109"/>
        <v>-5.1219215692856257E-2</v>
      </c>
      <c r="Z1386" s="4">
        <f>IF(W1386&gt;$V$2,1,0)</f>
        <v>0</v>
      </c>
    </row>
    <row r="1387" spans="1:26" x14ac:dyDescent="0.3">
      <c r="A1387" s="4">
        <v>0</v>
      </c>
      <c r="B1387" s="4">
        <v>1</v>
      </c>
      <c r="C1387" s="4">
        <v>0</v>
      </c>
      <c r="D1387" s="4">
        <v>0</v>
      </c>
      <c r="E1387" s="4">
        <v>0</v>
      </c>
      <c r="F1387" s="4">
        <v>2</v>
      </c>
      <c r="G1387" s="4">
        <v>1</v>
      </c>
      <c r="H1387" s="4">
        <v>0</v>
      </c>
      <c r="I1387" s="4">
        <v>2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3</v>
      </c>
      <c r="S1387" s="4">
        <v>70.7</v>
      </c>
      <c r="T1387" s="4">
        <v>129.19999999999999</v>
      </c>
      <c r="U1387" s="4">
        <f t="shared" si="105"/>
        <v>0.30970830117201464</v>
      </c>
      <c r="V1387" s="4">
        <f t="shared" si="106"/>
        <v>1.3630274626243986</v>
      </c>
      <c r="W1387" s="4">
        <f t="shared" si="107"/>
        <v>0.57681405916061956</v>
      </c>
      <c r="X1387" s="4">
        <f t="shared" si="108"/>
        <v>0.42318594083938044</v>
      </c>
      <c r="Y1387" s="4">
        <f t="shared" si="109"/>
        <v>-0.37346876894380737</v>
      </c>
      <c r="Z1387" s="4">
        <f>IF(W1387&gt;$V$2,1,0)</f>
        <v>1</v>
      </c>
    </row>
    <row r="1388" spans="1:26" x14ac:dyDescent="0.3">
      <c r="A1388" s="4">
        <v>0</v>
      </c>
      <c r="B1388" s="4">
        <v>0</v>
      </c>
      <c r="C1388" s="4">
        <v>0</v>
      </c>
      <c r="D1388" s="4">
        <v>1</v>
      </c>
      <c r="E1388" s="4">
        <v>1</v>
      </c>
      <c r="F1388" s="4">
        <v>46</v>
      </c>
      <c r="G1388" s="4">
        <v>1</v>
      </c>
      <c r="H1388" s="4">
        <v>1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1</v>
      </c>
      <c r="Q1388" s="4">
        <v>0</v>
      </c>
      <c r="R1388" s="4">
        <v>3</v>
      </c>
      <c r="S1388" s="4">
        <v>24.95</v>
      </c>
      <c r="T1388" s="4">
        <v>1165.9000000000001</v>
      </c>
      <c r="U1388" s="4">
        <f t="shared" si="105"/>
        <v>-4.1245991978639553</v>
      </c>
      <c r="V1388" s="4">
        <f t="shared" si="106"/>
        <v>1.616997424976712E-2</v>
      </c>
      <c r="W1388" s="4">
        <f t="shared" si="107"/>
        <v>1.5912666836771401E-2</v>
      </c>
      <c r="X1388" s="4">
        <f t="shared" si="108"/>
        <v>0.98408733316322861</v>
      </c>
      <c r="Y1388" s="4">
        <f t="shared" si="109"/>
        <v>-6.9663582476755933E-3</v>
      </c>
      <c r="Z1388" s="4">
        <f>IF(W1388&gt;$V$2,1,0)</f>
        <v>0</v>
      </c>
    </row>
    <row r="1389" spans="1:26" x14ac:dyDescent="0.3">
      <c r="A1389" s="4">
        <v>1</v>
      </c>
      <c r="B1389" s="4">
        <v>0</v>
      </c>
      <c r="C1389" s="4">
        <v>0</v>
      </c>
      <c r="D1389" s="4">
        <v>0</v>
      </c>
      <c r="E1389" s="4">
        <v>0</v>
      </c>
      <c r="F1389" s="4">
        <v>1</v>
      </c>
      <c r="G1389" s="4">
        <v>1</v>
      </c>
      <c r="H1389" s="4">
        <v>1</v>
      </c>
      <c r="I1389" s="4">
        <v>1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1</v>
      </c>
      <c r="R1389" s="4">
        <v>0</v>
      </c>
      <c r="S1389" s="4">
        <v>49.95</v>
      </c>
      <c r="T1389" s="4">
        <v>49.95</v>
      </c>
      <c r="U1389" s="4">
        <f t="shared" si="105"/>
        <v>1.8920248846826193E-2</v>
      </c>
      <c r="V1389" s="4">
        <f t="shared" si="106"/>
        <v>1.0191003709466742</v>
      </c>
      <c r="W1389" s="4">
        <f t="shared" si="107"/>
        <v>0.50472992111276738</v>
      </c>
      <c r="X1389" s="4">
        <f t="shared" si="108"/>
        <v>0.50472992111276738</v>
      </c>
      <c r="Y1389" s="4">
        <f t="shared" si="109"/>
        <v>-0.29694094890413625</v>
      </c>
      <c r="Z1389" s="4">
        <f>IF(W1389&gt;$V$2,1,0)</f>
        <v>1</v>
      </c>
    </row>
    <row r="1390" spans="1:26" x14ac:dyDescent="0.3">
      <c r="A1390" s="4">
        <v>1</v>
      </c>
      <c r="B1390" s="4">
        <v>0</v>
      </c>
      <c r="C1390" s="4">
        <v>0</v>
      </c>
      <c r="D1390" s="4">
        <v>1</v>
      </c>
      <c r="E1390" s="4">
        <v>0</v>
      </c>
      <c r="F1390" s="4">
        <v>22</v>
      </c>
      <c r="G1390" s="4">
        <v>1</v>
      </c>
      <c r="H1390" s="4">
        <v>0</v>
      </c>
      <c r="I1390" s="4">
        <v>2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1</v>
      </c>
      <c r="R1390" s="4">
        <v>2</v>
      </c>
      <c r="S1390" s="4">
        <v>69.25</v>
      </c>
      <c r="T1390" s="4">
        <v>1554</v>
      </c>
      <c r="U1390" s="4">
        <f t="shared" si="105"/>
        <v>0.10185908571654867</v>
      </c>
      <c r="V1390" s="4">
        <f t="shared" si="106"/>
        <v>1.1072274365735582</v>
      </c>
      <c r="W1390" s="4">
        <f t="shared" si="107"/>
        <v>0.52544277725139976</v>
      </c>
      <c r="X1390" s="4">
        <f t="shared" si="108"/>
        <v>0.52544277725139976</v>
      </c>
      <c r="Y1390" s="4">
        <f t="shared" si="109"/>
        <v>-0.27947457340761489</v>
      </c>
      <c r="Z1390" s="4">
        <f>IF(W1390&gt;$V$2,1,0)</f>
        <v>1</v>
      </c>
    </row>
    <row r="1391" spans="1:26" x14ac:dyDescent="0.3">
      <c r="A1391" s="4">
        <v>0</v>
      </c>
      <c r="B1391" s="4">
        <v>0</v>
      </c>
      <c r="C1391" s="4">
        <v>0</v>
      </c>
      <c r="D1391" s="4">
        <v>0</v>
      </c>
      <c r="E1391" s="4">
        <v>0</v>
      </c>
      <c r="F1391" s="4">
        <v>48</v>
      </c>
      <c r="G1391" s="4">
        <v>1</v>
      </c>
      <c r="H1391" s="4">
        <v>0</v>
      </c>
      <c r="I1391" s="4">
        <v>2</v>
      </c>
      <c r="J1391" s="4">
        <v>1</v>
      </c>
      <c r="K1391" s="4">
        <v>0</v>
      </c>
      <c r="L1391" s="4">
        <v>1</v>
      </c>
      <c r="M1391" s="4">
        <v>1</v>
      </c>
      <c r="N1391" s="4">
        <v>1</v>
      </c>
      <c r="O1391" s="4">
        <v>1</v>
      </c>
      <c r="P1391" s="4">
        <v>2</v>
      </c>
      <c r="Q1391" s="4">
        <v>1</v>
      </c>
      <c r="R1391" s="4">
        <v>1</v>
      </c>
      <c r="S1391" s="4">
        <v>102.5</v>
      </c>
      <c r="T1391" s="4">
        <v>4904.25</v>
      </c>
      <c r="U1391" s="4">
        <f t="shared" si="105"/>
        <v>-2.3520804659427408</v>
      </c>
      <c r="V1391" s="4">
        <f t="shared" si="106"/>
        <v>9.517095617352439E-2</v>
      </c>
      <c r="W1391" s="4">
        <f t="shared" si="107"/>
        <v>8.6900547934586597E-2</v>
      </c>
      <c r="X1391" s="4">
        <f t="shared" si="108"/>
        <v>0.91309945206541343</v>
      </c>
      <c r="Y1391" s="4">
        <f t="shared" si="109"/>
        <v>-3.9481917831534735E-2</v>
      </c>
      <c r="Z1391" s="4">
        <f>IF(W1391&gt;$V$2,1,0)</f>
        <v>0</v>
      </c>
    </row>
    <row r="1392" spans="1:26" x14ac:dyDescent="0.3">
      <c r="A1392" s="4">
        <v>0</v>
      </c>
      <c r="B1392" s="4">
        <v>1</v>
      </c>
      <c r="C1392" s="4">
        <v>0</v>
      </c>
      <c r="D1392" s="4">
        <v>0</v>
      </c>
      <c r="E1392" s="4">
        <v>0</v>
      </c>
      <c r="F1392" s="4">
        <v>64</v>
      </c>
      <c r="G1392" s="4">
        <v>1</v>
      </c>
      <c r="H1392" s="4">
        <v>1</v>
      </c>
      <c r="I1392" s="4">
        <v>1</v>
      </c>
      <c r="J1392" s="4">
        <v>0</v>
      </c>
      <c r="K1392" s="4">
        <v>1</v>
      </c>
      <c r="L1392" s="4">
        <v>1</v>
      </c>
      <c r="M1392" s="4">
        <v>1</v>
      </c>
      <c r="N1392" s="4">
        <v>1</v>
      </c>
      <c r="O1392" s="4">
        <v>1</v>
      </c>
      <c r="P1392" s="4">
        <v>2</v>
      </c>
      <c r="Q1392" s="4">
        <v>0</v>
      </c>
      <c r="R1392" s="4">
        <v>1</v>
      </c>
      <c r="S1392" s="4">
        <v>86.55</v>
      </c>
      <c r="T1392" s="4">
        <v>5632.55</v>
      </c>
      <c r="U1392" s="4">
        <f t="shared" si="105"/>
        <v>-4.1481963376726014</v>
      </c>
      <c r="V1392" s="4">
        <f t="shared" si="106"/>
        <v>1.5792875826787775E-2</v>
      </c>
      <c r="W1392" s="4">
        <f t="shared" si="107"/>
        <v>1.5547338638237077E-2</v>
      </c>
      <c r="X1392" s="4">
        <f t="shared" si="108"/>
        <v>0.9844526613617629</v>
      </c>
      <c r="Y1392" s="4">
        <f t="shared" si="109"/>
        <v>-6.8051626174421677E-3</v>
      </c>
      <c r="Z1392" s="4">
        <f>IF(W1392&gt;$V$2,1,0)</f>
        <v>0</v>
      </c>
    </row>
    <row r="1393" spans="1:26" x14ac:dyDescent="0.3">
      <c r="A1393" s="4">
        <v>0</v>
      </c>
      <c r="B1393" s="4">
        <v>1</v>
      </c>
      <c r="C1393" s="4">
        <v>0</v>
      </c>
      <c r="D1393" s="4">
        <v>1</v>
      </c>
      <c r="E1393" s="4">
        <v>1</v>
      </c>
      <c r="F1393" s="4">
        <v>72</v>
      </c>
      <c r="G1393" s="4">
        <v>1</v>
      </c>
      <c r="H1393" s="4">
        <v>1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2</v>
      </c>
      <c r="Q1393" s="4">
        <v>0</v>
      </c>
      <c r="R1393" s="4">
        <v>0</v>
      </c>
      <c r="S1393" s="4">
        <v>24.3</v>
      </c>
      <c r="T1393" s="4">
        <v>1643.25</v>
      </c>
      <c r="U1393" s="4">
        <f t="shared" si="105"/>
        <v>-6.3293204405040484</v>
      </c>
      <c r="V1393" s="4">
        <f t="shared" si="106"/>
        <v>1.7832451786371987E-3</v>
      </c>
      <c r="W1393" s="4">
        <f t="shared" si="107"/>
        <v>1.7800708758302418E-3</v>
      </c>
      <c r="X1393" s="4">
        <f t="shared" si="108"/>
        <v>0.99821992912416979</v>
      </c>
      <c r="Y1393" s="4">
        <f t="shared" si="109"/>
        <v>-7.7376384050614527E-4</v>
      </c>
      <c r="Z1393" s="4">
        <f>IF(W1393&gt;$V$2,1,0)</f>
        <v>0</v>
      </c>
    </row>
    <row r="1394" spans="1:26" x14ac:dyDescent="0.3">
      <c r="A1394" s="4">
        <v>0</v>
      </c>
      <c r="B1394" s="4">
        <v>0</v>
      </c>
      <c r="C1394" s="4">
        <v>0</v>
      </c>
      <c r="D1394" s="4">
        <v>1</v>
      </c>
      <c r="E1394" s="4">
        <v>1</v>
      </c>
      <c r="F1394" s="4">
        <v>12</v>
      </c>
      <c r="G1394" s="4">
        <v>1</v>
      </c>
      <c r="H1394" s="4">
        <v>0</v>
      </c>
      <c r="I1394" s="4">
        <v>1</v>
      </c>
      <c r="J1394" s="4">
        <v>0</v>
      </c>
      <c r="K1394" s="4">
        <v>0</v>
      </c>
      <c r="L1394" s="4">
        <v>1</v>
      </c>
      <c r="M1394" s="4">
        <v>0</v>
      </c>
      <c r="N1394" s="4">
        <v>1</v>
      </c>
      <c r="O1394" s="4">
        <v>0</v>
      </c>
      <c r="P1394" s="4">
        <v>0</v>
      </c>
      <c r="Q1394" s="4">
        <v>1</v>
      </c>
      <c r="R1394" s="4">
        <v>1</v>
      </c>
      <c r="S1394" s="4">
        <v>58.35</v>
      </c>
      <c r="T1394" s="4">
        <v>740.55</v>
      </c>
      <c r="U1394" s="4">
        <f t="shared" si="105"/>
        <v>-0.43330707629549592</v>
      </c>
      <c r="V1394" s="4">
        <f t="shared" si="106"/>
        <v>0.64836136482689966</v>
      </c>
      <c r="W1394" s="4">
        <f t="shared" si="107"/>
        <v>0.3933369094069894</v>
      </c>
      <c r="X1394" s="4">
        <f t="shared" si="108"/>
        <v>0.6066630905930106</v>
      </c>
      <c r="Y1394" s="4">
        <f t="shared" si="109"/>
        <v>-0.21705242674607078</v>
      </c>
      <c r="Z1394" s="4">
        <f>IF(W1394&gt;$V$2,1,0)</f>
        <v>1</v>
      </c>
    </row>
    <row r="1395" spans="1:26" x14ac:dyDescent="0.3">
      <c r="A1395" s="4">
        <v>1</v>
      </c>
      <c r="B1395" s="4">
        <v>0</v>
      </c>
      <c r="C1395" s="4">
        <v>1</v>
      </c>
      <c r="D1395" s="4">
        <v>1</v>
      </c>
      <c r="E1395" s="4">
        <v>0</v>
      </c>
      <c r="F1395" s="4">
        <v>34</v>
      </c>
      <c r="G1395" s="4">
        <v>1</v>
      </c>
      <c r="H1395" s="4">
        <v>1</v>
      </c>
      <c r="I1395" s="4">
        <v>2</v>
      </c>
      <c r="J1395" s="4">
        <v>0</v>
      </c>
      <c r="K1395" s="4">
        <v>1</v>
      </c>
      <c r="L1395" s="4">
        <v>1</v>
      </c>
      <c r="M1395" s="4">
        <v>0</v>
      </c>
      <c r="N1395" s="4">
        <v>0</v>
      </c>
      <c r="O1395" s="4">
        <v>1</v>
      </c>
      <c r="P1395" s="4">
        <v>0</v>
      </c>
      <c r="Q1395" s="4">
        <v>1</v>
      </c>
      <c r="R1395" s="4">
        <v>2</v>
      </c>
      <c r="S1395" s="4">
        <v>94.25</v>
      </c>
      <c r="T1395" s="4">
        <v>3217.55</v>
      </c>
      <c r="U1395" s="4">
        <f t="shared" si="105"/>
        <v>0.29500125973324731</v>
      </c>
      <c r="V1395" s="4">
        <f t="shared" si="106"/>
        <v>1.3431280506682719</v>
      </c>
      <c r="W1395" s="4">
        <f t="shared" si="107"/>
        <v>0.57322008085951814</v>
      </c>
      <c r="X1395" s="4">
        <f t="shared" si="108"/>
        <v>0.57322008085951814</v>
      </c>
      <c r="Y1395" s="4">
        <f t="shared" si="109"/>
        <v>-0.24167860394509946</v>
      </c>
      <c r="Z1395" s="4">
        <f>IF(W1395&gt;$V$2,1,0)</f>
        <v>1</v>
      </c>
    </row>
    <row r="1396" spans="1:26" x14ac:dyDescent="0.3">
      <c r="A1396" s="4">
        <v>0</v>
      </c>
      <c r="B1396" s="4">
        <v>0</v>
      </c>
      <c r="C1396" s="4">
        <v>0</v>
      </c>
      <c r="D1396" s="4">
        <v>1</v>
      </c>
      <c r="E1396" s="4">
        <v>1</v>
      </c>
      <c r="F1396" s="4">
        <v>72</v>
      </c>
      <c r="G1396" s="4">
        <v>1</v>
      </c>
      <c r="H1396" s="4">
        <v>0</v>
      </c>
      <c r="I1396" s="4">
        <v>1</v>
      </c>
      <c r="J1396" s="4">
        <v>1</v>
      </c>
      <c r="K1396" s="4">
        <v>1</v>
      </c>
      <c r="L1396" s="4">
        <v>1</v>
      </c>
      <c r="M1396" s="4">
        <v>0</v>
      </c>
      <c r="N1396" s="4">
        <v>0</v>
      </c>
      <c r="O1396" s="4">
        <v>1</v>
      </c>
      <c r="P1396" s="4">
        <v>2</v>
      </c>
      <c r="Q1396" s="4">
        <v>0</v>
      </c>
      <c r="R1396" s="4">
        <v>1</v>
      </c>
      <c r="S1396" s="4">
        <v>68.75</v>
      </c>
      <c r="T1396" s="4">
        <v>4888.2</v>
      </c>
      <c r="U1396" s="4">
        <f t="shared" si="105"/>
        <v>-5.1214655495801598</v>
      </c>
      <c r="V1396" s="4">
        <f t="shared" si="106"/>
        <v>5.9672711517843868E-3</v>
      </c>
      <c r="W1396" s="4">
        <f t="shared" si="107"/>
        <v>5.9318740508845251E-3</v>
      </c>
      <c r="X1396" s="4">
        <f t="shared" si="108"/>
        <v>0.99406812594911542</v>
      </c>
      <c r="Y1396" s="4">
        <f t="shared" si="109"/>
        <v>-2.5838513069861013E-3</v>
      </c>
      <c r="Z1396" s="4">
        <f>IF(W1396&gt;$V$2,1,0)</f>
        <v>0</v>
      </c>
    </row>
    <row r="1397" spans="1:26" x14ac:dyDescent="0.3">
      <c r="A1397" s="4">
        <v>0</v>
      </c>
      <c r="B1397" s="4">
        <v>1</v>
      </c>
      <c r="C1397" s="4">
        <v>0</v>
      </c>
      <c r="D1397" s="4">
        <v>1</v>
      </c>
      <c r="E1397" s="4">
        <v>0</v>
      </c>
      <c r="F1397" s="4">
        <v>29</v>
      </c>
      <c r="G1397" s="4">
        <v>1</v>
      </c>
      <c r="H1397" s="4">
        <v>1</v>
      </c>
      <c r="I1397" s="4">
        <v>2</v>
      </c>
      <c r="J1397" s="4">
        <v>0</v>
      </c>
      <c r="K1397" s="4">
        <v>1</v>
      </c>
      <c r="L1397" s="4">
        <v>1</v>
      </c>
      <c r="M1397" s="4">
        <v>0</v>
      </c>
      <c r="N1397" s="4">
        <v>0</v>
      </c>
      <c r="O1397" s="4">
        <v>0</v>
      </c>
      <c r="P1397" s="4">
        <v>0</v>
      </c>
      <c r="Q1397" s="4">
        <v>1</v>
      </c>
      <c r="R1397" s="4">
        <v>2</v>
      </c>
      <c r="S1397" s="4">
        <v>85.8</v>
      </c>
      <c r="T1397" s="4">
        <v>2440.25</v>
      </c>
      <c r="U1397" s="4">
        <f t="shared" si="105"/>
        <v>-0.17894606226294196</v>
      </c>
      <c r="V1397" s="4">
        <f t="shared" si="106"/>
        <v>0.83615099827344463</v>
      </c>
      <c r="W1397" s="4">
        <f t="shared" si="107"/>
        <v>0.45538248164758111</v>
      </c>
      <c r="X1397" s="4">
        <f t="shared" si="108"/>
        <v>0.54461751835241889</v>
      </c>
      <c r="Y1397" s="4">
        <f t="shared" si="109"/>
        <v>-0.26390839310728542</v>
      </c>
      <c r="Z1397" s="4">
        <f>IF(W1397&gt;$V$2,1,0)</f>
        <v>1</v>
      </c>
    </row>
    <row r="1398" spans="1:26" x14ac:dyDescent="0.3">
      <c r="A1398" s="4">
        <v>0</v>
      </c>
      <c r="B1398" s="4">
        <v>1</v>
      </c>
      <c r="C1398" s="4">
        <v>0</v>
      </c>
      <c r="D1398" s="4">
        <v>1</v>
      </c>
      <c r="E1398" s="4">
        <v>1</v>
      </c>
      <c r="F1398" s="4">
        <v>33</v>
      </c>
      <c r="G1398" s="4">
        <v>1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1</v>
      </c>
      <c r="Q1398" s="4">
        <v>0</v>
      </c>
      <c r="R1398" s="4">
        <v>1</v>
      </c>
      <c r="S1398" s="4">
        <v>20.100000000000001</v>
      </c>
      <c r="T1398" s="4">
        <v>620.54999999999995</v>
      </c>
      <c r="U1398" s="4">
        <f t="shared" si="105"/>
        <v>-3.955521817543489</v>
      </c>
      <c r="V1398" s="4">
        <f t="shared" si="106"/>
        <v>1.9148673828221673E-2</v>
      </c>
      <c r="W1398" s="4">
        <f t="shared" si="107"/>
        <v>1.8788891473796098E-2</v>
      </c>
      <c r="X1398" s="4">
        <f t="shared" si="108"/>
        <v>0.98121110852620386</v>
      </c>
      <c r="Y1398" s="4">
        <f t="shared" si="109"/>
        <v>-8.2375436858685928E-3</v>
      </c>
      <c r="Z1398" s="4">
        <f>IF(W1398&gt;$V$2,1,0)</f>
        <v>0</v>
      </c>
    </row>
    <row r="1399" spans="1:26" x14ac:dyDescent="0.3">
      <c r="A1399" s="4">
        <v>0</v>
      </c>
      <c r="B1399" s="4">
        <v>0</v>
      </c>
      <c r="C1399" s="4">
        <v>0</v>
      </c>
      <c r="D1399" s="4">
        <v>0</v>
      </c>
      <c r="E1399" s="4">
        <v>0</v>
      </c>
      <c r="F1399" s="4">
        <v>1</v>
      </c>
      <c r="G1399" s="4">
        <v>1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3</v>
      </c>
      <c r="S1399" s="4">
        <v>20.350000000000001</v>
      </c>
      <c r="T1399" s="4">
        <v>20.350000000000001</v>
      </c>
      <c r="U1399" s="4">
        <f t="shared" si="105"/>
        <v>-1.3302207729198454</v>
      </c>
      <c r="V1399" s="4">
        <f t="shared" si="106"/>
        <v>0.26441887832754085</v>
      </c>
      <c r="W1399" s="4">
        <f t="shared" si="107"/>
        <v>0.20912284912836027</v>
      </c>
      <c r="X1399" s="4">
        <f t="shared" si="108"/>
        <v>0.79087715087163968</v>
      </c>
      <c r="Y1399" s="4">
        <f t="shared" si="109"/>
        <v>-0.10189097142274046</v>
      </c>
      <c r="Z1399" s="4">
        <f>IF(W1399&gt;$V$2,1,0)</f>
        <v>0</v>
      </c>
    </row>
    <row r="1400" spans="1:26" x14ac:dyDescent="0.3">
      <c r="A1400" s="4">
        <v>0</v>
      </c>
      <c r="B1400" s="4">
        <v>0</v>
      </c>
      <c r="C1400" s="4">
        <v>0</v>
      </c>
      <c r="D1400" s="4">
        <v>1</v>
      </c>
      <c r="E1400" s="4">
        <v>1</v>
      </c>
      <c r="F1400" s="4">
        <v>62</v>
      </c>
      <c r="G1400" s="4">
        <v>1</v>
      </c>
      <c r="H1400" s="4">
        <v>1</v>
      </c>
      <c r="I1400" s="4">
        <v>2</v>
      </c>
      <c r="J1400" s="4">
        <v>0</v>
      </c>
      <c r="K1400" s="4">
        <v>1</v>
      </c>
      <c r="L1400" s="4">
        <v>1</v>
      </c>
      <c r="M1400" s="4">
        <v>1</v>
      </c>
      <c r="N1400" s="4">
        <v>1</v>
      </c>
      <c r="O1400" s="4">
        <v>1</v>
      </c>
      <c r="P1400" s="4">
        <v>1</v>
      </c>
      <c r="Q1400" s="4">
        <v>1</v>
      </c>
      <c r="R1400" s="4">
        <v>2</v>
      </c>
      <c r="S1400" s="4">
        <v>110.8</v>
      </c>
      <c r="T1400" s="4">
        <v>6840.95</v>
      </c>
      <c r="U1400" s="4">
        <f t="shared" si="105"/>
        <v>-1.7528402258279128</v>
      </c>
      <c r="V1400" s="4">
        <f t="shared" si="106"/>
        <v>0.17328108645194548</v>
      </c>
      <c r="W1400" s="4">
        <f t="shared" si="107"/>
        <v>0.14768932053269115</v>
      </c>
      <c r="X1400" s="4">
        <f t="shared" si="108"/>
        <v>0.85231067946730887</v>
      </c>
      <c r="Y1400" s="4">
        <f t="shared" si="109"/>
        <v>-6.9402069806064767E-2</v>
      </c>
      <c r="Z1400" s="4">
        <f>IF(W1400&gt;$V$2,1,0)</f>
        <v>0</v>
      </c>
    </row>
    <row r="1401" spans="1:26" x14ac:dyDescent="0.3">
      <c r="A1401" s="4">
        <v>1</v>
      </c>
      <c r="B1401" s="4">
        <v>1</v>
      </c>
      <c r="C1401" s="4">
        <v>0</v>
      </c>
      <c r="D1401" s="4">
        <v>1</v>
      </c>
      <c r="E1401" s="4">
        <v>0</v>
      </c>
      <c r="F1401" s="4">
        <v>41</v>
      </c>
      <c r="G1401" s="4">
        <v>1</v>
      </c>
      <c r="H1401" s="4">
        <v>1</v>
      </c>
      <c r="I1401" s="4">
        <v>1</v>
      </c>
      <c r="J1401" s="4">
        <v>0</v>
      </c>
      <c r="K1401" s="4">
        <v>0</v>
      </c>
      <c r="L1401" s="4">
        <v>1</v>
      </c>
      <c r="M1401" s="4">
        <v>0</v>
      </c>
      <c r="N1401" s="4">
        <v>1</v>
      </c>
      <c r="O1401" s="4">
        <v>1</v>
      </c>
      <c r="P1401" s="4">
        <v>1</v>
      </c>
      <c r="Q1401" s="4">
        <v>1</v>
      </c>
      <c r="R1401" s="4">
        <v>2</v>
      </c>
      <c r="S1401" s="4">
        <v>73</v>
      </c>
      <c r="T1401" s="4">
        <v>3001.2</v>
      </c>
      <c r="U1401" s="4">
        <f t="shared" si="105"/>
        <v>-1.4303129691973395</v>
      </c>
      <c r="V1401" s="4">
        <f t="shared" si="106"/>
        <v>0.23923403764134191</v>
      </c>
      <c r="W1401" s="4">
        <f t="shared" si="107"/>
        <v>0.19304992469112667</v>
      </c>
      <c r="X1401" s="4">
        <f t="shared" si="108"/>
        <v>0.19304992469112667</v>
      </c>
      <c r="Y1401" s="4">
        <f t="shared" si="109"/>
        <v>-0.71433036345839618</v>
      </c>
      <c r="Z1401" s="4">
        <f>IF(W1401&gt;$V$2,1,0)</f>
        <v>0</v>
      </c>
    </row>
    <row r="1402" spans="1:26" x14ac:dyDescent="0.3">
      <c r="A1402" s="4">
        <v>1</v>
      </c>
      <c r="B1402" s="4">
        <v>0</v>
      </c>
      <c r="C1402" s="4">
        <v>0</v>
      </c>
      <c r="D1402" s="4">
        <v>0</v>
      </c>
      <c r="E1402" s="4">
        <v>0</v>
      </c>
      <c r="F1402" s="4">
        <v>64</v>
      </c>
      <c r="G1402" s="4">
        <v>1</v>
      </c>
      <c r="H1402" s="4">
        <v>1</v>
      </c>
      <c r="I1402" s="4">
        <v>2</v>
      </c>
      <c r="J1402" s="4">
        <v>0</v>
      </c>
      <c r="K1402" s="4">
        <v>0</v>
      </c>
      <c r="L1402" s="4">
        <v>1</v>
      </c>
      <c r="M1402" s="4">
        <v>0</v>
      </c>
      <c r="N1402" s="4">
        <v>1</v>
      </c>
      <c r="O1402" s="4">
        <v>1</v>
      </c>
      <c r="P1402" s="4">
        <v>1</v>
      </c>
      <c r="Q1402" s="4">
        <v>1</v>
      </c>
      <c r="R1402" s="4">
        <v>1</v>
      </c>
      <c r="S1402" s="4">
        <v>100.05</v>
      </c>
      <c r="T1402" s="4">
        <v>6254.2</v>
      </c>
      <c r="U1402" s="4">
        <f t="shared" si="105"/>
        <v>-1.199399052269321</v>
      </c>
      <c r="V1402" s="4">
        <f t="shared" si="106"/>
        <v>0.30137526828760447</v>
      </c>
      <c r="W1402" s="4">
        <f t="shared" si="107"/>
        <v>0.23158213901218877</v>
      </c>
      <c r="X1402" s="4">
        <f t="shared" si="108"/>
        <v>0.23158213901218877</v>
      </c>
      <c r="Y1402" s="4">
        <f t="shared" si="109"/>
        <v>-0.63529493901873879</v>
      </c>
      <c r="Z1402" s="4">
        <f>IF(W1402&gt;$V$2,1,0)</f>
        <v>0</v>
      </c>
    </row>
    <row r="1403" spans="1:26" x14ac:dyDescent="0.3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4</v>
      </c>
      <c r="G1403" s="4">
        <v>1</v>
      </c>
      <c r="H1403" s="4">
        <v>0</v>
      </c>
      <c r="I1403" s="4">
        <v>2</v>
      </c>
      <c r="J1403" s="4">
        <v>0</v>
      </c>
      <c r="K1403" s="4">
        <v>0</v>
      </c>
      <c r="L1403" s="4">
        <v>1</v>
      </c>
      <c r="M1403" s="4">
        <v>0</v>
      </c>
      <c r="N1403" s="4">
        <v>0</v>
      </c>
      <c r="O1403" s="4">
        <v>1</v>
      </c>
      <c r="P1403" s="4">
        <v>0</v>
      </c>
      <c r="Q1403" s="4">
        <v>1</v>
      </c>
      <c r="R1403" s="4">
        <v>1</v>
      </c>
      <c r="S1403" s="4">
        <v>82.85</v>
      </c>
      <c r="T1403" s="4">
        <v>319.60000000000002</v>
      </c>
      <c r="U1403" s="4">
        <f t="shared" si="105"/>
        <v>0.92301740204890559</v>
      </c>
      <c r="V1403" s="4">
        <f t="shared" si="106"/>
        <v>2.516873362585395</v>
      </c>
      <c r="W1403" s="4">
        <f t="shared" si="107"/>
        <v>0.7156565230245141</v>
      </c>
      <c r="X1403" s="4">
        <f t="shared" si="108"/>
        <v>0.2843434769754859</v>
      </c>
      <c r="Y1403" s="4">
        <f t="shared" si="109"/>
        <v>-0.54615673029574541</v>
      </c>
      <c r="Z1403" s="4">
        <f>IF(W1403&gt;$V$2,1,0)</f>
        <v>1</v>
      </c>
    </row>
    <row r="1404" spans="1:26" x14ac:dyDescent="0.3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24</v>
      </c>
      <c r="G1404" s="4">
        <v>1</v>
      </c>
      <c r="H1404" s="4">
        <v>1</v>
      </c>
      <c r="I1404" s="4">
        <v>2</v>
      </c>
      <c r="J1404" s="4">
        <v>1</v>
      </c>
      <c r="K1404" s="4">
        <v>0</v>
      </c>
      <c r="L1404" s="4">
        <v>0</v>
      </c>
      <c r="M1404" s="4">
        <v>1</v>
      </c>
      <c r="N1404" s="4">
        <v>0</v>
      </c>
      <c r="O1404" s="4">
        <v>0</v>
      </c>
      <c r="P1404" s="4">
        <v>0</v>
      </c>
      <c r="Q1404" s="4">
        <v>1</v>
      </c>
      <c r="R1404" s="4">
        <v>2</v>
      </c>
      <c r="S1404" s="4">
        <v>84.35</v>
      </c>
      <c r="T1404" s="4">
        <v>1938.05</v>
      </c>
      <c r="U1404" s="4">
        <f t="shared" si="105"/>
        <v>-0.67284491181025285</v>
      </c>
      <c r="V1404" s="4">
        <f t="shared" si="106"/>
        <v>0.51025488081049841</v>
      </c>
      <c r="W1404" s="4">
        <f t="shared" si="107"/>
        <v>0.3378601104316003</v>
      </c>
      <c r="X1404" s="4">
        <f t="shared" si="108"/>
        <v>0.66213988956839964</v>
      </c>
      <c r="Y1404" s="4">
        <f t="shared" si="109"/>
        <v>-0.17905024794769933</v>
      </c>
      <c r="Z1404" s="4">
        <f>IF(W1404&gt;$V$2,1,0)</f>
        <v>1</v>
      </c>
    </row>
    <row r="1405" spans="1:26" x14ac:dyDescent="0.3">
      <c r="A1405" s="4">
        <v>0</v>
      </c>
      <c r="B1405" s="4">
        <v>0</v>
      </c>
      <c r="C1405" s="4">
        <v>0</v>
      </c>
      <c r="D1405" s="4">
        <v>1</v>
      </c>
      <c r="E1405" s="4">
        <v>1</v>
      </c>
      <c r="F1405" s="4">
        <v>14</v>
      </c>
      <c r="G1405" s="4">
        <v>1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3</v>
      </c>
      <c r="S1405" s="4">
        <v>19.55</v>
      </c>
      <c r="T1405" s="4">
        <v>294.5</v>
      </c>
      <c r="U1405" s="4">
        <f t="shared" si="105"/>
        <v>-2.7692491441514511</v>
      </c>
      <c r="V1405" s="4">
        <f t="shared" si="106"/>
        <v>6.2709072543251129E-2</v>
      </c>
      <c r="W1405" s="4">
        <f t="shared" si="107"/>
        <v>5.9008692184378563E-2</v>
      </c>
      <c r="X1405" s="4">
        <f t="shared" si="108"/>
        <v>0.94099130781562146</v>
      </c>
      <c r="Y1405" s="4">
        <f t="shared" si="109"/>
        <v>-2.6414388246650017E-2</v>
      </c>
      <c r="Z1405" s="4">
        <f>IF(W1405&gt;$V$2,1,0)</f>
        <v>0</v>
      </c>
    </row>
    <row r="1406" spans="1:26" x14ac:dyDescent="0.3">
      <c r="A1406" s="4">
        <v>0</v>
      </c>
      <c r="B1406" s="4">
        <v>1</v>
      </c>
      <c r="C1406" s="4">
        <v>0</v>
      </c>
      <c r="D1406" s="4">
        <v>0</v>
      </c>
      <c r="E1406" s="4">
        <v>1</v>
      </c>
      <c r="F1406" s="4">
        <v>3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3</v>
      </c>
      <c r="S1406" s="4">
        <v>19.95</v>
      </c>
      <c r="T1406" s="4">
        <v>58.3</v>
      </c>
      <c r="U1406" s="4">
        <f t="shared" si="105"/>
        <v>-1.6465369218965498</v>
      </c>
      <c r="V1406" s="4">
        <f t="shared" si="106"/>
        <v>0.19271614540323181</v>
      </c>
      <c r="W1406" s="4">
        <f t="shared" si="107"/>
        <v>0.16157754394955273</v>
      </c>
      <c r="X1406" s="4">
        <f t="shared" si="108"/>
        <v>0.8384224560504473</v>
      </c>
      <c r="Y1406" s="4">
        <f t="shared" si="109"/>
        <v>-7.6537098194092684E-2</v>
      </c>
      <c r="Z1406" s="4">
        <f>IF(W1406&gt;$V$2,1,0)</f>
        <v>0</v>
      </c>
    </row>
    <row r="1407" spans="1:26" x14ac:dyDescent="0.3">
      <c r="A1407" s="4">
        <v>1</v>
      </c>
      <c r="B1407" s="4">
        <v>0</v>
      </c>
      <c r="C1407" s="4">
        <v>1</v>
      </c>
      <c r="D1407" s="4">
        <v>0</v>
      </c>
      <c r="E1407" s="4">
        <v>0</v>
      </c>
      <c r="F1407" s="4">
        <v>4</v>
      </c>
      <c r="G1407" s="4">
        <v>1</v>
      </c>
      <c r="H1407" s="4">
        <v>0</v>
      </c>
      <c r="I1407" s="4">
        <v>2</v>
      </c>
      <c r="J1407" s="4">
        <v>0</v>
      </c>
      <c r="K1407" s="4">
        <v>1</v>
      </c>
      <c r="L1407" s="4">
        <v>1</v>
      </c>
      <c r="M1407" s="4">
        <v>0</v>
      </c>
      <c r="N1407" s="4">
        <v>1</v>
      </c>
      <c r="O1407" s="4">
        <v>1</v>
      </c>
      <c r="P1407" s="4">
        <v>0</v>
      </c>
      <c r="Q1407" s="4">
        <v>1</v>
      </c>
      <c r="R1407" s="4">
        <v>1</v>
      </c>
      <c r="S1407" s="4">
        <v>99.8</v>
      </c>
      <c r="T1407" s="4">
        <v>442.85</v>
      </c>
      <c r="U1407" s="4">
        <f t="shared" si="105"/>
        <v>1.0920913598678985</v>
      </c>
      <c r="V1407" s="4">
        <f t="shared" si="106"/>
        <v>2.9805008589505806</v>
      </c>
      <c r="W1407" s="4">
        <f t="shared" si="107"/>
        <v>0.7487753336991767</v>
      </c>
      <c r="X1407" s="4">
        <f t="shared" si="108"/>
        <v>0.7487753336991767</v>
      </c>
      <c r="Y1407" s="4">
        <f t="shared" si="109"/>
        <v>-0.12564847064652729</v>
      </c>
      <c r="Z1407" s="4">
        <f>IF(W1407&gt;$V$2,1,0)</f>
        <v>1</v>
      </c>
    </row>
    <row r="1408" spans="1:26" x14ac:dyDescent="0.3">
      <c r="A1408" s="4">
        <v>1</v>
      </c>
      <c r="B1408" s="4">
        <v>0</v>
      </c>
      <c r="C1408" s="4">
        <v>0</v>
      </c>
      <c r="D1408" s="4">
        <v>0</v>
      </c>
      <c r="E1408" s="4">
        <v>1</v>
      </c>
      <c r="F1408" s="4">
        <v>18</v>
      </c>
      <c r="G1408" s="4">
        <v>0</v>
      </c>
      <c r="H1408" s="4">
        <v>0</v>
      </c>
      <c r="I1408" s="4">
        <v>1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1</v>
      </c>
      <c r="P1408" s="4">
        <v>0</v>
      </c>
      <c r="Q1408" s="4">
        <v>1</v>
      </c>
      <c r="R1408" s="4">
        <v>2</v>
      </c>
      <c r="S1408" s="4">
        <v>35</v>
      </c>
      <c r="T1408" s="4">
        <v>553</v>
      </c>
      <c r="U1408" s="4">
        <f t="shared" si="105"/>
        <v>-0.21771329543511342</v>
      </c>
      <c r="V1408" s="4">
        <f t="shared" si="106"/>
        <v>0.80435602115394322</v>
      </c>
      <c r="W1408" s="4">
        <f t="shared" si="107"/>
        <v>0.44578564968543838</v>
      </c>
      <c r="X1408" s="4">
        <f t="shared" si="108"/>
        <v>0.44578564968543838</v>
      </c>
      <c r="Y1408" s="4">
        <f t="shared" si="109"/>
        <v>-0.35087391603240331</v>
      </c>
      <c r="Z1408" s="4">
        <f>IF(W1408&gt;$V$2,1,0)</f>
        <v>1</v>
      </c>
    </row>
    <row r="1409" spans="1:26" x14ac:dyDescent="0.3">
      <c r="A1409" s="4">
        <v>0</v>
      </c>
      <c r="B1409" s="4">
        <v>1</v>
      </c>
      <c r="C1409" s="4">
        <v>0</v>
      </c>
      <c r="D1409" s="4">
        <v>0</v>
      </c>
      <c r="E1409" s="4">
        <v>0</v>
      </c>
      <c r="F1409" s="4">
        <v>8</v>
      </c>
      <c r="G1409" s="4">
        <v>1</v>
      </c>
      <c r="H1409" s="4">
        <v>0</v>
      </c>
      <c r="I1409" s="4">
        <v>1</v>
      </c>
      <c r="J1409" s="4">
        <v>0</v>
      </c>
      <c r="K1409" s="4">
        <v>0</v>
      </c>
      <c r="L1409" s="4">
        <v>0</v>
      </c>
      <c r="M1409" s="4">
        <v>0</v>
      </c>
      <c r="N1409" s="4">
        <v>1</v>
      </c>
      <c r="O1409" s="4">
        <v>1</v>
      </c>
      <c r="P1409" s="4">
        <v>0</v>
      </c>
      <c r="Q1409" s="4">
        <v>1</v>
      </c>
      <c r="R1409" s="4">
        <v>2</v>
      </c>
      <c r="S1409" s="4">
        <v>66.25</v>
      </c>
      <c r="T1409" s="4">
        <v>546.45000000000005</v>
      </c>
      <c r="U1409" s="4">
        <f t="shared" si="105"/>
        <v>-9.6865724473110815E-3</v>
      </c>
      <c r="V1409" s="4">
        <f t="shared" si="106"/>
        <v>0.99036019128036012</v>
      </c>
      <c r="W1409" s="4">
        <f t="shared" si="107"/>
        <v>0.49757837582316222</v>
      </c>
      <c r="X1409" s="4">
        <f t="shared" si="108"/>
        <v>0.50242162417683778</v>
      </c>
      <c r="Y1409" s="4">
        <f t="shared" si="109"/>
        <v>-0.2989316768772019</v>
      </c>
      <c r="Z1409" s="4">
        <f>IF(W1409&gt;$V$2,1,0)</f>
        <v>1</v>
      </c>
    </row>
    <row r="1410" spans="1:26" x14ac:dyDescent="0.3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35</v>
      </c>
      <c r="G1410" s="4">
        <v>1</v>
      </c>
      <c r="H1410" s="4">
        <v>1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2</v>
      </c>
      <c r="Q1410" s="4">
        <v>0</v>
      </c>
      <c r="R1410" s="4">
        <v>0</v>
      </c>
      <c r="S1410" s="4">
        <v>23.3</v>
      </c>
      <c r="T1410" s="4">
        <v>797.1</v>
      </c>
      <c r="U1410" s="4">
        <f t="shared" si="105"/>
        <v>-4.2181331868900189</v>
      </c>
      <c r="V1410" s="4">
        <f t="shared" si="106"/>
        <v>1.4726109755431014E-2</v>
      </c>
      <c r="W1410" s="4">
        <f t="shared" si="107"/>
        <v>1.4512398581111013E-2</v>
      </c>
      <c r="X1410" s="4">
        <f t="shared" si="108"/>
        <v>0.98548760141888903</v>
      </c>
      <c r="Y1410" s="4">
        <f t="shared" si="109"/>
        <v>-6.3488352802582E-3</v>
      </c>
      <c r="Z1410" s="4">
        <f>IF(W1410&gt;$V$2,1,0)</f>
        <v>0</v>
      </c>
    </row>
    <row r="1411" spans="1:26" x14ac:dyDescent="0.3">
      <c r="A1411" s="4">
        <v>1</v>
      </c>
      <c r="B1411" s="4">
        <v>0</v>
      </c>
      <c r="C1411" s="4">
        <v>0</v>
      </c>
      <c r="D1411" s="4">
        <v>0</v>
      </c>
      <c r="E1411" s="4">
        <v>0</v>
      </c>
      <c r="F1411" s="4">
        <v>1</v>
      </c>
      <c r="G1411" s="4">
        <v>1</v>
      </c>
      <c r="H1411" s="4">
        <v>1</v>
      </c>
      <c r="I1411" s="4">
        <v>2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2</v>
      </c>
      <c r="S1411" s="4">
        <v>76</v>
      </c>
      <c r="T1411" s="4">
        <v>76</v>
      </c>
      <c r="U1411" s="4">
        <f t="shared" si="105"/>
        <v>0.53682017336398558</v>
      </c>
      <c r="V1411" s="4">
        <f t="shared" si="106"/>
        <v>1.7105589241965389</v>
      </c>
      <c r="W1411" s="4">
        <f t="shared" si="107"/>
        <v>0.63107239946963378</v>
      </c>
      <c r="X1411" s="4">
        <f t="shared" si="108"/>
        <v>0.63107239946963378</v>
      </c>
      <c r="Y1411" s="4">
        <f t="shared" si="109"/>
        <v>-0.19992081367747877</v>
      </c>
      <c r="Z1411" s="4">
        <f>IF(W1411&gt;$V$2,1,0)</f>
        <v>1</v>
      </c>
    </row>
    <row r="1412" spans="1:26" x14ac:dyDescent="0.3">
      <c r="A1412" s="4">
        <v>0</v>
      </c>
      <c r="B1412" s="4">
        <v>1</v>
      </c>
      <c r="C1412" s="4">
        <v>0</v>
      </c>
      <c r="D1412" s="4">
        <v>0</v>
      </c>
      <c r="E1412" s="4">
        <v>1</v>
      </c>
      <c r="F1412" s="4">
        <v>66</v>
      </c>
      <c r="G1412" s="4">
        <v>1</v>
      </c>
      <c r="H1412" s="4">
        <v>1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2</v>
      </c>
      <c r="Q1412" s="4">
        <v>1</v>
      </c>
      <c r="R1412" s="4">
        <v>1</v>
      </c>
      <c r="S1412" s="4">
        <v>25.3</v>
      </c>
      <c r="T1412" s="4">
        <v>1673.8</v>
      </c>
      <c r="U1412" s="4">
        <f t="shared" si="105"/>
        <v>-5.620369123299076</v>
      </c>
      <c r="V1412" s="4">
        <f t="shared" si="106"/>
        <v>3.6233034163835865E-3</v>
      </c>
      <c r="W1412" s="4">
        <f t="shared" si="107"/>
        <v>3.6102224849200708E-3</v>
      </c>
      <c r="X1412" s="4">
        <f t="shared" si="108"/>
        <v>0.99638977751507996</v>
      </c>
      <c r="Y1412" s="4">
        <f t="shared" si="109"/>
        <v>-1.5707367673716938E-3</v>
      </c>
      <c r="Z1412" s="4">
        <f>IF(W1412&gt;$V$2,1,0)</f>
        <v>0</v>
      </c>
    </row>
    <row r="1413" spans="1:26" x14ac:dyDescent="0.3">
      <c r="A1413" s="4">
        <v>0</v>
      </c>
      <c r="B1413" s="4">
        <v>1</v>
      </c>
      <c r="C1413" s="4">
        <v>0</v>
      </c>
      <c r="D1413" s="4">
        <v>0</v>
      </c>
      <c r="E1413" s="4">
        <v>1</v>
      </c>
      <c r="F1413" s="4">
        <v>8</v>
      </c>
      <c r="G1413" s="4">
        <v>0</v>
      </c>
      <c r="H1413" s="4">
        <v>0</v>
      </c>
      <c r="I1413" s="4">
        <v>1</v>
      </c>
      <c r="J1413" s="4">
        <v>1</v>
      </c>
      <c r="K1413" s="4">
        <v>0</v>
      </c>
      <c r="L1413" s="4">
        <v>0</v>
      </c>
      <c r="M1413" s="4">
        <v>1</v>
      </c>
      <c r="N1413" s="4">
        <v>0</v>
      </c>
      <c r="O1413" s="4">
        <v>1</v>
      </c>
      <c r="P1413" s="4">
        <v>2</v>
      </c>
      <c r="Q1413" s="4">
        <v>1</v>
      </c>
      <c r="R1413" s="4">
        <v>3</v>
      </c>
      <c r="S1413" s="4">
        <v>44.55</v>
      </c>
      <c r="T1413" s="4">
        <v>343.45</v>
      </c>
      <c r="U1413" s="4">
        <f t="shared" si="105"/>
        <v>-1.9603756286346803</v>
      </c>
      <c r="V1413" s="4">
        <f t="shared" si="106"/>
        <v>0.14080552040080829</v>
      </c>
      <c r="W1413" s="4">
        <f t="shared" si="107"/>
        <v>0.12342640168092626</v>
      </c>
      <c r="X1413" s="4">
        <f t="shared" si="108"/>
        <v>0.87657359831907378</v>
      </c>
      <c r="Y1413" s="4">
        <f t="shared" si="109"/>
        <v>-5.7211614080202818E-2</v>
      </c>
      <c r="Z1413" s="4">
        <f>IF(W1413&gt;$V$2,1,0)</f>
        <v>0</v>
      </c>
    </row>
    <row r="1414" spans="1:26" x14ac:dyDescent="0.3">
      <c r="A1414" s="4">
        <v>0</v>
      </c>
      <c r="B1414" s="4">
        <v>0</v>
      </c>
      <c r="C1414" s="4">
        <v>0</v>
      </c>
      <c r="D1414" s="4">
        <v>1</v>
      </c>
      <c r="E1414" s="4">
        <v>0</v>
      </c>
      <c r="F1414" s="4">
        <v>71</v>
      </c>
      <c r="G1414" s="4">
        <v>1</v>
      </c>
      <c r="H1414" s="4">
        <v>1</v>
      </c>
      <c r="I1414" s="4">
        <v>2</v>
      </c>
      <c r="J1414" s="4">
        <v>1</v>
      </c>
      <c r="K1414" s="4">
        <v>0</v>
      </c>
      <c r="L1414" s="4">
        <v>1</v>
      </c>
      <c r="M1414" s="4">
        <v>0</v>
      </c>
      <c r="N1414" s="4">
        <v>1</v>
      </c>
      <c r="O1414" s="4">
        <v>1</v>
      </c>
      <c r="P1414" s="4">
        <v>1</v>
      </c>
      <c r="Q1414" s="4">
        <v>1</v>
      </c>
      <c r="R1414" s="4">
        <v>1</v>
      </c>
      <c r="S1414" s="4">
        <v>104.1</v>
      </c>
      <c r="T1414" s="4">
        <v>7412.25</v>
      </c>
      <c r="U1414" s="4">
        <f t="shared" si="105"/>
        <v>-1.5974204288299139</v>
      </c>
      <c r="V1414" s="4">
        <f t="shared" si="106"/>
        <v>0.20241799673841374</v>
      </c>
      <c r="W1414" s="4">
        <f t="shared" si="107"/>
        <v>0.1683424543606942</v>
      </c>
      <c r="X1414" s="4">
        <f t="shared" si="108"/>
        <v>0.83165754563930583</v>
      </c>
      <c r="Y1414" s="4">
        <f t="shared" si="109"/>
        <v>-8.0055467766554991E-2</v>
      </c>
      <c r="Z1414" s="4">
        <f>IF(W1414&gt;$V$2,1,0)</f>
        <v>0</v>
      </c>
    </row>
    <row r="1415" spans="1:26" x14ac:dyDescent="0.3">
      <c r="A1415" s="4">
        <v>0</v>
      </c>
      <c r="B1415" s="4">
        <v>0</v>
      </c>
      <c r="C1415" s="4">
        <v>0</v>
      </c>
      <c r="D1415" s="4">
        <v>1</v>
      </c>
      <c r="E1415" s="4">
        <v>1</v>
      </c>
      <c r="F1415" s="4">
        <v>43</v>
      </c>
      <c r="G1415" s="4">
        <v>1</v>
      </c>
      <c r="H1415" s="4">
        <v>1</v>
      </c>
      <c r="I1415" s="4">
        <v>2</v>
      </c>
      <c r="J1415" s="4">
        <v>0</v>
      </c>
      <c r="K1415" s="4">
        <v>0</v>
      </c>
      <c r="L1415" s="4">
        <v>1</v>
      </c>
      <c r="M1415" s="4">
        <v>0</v>
      </c>
      <c r="N1415" s="4">
        <v>0</v>
      </c>
      <c r="O1415" s="4">
        <v>1</v>
      </c>
      <c r="P1415" s="4">
        <v>0</v>
      </c>
      <c r="Q1415" s="4">
        <v>1</v>
      </c>
      <c r="R1415" s="4">
        <v>0</v>
      </c>
      <c r="S1415" s="4">
        <v>92.55</v>
      </c>
      <c r="T1415" s="4">
        <v>4039</v>
      </c>
      <c r="U1415" s="4">
        <f t="shared" ref="U1415:U1478" si="110">$A$2+SUMPRODUCT($B$2:$T$2,B1415:T1415)</f>
        <v>-0.57236957258682419</v>
      </c>
      <c r="V1415" s="4">
        <f t="shared" ref="V1415:V1478" si="111">EXP(U1415)</f>
        <v>0.56418697154665687</v>
      </c>
      <c r="W1415" s="4">
        <f t="shared" ref="W1415:W1478" si="112">V1415/(1+V1415)</f>
        <v>0.36069023832156899</v>
      </c>
      <c r="X1415" s="4">
        <f t="shared" ref="X1415:X1478" si="113">IF(A1415=1,W1415,1-W1415)</f>
        <v>0.63930976167843101</v>
      </c>
      <c r="Y1415" s="4">
        <f t="shared" ref="Y1415:Y1478" si="114">LOG(X1415)</f>
        <v>-0.19428866423388105</v>
      </c>
      <c r="Z1415" s="4">
        <f>IF(W1415&gt;$V$2,1,0)</f>
        <v>1</v>
      </c>
    </row>
    <row r="1416" spans="1:26" x14ac:dyDescent="0.3">
      <c r="A1416" s="4">
        <v>1</v>
      </c>
      <c r="B1416" s="4">
        <v>0</v>
      </c>
      <c r="C1416" s="4">
        <v>1</v>
      </c>
      <c r="D1416" s="4">
        <v>0</v>
      </c>
      <c r="E1416" s="4">
        <v>0</v>
      </c>
      <c r="F1416" s="4">
        <v>2</v>
      </c>
      <c r="G1416" s="4">
        <v>1</v>
      </c>
      <c r="H1416" s="4">
        <v>1</v>
      </c>
      <c r="I1416" s="4">
        <v>2</v>
      </c>
      <c r="J1416" s="4">
        <v>0</v>
      </c>
      <c r="K1416" s="4">
        <v>0</v>
      </c>
      <c r="L1416" s="4">
        <v>0</v>
      </c>
      <c r="M1416" s="4">
        <v>0</v>
      </c>
      <c r="N1416" s="4">
        <v>1</v>
      </c>
      <c r="O1416" s="4">
        <v>1</v>
      </c>
      <c r="P1416" s="4">
        <v>0</v>
      </c>
      <c r="Q1416" s="4">
        <v>1</v>
      </c>
      <c r="R1416" s="4">
        <v>2</v>
      </c>
      <c r="S1416" s="4">
        <v>93.85</v>
      </c>
      <c r="T1416" s="4">
        <v>170.85</v>
      </c>
      <c r="U1416" s="4">
        <f t="shared" si="110"/>
        <v>1.7152082725522741</v>
      </c>
      <c r="V1416" s="4">
        <f t="shared" si="111"/>
        <v>5.5578329358781291</v>
      </c>
      <c r="W1416" s="4">
        <f t="shared" si="112"/>
        <v>0.84751060147797219</v>
      </c>
      <c r="X1416" s="4">
        <f t="shared" si="113"/>
        <v>0.84751060147797219</v>
      </c>
      <c r="Y1416" s="4">
        <f t="shared" si="114"/>
        <v>-7.1854860517698432E-2</v>
      </c>
      <c r="Z1416" s="4">
        <f>IF(W1416&gt;$V$2,1,0)</f>
        <v>1</v>
      </c>
    </row>
    <row r="1417" spans="1:26" x14ac:dyDescent="0.3">
      <c r="A1417" s="4">
        <v>0</v>
      </c>
      <c r="B1417" s="4">
        <v>1</v>
      </c>
      <c r="C1417" s="4">
        <v>1</v>
      </c>
      <c r="D1417" s="4">
        <v>0</v>
      </c>
      <c r="E1417" s="4">
        <v>0</v>
      </c>
      <c r="F1417" s="4">
        <v>29</v>
      </c>
      <c r="G1417" s="4">
        <v>1</v>
      </c>
      <c r="H1417" s="4">
        <v>0</v>
      </c>
      <c r="I1417" s="4">
        <v>2</v>
      </c>
      <c r="J1417" s="4">
        <v>0</v>
      </c>
      <c r="K1417" s="4">
        <v>1</v>
      </c>
      <c r="L1417" s="4">
        <v>1</v>
      </c>
      <c r="M1417" s="4">
        <v>0</v>
      </c>
      <c r="N1417" s="4">
        <v>1</v>
      </c>
      <c r="O1417" s="4">
        <v>1</v>
      </c>
      <c r="P1417" s="4">
        <v>0</v>
      </c>
      <c r="Q1417" s="4">
        <v>1</v>
      </c>
      <c r="R1417" s="4">
        <v>0</v>
      </c>
      <c r="S1417" s="4">
        <v>101.45</v>
      </c>
      <c r="T1417" s="4">
        <v>2948.6</v>
      </c>
      <c r="U1417" s="4">
        <f t="shared" si="110"/>
        <v>0.14721129509539987</v>
      </c>
      <c r="V1417" s="4">
        <f t="shared" si="111"/>
        <v>1.1585987434005156</v>
      </c>
      <c r="W1417" s="4">
        <f t="shared" si="112"/>
        <v>0.53673650415238106</v>
      </c>
      <c r="X1417" s="4">
        <f t="shared" si="113"/>
        <v>0.46326349584761894</v>
      </c>
      <c r="Y1417" s="4">
        <f t="shared" si="114"/>
        <v>-0.33417191990593587</v>
      </c>
      <c r="Z1417" s="4">
        <f>IF(W1417&gt;$V$2,1,0)</f>
        <v>1</v>
      </c>
    </row>
    <row r="1418" spans="1:26" x14ac:dyDescent="0.3">
      <c r="A1418" s="4">
        <v>1</v>
      </c>
      <c r="B1418" s="4">
        <v>0</v>
      </c>
      <c r="C1418" s="4">
        <v>0</v>
      </c>
      <c r="D1418" s="4">
        <v>1</v>
      </c>
      <c r="E1418" s="4">
        <v>0</v>
      </c>
      <c r="F1418" s="4">
        <v>15</v>
      </c>
      <c r="G1418" s="4">
        <v>1</v>
      </c>
      <c r="H1418" s="4">
        <v>0</v>
      </c>
      <c r="I1418" s="4">
        <v>2</v>
      </c>
      <c r="J1418" s="4">
        <v>0</v>
      </c>
      <c r="K1418" s="4">
        <v>0</v>
      </c>
      <c r="L1418" s="4">
        <v>1</v>
      </c>
      <c r="M1418" s="4">
        <v>0</v>
      </c>
      <c r="N1418" s="4">
        <v>1</v>
      </c>
      <c r="O1418" s="4">
        <v>0</v>
      </c>
      <c r="P1418" s="4">
        <v>0</v>
      </c>
      <c r="Q1418" s="4">
        <v>1</v>
      </c>
      <c r="R1418" s="4">
        <v>2</v>
      </c>
      <c r="S1418" s="4">
        <v>84.3</v>
      </c>
      <c r="T1418" s="4">
        <v>1308.4000000000001</v>
      </c>
      <c r="U1418" s="4">
        <f t="shared" si="110"/>
        <v>0.62083516096764824</v>
      </c>
      <c r="V1418" s="4">
        <f t="shared" si="111"/>
        <v>1.8604811944645043</v>
      </c>
      <c r="W1418" s="4">
        <f t="shared" si="112"/>
        <v>0.65040846905927496</v>
      </c>
      <c r="X1418" s="4">
        <f t="shared" si="113"/>
        <v>0.65040846905927496</v>
      </c>
      <c r="Y1418" s="4">
        <f t="shared" si="114"/>
        <v>-0.18681381236822622</v>
      </c>
      <c r="Z1418" s="4">
        <f>IF(W1418&gt;$V$2,1,0)</f>
        <v>1</v>
      </c>
    </row>
    <row r="1419" spans="1:26" x14ac:dyDescent="0.3">
      <c r="A1419" s="4">
        <v>0</v>
      </c>
      <c r="B1419" s="4">
        <v>1</v>
      </c>
      <c r="C1419" s="4">
        <v>0</v>
      </c>
      <c r="D1419" s="4">
        <v>1</v>
      </c>
      <c r="E1419" s="4">
        <v>1</v>
      </c>
      <c r="F1419" s="4">
        <v>65</v>
      </c>
      <c r="G1419" s="4">
        <v>1</v>
      </c>
      <c r="H1419" s="4">
        <v>1</v>
      </c>
      <c r="I1419" s="4">
        <v>2</v>
      </c>
      <c r="J1419" s="4">
        <v>1</v>
      </c>
      <c r="K1419" s="4">
        <v>1</v>
      </c>
      <c r="L1419" s="4">
        <v>1</v>
      </c>
      <c r="M1419" s="4">
        <v>1</v>
      </c>
      <c r="N1419" s="4">
        <v>0</v>
      </c>
      <c r="O1419" s="4">
        <v>0</v>
      </c>
      <c r="P1419" s="4">
        <v>2</v>
      </c>
      <c r="Q1419" s="4">
        <v>0</v>
      </c>
      <c r="R1419" s="4">
        <v>1</v>
      </c>
      <c r="S1419" s="4">
        <v>94.55</v>
      </c>
      <c r="T1419" s="4">
        <v>6078.75</v>
      </c>
      <c r="U1419" s="4">
        <f t="shared" si="110"/>
        <v>-4.1286286739245517</v>
      </c>
      <c r="V1419" s="4">
        <f t="shared" si="111"/>
        <v>1.61049488228109E-2</v>
      </c>
      <c r="W1419" s="4">
        <f t="shared" si="112"/>
        <v>1.5849690370536018E-2</v>
      </c>
      <c r="X1419" s="4">
        <f t="shared" si="113"/>
        <v>0.98415030962946393</v>
      </c>
      <c r="Y1419" s="4">
        <f t="shared" si="114"/>
        <v>-6.9385665509917593E-3</v>
      </c>
      <c r="Z1419" s="4">
        <f>IF(W1419&gt;$V$2,1,0)</f>
        <v>0</v>
      </c>
    </row>
    <row r="1420" spans="1:26" x14ac:dyDescent="0.3">
      <c r="A1420" s="4">
        <v>0</v>
      </c>
      <c r="B1420" s="4">
        <v>1</v>
      </c>
      <c r="C1420" s="4">
        <v>0</v>
      </c>
      <c r="D1420" s="4">
        <v>0</v>
      </c>
      <c r="E1420" s="4">
        <v>0</v>
      </c>
      <c r="F1420" s="4">
        <v>35</v>
      </c>
      <c r="G1420" s="4">
        <v>1</v>
      </c>
      <c r="H1420" s="4">
        <v>1</v>
      </c>
      <c r="I1420" s="4">
        <v>2</v>
      </c>
      <c r="J1420" s="4">
        <v>0</v>
      </c>
      <c r="K1420" s="4">
        <v>0</v>
      </c>
      <c r="L1420" s="4">
        <v>1</v>
      </c>
      <c r="M1420" s="4">
        <v>1</v>
      </c>
      <c r="N1420" s="4">
        <v>1</v>
      </c>
      <c r="O1420" s="4">
        <v>0</v>
      </c>
      <c r="P1420" s="4">
        <v>0</v>
      </c>
      <c r="Q1420" s="4">
        <v>0</v>
      </c>
      <c r="R1420" s="4">
        <v>2</v>
      </c>
      <c r="S1420" s="4">
        <v>95.5</v>
      </c>
      <c r="T1420" s="4">
        <v>3418.2</v>
      </c>
      <c r="U1420" s="4">
        <f t="shared" si="110"/>
        <v>-0.79632519641588451</v>
      </c>
      <c r="V1420" s="4">
        <f t="shared" si="111"/>
        <v>0.45098319743467996</v>
      </c>
      <c r="W1420" s="4">
        <f t="shared" si="112"/>
        <v>0.31081214326396928</v>
      </c>
      <c r="X1420" s="4">
        <f t="shared" si="113"/>
        <v>0.68918785673603078</v>
      </c>
      <c r="Y1420" s="4">
        <f t="shared" si="114"/>
        <v>-0.16166238328291038</v>
      </c>
      <c r="Z1420" s="4">
        <f>IF(W1420&gt;$V$2,1,0)</f>
        <v>1</v>
      </c>
    </row>
    <row r="1421" spans="1:26" x14ac:dyDescent="0.3">
      <c r="A1421" s="4">
        <v>0</v>
      </c>
      <c r="B1421" s="4">
        <v>1</v>
      </c>
      <c r="C1421" s="4">
        <v>0</v>
      </c>
      <c r="D1421" s="4">
        <v>0</v>
      </c>
      <c r="E1421" s="4">
        <v>0</v>
      </c>
      <c r="F1421" s="4">
        <v>64</v>
      </c>
      <c r="G1421" s="4">
        <v>1</v>
      </c>
      <c r="H1421" s="4">
        <v>0</v>
      </c>
      <c r="I1421" s="4">
        <v>2</v>
      </c>
      <c r="J1421" s="4">
        <v>1</v>
      </c>
      <c r="K1421" s="4">
        <v>1</v>
      </c>
      <c r="L1421" s="4">
        <v>0</v>
      </c>
      <c r="M1421" s="4">
        <v>0</v>
      </c>
      <c r="N1421" s="4">
        <v>1</v>
      </c>
      <c r="O1421" s="4">
        <v>1</v>
      </c>
      <c r="P1421" s="4">
        <v>1</v>
      </c>
      <c r="Q1421" s="4">
        <v>1</v>
      </c>
      <c r="R1421" s="4">
        <v>1</v>
      </c>
      <c r="S1421" s="4">
        <v>100.3</v>
      </c>
      <c r="T1421" s="4">
        <v>6603.8</v>
      </c>
      <c r="U1421" s="4">
        <f t="shared" si="110"/>
        <v>-1.9412549366048371</v>
      </c>
      <c r="V1421" s="4">
        <f t="shared" si="111"/>
        <v>0.14352372354077084</v>
      </c>
      <c r="W1421" s="4">
        <f t="shared" si="112"/>
        <v>0.12551005334315976</v>
      </c>
      <c r="X1421" s="4">
        <f t="shared" si="113"/>
        <v>0.87448994665684021</v>
      </c>
      <c r="Y1421" s="4">
        <f t="shared" si="114"/>
        <v>-5.8245178908638923E-2</v>
      </c>
      <c r="Z1421" s="4">
        <f>IF(W1421&gt;$V$2,1,0)</f>
        <v>0</v>
      </c>
    </row>
    <row r="1422" spans="1:26" x14ac:dyDescent="0.3">
      <c r="A1422" s="4">
        <v>0</v>
      </c>
      <c r="B1422" s="4">
        <v>0</v>
      </c>
      <c r="C1422" s="4">
        <v>0</v>
      </c>
      <c r="D1422" s="4">
        <v>1</v>
      </c>
      <c r="E1422" s="4">
        <v>1</v>
      </c>
      <c r="F1422" s="4">
        <v>58</v>
      </c>
      <c r="G1422" s="4">
        <v>0</v>
      </c>
      <c r="H1422" s="4">
        <v>0</v>
      </c>
      <c r="I1422" s="4">
        <v>1</v>
      </c>
      <c r="J1422" s="4">
        <v>0</v>
      </c>
      <c r="K1422" s="4">
        <v>0</v>
      </c>
      <c r="L1422" s="4">
        <v>1</v>
      </c>
      <c r="M1422" s="4">
        <v>1</v>
      </c>
      <c r="N1422" s="4">
        <v>1</v>
      </c>
      <c r="O1422" s="4">
        <v>1</v>
      </c>
      <c r="P1422" s="4">
        <v>2</v>
      </c>
      <c r="Q1422" s="4">
        <v>1</v>
      </c>
      <c r="R1422" s="4">
        <v>1</v>
      </c>
      <c r="S1422" s="4">
        <v>55.5</v>
      </c>
      <c r="T1422" s="4">
        <v>3166.9</v>
      </c>
      <c r="U1422" s="4">
        <f t="shared" si="110"/>
        <v>-3.4948847765256845</v>
      </c>
      <c r="V1422" s="4">
        <f t="shared" si="111"/>
        <v>3.0352245526327742E-2</v>
      </c>
      <c r="W1422" s="4">
        <f t="shared" si="112"/>
        <v>2.9458125275228682E-2</v>
      </c>
      <c r="X1422" s="4">
        <f t="shared" si="113"/>
        <v>0.97054187472477127</v>
      </c>
      <c r="Y1422" s="4">
        <f t="shared" si="114"/>
        <v>-1.2985721924695595E-2</v>
      </c>
      <c r="Z1422" s="4">
        <f>IF(W1422&gt;$V$2,1,0)</f>
        <v>0</v>
      </c>
    </row>
    <row r="1423" spans="1:26" x14ac:dyDescent="0.3">
      <c r="A1423" s="4">
        <v>0</v>
      </c>
      <c r="B1423" s="4">
        <v>0</v>
      </c>
      <c r="C1423" s="4">
        <v>1</v>
      </c>
      <c r="D1423" s="4">
        <v>0</v>
      </c>
      <c r="E1423" s="4">
        <v>0</v>
      </c>
      <c r="F1423" s="4">
        <v>18</v>
      </c>
      <c r="G1423" s="4">
        <v>1</v>
      </c>
      <c r="H1423" s="4">
        <v>0</v>
      </c>
      <c r="I1423" s="4">
        <v>1</v>
      </c>
      <c r="J1423" s="4">
        <v>0</v>
      </c>
      <c r="K1423" s="4">
        <v>1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1</v>
      </c>
      <c r="R1423" s="4">
        <v>1</v>
      </c>
      <c r="S1423" s="4">
        <v>49.85</v>
      </c>
      <c r="T1423" s="4">
        <v>865.75</v>
      </c>
      <c r="U1423" s="4">
        <f t="shared" si="110"/>
        <v>-0.85571711162774822</v>
      </c>
      <c r="V1423" s="4">
        <f t="shared" si="111"/>
        <v>0.42497832488547521</v>
      </c>
      <c r="W1423" s="4">
        <f t="shared" si="112"/>
        <v>0.29823493976277182</v>
      </c>
      <c r="X1423" s="4">
        <f t="shared" si="113"/>
        <v>0.70176506023722818</v>
      </c>
      <c r="Y1423" s="4">
        <f t="shared" si="114"/>
        <v>-0.15380825841173945</v>
      </c>
      <c r="Z1423" s="4">
        <f>IF(W1423&gt;$V$2,1,0)</f>
        <v>1</v>
      </c>
    </row>
    <row r="1424" spans="1:26" x14ac:dyDescent="0.3">
      <c r="A1424" s="4">
        <v>0</v>
      </c>
      <c r="B1424" s="4">
        <v>1</v>
      </c>
      <c r="C1424" s="4">
        <v>0</v>
      </c>
      <c r="D1424" s="4">
        <v>1</v>
      </c>
      <c r="E1424" s="4">
        <v>1</v>
      </c>
      <c r="F1424" s="4">
        <v>67</v>
      </c>
      <c r="G1424" s="4">
        <v>1</v>
      </c>
      <c r="H1424" s="4">
        <v>1</v>
      </c>
      <c r="I1424" s="4">
        <v>2</v>
      </c>
      <c r="J1424" s="4">
        <v>0</v>
      </c>
      <c r="K1424" s="4">
        <v>1</v>
      </c>
      <c r="L1424" s="4">
        <v>0</v>
      </c>
      <c r="M1424" s="4">
        <v>0</v>
      </c>
      <c r="N1424" s="4">
        <v>0</v>
      </c>
      <c r="O1424" s="4">
        <v>1</v>
      </c>
      <c r="P1424" s="4">
        <v>0</v>
      </c>
      <c r="Q1424" s="4">
        <v>1</v>
      </c>
      <c r="R1424" s="4">
        <v>0</v>
      </c>
      <c r="S1424" s="4">
        <v>89.55</v>
      </c>
      <c r="T1424" s="4">
        <v>6373.1</v>
      </c>
      <c r="U1424" s="4">
        <f t="shared" si="110"/>
        <v>-1.2429529847710481</v>
      </c>
      <c r="V1424" s="4">
        <f t="shared" si="111"/>
        <v>0.2885309312418694</v>
      </c>
      <c r="W1424" s="4">
        <f t="shared" si="112"/>
        <v>0.22392239429113825</v>
      </c>
      <c r="X1424" s="4">
        <f t="shared" si="113"/>
        <v>0.77607760570886175</v>
      </c>
      <c r="Y1424" s="4">
        <f t="shared" si="114"/>
        <v>-0.11009484827025916</v>
      </c>
      <c r="Z1424" s="4">
        <f>IF(W1424&gt;$V$2,1,0)</f>
        <v>0</v>
      </c>
    </row>
    <row r="1425" spans="1:26" x14ac:dyDescent="0.3">
      <c r="A1425" s="4">
        <v>0</v>
      </c>
      <c r="B1425" s="4">
        <v>1</v>
      </c>
      <c r="C1425" s="4">
        <v>0</v>
      </c>
      <c r="D1425" s="4">
        <v>1</v>
      </c>
      <c r="E1425" s="4">
        <v>1</v>
      </c>
      <c r="F1425" s="4">
        <v>63</v>
      </c>
      <c r="G1425" s="4">
        <v>1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2</v>
      </c>
      <c r="Q1425" s="4">
        <v>1</v>
      </c>
      <c r="R1425" s="4">
        <v>3</v>
      </c>
      <c r="S1425" s="4">
        <v>19.149999999999999</v>
      </c>
      <c r="T1425" s="4">
        <v>1177.05</v>
      </c>
      <c r="U1425" s="4">
        <f t="shared" si="110"/>
        <v>-5.5612973720591627</v>
      </c>
      <c r="V1425" s="4">
        <f t="shared" si="111"/>
        <v>3.8437863403306886E-3</v>
      </c>
      <c r="W1425" s="4">
        <f t="shared" si="112"/>
        <v>3.8290682202096523E-3</v>
      </c>
      <c r="X1425" s="4">
        <f t="shared" si="113"/>
        <v>0.99617093177979033</v>
      </c>
      <c r="Y1425" s="4">
        <f t="shared" si="114"/>
        <v>-1.6661351109836665E-3</v>
      </c>
      <c r="Z1425" s="4">
        <f>IF(W1425&gt;$V$2,1,0)</f>
        <v>0</v>
      </c>
    </row>
    <row r="1426" spans="1:26" x14ac:dyDescent="0.3">
      <c r="A1426" s="4">
        <v>0</v>
      </c>
      <c r="B1426" s="4">
        <v>0</v>
      </c>
      <c r="C1426" s="4">
        <v>0</v>
      </c>
      <c r="D1426" s="4">
        <v>1</v>
      </c>
      <c r="E1426" s="4">
        <v>0</v>
      </c>
      <c r="F1426" s="4">
        <v>60</v>
      </c>
      <c r="G1426" s="4">
        <v>1</v>
      </c>
      <c r="H1426" s="4">
        <v>1</v>
      </c>
      <c r="I1426" s="4">
        <v>2</v>
      </c>
      <c r="J1426" s="4">
        <v>0</v>
      </c>
      <c r="K1426" s="4">
        <v>1</v>
      </c>
      <c r="L1426" s="4">
        <v>0</v>
      </c>
      <c r="M1426" s="4">
        <v>0</v>
      </c>
      <c r="N1426" s="4">
        <v>1</v>
      </c>
      <c r="O1426" s="4">
        <v>1</v>
      </c>
      <c r="P1426" s="4">
        <v>0</v>
      </c>
      <c r="Q1426" s="4">
        <v>1</v>
      </c>
      <c r="R1426" s="4">
        <v>2</v>
      </c>
      <c r="S1426" s="4">
        <v>99.8</v>
      </c>
      <c r="T1426" s="4">
        <v>5985.75</v>
      </c>
      <c r="U1426" s="4">
        <f t="shared" si="110"/>
        <v>-0.3514577093251573</v>
      </c>
      <c r="V1426" s="4">
        <f t="shared" si="111"/>
        <v>0.70366160765700558</v>
      </c>
      <c r="W1426" s="4">
        <f t="shared" si="112"/>
        <v>0.41302897505845082</v>
      </c>
      <c r="X1426" s="4">
        <f t="shared" si="113"/>
        <v>0.58697102494154918</v>
      </c>
      <c r="Y1426" s="4">
        <f t="shared" si="114"/>
        <v>-0.2313833366034623</v>
      </c>
      <c r="Z1426" s="4">
        <f>IF(W1426&gt;$V$2,1,0)</f>
        <v>1</v>
      </c>
    </row>
    <row r="1427" spans="1:26" x14ac:dyDescent="0.3">
      <c r="A1427" s="4">
        <v>1</v>
      </c>
      <c r="B1427" s="4">
        <v>1</v>
      </c>
      <c r="C1427" s="4">
        <v>1</v>
      </c>
      <c r="D1427" s="4">
        <v>0</v>
      </c>
      <c r="E1427" s="4">
        <v>0</v>
      </c>
      <c r="F1427" s="4">
        <v>9</v>
      </c>
      <c r="G1427" s="4">
        <v>1</v>
      </c>
      <c r="H1427" s="4">
        <v>1</v>
      </c>
      <c r="I1427" s="4">
        <v>2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1</v>
      </c>
      <c r="P1427" s="4">
        <v>0</v>
      </c>
      <c r="Q1427" s="4">
        <v>1</v>
      </c>
      <c r="R1427" s="4">
        <v>1</v>
      </c>
      <c r="S1427" s="4">
        <v>84.4</v>
      </c>
      <c r="T1427" s="4">
        <v>732.5</v>
      </c>
      <c r="U1427" s="4">
        <f t="shared" si="110"/>
        <v>1.0867660395530097</v>
      </c>
      <c r="V1427" s="4">
        <f t="shared" si="111"/>
        <v>2.9646709243242153</v>
      </c>
      <c r="W1427" s="4">
        <f t="shared" si="112"/>
        <v>0.74777225674273295</v>
      </c>
      <c r="X1427" s="4">
        <f t="shared" si="113"/>
        <v>0.74777225674273295</v>
      </c>
      <c r="Y1427" s="4">
        <f t="shared" si="114"/>
        <v>-0.12623065173468745</v>
      </c>
      <c r="Z1427" s="4">
        <f>IF(W1427&gt;$V$2,1,0)</f>
        <v>1</v>
      </c>
    </row>
    <row r="1428" spans="1:26" x14ac:dyDescent="0.3">
      <c r="A1428" s="4">
        <v>0</v>
      </c>
      <c r="B1428" s="4">
        <v>0</v>
      </c>
      <c r="C1428" s="4">
        <v>0</v>
      </c>
      <c r="D1428" s="4">
        <v>1</v>
      </c>
      <c r="E1428" s="4">
        <v>1</v>
      </c>
      <c r="F1428" s="4">
        <v>70</v>
      </c>
      <c r="G1428" s="4">
        <v>1</v>
      </c>
      <c r="H1428" s="4">
        <v>1</v>
      </c>
      <c r="I1428" s="4">
        <v>2</v>
      </c>
      <c r="J1428" s="4">
        <v>1</v>
      </c>
      <c r="K1428" s="4">
        <v>1</v>
      </c>
      <c r="L1428" s="4">
        <v>1</v>
      </c>
      <c r="M1428" s="4">
        <v>1</v>
      </c>
      <c r="N1428" s="4">
        <v>1</v>
      </c>
      <c r="O1428" s="4">
        <v>1</v>
      </c>
      <c r="P1428" s="4">
        <v>2</v>
      </c>
      <c r="Q1428" s="4">
        <v>1</v>
      </c>
      <c r="R1428" s="4">
        <v>1</v>
      </c>
      <c r="S1428" s="4">
        <v>113.05</v>
      </c>
      <c r="T1428" s="4">
        <v>7869.05</v>
      </c>
      <c r="U1428" s="4">
        <f t="shared" si="110"/>
        <v>-2.9158845105214404</v>
      </c>
      <c r="V1428" s="4">
        <f t="shared" si="111"/>
        <v>5.4156108194472162E-2</v>
      </c>
      <c r="W1428" s="4">
        <f t="shared" si="112"/>
        <v>5.1373897825464546E-2</v>
      </c>
      <c r="X1428" s="4">
        <f t="shared" si="113"/>
        <v>0.94862610217453547</v>
      </c>
      <c r="Y1428" s="4">
        <f t="shared" si="114"/>
        <v>-2.2904929574084899E-2</v>
      </c>
      <c r="Z1428" s="4">
        <f>IF(W1428&gt;$V$2,1,0)</f>
        <v>0</v>
      </c>
    </row>
    <row r="1429" spans="1:26" x14ac:dyDescent="0.3">
      <c r="A1429" s="4">
        <v>1</v>
      </c>
      <c r="B1429" s="4">
        <v>1</v>
      </c>
      <c r="C1429" s="4">
        <v>0</v>
      </c>
      <c r="D1429" s="4">
        <v>1</v>
      </c>
      <c r="E1429" s="4">
        <v>0</v>
      </c>
      <c r="F1429" s="4">
        <v>15</v>
      </c>
      <c r="G1429" s="4">
        <v>1</v>
      </c>
      <c r="H1429" s="4">
        <v>1</v>
      </c>
      <c r="I1429" s="4">
        <v>2</v>
      </c>
      <c r="J1429" s="4">
        <v>0</v>
      </c>
      <c r="K1429" s="4">
        <v>0</v>
      </c>
      <c r="L1429" s="4">
        <v>1</v>
      </c>
      <c r="M1429" s="4">
        <v>0</v>
      </c>
      <c r="N1429" s="4">
        <v>1</v>
      </c>
      <c r="O1429" s="4">
        <v>1</v>
      </c>
      <c r="P1429" s="4">
        <v>0</v>
      </c>
      <c r="Q1429" s="4">
        <v>1</v>
      </c>
      <c r="R1429" s="4">
        <v>2</v>
      </c>
      <c r="S1429" s="4">
        <v>101.1</v>
      </c>
      <c r="T1429" s="4">
        <v>1504.05</v>
      </c>
      <c r="U1429" s="4">
        <f t="shared" si="110"/>
        <v>0.96170361409525007</v>
      </c>
      <c r="V1429" s="4">
        <f t="shared" si="111"/>
        <v>2.6161495884655102</v>
      </c>
      <c r="W1429" s="4">
        <f t="shared" si="112"/>
        <v>0.72346276736180493</v>
      </c>
      <c r="X1429" s="4">
        <f t="shared" si="113"/>
        <v>0.72346276736180493</v>
      </c>
      <c r="Y1429" s="4">
        <f t="shared" si="114"/>
        <v>-0.14058381471135176</v>
      </c>
      <c r="Z1429" s="4">
        <f>IF(W1429&gt;$V$2,1,0)</f>
        <v>1</v>
      </c>
    </row>
    <row r="1430" spans="1:26" x14ac:dyDescent="0.3">
      <c r="A1430" s="4">
        <v>0</v>
      </c>
      <c r="B1430" s="4">
        <v>0</v>
      </c>
      <c r="C1430" s="4">
        <v>0</v>
      </c>
      <c r="D1430" s="4">
        <v>0</v>
      </c>
      <c r="E1430" s="4">
        <v>1</v>
      </c>
      <c r="F1430" s="4">
        <v>48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1</v>
      </c>
      <c r="Q1430" s="4">
        <v>0</v>
      </c>
      <c r="R1430" s="4">
        <v>3</v>
      </c>
      <c r="S1430" s="4">
        <v>19.95</v>
      </c>
      <c r="T1430" s="4">
        <v>936.7</v>
      </c>
      <c r="U1430" s="4">
        <f t="shared" si="110"/>
        <v>-4.5819880016599237</v>
      </c>
      <c r="V1430" s="4">
        <f t="shared" si="111"/>
        <v>1.0234529796569787E-2</v>
      </c>
      <c r="W1430" s="4">
        <f t="shared" si="112"/>
        <v>1.0130845357890021E-2</v>
      </c>
      <c r="X1430" s="4">
        <f t="shared" si="113"/>
        <v>0.98986915464211001</v>
      </c>
      <c r="Y1430" s="4">
        <f t="shared" si="114"/>
        <v>-4.4222086069636507E-3</v>
      </c>
      <c r="Z1430" s="4">
        <f>IF(W1430&gt;$V$2,1,0)</f>
        <v>0</v>
      </c>
    </row>
    <row r="1431" spans="1:26" x14ac:dyDescent="0.3">
      <c r="A1431" s="4">
        <v>0</v>
      </c>
      <c r="B1431" s="4">
        <v>1</v>
      </c>
      <c r="C1431" s="4">
        <v>0</v>
      </c>
      <c r="D1431" s="4">
        <v>1</v>
      </c>
      <c r="E1431" s="4">
        <v>0</v>
      </c>
      <c r="F1431" s="4">
        <v>12</v>
      </c>
      <c r="G1431" s="4">
        <v>1</v>
      </c>
      <c r="H1431" s="4">
        <v>0</v>
      </c>
      <c r="I1431" s="4">
        <v>1</v>
      </c>
      <c r="J1431" s="4">
        <v>0</v>
      </c>
      <c r="K1431" s="4">
        <v>0</v>
      </c>
      <c r="L1431" s="4">
        <v>1</v>
      </c>
      <c r="M1431" s="4">
        <v>1</v>
      </c>
      <c r="N1431" s="4">
        <v>1</v>
      </c>
      <c r="O1431" s="4">
        <v>1</v>
      </c>
      <c r="P1431" s="4">
        <v>0</v>
      </c>
      <c r="Q1431" s="4">
        <v>1</v>
      </c>
      <c r="R1431" s="4">
        <v>2</v>
      </c>
      <c r="S1431" s="4">
        <v>74.150000000000006</v>
      </c>
      <c r="T1431" s="4">
        <v>741.4</v>
      </c>
      <c r="U1431" s="4">
        <f t="shared" si="110"/>
        <v>-0.55664280448905745</v>
      </c>
      <c r="V1431" s="4">
        <f t="shared" si="111"/>
        <v>0.57312994693967168</v>
      </c>
      <c r="W1431" s="4">
        <f t="shared" si="112"/>
        <v>0.36432460525885008</v>
      </c>
      <c r="X1431" s="4">
        <f t="shared" si="113"/>
        <v>0.63567539474114998</v>
      </c>
      <c r="Y1431" s="4">
        <f t="shared" si="114"/>
        <v>-0.1967645985977847</v>
      </c>
      <c r="Z1431" s="4">
        <f>IF(W1431&gt;$V$2,1,0)</f>
        <v>1</v>
      </c>
    </row>
    <row r="1432" spans="1:26" x14ac:dyDescent="0.3">
      <c r="A1432" s="4">
        <v>0</v>
      </c>
      <c r="B1432" s="4">
        <v>1</v>
      </c>
      <c r="C1432" s="4">
        <v>1</v>
      </c>
      <c r="D1432" s="4">
        <v>1</v>
      </c>
      <c r="E1432" s="4">
        <v>0</v>
      </c>
      <c r="F1432" s="4">
        <v>71</v>
      </c>
      <c r="G1432" s="4">
        <v>1</v>
      </c>
      <c r="H1432" s="4">
        <v>1</v>
      </c>
      <c r="I1432" s="4">
        <v>2</v>
      </c>
      <c r="J1432" s="4">
        <v>1</v>
      </c>
      <c r="K1432" s="4">
        <v>1</v>
      </c>
      <c r="L1432" s="4">
        <v>1</v>
      </c>
      <c r="M1432" s="4">
        <v>1</v>
      </c>
      <c r="N1432" s="4">
        <v>0</v>
      </c>
      <c r="O1432" s="4">
        <v>0</v>
      </c>
      <c r="P1432" s="4">
        <v>1</v>
      </c>
      <c r="Q1432" s="4">
        <v>1</v>
      </c>
      <c r="R1432" s="4">
        <v>2</v>
      </c>
      <c r="S1432" s="4">
        <v>92</v>
      </c>
      <c r="T1432" s="4">
        <v>6585.2</v>
      </c>
      <c r="U1432" s="4">
        <f t="shared" si="110"/>
        <v>-2.6000544458560286</v>
      </c>
      <c r="V1432" s="4">
        <f t="shared" si="111"/>
        <v>7.4269534435872184E-2</v>
      </c>
      <c r="W1432" s="4">
        <f t="shared" si="112"/>
        <v>6.9134916382854628E-2</v>
      </c>
      <c r="X1432" s="4">
        <f t="shared" si="113"/>
        <v>0.93086508361714537</v>
      </c>
      <c r="Y1432" s="4">
        <f t="shared" si="114"/>
        <v>-3.1113259605717352E-2</v>
      </c>
      <c r="Z1432" s="4">
        <f>IF(W1432&gt;$V$2,1,0)</f>
        <v>0</v>
      </c>
    </row>
    <row r="1433" spans="1:26" x14ac:dyDescent="0.3">
      <c r="A1433" s="4">
        <v>0</v>
      </c>
      <c r="B1433" s="4">
        <v>1</v>
      </c>
      <c r="C1433" s="4">
        <v>1</v>
      </c>
      <c r="D1433" s="4">
        <v>0</v>
      </c>
      <c r="E1433" s="4">
        <v>0</v>
      </c>
      <c r="F1433" s="4">
        <v>44</v>
      </c>
      <c r="G1433" s="4">
        <v>1</v>
      </c>
      <c r="H1433" s="4">
        <v>0</v>
      </c>
      <c r="I1433" s="4">
        <v>2</v>
      </c>
      <c r="J1433" s="4">
        <v>0</v>
      </c>
      <c r="K1433" s="4">
        <v>0</v>
      </c>
      <c r="L1433" s="4">
        <v>1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2</v>
      </c>
      <c r="S1433" s="4">
        <v>73.849999999999994</v>
      </c>
      <c r="T1433" s="4">
        <v>3122.4</v>
      </c>
      <c r="U1433" s="4">
        <f t="shared" si="110"/>
        <v>-1.0443121305158811</v>
      </c>
      <c r="V1433" s="4">
        <f t="shared" si="111"/>
        <v>0.35193382067154155</v>
      </c>
      <c r="W1433" s="4">
        <f t="shared" si="112"/>
        <v>0.26031882277841573</v>
      </c>
      <c r="X1433" s="4">
        <f t="shared" si="113"/>
        <v>0.73968117722158433</v>
      </c>
      <c r="Y1433" s="4">
        <f t="shared" si="114"/>
        <v>-0.13095543271462529</v>
      </c>
      <c r="Z1433" s="4">
        <f>IF(W1433&gt;$V$2,1,0)</f>
        <v>1</v>
      </c>
    </row>
    <row r="1434" spans="1:26" x14ac:dyDescent="0.3">
      <c r="A1434" s="4">
        <v>1</v>
      </c>
      <c r="B1434" s="4">
        <v>1</v>
      </c>
      <c r="C1434" s="4">
        <v>0</v>
      </c>
      <c r="D1434" s="4">
        <v>0</v>
      </c>
      <c r="E1434" s="4">
        <v>0</v>
      </c>
      <c r="F1434" s="4">
        <v>1</v>
      </c>
      <c r="G1434" s="4">
        <v>1</v>
      </c>
      <c r="H1434" s="4">
        <v>1</v>
      </c>
      <c r="I1434" s="4">
        <v>1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1</v>
      </c>
      <c r="R1434" s="4">
        <v>2</v>
      </c>
      <c r="S1434" s="4">
        <v>50.45</v>
      </c>
      <c r="T1434" s="4">
        <v>50.45</v>
      </c>
      <c r="U1434" s="4">
        <f t="shared" si="110"/>
        <v>8.0371191510313467E-2</v>
      </c>
      <c r="V1434" s="4">
        <f t="shared" si="111"/>
        <v>1.083689249276292</v>
      </c>
      <c r="W1434" s="4">
        <f t="shared" si="112"/>
        <v>0.520081989026281</v>
      </c>
      <c r="X1434" s="4">
        <f t="shared" si="113"/>
        <v>0.520081989026281</v>
      </c>
      <c r="Y1434" s="4">
        <f t="shared" si="114"/>
        <v>-0.2839281860289391</v>
      </c>
      <c r="Z1434" s="4">
        <f>IF(W1434&gt;$V$2,1,0)</f>
        <v>1</v>
      </c>
    </row>
    <row r="1435" spans="1:26" x14ac:dyDescent="0.3">
      <c r="A1435" s="4">
        <v>0</v>
      </c>
      <c r="B1435" s="4">
        <v>1</v>
      </c>
      <c r="C1435" s="4">
        <v>0</v>
      </c>
      <c r="D1435" s="4">
        <v>1</v>
      </c>
      <c r="E1435" s="4">
        <v>1</v>
      </c>
      <c r="F1435" s="4">
        <v>45</v>
      </c>
      <c r="G1435" s="4">
        <v>1</v>
      </c>
      <c r="H1435" s="4">
        <v>1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2</v>
      </c>
      <c r="Q1435" s="4">
        <v>0</v>
      </c>
      <c r="R1435" s="4">
        <v>3</v>
      </c>
      <c r="S1435" s="4">
        <v>24.45</v>
      </c>
      <c r="T1435" s="4">
        <v>1088.25</v>
      </c>
      <c r="U1435" s="4">
        <f t="shared" si="110"/>
        <v>-4.7737429942812968</v>
      </c>
      <c r="V1435" s="4">
        <f t="shared" si="111"/>
        <v>8.4486974765522697E-3</v>
      </c>
      <c r="W1435" s="4">
        <f t="shared" si="112"/>
        <v>8.377915007172403E-3</v>
      </c>
      <c r="X1435" s="4">
        <f t="shared" si="113"/>
        <v>0.99162208499282756</v>
      </c>
      <c r="Y1435" s="4">
        <f t="shared" si="114"/>
        <v>-3.6538093712297258E-3</v>
      </c>
      <c r="Z1435" s="4">
        <f>IF(W1435&gt;$V$2,1,0)</f>
        <v>0</v>
      </c>
    </row>
    <row r="1436" spans="1:26" x14ac:dyDescent="0.3">
      <c r="A1436" s="4">
        <v>0</v>
      </c>
      <c r="B1436" s="4">
        <v>0</v>
      </c>
      <c r="C1436" s="4">
        <v>0</v>
      </c>
      <c r="D1436" s="4">
        <v>0</v>
      </c>
      <c r="E1436" s="4">
        <v>0</v>
      </c>
      <c r="F1436" s="4">
        <v>23</v>
      </c>
      <c r="G1436" s="4">
        <v>1</v>
      </c>
      <c r="H1436" s="4">
        <v>1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1</v>
      </c>
      <c r="Q1436" s="4">
        <v>0</v>
      </c>
      <c r="R1436" s="4">
        <v>1</v>
      </c>
      <c r="S1436" s="4">
        <v>24.8</v>
      </c>
      <c r="T1436" s="4">
        <v>615.35</v>
      </c>
      <c r="U1436" s="4">
        <f t="shared" si="110"/>
        <v>-2.9473810858495306</v>
      </c>
      <c r="V1436" s="4">
        <f t="shared" si="111"/>
        <v>5.2476958793232741E-2</v>
      </c>
      <c r="W1436" s="4">
        <f t="shared" si="112"/>
        <v>4.9860434810280956E-2</v>
      </c>
      <c r="X1436" s="4">
        <f t="shared" si="113"/>
        <v>0.95013956518971909</v>
      </c>
      <c r="Y1436" s="4">
        <f t="shared" si="114"/>
        <v>-2.2212596879687439E-2</v>
      </c>
      <c r="Z1436" s="4">
        <f>IF(W1436&gt;$V$2,1,0)</f>
        <v>0</v>
      </c>
    </row>
    <row r="1437" spans="1:26" x14ac:dyDescent="0.3">
      <c r="A1437" s="4">
        <v>0</v>
      </c>
      <c r="B1437" s="4">
        <v>0</v>
      </c>
      <c r="C1437" s="4">
        <v>0</v>
      </c>
      <c r="D1437" s="4">
        <v>1</v>
      </c>
      <c r="E1437" s="4">
        <v>0</v>
      </c>
      <c r="F1437" s="4">
        <v>43</v>
      </c>
      <c r="G1437" s="4">
        <v>1</v>
      </c>
      <c r="H1437" s="4">
        <v>1</v>
      </c>
      <c r="I1437" s="4">
        <v>1</v>
      </c>
      <c r="J1437" s="4">
        <v>0</v>
      </c>
      <c r="K1437" s="4">
        <v>0</v>
      </c>
      <c r="L1437" s="4">
        <v>0</v>
      </c>
      <c r="M1437" s="4">
        <v>1</v>
      </c>
      <c r="N1437" s="4">
        <v>1</v>
      </c>
      <c r="O1437" s="4">
        <v>0</v>
      </c>
      <c r="P1437" s="4">
        <v>1</v>
      </c>
      <c r="Q1437" s="4">
        <v>1</v>
      </c>
      <c r="R1437" s="4">
        <v>0</v>
      </c>
      <c r="S1437" s="4">
        <v>64.849999999999994</v>
      </c>
      <c r="T1437" s="4">
        <v>2908.2</v>
      </c>
      <c r="U1437" s="4">
        <f t="shared" si="110"/>
        <v>-2.4660616181874526</v>
      </c>
      <c r="V1437" s="4">
        <f t="shared" si="111"/>
        <v>8.4918643325488874E-2</v>
      </c>
      <c r="W1437" s="4">
        <f t="shared" si="112"/>
        <v>7.8271899785219409E-2</v>
      </c>
      <c r="X1437" s="4">
        <f t="shared" si="113"/>
        <v>0.92172810021478058</v>
      </c>
      <c r="Y1437" s="4">
        <f t="shared" si="114"/>
        <v>-3.5397172212610691E-2</v>
      </c>
      <c r="Z1437" s="4">
        <f>IF(W1437&gt;$V$2,1,0)</f>
        <v>0</v>
      </c>
    </row>
    <row r="1438" spans="1:26" x14ac:dyDescent="0.3">
      <c r="A1438" s="4">
        <v>0</v>
      </c>
      <c r="B1438" s="4">
        <v>1</v>
      </c>
      <c r="C1438" s="4">
        <v>0</v>
      </c>
      <c r="D1438" s="4">
        <v>0</v>
      </c>
      <c r="E1438" s="4">
        <v>0</v>
      </c>
      <c r="F1438" s="4">
        <v>35</v>
      </c>
      <c r="G1438" s="4">
        <v>1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20.75</v>
      </c>
      <c r="T1438" s="4">
        <v>739.9</v>
      </c>
      <c r="U1438" s="4">
        <f t="shared" si="110"/>
        <v>-3.3091290289025777</v>
      </c>
      <c r="V1438" s="4">
        <f t="shared" si="111"/>
        <v>3.6547992140104381E-2</v>
      </c>
      <c r="W1438" s="4">
        <f t="shared" si="112"/>
        <v>3.5259334268397668E-2</v>
      </c>
      <c r="X1438" s="4">
        <f t="shared" si="113"/>
        <v>0.96474066573160233</v>
      </c>
      <c r="Y1438" s="4">
        <f t="shared" si="114"/>
        <v>-1.5589414716523092E-2</v>
      </c>
      <c r="Z1438" s="4">
        <f>IF(W1438&gt;$V$2,1,0)</f>
        <v>0</v>
      </c>
    </row>
    <row r="1439" spans="1:26" x14ac:dyDescent="0.3">
      <c r="A1439" s="4">
        <v>0</v>
      </c>
      <c r="B1439" s="4">
        <v>1</v>
      </c>
      <c r="C1439" s="4">
        <v>0</v>
      </c>
      <c r="D1439" s="4">
        <v>1</v>
      </c>
      <c r="E1439" s="4">
        <v>0</v>
      </c>
      <c r="F1439" s="4">
        <v>9</v>
      </c>
      <c r="G1439" s="4">
        <v>1</v>
      </c>
      <c r="H1439" s="4">
        <v>0</v>
      </c>
      <c r="I1439" s="4">
        <v>1</v>
      </c>
      <c r="J1439" s="4">
        <v>1</v>
      </c>
      <c r="K1439" s="4">
        <v>1</v>
      </c>
      <c r="L1439" s="4">
        <v>0</v>
      </c>
      <c r="M1439" s="4">
        <v>1</v>
      </c>
      <c r="N1439" s="4">
        <v>1</v>
      </c>
      <c r="O1439" s="4">
        <v>0</v>
      </c>
      <c r="P1439" s="4">
        <v>0</v>
      </c>
      <c r="Q1439" s="4">
        <v>1</v>
      </c>
      <c r="R1439" s="4">
        <v>3</v>
      </c>
      <c r="S1439" s="4">
        <v>68.95</v>
      </c>
      <c r="T1439" s="4">
        <v>593.85</v>
      </c>
      <c r="U1439" s="4">
        <f t="shared" si="110"/>
        <v>-1.1080749909779881</v>
      </c>
      <c r="V1439" s="4">
        <f t="shared" si="111"/>
        <v>0.33019397605723266</v>
      </c>
      <c r="W1439" s="4">
        <f t="shared" si="112"/>
        <v>0.2482299439033287</v>
      </c>
      <c r="X1439" s="4">
        <f t="shared" si="113"/>
        <v>0.75177005609667136</v>
      </c>
      <c r="Y1439" s="4">
        <f t="shared" si="114"/>
        <v>-0.12391497674799873</v>
      </c>
      <c r="Z1439" s="4">
        <f>IF(W1439&gt;$V$2,1,0)</f>
        <v>0</v>
      </c>
    </row>
    <row r="1440" spans="1:26" x14ac:dyDescent="0.3">
      <c r="A1440" s="4">
        <v>1</v>
      </c>
      <c r="B1440" s="4">
        <v>1</v>
      </c>
      <c r="C1440" s="4">
        <v>0</v>
      </c>
      <c r="D1440" s="4">
        <v>0</v>
      </c>
      <c r="E1440" s="4">
        <v>0</v>
      </c>
      <c r="F1440" s="4">
        <v>12</v>
      </c>
      <c r="G1440" s="4">
        <v>1</v>
      </c>
      <c r="H1440" s="4">
        <v>1</v>
      </c>
      <c r="I1440" s="4">
        <v>2</v>
      </c>
      <c r="J1440" s="4">
        <v>0</v>
      </c>
      <c r="K1440" s="4">
        <v>0</v>
      </c>
      <c r="L1440" s="4">
        <v>0</v>
      </c>
      <c r="M1440" s="4">
        <v>1</v>
      </c>
      <c r="N1440" s="4">
        <v>1</v>
      </c>
      <c r="O1440" s="4">
        <v>1</v>
      </c>
      <c r="P1440" s="4">
        <v>0</v>
      </c>
      <c r="Q1440" s="4">
        <v>1</v>
      </c>
      <c r="R1440" s="4">
        <v>3</v>
      </c>
      <c r="S1440" s="4">
        <v>99.95</v>
      </c>
      <c r="T1440" s="4">
        <v>1132.75</v>
      </c>
      <c r="U1440" s="4">
        <f t="shared" si="110"/>
        <v>0.66110146343671572</v>
      </c>
      <c r="V1440" s="4">
        <f t="shared" si="111"/>
        <v>1.9369246115130736</v>
      </c>
      <c r="W1440" s="4">
        <f t="shared" si="112"/>
        <v>0.65950777351250767</v>
      </c>
      <c r="X1440" s="4">
        <f t="shared" si="113"/>
        <v>0.65950777351250767</v>
      </c>
      <c r="Y1440" s="4">
        <f t="shared" si="114"/>
        <v>-0.18078008112794061</v>
      </c>
      <c r="Z1440" s="4">
        <f>IF(W1440&gt;$V$2,1,0)</f>
        <v>1</v>
      </c>
    </row>
    <row r="1441" spans="1:26" x14ac:dyDescent="0.3">
      <c r="A1441" s="4">
        <v>0</v>
      </c>
      <c r="B1441" s="4">
        <v>0</v>
      </c>
      <c r="C1441" s="4">
        <v>1</v>
      </c>
      <c r="D1441" s="4">
        <v>1</v>
      </c>
      <c r="E1441" s="4">
        <v>0</v>
      </c>
      <c r="F1441" s="4">
        <v>65</v>
      </c>
      <c r="G1441" s="4">
        <v>1</v>
      </c>
      <c r="H1441" s="4">
        <v>1</v>
      </c>
      <c r="I1441" s="4">
        <v>2</v>
      </c>
      <c r="J1441" s="4">
        <v>1</v>
      </c>
      <c r="K1441" s="4">
        <v>1</v>
      </c>
      <c r="L1441" s="4">
        <v>1</v>
      </c>
      <c r="M1441" s="4">
        <v>0</v>
      </c>
      <c r="N1441" s="4">
        <v>1</v>
      </c>
      <c r="O1441" s="4">
        <v>1</v>
      </c>
      <c r="P1441" s="4">
        <v>0</v>
      </c>
      <c r="Q1441" s="4">
        <v>1</v>
      </c>
      <c r="R1441" s="4">
        <v>1</v>
      </c>
      <c r="S1441" s="4">
        <v>109.4</v>
      </c>
      <c r="T1441" s="4">
        <v>7227.45</v>
      </c>
      <c r="U1441" s="4">
        <f t="shared" si="110"/>
        <v>-0.62685374524133908</v>
      </c>
      <c r="V1441" s="4">
        <f t="shared" si="111"/>
        <v>0.53427010930351837</v>
      </c>
      <c r="W1441" s="4">
        <f t="shared" si="112"/>
        <v>0.34822428336692951</v>
      </c>
      <c r="X1441" s="4">
        <f t="shared" si="113"/>
        <v>0.65177571663307043</v>
      </c>
      <c r="Y1441" s="4">
        <f t="shared" si="114"/>
        <v>-0.1859018241849541</v>
      </c>
      <c r="Z1441" s="4">
        <f>IF(W1441&gt;$V$2,1,0)</f>
        <v>1</v>
      </c>
    </row>
    <row r="1442" spans="1:26" x14ac:dyDescent="0.3">
      <c r="A1442" s="4">
        <v>1</v>
      </c>
      <c r="B1442" s="4">
        <v>0</v>
      </c>
      <c r="C1442" s="4">
        <v>0</v>
      </c>
      <c r="D1442" s="4">
        <v>0</v>
      </c>
      <c r="E1442" s="4">
        <v>0</v>
      </c>
      <c r="F1442" s="4">
        <v>2</v>
      </c>
      <c r="G1442" s="4">
        <v>1</v>
      </c>
      <c r="H1442" s="4">
        <v>1</v>
      </c>
      <c r="I1442" s="4">
        <v>2</v>
      </c>
      <c r="J1442" s="4">
        <v>0</v>
      </c>
      <c r="K1442" s="4">
        <v>0</v>
      </c>
      <c r="L1442" s="4">
        <v>1</v>
      </c>
      <c r="M1442" s="4">
        <v>0</v>
      </c>
      <c r="N1442" s="4">
        <v>1</v>
      </c>
      <c r="O1442" s="4">
        <v>0</v>
      </c>
      <c r="P1442" s="4">
        <v>0</v>
      </c>
      <c r="Q1442" s="4">
        <v>1</v>
      </c>
      <c r="R1442" s="4">
        <v>2</v>
      </c>
      <c r="S1442" s="4">
        <v>91.4</v>
      </c>
      <c r="T1442" s="4">
        <v>193.6</v>
      </c>
      <c r="U1442" s="4">
        <f t="shared" si="110"/>
        <v>1.0944539273912683</v>
      </c>
      <c r="V1442" s="4">
        <f t="shared" si="111"/>
        <v>2.9875508182064583</v>
      </c>
      <c r="W1442" s="4">
        <f t="shared" si="112"/>
        <v>0.74921949698191304</v>
      </c>
      <c r="X1442" s="4">
        <f t="shared" si="113"/>
        <v>0.74921949698191304</v>
      </c>
      <c r="Y1442" s="4">
        <f t="shared" si="114"/>
        <v>-0.12539092947955063</v>
      </c>
      <c r="Z1442" s="4">
        <f>IF(W1442&gt;$V$2,1,0)</f>
        <v>1</v>
      </c>
    </row>
    <row r="1443" spans="1:26" x14ac:dyDescent="0.3">
      <c r="A1443" s="4">
        <v>0</v>
      </c>
      <c r="B1443" s="4">
        <v>1</v>
      </c>
      <c r="C1443" s="4">
        <v>0</v>
      </c>
      <c r="D1443" s="4">
        <v>0</v>
      </c>
      <c r="E1443" s="4">
        <v>0</v>
      </c>
      <c r="F1443" s="4">
        <v>27</v>
      </c>
      <c r="G1443" s="4">
        <v>1</v>
      </c>
      <c r="H1443" s="4">
        <v>1</v>
      </c>
      <c r="I1443" s="4">
        <v>1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3</v>
      </c>
      <c r="S1443" s="4">
        <v>49</v>
      </c>
      <c r="T1443" s="4">
        <v>1291.3499999999999</v>
      </c>
      <c r="U1443" s="4">
        <f t="shared" si="110"/>
        <v>-1.2954035735763265</v>
      </c>
      <c r="V1443" s="4">
        <f t="shared" si="111"/>
        <v>0.27378734869288485</v>
      </c>
      <c r="W1443" s="4">
        <f t="shared" si="112"/>
        <v>0.21493960430195486</v>
      </c>
      <c r="X1443" s="4">
        <f t="shared" si="113"/>
        <v>0.78506039569804509</v>
      </c>
      <c r="Y1443" s="4">
        <f t="shared" si="114"/>
        <v>-0.10509693114082308</v>
      </c>
      <c r="Z1443" s="4">
        <f>IF(W1443&gt;$V$2,1,0)</f>
        <v>0</v>
      </c>
    </row>
    <row r="1444" spans="1:26" x14ac:dyDescent="0.3">
      <c r="A1444" s="4">
        <v>0</v>
      </c>
      <c r="B1444" s="4">
        <v>0</v>
      </c>
      <c r="C1444" s="4">
        <v>0</v>
      </c>
      <c r="D1444" s="4">
        <v>0</v>
      </c>
      <c r="E1444" s="4">
        <v>0</v>
      </c>
      <c r="F1444" s="4">
        <v>40</v>
      </c>
      <c r="G1444" s="4">
        <v>1</v>
      </c>
      <c r="H1444" s="4">
        <v>0</v>
      </c>
      <c r="I1444" s="4">
        <v>1</v>
      </c>
      <c r="J1444" s="4">
        <v>0</v>
      </c>
      <c r="K1444" s="4">
        <v>0</v>
      </c>
      <c r="L1444" s="4">
        <v>1</v>
      </c>
      <c r="M1444" s="4">
        <v>0</v>
      </c>
      <c r="N1444" s="4">
        <v>0</v>
      </c>
      <c r="O1444" s="4">
        <v>0</v>
      </c>
      <c r="P1444" s="4">
        <v>1</v>
      </c>
      <c r="Q1444" s="4">
        <v>1</v>
      </c>
      <c r="R1444" s="4">
        <v>3</v>
      </c>
      <c r="S1444" s="4">
        <v>50.25</v>
      </c>
      <c r="T1444" s="4">
        <v>2023.55</v>
      </c>
      <c r="U1444" s="4">
        <f t="shared" si="110"/>
        <v>-2.4288067309499279</v>
      </c>
      <c r="V1444" s="4">
        <f t="shared" si="111"/>
        <v>8.81419469123252E-2</v>
      </c>
      <c r="W1444" s="4">
        <f t="shared" si="112"/>
        <v>8.1002250820707541E-2</v>
      </c>
      <c r="X1444" s="4">
        <f t="shared" si="113"/>
        <v>0.91899774917929244</v>
      </c>
      <c r="Y1444" s="4">
        <f t="shared" si="114"/>
        <v>-3.6685552292028148E-2</v>
      </c>
      <c r="Z1444" s="4">
        <f>IF(W1444&gt;$V$2,1,0)</f>
        <v>0</v>
      </c>
    </row>
    <row r="1445" spans="1:26" x14ac:dyDescent="0.3">
      <c r="A1445" s="4">
        <v>1</v>
      </c>
      <c r="B1445" s="4">
        <v>0</v>
      </c>
      <c r="C1445" s="4">
        <v>1</v>
      </c>
      <c r="D1445" s="4">
        <v>0</v>
      </c>
      <c r="E1445" s="4">
        <v>0</v>
      </c>
      <c r="F1445" s="4">
        <v>5</v>
      </c>
      <c r="G1445" s="4">
        <v>1</v>
      </c>
      <c r="H1445" s="4">
        <v>0</v>
      </c>
      <c r="I1445" s="4">
        <v>2</v>
      </c>
      <c r="J1445" s="4">
        <v>0</v>
      </c>
      <c r="K1445" s="4">
        <v>0</v>
      </c>
      <c r="L1445" s="4">
        <v>1</v>
      </c>
      <c r="M1445" s="4">
        <v>0</v>
      </c>
      <c r="N1445" s="4">
        <v>0</v>
      </c>
      <c r="O1445" s="4">
        <v>0</v>
      </c>
      <c r="P1445" s="4">
        <v>0</v>
      </c>
      <c r="Q1445" s="4">
        <v>1</v>
      </c>
      <c r="R1445" s="4">
        <v>1</v>
      </c>
      <c r="S1445" s="4">
        <v>75.55</v>
      </c>
      <c r="T1445" s="4">
        <v>349.65</v>
      </c>
      <c r="U1445" s="4">
        <f t="shared" si="110"/>
        <v>0.66935372078992172</v>
      </c>
      <c r="V1445" s="4">
        <f t="shared" si="111"/>
        <v>1.9529747457159601</v>
      </c>
      <c r="W1445" s="4">
        <f t="shared" si="112"/>
        <v>0.66135843137475048</v>
      </c>
      <c r="X1445" s="4">
        <f t="shared" si="113"/>
        <v>0.66135843137475048</v>
      </c>
      <c r="Y1445" s="4">
        <f t="shared" si="114"/>
        <v>-0.17956310544877688</v>
      </c>
      <c r="Z1445" s="4">
        <f>IF(W1445&gt;$V$2,1,0)</f>
        <v>1</v>
      </c>
    </row>
    <row r="1446" spans="1:26" x14ac:dyDescent="0.3">
      <c r="A1446" s="4">
        <v>0</v>
      </c>
      <c r="B1446" s="4">
        <v>1</v>
      </c>
      <c r="C1446" s="4">
        <v>0</v>
      </c>
      <c r="D1446" s="4">
        <v>1</v>
      </c>
      <c r="E1446" s="4">
        <v>1</v>
      </c>
      <c r="F1446" s="4">
        <v>8</v>
      </c>
      <c r="G1446" s="4">
        <v>1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1</v>
      </c>
      <c r="Q1446" s="4">
        <v>0</v>
      </c>
      <c r="R1446" s="4">
        <v>1</v>
      </c>
      <c r="S1446" s="4">
        <v>19.899999999999999</v>
      </c>
      <c r="T1446" s="4">
        <v>153.94999999999999</v>
      </c>
      <c r="U1446" s="4">
        <f t="shared" si="110"/>
        <v>-2.6632494092475154</v>
      </c>
      <c r="V1446" s="4">
        <f t="shared" si="111"/>
        <v>6.9721300226176897E-2</v>
      </c>
      <c r="W1446" s="4">
        <f t="shared" si="112"/>
        <v>6.5177070150360977E-2</v>
      </c>
      <c r="X1446" s="4">
        <f t="shared" si="113"/>
        <v>0.93482292984963899</v>
      </c>
      <c r="Y1446" s="4">
        <f t="shared" si="114"/>
        <v>-2.9270643535869043E-2</v>
      </c>
      <c r="Z1446" s="4">
        <f>IF(W1446&gt;$V$2,1,0)</f>
        <v>0</v>
      </c>
    </row>
    <row r="1447" spans="1:26" x14ac:dyDescent="0.3">
      <c r="A1447" s="4">
        <v>0</v>
      </c>
      <c r="B1447" s="4">
        <v>0</v>
      </c>
      <c r="C1447" s="4">
        <v>1</v>
      </c>
      <c r="D1447" s="4">
        <v>1</v>
      </c>
      <c r="E1447" s="4">
        <v>0</v>
      </c>
      <c r="F1447" s="4">
        <v>58</v>
      </c>
      <c r="G1447" s="4">
        <v>1</v>
      </c>
      <c r="H1447" s="4">
        <v>1</v>
      </c>
      <c r="I1447" s="4">
        <v>2</v>
      </c>
      <c r="J1447" s="4">
        <v>0</v>
      </c>
      <c r="K1447" s="4">
        <v>1</v>
      </c>
      <c r="L1447" s="4">
        <v>0</v>
      </c>
      <c r="M1447" s="4">
        <v>0</v>
      </c>
      <c r="N1447" s="4">
        <v>1</v>
      </c>
      <c r="O1447" s="4">
        <v>1</v>
      </c>
      <c r="P1447" s="4">
        <v>1</v>
      </c>
      <c r="Q1447" s="4">
        <v>1</v>
      </c>
      <c r="R1447" s="4">
        <v>0</v>
      </c>
      <c r="S1447" s="4">
        <v>97.8</v>
      </c>
      <c r="T1447" s="4">
        <v>5458.8</v>
      </c>
      <c r="U1447" s="4">
        <f t="shared" si="110"/>
        <v>-0.86839352460642061</v>
      </c>
      <c r="V1447" s="4">
        <f t="shared" si="111"/>
        <v>0.41962512549958275</v>
      </c>
      <c r="W1447" s="4">
        <f t="shared" si="112"/>
        <v>0.29558868602858224</v>
      </c>
      <c r="X1447" s="4">
        <f t="shared" si="113"/>
        <v>0.70441131397141776</v>
      </c>
      <c r="Y1447" s="4">
        <f t="shared" si="114"/>
        <v>-0.15217367718531885</v>
      </c>
      <c r="Z1447" s="4">
        <f>IF(W1447&gt;$V$2,1,0)</f>
        <v>1</v>
      </c>
    </row>
    <row r="1448" spans="1:26" x14ac:dyDescent="0.3">
      <c r="A1448" s="4">
        <v>0</v>
      </c>
      <c r="B1448" s="4">
        <v>0</v>
      </c>
      <c r="C1448" s="4">
        <v>0</v>
      </c>
      <c r="D1448" s="4">
        <v>1</v>
      </c>
      <c r="E1448" s="4">
        <v>1</v>
      </c>
      <c r="F1448" s="4">
        <v>52</v>
      </c>
      <c r="G1448" s="4">
        <v>1</v>
      </c>
      <c r="H1448" s="4">
        <v>0</v>
      </c>
      <c r="I1448" s="4">
        <v>2</v>
      </c>
      <c r="J1448" s="4">
        <v>1</v>
      </c>
      <c r="K1448" s="4">
        <v>0</v>
      </c>
      <c r="L1448" s="4">
        <v>1</v>
      </c>
      <c r="M1448" s="4">
        <v>0</v>
      </c>
      <c r="N1448" s="4">
        <v>1</v>
      </c>
      <c r="O1448" s="4">
        <v>1</v>
      </c>
      <c r="P1448" s="4">
        <v>1</v>
      </c>
      <c r="Q1448" s="4">
        <v>0</v>
      </c>
      <c r="R1448" s="4">
        <v>2</v>
      </c>
      <c r="S1448" s="4">
        <v>100.3</v>
      </c>
      <c r="T1448" s="4">
        <v>5244.45</v>
      </c>
      <c r="U1448" s="4">
        <f t="shared" si="110"/>
        <v>-1.9821049491401252</v>
      </c>
      <c r="V1448" s="4">
        <f t="shared" si="111"/>
        <v>0.13777891425336986</v>
      </c>
      <c r="W1448" s="4">
        <f t="shared" si="112"/>
        <v>0.12109462789946565</v>
      </c>
      <c r="X1448" s="4">
        <f t="shared" si="113"/>
        <v>0.87890537210053432</v>
      </c>
      <c r="Y1448" s="4">
        <f t="shared" si="114"/>
        <v>-5.6057880997702682E-2</v>
      </c>
      <c r="Z1448" s="4">
        <f>IF(W1448&gt;$V$2,1,0)</f>
        <v>0</v>
      </c>
    </row>
    <row r="1449" spans="1:26" x14ac:dyDescent="0.3">
      <c r="A1449" s="4">
        <v>0</v>
      </c>
      <c r="B1449" s="4">
        <v>1</v>
      </c>
      <c r="C1449" s="4">
        <v>0</v>
      </c>
      <c r="D1449" s="4">
        <v>1</v>
      </c>
      <c r="E1449" s="4">
        <v>0</v>
      </c>
      <c r="F1449" s="4">
        <v>3</v>
      </c>
      <c r="G1449" s="4">
        <v>1</v>
      </c>
      <c r="H1449" s="4">
        <v>0</v>
      </c>
      <c r="I1449" s="4">
        <v>1</v>
      </c>
      <c r="J1449" s="4">
        <v>0</v>
      </c>
      <c r="K1449" s="4">
        <v>0</v>
      </c>
      <c r="L1449" s="4">
        <v>1</v>
      </c>
      <c r="M1449" s="4">
        <v>1</v>
      </c>
      <c r="N1449" s="4">
        <v>0</v>
      </c>
      <c r="O1449" s="4">
        <v>0</v>
      </c>
      <c r="P1449" s="4">
        <v>0</v>
      </c>
      <c r="Q1449" s="4">
        <v>1</v>
      </c>
      <c r="R1449" s="4">
        <v>3</v>
      </c>
      <c r="S1449" s="4">
        <v>55.8</v>
      </c>
      <c r="T1449" s="4">
        <v>154.55000000000001</v>
      </c>
      <c r="U1449" s="4">
        <f t="shared" si="110"/>
        <v>-0.71355232014427228</v>
      </c>
      <c r="V1449" s="4">
        <f t="shared" si="111"/>
        <v>0.48990081822839843</v>
      </c>
      <c r="W1449" s="4">
        <f t="shared" si="112"/>
        <v>0.32881438296740217</v>
      </c>
      <c r="X1449" s="4">
        <f t="shared" si="113"/>
        <v>0.67118561703259783</v>
      </c>
      <c r="Y1449" s="4">
        <f t="shared" si="114"/>
        <v>-0.17315735866073845</v>
      </c>
      <c r="Z1449" s="4">
        <f>IF(W1449&gt;$V$2,1,0)</f>
        <v>1</v>
      </c>
    </row>
    <row r="1450" spans="1:26" x14ac:dyDescent="0.3">
      <c r="A1450" s="4">
        <v>0</v>
      </c>
      <c r="B1450" s="4">
        <v>1</v>
      </c>
      <c r="C1450" s="4">
        <v>0</v>
      </c>
      <c r="D1450" s="4">
        <v>0</v>
      </c>
      <c r="E1450" s="4">
        <v>1</v>
      </c>
      <c r="F1450" s="4">
        <v>41</v>
      </c>
      <c r="G1450" s="4">
        <v>1</v>
      </c>
      <c r="H1450" s="4">
        <v>0</v>
      </c>
      <c r="I1450" s="4">
        <v>2</v>
      </c>
      <c r="J1450" s="4">
        <v>1</v>
      </c>
      <c r="K1450" s="4">
        <v>1</v>
      </c>
      <c r="L1450" s="4">
        <v>1</v>
      </c>
      <c r="M1450" s="4">
        <v>1</v>
      </c>
      <c r="N1450" s="4">
        <v>1</v>
      </c>
      <c r="O1450" s="4">
        <v>1</v>
      </c>
      <c r="P1450" s="4">
        <v>2</v>
      </c>
      <c r="Q1450" s="4">
        <v>1</v>
      </c>
      <c r="R1450" s="4">
        <v>2</v>
      </c>
      <c r="S1450" s="4">
        <v>111.15</v>
      </c>
      <c r="T1450" s="4">
        <v>4507.1499999999996</v>
      </c>
      <c r="U1450" s="4">
        <f t="shared" si="110"/>
        <v>-2.6567925375693826</v>
      </c>
      <c r="V1450" s="4">
        <f t="shared" si="111"/>
        <v>7.0172938230178825E-2</v>
      </c>
      <c r="W1450" s="4">
        <f t="shared" si="112"/>
        <v>6.5571587285909894E-2</v>
      </c>
      <c r="X1450" s="4">
        <f t="shared" si="113"/>
        <v>0.93442841271409005</v>
      </c>
      <c r="Y1450" s="4">
        <f t="shared" si="114"/>
        <v>-2.9453964648046754E-2</v>
      </c>
      <c r="Z1450" s="4">
        <f>IF(W1450&gt;$V$2,1,0)</f>
        <v>0</v>
      </c>
    </row>
    <row r="1451" spans="1:26" x14ac:dyDescent="0.3">
      <c r="A1451" s="4">
        <v>0</v>
      </c>
      <c r="B1451" s="4">
        <v>1</v>
      </c>
      <c r="C1451" s="4">
        <v>0</v>
      </c>
      <c r="D1451" s="4">
        <v>0</v>
      </c>
      <c r="E1451" s="4">
        <v>0</v>
      </c>
      <c r="F1451" s="4">
        <v>20</v>
      </c>
      <c r="G1451" s="4">
        <v>1</v>
      </c>
      <c r="H1451" s="4">
        <v>1</v>
      </c>
      <c r="I1451" s="4">
        <v>2</v>
      </c>
      <c r="J1451" s="4">
        <v>0</v>
      </c>
      <c r="K1451" s="4">
        <v>0</v>
      </c>
      <c r="L1451" s="4">
        <v>0</v>
      </c>
      <c r="M1451" s="4">
        <v>1</v>
      </c>
      <c r="N1451" s="4">
        <v>1</v>
      </c>
      <c r="O1451" s="4">
        <v>1</v>
      </c>
      <c r="P1451" s="4">
        <v>0</v>
      </c>
      <c r="Q1451" s="4">
        <v>1</v>
      </c>
      <c r="R1451" s="4">
        <v>3</v>
      </c>
      <c r="S1451" s="4">
        <v>98.55</v>
      </c>
      <c r="T1451" s="4">
        <v>2031.95</v>
      </c>
      <c r="U1451" s="4">
        <f t="shared" si="110"/>
        <v>0.54887767868019133</v>
      </c>
      <c r="V1451" s="4">
        <f t="shared" si="111"/>
        <v>1.7313088422517657</v>
      </c>
      <c r="W1451" s="4">
        <f t="shared" si="112"/>
        <v>0.63387516470837013</v>
      </c>
      <c r="X1451" s="4">
        <f t="shared" si="113"/>
        <v>0.36612483529162987</v>
      </c>
      <c r="Y1451" s="4">
        <f t="shared" si="114"/>
        <v>-0.436370810686111</v>
      </c>
      <c r="Z1451" s="4">
        <f>IF(W1451&gt;$V$2,1,0)</f>
        <v>1</v>
      </c>
    </row>
    <row r="1452" spans="1:26" x14ac:dyDescent="0.3">
      <c r="A1452" s="4">
        <v>0</v>
      </c>
      <c r="B1452" s="4">
        <v>1</v>
      </c>
      <c r="C1452" s="4">
        <v>0</v>
      </c>
      <c r="D1452" s="4">
        <v>0</v>
      </c>
      <c r="E1452" s="4">
        <v>1</v>
      </c>
      <c r="F1452" s="4">
        <v>1</v>
      </c>
      <c r="G1452" s="4">
        <v>1</v>
      </c>
      <c r="H1452" s="4">
        <v>1</v>
      </c>
      <c r="I1452" s="4">
        <v>1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1</v>
      </c>
      <c r="R1452" s="4">
        <v>2</v>
      </c>
      <c r="S1452" s="4">
        <v>50.05</v>
      </c>
      <c r="T1452" s="4">
        <v>50.05</v>
      </c>
      <c r="U1452" s="4">
        <f t="shared" si="110"/>
        <v>-9.6835052640924735E-2</v>
      </c>
      <c r="V1452" s="4">
        <f t="shared" si="111"/>
        <v>0.90770571744660067</v>
      </c>
      <c r="W1452" s="4">
        <f t="shared" si="112"/>
        <v>0.4758101363042167</v>
      </c>
      <c r="X1452" s="4">
        <f t="shared" si="113"/>
        <v>0.52418986369578335</v>
      </c>
      <c r="Y1452" s="4">
        <f t="shared" si="114"/>
        <v>-0.28051138129775521</v>
      </c>
      <c r="Z1452" s="4">
        <f>IF(W1452&gt;$V$2,1,0)</f>
        <v>1</v>
      </c>
    </row>
    <row r="1453" spans="1:26" x14ac:dyDescent="0.3">
      <c r="A1453" s="4">
        <v>1</v>
      </c>
      <c r="B1453" s="4">
        <v>1</v>
      </c>
      <c r="C1453" s="4">
        <v>0</v>
      </c>
      <c r="D1453" s="4">
        <v>0</v>
      </c>
      <c r="E1453" s="4">
        <v>1</v>
      </c>
      <c r="F1453" s="4">
        <v>4</v>
      </c>
      <c r="G1453" s="4">
        <v>1</v>
      </c>
      <c r="H1453" s="4">
        <v>1</v>
      </c>
      <c r="I1453" s="4">
        <v>2</v>
      </c>
      <c r="J1453" s="4">
        <v>0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>
        <v>0</v>
      </c>
      <c r="Q1453" s="4">
        <v>0</v>
      </c>
      <c r="R1453" s="4">
        <v>1</v>
      </c>
      <c r="S1453" s="4">
        <v>80.8</v>
      </c>
      <c r="T1453" s="4">
        <v>332.45</v>
      </c>
      <c r="U1453" s="4">
        <f t="shared" si="110"/>
        <v>-0.37192887820251047</v>
      </c>
      <c r="V1453" s="4">
        <f t="shared" si="111"/>
        <v>0.68940327238058285</v>
      </c>
      <c r="W1453" s="4">
        <f t="shared" si="112"/>
        <v>0.40807501894389397</v>
      </c>
      <c r="X1453" s="4">
        <f t="shared" si="113"/>
        <v>0.40807501894389397</v>
      </c>
      <c r="Y1453" s="4">
        <f t="shared" si="114"/>
        <v>-0.38925999054132593</v>
      </c>
      <c r="Z1453" s="4">
        <f>IF(W1453&gt;$V$2,1,0)</f>
        <v>1</v>
      </c>
    </row>
    <row r="1454" spans="1:26" x14ac:dyDescent="0.3">
      <c r="A1454" s="4">
        <v>0</v>
      </c>
      <c r="B1454" s="4">
        <v>1</v>
      </c>
      <c r="C1454" s="4">
        <v>0</v>
      </c>
      <c r="D1454" s="4">
        <v>0</v>
      </c>
      <c r="E1454" s="4">
        <v>0</v>
      </c>
      <c r="F1454" s="4">
        <v>23</v>
      </c>
      <c r="G1454" s="4">
        <v>1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2</v>
      </c>
      <c r="S1454" s="4">
        <v>20.85</v>
      </c>
      <c r="T1454" s="4">
        <v>473.9</v>
      </c>
      <c r="U1454" s="4">
        <f t="shared" si="110"/>
        <v>-2.5811142799150297</v>
      </c>
      <c r="V1454" s="4">
        <f t="shared" si="111"/>
        <v>7.568961759586311E-2</v>
      </c>
      <c r="W1454" s="4">
        <f t="shared" si="112"/>
        <v>7.0363807884496782E-2</v>
      </c>
      <c r="X1454" s="4">
        <f t="shared" si="113"/>
        <v>0.92963619211550319</v>
      </c>
      <c r="Y1454" s="4">
        <f t="shared" si="114"/>
        <v>-3.1686976896424947E-2</v>
      </c>
      <c r="Z1454" s="4">
        <f>IF(W1454&gt;$V$2,1,0)</f>
        <v>0</v>
      </c>
    </row>
    <row r="1455" spans="1:26" x14ac:dyDescent="0.3">
      <c r="A1455" s="4">
        <v>0</v>
      </c>
      <c r="B1455" s="4">
        <v>0</v>
      </c>
      <c r="C1455" s="4">
        <v>1</v>
      </c>
      <c r="D1455" s="4">
        <v>0</v>
      </c>
      <c r="E1455" s="4">
        <v>0</v>
      </c>
      <c r="F1455" s="4">
        <v>6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19.5</v>
      </c>
      <c r="T1455" s="4">
        <v>106.8</v>
      </c>
      <c r="U1455" s="4">
        <f t="shared" si="110"/>
        <v>-1.5381782602946117</v>
      </c>
      <c r="V1455" s="4">
        <f t="shared" si="111"/>
        <v>0.21477200394474263</v>
      </c>
      <c r="W1455" s="4">
        <f t="shared" si="112"/>
        <v>0.17680025819438636</v>
      </c>
      <c r="X1455" s="4">
        <f t="shared" si="113"/>
        <v>0.82319974180561362</v>
      </c>
      <c r="Y1455" s="4">
        <f t="shared" si="114"/>
        <v>-8.449477446089905E-2</v>
      </c>
      <c r="Z1455" s="4">
        <f>IF(W1455&gt;$V$2,1,0)</f>
        <v>0</v>
      </c>
    </row>
    <row r="1456" spans="1:26" x14ac:dyDescent="0.3">
      <c r="A1456" s="4">
        <v>0</v>
      </c>
      <c r="B1456" s="4">
        <v>1</v>
      </c>
      <c r="C1456" s="4">
        <v>0</v>
      </c>
      <c r="D1456" s="4">
        <v>1</v>
      </c>
      <c r="E1456" s="4">
        <v>1</v>
      </c>
      <c r="F1456" s="4">
        <v>8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1</v>
      </c>
      <c r="R1456" s="4">
        <v>3</v>
      </c>
      <c r="S1456" s="4">
        <v>19.350000000000001</v>
      </c>
      <c r="T1456" s="4">
        <v>152.6</v>
      </c>
      <c r="U1456" s="4">
        <f t="shared" si="110"/>
        <v>-1.3986650664767923</v>
      </c>
      <c r="V1456" s="4">
        <f t="shared" si="111"/>
        <v>0.24692637431705114</v>
      </c>
      <c r="W1456" s="4">
        <f t="shared" si="112"/>
        <v>0.19802803068649033</v>
      </c>
      <c r="X1456" s="4">
        <f t="shared" si="113"/>
        <v>0.80197196931350967</v>
      </c>
      <c r="Y1456" s="4">
        <f t="shared" si="114"/>
        <v>-9.5840810999141754E-2</v>
      </c>
      <c r="Z1456" s="4">
        <f>IF(W1456&gt;$V$2,1,0)</f>
        <v>0</v>
      </c>
    </row>
    <row r="1457" spans="1:26" x14ac:dyDescent="0.3">
      <c r="A1457" s="4">
        <v>0</v>
      </c>
      <c r="B1457" s="4">
        <v>1</v>
      </c>
      <c r="C1457" s="4">
        <v>0</v>
      </c>
      <c r="D1457" s="4">
        <v>0</v>
      </c>
      <c r="E1457" s="4">
        <v>0</v>
      </c>
      <c r="F1457" s="4">
        <v>18</v>
      </c>
      <c r="G1457" s="4">
        <v>1</v>
      </c>
      <c r="H1457" s="4">
        <v>1</v>
      </c>
      <c r="I1457" s="4">
        <v>1</v>
      </c>
      <c r="J1457" s="4">
        <v>1</v>
      </c>
      <c r="K1457" s="4">
        <v>0</v>
      </c>
      <c r="L1457" s="4">
        <v>1</v>
      </c>
      <c r="M1457" s="4">
        <v>0</v>
      </c>
      <c r="N1457" s="4">
        <v>1</v>
      </c>
      <c r="O1457" s="4">
        <v>0</v>
      </c>
      <c r="P1457" s="4">
        <v>0</v>
      </c>
      <c r="Q1457" s="4">
        <v>0</v>
      </c>
      <c r="R1457" s="4">
        <v>3</v>
      </c>
      <c r="S1457" s="4">
        <v>69.5</v>
      </c>
      <c r="T1457" s="4">
        <v>1199.4000000000001</v>
      </c>
      <c r="U1457" s="4">
        <f t="shared" si="110"/>
        <v>-1.0829912767928667</v>
      </c>
      <c r="V1457" s="4">
        <f t="shared" si="111"/>
        <v>0.33858121922206003</v>
      </c>
      <c r="W1457" s="4">
        <f t="shared" si="112"/>
        <v>0.25294036279608978</v>
      </c>
      <c r="X1457" s="4">
        <f t="shared" si="113"/>
        <v>0.74705963720391022</v>
      </c>
      <c r="Y1457" s="4">
        <f t="shared" si="114"/>
        <v>-0.12664472740179825</v>
      </c>
      <c r="Z1457" s="4">
        <f>IF(W1457&gt;$V$2,1,0)</f>
        <v>1</v>
      </c>
    </row>
    <row r="1458" spans="1:26" x14ac:dyDescent="0.3">
      <c r="A1458" s="4">
        <v>0</v>
      </c>
      <c r="B1458" s="4">
        <v>1</v>
      </c>
      <c r="C1458" s="4">
        <v>1</v>
      </c>
      <c r="D1458" s="4">
        <v>0</v>
      </c>
      <c r="E1458" s="4">
        <v>0</v>
      </c>
      <c r="F1458" s="4">
        <v>52</v>
      </c>
      <c r="G1458" s="4">
        <v>0</v>
      </c>
      <c r="H1458" s="4">
        <v>0</v>
      </c>
      <c r="I1458" s="4">
        <v>1</v>
      </c>
      <c r="J1458" s="4">
        <v>1</v>
      </c>
      <c r="K1458" s="4">
        <v>0</v>
      </c>
      <c r="L1458" s="4">
        <v>0</v>
      </c>
      <c r="M1458" s="4">
        <v>0</v>
      </c>
      <c r="N1458" s="4">
        <v>1</v>
      </c>
      <c r="O1458" s="4">
        <v>1</v>
      </c>
      <c r="P1458" s="4">
        <v>0</v>
      </c>
      <c r="Q1458" s="4">
        <v>1</v>
      </c>
      <c r="R1458" s="4">
        <v>1</v>
      </c>
      <c r="S1458" s="4">
        <v>48.8</v>
      </c>
      <c r="T1458" s="4">
        <v>2555.0500000000002</v>
      </c>
      <c r="U1458" s="4">
        <f t="shared" si="110"/>
        <v>-1.3994901233242945</v>
      </c>
      <c r="V1458" s="4">
        <f t="shared" si="111"/>
        <v>0.24672273004169595</v>
      </c>
      <c r="W1458" s="4">
        <f t="shared" si="112"/>
        <v>0.1978970336358947</v>
      </c>
      <c r="X1458" s="4">
        <f t="shared" si="113"/>
        <v>0.80210296636410527</v>
      </c>
      <c r="Y1458" s="4">
        <f t="shared" si="114"/>
        <v>-9.5769877534525635E-2</v>
      </c>
      <c r="Z1458" s="4">
        <f>IF(W1458&gt;$V$2,1,0)</f>
        <v>0</v>
      </c>
    </row>
    <row r="1459" spans="1:26" x14ac:dyDescent="0.3">
      <c r="A1459" s="4">
        <v>0</v>
      </c>
      <c r="B1459" s="4">
        <v>1</v>
      </c>
      <c r="C1459" s="4">
        <v>0</v>
      </c>
      <c r="D1459" s="4">
        <v>0</v>
      </c>
      <c r="E1459" s="4">
        <v>0</v>
      </c>
      <c r="F1459" s="4">
        <v>31</v>
      </c>
      <c r="G1459" s="4">
        <v>1</v>
      </c>
      <c r="H1459" s="4">
        <v>0</v>
      </c>
      <c r="I1459" s="4">
        <v>2</v>
      </c>
      <c r="J1459" s="4">
        <v>0</v>
      </c>
      <c r="K1459" s="4">
        <v>1</v>
      </c>
      <c r="L1459" s="4">
        <v>0</v>
      </c>
      <c r="M1459" s="4">
        <v>0</v>
      </c>
      <c r="N1459" s="4">
        <v>1</v>
      </c>
      <c r="O1459" s="4">
        <v>1</v>
      </c>
      <c r="P1459" s="4">
        <v>0</v>
      </c>
      <c r="Q1459" s="4">
        <v>1</v>
      </c>
      <c r="R1459" s="4">
        <v>2</v>
      </c>
      <c r="S1459" s="4">
        <v>94.5</v>
      </c>
      <c r="T1459" s="4">
        <v>2979.2</v>
      </c>
      <c r="U1459" s="4">
        <f t="shared" si="110"/>
        <v>0.1679468382979552</v>
      </c>
      <c r="V1459" s="4">
        <f t="shared" si="111"/>
        <v>1.182873725395736</v>
      </c>
      <c r="W1459" s="4">
        <f t="shared" si="112"/>
        <v>0.54188829689692253</v>
      </c>
      <c r="X1459" s="4">
        <f t="shared" si="113"/>
        <v>0.45811170310307747</v>
      </c>
      <c r="Y1459" s="4">
        <f t="shared" si="114"/>
        <v>-0.33902861342329171</v>
      </c>
      <c r="Z1459" s="4">
        <f>IF(W1459&gt;$V$2,1,0)</f>
        <v>1</v>
      </c>
    </row>
    <row r="1460" spans="1:26" x14ac:dyDescent="0.3">
      <c r="A1460" s="4">
        <v>0</v>
      </c>
      <c r="B1460" s="4">
        <v>1</v>
      </c>
      <c r="C1460" s="4">
        <v>0</v>
      </c>
      <c r="D1460" s="4">
        <v>1</v>
      </c>
      <c r="E1460" s="4">
        <v>1</v>
      </c>
      <c r="F1460" s="4">
        <v>29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1</v>
      </c>
      <c r="R1460" s="4">
        <v>3</v>
      </c>
      <c r="S1460" s="4">
        <v>20.65</v>
      </c>
      <c r="T1460" s="4">
        <v>654.85</v>
      </c>
      <c r="U1460" s="4">
        <f t="shared" si="110"/>
        <v>-2.5313146087754248</v>
      </c>
      <c r="V1460" s="4">
        <f t="shared" si="111"/>
        <v>7.9554368641844814E-2</v>
      </c>
      <c r="W1460" s="4">
        <f t="shared" si="112"/>
        <v>7.3691859301101989E-2</v>
      </c>
      <c r="X1460" s="4">
        <f t="shared" si="113"/>
        <v>0.926308140698898</v>
      </c>
      <c r="Y1460" s="4">
        <f t="shared" si="114"/>
        <v>-3.3244519209903733E-2</v>
      </c>
      <c r="Z1460" s="4">
        <f>IF(W1460&gt;$V$2,1,0)</f>
        <v>0</v>
      </c>
    </row>
    <row r="1461" spans="1:26" x14ac:dyDescent="0.3">
      <c r="A1461" s="4">
        <v>0</v>
      </c>
      <c r="B1461" s="4">
        <v>0</v>
      </c>
      <c r="C1461" s="4">
        <v>0</v>
      </c>
      <c r="D1461" s="4">
        <v>1</v>
      </c>
      <c r="E1461" s="4">
        <v>0</v>
      </c>
      <c r="F1461" s="4">
        <v>36</v>
      </c>
      <c r="G1461" s="4">
        <v>1</v>
      </c>
      <c r="H1461" s="4">
        <v>1</v>
      </c>
      <c r="I1461" s="4">
        <v>2</v>
      </c>
      <c r="J1461" s="4">
        <v>1</v>
      </c>
      <c r="K1461" s="4">
        <v>1</v>
      </c>
      <c r="L1461" s="4">
        <v>1</v>
      </c>
      <c r="M1461" s="4">
        <v>1</v>
      </c>
      <c r="N1461" s="4">
        <v>0</v>
      </c>
      <c r="O1461" s="4">
        <v>1</v>
      </c>
      <c r="P1461" s="4">
        <v>2</v>
      </c>
      <c r="Q1461" s="4">
        <v>1</v>
      </c>
      <c r="R1461" s="4">
        <v>1</v>
      </c>
      <c r="S1461" s="4">
        <v>106.05</v>
      </c>
      <c r="T1461" s="4">
        <v>3834.4</v>
      </c>
      <c r="U1461" s="4">
        <f t="shared" si="110"/>
        <v>-2.337662464454803</v>
      </c>
      <c r="V1461" s="4">
        <f t="shared" si="111"/>
        <v>9.6553070884614359E-2</v>
      </c>
      <c r="W1461" s="4">
        <f t="shared" si="112"/>
        <v>8.8051434488914254E-2</v>
      </c>
      <c r="X1461" s="4">
        <f t="shared" si="113"/>
        <v>0.91194856551108572</v>
      </c>
      <c r="Y1461" s="4">
        <f t="shared" si="114"/>
        <v>-4.0029655470524526E-2</v>
      </c>
      <c r="Z1461" s="4">
        <f>IF(W1461&gt;$V$2,1,0)</f>
        <v>0</v>
      </c>
    </row>
    <row r="1462" spans="1:26" x14ac:dyDescent="0.3">
      <c r="A1462" s="4">
        <v>1</v>
      </c>
      <c r="B1462" s="4">
        <v>0</v>
      </c>
      <c r="C1462" s="4">
        <v>0</v>
      </c>
      <c r="D1462" s="4">
        <v>1</v>
      </c>
      <c r="E1462" s="4">
        <v>0</v>
      </c>
      <c r="F1462" s="4">
        <v>16</v>
      </c>
      <c r="G1462" s="4">
        <v>1</v>
      </c>
      <c r="H1462" s="4">
        <v>1</v>
      </c>
      <c r="I1462" s="4">
        <v>2</v>
      </c>
      <c r="J1462" s="4">
        <v>0</v>
      </c>
      <c r="K1462" s="4">
        <v>1</v>
      </c>
      <c r="L1462" s="4">
        <v>0</v>
      </c>
      <c r="M1462" s="4">
        <v>0</v>
      </c>
      <c r="N1462" s="4">
        <v>1</v>
      </c>
      <c r="O1462" s="4">
        <v>1</v>
      </c>
      <c r="P1462" s="4">
        <v>0</v>
      </c>
      <c r="Q1462" s="4">
        <v>1</v>
      </c>
      <c r="R1462" s="4">
        <v>2</v>
      </c>
      <c r="S1462" s="4">
        <v>100</v>
      </c>
      <c r="T1462" s="4">
        <v>1534.75</v>
      </c>
      <c r="U1462" s="4">
        <f t="shared" si="110"/>
        <v>0.90807341574105582</v>
      </c>
      <c r="V1462" s="4">
        <f t="shared" si="111"/>
        <v>2.479540884301799</v>
      </c>
      <c r="W1462" s="4">
        <f t="shared" si="112"/>
        <v>0.71260576229709716</v>
      </c>
      <c r="X1462" s="4">
        <f t="shared" si="113"/>
        <v>0.71260576229709716</v>
      </c>
      <c r="Y1462" s="4">
        <f t="shared" si="114"/>
        <v>-0.1471506701639054</v>
      </c>
      <c r="Z1462" s="4">
        <f>IF(W1462&gt;$V$2,1,0)</f>
        <v>1</v>
      </c>
    </row>
    <row r="1463" spans="1:26" x14ac:dyDescent="0.3">
      <c r="A1463" s="4">
        <v>0</v>
      </c>
      <c r="B1463" s="4">
        <v>1</v>
      </c>
      <c r="C1463" s="4">
        <v>0</v>
      </c>
      <c r="D1463" s="4">
        <v>1</v>
      </c>
      <c r="E1463" s="4">
        <v>0</v>
      </c>
      <c r="F1463" s="4">
        <v>42</v>
      </c>
      <c r="G1463" s="4">
        <v>1</v>
      </c>
      <c r="H1463" s="4">
        <v>1</v>
      </c>
      <c r="I1463" s="4">
        <v>2</v>
      </c>
      <c r="J1463" s="4">
        <v>0</v>
      </c>
      <c r="K1463" s="4">
        <v>0</v>
      </c>
      <c r="L1463" s="4">
        <v>1</v>
      </c>
      <c r="M1463" s="4">
        <v>1</v>
      </c>
      <c r="N1463" s="4">
        <v>1</v>
      </c>
      <c r="O1463" s="4">
        <v>1</v>
      </c>
      <c r="P1463" s="4">
        <v>1</v>
      </c>
      <c r="Q1463" s="4">
        <v>1</v>
      </c>
      <c r="R1463" s="4">
        <v>2</v>
      </c>
      <c r="S1463" s="4">
        <v>108.3</v>
      </c>
      <c r="T1463" s="4">
        <v>4586.1499999999996</v>
      </c>
      <c r="U1463" s="4">
        <f t="shared" si="110"/>
        <v>-1.0710067543755466</v>
      </c>
      <c r="V1463" s="4">
        <f t="shared" si="111"/>
        <v>0.34266336586351731</v>
      </c>
      <c r="W1463" s="4">
        <f t="shared" si="112"/>
        <v>0.2552116744789098</v>
      </c>
      <c r="X1463" s="4">
        <f t="shared" si="113"/>
        <v>0.7447883255210902</v>
      </c>
      <c r="Y1463" s="4">
        <f t="shared" si="114"/>
        <v>-0.12796713949382785</v>
      </c>
      <c r="Z1463" s="4">
        <f>IF(W1463&gt;$V$2,1,0)</f>
        <v>1</v>
      </c>
    </row>
    <row r="1464" spans="1:26" x14ac:dyDescent="0.3">
      <c r="A1464" s="4">
        <v>1</v>
      </c>
      <c r="B1464" s="4">
        <v>1</v>
      </c>
      <c r="C1464" s="4">
        <v>0</v>
      </c>
      <c r="D1464" s="4">
        <v>0</v>
      </c>
      <c r="E1464" s="4">
        <v>0</v>
      </c>
      <c r="F1464" s="4">
        <v>1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2</v>
      </c>
      <c r="S1464" s="4">
        <v>20.55</v>
      </c>
      <c r="T1464" s="4">
        <v>20.55</v>
      </c>
      <c r="U1464" s="4">
        <f t="shared" si="110"/>
        <v>-1.4470063323054472</v>
      </c>
      <c r="V1464" s="4">
        <f t="shared" si="111"/>
        <v>0.23527356575193489</v>
      </c>
      <c r="W1464" s="4">
        <f t="shared" si="112"/>
        <v>0.19046272200338013</v>
      </c>
      <c r="X1464" s="4">
        <f t="shared" si="113"/>
        <v>0.19046272200338013</v>
      </c>
      <c r="Y1464" s="4">
        <f t="shared" si="114"/>
        <v>-0.7201900132296688</v>
      </c>
      <c r="Z1464" s="4">
        <f>IF(W1464&gt;$V$2,1,0)</f>
        <v>0</v>
      </c>
    </row>
    <row r="1465" spans="1:26" x14ac:dyDescent="0.3">
      <c r="A1465" s="4">
        <v>0</v>
      </c>
      <c r="B1465" s="4">
        <v>0</v>
      </c>
      <c r="C1465" s="4">
        <v>0</v>
      </c>
      <c r="D1465" s="4">
        <v>0</v>
      </c>
      <c r="E1465" s="4">
        <v>0</v>
      </c>
      <c r="F1465" s="4">
        <v>60</v>
      </c>
      <c r="G1465" s="4">
        <v>1</v>
      </c>
      <c r="H1465" s="4">
        <v>0</v>
      </c>
      <c r="I1465" s="4">
        <v>2</v>
      </c>
      <c r="J1465" s="4">
        <v>0</v>
      </c>
      <c r="K1465" s="4">
        <v>1</v>
      </c>
      <c r="L1465" s="4">
        <v>1</v>
      </c>
      <c r="M1465" s="4">
        <v>0</v>
      </c>
      <c r="N1465" s="4">
        <v>1</v>
      </c>
      <c r="O1465" s="4">
        <v>1</v>
      </c>
      <c r="P1465" s="4">
        <v>2</v>
      </c>
      <c r="Q1465" s="4">
        <v>1</v>
      </c>
      <c r="R1465" s="4">
        <v>2</v>
      </c>
      <c r="S1465" s="4">
        <v>99.65</v>
      </c>
      <c r="T1465" s="4">
        <v>5941.05</v>
      </c>
      <c r="U1465" s="4">
        <f t="shared" si="110"/>
        <v>-2.0497339176328091</v>
      </c>
      <c r="V1465" s="4">
        <f t="shared" si="111"/>
        <v>0.12876916223329957</v>
      </c>
      <c r="W1465" s="4">
        <f t="shared" si="112"/>
        <v>0.11407927018357446</v>
      </c>
      <c r="X1465" s="4">
        <f t="shared" si="113"/>
        <v>0.88592072981642556</v>
      </c>
      <c r="Y1465" s="4">
        <f t="shared" si="114"/>
        <v>-5.2605136062686506E-2</v>
      </c>
      <c r="Z1465" s="4">
        <f>IF(W1465&gt;$V$2,1,0)</f>
        <v>0</v>
      </c>
    </row>
    <row r="1466" spans="1:26" x14ac:dyDescent="0.3">
      <c r="A1466" s="4">
        <v>1</v>
      </c>
      <c r="B1466" s="4">
        <v>1</v>
      </c>
      <c r="C1466" s="4">
        <v>0</v>
      </c>
      <c r="D1466" s="4">
        <v>0</v>
      </c>
      <c r="E1466" s="4">
        <v>0</v>
      </c>
      <c r="F1466" s="4">
        <v>5</v>
      </c>
      <c r="G1466" s="4">
        <v>1</v>
      </c>
      <c r="H1466" s="4">
        <v>1</v>
      </c>
      <c r="I1466" s="4">
        <v>2</v>
      </c>
      <c r="J1466" s="4">
        <v>0</v>
      </c>
      <c r="K1466" s="4">
        <v>1</v>
      </c>
      <c r="L1466" s="4">
        <v>1</v>
      </c>
      <c r="M1466" s="4">
        <v>0</v>
      </c>
      <c r="N1466" s="4">
        <v>0</v>
      </c>
      <c r="O1466" s="4">
        <v>0</v>
      </c>
      <c r="P1466" s="4">
        <v>0</v>
      </c>
      <c r="Q1466" s="4">
        <v>1</v>
      </c>
      <c r="R1466" s="4">
        <v>2</v>
      </c>
      <c r="S1466" s="4">
        <v>85.3</v>
      </c>
      <c r="T1466" s="4">
        <v>424.15</v>
      </c>
      <c r="U1466" s="4">
        <f t="shared" si="110"/>
        <v>0.6116691209033015</v>
      </c>
      <c r="V1466" s="4">
        <f t="shared" si="111"/>
        <v>1.8435058664157538</v>
      </c>
      <c r="W1466" s="4">
        <f t="shared" si="112"/>
        <v>0.64832145703975552</v>
      </c>
      <c r="X1466" s="4">
        <f t="shared" si="113"/>
        <v>0.64832145703975552</v>
      </c>
      <c r="Y1466" s="4">
        <f t="shared" si="114"/>
        <v>-0.18820960461990158</v>
      </c>
      <c r="Z1466" s="4">
        <f>IF(W1466&gt;$V$2,1,0)</f>
        <v>1</v>
      </c>
    </row>
    <row r="1467" spans="1:26" x14ac:dyDescent="0.3">
      <c r="A1467" s="4">
        <v>0</v>
      </c>
      <c r="B1467" s="4">
        <v>1</v>
      </c>
      <c r="C1467" s="4">
        <v>0</v>
      </c>
      <c r="D1467" s="4">
        <v>1</v>
      </c>
      <c r="E1467" s="4">
        <v>0</v>
      </c>
      <c r="F1467" s="4">
        <v>22</v>
      </c>
      <c r="G1467" s="4">
        <v>1</v>
      </c>
      <c r="H1467" s="4">
        <v>1</v>
      </c>
      <c r="I1467" s="4">
        <v>2</v>
      </c>
      <c r="J1467" s="4">
        <v>1</v>
      </c>
      <c r="K1467" s="4">
        <v>0</v>
      </c>
      <c r="L1467" s="4">
        <v>0</v>
      </c>
      <c r="M1467" s="4">
        <v>1</v>
      </c>
      <c r="N1467" s="4">
        <v>1</v>
      </c>
      <c r="O1467" s="4">
        <v>0</v>
      </c>
      <c r="P1467" s="4">
        <v>0</v>
      </c>
      <c r="Q1467" s="4">
        <v>0</v>
      </c>
      <c r="R1467" s="4">
        <v>1</v>
      </c>
      <c r="S1467" s="4">
        <v>95.9</v>
      </c>
      <c r="T1467" s="4">
        <v>2234.9499999999998</v>
      </c>
      <c r="U1467" s="4">
        <f t="shared" si="110"/>
        <v>-0.80855928942012456</v>
      </c>
      <c r="V1467" s="4">
        <f t="shared" si="111"/>
        <v>0.44549943985143881</v>
      </c>
      <c r="W1467" s="4">
        <f t="shared" si="112"/>
        <v>0.30819758733163194</v>
      </c>
      <c r="X1467" s="4">
        <f t="shared" si="113"/>
        <v>0.69180241266836806</v>
      </c>
      <c r="Y1467" s="4">
        <f t="shared" si="114"/>
        <v>-0.16001792771233125</v>
      </c>
      <c r="Z1467" s="4">
        <f>IF(W1467&gt;$V$2,1,0)</f>
        <v>1</v>
      </c>
    </row>
    <row r="1468" spans="1:26" x14ac:dyDescent="0.3">
      <c r="A1468" s="4">
        <v>0</v>
      </c>
      <c r="B1468" s="4">
        <v>1</v>
      </c>
      <c r="C1468" s="4">
        <v>0</v>
      </c>
      <c r="D1468" s="4">
        <v>1</v>
      </c>
      <c r="E1468" s="4">
        <v>0</v>
      </c>
      <c r="F1468" s="4">
        <v>36</v>
      </c>
      <c r="G1468" s="4">
        <v>1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1</v>
      </c>
      <c r="Q1468" s="4">
        <v>0</v>
      </c>
      <c r="R1468" s="4">
        <v>3</v>
      </c>
      <c r="S1468" s="4">
        <v>20</v>
      </c>
      <c r="T1468" s="4">
        <v>666.75</v>
      </c>
      <c r="U1468" s="4">
        <f t="shared" si="110"/>
        <v>-3.7682152759528433</v>
      </c>
      <c r="V1468" s="4">
        <f t="shared" si="111"/>
        <v>2.3093241593937733E-2</v>
      </c>
      <c r="W1468" s="4">
        <f t="shared" si="112"/>
        <v>2.2571981374795713E-2</v>
      </c>
      <c r="X1468" s="4">
        <f t="shared" si="113"/>
        <v>0.97742801862520423</v>
      </c>
      <c r="Y1468" s="4">
        <f t="shared" si="114"/>
        <v>-9.9152157888083674E-3</v>
      </c>
      <c r="Z1468" s="4">
        <f>IF(W1468&gt;$V$2,1,0)</f>
        <v>0</v>
      </c>
    </row>
    <row r="1469" spans="1:26" x14ac:dyDescent="0.3">
      <c r="A1469" s="4">
        <v>1</v>
      </c>
      <c r="B1469" s="4">
        <v>0</v>
      </c>
      <c r="C1469" s="4">
        <v>0</v>
      </c>
      <c r="D1469" s="4">
        <v>0</v>
      </c>
      <c r="E1469" s="4">
        <v>0</v>
      </c>
      <c r="F1469" s="4">
        <v>4</v>
      </c>
      <c r="G1469" s="4">
        <v>1</v>
      </c>
      <c r="H1469" s="4">
        <v>0</v>
      </c>
      <c r="I1469" s="4">
        <v>2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2</v>
      </c>
      <c r="S1469" s="4">
        <v>70.400000000000006</v>
      </c>
      <c r="T1469" s="4">
        <v>281</v>
      </c>
      <c r="U1469" s="4">
        <f t="shared" si="110"/>
        <v>0.22951735365331294</v>
      </c>
      <c r="V1469" s="4">
        <f t="shared" si="111"/>
        <v>1.257992697803024</v>
      </c>
      <c r="W1469" s="4">
        <f t="shared" si="112"/>
        <v>0.55712877150888152</v>
      </c>
      <c r="X1469" s="4">
        <f t="shared" si="113"/>
        <v>0.55712877150888152</v>
      </c>
      <c r="Y1469" s="4">
        <f t="shared" si="114"/>
        <v>-0.25404441291931606</v>
      </c>
      <c r="Z1469" s="4">
        <f>IF(W1469&gt;$V$2,1,0)</f>
        <v>1</v>
      </c>
    </row>
    <row r="1470" spans="1:26" x14ac:dyDescent="0.3">
      <c r="A1470" s="4">
        <v>0</v>
      </c>
      <c r="B1470" s="4">
        <v>1</v>
      </c>
      <c r="C1470" s="4">
        <v>0</v>
      </c>
      <c r="D1470" s="4">
        <v>0</v>
      </c>
      <c r="E1470" s="4">
        <v>0</v>
      </c>
      <c r="F1470" s="4">
        <v>9</v>
      </c>
      <c r="G1470" s="4">
        <v>1</v>
      </c>
      <c r="H1470" s="4">
        <v>0</v>
      </c>
      <c r="I1470" s="4">
        <v>1</v>
      </c>
      <c r="J1470" s="4">
        <v>1</v>
      </c>
      <c r="K1470" s="4">
        <v>0</v>
      </c>
      <c r="L1470" s="4">
        <v>0</v>
      </c>
      <c r="M1470" s="4">
        <v>1</v>
      </c>
      <c r="N1470" s="4">
        <v>0</v>
      </c>
      <c r="O1470" s="4">
        <v>1</v>
      </c>
      <c r="P1470" s="4">
        <v>0</v>
      </c>
      <c r="Q1470" s="4">
        <v>0</v>
      </c>
      <c r="R1470" s="4">
        <v>3</v>
      </c>
      <c r="S1470" s="4">
        <v>64.95</v>
      </c>
      <c r="T1470" s="4">
        <v>547.79999999999995</v>
      </c>
      <c r="U1470" s="4">
        <f t="shared" si="110"/>
        <v>-1.5160292499272114</v>
      </c>
      <c r="V1470" s="4">
        <f t="shared" si="111"/>
        <v>0.21958206367706778</v>
      </c>
      <c r="W1470" s="4">
        <f t="shared" si="112"/>
        <v>0.18004697692504829</v>
      </c>
      <c r="X1470" s="4">
        <f t="shared" si="113"/>
        <v>0.81995302307495166</v>
      </c>
      <c r="Y1470" s="4">
        <f t="shared" si="114"/>
        <v>-8.6211028596462375E-2</v>
      </c>
      <c r="Z1470" s="4">
        <f>IF(W1470&gt;$V$2,1,0)</f>
        <v>0</v>
      </c>
    </row>
    <row r="1471" spans="1:26" x14ac:dyDescent="0.3">
      <c r="A1471" s="4">
        <v>0</v>
      </c>
      <c r="B1471" s="4">
        <v>1</v>
      </c>
      <c r="C1471" s="4">
        <v>0</v>
      </c>
      <c r="D1471" s="4">
        <v>1</v>
      </c>
      <c r="E1471" s="4">
        <v>1</v>
      </c>
      <c r="F1471" s="4">
        <v>1</v>
      </c>
      <c r="G1471" s="4">
        <v>1</v>
      </c>
      <c r="H1471" s="4">
        <v>0</v>
      </c>
      <c r="I1471" s="4">
        <v>2</v>
      </c>
      <c r="J1471" s="4">
        <v>0</v>
      </c>
      <c r="K1471" s="4">
        <v>1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1</v>
      </c>
      <c r="S1471" s="4">
        <v>74.599999999999994</v>
      </c>
      <c r="T1471" s="4">
        <v>74.599999999999994</v>
      </c>
      <c r="U1471" s="4">
        <f t="shared" si="110"/>
        <v>-3.0196289505483365E-2</v>
      </c>
      <c r="V1471" s="4">
        <f t="shared" si="111"/>
        <v>0.97025506396883077</v>
      </c>
      <c r="W1471" s="4">
        <f t="shared" si="112"/>
        <v>0.49245150118501618</v>
      </c>
      <c r="X1471" s="4">
        <f t="shared" si="113"/>
        <v>0.50754849881498387</v>
      </c>
      <c r="Y1471" s="4">
        <f t="shared" si="114"/>
        <v>-0.29452245240712871</v>
      </c>
      <c r="Z1471" s="4">
        <f>IF(W1471&gt;$V$2,1,0)</f>
        <v>1</v>
      </c>
    </row>
    <row r="1472" spans="1:26" x14ac:dyDescent="0.3">
      <c r="A1472" s="4">
        <v>0</v>
      </c>
      <c r="B1472" s="4">
        <v>1</v>
      </c>
      <c r="C1472" s="4">
        <v>0</v>
      </c>
      <c r="D1472" s="4">
        <v>1</v>
      </c>
      <c r="E1472" s="4">
        <v>1</v>
      </c>
      <c r="F1472" s="4">
        <v>12</v>
      </c>
      <c r="G1472" s="4">
        <v>1</v>
      </c>
      <c r="H1472" s="4">
        <v>0</v>
      </c>
      <c r="I1472" s="4">
        <v>1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1</v>
      </c>
      <c r="R1472" s="4">
        <v>2</v>
      </c>
      <c r="S1472" s="4">
        <v>49.2</v>
      </c>
      <c r="T1472" s="4">
        <v>571.15</v>
      </c>
      <c r="U1472" s="4">
        <f t="shared" si="110"/>
        <v>-1.132563601137988</v>
      </c>
      <c r="V1472" s="4">
        <f t="shared" si="111"/>
        <v>0.32220618858746303</v>
      </c>
      <c r="W1472" s="4">
        <f t="shared" si="112"/>
        <v>0.24368830774546729</v>
      </c>
      <c r="X1472" s="4">
        <f t="shared" si="113"/>
        <v>0.75631169225453276</v>
      </c>
      <c r="Y1472" s="4">
        <f t="shared" si="114"/>
        <v>-0.12129918554548434</v>
      </c>
      <c r="Z1472" s="4">
        <f>IF(W1472&gt;$V$2,1,0)</f>
        <v>0</v>
      </c>
    </row>
    <row r="1473" spans="1:26" x14ac:dyDescent="0.3">
      <c r="A1473" s="4">
        <v>0</v>
      </c>
      <c r="B1473" s="4">
        <v>0</v>
      </c>
      <c r="C1473" s="4">
        <v>0</v>
      </c>
      <c r="D1473" s="4">
        <v>0</v>
      </c>
      <c r="E1473" s="4">
        <v>0</v>
      </c>
      <c r="F1473" s="4">
        <v>23</v>
      </c>
      <c r="G1473" s="4">
        <v>1</v>
      </c>
      <c r="H1473" s="4">
        <v>1</v>
      </c>
      <c r="I1473" s="4">
        <v>1</v>
      </c>
      <c r="J1473" s="4">
        <v>0</v>
      </c>
      <c r="K1473" s="4">
        <v>0</v>
      </c>
      <c r="L1473" s="4">
        <v>0</v>
      </c>
      <c r="M1473" s="4">
        <v>1</v>
      </c>
      <c r="N1473" s="4">
        <v>1</v>
      </c>
      <c r="O1473" s="4">
        <v>1</v>
      </c>
      <c r="P1473" s="4">
        <v>1</v>
      </c>
      <c r="Q1473" s="4">
        <v>1</v>
      </c>
      <c r="R1473" s="4">
        <v>3</v>
      </c>
      <c r="S1473" s="4">
        <v>73.75</v>
      </c>
      <c r="T1473" s="4">
        <v>1756.6</v>
      </c>
      <c r="U1473" s="4">
        <f t="shared" si="110"/>
        <v>-1.2153543900917896</v>
      </c>
      <c r="V1473" s="4">
        <f t="shared" si="111"/>
        <v>0.29660488183489597</v>
      </c>
      <c r="W1473" s="4">
        <f t="shared" si="112"/>
        <v>0.22875502474983303</v>
      </c>
      <c r="X1473" s="4">
        <f t="shared" si="113"/>
        <v>0.771244975250167</v>
      </c>
      <c r="Y1473" s="4">
        <f t="shared" si="114"/>
        <v>-0.11280765242804922</v>
      </c>
      <c r="Z1473" s="4">
        <f>IF(W1473&gt;$V$2,1,0)</f>
        <v>0</v>
      </c>
    </row>
    <row r="1474" spans="1:26" x14ac:dyDescent="0.3">
      <c r="A1474" s="4">
        <v>0</v>
      </c>
      <c r="B1474" s="4">
        <v>1</v>
      </c>
      <c r="C1474" s="4">
        <v>0</v>
      </c>
      <c r="D1474" s="4">
        <v>0</v>
      </c>
      <c r="E1474" s="4">
        <v>0</v>
      </c>
      <c r="F1474" s="4">
        <v>62</v>
      </c>
      <c r="G1474" s="4">
        <v>1</v>
      </c>
      <c r="H1474" s="4">
        <v>1</v>
      </c>
      <c r="I1474" s="4">
        <v>2</v>
      </c>
      <c r="J1474" s="4">
        <v>1</v>
      </c>
      <c r="K1474" s="4">
        <v>1</v>
      </c>
      <c r="L1474" s="4">
        <v>0</v>
      </c>
      <c r="M1474" s="4">
        <v>0</v>
      </c>
      <c r="N1474" s="4">
        <v>0</v>
      </c>
      <c r="O1474" s="4">
        <v>1</v>
      </c>
      <c r="P1474" s="4">
        <v>1</v>
      </c>
      <c r="Q1474" s="4">
        <v>1</v>
      </c>
      <c r="R1474" s="4">
        <v>0</v>
      </c>
      <c r="S1474" s="4">
        <v>92.3</v>
      </c>
      <c r="T1474" s="4">
        <v>5731.45</v>
      </c>
      <c r="U1474" s="4">
        <f t="shared" si="110"/>
        <v>-1.9374860946593122</v>
      </c>
      <c r="V1474" s="4">
        <f t="shared" si="111"/>
        <v>0.14406566236964186</v>
      </c>
      <c r="W1474" s="4">
        <f t="shared" si="112"/>
        <v>0.12592429535141048</v>
      </c>
      <c r="X1474" s="4">
        <f t="shared" si="113"/>
        <v>0.87407570464858952</v>
      </c>
      <c r="Y1474" s="4">
        <f t="shared" si="114"/>
        <v>-5.8450951018581811E-2</v>
      </c>
      <c r="Z1474" s="4">
        <f>IF(W1474&gt;$V$2,1,0)</f>
        <v>0</v>
      </c>
    </row>
    <row r="1475" spans="1:26" x14ac:dyDescent="0.3">
      <c r="A1475" s="4">
        <v>1</v>
      </c>
      <c r="B1475" s="4">
        <v>1</v>
      </c>
      <c r="C1475" s="4">
        <v>0</v>
      </c>
      <c r="D1475" s="4">
        <v>0</v>
      </c>
      <c r="E1475" s="4">
        <v>0</v>
      </c>
      <c r="F1475" s="4">
        <v>37</v>
      </c>
      <c r="G1475" s="4">
        <v>1</v>
      </c>
      <c r="H1475" s="4">
        <v>1</v>
      </c>
      <c r="I1475" s="4">
        <v>2</v>
      </c>
      <c r="J1475" s="4">
        <v>0</v>
      </c>
      <c r="K1475" s="4">
        <v>0</v>
      </c>
      <c r="L1475" s="4">
        <v>0</v>
      </c>
      <c r="M1475" s="4">
        <v>1</v>
      </c>
      <c r="N1475" s="4">
        <v>1</v>
      </c>
      <c r="O1475" s="4">
        <v>1</v>
      </c>
      <c r="P1475" s="4">
        <v>0</v>
      </c>
      <c r="Q1475" s="4">
        <v>0</v>
      </c>
      <c r="R1475" s="4">
        <v>0</v>
      </c>
      <c r="S1475" s="4">
        <v>98.8</v>
      </c>
      <c r="T1475" s="4">
        <v>3475.55</v>
      </c>
      <c r="U1475" s="4">
        <f t="shared" si="110"/>
        <v>-0.64684828005760664</v>
      </c>
      <c r="V1475" s="4">
        <f t="shared" si="111"/>
        <v>0.52369371440131174</v>
      </c>
      <c r="W1475" s="4">
        <f t="shared" si="112"/>
        <v>0.34370012125900318</v>
      </c>
      <c r="X1475" s="4">
        <f t="shared" si="113"/>
        <v>0.34370012125900318</v>
      </c>
      <c r="Y1475" s="4">
        <f t="shared" si="114"/>
        <v>-0.4638203146416322</v>
      </c>
      <c r="Z1475" s="4">
        <f>IF(W1475&gt;$V$2,1,0)</f>
        <v>1</v>
      </c>
    </row>
    <row r="1476" spans="1:26" x14ac:dyDescent="0.3">
      <c r="A1476" s="4">
        <v>0</v>
      </c>
      <c r="B1476" s="4">
        <v>0</v>
      </c>
      <c r="C1476" s="4">
        <v>0</v>
      </c>
      <c r="D1476" s="4">
        <v>0</v>
      </c>
      <c r="E1476" s="4">
        <v>0</v>
      </c>
      <c r="F1476" s="4">
        <v>8</v>
      </c>
      <c r="G1476" s="4">
        <v>1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3</v>
      </c>
      <c r="S1476" s="4">
        <v>19.2</v>
      </c>
      <c r="T1476" s="4">
        <v>156.85</v>
      </c>
      <c r="U1476" s="4">
        <f t="shared" si="110"/>
        <v>-1.608614991430763</v>
      </c>
      <c r="V1476" s="4">
        <f t="shared" si="111"/>
        <v>0.20016465193914509</v>
      </c>
      <c r="W1476" s="4">
        <f t="shared" si="112"/>
        <v>0.16678099260441687</v>
      </c>
      <c r="X1476" s="4">
        <f t="shared" si="113"/>
        <v>0.83321900739558319</v>
      </c>
      <c r="Y1476" s="4">
        <f t="shared" si="114"/>
        <v>-7.9240831483698773E-2</v>
      </c>
      <c r="Z1476" s="4">
        <f>IF(W1476&gt;$V$2,1,0)</f>
        <v>0</v>
      </c>
    </row>
    <row r="1477" spans="1:26" x14ac:dyDescent="0.3">
      <c r="A1477" s="4">
        <v>0</v>
      </c>
      <c r="B1477" s="4">
        <v>1</v>
      </c>
      <c r="C1477" s="4">
        <v>0</v>
      </c>
      <c r="D1477" s="4">
        <v>1</v>
      </c>
      <c r="E1477" s="4">
        <v>0</v>
      </c>
      <c r="F1477" s="4">
        <v>31</v>
      </c>
      <c r="G1477" s="4">
        <v>1</v>
      </c>
      <c r="H1477" s="4">
        <v>1</v>
      </c>
      <c r="I1477" s="4">
        <v>2</v>
      </c>
      <c r="J1477" s="4">
        <v>0</v>
      </c>
      <c r="K1477" s="4">
        <v>0</v>
      </c>
      <c r="L1477" s="4">
        <v>1</v>
      </c>
      <c r="M1477" s="4">
        <v>0</v>
      </c>
      <c r="N1477" s="4">
        <v>1</v>
      </c>
      <c r="O1477" s="4">
        <v>0</v>
      </c>
      <c r="P1477" s="4">
        <v>0</v>
      </c>
      <c r="Q1477" s="4">
        <v>0</v>
      </c>
      <c r="R1477" s="4">
        <v>1</v>
      </c>
      <c r="S1477" s="4">
        <v>88.65</v>
      </c>
      <c r="T1477" s="4">
        <v>2683.2</v>
      </c>
      <c r="U1477" s="4">
        <f t="shared" si="110"/>
        <v>-0.1461789637394233</v>
      </c>
      <c r="V1477" s="4">
        <f t="shared" si="111"/>
        <v>0.86400306412843397</v>
      </c>
      <c r="W1477" s="4">
        <f t="shared" si="112"/>
        <v>0.46352019519475546</v>
      </c>
      <c r="X1477" s="4">
        <f t="shared" si="113"/>
        <v>0.5364798048052446</v>
      </c>
      <c r="Y1477" s="4">
        <f t="shared" si="114"/>
        <v>-0.27044662193050378</v>
      </c>
      <c r="Z1477" s="4">
        <f>IF(W1477&gt;$V$2,1,0)</f>
        <v>1</v>
      </c>
    </row>
    <row r="1478" spans="1:26" x14ac:dyDescent="0.3">
      <c r="A1478" s="4">
        <v>1</v>
      </c>
      <c r="B1478" s="4">
        <v>1</v>
      </c>
      <c r="C1478" s="4">
        <v>0</v>
      </c>
      <c r="D1478" s="4">
        <v>1</v>
      </c>
      <c r="E1478" s="4">
        <v>1</v>
      </c>
      <c r="F1478" s="4">
        <v>13</v>
      </c>
      <c r="G1478" s="4">
        <v>1</v>
      </c>
      <c r="H1478" s="4">
        <v>1</v>
      </c>
      <c r="I1478" s="4">
        <v>2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1</v>
      </c>
      <c r="R1478" s="4">
        <v>1</v>
      </c>
      <c r="S1478" s="4">
        <v>74.400000000000006</v>
      </c>
      <c r="T1478" s="4">
        <v>896.75</v>
      </c>
      <c r="U1478" s="4">
        <f t="shared" si="110"/>
        <v>0.34745767922747162</v>
      </c>
      <c r="V1478" s="4">
        <f t="shared" si="111"/>
        <v>1.4154644057999437</v>
      </c>
      <c r="W1478" s="4">
        <f t="shared" si="112"/>
        <v>0.58600093729436509</v>
      </c>
      <c r="X1478" s="4">
        <f t="shared" si="113"/>
        <v>0.58600093729436509</v>
      </c>
      <c r="Y1478" s="4">
        <f t="shared" si="114"/>
        <v>-0.23210168933780503</v>
      </c>
      <c r="Z1478" s="4">
        <f>IF(W1478&gt;$V$2,1,0)</f>
        <v>1</v>
      </c>
    </row>
    <row r="1479" spans="1:26" x14ac:dyDescent="0.3">
      <c r="A1479" s="4">
        <v>1</v>
      </c>
      <c r="B1479" s="4">
        <v>0</v>
      </c>
      <c r="C1479" s="4">
        <v>0</v>
      </c>
      <c r="D1479" s="4">
        <v>0</v>
      </c>
      <c r="E1479" s="4">
        <v>0</v>
      </c>
      <c r="F1479" s="4">
        <v>24</v>
      </c>
      <c r="G1479" s="4">
        <v>1</v>
      </c>
      <c r="H1479" s="4">
        <v>1</v>
      </c>
      <c r="I1479" s="4">
        <v>2</v>
      </c>
      <c r="J1479" s="4">
        <v>0</v>
      </c>
      <c r="K1479" s="4">
        <v>0</v>
      </c>
      <c r="L1479" s="4">
        <v>1</v>
      </c>
      <c r="M1479" s="4">
        <v>0</v>
      </c>
      <c r="N1479" s="4">
        <v>1</v>
      </c>
      <c r="O1479" s="4">
        <v>1</v>
      </c>
      <c r="P1479" s="4">
        <v>0</v>
      </c>
      <c r="Q1479" s="4">
        <v>1</v>
      </c>
      <c r="R1479" s="4">
        <v>2</v>
      </c>
      <c r="S1479" s="4">
        <v>98.75</v>
      </c>
      <c r="T1479" s="4">
        <v>2407.3000000000002</v>
      </c>
      <c r="U1479" s="4">
        <f t="shared" ref="U1479:U1542" si="115">$A$2+SUMPRODUCT($B$2:$T$2,B1479:T1479)</f>
        <v>0.84736230064863183</v>
      </c>
      <c r="V1479" s="4">
        <f t="shared" ref="V1479:V1542" si="116">EXP(U1479)</f>
        <v>2.3334836987880752</v>
      </c>
      <c r="W1479" s="4">
        <f t="shared" ref="W1479:W1542" si="117">V1479/(1+V1479)</f>
        <v>0.70001353228049046</v>
      </c>
      <c r="X1479" s="4">
        <f t="shared" ref="X1479:X1542" si="118">IF(A1479=1,W1479,1-W1479)</f>
        <v>0.70001353228049046</v>
      </c>
      <c r="Y1479" s="4">
        <f t="shared" ref="Y1479:Y1542" si="119">LOG(X1479)</f>
        <v>-0.15489356436011634</v>
      </c>
      <c r="Z1479" s="4">
        <f>IF(W1479&gt;$V$2,1,0)</f>
        <v>1</v>
      </c>
    </row>
    <row r="1480" spans="1:26" x14ac:dyDescent="0.3">
      <c r="A1480" s="4">
        <v>0</v>
      </c>
      <c r="B1480" s="4">
        <v>1</v>
      </c>
      <c r="C1480" s="4">
        <v>0</v>
      </c>
      <c r="D1480" s="4">
        <v>1</v>
      </c>
      <c r="E1480" s="4">
        <v>1</v>
      </c>
      <c r="F1480" s="4">
        <v>45</v>
      </c>
      <c r="G1480" s="4">
        <v>1</v>
      </c>
      <c r="H1480" s="4">
        <v>1</v>
      </c>
      <c r="I1480" s="4">
        <v>2</v>
      </c>
      <c r="J1480" s="4">
        <v>0</v>
      </c>
      <c r="K1480" s="4">
        <v>1</v>
      </c>
      <c r="L1480" s="4">
        <v>1</v>
      </c>
      <c r="M1480" s="4">
        <v>0</v>
      </c>
      <c r="N1480" s="4">
        <v>0</v>
      </c>
      <c r="O1480" s="4">
        <v>1</v>
      </c>
      <c r="P1480" s="4">
        <v>0</v>
      </c>
      <c r="Q1480" s="4">
        <v>1</v>
      </c>
      <c r="R1480" s="4">
        <v>0</v>
      </c>
      <c r="S1480" s="4">
        <v>95.95</v>
      </c>
      <c r="T1480" s="4">
        <v>4456.6499999999996</v>
      </c>
      <c r="U1480" s="4">
        <f t="shared" si="115"/>
        <v>-0.66879330472054555</v>
      </c>
      <c r="V1480" s="4">
        <f t="shared" si="116"/>
        <v>0.51232642681459506</v>
      </c>
      <c r="W1480" s="4">
        <f t="shared" si="117"/>
        <v>0.33876709269288208</v>
      </c>
      <c r="X1480" s="4">
        <f t="shared" si="118"/>
        <v>0.66123290730711792</v>
      </c>
      <c r="Y1480" s="4">
        <f t="shared" si="119"/>
        <v>-0.17964554120725823</v>
      </c>
      <c r="Z1480" s="4">
        <f>IF(W1480&gt;$V$2,1,0)</f>
        <v>1</v>
      </c>
    </row>
    <row r="1481" spans="1:26" x14ac:dyDescent="0.3">
      <c r="A1481" s="4">
        <v>0</v>
      </c>
      <c r="B1481" s="4">
        <v>0</v>
      </c>
      <c r="C1481" s="4">
        <v>1</v>
      </c>
      <c r="D1481" s="4">
        <v>1</v>
      </c>
      <c r="E1481" s="4">
        <v>0</v>
      </c>
      <c r="F1481" s="4">
        <v>69</v>
      </c>
      <c r="G1481" s="4">
        <v>1</v>
      </c>
      <c r="H1481" s="4">
        <v>1</v>
      </c>
      <c r="I1481" s="4">
        <v>2</v>
      </c>
      <c r="J1481" s="4">
        <v>0</v>
      </c>
      <c r="K1481" s="4">
        <v>1</v>
      </c>
      <c r="L1481" s="4">
        <v>0</v>
      </c>
      <c r="M1481" s="4">
        <v>1</v>
      </c>
      <c r="N1481" s="4">
        <v>1</v>
      </c>
      <c r="O1481" s="4">
        <v>1</v>
      </c>
      <c r="P1481" s="4">
        <v>2</v>
      </c>
      <c r="Q1481" s="4">
        <v>0</v>
      </c>
      <c r="R1481" s="4">
        <v>1</v>
      </c>
      <c r="S1481" s="4">
        <v>105.4</v>
      </c>
      <c r="T1481" s="4">
        <v>6998.95</v>
      </c>
      <c r="U1481" s="4">
        <f t="shared" si="115"/>
        <v>-2.7925155139387297</v>
      </c>
      <c r="V1481" s="4">
        <f t="shared" si="116"/>
        <v>6.1266902163315672E-2</v>
      </c>
      <c r="W1481" s="4">
        <f t="shared" si="117"/>
        <v>5.7729965985396821E-2</v>
      </c>
      <c r="X1481" s="4">
        <f t="shared" si="118"/>
        <v>0.94227003401460319</v>
      </c>
      <c r="Y1481" s="4">
        <f t="shared" si="119"/>
        <v>-2.5824620055595333E-2</v>
      </c>
      <c r="Z1481" s="4">
        <f>IF(W1481&gt;$V$2,1,0)</f>
        <v>0</v>
      </c>
    </row>
    <row r="1482" spans="1:26" x14ac:dyDescent="0.3">
      <c r="A1482" s="4">
        <v>0</v>
      </c>
      <c r="B1482" s="4">
        <v>1</v>
      </c>
      <c r="C1482" s="4">
        <v>0</v>
      </c>
      <c r="D1482" s="4">
        <v>0</v>
      </c>
      <c r="E1482" s="4">
        <v>0</v>
      </c>
      <c r="F1482" s="4">
        <v>2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3</v>
      </c>
      <c r="S1482" s="4">
        <v>20.25</v>
      </c>
      <c r="T1482" s="4">
        <v>36.799999999999997</v>
      </c>
      <c r="U1482" s="4">
        <f t="shared" si="115"/>
        <v>-1.4122659550039289</v>
      </c>
      <c r="V1482" s="4">
        <f t="shared" si="116"/>
        <v>0.24359069176934828</v>
      </c>
      <c r="W1482" s="4">
        <f t="shared" si="117"/>
        <v>0.19587690176642752</v>
      </c>
      <c r="X1482" s="4">
        <f t="shared" si="118"/>
        <v>0.80412309823357253</v>
      </c>
      <c r="Y1482" s="4">
        <f t="shared" si="119"/>
        <v>-9.4677462705073989E-2</v>
      </c>
      <c r="Z1482" s="4">
        <f>IF(W1482&gt;$V$2,1,0)</f>
        <v>0</v>
      </c>
    </row>
    <row r="1483" spans="1:26" x14ac:dyDescent="0.3">
      <c r="A1483" s="4">
        <v>1</v>
      </c>
      <c r="B1483" s="4">
        <v>1</v>
      </c>
      <c r="C1483" s="4">
        <v>0</v>
      </c>
      <c r="D1483" s="4">
        <v>1</v>
      </c>
      <c r="E1483" s="4">
        <v>1</v>
      </c>
      <c r="F1483" s="4">
        <v>61</v>
      </c>
      <c r="G1483" s="4">
        <v>1</v>
      </c>
      <c r="H1483" s="4">
        <v>1</v>
      </c>
      <c r="I1483" s="4">
        <v>2</v>
      </c>
      <c r="J1483" s="4">
        <v>1</v>
      </c>
      <c r="K1483" s="4">
        <v>1</v>
      </c>
      <c r="L1483" s="4">
        <v>0</v>
      </c>
      <c r="M1483" s="4">
        <v>0</v>
      </c>
      <c r="N1483" s="4">
        <v>1</v>
      </c>
      <c r="O1483" s="4">
        <v>1</v>
      </c>
      <c r="P1483" s="4">
        <v>1</v>
      </c>
      <c r="Q1483" s="4">
        <v>1</v>
      </c>
      <c r="R1483" s="4">
        <v>2</v>
      </c>
      <c r="S1483" s="4">
        <v>106</v>
      </c>
      <c r="T1483" s="4">
        <v>6547.7</v>
      </c>
      <c r="U1483" s="4">
        <f t="shared" si="115"/>
        <v>-1.6901115396004465</v>
      </c>
      <c r="V1483" s="4">
        <f t="shared" si="116"/>
        <v>0.18449894390677715</v>
      </c>
      <c r="W1483" s="4">
        <f t="shared" si="117"/>
        <v>0.15576117214444526</v>
      </c>
      <c r="X1483" s="4">
        <f t="shared" si="118"/>
        <v>0.15576117214444526</v>
      </c>
      <c r="Y1483" s="4">
        <f t="shared" si="119"/>
        <v>-0.80754079329369255</v>
      </c>
      <c r="Z1483" s="4">
        <f>IF(W1483&gt;$V$2,1,0)</f>
        <v>0</v>
      </c>
    </row>
    <row r="1484" spans="1:26" x14ac:dyDescent="0.3">
      <c r="A1484" s="4">
        <v>1</v>
      </c>
      <c r="B1484" s="4">
        <v>1</v>
      </c>
      <c r="C1484" s="4">
        <v>0</v>
      </c>
      <c r="D1484" s="4">
        <v>0</v>
      </c>
      <c r="E1484" s="4">
        <v>0</v>
      </c>
      <c r="F1484" s="4">
        <v>41</v>
      </c>
      <c r="G1484" s="4">
        <v>1</v>
      </c>
      <c r="H1484" s="4">
        <v>1</v>
      </c>
      <c r="I1484" s="4">
        <v>2</v>
      </c>
      <c r="J1484" s="4">
        <v>0</v>
      </c>
      <c r="K1484" s="4">
        <v>1</v>
      </c>
      <c r="L1484" s="4">
        <v>1</v>
      </c>
      <c r="M1484" s="4">
        <v>0</v>
      </c>
      <c r="N1484" s="4">
        <v>1</v>
      </c>
      <c r="O1484" s="4">
        <v>1</v>
      </c>
      <c r="P1484" s="4">
        <v>0</v>
      </c>
      <c r="Q1484" s="4">
        <v>1</v>
      </c>
      <c r="R1484" s="4">
        <v>2</v>
      </c>
      <c r="S1484" s="4">
        <v>104.7</v>
      </c>
      <c r="T1484" s="4">
        <v>4346.3999999999996</v>
      </c>
      <c r="U1484" s="4">
        <f t="shared" si="115"/>
        <v>0.14491848570027177</v>
      </c>
      <c r="V1484" s="4">
        <f t="shared" si="116"/>
        <v>1.1559453403525881</v>
      </c>
      <c r="W1484" s="4">
        <f t="shared" si="117"/>
        <v>0.53616634833772847</v>
      </c>
      <c r="X1484" s="4">
        <f t="shared" si="118"/>
        <v>0.53616634833772847</v>
      </c>
      <c r="Y1484" s="4">
        <f t="shared" si="119"/>
        <v>-0.27070044732788268</v>
      </c>
      <c r="Z1484" s="4">
        <f>IF(W1484&gt;$V$2,1,0)</f>
        <v>1</v>
      </c>
    </row>
    <row r="1485" spans="1:26" x14ac:dyDescent="0.3">
      <c r="A1485" s="4">
        <v>0</v>
      </c>
      <c r="B1485" s="4">
        <v>0</v>
      </c>
      <c r="C1485" s="4">
        <v>0</v>
      </c>
      <c r="D1485" s="4">
        <v>0</v>
      </c>
      <c r="E1485" s="4">
        <v>0</v>
      </c>
      <c r="F1485" s="4">
        <v>44</v>
      </c>
      <c r="G1485" s="4">
        <v>0</v>
      </c>
      <c r="H1485" s="4">
        <v>0</v>
      </c>
      <c r="I1485" s="4">
        <v>1</v>
      </c>
      <c r="J1485" s="4">
        <v>0</v>
      </c>
      <c r="K1485" s="4">
        <v>0</v>
      </c>
      <c r="L1485" s="4">
        <v>1</v>
      </c>
      <c r="M1485" s="4">
        <v>0</v>
      </c>
      <c r="N1485" s="4">
        <v>1</v>
      </c>
      <c r="O1485" s="4">
        <v>1</v>
      </c>
      <c r="P1485" s="4">
        <v>1</v>
      </c>
      <c r="Q1485" s="4">
        <v>1</v>
      </c>
      <c r="R1485" s="4">
        <v>2</v>
      </c>
      <c r="S1485" s="4">
        <v>49.05</v>
      </c>
      <c r="T1485" s="4">
        <v>2265</v>
      </c>
      <c r="U1485" s="4">
        <f t="shared" si="115"/>
        <v>-1.4344637429994012</v>
      </c>
      <c r="V1485" s="4">
        <f t="shared" si="116"/>
        <v>0.23824308928931553</v>
      </c>
      <c r="W1485" s="4">
        <f t="shared" si="117"/>
        <v>0.19240413401059575</v>
      </c>
      <c r="X1485" s="4">
        <f t="shared" si="118"/>
        <v>0.80759586598940425</v>
      </c>
      <c r="Y1485" s="4">
        <f t="shared" si="119"/>
        <v>-9.2805912837096993E-2</v>
      </c>
      <c r="Z1485" s="4">
        <f>IF(W1485&gt;$V$2,1,0)</f>
        <v>0</v>
      </c>
    </row>
    <row r="1486" spans="1:26" x14ac:dyDescent="0.3">
      <c r="A1486" s="4">
        <v>0</v>
      </c>
      <c r="B1486" s="4">
        <v>1</v>
      </c>
      <c r="C1486" s="4">
        <v>0</v>
      </c>
      <c r="D1486" s="4">
        <v>0</v>
      </c>
      <c r="E1486" s="4">
        <v>0</v>
      </c>
      <c r="F1486" s="4">
        <v>39</v>
      </c>
      <c r="G1486" s="4">
        <v>0</v>
      </c>
      <c r="H1486" s="4">
        <v>0</v>
      </c>
      <c r="I1486" s="4">
        <v>1</v>
      </c>
      <c r="J1486" s="4">
        <v>0</v>
      </c>
      <c r="K1486" s="4">
        <v>0</v>
      </c>
      <c r="L1486" s="4">
        <v>1</v>
      </c>
      <c r="M1486" s="4">
        <v>1</v>
      </c>
      <c r="N1486" s="4">
        <v>0</v>
      </c>
      <c r="O1486" s="4">
        <v>0</v>
      </c>
      <c r="P1486" s="4">
        <v>1</v>
      </c>
      <c r="Q1486" s="4">
        <v>0</v>
      </c>
      <c r="R1486" s="4">
        <v>3</v>
      </c>
      <c r="S1486" s="4">
        <v>35.549999999999997</v>
      </c>
      <c r="T1486" s="4">
        <v>1309.1500000000001</v>
      </c>
      <c r="U1486" s="4">
        <f t="shared" si="115"/>
        <v>-2.8716860689003814</v>
      </c>
      <c r="V1486" s="4">
        <f t="shared" si="116"/>
        <v>5.6603408830437366E-2</v>
      </c>
      <c r="W1486" s="4">
        <f t="shared" si="117"/>
        <v>5.3571101850875269E-2</v>
      </c>
      <c r="X1486" s="4">
        <f t="shared" si="118"/>
        <v>0.94642889814912468</v>
      </c>
      <c r="Y1486" s="4">
        <f t="shared" si="119"/>
        <v>-2.3912007480828373E-2</v>
      </c>
      <c r="Z1486" s="4">
        <f>IF(W1486&gt;$V$2,1,0)</f>
        <v>0</v>
      </c>
    </row>
    <row r="1487" spans="1:26" x14ac:dyDescent="0.3">
      <c r="A1487" s="4">
        <v>0</v>
      </c>
      <c r="B1487" s="4">
        <v>1</v>
      </c>
      <c r="C1487" s="4">
        <v>0</v>
      </c>
      <c r="D1487" s="4">
        <v>1</v>
      </c>
      <c r="E1487" s="4">
        <v>1</v>
      </c>
      <c r="F1487" s="4">
        <v>72</v>
      </c>
      <c r="G1487" s="4">
        <v>0</v>
      </c>
      <c r="H1487" s="4">
        <v>0</v>
      </c>
      <c r="I1487" s="4">
        <v>1</v>
      </c>
      <c r="J1487" s="4">
        <v>1</v>
      </c>
      <c r="K1487" s="4">
        <v>1</v>
      </c>
      <c r="L1487" s="4">
        <v>1</v>
      </c>
      <c r="M1487" s="4">
        <v>1</v>
      </c>
      <c r="N1487" s="4">
        <v>1</v>
      </c>
      <c r="O1487" s="4">
        <v>1</v>
      </c>
      <c r="P1487" s="4">
        <v>2</v>
      </c>
      <c r="Q1487" s="4">
        <v>1</v>
      </c>
      <c r="R1487" s="4">
        <v>1</v>
      </c>
      <c r="S1487" s="4">
        <v>65.099999999999994</v>
      </c>
      <c r="T1487" s="4">
        <v>4754.3</v>
      </c>
      <c r="U1487" s="4">
        <f t="shared" si="115"/>
        <v>-4.461606699122556</v>
      </c>
      <c r="V1487" s="4">
        <f t="shared" si="116"/>
        <v>1.1543800964547053E-2</v>
      </c>
      <c r="W1487" s="4">
        <f t="shared" si="117"/>
        <v>1.1412062387747899E-2</v>
      </c>
      <c r="X1487" s="4">
        <f t="shared" si="118"/>
        <v>0.98858793761225205</v>
      </c>
      <c r="Y1487" s="4">
        <f t="shared" si="119"/>
        <v>-4.9846929450349528E-3</v>
      </c>
      <c r="Z1487" s="4">
        <f>IF(W1487&gt;$V$2,1,0)</f>
        <v>0</v>
      </c>
    </row>
    <row r="1488" spans="1:26" x14ac:dyDescent="0.3">
      <c r="A1488" s="4">
        <v>0</v>
      </c>
      <c r="B1488" s="4">
        <v>0</v>
      </c>
      <c r="C1488" s="4">
        <v>1</v>
      </c>
      <c r="D1488" s="4">
        <v>0</v>
      </c>
      <c r="E1488" s="4">
        <v>0</v>
      </c>
      <c r="F1488" s="4">
        <v>13</v>
      </c>
      <c r="G1488" s="4">
        <v>1</v>
      </c>
      <c r="H1488" s="4">
        <v>0</v>
      </c>
      <c r="I1488" s="4">
        <v>2</v>
      </c>
      <c r="J1488" s="4">
        <v>0</v>
      </c>
      <c r="K1488" s="4">
        <v>0</v>
      </c>
      <c r="L1488" s="4">
        <v>1</v>
      </c>
      <c r="M1488" s="4">
        <v>0</v>
      </c>
      <c r="N1488" s="4">
        <v>1</v>
      </c>
      <c r="O1488" s="4">
        <v>1</v>
      </c>
      <c r="P1488" s="4">
        <v>0</v>
      </c>
      <c r="Q1488" s="4">
        <v>1</v>
      </c>
      <c r="R1488" s="4">
        <v>2</v>
      </c>
      <c r="S1488" s="4">
        <v>96.85</v>
      </c>
      <c r="T1488" s="4">
        <v>1235.55</v>
      </c>
      <c r="U1488" s="4">
        <f t="shared" si="115"/>
        <v>0.89505602174938848</v>
      </c>
      <c r="V1488" s="4">
        <f t="shared" si="116"/>
        <v>2.4474728973350532</v>
      </c>
      <c r="W1488" s="4">
        <f t="shared" si="117"/>
        <v>0.70993245493735002</v>
      </c>
      <c r="X1488" s="4">
        <f t="shared" si="118"/>
        <v>0.29006754506264998</v>
      </c>
      <c r="Y1488" s="4">
        <f t="shared" si="119"/>
        <v>-0.53750086061029523</v>
      </c>
      <c r="Z1488" s="4">
        <f>IF(W1488&gt;$V$2,1,0)</f>
        <v>1</v>
      </c>
    </row>
    <row r="1489" spans="1:26" x14ac:dyDescent="0.3">
      <c r="A1489" s="4">
        <v>0</v>
      </c>
      <c r="B1489" s="4">
        <v>0</v>
      </c>
      <c r="C1489" s="4">
        <v>0</v>
      </c>
      <c r="D1489" s="4">
        <v>1</v>
      </c>
      <c r="E1489" s="4">
        <v>1</v>
      </c>
      <c r="F1489" s="4">
        <v>51</v>
      </c>
      <c r="G1489" s="4">
        <v>1</v>
      </c>
      <c r="H1489" s="4">
        <v>0</v>
      </c>
      <c r="I1489" s="4">
        <v>1</v>
      </c>
      <c r="J1489" s="4">
        <v>1</v>
      </c>
      <c r="K1489" s="4">
        <v>1</v>
      </c>
      <c r="L1489" s="4">
        <v>0</v>
      </c>
      <c r="M1489" s="4">
        <v>1</v>
      </c>
      <c r="N1489" s="4">
        <v>0</v>
      </c>
      <c r="O1489" s="4">
        <v>1</v>
      </c>
      <c r="P1489" s="4">
        <v>1</v>
      </c>
      <c r="Q1489" s="4">
        <v>1</v>
      </c>
      <c r="R1489" s="4">
        <v>1</v>
      </c>
      <c r="S1489" s="4">
        <v>69.75</v>
      </c>
      <c r="T1489" s="4">
        <v>3562.5</v>
      </c>
      <c r="U1489" s="4">
        <f t="shared" si="115"/>
        <v>-3.7361800036738</v>
      </c>
      <c r="V1489" s="4">
        <f t="shared" si="116"/>
        <v>2.3845017253250313E-2</v>
      </c>
      <c r="W1489" s="4">
        <f t="shared" si="117"/>
        <v>2.3289674561508558E-2</v>
      </c>
      <c r="X1489" s="4">
        <f t="shared" si="118"/>
        <v>0.97671032543849146</v>
      </c>
      <c r="Y1489" s="4">
        <f t="shared" si="119"/>
        <v>-1.0234221048236387E-2</v>
      </c>
      <c r="Z1489" s="4">
        <f>IF(W1489&gt;$V$2,1,0)</f>
        <v>0</v>
      </c>
    </row>
    <row r="1490" spans="1:26" x14ac:dyDescent="0.3">
      <c r="A1490" s="4">
        <v>0</v>
      </c>
      <c r="B1490" s="4">
        <v>0</v>
      </c>
      <c r="C1490" s="4">
        <v>1</v>
      </c>
      <c r="D1490" s="4">
        <v>1</v>
      </c>
      <c r="E1490" s="4">
        <v>0</v>
      </c>
      <c r="F1490" s="4">
        <v>71</v>
      </c>
      <c r="G1490" s="4">
        <v>1</v>
      </c>
      <c r="H1490" s="4">
        <v>0</v>
      </c>
      <c r="I1490" s="4">
        <v>2</v>
      </c>
      <c r="J1490" s="4">
        <v>0</v>
      </c>
      <c r="K1490" s="4">
        <v>1</v>
      </c>
      <c r="L1490" s="4">
        <v>1</v>
      </c>
      <c r="M1490" s="4">
        <v>0</v>
      </c>
      <c r="N1490" s="4">
        <v>1</v>
      </c>
      <c r="O1490" s="4">
        <v>1</v>
      </c>
      <c r="P1490" s="4">
        <v>2</v>
      </c>
      <c r="Q1490" s="4">
        <v>1</v>
      </c>
      <c r="R1490" s="4">
        <v>2</v>
      </c>
      <c r="S1490" s="4">
        <v>99.2</v>
      </c>
      <c r="T1490" s="4">
        <v>7213.75</v>
      </c>
      <c r="U1490" s="4">
        <f t="shared" si="115"/>
        <v>-2.0553294447832697</v>
      </c>
      <c r="V1490" s="4">
        <f t="shared" si="116"/>
        <v>0.12805064301151875</v>
      </c>
      <c r="W1490" s="4">
        <f t="shared" si="117"/>
        <v>0.11351497719079905</v>
      </c>
      <c r="X1490" s="4">
        <f t="shared" si="118"/>
        <v>0.88648502280920094</v>
      </c>
      <c r="Y1490" s="4">
        <f t="shared" si="119"/>
        <v>-5.2328597419256391E-2</v>
      </c>
      <c r="Z1490" s="4">
        <f>IF(W1490&gt;$V$2,1,0)</f>
        <v>0</v>
      </c>
    </row>
    <row r="1491" spans="1:26" x14ac:dyDescent="0.3">
      <c r="A1491" s="4">
        <v>1</v>
      </c>
      <c r="B1491" s="4">
        <v>1</v>
      </c>
      <c r="C1491" s="4">
        <v>1</v>
      </c>
      <c r="D1491" s="4">
        <v>0</v>
      </c>
      <c r="E1491" s="4">
        <v>0</v>
      </c>
      <c r="F1491" s="4">
        <v>22</v>
      </c>
      <c r="G1491" s="4">
        <v>1</v>
      </c>
      <c r="H1491" s="4">
        <v>1</v>
      </c>
      <c r="I1491" s="4">
        <v>2</v>
      </c>
      <c r="J1491" s="4">
        <v>0</v>
      </c>
      <c r="K1491" s="4">
        <v>0</v>
      </c>
      <c r="L1491" s="4">
        <v>0</v>
      </c>
      <c r="M1491" s="4">
        <v>0</v>
      </c>
      <c r="N1491" s="4">
        <v>1</v>
      </c>
      <c r="O1491" s="4">
        <v>1</v>
      </c>
      <c r="P1491" s="4">
        <v>0</v>
      </c>
      <c r="Q1491" s="4">
        <v>1</v>
      </c>
      <c r="R1491" s="4">
        <v>2</v>
      </c>
      <c r="S1491" s="4">
        <v>96.7</v>
      </c>
      <c r="T1491" s="4">
        <v>2082.9499999999998</v>
      </c>
      <c r="U1491" s="4">
        <f t="shared" si="115"/>
        <v>0.87605731266664544</v>
      </c>
      <c r="V1491" s="4">
        <f t="shared" si="116"/>
        <v>2.4014129965372377</v>
      </c>
      <c r="W1491" s="4">
        <f t="shared" si="117"/>
        <v>0.70600453369877858</v>
      </c>
      <c r="X1491" s="4">
        <f t="shared" si="118"/>
        <v>0.70600453369877858</v>
      </c>
      <c r="Y1491" s="4">
        <f t="shared" si="119"/>
        <v>-0.15119251006145379</v>
      </c>
      <c r="Z1491" s="4">
        <f>IF(W1491&gt;$V$2,1,0)</f>
        <v>1</v>
      </c>
    </row>
    <row r="1492" spans="1:26" x14ac:dyDescent="0.3">
      <c r="A1492" s="4">
        <v>1</v>
      </c>
      <c r="B1492" s="4">
        <v>0</v>
      </c>
      <c r="C1492" s="4">
        <v>0</v>
      </c>
      <c r="D1492" s="4">
        <v>0</v>
      </c>
      <c r="E1492" s="4">
        <v>0</v>
      </c>
      <c r="F1492" s="4">
        <v>2</v>
      </c>
      <c r="G1492" s="4">
        <v>1</v>
      </c>
      <c r="H1492" s="4">
        <v>0</v>
      </c>
      <c r="I1492" s="4">
        <v>1</v>
      </c>
      <c r="J1492" s="4">
        <v>0</v>
      </c>
      <c r="K1492" s="4">
        <v>1</v>
      </c>
      <c r="L1492" s="4">
        <v>0</v>
      </c>
      <c r="M1492" s="4">
        <v>1</v>
      </c>
      <c r="N1492" s="4">
        <v>0</v>
      </c>
      <c r="O1492" s="4">
        <v>0</v>
      </c>
      <c r="P1492" s="4">
        <v>0</v>
      </c>
      <c r="Q1492" s="4">
        <v>1</v>
      </c>
      <c r="R1492" s="4">
        <v>1</v>
      </c>
      <c r="S1492" s="4">
        <v>55.05</v>
      </c>
      <c r="T1492" s="4">
        <v>102.75</v>
      </c>
      <c r="U1492" s="4">
        <f t="shared" si="115"/>
        <v>-0.88176857295721267</v>
      </c>
      <c r="V1492" s="4">
        <f t="shared" si="116"/>
        <v>0.41404998614804661</v>
      </c>
      <c r="W1492" s="4">
        <f t="shared" si="117"/>
        <v>0.29281142123974169</v>
      </c>
      <c r="X1492" s="4">
        <f t="shared" si="118"/>
        <v>0.29281142123974169</v>
      </c>
      <c r="Y1492" s="4">
        <f t="shared" si="119"/>
        <v>-0.5334119874338028</v>
      </c>
      <c r="Z1492" s="4">
        <f>IF(W1492&gt;$V$2,1,0)</f>
        <v>1</v>
      </c>
    </row>
    <row r="1493" spans="1:26" x14ac:dyDescent="0.3">
      <c r="A1493" s="4">
        <v>0</v>
      </c>
      <c r="B1493" s="4">
        <v>0</v>
      </c>
      <c r="C1493" s="4">
        <v>0</v>
      </c>
      <c r="D1493" s="4">
        <v>0</v>
      </c>
      <c r="E1493" s="4">
        <v>0</v>
      </c>
      <c r="F1493" s="4">
        <v>56</v>
      </c>
      <c r="G1493" s="4">
        <v>1</v>
      </c>
      <c r="H1493" s="4">
        <v>1</v>
      </c>
      <c r="I1493" s="4">
        <v>2</v>
      </c>
      <c r="J1493" s="4">
        <v>0</v>
      </c>
      <c r="K1493" s="4">
        <v>1</v>
      </c>
      <c r="L1493" s="4">
        <v>1</v>
      </c>
      <c r="M1493" s="4">
        <v>0</v>
      </c>
      <c r="N1493" s="4">
        <v>1</v>
      </c>
      <c r="O1493" s="4">
        <v>1</v>
      </c>
      <c r="P1493" s="4">
        <v>1</v>
      </c>
      <c r="Q1493" s="4">
        <v>1</v>
      </c>
      <c r="R1493" s="4">
        <v>2</v>
      </c>
      <c r="S1493" s="4">
        <v>106.8</v>
      </c>
      <c r="T1493" s="4">
        <v>5914.4</v>
      </c>
      <c r="U1493" s="4">
        <f t="shared" si="115"/>
        <v>-1.0621906684162967</v>
      </c>
      <c r="V1493" s="4">
        <f t="shared" si="116"/>
        <v>0.34569767124759065</v>
      </c>
      <c r="W1493" s="4">
        <f t="shared" si="117"/>
        <v>0.25689103773739591</v>
      </c>
      <c r="X1493" s="4">
        <f t="shared" si="118"/>
        <v>0.74310896226260414</v>
      </c>
      <c r="Y1493" s="4">
        <f t="shared" si="119"/>
        <v>-0.12894750085608994</v>
      </c>
      <c r="Z1493" s="4">
        <f>IF(W1493&gt;$V$2,1,0)</f>
        <v>1</v>
      </c>
    </row>
    <row r="1494" spans="1:26" x14ac:dyDescent="0.3">
      <c r="A1494" s="4">
        <v>0</v>
      </c>
      <c r="B1494" s="4">
        <v>1</v>
      </c>
      <c r="C1494" s="4">
        <v>0</v>
      </c>
      <c r="D1494" s="4">
        <v>0</v>
      </c>
      <c r="E1494" s="4">
        <v>0</v>
      </c>
      <c r="F1494" s="4">
        <v>1</v>
      </c>
      <c r="G1494" s="4">
        <v>1</v>
      </c>
      <c r="H1494" s="4">
        <v>0</v>
      </c>
      <c r="I1494" s="4">
        <v>1</v>
      </c>
      <c r="J1494" s="4">
        <v>1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3</v>
      </c>
      <c r="S1494" s="4">
        <v>51.25</v>
      </c>
      <c r="T1494" s="4">
        <v>51.25</v>
      </c>
      <c r="U1494" s="4">
        <f t="shared" si="115"/>
        <v>-0.9860008581333729</v>
      </c>
      <c r="V1494" s="4">
        <f t="shared" si="116"/>
        <v>0.37306565422688787</v>
      </c>
      <c r="W1494" s="4">
        <f t="shared" si="117"/>
        <v>0.27170270633340149</v>
      </c>
      <c r="X1494" s="4">
        <f t="shared" si="118"/>
        <v>0.72829729366659857</v>
      </c>
      <c r="Y1494" s="4">
        <f t="shared" si="119"/>
        <v>-0.13769130386949205</v>
      </c>
      <c r="Z1494" s="4">
        <f>IF(W1494&gt;$V$2,1,0)</f>
        <v>1</v>
      </c>
    </row>
    <row r="1495" spans="1:26" x14ac:dyDescent="0.3">
      <c r="A1495" s="4">
        <v>0</v>
      </c>
      <c r="B1495" s="4">
        <v>0</v>
      </c>
      <c r="C1495" s="4">
        <v>0</v>
      </c>
      <c r="D1495" s="4">
        <v>1</v>
      </c>
      <c r="E1495" s="4">
        <v>1</v>
      </c>
      <c r="F1495" s="4">
        <v>23</v>
      </c>
      <c r="G1495" s="4">
        <v>1</v>
      </c>
      <c r="H1495" s="4">
        <v>0</v>
      </c>
      <c r="I1495" s="4">
        <v>1</v>
      </c>
      <c r="J1495" s="4">
        <v>1</v>
      </c>
      <c r="K1495" s="4">
        <v>1</v>
      </c>
      <c r="L1495" s="4">
        <v>0</v>
      </c>
      <c r="M1495" s="4">
        <v>1</v>
      </c>
      <c r="N1495" s="4">
        <v>0</v>
      </c>
      <c r="O1495" s="4">
        <v>0</v>
      </c>
      <c r="P1495" s="4">
        <v>1</v>
      </c>
      <c r="Q1495" s="4">
        <v>1</v>
      </c>
      <c r="R1495" s="4">
        <v>3</v>
      </c>
      <c r="S1495" s="4">
        <v>57.75</v>
      </c>
      <c r="T1495" s="4">
        <v>1282.8499999999999</v>
      </c>
      <c r="U1495" s="4">
        <f t="shared" si="115"/>
        <v>-2.7218051742936873</v>
      </c>
      <c r="V1495" s="4">
        <f t="shared" si="116"/>
        <v>6.5755946280078151E-2</v>
      </c>
      <c r="W1495" s="4">
        <f t="shared" si="117"/>
        <v>6.1698878162109401E-2</v>
      </c>
      <c r="X1495" s="4">
        <f t="shared" si="118"/>
        <v>0.93830112183789061</v>
      </c>
      <c r="Y1495" s="4">
        <f t="shared" si="119"/>
        <v>-2.7657764429112608E-2</v>
      </c>
      <c r="Z1495" s="4">
        <f>IF(W1495&gt;$V$2,1,0)</f>
        <v>0</v>
      </c>
    </row>
    <row r="1496" spans="1:26" x14ac:dyDescent="0.3">
      <c r="A1496" s="4">
        <v>0</v>
      </c>
      <c r="B1496" s="4">
        <v>0</v>
      </c>
      <c r="C1496" s="4">
        <v>1</v>
      </c>
      <c r="D1496" s="4">
        <v>1</v>
      </c>
      <c r="E1496" s="4">
        <v>0</v>
      </c>
      <c r="F1496" s="4">
        <v>66</v>
      </c>
      <c r="G1496" s="4">
        <v>1</v>
      </c>
      <c r="H1496" s="4">
        <v>1</v>
      </c>
      <c r="I1496" s="4">
        <v>1</v>
      </c>
      <c r="J1496" s="4">
        <v>0</v>
      </c>
      <c r="K1496" s="4">
        <v>1</v>
      </c>
      <c r="L1496" s="4">
        <v>1</v>
      </c>
      <c r="M1496" s="4">
        <v>0</v>
      </c>
      <c r="N1496" s="4">
        <v>1</v>
      </c>
      <c r="O1496" s="4">
        <v>0</v>
      </c>
      <c r="P1496" s="4">
        <v>1</v>
      </c>
      <c r="Q1496" s="4">
        <v>1</v>
      </c>
      <c r="R1496" s="4">
        <v>0</v>
      </c>
      <c r="S1496" s="4">
        <v>70.849999999999994</v>
      </c>
      <c r="T1496" s="4">
        <v>4738.8500000000004</v>
      </c>
      <c r="U1496" s="4">
        <f t="shared" si="115"/>
        <v>-2.845833568991452</v>
      </c>
      <c r="V1496" s="4">
        <f t="shared" si="116"/>
        <v>5.8085828009043099E-2</v>
      </c>
      <c r="W1496" s="4">
        <f t="shared" si="117"/>
        <v>5.4897085351139074E-2</v>
      </c>
      <c r="X1496" s="4">
        <f t="shared" si="118"/>
        <v>0.94510291464886098</v>
      </c>
      <c r="Y1496" s="4">
        <f t="shared" si="119"/>
        <v>-2.4520897490177503E-2</v>
      </c>
      <c r="Z1496" s="4">
        <f>IF(W1496&gt;$V$2,1,0)</f>
        <v>0</v>
      </c>
    </row>
    <row r="1497" spans="1:26" x14ac:dyDescent="0.3">
      <c r="A1497" s="4">
        <v>0</v>
      </c>
      <c r="B1497" s="4">
        <v>0</v>
      </c>
      <c r="C1497" s="4">
        <v>0</v>
      </c>
      <c r="D1497" s="4">
        <v>0</v>
      </c>
      <c r="E1497" s="4">
        <v>0</v>
      </c>
      <c r="F1497" s="4">
        <v>1</v>
      </c>
      <c r="G1497" s="4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3</v>
      </c>
      <c r="S1497" s="4">
        <v>19.55</v>
      </c>
      <c r="T1497" s="4">
        <v>19.55</v>
      </c>
      <c r="U1497" s="4">
        <f t="shared" si="115"/>
        <v>-1.2761302004773609</v>
      </c>
      <c r="V1497" s="4">
        <f t="shared" si="116"/>
        <v>0.27911533360652835</v>
      </c>
      <c r="W1497" s="4">
        <f t="shared" si="117"/>
        <v>0.218209669037075</v>
      </c>
      <c r="X1497" s="4">
        <f t="shared" si="118"/>
        <v>0.78179033096292505</v>
      </c>
      <c r="Y1497" s="4">
        <f t="shared" si="119"/>
        <v>-0.10690970514374915</v>
      </c>
      <c r="Z1497" s="4">
        <f>IF(W1497&gt;$V$2,1,0)</f>
        <v>0</v>
      </c>
    </row>
    <row r="1498" spans="1:26" x14ac:dyDescent="0.3">
      <c r="A1498" s="4">
        <v>1</v>
      </c>
      <c r="B1498" s="4">
        <v>1</v>
      </c>
      <c r="C1498" s="4">
        <v>1</v>
      </c>
      <c r="D1498" s="4">
        <v>0</v>
      </c>
      <c r="E1498" s="4">
        <v>0</v>
      </c>
      <c r="F1498" s="4">
        <v>19</v>
      </c>
      <c r="G1498" s="4">
        <v>1</v>
      </c>
      <c r="H1498" s="4">
        <v>1</v>
      </c>
      <c r="I1498" s="4">
        <v>2</v>
      </c>
      <c r="J1498" s="4">
        <v>0</v>
      </c>
      <c r="K1498" s="4">
        <v>1</v>
      </c>
      <c r="L1498" s="4">
        <v>0</v>
      </c>
      <c r="M1498" s="4">
        <v>0</v>
      </c>
      <c r="N1498" s="4">
        <v>1</v>
      </c>
      <c r="O1498" s="4">
        <v>0</v>
      </c>
      <c r="P1498" s="4">
        <v>0</v>
      </c>
      <c r="Q1498" s="4">
        <v>1</v>
      </c>
      <c r="R1498" s="4">
        <v>2</v>
      </c>
      <c r="S1498" s="4">
        <v>88.2</v>
      </c>
      <c r="T1498" s="4">
        <v>1775.8</v>
      </c>
      <c r="U1498" s="4">
        <f t="shared" si="115"/>
        <v>0.81864838664670903</v>
      </c>
      <c r="V1498" s="4">
        <f t="shared" si="116"/>
        <v>2.2674330726404204</v>
      </c>
      <c r="W1498" s="4">
        <f t="shared" si="117"/>
        <v>0.69394935480900377</v>
      </c>
      <c r="X1498" s="4">
        <f t="shared" si="118"/>
        <v>0.69394935480900377</v>
      </c>
      <c r="Y1498" s="4">
        <f t="shared" si="119"/>
        <v>-0.15867222367997522</v>
      </c>
      <c r="Z1498" s="4">
        <f>IF(W1498&gt;$V$2,1,0)</f>
        <v>1</v>
      </c>
    </row>
    <row r="1499" spans="1:26" x14ac:dyDescent="0.3">
      <c r="A1499" s="4">
        <v>0</v>
      </c>
      <c r="B1499" s="4">
        <v>1</v>
      </c>
      <c r="C1499" s="4">
        <v>0</v>
      </c>
      <c r="D1499" s="4">
        <v>0</v>
      </c>
      <c r="E1499" s="4">
        <v>0</v>
      </c>
      <c r="F1499" s="4">
        <v>11</v>
      </c>
      <c r="G1499" s="4">
        <v>1</v>
      </c>
      <c r="H1499" s="4">
        <v>0</v>
      </c>
      <c r="I1499" s="4">
        <v>2</v>
      </c>
      <c r="J1499" s="4">
        <v>1</v>
      </c>
      <c r="K1499" s="4">
        <v>0</v>
      </c>
      <c r="L1499" s="4">
        <v>1</v>
      </c>
      <c r="M1499" s="4">
        <v>0</v>
      </c>
      <c r="N1499" s="4">
        <v>0</v>
      </c>
      <c r="O1499" s="4">
        <v>0</v>
      </c>
      <c r="P1499" s="4">
        <v>0</v>
      </c>
      <c r="Q1499" s="4">
        <v>1</v>
      </c>
      <c r="R1499" s="4">
        <v>0</v>
      </c>
      <c r="S1499" s="4">
        <v>79.5</v>
      </c>
      <c r="T1499" s="4">
        <v>795.65</v>
      </c>
      <c r="U1499" s="4">
        <f t="shared" si="115"/>
        <v>-0.19976782846735219</v>
      </c>
      <c r="V1499" s="4">
        <f t="shared" si="116"/>
        <v>0.81892086111973361</v>
      </c>
      <c r="W1499" s="4">
        <f t="shared" si="117"/>
        <v>0.45022346965420101</v>
      </c>
      <c r="X1499" s="4">
        <f t="shared" si="118"/>
        <v>0.54977653034579899</v>
      </c>
      <c r="Y1499" s="4">
        <f t="shared" si="119"/>
        <v>-0.25981380388663877</v>
      </c>
      <c r="Z1499" s="4">
        <f>IF(W1499&gt;$V$2,1,0)</f>
        <v>1</v>
      </c>
    </row>
    <row r="1500" spans="1:26" x14ac:dyDescent="0.3">
      <c r="A1500" s="4">
        <v>1</v>
      </c>
      <c r="B1500" s="4">
        <v>0</v>
      </c>
      <c r="C1500" s="4">
        <v>0</v>
      </c>
      <c r="D1500" s="4">
        <v>1</v>
      </c>
      <c r="E1500" s="4">
        <v>1</v>
      </c>
      <c r="F1500" s="4">
        <v>8</v>
      </c>
      <c r="G1500" s="4">
        <v>1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1</v>
      </c>
      <c r="Q1500" s="4">
        <v>1</v>
      </c>
      <c r="R1500" s="4">
        <v>3</v>
      </c>
      <c r="S1500" s="4">
        <v>19.75</v>
      </c>
      <c r="T1500" s="4">
        <v>145</v>
      </c>
      <c r="U1500" s="4">
        <f t="shared" si="115"/>
        <v>-2.072035300443468</v>
      </c>
      <c r="V1500" s="4">
        <f t="shared" si="116"/>
        <v>0.12592921690936354</v>
      </c>
      <c r="W1500" s="4">
        <f t="shared" si="117"/>
        <v>0.11184470126375692</v>
      </c>
      <c r="X1500" s="4">
        <f t="shared" si="118"/>
        <v>0.11184470126375692</v>
      </c>
      <c r="Y1500" s="4">
        <f t="shared" si="119"/>
        <v>-0.95138458614420884</v>
      </c>
      <c r="Z1500" s="4">
        <f>IF(W1500&gt;$V$2,1,0)</f>
        <v>0</v>
      </c>
    </row>
    <row r="1501" spans="1:26" x14ac:dyDescent="0.3">
      <c r="A1501" s="4">
        <v>0</v>
      </c>
      <c r="B1501" s="4">
        <v>0</v>
      </c>
      <c r="C1501" s="4">
        <v>0</v>
      </c>
      <c r="D1501" s="4">
        <v>1</v>
      </c>
      <c r="E1501" s="4">
        <v>1</v>
      </c>
      <c r="F1501" s="4">
        <v>52</v>
      </c>
      <c r="G1501" s="4">
        <v>1</v>
      </c>
      <c r="H1501" s="4">
        <v>1</v>
      </c>
      <c r="I1501" s="4">
        <v>2</v>
      </c>
      <c r="J1501" s="4">
        <v>1</v>
      </c>
      <c r="K1501" s="4">
        <v>1</v>
      </c>
      <c r="L1501" s="4">
        <v>1</v>
      </c>
      <c r="M1501" s="4">
        <v>0</v>
      </c>
      <c r="N1501" s="4">
        <v>0</v>
      </c>
      <c r="O1501" s="4">
        <v>1</v>
      </c>
      <c r="P1501" s="4">
        <v>0</v>
      </c>
      <c r="Q1501" s="4">
        <v>0</v>
      </c>
      <c r="R1501" s="4">
        <v>0</v>
      </c>
      <c r="S1501" s="4">
        <v>98.15</v>
      </c>
      <c r="T1501" s="4">
        <v>4993.3999999999996</v>
      </c>
      <c r="U1501" s="4">
        <f t="shared" si="115"/>
        <v>-1.5340586607858189</v>
      </c>
      <c r="V1501" s="4">
        <f t="shared" si="116"/>
        <v>0.21565860355046543</v>
      </c>
      <c r="W1501" s="4">
        <f t="shared" si="117"/>
        <v>0.17740063116454785</v>
      </c>
      <c r="X1501" s="4">
        <f t="shared" si="118"/>
        <v>0.82259936883545215</v>
      </c>
      <c r="Y1501" s="4">
        <f t="shared" si="119"/>
        <v>-8.4811628052452098E-2</v>
      </c>
      <c r="Z1501" s="4">
        <f>IF(W1501&gt;$V$2,1,0)</f>
        <v>0</v>
      </c>
    </row>
    <row r="1502" spans="1:26" x14ac:dyDescent="0.3">
      <c r="A1502" s="4">
        <v>0</v>
      </c>
      <c r="B1502" s="4">
        <v>1</v>
      </c>
      <c r="C1502" s="4">
        <v>0</v>
      </c>
      <c r="D1502" s="4">
        <v>0</v>
      </c>
      <c r="E1502" s="4">
        <v>0</v>
      </c>
      <c r="F1502" s="4">
        <v>3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1</v>
      </c>
      <c r="R1502" s="4">
        <v>2</v>
      </c>
      <c r="S1502" s="4">
        <v>20.25</v>
      </c>
      <c r="T1502" s="4">
        <v>61.45</v>
      </c>
      <c r="U1502" s="4">
        <f t="shared" si="115"/>
        <v>-1.1139701114761014</v>
      </c>
      <c r="V1502" s="4">
        <f t="shared" si="116"/>
        <v>0.32825316904686491</v>
      </c>
      <c r="W1502" s="4">
        <f t="shared" si="117"/>
        <v>0.24713147816723419</v>
      </c>
      <c r="X1502" s="4">
        <f t="shared" si="118"/>
        <v>0.75286852183276576</v>
      </c>
      <c r="Y1502" s="4">
        <f t="shared" si="119"/>
        <v>-0.12328086075563102</v>
      </c>
      <c r="Z1502" s="4">
        <f>IF(W1502&gt;$V$2,1,0)</f>
        <v>0</v>
      </c>
    </row>
    <row r="1503" spans="1:26" x14ac:dyDescent="0.3">
      <c r="A1503" s="4">
        <v>0</v>
      </c>
      <c r="B1503" s="4">
        <v>0</v>
      </c>
      <c r="C1503" s="4">
        <v>0</v>
      </c>
      <c r="D1503" s="4">
        <v>1</v>
      </c>
      <c r="E1503" s="4">
        <v>1</v>
      </c>
      <c r="F1503" s="4">
        <v>51</v>
      </c>
      <c r="G1503" s="4">
        <v>1</v>
      </c>
      <c r="H1503" s="4">
        <v>0</v>
      </c>
      <c r="I1503" s="4">
        <v>2</v>
      </c>
      <c r="J1503" s="4">
        <v>1</v>
      </c>
      <c r="K1503" s="4">
        <v>1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1</v>
      </c>
      <c r="R1503" s="4">
        <v>0</v>
      </c>
      <c r="S1503" s="4">
        <v>79.150000000000006</v>
      </c>
      <c r="T1503" s="4">
        <v>4018.55</v>
      </c>
      <c r="U1503" s="4">
        <f t="shared" si="115"/>
        <v>-1.7911479964204466</v>
      </c>
      <c r="V1503" s="4">
        <f t="shared" si="116"/>
        <v>0.16676860996586937</v>
      </c>
      <c r="W1503" s="4">
        <f t="shared" si="117"/>
        <v>0.14293203343098829</v>
      </c>
      <c r="X1503" s="4">
        <f t="shared" si="118"/>
        <v>0.85706796656901174</v>
      </c>
      <c r="Y1503" s="4">
        <f t="shared" si="119"/>
        <v>-6.6984736611857776E-2</v>
      </c>
      <c r="Z1503" s="4">
        <f>IF(W1503&gt;$V$2,1,0)</f>
        <v>0</v>
      </c>
    </row>
    <row r="1504" spans="1:26" x14ac:dyDescent="0.3">
      <c r="A1504" s="4">
        <v>1</v>
      </c>
      <c r="B1504" s="4">
        <v>1</v>
      </c>
      <c r="C1504" s="4">
        <v>1</v>
      </c>
      <c r="D1504" s="4">
        <v>0</v>
      </c>
      <c r="E1504" s="4">
        <v>0</v>
      </c>
      <c r="F1504" s="4">
        <v>15</v>
      </c>
      <c r="G1504" s="4">
        <v>1</v>
      </c>
      <c r="H1504" s="4">
        <v>1</v>
      </c>
      <c r="I1504" s="4">
        <v>2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2</v>
      </c>
      <c r="S1504" s="4">
        <v>75.650000000000006</v>
      </c>
      <c r="T1504" s="4">
        <v>1146.6500000000001</v>
      </c>
      <c r="U1504" s="4">
        <f t="shared" si="115"/>
        <v>0.21580776938539481</v>
      </c>
      <c r="V1504" s="4">
        <f t="shared" si="116"/>
        <v>1.2408638240570848</v>
      </c>
      <c r="W1504" s="4">
        <f t="shared" si="117"/>
        <v>0.55374352101882762</v>
      </c>
      <c r="X1504" s="4">
        <f t="shared" si="118"/>
        <v>0.55374352101882762</v>
      </c>
      <c r="Y1504" s="4">
        <f t="shared" si="119"/>
        <v>-0.25669134212730754</v>
      </c>
      <c r="Z1504" s="4">
        <f>IF(W1504&gt;$V$2,1,0)</f>
        <v>1</v>
      </c>
    </row>
    <row r="1505" spans="1:26" x14ac:dyDescent="0.3">
      <c r="A1505" s="4">
        <v>0</v>
      </c>
      <c r="B1505" s="4">
        <v>1</v>
      </c>
      <c r="C1505" s="4">
        <v>1</v>
      </c>
      <c r="D1505" s="4">
        <v>1</v>
      </c>
      <c r="E1505" s="4">
        <v>0</v>
      </c>
      <c r="F1505" s="4">
        <v>64</v>
      </c>
      <c r="G1505" s="4">
        <v>1</v>
      </c>
      <c r="H1505" s="4">
        <v>1</v>
      </c>
      <c r="I1505" s="4">
        <v>2</v>
      </c>
      <c r="J1505" s="4">
        <v>0</v>
      </c>
      <c r="K1505" s="4">
        <v>1</v>
      </c>
      <c r="L1505" s="4">
        <v>1</v>
      </c>
      <c r="M1505" s="4">
        <v>0</v>
      </c>
      <c r="N1505" s="4">
        <v>0</v>
      </c>
      <c r="O1505" s="4">
        <v>1</v>
      </c>
      <c r="P1505" s="4">
        <v>0</v>
      </c>
      <c r="Q1505" s="4">
        <v>1</v>
      </c>
      <c r="R1505" s="4">
        <v>2</v>
      </c>
      <c r="S1505" s="4">
        <v>94.25</v>
      </c>
      <c r="T1505" s="4">
        <v>6081.4</v>
      </c>
      <c r="U1505" s="4">
        <f t="shared" si="115"/>
        <v>-0.65614070170679184</v>
      </c>
      <c r="V1505" s="4">
        <f t="shared" si="116"/>
        <v>0.51884987196031818</v>
      </c>
      <c r="W1505" s="4">
        <f t="shared" si="117"/>
        <v>0.3416070814758404</v>
      </c>
      <c r="X1505" s="4">
        <f t="shared" si="118"/>
        <v>0.6583929185241596</v>
      </c>
      <c r="Y1505" s="4">
        <f t="shared" si="119"/>
        <v>-0.18151484891124897</v>
      </c>
      <c r="Z1505" s="4">
        <f>IF(W1505&gt;$V$2,1,0)</f>
        <v>1</v>
      </c>
    </row>
    <row r="1506" spans="1:26" x14ac:dyDescent="0.3">
      <c r="A1506" s="4">
        <v>0</v>
      </c>
      <c r="B1506" s="4">
        <v>0</v>
      </c>
      <c r="C1506" s="4">
        <v>0</v>
      </c>
      <c r="D1506" s="4">
        <v>0</v>
      </c>
      <c r="E1506" s="4">
        <v>0</v>
      </c>
      <c r="F1506" s="4">
        <v>37</v>
      </c>
      <c r="G1506" s="4">
        <v>0</v>
      </c>
      <c r="H1506" s="4">
        <v>0</v>
      </c>
      <c r="I1506" s="4">
        <v>1</v>
      </c>
      <c r="J1506" s="4">
        <v>0</v>
      </c>
      <c r="K1506" s="4">
        <v>0</v>
      </c>
      <c r="L1506" s="4">
        <v>1</v>
      </c>
      <c r="M1506" s="4">
        <v>0</v>
      </c>
      <c r="N1506" s="4">
        <v>0</v>
      </c>
      <c r="O1506" s="4">
        <v>1</v>
      </c>
      <c r="P1506" s="4">
        <v>0</v>
      </c>
      <c r="Q1506" s="4">
        <v>1</v>
      </c>
      <c r="R1506" s="4">
        <v>1</v>
      </c>
      <c r="S1506" s="4">
        <v>40.200000000000003</v>
      </c>
      <c r="T1506" s="4">
        <v>1478.85</v>
      </c>
      <c r="U1506" s="4">
        <f t="shared" si="115"/>
        <v>-0.96178062864324954</v>
      </c>
      <c r="V1506" s="4">
        <f t="shared" si="116"/>
        <v>0.38221170258236065</v>
      </c>
      <c r="W1506" s="4">
        <f t="shared" si="117"/>
        <v>0.27652182503467565</v>
      </c>
      <c r="X1506" s="4">
        <f t="shared" si="118"/>
        <v>0.72347817496532429</v>
      </c>
      <c r="Y1506" s="4">
        <f t="shared" si="119"/>
        <v>-0.14057456563007648</v>
      </c>
      <c r="Z1506" s="4">
        <f>IF(W1506&gt;$V$2,1,0)</f>
        <v>1</v>
      </c>
    </row>
    <row r="1507" spans="1:26" x14ac:dyDescent="0.3">
      <c r="A1507" s="4">
        <v>0</v>
      </c>
      <c r="B1507" s="4">
        <v>1</v>
      </c>
      <c r="C1507" s="4">
        <v>0</v>
      </c>
      <c r="D1507" s="4">
        <v>0</v>
      </c>
      <c r="E1507" s="4">
        <v>0</v>
      </c>
      <c r="F1507" s="4">
        <v>13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2</v>
      </c>
      <c r="Q1507" s="4">
        <v>0</v>
      </c>
      <c r="R1507" s="4">
        <v>3</v>
      </c>
      <c r="S1507" s="4">
        <v>19.95</v>
      </c>
      <c r="T1507" s="4">
        <v>243.65</v>
      </c>
      <c r="U1507" s="4">
        <f t="shared" si="115"/>
        <v>-3.3166315231656478</v>
      </c>
      <c r="V1507" s="4">
        <f t="shared" si="116"/>
        <v>3.6274817067313531E-2</v>
      </c>
      <c r="W1507" s="4">
        <f t="shared" si="117"/>
        <v>3.500501649743093E-2</v>
      </c>
      <c r="X1507" s="4">
        <f t="shared" si="118"/>
        <v>0.96499498350256907</v>
      </c>
      <c r="Y1507" s="4">
        <f t="shared" si="119"/>
        <v>-1.5474944317156155E-2</v>
      </c>
      <c r="Z1507" s="4">
        <f>IF(W1507&gt;$V$2,1,0)</f>
        <v>0</v>
      </c>
    </row>
    <row r="1508" spans="1:26" x14ac:dyDescent="0.3">
      <c r="A1508" s="4">
        <v>0</v>
      </c>
      <c r="B1508" s="4">
        <v>1</v>
      </c>
      <c r="C1508" s="4">
        <v>0</v>
      </c>
      <c r="D1508" s="4">
        <v>1</v>
      </c>
      <c r="E1508" s="4">
        <v>0</v>
      </c>
      <c r="F1508" s="4">
        <v>49</v>
      </c>
      <c r="G1508" s="4">
        <v>1</v>
      </c>
      <c r="H1508" s="4">
        <v>1</v>
      </c>
      <c r="I1508" s="4">
        <v>1</v>
      </c>
      <c r="J1508" s="4">
        <v>1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1</v>
      </c>
      <c r="Q1508" s="4">
        <v>1</v>
      </c>
      <c r="R1508" s="4">
        <v>2</v>
      </c>
      <c r="S1508" s="4">
        <v>55.35</v>
      </c>
      <c r="T1508" s="4">
        <v>2633.95</v>
      </c>
      <c r="U1508" s="4">
        <f t="shared" si="115"/>
        <v>-2.9758917877465008</v>
      </c>
      <c r="V1508" s="4">
        <f t="shared" si="116"/>
        <v>5.1001930820625603E-2</v>
      </c>
      <c r="W1508" s="4">
        <f t="shared" si="117"/>
        <v>4.8526962058769142E-2</v>
      </c>
      <c r="X1508" s="4">
        <f t="shared" si="118"/>
        <v>0.95147303794123084</v>
      </c>
      <c r="Y1508" s="4">
        <f t="shared" si="119"/>
        <v>-2.1603513881689414E-2</v>
      </c>
      <c r="Z1508" s="4">
        <f>IF(W1508&gt;$V$2,1,0)</f>
        <v>0</v>
      </c>
    </row>
    <row r="1509" spans="1:26" x14ac:dyDescent="0.3">
      <c r="A1509" s="4">
        <v>0</v>
      </c>
      <c r="B1509" s="4">
        <v>0</v>
      </c>
      <c r="C1509" s="4">
        <v>1</v>
      </c>
      <c r="D1509" s="4">
        <v>0</v>
      </c>
      <c r="E1509" s="4">
        <v>0</v>
      </c>
      <c r="F1509" s="4">
        <v>45</v>
      </c>
      <c r="G1509" s="4">
        <v>1</v>
      </c>
      <c r="H1509" s="4">
        <v>1</v>
      </c>
      <c r="I1509" s="4">
        <v>2</v>
      </c>
      <c r="J1509" s="4">
        <v>0</v>
      </c>
      <c r="K1509" s="4">
        <v>0</v>
      </c>
      <c r="L1509" s="4">
        <v>1</v>
      </c>
      <c r="M1509" s="4">
        <v>0</v>
      </c>
      <c r="N1509" s="4">
        <v>1</v>
      </c>
      <c r="O1509" s="4">
        <v>1</v>
      </c>
      <c r="P1509" s="4">
        <v>1</v>
      </c>
      <c r="Q1509" s="4">
        <v>1</v>
      </c>
      <c r="R1509" s="4">
        <v>0</v>
      </c>
      <c r="S1509" s="4">
        <v>102.15</v>
      </c>
      <c r="T1509" s="4">
        <v>4735.3500000000004</v>
      </c>
      <c r="U1509" s="4">
        <f t="shared" si="115"/>
        <v>-0.55935990004766734</v>
      </c>
      <c r="V1509" s="4">
        <f t="shared" si="116"/>
        <v>0.57157481178848779</v>
      </c>
      <c r="W1509" s="4">
        <f t="shared" si="117"/>
        <v>0.36369557942839686</v>
      </c>
      <c r="X1509" s="4">
        <f t="shared" si="118"/>
        <v>0.63630442057160308</v>
      </c>
      <c r="Y1509" s="4">
        <f t="shared" si="119"/>
        <v>-0.19633505959705361</v>
      </c>
      <c r="Z1509" s="4">
        <f>IF(W1509&gt;$V$2,1,0)</f>
        <v>1</v>
      </c>
    </row>
    <row r="1510" spans="1:26" x14ac:dyDescent="0.3">
      <c r="A1510" s="4">
        <v>0</v>
      </c>
      <c r="B1510" s="4">
        <v>0</v>
      </c>
      <c r="C1510" s="4">
        <v>0</v>
      </c>
      <c r="D1510" s="4">
        <v>0</v>
      </c>
      <c r="E1510" s="4">
        <v>0</v>
      </c>
      <c r="F1510" s="4">
        <v>18</v>
      </c>
      <c r="G1510" s="4">
        <v>1</v>
      </c>
      <c r="H1510" s="4">
        <v>0</v>
      </c>
      <c r="I1510" s="4">
        <v>2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1</v>
      </c>
      <c r="R1510" s="4">
        <v>2</v>
      </c>
      <c r="S1510" s="4">
        <v>71.099999999999994</v>
      </c>
      <c r="T1510" s="4">
        <v>1247.75</v>
      </c>
      <c r="U1510" s="4">
        <f t="shared" si="115"/>
        <v>6.9893830226431475E-2</v>
      </c>
      <c r="V1510" s="4">
        <f t="shared" si="116"/>
        <v>1.0723943193479157</v>
      </c>
      <c r="W1510" s="4">
        <f t="shared" si="117"/>
        <v>0.51746634766174582</v>
      </c>
      <c r="X1510" s="4">
        <f t="shared" si="118"/>
        <v>0.48253365233825418</v>
      </c>
      <c r="Y1510" s="4">
        <f t="shared" si="119"/>
        <v>-0.3164723931695928</v>
      </c>
      <c r="Z1510" s="4">
        <f>IF(W1510&gt;$V$2,1,0)</f>
        <v>1</v>
      </c>
    </row>
    <row r="1511" spans="1:26" x14ac:dyDescent="0.3">
      <c r="A1511" s="4">
        <v>1</v>
      </c>
      <c r="B1511" s="4">
        <v>1</v>
      </c>
      <c r="C1511" s="4">
        <v>1</v>
      </c>
      <c r="D1511" s="4">
        <v>0</v>
      </c>
      <c r="E1511" s="4">
        <v>0</v>
      </c>
      <c r="F1511" s="4">
        <v>1</v>
      </c>
      <c r="G1511" s="4">
        <v>1</v>
      </c>
      <c r="H1511" s="4">
        <v>1</v>
      </c>
      <c r="I1511" s="4">
        <v>2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1</v>
      </c>
      <c r="R1511" s="4">
        <v>2</v>
      </c>
      <c r="S1511" s="4">
        <v>74.7</v>
      </c>
      <c r="T1511" s="4">
        <v>74.7</v>
      </c>
      <c r="U1511" s="4">
        <f t="shared" si="115"/>
        <v>1.1920851786102595</v>
      </c>
      <c r="V1511" s="4">
        <f t="shared" si="116"/>
        <v>3.293942509841441</v>
      </c>
      <c r="W1511" s="4">
        <f t="shared" si="117"/>
        <v>0.76711378931877539</v>
      </c>
      <c r="X1511" s="4">
        <f t="shared" si="118"/>
        <v>0.76711378931877539</v>
      </c>
      <c r="Y1511" s="4">
        <f t="shared" si="119"/>
        <v>-0.1151402104866595</v>
      </c>
      <c r="Z1511" s="4">
        <f>IF(W1511&gt;$V$2,1,0)</f>
        <v>1</v>
      </c>
    </row>
    <row r="1512" spans="1:26" x14ac:dyDescent="0.3">
      <c r="A1512" s="4">
        <v>0</v>
      </c>
      <c r="B1512" s="4">
        <v>1</v>
      </c>
      <c r="C1512" s="4">
        <v>0</v>
      </c>
      <c r="D1512" s="4">
        <v>1</v>
      </c>
      <c r="E1512" s="4">
        <v>0</v>
      </c>
      <c r="F1512" s="4">
        <v>68</v>
      </c>
      <c r="G1512" s="4">
        <v>0</v>
      </c>
      <c r="H1512" s="4">
        <v>0</v>
      </c>
      <c r="I1512" s="4">
        <v>1</v>
      </c>
      <c r="J1512" s="4">
        <v>1</v>
      </c>
      <c r="K1512" s="4">
        <v>0</v>
      </c>
      <c r="L1512" s="4">
        <v>1</v>
      </c>
      <c r="M1512" s="4">
        <v>0</v>
      </c>
      <c r="N1512" s="4">
        <v>1</v>
      </c>
      <c r="O1512" s="4">
        <v>1</v>
      </c>
      <c r="P1512" s="4">
        <v>2</v>
      </c>
      <c r="Q1512" s="4">
        <v>1</v>
      </c>
      <c r="R1512" s="4">
        <v>0</v>
      </c>
      <c r="S1512" s="4">
        <v>54.1</v>
      </c>
      <c r="T1512" s="4">
        <v>3794.5</v>
      </c>
      <c r="U1512" s="4">
        <f t="shared" si="115"/>
        <v>-3.6059931547327988</v>
      </c>
      <c r="V1512" s="4">
        <f t="shared" si="116"/>
        <v>2.7160456877380855E-2</v>
      </c>
      <c r="W1512" s="4">
        <f t="shared" si="117"/>
        <v>2.6442272670766553E-2</v>
      </c>
      <c r="X1512" s="4">
        <f t="shared" si="118"/>
        <v>0.9735577273292334</v>
      </c>
      <c r="Y1512" s="4">
        <f t="shared" si="119"/>
        <v>-1.1638291789310496E-2</v>
      </c>
      <c r="Z1512" s="4">
        <f>IF(W1512&gt;$V$2,1,0)</f>
        <v>0</v>
      </c>
    </row>
    <row r="1513" spans="1:26" x14ac:dyDescent="0.3">
      <c r="A1513" s="4">
        <v>0</v>
      </c>
      <c r="B1513" s="4">
        <v>1</v>
      </c>
      <c r="C1513" s="4">
        <v>0</v>
      </c>
      <c r="D1513" s="4">
        <v>0</v>
      </c>
      <c r="E1513" s="4">
        <v>0</v>
      </c>
      <c r="F1513" s="4">
        <v>54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2</v>
      </c>
      <c r="Q1513" s="4">
        <v>0</v>
      </c>
      <c r="R1513" s="4">
        <v>1</v>
      </c>
      <c r="S1513" s="4">
        <v>19.649999999999999</v>
      </c>
      <c r="T1513" s="4">
        <v>1008.7</v>
      </c>
      <c r="U1513" s="4">
        <f t="shared" si="115"/>
        <v>-5.5257219019779287</v>
      </c>
      <c r="V1513" s="4">
        <f t="shared" si="116"/>
        <v>3.9829923239885212E-3</v>
      </c>
      <c r="W1513" s="4">
        <f t="shared" si="117"/>
        <v>3.9671910325580467E-3</v>
      </c>
      <c r="X1513" s="4">
        <f t="shared" si="118"/>
        <v>0.99603280896744195</v>
      </c>
      <c r="Y1513" s="4">
        <f t="shared" si="119"/>
        <v>-1.7263558344940769E-3</v>
      </c>
      <c r="Z1513" s="4">
        <f>IF(W1513&gt;$V$2,1,0)</f>
        <v>0</v>
      </c>
    </row>
    <row r="1514" spans="1:26" x14ac:dyDescent="0.3">
      <c r="A1514" s="4">
        <v>0</v>
      </c>
      <c r="B1514" s="4">
        <v>0</v>
      </c>
      <c r="C1514" s="4">
        <v>1</v>
      </c>
      <c r="D1514" s="4">
        <v>1</v>
      </c>
      <c r="E1514" s="4">
        <v>1</v>
      </c>
      <c r="F1514" s="4">
        <v>23</v>
      </c>
      <c r="G1514" s="4">
        <v>1</v>
      </c>
      <c r="H1514" s="4">
        <v>0</v>
      </c>
      <c r="I1514" s="4">
        <v>2</v>
      </c>
      <c r="J1514" s="4">
        <v>0</v>
      </c>
      <c r="K1514" s="4">
        <v>1</v>
      </c>
      <c r="L1514" s="4">
        <v>1</v>
      </c>
      <c r="M1514" s="4">
        <v>0</v>
      </c>
      <c r="N1514" s="4">
        <v>0</v>
      </c>
      <c r="O1514" s="4">
        <v>1</v>
      </c>
      <c r="P1514" s="4">
        <v>0</v>
      </c>
      <c r="Q1514" s="4">
        <v>1</v>
      </c>
      <c r="R1514" s="4">
        <v>0</v>
      </c>
      <c r="S1514" s="4">
        <v>88.45</v>
      </c>
      <c r="T1514" s="4">
        <v>2130.5500000000002</v>
      </c>
      <c r="U1514" s="4">
        <f t="shared" si="115"/>
        <v>0.10320698446390086</v>
      </c>
      <c r="V1514" s="4">
        <f t="shared" si="116"/>
        <v>1.1087208733230014</v>
      </c>
      <c r="W1514" s="4">
        <f t="shared" si="117"/>
        <v>0.52577886781944616</v>
      </c>
      <c r="X1514" s="4">
        <f t="shared" si="118"/>
        <v>0.47422113218055384</v>
      </c>
      <c r="Y1514" s="4">
        <f t="shared" si="119"/>
        <v>-0.3240190969522701</v>
      </c>
      <c r="Z1514" s="4">
        <f>IF(W1514&gt;$V$2,1,0)</f>
        <v>1</v>
      </c>
    </row>
    <row r="1515" spans="1:26" x14ac:dyDescent="0.3">
      <c r="A1515" s="4">
        <v>1</v>
      </c>
      <c r="B1515" s="4">
        <v>1</v>
      </c>
      <c r="C1515" s="4">
        <v>0</v>
      </c>
      <c r="D1515" s="4">
        <v>0</v>
      </c>
      <c r="E1515" s="4">
        <v>0</v>
      </c>
      <c r="F1515" s="4">
        <v>17</v>
      </c>
      <c r="G1515" s="4">
        <v>1</v>
      </c>
      <c r="H1515" s="4">
        <v>0</v>
      </c>
      <c r="I1515" s="4">
        <v>2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0</v>
      </c>
      <c r="P1515" s="4">
        <v>0</v>
      </c>
      <c r="Q1515" s="4">
        <v>1</v>
      </c>
      <c r="R1515" s="4">
        <v>2</v>
      </c>
      <c r="S1515" s="4">
        <v>76.650000000000006</v>
      </c>
      <c r="T1515" s="4">
        <v>1313.55</v>
      </c>
      <c r="U1515" s="4">
        <f t="shared" si="115"/>
        <v>1.8783625435214613E-2</v>
      </c>
      <c r="V1515" s="4">
        <f t="shared" si="116"/>
        <v>1.0189611474880294</v>
      </c>
      <c r="W1515" s="4">
        <f t="shared" si="117"/>
        <v>0.50469576829440743</v>
      </c>
      <c r="X1515" s="4">
        <f t="shared" si="118"/>
        <v>0.50469576829440743</v>
      </c>
      <c r="Y1515" s="4">
        <f t="shared" si="119"/>
        <v>-0.29697033666534833</v>
      </c>
      <c r="Z1515" s="4">
        <f>IF(W1515&gt;$V$2,1,0)</f>
        <v>1</v>
      </c>
    </row>
    <row r="1516" spans="1:26" x14ac:dyDescent="0.3">
      <c r="A1516" s="4">
        <v>0</v>
      </c>
      <c r="B1516" s="4">
        <v>1</v>
      </c>
      <c r="C1516" s="4">
        <v>0</v>
      </c>
      <c r="D1516" s="4">
        <v>1</v>
      </c>
      <c r="E1516" s="4">
        <v>0</v>
      </c>
      <c r="F1516" s="4">
        <v>71</v>
      </c>
      <c r="G1516" s="4">
        <v>1</v>
      </c>
      <c r="H1516" s="4">
        <v>1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0</v>
      </c>
      <c r="O1516" s="4">
        <v>1</v>
      </c>
      <c r="P1516" s="4">
        <v>2</v>
      </c>
      <c r="Q1516" s="4">
        <v>0</v>
      </c>
      <c r="R1516" s="4">
        <v>1</v>
      </c>
      <c r="S1516" s="4">
        <v>80.400000000000006</v>
      </c>
      <c r="T1516" s="4">
        <v>5727.15</v>
      </c>
      <c r="U1516" s="4">
        <f t="shared" si="115"/>
        <v>-5.0648635593556053</v>
      </c>
      <c r="V1516" s="4">
        <f t="shared" si="116"/>
        <v>6.3147724356493471E-3</v>
      </c>
      <c r="W1516" s="4">
        <f t="shared" si="117"/>
        <v>6.2751463146717909E-3</v>
      </c>
      <c r="X1516" s="4">
        <f t="shared" si="118"/>
        <v>0.99372485368532826</v>
      </c>
      <c r="Y1516" s="4">
        <f t="shared" si="119"/>
        <v>-2.733848065162177E-3</v>
      </c>
      <c r="Z1516" s="4">
        <f>IF(W1516&gt;$V$2,1,0)</f>
        <v>0</v>
      </c>
    </row>
    <row r="1517" spans="1:26" x14ac:dyDescent="0.3">
      <c r="A1517" s="4">
        <v>0</v>
      </c>
      <c r="B1517" s="4">
        <v>0</v>
      </c>
      <c r="C1517" s="4">
        <v>0</v>
      </c>
      <c r="D1517" s="4">
        <v>1</v>
      </c>
      <c r="E1517" s="4">
        <v>1</v>
      </c>
      <c r="F1517" s="4">
        <v>67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2</v>
      </c>
      <c r="Q1517" s="4">
        <v>1</v>
      </c>
      <c r="R1517" s="4">
        <v>0</v>
      </c>
      <c r="S1517" s="4">
        <v>19.25</v>
      </c>
      <c r="T1517" s="4">
        <v>1372.9</v>
      </c>
      <c r="U1517" s="4">
        <f t="shared" si="115"/>
        <v>-5.9014739224090418</v>
      </c>
      <c r="V1517" s="4">
        <f t="shared" si="116"/>
        <v>2.7354100638499385E-3</v>
      </c>
      <c r="W1517" s="4">
        <f t="shared" si="117"/>
        <v>2.7279480074167911E-3</v>
      </c>
      <c r="X1517" s="4">
        <f t="shared" si="118"/>
        <v>0.99727205199258318</v>
      </c>
      <c r="Y1517" s="4">
        <f t="shared" si="119"/>
        <v>-1.1863516560695806E-3</v>
      </c>
      <c r="Z1517" s="4">
        <f>IF(W1517&gt;$V$2,1,0)</f>
        <v>0</v>
      </c>
    </row>
    <row r="1518" spans="1:26" x14ac:dyDescent="0.3">
      <c r="A1518" s="4">
        <v>0</v>
      </c>
      <c r="B1518" s="4">
        <v>0</v>
      </c>
      <c r="C1518" s="4">
        <v>0</v>
      </c>
      <c r="D1518" s="4">
        <v>1</v>
      </c>
      <c r="E1518" s="4">
        <v>1</v>
      </c>
      <c r="F1518" s="4">
        <v>14</v>
      </c>
      <c r="G1518" s="4">
        <v>1</v>
      </c>
      <c r="H1518" s="4">
        <v>1</v>
      </c>
      <c r="I1518" s="4">
        <v>2</v>
      </c>
      <c r="J1518" s="4">
        <v>0</v>
      </c>
      <c r="K1518" s="4">
        <v>0</v>
      </c>
      <c r="L1518" s="4">
        <v>0</v>
      </c>
      <c r="M1518" s="4">
        <v>0</v>
      </c>
      <c r="N1518" s="4">
        <v>1</v>
      </c>
      <c r="O1518" s="4">
        <v>0</v>
      </c>
      <c r="P1518" s="4">
        <v>0</v>
      </c>
      <c r="Q1518" s="4">
        <v>1</v>
      </c>
      <c r="R1518" s="4">
        <v>2</v>
      </c>
      <c r="S1518" s="4">
        <v>84.8</v>
      </c>
      <c r="T1518" s="4">
        <v>1203.9000000000001</v>
      </c>
      <c r="U1518" s="4">
        <f t="shared" si="115"/>
        <v>0.6959664311147612</v>
      </c>
      <c r="V1518" s="4">
        <f t="shared" si="116"/>
        <v>2.0056464567578876</v>
      </c>
      <c r="W1518" s="4">
        <f t="shared" si="117"/>
        <v>0.66729287213684008</v>
      </c>
      <c r="X1518" s="4">
        <f t="shared" si="118"/>
        <v>0.33270712786315992</v>
      </c>
      <c r="Y1518" s="4">
        <f t="shared" si="119"/>
        <v>-0.47793789477747101</v>
      </c>
      <c r="Z1518" s="4">
        <f>IF(W1518&gt;$V$2,1,0)</f>
        <v>1</v>
      </c>
    </row>
    <row r="1519" spans="1:26" x14ac:dyDescent="0.3">
      <c r="A1519" s="4">
        <v>1</v>
      </c>
      <c r="B1519" s="4">
        <v>0</v>
      </c>
      <c r="C1519" s="4">
        <v>1</v>
      </c>
      <c r="D1519" s="4">
        <v>0</v>
      </c>
      <c r="E1519" s="4">
        <v>0</v>
      </c>
      <c r="F1519" s="4">
        <v>1</v>
      </c>
      <c r="G1519" s="4">
        <v>0</v>
      </c>
      <c r="H1519" s="4">
        <v>0</v>
      </c>
      <c r="I1519" s="4">
        <v>1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1</v>
      </c>
      <c r="R1519" s="4">
        <v>3</v>
      </c>
      <c r="S1519" s="4">
        <v>25.8</v>
      </c>
      <c r="T1519" s="4">
        <v>25.8</v>
      </c>
      <c r="U1519" s="4">
        <f t="shared" si="115"/>
        <v>0.78909659161087553</v>
      </c>
      <c r="V1519" s="4">
        <f t="shared" si="116"/>
        <v>2.201406758316566</v>
      </c>
      <c r="W1519" s="4">
        <f t="shared" si="117"/>
        <v>0.68763731837505027</v>
      </c>
      <c r="X1519" s="4">
        <f t="shared" si="118"/>
        <v>0.68763731837505027</v>
      </c>
      <c r="Y1519" s="4">
        <f t="shared" si="119"/>
        <v>-0.1626405619957981</v>
      </c>
      <c r="Z1519" s="4">
        <f>IF(W1519&gt;$V$2,1,0)</f>
        <v>1</v>
      </c>
    </row>
    <row r="1520" spans="1:26" x14ac:dyDescent="0.3">
      <c r="A1520" s="4">
        <v>0</v>
      </c>
      <c r="B1520" s="4">
        <v>0</v>
      </c>
      <c r="C1520" s="4">
        <v>0</v>
      </c>
      <c r="D1520" s="4">
        <v>0</v>
      </c>
      <c r="E1520" s="4">
        <v>1</v>
      </c>
      <c r="F1520" s="4">
        <v>63</v>
      </c>
      <c r="G1520" s="4">
        <v>1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2</v>
      </c>
      <c r="Q1520" s="4">
        <v>0</v>
      </c>
      <c r="R1520" s="4">
        <v>1</v>
      </c>
      <c r="S1520" s="4">
        <v>19.5</v>
      </c>
      <c r="T1520" s="4">
        <v>1215.0999999999999</v>
      </c>
      <c r="U1520" s="4">
        <f t="shared" si="115"/>
        <v>-6.1326856738720821</v>
      </c>
      <c r="V1520" s="4">
        <f t="shared" si="116"/>
        <v>2.1707432167455813E-3</v>
      </c>
      <c r="W1520" s="4">
        <f t="shared" si="117"/>
        <v>2.1660412972922933E-3</v>
      </c>
      <c r="X1520" s="4">
        <f t="shared" si="118"/>
        <v>0.99783395870270775</v>
      </c>
      <c r="Y1520" s="4">
        <f t="shared" si="119"/>
        <v>-9.4172005384318724E-4</v>
      </c>
      <c r="Z1520" s="4">
        <f>IF(W1520&gt;$V$2,1,0)</f>
        <v>0</v>
      </c>
    </row>
    <row r="1521" spans="1:26" x14ac:dyDescent="0.3">
      <c r="A1521" s="4">
        <v>0</v>
      </c>
      <c r="B1521" s="4">
        <v>0</v>
      </c>
      <c r="C1521" s="4">
        <v>0</v>
      </c>
      <c r="D1521" s="4">
        <v>0</v>
      </c>
      <c r="E1521" s="4">
        <v>0</v>
      </c>
      <c r="F1521" s="4">
        <v>41</v>
      </c>
      <c r="G1521" s="4">
        <v>1</v>
      </c>
      <c r="H1521" s="4">
        <v>1</v>
      </c>
      <c r="I1521" s="4">
        <v>1</v>
      </c>
      <c r="J1521" s="4">
        <v>0</v>
      </c>
      <c r="K1521" s="4">
        <v>0</v>
      </c>
      <c r="L1521" s="4">
        <v>1</v>
      </c>
      <c r="M1521" s="4">
        <v>1</v>
      </c>
      <c r="N1521" s="4">
        <v>0</v>
      </c>
      <c r="O1521" s="4">
        <v>1</v>
      </c>
      <c r="P1521" s="4">
        <v>1</v>
      </c>
      <c r="Q1521" s="4">
        <v>1</v>
      </c>
      <c r="R1521" s="4">
        <v>2</v>
      </c>
      <c r="S1521" s="4">
        <v>68.599999999999994</v>
      </c>
      <c r="T1521" s="4">
        <v>2877.05</v>
      </c>
      <c r="U1521" s="4">
        <f t="shared" si="115"/>
        <v>-2.2772062663831121</v>
      </c>
      <c r="V1521" s="4">
        <f t="shared" si="116"/>
        <v>0.10257036107572493</v>
      </c>
      <c r="W1521" s="4">
        <f t="shared" si="117"/>
        <v>9.3028404079039409E-2</v>
      </c>
      <c r="X1521" s="4">
        <f t="shared" si="118"/>
        <v>0.90697159592096055</v>
      </c>
      <c r="Y1521" s="4">
        <f t="shared" si="119"/>
        <v>-4.2406313742496281E-2</v>
      </c>
      <c r="Z1521" s="4">
        <f>IF(W1521&gt;$V$2,1,0)</f>
        <v>0</v>
      </c>
    </row>
    <row r="1522" spans="1:26" x14ac:dyDescent="0.3">
      <c r="A1522" s="4">
        <v>0</v>
      </c>
      <c r="B1522" s="4">
        <v>0</v>
      </c>
      <c r="C1522" s="4">
        <v>0</v>
      </c>
      <c r="D1522" s="4">
        <v>1</v>
      </c>
      <c r="E1522" s="4">
        <v>0</v>
      </c>
      <c r="F1522" s="4">
        <v>17</v>
      </c>
      <c r="G1522" s="4">
        <v>1</v>
      </c>
      <c r="H1522" s="4">
        <v>1</v>
      </c>
      <c r="I1522" s="4">
        <v>2</v>
      </c>
      <c r="J1522" s="4">
        <v>0</v>
      </c>
      <c r="K1522" s="4">
        <v>0</v>
      </c>
      <c r="L1522" s="4">
        <v>0</v>
      </c>
      <c r="M1522" s="4">
        <v>0</v>
      </c>
      <c r="N1522" s="4">
        <v>1</v>
      </c>
      <c r="O1522" s="4">
        <v>1</v>
      </c>
      <c r="P1522" s="4">
        <v>0</v>
      </c>
      <c r="Q1522" s="4">
        <v>0</v>
      </c>
      <c r="R1522" s="4">
        <v>2</v>
      </c>
      <c r="S1522" s="4">
        <v>92.6</v>
      </c>
      <c r="T1522" s="4">
        <v>1579.7</v>
      </c>
      <c r="U1522" s="4">
        <f t="shared" si="115"/>
        <v>0.78097677266907672</v>
      </c>
      <c r="V1522" s="4">
        <f t="shared" si="116"/>
        <v>2.1836041089792153</v>
      </c>
      <c r="W1522" s="4">
        <f t="shared" si="117"/>
        <v>0.68589059262125462</v>
      </c>
      <c r="X1522" s="4">
        <f t="shared" si="118"/>
        <v>0.31410940737874538</v>
      </c>
      <c r="Y1522" s="4">
        <f t="shared" si="119"/>
        <v>-0.50291905656075175</v>
      </c>
      <c r="Z1522" s="4">
        <f>IF(W1522&gt;$V$2,1,0)</f>
        <v>1</v>
      </c>
    </row>
    <row r="1523" spans="1:26" x14ac:dyDescent="0.3">
      <c r="A1523" s="4">
        <v>0</v>
      </c>
      <c r="B1523" s="4">
        <v>1</v>
      </c>
      <c r="C1523" s="4">
        <v>0</v>
      </c>
      <c r="D1523" s="4">
        <v>1</v>
      </c>
      <c r="E1523" s="4">
        <v>0</v>
      </c>
      <c r="F1523" s="4">
        <v>56</v>
      </c>
      <c r="G1523" s="4">
        <v>1</v>
      </c>
      <c r="H1523" s="4">
        <v>1</v>
      </c>
      <c r="I1523" s="4">
        <v>2</v>
      </c>
      <c r="J1523" s="4">
        <v>1</v>
      </c>
      <c r="K1523" s="4">
        <v>0</v>
      </c>
      <c r="L1523" s="4">
        <v>0</v>
      </c>
      <c r="M1523" s="4">
        <v>0</v>
      </c>
      <c r="N1523" s="4">
        <v>1</v>
      </c>
      <c r="O1523" s="4">
        <v>1</v>
      </c>
      <c r="P1523" s="4">
        <v>1</v>
      </c>
      <c r="Q1523" s="4">
        <v>1</v>
      </c>
      <c r="R1523" s="4">
        <v>2</v>
      </c>
      <c r="S1523" s="4">
        <v>100.55</v>
      </c>
      <c r="T1523" s="4">
        <v>5514.95</v>
      </c>
      <c r="U1523" s="4">
        <f t="shared" si="115"/>
        <v>-1.2844749155737549</v>
      </c>
      <c r="V1523" s="4">
        <f t="shared" si="116"/>
        <v>0.27679588668979804</v>
      </c>
      <c r="W1523" s="4">
        <f t="shared" si="117"/>
        <v>0.21678945677638026</v>
      </c>
      <c r="X1523" s="4">
        <f t="shared" si="118"/>
        <v>0.78321054322361972</v>
      </c>
      <c r="Y1523" s="4">
        <f t="shared" si="119"/>
        <v>-0.10612147489105229</v>
      </c>
      <c r="Z1523" s="4">
        <f>IF(W1523&gt;$V$2,1,0)</f>
        <v>0</v>
      </c>
    </row>
    <row r="1524" spans="1:26" x14ac:dyDescent="0.3">
      <c r="A1524" s="4">
        <v>0</v>
      </c>
      <c r="B1524" s="4">
        <v>0</v>
      </c>
      <c r="C1524" s="4">
        <v>0</v>
      </c>
      <c r="D1524" s="4">
        <v>0</v>
      </c>
      <c r="E1524" s="4">
        <v>0</v>
      </c>
      <c r="F1524" s="4">
        <v>5</v>
      </c>
      <c r="G1524" s="4">
        <v>1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1</v>
      </c>
      <c r="S1524" s="4">
        <v>20.55</v>
      </c>
      <c r="T1524" s="4">
        <v>96.1</v>
      </c>
      <c r="U1524" s="4">
        <f t="shared" si="115"/>
        <v>-1.6804410109125785</v>
      </c>
      <c r="V1524" s="4">
        <f t="shared" si="116"/>
        <v>0.18629180120348748</v>
      </c>
      <c r="W1524" s="4">
        <f t="shared" si="117"/>
        <v>0.15703708060234026</v>
      </c>
      <c r="X1524" s="4">
        <f t="shared" si="118"/>
        <v>0.84296291939765977</v>
      </c>
      <c r="Y1524" s="4">
        <f t="shared" si="119"/>
        <v>-7.4191528880796637E-2</v>
      </c>
      <c r="Z1524" s="4">
        <f>IF(W1524&gt;$V$2,1,0)</f>
        <v>0</v>
      </c>
    </row>
    <row r="1525" spans="1:26" x14ac:dyDescent="0.3">
      <c r="A1525" s="4">
        <v>1</v>
      </c>
      <c r="B1525" s="4">
        <v>0</v>
      </c>
      <c r="C1525" s="4">
        <v>0</v>
      </c>
      <c r="D1525" s="4">
        <v>0</v>
      </c>
      <c r="E1525" s="4">
        <v>0</v>
      </c>
      <c r="F1525" s="4">
        <v>2</v>
      </c>
      <c r="G1525" s="4">
        <v>0</v>
      </c>
      <c r="H1525" s="4">
        <v>0</v>
      </c>
      <c r="I1525" s="4">
        <v>1</v>
      </c>
      <c r="J1525" s="4">
        <v>1</v>
      </c>
      <c r="K1525" s="4">
        <v>1</v>
      </c>
      <c r="L1525" s="4">
        <v>0</v>
      </c>
      <c r="M1525" s="4">
        <v>0</v>
      </c>
      <c r="N1525" s="4">
        <v>0</v>
      </c>
      <c r="O1525" s="4">
        <v>1</v>
      </c>
      <c r="P1525" s="4">
        <v>0</v>
      </c>
      <c r="Q1525" s="4">
        <v>1</v>
      </c>
      <c r="R1525" s="4">
        <v>2</v>
      </c>
      <c r="S1525" s="4">
        <v>42.6</v>
      </c>
      <c r="T1525" s="4">
        <v>72.400000000000006</v>
      </c>
      <c r="U1525" s="4">
        <f t="shared" si="115"/>
        <v>0.32102292683910172</v>
      </c>
      <c r="V1525" s="4">
        <f t="shared" si="116"/>
        <v>1.3785371860317095</v>
      </c>
      <c r="W1525" s="4">
        <f t="shared" si="117"/>
        <v>0.57957352700952536</v>
      </c>
      <c r="X1525" s="4">
        <f t="shared" si="118"/>
        <v>0.57957352700952536</v>
      </c>
      <c r="Y1525" s="4">
        <f t="shared" si="119"/>
        <v>-0.23689145987486693</v>
      </c>
      <c r="Z1525" s="4">
        <f>IF(W1525&gt;$V$2,1,0)</f>
        <v>1</v>
      </c>
    </row>
    <row r="1526" spans="1:26" x14ac:dyDescent="0.3">
      <c r="A1526" s="4">
        <v>0</v>
      </c>
      <c r="B1526" s="4">
        <v>0</v>
      </c>
      <c r="C1526" s="4">
        <v>0</v>
      </c>
      <c r="D1526" s="4">
        <v>1</v>
      </c>
      <c r="E1526" s="4">
        <v>0</v>
      </c>
      <c r="F1526" s="4">
        <v>3</v>
      </c>
      <c r="G1526" s="4">
        <v>1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1</v>
      </c>
      <c r="R1526" s="4">
        <v>3</v>
      </c>
      <c r="S1526" s="4">
        <v>19.600000000000001</v>
      </c>
      <c r="T1526" s="4">
        <v>55.25</v>
      </c>
      <c r="U1526" s="4">
        <f t="shared" si="115"/>
        <v>-0.9196407122255561</v>
      </c>
      <c r="V1526" s="4">
        <f t="shared" si="116"/>
        <v>0.39866224982889392</v>
      </c>
      <c r="W1526" s="4">
        <f t="shared" si="117"/>
        <v>0.2850311073153397</v>
      </c>
      <c r="X1526" s="4">
        <f t="shared" si="118"/>
        <v>0.71496889268466024</v>
      </c>
      <c r="Y1526" s="4">
        <f t="shared" si="119"/>
        <v>-0.14571285334477901</v>
      </c>
      <c r="Z1526" s="4">
        <f>IF(W1526&gt;$V$2,1,0)</f>
        <v>1</v>
      </c>
    </row>
    <row r="1527" spans="1:26" x14ac:dyDescent="0.3">
      <c r="A1527" s="4">
        <v>0</v>
      </c>
      <c r="B1527" s="4">
        <v>1</v>
      </c>
      <c r="C1527" s="4">
        <v>0</v>
      </c>
      <c r="D1527" s="4">
        <v>0</v>
      </c>
      <c r="E1527" s="4">
        <v>0</v>
      </c>
      <c r="F1527" s="4">
        <v>37</v>
      </c>
      <c r="G1527" s="4">
        <v>1</v>
      </c>
      <c r="H1527" s="4">
        <v>1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0</v>
      </c>
      <c r="O1527" s="4">
        <v>0</v>
      </c>
      <c r="P1527" s="4">
        <v>1</v>
      </c>
      <c r="Q1527" s="4">
        <v>0</v>
      </c>
      <c r="R1527" s="4">
        <v>2</v>
      </c>
      <c r="S1527" s="4">
        <v>67.45</v>
      </c>
      <c r="T1527" s="4">
        <v>2443.3000000000002</v>
      </c>
      <c r="U1527" s="4">
        <f t="shared" si="115"/>
        <v>-3.3528872745196514</v>
      </c>
      <c r="V1527" s="4">
        <f t="shared" si="116"/>
        <v>3.4983202036370356E-2</v>
      </c>
      <c r="W1527" s="4">
        <f t="shared" si="117"/>
        <v>3.3800743787473581E-2</v>
      </c>
      <c r="X1527" s="4">
        <f t="shared" si="118"/>
        <v>0.96619925621252645</v>
      </c>
      <c r="Y1527" s="4">
        <f t="shared" si="119"/>
        <v>-1.4933301172537551E-2</v>
      </c>
      <c r="Z1527" s="4">
        <f>IF(W1527&gt;$V$2,1,0)</f>
        <v>0</v>
      </c>
    </row>
    <row r="1528" spans="1:26" x14ac:dyDescent="0.3">
      <c r="A1528" s="4">
        <v>1</v>
      </c>
      <c r="B1528" s="4">
        <v>0</v>
      </c>
      <c r="C1528" s="4">
        <v>0</v>
      </c>
      <c r="D1528" s="4">
        <v>0</v>
      </c>
      <c r="E1528" s="4">
        <v>0</v>
      </c>
      <c r="F1528" s="4">
        <v>29</v>
      </c>
      <c r="G1528" s="4">
        <v>1</v>
      </c>
      <c r="H1528" s="4">
        <v>0</v>
      </c>
      <c r="I1528" s="4">
        <v>1</v>
      </c>
      <c r="J1528" s="4">
        <v>1</v>
      </c>
      <c r="K1528" s="4">
        <v>1</v>
      </c>
      <c r="L1528" s="4">
        <v>1</v>
      </c>
      <c r="M1528" s="4">
        <v>0</v>
      </c>
      <c r="N1528" s="4">
        <v>0</v>
      </c>
      <c r="O1528" s="4">
        <v>1</v>
      </c>
      <c r="P1528" s="4">
        <v>0</v>
      </c>
      <c r="Q1528" s="4">
        <v>1</v>
      </c>
      <c r="R1528" s="4">
        <v>0</v>
      </c>
      <c r="S1528" s="4">
        <v>68.849999999999994</v>
      </c>
      <c r="T1528" s="4">
        <v>1970.5</v>
      </c>
      <c r="U1528" s="4">
        <f t="shared" si="115"/>
        <v>-1.6324543795113877</v>
      </c>
      <c r="V1528" s="4">
        <f t="shared" si="116"/>
        <v>0.19544927824978511</v>
      </c>
      <c r="W1528" s="4">
        <f t="shared" si="117"/>
        <v>0.16349441319328534</v>
      </c>
      <c r="X1528" s="4">
        <f t="shared" si="118"/>
        <v>0.16349441319328534</v>
      </c>
      <c r="Y1528" s="4">
        <f t="shared" si="119"/>
        <v>-0.78649708313080424</v>
      </c>
      <c r="Z1528" s="4">
        <f>IF(W1528&gt;$V$2,1,0)</f>
        <v>0</v>
      </c>
    </row>
    <row r="1529" spans="1:26" x14ac:dyDescent="0.3">
      <c r="A1529" s="4">
        <v>0</v>
      </c>
      <c r="B1529" s="4">
        <v>1</v>
      </c>
      <c r="C1529" s="4">
        <v>0</v>
      </c>
      <c r="D1529" s="4">
        <v>0</v>
      </c>
      <c r="E1529" s="4">
        <v>0</v>
      </c>
      <c r="F1529" s="4">
        <v>8</v>
      </c>
      <c r="G1529" s="4">
        <v>1</v>
      </c>
      <c r="H1529" s="4">
        <v>0</v>
      </c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3</v>
      </c>
      <c r="S1529" s="4">
        <v>43.55</v>
      </c>
      <c r="T1529" s="4">
        <v>335.4</v>
      </c>
      <c r="U1529" s="4">
        <f t="shared" si="115"/>
        <v>-0.68968203891729329</v>
      </c>
      <c r="V1529" s="4">
        <f t="shared" si="116"/>
        <v>0.50173557609320529</v>
      </c>
      <c r="W1529" s="4">
        <f t="shared" si="117"/>
        <v>0.33410380900642994</v>
      </c>
      <c r="X1529" s="4">
        <f t="shared" si="118"/>
        <v>0.66589619099357011</v>
      </c>
      <c r="Y1529" s="4">
        <f t="shared" si="119"/>
        <v>-0.17659346931710435</v>
      </c>
      <c r="Z1529" s="4">
        <f>IF(W1529&gt;$V$2,1,0)</f>
        <v>1</v>
      </c>
    </row>
    <row r="1530" spans="1:26" x14ac:dyDescent="0.3">
      <c r="A1530" s="4">
        <v>0</v>
      </c>
      <c r="B1530" s="4">
        <v>0</v>
      </c>
      <c r="C1530" s="4">
        <v>0</v>
      </c>
      <c r="D1530" s="4">
        <v>0</v>
      </c>
      <c r="E1530" s="4">
        <v>0</v>
      </c>
      <c r="F1530" s="4">
        <v>63</v>
      </c>
      <c r="G1530" s="4">
        <v>1</v>
      </c>
      <c r="H1530" s="4">
        <v>1</v>
      </c>
      <c r="I1530" s="4">
        <v>2</v>
      </c>
      <c r="J1530" s="4">
        <v>0</v>
      </c>
      <c r="K1530" s="4">
        <v>1</v>
      </c>
      <c r="L1530" s="4">
        <v>1</v>
      </c>
      <c r="M1530" s="4">
        <v>1</v>
      </c>
      <c r="N1530" s="4">
        <v>1</v>
      </c>
      <c r="O1530" s="4">
        <v>1</v>
      </c>
      <c r="P1530" s="4">
        <v>0</v>
      </c>
      <c r="Q1530" s="4">
        <v>1</v>
      </c>
      <c r="R1530" s="4">
        <v>1</v>
      </c>
      <c r="S1530" s="4">
        <v>109.85</v>
      </c>
      <c r="T1530" s="4">
        <v>7002.95</v>
      </c>
      <c r="U1530" s="4">
        <f t="shared" si="115"/>
        <v>-0.93017751221021105</v>
      </c>
      <c r="V1530" s="4">
        <f t="shared" si="116"/>
        <v>0.39448367848636734</v>
      </c>
      <c r="W1530" s="4">
        <f t="shared" si="117"/>
        <v>0.28288870251572751</v>
      </c>
      <c r="X1530" s="4">
        <f t="shared" si="118"/>
        <v>0.71711129748427249</v>
      </c>
      <c r="Y1530" s="4">
        <f t="shared" si="119"/>
        <v>-0.14441343550074992</v>
      </c>
      <c r="Z1530" s="4">
        <f>IF(W1530&gt;$V$2,1,0)</f>
        <v>1</v>
      </c>
    </row>
    <row r="1531" spans="1:26" x14ac:dyDescent="0.3">
      <c r="A1531" s="4">
        <v>0</v>
      </c>
      <c r="B1531" s="4">
        <v>0</v>
      </c>
      <c r="C1531" s="4">
        <v>0</v>
      </c>
      <c r="D1531" s="4">
        <v>1</v>
      </c>
      <c r="E1531" s="4">
        <v>1</v>
      </c>
      <c r="F1531" s="4">
        <v>7</v>
      </c>
      <c r="G1531" s="4">
        <v>1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3</v>
      </c>
      <c r="S1531" s="4">
        <v>20.65</v>
      </c>
      <c r="T1531" s="4">
        <v>158.94999999999999</v>
      </c>
      <c r="U1531" s="4">
        <f t="shared" si="115"/>
        <v>-1.8059447898586023</v>
      </c>
      <c r="V1531" s="4">
        <f t="shared" si="116"/>
        <v>0.16431913616271149</v>
      </c>
      <c r="W1531" s="4">
        <f t="shared" si="117"/>
        <v>0.14112894915071481</v>
      </c>
      <c r="X1531" s="4">
        <f t="shared" si="118"/>
        <v>0.85887105084928517</v>
      </c>
      <c r="Y1531" s="4">
        <f t="shared" si="119"/>
        <v>-6.6072035363632139E-2</v>
      </c>
      <c r="Z1531" s="4">
        <f>IF(W1531&gt;$V$2,1,0)</f>
        <v>0</v>
      </c>
    </row>
    <row r="1532" spans="1:26" x14ac:dyDescent="0.3">
      <c r="A1532" s="4">
        <v>0</v>
      </c>
      <c r="B1532" s="4">
        <v>0</v>
      </c>
      <c r="C1532" s="4">
        <v>0</v>
      </c>
      <c r="D1532" s="4">
        <v>0</v>
      </c>
      <c r="E1532" s="4">
        <v>0</v>
      </c>
      <c r="F1532" s="4">
        <v>3</v>
      </c>
      <c r="G1532" s="4">
        <v>1</v>
      </c>
      <c r="H1532" s="4">
        <v>0</v>
      </c>
      <c r="I1532" s="4">
        <v>2</v>
      </c>
      <c r="J1532" s="4">
        <v>0</v>
      </c>
      <c r="K1532" s="4">
        <v>1</v>
      </c>
      <c r="L1532" s="4">
        <v>0</v>
      </c>
      <c r="M1532" s="4">
        <v>0</v>
      </c>
      <c r="N1532" s="4">
        <v>1</v>
      </c>
      <c r="O1532" s="4">
        <v>1</v>
      </c>
      <c r="P1532" s="4">
        <v>0</v>
      </c>
      <c r="Q1532" s="4">
        <v>0</v>
      </c>
      <c r="R1532" s="4">
        <v>2</v>
      </c>
      <c r="S1532" s="4">
        <v>95.4</v>
      </c>
      <c r="T1532" s="4">
        <v>293.14999999999998</v>
      </c>
      <c r="U1532" s="4">
        <f t="shared" si="115"/>
        <v>0.57951867691066361</v>
      </c>
      <c r="V1532" s="4">
        <f t="shared" si="116"/>
        <v>1.785178976069195</v>
      </c>
      <c r="W1532" s="4">
        <f t="shared" si="117"/>
        <v>0.64095664637992877</v>
      </c>
      <c r="X1532" s="4">
        <f t="shared" si="118"/>
        <v>0.35904335362007123</v>
      </c>
      <c r="Y1532" s="4">
        <f t="shared" si="119"/>
        <v>-0.44485310824287999</v>
      </c>
      <c r="Z1532" s="4">
        <f>IF(W1532&gt;$V$2,1,0)</f>
        <v>1</v>
      </c>
    </row>
    <row r="1533" spans="1:26" x14ac:dyDescent="0.3">
      <c r="A1533" s="4">
        <v>0</v>
      </c>
      <c r="B1533" s="4">
        <v>1</v>
      </c>
      <c r="C1533" s="4">
        <v>0</v>
      </c>
      <c r="D1533" s="4">
        <v>1</v>
      </c>
      <c r="E1533" s="4">
        <v>1</v>
      </c>
      <c r="F1533" s="4">
        <v>72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2</v>
      </c>
      <c r="Q1533" s="4">
        <v>0</v>
      </c>
      <c r="R1533" s="4">
        <v>0</v>
      </c>
      <c r="S1533" s="4">
        <v>21</v>
      </c>
      <c r="T1533" s="4">
        <v>1493.75</v>
      </c>
      <c r="U1533" s="4">
        <f t="shared" si="115"/>
        <v>-6.7196891513406198</v>
      </c>
      <c r="V1533" s="4">
        <f t="shared" si="116"/>
        <v>1.2069133230423975E-3</v>
      </c>
      <c r="W1533" s="4">
        <f t="shared" si="117"/>
        <v>1.2054584391917632E-3</v>
      </c>
      <c r="X1533" s="4">
        <f t="shared" si="118"/>
        <v>0.99879454156080827</v>
      </c>
      <c r="Y1533" s="4">
        <f t="shared" si="119"/>
        <v>-5.238397452977543E-4</v>
      </c>
      <c r="Z1533" s="4">
        <f>IF(W1533&gt;$V$2,1,0)</f>
        <v>0</v>
      </c>
    </row>
    <row r="1534" spans="1:26" x14ac:dyDescent="0.3">
      <c r="A1534" s="4">
        <v>0</v>
      </c>
      <c r="B1534" s="4">
        <v>0</v>
      </c>
      <c r="C1534" s="4">
        <v>0</v>
      </c>
      <c r="D1534" s="4">
        <v>0</v>
      </c>
      <c r="E1534" s="4">
        <v>0</v>
      </c>
      <c r="F1534" s="4">
        <v>19</v>
      </c>
      <c r="G1534" s="4">
        <v>1</v>
      </c>
      <c r="H1534" s="4">
        <v>0</v>
      </c>
      <c r="I1534" s="4">
        <v>1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1</v>
      </c>
      <c r="P1534" s="4">
        <v>0</v>
      </c>
      <c r="Q1534" s="4">
        <v>1</v>
      </c>
      <c r="R1534" s="4">
        <v>2</v>
      </c>
      <c r="S1534" s="4">
        <v>56.2</v>
      </c>
      <c r="T1534" s="4">
        <v>1093.4000000000001</v>
      </c>
      <c r="U1534" s="4">
        <f t="shared" si="115"/>
        <v>-0.68569933453656551</v>
      </c>
      <c r="V1534" s="4">
        <f t="shared" si="116"/>
        <v>0.50373782510640897</v>
      </c>
      <c r="W1534" s="4">
        <f t="shared" si="117"/>
        <v>0.3349904595708118</v>
      </c>
      <c r="X1534" s="4">
        <f t="shared" si="118"/>
        <v>0.66500954042918825</v>
      </c>
      <c r="Y1534" s="4">
        <f t="shared" si="119"/>
        <v>-0.17717212413143618</v>
      </c>
      <c r="Z1534" s="4">
        <f>IF(W1534&gt;$V$2,1,0)</f>
        <v>1</v>
      </c>
    </row>
    <row r="1535" spans="1:26" x14ac:dyDescent="0.3">
      <c r="A1535" s="4">
        <v>0</v>
      </c>
      <c r="B1535" s="4">
        <v>0</v>
      </c>
      <c r="C1535" s="4">
        <v>0</v>
      </c>
      <c r="D1535" s="4">
        <v>1</v>
      </c>
      <c r="E1535" s="4">
        <v>0</v>
      </c>
      <c r="F1535" s="4">
        <v>59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2</v>
      </c>
      <c r="Q1535" s="4">
        <v>0</v>
      </c>
      <c r="R1535" s="4">
        <v>0</v>
      </c>
      <c r="S1535" s="4">
        <v>18.399999999999999</v>
      </c>
      <c r="T1535" s="4">
        <v>1057.8499999999999</v>
      </c>
      <c r="U1535" s="4">
        <f t="shared" si="115"/>
        <v>-5.6889734072638252</v>
      </c>
      <c r="V1535" s="4">
        <f t="shared" si="116"/>
        <v>3.3830642164439559E-3</v>
      </c>
      <c r="W1535" s="4">
        <f t="shared" si="117"/>
        <v>3.3716576819899178E-3</v>
      </c>
      <c r="X1535" s="4">
        <f t="shared" si="118"/>
        <v>0.99662834231801012</v>
      </c>
      <c r="Y1535" s="4">
        <f t="shared" si="119"/>
        <v>-1.4667664351878423E-3</v>
      </c>
      <c r="Z1535" s="4">
        <f>IF(W1535&gt;$V$2,1,0)</f>
        <v>0</v>
      </c>
    </row>
    <row r="1536" spans="1:26" x14ac:dyDescent="0.3">
      <c r="A1536" s="4">
        <v>1</v>
      </c>
      <c r="B1536" s="4">
        <v>1</v>
      </c>
      <c r="C1536" s="4">
        <v>0</v>
      </c>
      <c r="D1536" s="4">
        <v>1</v>
      </c>
      <c r="E1536" s="4">
        <v>1</v>
      </c>
      <c r="F1536" s="4">
        <v>2</v>
      </c>
      <c r="G1536" s="4">
        <v>1</v>
      </c>
      <c r="H1536" s="4">
        <v>0</v>
      </c>
      <c r="I1536" s="4">
        <v>2</v>
      </c>
      <c r="J1536" s="4">
        <v>0</v>
      </c>
      <c r="K1536" s="4">
        <v>0</v>
      </c>
      <c r="L1536" s="4">
        <v>1</v>
      </c>
      <c r="M1536" s="4">
        <v>1</v>
      </c>
      <c r="N1536" s="4">
        <v>0</v>
      </c>
      <c r="O1536" s="4">
        <v>1</v>
      </c>
      <c r="P1536" s="4">
        <v>0</v>
      </c>
      <c r="Q1536" s="4">
        <v>0</v>
      </c>
      <c r="R1536" s="4">
        <v>1</v>
      </c>
      <c r="S1536" s="4">
        <v>90</v>
      </c>
      <c r="T1536" s="4">
        <v>190.05</v>
      </c>
      <c r="U1536" s="4">
        <f t="shared" si="115"/>
        <v>-0.26754614985790537</v>
      </c>
      <c r="V1536" s="4">
        <f t="shared" si="116"/>
        <v>0.76525501339775981</v>
      </c>
      <c r="W1536" s="4">
        <f t="shared" si="117"/>
        <v>0.4335096105603452</v>
      </c>
      <c r="X1536" s="4">
        <f t="shared" si="118"/>
        <v>0.4335096105603452</v>
      </c>
      <c r="Y1536" s="4">
        <f t="shared" si="119"/>
        <v>-0.36300127012073391</v>
      </c>
      <c r="Z1536" s="4">
        <f>IF(W1536&gt;$V$2,1,0)</f>
        <v>1</v>
      </c>
    </row>
    <row r="1537" spans="1:26" x14ac:dyDescent="0.3">
      <c r="A1537" s="4">
        <v>0</v>
      </c>
      <c r="B1537" s="4">
        <v>0</v>
      </c>
      <c r="C1537" s="4">
        <v>0</v>
      </c>
      <c r="D1537" s="4">
        <v>1</v>
      </c>
      <c r="E1537" s="4">
        <v>1</v>
      </c>
      <c r="F1537" s="4">
        <v>35</v>
      </c>
      <c r="G1537" s="4">
        <v>1</v>
      </c>
      <c r="H1537" s="4">
        <v>1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1</v>
      </c>
      <c r="R1537" s="4">
        <v>2</v>
      </c>
      <c r="S1537" s="4">
        <v>25.75</v>
      </c>
      <c r="T1537" s="4">
        <v>882.55</v>
      </c>
      <c r="U1537" s="4">
        <f t="shared" si="115"/>
        <v>-2.6082025211638435</v>
      </c>
      <c r="V1537" s="4">
        <f t="shared" si="116"/>
        <v>7.366683941289312E-2</v>
      </c>
      <c r="W1537" s="4">
        <f t="shared" si="117"/>
        <v>6.8612382080437462E-2</v>
      </c>
      <c r="X1537" s="4">
        <f t="shared" si="118"/>
        <v>0.93138761791956259</v>
      </c>
      <c r="Y1537" s="4">
        <f t="shared" si="119"/>
        <v>-3.086953997527905E-2</v>
      </c>
      <c r="Z1537" s="4">
        <f>IF(W1537&gt;$V$2,1,0)</f>
        <v>0</v>
      </c>
    </row>
    <row r="1538" spans="1:26" x14ac:dyDescent="0.3">
      <c r="A1538" s="4">
        <v>0</v>
      </c>
      <c r="B1538" s="4">
        <v>1</v>
      </c>
      <c r="C1538" s="4">
        <v>0</v>
      </c>
      <c r="D1538" s="4">
        <v>0</v>
      </c>
      <c r="E1538" s="4">
        <v>0</v>
      </c>
      <c r="F1538" s="4">
        <v>14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1</v>
      </c>
      <c r="S1538" s="4">
        <v>19.600000000000001</v>
      </c>
      <c r="T1538" s="4">
        <v>300.39999999999998</v>
      </c>
      <c r="U1538" s="4">
        <f t="shared" si="115"/>
        <v>-2.1035915876094964</v>
      </c>
      <c r="V1538" s="4">
        <f t="shared" si="116"/>
        <v>0.12201740413129578</v>
      </c>
      <c r="W1538" s="4">
        <f t="shared" si="117"/>
        <v>0.1087482276852611</v>
      </c>
      <c r="X1538" s="4">
        <f t="shared" si="118"/>
        <v>0.89125177231473884</v>
      </c>
      <c r="Y1538" s="4">
        <f t="shared" si="119"/>
        <v>-4.9999593515117617E-2</v>
      </c>
      <c r="Z1538" s="4">
        <f>IF(W1538&gt;$V$2,1,0)</f>
        <v>0</v>
      </c>
    </row>
    <row r="1539" spans="1:26" x14ac:dyDescent="0.3">
      <c r="A1539" s="4">
        <v>1</v>
      </c>
      <c r="B1539" s="4">
        <v>0</v>
      </c>
      <c r="C1539" s="4">
        <v>0</v>
      </c>
      <c r="D1539" s="4">
        <v>0</v>
      </c>
      <c r="E1539" s="4">
        <v>0</v>
      </c>
      <c r="F1539" s="4">
        <v>14</v>
      </c>
      <c r="G1539" s="4">
        <v>1</v>
      </c>
      <c r="H1539" s="4">
        <v>0</v>
      </c>
      <c r="I1539" s="4">
        <v>2</v>
      </c>
      <c r="J1539" s="4">
        <v>0</v>
      </c>
      <c r="K1539" s="4">
        <v>0</v>
      </c>
      <c r="L1539" s="4">
        <v>1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2</v>
      </c>
      <c r="S1539" s="4">
        <v>75.349999999999994</v>
      </c>
      <c r="T1539" s="4">
        <v>1025.95</v>
      </c>
      <c r="U1539" s="4">
        <f t="shared" si="115"/>
        <v>-0.17880693549821991</v>
      </c>
      <c r="V1539" s="4">
        <f t="shared" si="116"/>
        <v>0.8362673373494055</v>
      </c>
      <c r="W1539" s="4">
        <f t="shared" si="117"/>
        <v>0.45541698659005242</v>
      </c>
      <c r="X1539" s="4">
        <f t="shared" si="118"/>
        <v>0.45541698659005242</v>
      </c>
      <c r="Y1539" s="4">
        <f t="shared" si="119"/>
        <v>-0.34159077467664301</v>
      </c>
      <c r="Z1539" s="4">
        <f>IF(W1539&gt;$V$2,1,0)</f>
        <v>1</v>
      </c>
    </row>
    <row r="1540" spans="1:26" x14ac:dyDescent="0.3">
      <c r="A1540" s="4">
        <v>0</v>
      </c>
      <c r="B1540" s="4">
        <v>0</v>
      </c>
      <c r="C1540" s="4">
        <v>0</v>
      </c>
      <c r="D1540" s="4">
        <v>1</v>
      </c>
      <c r="E1540" s="4">
        <v>1</v>
      </c>
      <c r="F1540" s="4">
        <v>69</v>
      </c>
      <c r="G1540" s="4">
        <v>1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2</v>
      </c>
      <c r="Q1540" s="4">
        <v>0</v>
      </c>
      <c r="R1540" s="4">
        <v>1</v>
      </c>
      <c r="S1540" s="4">
        <v>19.8</v>
      </c>
      <c r="T1540" s="4">
        <v>1436.95</v>
      </c>
      <c r="U1540" s="4">
        <f t="shared" si="115"/>
        <v>-6.3817413126881126</v>
      </c>
      <c r="V1540" s="4">
        <f t="shared" si="116"/>
        <v>1.6921737859703087E-3</v>
      </c>
      <c r="W1540" s="4">
        <f t="shared" si="117"/>
        <v>1.6893151711214951E-3</v>
      </c>
      <c r="X1540" s="4">
        <f t="shared" si="118"/>
        <v>0.99831068482887853</v>
      </c>
      <c r="Y1540" s="4">
        <f t="shared" si="119"/>
        <v>-7.3428064750330707E-4</v>
      </c>
      <c r="Z1540" s="4">
        <f>IF(W1540&gt;$V$2,1,0)</f>
        <v>0</v>
      </c>
    </row>
    <row r="1541" spans="1:26" x14ac:dyDescent="0.3">
      <c r="A1541" s="4">
        <v>0</v>
      </c>
      <c r="B1541" s="4">
        <v>1</v>
      </c>
      <c r="C1541" s="4">
        <v>1</v>
      </c>
      <c r="D1541" s="4">
        <v>1</v>
      </c>
      <c r="E1541" s="4">
        <v>0</v>
      </c>
      <c r="F1541" s="4">
        <v>7</v>
      </c>
      <c r="G1541" s="4">
        <v>1</v>
      </c>
      <c r="H1541" s="4">
        <v>1</v>
      </c>
      <c r="I1541" s="4">
        <v>1</v>
      </c>
      <c r="J1541" s="4">
        <v>1</v>
      </c>
      <c r="K1541" s="4">
        <v>1</v>
      </c>
      <c r="L1541" s="4">
        <v>0</v>
      </c>
      <c r="M1541" s="4">
        <v>1</v>
      </c>
      <c r="N1541" s="4">
        <v>0</v>
      </c>
      <c r="O1541" s="4">
        <v>0</v>
      </c>
      <c r="P1541" s="4">
        <v>0</v>
      </c>
      <c r="Q1541" s="4">
        <v>0</v>
      </c>
      <c r="R1541" s="4">
        <v>2</v>
      </c>
      <c r="S1541" s="4">
        <v>64.2</v>
      </c>
      <c r="T1541" s="4">
        <v>475</v>
      </c>
      <c r="U1541" s="4">
        <f t="shared" si="115"/>
        <v>-1.3455815659906469</v>
      </c>
      <c r="V1541" s="4">
        <f t="shared" si="116"/>
        <v>0.26038823087787111</v>
      </c>
      <c r="W1541" s="4">
        <f t="shared" si="117"/>
        <v>0.20659367050460992</v>
      </c>
      <c r="X1541" s="4">
        <f t="shared" si="118"/>
        <v>0.79340632949539014</v>
      </c>
      <c r="Y1541" s="4">
        <f t="shared" si="119"/>
        <v>-0.10050433921105352</v>
      </c>
      <c r="Z1541" s="4">
        <f>IF(W1541&gt;$V$2,1,0)</f>
        <v>0</v>
      </c>
    </row>
    <row r="1542" spans="1:26" x14ac:dyDescent="0.3">
      <c r="A1542" s="4">
        <v>0</v>
      </c>
      <c r="B1542" s="4">
        <v>1</v>
      </c>
      <c r="C1542" s="4">
        <v>0</v>
      </c>
      <c r="D1542" s="4">
        <v>1</v>
      </c>
      <c r="E1542" s="4">
        <v>1</v>
      </c>
      <c r="F1542" s="4">
        <v>69</v>
      </c>
      <c r="G1542" s="4">
        <v>1</v>
      </c>
      <c r="H1542" s="4">
        <v>0</v>
      </c>
      <c r="I1542" s="4">
        <v>1</v>
      </c>
      <c r="J1542" s="4">
        <v>1</v>
      </c>
      <c r="K1542" s="4">
        <v>1</v>
      </c>
      <c r="L1542" s="4">
        <v>1</v>
      </c>
      <c r="M1542" s="4">
        <v>1</v>
      </c>
      <c r="N1542" s="4">
        <v>1</v>
      </c>
      <c r="O1542" s="4">
        <v>0</v>
      </c>
      <c r="P1542" s="4">
        <v>2</v>
      </c>
      <c r="Q1542" s="4">
        <v>1</v>
      </c>
      <c r="R1542" s="4">
        <v>0</v>
      </c>
      <c r="S1542" s="4">
        <v>75.75</v>
      </c>
      <c r="T1542" s="4">
        <v>5388.15</v>
      </c>
      <c r="U1542" s="4">
        <f t="shared" si="115"/>
        <v>-5.1255758954603241</v>
      </c>
      <c r="V1542" s="4">
        <f t="shared" si="116"/>
        <v>5.9427939427492285E-3</v>
      </c>
      <c r="W1542" s="4">
        <f t="shared" si="117"/>
        <v>5.9076857834596194E-3</v>
      </c>
      <c r="X1542" s="4">
        <f t="shared" si="118"/>
        <v>0.99409231421654043</v>
      </c>
      <c r="Y1542" s="4">
        <f t="shared" si="119"/>
        <v>-2.573283919306741E-3</v>
      </c>
      <c r="Z1542" s="4">
        <f>IF(W1542&gt;$V$2,1,0)</f>
        <v>0</v>
      </c>
    </row>
    <row r="1543" spans="1:26" x14ac:dyDescent="0.3">
      <c r="A1543" s="4">
        <v>0</v>
      </c>
      <c r="B1543" s="4">
        <v>0</v>
      </c>
      <c r="C1543" s="4">
        <v>0</v>
      </c>
      <c r="D1543" s="4">
        <v>1</v>
      </c>
      <c r="E1543" s="4">
        <v>1</v>
      </c>
      <c r="F1543" s="4">
        <v>72</v>
      </c>
      <c r="G1543" s="4">
        <v>1</v>
      </c>
      <c r="H1543" s="4">
        <v>1</v>
      </c>
      <c r="I1543" s="4">
        <v>1</v>
      </c>
      <c r="J1543" s="4">
        <v>0</v>
      </c>
      <c r="K1543" s="4">
        <v>1</v>
      </c>
      <c r="L1543" s="4">
        <v>0</v>
      </c>
      <c r="M1543" s="4">
        <v>1</v>
      </c>
      <c r="N1543" s="4">
        <v>1</v>
      </c>
      <c r="O1543" s="4">
        <v>1</v>
      </c>
      <c r="P1543" s="4">
        <v>2</v>
      </c>
      <c r="Q1543" s="4">
        <v>1</v>
      </c>
      <c r="R1543" s="4">
        <v>2</v>
      </c>
      <c r="S1543" s="4">
        <v>78.95</v>
      </c>
      <c r="T1543" s="4">
        <v>5730.15</v>
      </c>
      <c r="U1543" s="4">
        <f t="shared" ref="U1543:U1606" si="120">$A$2+SUMPRODUCT($B$2:$T$2,B1543:T1543)</f>
        <v>-3.9826030933213836</v>
      </c>
      <c r="V1543" s="4">
        <f t="shared" ref="V1543:V1606" si="121">EXP(U1543)</f>
        <v>1.8637062127702747E-2</v>
      </c>
      <c r="W1543" s="4">
        <f t="shared" ref="W1543:W1606" si="122">V1543/(1+V1543)</f>
        <v>1.829607700388805E-2</v>
      </c>
      <c r="X1543" s="4">
        <f t="shared" ref="X1543:X1606" si="123">IF(A1543=1,W1543,1-W1543)</f>
        <v>0.98170392299611198</v>
      </c>
      <c r="Y1543" s="4">
        <f t="shared" ref="Y1543:Y1606" si="124">LOG(X1543)</f>
        <v>-8.0194735137592513E-3</v>
      </c>
      <c r="Z1543" s="4">
        <f>IF(W1543&gt;$V$2,1,0)</f>
        <v>0</v>
      </c>
    </row>
    <row r="1544" spans="1:26" x14ac:dyDescent="0.3">
      <c r="A1544" s="4">
        <v>1</v>
      </c>
      <c r="B1544" s="4">
        <v>1</v>
      </c>
      <c r="C1544" s="4">
        <v>0</v>
      </c>
      <c r="D1544" s="4">
        <v>0</v>
      </c>
      <c r="E1544" s="4">
        <v>0</v>
      </c>
      <c r="F1544" s="4">
        <v>8</v>
      </c>
      <c r="G1544" s="4">
        <v>1</v>
      </c>
      <c r="H1544" s="4">
        <v>1</v>
      </c>
      <c r="I1544" s="4">
        <v>2</v>
      </c>
      <c r="J1544" s="4">
        <v>0</v>
      </c>
      <c r="K1544" s="4">
        <v>1</v>
      </c>
      <c r="L1544" s="4">
        <v>0</v>
      </c>
      <c r="M1544" s="4">
        <v>0</v>
      </c>
      <c r="N1544" s="4">
        <v>1</v>
      </c>
      <c r="O1544" s="4">
        <v>1</v>
      </c>
      <c r="P1544" s="4">
        <v>0</v>
      </c>
      <c r="Q1544" s="4">
        <v>0</v>
      </c>
      <c r="R1544" s="4">
        <v>2</v>
      </c>
      <c r="S1544" s="4">
        <v>100.85</v>
      </c>
      <c r="T1544" s="4">
        <v>819.55</v>
      </c>
      <c r="U1544" s="4">
        <f t="shared" si="120"/>
        <v>0.60747142736962345</v>
      </c>
      <c r="V1544" s="4">
        <f t="shared" si="121"/>
        <v>1.8357836129270153</v>
      </c>
      <c r="W1544" s="4">
        <f t="shared" si="122"/>
        <v>0.64736378493709246</v>
      </c>
      <c r="X1544" s="4">
        <f t="shared" si="123"/>
        <v>0.64736378493709246</v>
      </c>
      <c r="Y1544" s="4">
        <f t="shared" si="124"/>
        <v>-0.18885159971550494</v>
      </c>
      <c r="Z1544" s="4">
        <f>IF(W1544&gt;$V$2,1,0)</f>
        <v>1</v>
      </c>
    </row>
    <row r="1545" spans="1:26" x14ac:dyDescent="0.3">
      <c r="A1545" s="4">
        <v>0</v>
      </c>
      <c r="B1545" s="4">
        <v>0</v>
      </c>
      <c r="C1545" s="4">
        <v>0</v>
      </c>
      <c r="D1545" s="4">
        <v>1</v>
      </c>
      <c r="E1545" s="4">
        <v>1</v>
      </c>
      <c r="F1545" s="4">
        <v>4</v>
      </c>
      <c r="G1545" s="4">
        <v>1</v>
      </c>
      <c r="H1545" s="4">
        <v>0</v>
      </c>
      <c r="I1545" s="4">
        <v>1</v>
      </c>
      <c r="J1545" s="4">
        <v>1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2</v>
      </c>
      <c r="S1545" s="4">
        <v>50.3</v>
      </c>
      <c r="T1545" s="4">
        <v>217.1</v>
      </c>
      <c r="U1545" s="4">
        <f t="shared" si="120"/>
        <v>-1.2300976249739564</v>
      </c>
      <c r="V1545" s="4">
        <f t="shared" si="121"/>
        <v>0.29226404401839734</v>
      </c>
      <c r="W1545" s="4">
        <f t="shared" si="122"/>
        <v>0.22616433953356713</v>
      </c>
      <c r="X1545" s="4">
        <f t="shared" si="123"/>
        <v>0.77383566046643293</v>
      </c>
      <c r="Y1545" s="4">
        <f t="shared" si="124"/>
        <v>-0.11135126067455231</v>
      </c>
      <c r="Z1545" s="4">
        <f>IF(W1545&gt;$V$2,1,0)</f>
        <v>0</v>
      </c>
    </row>
    <row r="1546" spans="1:26" x14ac:dyDescent="0.3">
      <c r="A1546" s="4">
        <v>0</v>
      </c>
      <c r="B1546" s="4">
        <v>1</v>
      </c>
      <c r="C1546" s="4">
        <v>0</v>
      </c>
      <c r="D1546" s="4">
        <v>1</v>
      </c>
      <c r="E1546" s="4">
        <v>1</v>
      </c>
      <c r="F1546" s="4">
        <v>63</v>
      </c>
      <c r="G1546" s="4">
        <v>1</v>
      </c>
      <c r="H1546" s="4">
        <v>0</v>
      </c>
      <c r="I1546" s="4">
        <v>2</v>
      </c>
      <c r="J1546" s="4">
        <v>0</v>
      </c>
      <c r="K1546" s="4">
        <v>1</v>
      </c>
      <c r="L1546" s="4">
        <v>1</v>
      </c>
      <c r="M1546" s="4">
        <v>0</v>
      </c>
      <c r="N1546" s="4">
        <v>0</v>
      </c>
      <c r="O1546" s="4">
        <v>0</v>
      </c>
      <c r="P1546" s="4">
        <v>0</v>
      </c>
      <c r="Q1546" s="4">
        <v>1</v>
      </c>
      <c r="R1546" s="4">
        <v>1</v>
      </c>
      <c r="S1546" s="4">
        <v>80.3</v>
      </c>
      <c r="T1546" s="4">
        <v>4896.3500000000004</v>
      </c>
      <c r="U1546" s="4">
        <f t="shared" si="120"/>
        <v>-1.8986842802810897</v>
      </c>
      <c r="V1546" s="4">
        <f t="shared" si="121"/>
        <v>0.14976553912156584</v>
      </c>
      <c r="W1546" s="4">
        <f t="shared" si="122"/>
        <v>0.13025746034794924</v>
      </c>
      <c r="X1546" s="4">
        <f t="shared" si="123"/>
        <v>0.86974253965205073</v>
      </c>
      <c r="Y1546" s="4">
        <f t="shared" si="124"/>
        <v>-6.0609287790885834E-2</v>
      </c>
      <c r="Z1546" s="4">
        <f>IF(W1546&gt;$V$2,1,0)</f>
        <v>0</v>
      </c>
    </row>
    <row r="1547" spans="1:26" x14ac:dyDescent="0.3">
      <c r="A1547" s="4">
        <v>0</v>
      </c>
      <c r="B1547" s="4">
        <v>1</v>
      </c>
      <c r="C1547" s="4">
        <v>0</v>
      </c>
      <c r="D1547" s="4">
        <v>0</v>
      </c>
      <c r="E1547" s="4">
        <v>0</v>
      </c>
      <c r="F1547" s="4">
        <v>72</v>
      </c>
      <c r="G1547" s="4">
        <v>1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2</v>
      </c>
      <c r="Q1547" s="4">
        <v>0</v>
      </c>
      <c r="R1547" s="4">
        <v>0</v>
      </c>
      <c r="S1547" s="4">
        <v>19.850000000000001</v>
      </c>
      <c r="T1547" s="4">
        <v>1434.1</v>
      </c>
      <c r="U1547" s="4">
        <f t="shared" si="120"/>
        <v>-6.5020471519649696</v>
      </c>
      <c r="V1547" s="4">
        <f t="shared" si="121"/>
        <v>1.5003645726607354E-3</v>
      </c>
      <c r="W1547" s="4">
        <f t="shared" si="122"/>
        <v>1.4981168512114716E-3</v>
      </c>
      <c r="X1547" s="4">
        <f t="shared" si="123"/>
        <v>0.99850188314878852</v>
      </c>
      <c r="Y1547" s="4">
        <f t="shared" si="124"/>
        <v>-6.5111172431894467E-4</v>
      </c>
      <c r="Z1547" s="4">
        <f>IF(W1547&gt;$V$2,1,0)</f>
        <v>0</v>
      </c>
    </row>
    <row r="1548" spans="1:26" x14ac:dyDescent="0.3">
      <c r="A1548" s="4">
        <v>0</v>
      </c>
      <c r="B1548" s="4">
        <v>0</v>
      </c>
      <c r="C1548" s="4">
        <v>0</v>
      </c>
      <c r="D1548" s="4">
        <v>0</v>
      </c>
      <c r="E1548" s="4">
        <v>0</v>
      </c>
      <c r="F1548" s="4">
        <v>46</v>
      </c>
      <c r="G1548" s="4">
        <v>1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2</v>
      </c>
      <c r="Q1548" s="4">
        <v>1</v>
      </c>
      <c r="R1548" s="4">
        <v>2</v>
      </c>
      <c r="S1548" s="4">
        <v>21.1</v>
      </c>
      <c r="T1548" s="4">
        <v>937.1</v>
      </c>
      <c r="U1548" s="4">
        <f t="shared" si="120"/>
        <v>-4.6767749678694051</v>
      </c>
      <c r="V1548" s="4">
        <f t="shared" si="121"/>
        <v>9.3089873116403796E-3</v>
      </c>
      <c r="W1548" s="4">
        <f t="shared" si="122"/>
        <v>9.2231293178469242E-3</v>
      </c>
      <c r="X1548" s="4">
        <f t="shared" si="123"/>
        <v>0.99077687068215303</v>
      </c>
      <c r="Y1548" s="4">
        <f t="shared" si="124"/>
        <v>-4.0241404111479914E-3</v>
      </c>
      <c r="Z1548" s="4">
        <f>IF(W1548&gt;$V$2,1,0)</f>
        <v>0</v>
      </c>
    </row>
    <row r="1549" spans="1:26" x14ac:dyDescent="0.3">
      <c r="A1549" s="4">
        <v>1</v>
      </c>
      <c r="B1549" s="4">
        <v>0</v>
      </c>
      <c r="C1549" s="4">
        <v>0</v>
      </c>
      <c r="D1549" s="4">
        <v>1</v>
      </c>
      <c r="E1549" s="4">
        <v>0</v>
      </c>
      <c r="F1549" s="4">
        <v>5</v>
      </c>
      <c r="G1549" s="4">
        <v>1</v>
      </c>
      <c r="H1549" s="4">
        <v>0</v>
      </c>
      <c r="I1549" s="4">
        <v>2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2</v>
      </c>
      <c r="S1549" s="4">
        <v>69.95</v>
      </c>
      <c r="T1549" s="4">
        <v>330.15</v>
      </c>
      <c r="U1549" s="4">
        <f t="shared" si="120"/>
        <v>0.2657379950045059</v>
      </c>
      <c r="V1549" s="4">
        <f t="shared" si="121"/>
        <v>1.3043932563626692</v>
      </c>
      <c r="W1549" s="4">
        <f t="shared" si="122"/>
        <v>0.56604629125740757</v>
      </c>
      <c r="X1549" s="4">
        <f t="shared" si="123"/>
        <v>0.56604629125740757</v>
      </c>
      <c r="Y1549" s="4">
        <f t="shared" si="124"/>
        <v>-0.24714805076300753</v>
      </c>
      <c r="Z1549" s="4">
        <f>IF(W1549&gt;$V$2,1,0)</f>
        <v>1</v>
      </c>
    </row>
    <row r="1550" spans="1:26" x14ac:dyDescent="0.3">
      <c r="A1550" s="4">
        <v>0</v>
      </c>
      <c r="B1550" s="4">
        <v>1</v>
      </c>
      <c r="C1550" s="4">
        <v>0</v>
      </c>
      <c r="D1550" s="4">
        <v>1</v>
      </c>
      <c r="E1550" s="4">
        <v>0</v>
      </c>
      <c r="F1550" s="4">
        <v>30</v>
      </c>
      <c r="G1550" s="4">
        <v>1</v>
      </c>
      <c r="H1550" s="4">
        <v>0</v>
      </c>
      <c r="I1550" s="4">
        <v>1</v>
      </c>
      <c r="J1550" s="4">
        <v>0</v>
      </c>
      <c r="K1550" s="4">
        <v>0</v>
      </c>
      <c r="L1550" s="4">
        <v>1</v>
      </c>
      <c r="M1550" s="4">
        <v>0</v>
      </c>
      <c r="N1550" s="4">
        <v>0</v>
      </c>
      <c r="O1550" s="4">
        <v>0</v>
      </c>
      <c r="P1550" s="4">
        <v>0</v>
      </c>
      <c r="Q1550" s="4">
        <v>1</v>
      </c>
      <c r="R1550" s="4">
        <v>3</v>
      </c>
      <c r="S1550" s="4">
        <v>50</v>
      </c>
      <c r="T1550" s="4">
        <v>1474.9</v>
      </c>
      <c r="U1550" s="4">
        <f t="shared" si="120"/>
        <v>-1.305053574873773</v>
      </c>
      <c r="V1550" s="4">
        <f t="shared" si="121"/>
        <v>0.27115800740042595</v>
      </c>
      <c r="W1550" s="4">
        <f t="shared" si="122"/>
        <v>0.21331573716390775</v>
      </c>
      <c r="X1550" s="4">
        <f t="shared" si="123"/>
        <v>0.78668426283609227</v>
      </c>
      <c r="Y1550" s="4">
        <f t="shared" si="124"/>
        <v>-0.10419953755402427</v>
      </c>
      <c r="Z1550" s="4">
        <f>IF(W1550&gt;$V$2,1,0)</f>
        <v>0</v>
      </c>
    </row>
    <row r="1551" spans="1:26" x14ac:dyDescent="0.3">
      <c r="A1551" s="4">
        <v>0</v>
      </c>
      <c r="B1551" s="4">
        <v>1</v>
      </c>
      <c r="C1551" s="4">
        <v>0</v>
      </c>
      <c r="D1551" s="4">
        <v>0</v>
      </c>
      <c r="E1551" s="4">
        <v>0</v>
      </c>
      <c r="F1551" s="4">
        <v>63</v>
      </c>
      <c r="G1551" s="4">
        <v>1</v>
      </c>
      <c r="H1551" s="4">
        <v>1</v>
      </c>
      <c r="I1551" s="4">
        <v>2</v>
      </c>
      <c r="J1551" s="4">
        <v>0</v>
      </c>
      <c r="K1551" s="4">
        <v>1</v>
      </c>
      <c r="L1551" s="4">
        <v>1</v>
      </c>
      <c r="M1551" s="4">
        <v>0</v>
      </c>
      <c r="N1551" s="4">
        <v>1</v>
      </c>
      <c r="O1551" s="4">
        <v>1</v>
      </c>
      <c r="P1551" s="4">
        <v>2</v>
      </c>
      <c r="Q1551" s="4">
        <v>1</v>
      </c>
      <c r="R1551" s="4">
        <v>0</v>
      </c>
      <c r="S1551" s="4">
        <v>104.75</v>
      </c>
      <c r="T1551" s="4">
        <v>6536.5</v>
      </c>
      <c r="U1551" s="4">
        <f t="shared" si="120"/>
        <v>-1.9994290439455771</v>
      </c>
      <c r="V1551" s="4">
        <f t="shared" si="121"/>
        <v>0.13541257579918223</v>
      </c>
      <c r="W1551" s="4">
        <f t="shared" si="122"/>
        <v>0.11926288178010487</v>
      </c>
      <c r="X1551" s="4">
        <f t="shared" si="123"/>
        <v>0.88073711821989509</v>
      </c>
      <c r="Y1551" s="4">
        <f t="shared" si="124"/>
        <v>-5.5153700150045816E-2</v>
      </c>
      <c r="Z1551" s="4">
        <f>IF(W1551&gt;$V$2,1,0)</f>
        <v>0</v>
      </c>
    </row>
    <row r="1552" spans="1:26" x14ac:dyDescent="0.3">
      <c r="A1552" s="4">
        <v>0</v>
      </c>
      <c r="B1552" s="4">
        <v>0</v>
      </c>
      <c r="C1552" s="4">
        <v>0</v>
      </c>
      <c r="D1552" s="4">
        <v>0</v>
      </c>
      <c r="E1552" s="4">
        <v>0</v>
      </c>
      <c r="F1552" s="4">
        <v>60</v>
      </c>
      <c r="G1552" s="4">
        <v>1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2</v>
      </c>
      <c r="Q1552" s="4">
        <v>0</v>
      </c>
      <c r="R1552" s="4">
        <v>0</v>
      </c>
      <c r="S1552" s="4">
        <v>19.850000000000001</v>
      </c>
      <c r="T1552" s="4">
        <v>1128.0999999999999</v>
      </c>
      <c r="U1552" s="4">
        <f t="shared" si="120"/>
        <v>-5.8732725624956021</v>
      </c>
      <c r="V1552" s="4">
        <f t="shared" si="121"/>
        <v>2.8136504041509952E-3</v>
      </c>
      <c r="W1552" s="4">
        <f t="shared" si="122"/>
        <v>2.8057559876823041E-3</v>
      </c>
      <c r="X1552" s="4">
        <f t="shared" si="123"/>
        <v>0.99719424401231771</v>
      </c>
      <c r="Y1552" s="4">
        <f t="shared" si="124"/>
        <v>-1.2202369882631193E-3</v>
      </c>
      <c r="Z1552" s="4">
        <f>IF(W1552&gt;$V$2,1,0)</f>
        <v>0</v>
      </c>
    </row>
    <row r="1553" spans="1:26" x14ac:dyDescent="0.3">
      <c r="A1553" s="4">
        <v>1</v>
      </c>
      <c r="B1553" s="4">
        <v>0</v>
      </c>
      <c r="C1553" s="4">
        <v>0</v>
      </c>
      <c r="D1553" s="4">
        <v>1</v>
      </c>
      <c r="E1553" s="4">
        <v>0</v>
      </c>
      <c r="F1553" s="4">
        <v>63</v>
      </c>
      <c r="G1553" s="4">
        <v>1</v>
      </c>
      <c r="H1553" s="4">
        <v>1</v>
      </c>
      <c r="I1553" s="4">
        <v>2</v>
      </c>
      <c r="J1553" s="4">
        <v>0</v>
      </c>
      <c r="K1553" s="4">
        <v>1</v>
      </c>
      <c r="L1553" s="4">
        <v>1</v>
      </c>
      <c r="M1553" s="4">
        <v>0</v>
      </c>
      <c r="N1553" s="4">
        <v>1</v>
      </c>
      <c r="O1553" s="4">
        <v>1</v>
      </c>
      <c r="P1553" s="4">
        <v>1</v>
      </c>
      <c r="Q1553" s="4">
        <v>1</v>
      </c>
      <c r="R1553" s="4">
        <v>2</v>
      </c>
      <c r="S1553" s="4">
        <v>107.5</v>
      </c>
      <c r="T1553" s="4">
        <v>6873.75</v>
      </c>
      <c r="U1553" s="4">
        <f t="shared" si="120"/>
        <v>-1.1959851304264171</v>
      </c>
      <c r="V1553" s="4">
        <f t="shared" si="121"/>
        <v>0.30240589814282265</v>
      </c>
      <c r="W1553" s="4">
        <f t="shared" si="122"/>
        <v>0.23219020934567408</v>
      </c>
      <c r="X1553" s="4">
        <f t="shared" si="123"/>
        <v>0.23219020934567408</v>
      </c>
      <c r="Y1553" s="4">
        <f t="shared" si="124"/>
        <v>-0.63415609690060304</v>
      </c>
      <c r="Z1553" s="4">
        <f>IF(W1553&gt;$V$2,1,0)</f>
        <v>0</v>
      </c>
    </row>
    <row r="1554" spans="1:26" x14ac:dyDescent="0.3">
      <c r="A1554" s="4">
        <v>0</v>
      </c>
      <c r="B1554" s="4">
        <v>1</v>
      </c>
      <c r="C1554" s="4">
        <v>0</v>
      </c>
      <c r="D1554" s="4">
        <v>1</v>
      </c>
      <c r="E1554" s="4">
        <v>1</v>
      </c>
      <c r="F1554" s="4">
        <v>25</v>
      </c>
      <c r="G1554" s="4">
        <v>1</v>
      </c>
      <c r="H1554" s="4">
        <v>0</v>
      </c>
      <c r="I1554" s="4">
        <v>2</v>
      </c>
      <c r="J1554" s="4">
        <v>0</v>
      </c>
      <c r="K1554" s="4">
        <v>0</v>
      </c>
      <c r="L1554" s="4">
        <v>0</v>
      </c>
      <c r="M1554" s="4">
        <v>1</v>
      </c>
      <c r="N1554" s="4">
        <v>1</v>
      </c>
      <c r="O1554" s="4">
        <v>0</v>
      </c>
      <c r="P1554" s="4">
        <v>0</v>
      </c>
      <c r="Q1554" s="4">
        <v>0</v>
      </c>
      <c r="R1554" s="4">
        <v>2</v>
      </c>
      <c r="S1554" s="4">
        <v>85.9</v>
      </c>
      <c r="T1554" s="4">
        <v>2199.0500000000002</v>
      </c>
      <c r="U1554" s="4">
        <f t="shared" si="120"/>
        <v>-0.92979987965604827</v>
      </c>
      <c r="V1554" s="4">
        <f t="shared" si="121"/>
        <v>0.39463267649692868</v>
      </c>
      <c r="W1554" s="4">
        <f t="shared" si="122"/>
        <v>0.28296531634994837</v>
      </c>
      <c r="X1554" s="4">
        <f t="shared" si="123"/>
        <v>0.71703468365005163</v>
      </c>
      <c r="Y1554" s="4">
        <f t="shared" si="124"/>
        <v>-0.1444598365867048</v>
      </c>
      <c r="Z1554" s="4">
        <f>IF(W1554&gt;$V$2,1,0)</f>
        <v>1</v>
      </c>
    </row>
    <row r="1555" spans="1:26" x14ac:dyDescent="0.3">
      <c r="A1555" s="4">
        <v>1</v>
      </c>
      <c r="B1555" s="4">
        <v>1</v>
      </c>
      <c r="C1555" s="4">
        <v>0</v>
      </c>
      <c r="D1555" s="4">
        <v>0</v>
      </c>
      <c r="E1555" s="4">
        <v>0</v>
      </c>
      <c r="F1555" s="4">
        <v>1</v>
      </c>
      <c r="G1555" s="4">
        <v>1</v>
      </c>
      <c r="H1555" s="4">
        <v>0</v>
      </c>
      <c r="I1555" s="4">
        <v>1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1</v>
      </c>
      <c r="R1555" s="4">
        <v>3</v>
      </c>
      <c r="S1555" s="4">
        <v>45.85</v>
      </c>
      <c r="T1555" s="4">
        <v>45.85</v>
      </c>
      <c r="U1555" s="4">
        <f t="shared" si="120"/>
        <v>-0.11655936502400432</v>
      </c>
      <c r="V1555" s="4">
        <f t="shared" si="121"/>
        <v>0.88997726188689963</v>
      </c>
      <c r="W1555" s="4">
        <f t="shared" si="122"/>
        <v>0.47089310534792972</v>
      </c>
      <c r="X1555" s="4">
        <f t="shared" si="123"/>
        <v>0.47089310534792972</v>
      </c>
      <c r="Y1555" s="4">
        <f t="shared" si="124"/>
        <v>-0.32707766829855905</v>
      </c>
      <c r="Z1555" s="4">
        <f>IF(W1555&gt;$V$2,1,0)</f>
        <v>1</v>
      </c>
    </row>
    <row r="1556" spans="1:26" x14ac:dyDescent="0.3">
      <c r="A1556" s="4">
        <v>0</v>
      </c>
      <c r="B1556" s="4">
        <v>1</v>
      </c>
      <c r="C1556" s="4">
        <v>1</v>
      </c>
      <c r="D1556" s="4">
        <v>1</v>
      </c>
      <c r="E1556" s="4">
        <v>0</v>
      </c>
      <c r="F1556" s="4">
        <v>6</v>
      </c>
      <c r="G1556" s="4">
        <v>1</v>
      </c>
      <c r="H1556" s="4">
        <v>1</v>
      </c>
      <c r="I1556" s="4">
        <v>2</v>
      </c>
      <c r="J1556" s="4">
        <v>0</v>
      </c>
      <c r="K1556" s="4">
        <v>0</v>
      </c>
      <c r="L1556" s="4">
        <v>1</v>
      </c>
      <c r="M1556" s="4">
        <v>0</v>
      </c>
      <c r="N1556" s="4">
        <v>0</v>
      </c>
      <c r="O1556" s="4">
        <v>0</v>
      </c>
      <c r="P1556" s="4">
        <v>0</v>
      </c>
      <c r="Q1556" s="4">
        <v>1</v>
      </c>
      <c r="R1556" s="4">
        <v>2</v>
      </c>
      <c r="S1556" s="4">
        <v>80.8</v>
      </c>
      <c r="T1556" s="4">
        <v>457.1</v>
      </c>
      <c r="U1556" s="4">
        <f t="shared" si="120"/>
        <v>0.93755160998498976</v>
      </c>
      <c r="V1556" s="4">
        <f t="shared" si="121"/>
        <v>2.5537212521774446</v>
      </c>
      <c r="W1556" s="4">
        <f t="shared" si="122"/>
        <v>0.71860482884320831</v>
      </c>
      <c r="X1556" s="4">
        <f t="shared" si="123"/>
        <v>0.28139517115679169</v>
      </c>
      <c r="Y1556" s="4">
        <f t="shared" si="124"/>
        <v>-0.55068335948817104</v>
      </c>
      <c r="Z1556" s="4">
        <f>IF(W1556&gt;$V$2,1,0)</f>
        <v>1</v>
      </c>
    </row>
    <row r="1557" spans="1:26" x14ac:dyDescent="0.3">
      <c r="A1557" s="4">
        <v>0</v>
      </c>
      <c r="B1557" s="4">
        <v>1</v>
      </c>
      <c r="C1557" s="4">
        <v>0</v>
      </c>
      <c r="D1557" s="4">
        <v>0</v>
      </c>
      <c r="E1557" s="4">
        <v>0</v>
      </c>
      <c r="F1557" s="4">
        <v>22</v>
      </c>
      <c r="G1557" s="4">
        <v>1</v>
      </c>
      <c r="H1557" s="4">
        <v>1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2</v>
      </c>
      <c r="Q1557" s="4">
        <v>0</v>
      </c>
      <c r="R1557" s="4">
        <v>3</v>
      </c>
      <c r="S1557" s="4">
        <v>25.25</v>
      </c>
      <c r="T1557" s="4">
        <v>566.5</v>
      </c>
      <c r="U1557" s="4">
        <f t="shared" si="120"/>
        <v>-3.5209112495044481</v>
      </c>
      <c r="V1557" s="4">
        <f t="shared" si="121"/>
        <v>2.957247498285653E-2</v>
      </c>
      <c r="W1557" s="4">
        <f t="shared" si="122"/>
        <v>2.8723062923131218E-2</v>
      </c>
      <c r="X1557" s="4">
        <f t="shared" si="123"/>
        <v>0.9712769370768688</v>
      </c>
      <c r="Y1557" s="4">
        <f t="shared" si="124"/>
        <v>-1.2656923442902352E-2</v>
      </c>
      <c r="Z1557" s="4">
        <f>IF(W1557&gt;$V$2,1,0)</f>
        <v>0</v>
      </c>
    </row>
    <row r="1558" spans="1:26" x14ac:dyDescent="0.3">
      <c r="A1558" s="4">
        <v>0</v>
      </c>
      <c r="B1558" s="4">
        <v>0</v>
      </c>
      <c r="C1558" s="4">
        <v>0</v>
      </c>
      <c r="D1558" s="4">
        <v>1</v>
      </c>
      <c r="E1558" s="4">
        <v>1</v>
      </c>
      <c r="F1558" s="4">
        <v>31</v>
      </c>
      <c r="G1558" s="4">
        <v>1</v>
      </c>
      <c r="H1558" s="4">
        <v>1</v>
      </c>
      <c r="I1558" s="4">
        <v>1</v>
      </c>
      <c r="J1558" s="4">
        <v>0</v>
      </c>
      <c r="K1558" s="4">
        <v>1</v>
      </c>
      <c r="L1558" s="4">
        <v>0</v>
      </c>
      <c r="M1558" s="4">
        <v>1</v>
      </c>
      <c r="N1558" s="4">
        <v>1</v>
      </c>
      <c r="O1558" s="4">
        <v>1</v>
      </c>
      <c r="P1558" s="4">
        <v>2</v>
      </c>
      <c r="Q1558" s="4">
        <v>0</v>
      </c>
      <c r="R1558" s="4">
        <v>0</v>
      </c>
      <c r="S1558" s="4">
        <v>80.55</v>
      </c>
      <c r="T1558" s="4">
        <v>2471.6</v>
      </c>
      <c r="U1558" s="4">
        <f t="shared" si="120"/>
        <v>-3.2118875599577641</v>
      </c>
      <c r="V1558" s="4">
        <f t="shared" si="121"/>
        <v>4.0280509592512642E-2</v>
      </c>
      <c r="W1558" s="4">
        <f t="shared" si="122"/>
        <v>3.8720815415729436E-2</v>
      </c>
      <c r="X1558" s="4">
        <f t="shared" si="123"/>
        <v>0.96127918458427053</v>
      </c>
      <c r="Y1558" s="4">
        <f t="shared" si="124"/>
        <v>-1.7150461742917851E-2</v>
      </c>
      <c r="Z1558" s="4">
        <f>IF(W1558&gt;$V$2,1,0)</f>
        <v>0</v>
      </c>
    </row>
    <row r="1559" spans="1:26" x14ac:dyDescent="0.3">
      <c r="A1559" s="4">
        <v>0</v>
      </c>
      <c r="B1559" s="4">
        <v>0</v>
      </c>
      <c r="C1559" s="4">
        <v>0</v>
      </c>
      <c r="D1559" s="4">
        <v>1</v>
      </c>
      <c r="E1559" s="4">
        <v>1</v>
      </c>
      <c r="F1559" s="4">
        <v>39</v>
      </c>
      <c r="G1559" s="4">
        <v>1</v>
      </c>
      <c r="H1559" s="4">
        <v>0</v>
      </c>
      <c r="I1559" s="4">
        <v>2</v>
      </c>
      <c r="J1559" s="4">
        <v>0</v>
      </c>
      <c r="K1559" s="4">
        <v>0</v>
      </c>
      <c r="L1559" s="4">
        <v>1</v>
      </c>
      <c r="M1559" s="4">
        <v>1</v>
      </c>
      <c r="N1559" s="4">
        <v>0</v>
      </c>
      <c r="O1559" s="4">
        <v>0</v>
      </c>
      <c r="P1559" s="4">
        <v>0</v>
      </c>
      <c r="Q1559" s="4">
        <v>1</v>
      </c>
      <c r="R1559" s="4">
        <v>0</v>
      </c>
      <c r="S1559" s="4">
        <v>81.5</v>
      </c>
      <c r="T1559" s="4">
        <v>3107.3</v>
      </c>
      <c r="U1559" s="4">
        <f t="shared" si="120"/>
        <v>-1.490087698539976</v>
      </c>
      <c r="V1559" s="4">
        <f t="shared" si="121"/>
        <v>0.22535289155324642</v>
      </c>
      <c r="W1559" s="4">
        <f t="shared" si="122"/>
        <v>0.18390856471362393</v>
      </c>
      <c r="X1559" s="4">
        <f t="shared" si="123"/>
        <v>0.81609143528637607</v>
      </c>
      <c r="Y1559" s="4">
        <f t="shared" si="124"/>
        <v>-8.8261179952405705E-2</v>
      </c>
      <c r="Z1559" s="4">
        <f>IF(W1559&gt;$V$2,1,0)</f>
        <v>0</v>
      </c>
    </row>
    <row r="1560" spans="1:26" x14ac:dyDescent="0.3">
      <c r="A1560" s="4">
        <v>0</v>
      </c>
      <c r="B1560" s="4">
        <v>1</v>
      </c>
      <c r="C1560" s="4">
        <v>0</v>
      </c>
      <c r="D1560" s="4">
        <v>0</v>
      </c>
      <c r="E1560" s="4">
        <v>0</v>
      </c>
      <c r="F1560" s="4">
        <v>26</v>
      </c>
      <c r="G1560" s="4">
        <v>1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3</v>
      </c>
      <c r="S1560" s="4">
        <v>20.9</v>
      </c>
      <c r="T1560" s="4">
        <v>518.29999999999995</v>
      </c>
      <c r="U1560" s="4">
        <f t="shared" si="120"/>
        <v>-2.6748998192515101</v>
      </c>
      <c r="V1560" s="4">
        <f t="shared" si="121"/>
        <v>6.8913731878099502E-2</v>
      </c>
      <c r="W1560" s="4">
        <f t="shared" si="122"/>
        <v>6.4470807907965513E-2</v>
      </c>
      <c r="X1560" s="4">
        <f t="shared" si="123"/>
        <v>0.93552919209203445</v>
      </c>
      <c r="Y1560" s="4">
        <f t="shared" si="124"/>
        <v>-2.8942656302204092E-2</v>
      </c>
      <c r="Z1560" s="4">
        <f>IF(W1560&gt;$V$2,1,0)</f>
        <v>0</v>
      </c>
    </row>
    <row r="1561" spans="1:26" x14ac:dyDescent="0.3">
      <c r="A1561" s="4">
        <v>1</v>
      </c>
      <c r="B1561" s="4">
        <v>0</v>
      </c>
      <c r="C1561" s="4">
        <v>0</v>
      </c>
      <c r="D1561" s="4">
        <v>1</v>
      </c>
      <c r="E1561" s="4">
        <v>0</v>
      </c>
      <c r="F1561" s="4">
        <v>53</v>
      </c>
      <c r="G1561" s="4">
        <v>1</v>
      </c>
      <c r="H1561" s="4">
        <v>0</v>
      </c>
      <c r="I1561" s="4">
        <v>2</v>
      </c>
      <c r="J1561" s="4">
        <v>1</v>
      </c>
      <c r="K1561" s="4">
        <v>1</v>
      </c>
      <c r="L1561" s="4">
        <v>1</v>
      </c>
      <c r="M1561" s="4">
        <v>0</v>
      </c>
      <c r="N1561" s="4">
        <v>1</v>
      </c>
      <c r="O1561" s="4">
        <v>1</v>
      </c>
      <c r="P1561" s="4">
        <v>1</v>
      </c>
      <c r="Q1561" s="4">
        <v>1</v>
      </c>
      <c r="R1561" s="4">
        <v>0</v>
      </c>
      <c r="S1561" s="4">
        <v>106.1</v>
      </c>
      <c r="T1561" s="4">
        <v>5769.75</v>
      </c>
      <c r="U1561" s="4">
        <f t="shared" si="120"/>
        <v>-1.6332867704635148</v>
      </c>
      <c r="V1561" s="4">
        <f t="shared" si="121"/>
        <v>0.19528665573111656</v>
      </c>
      <c r="W1561" s="4">
        <f t="shared" si="122"/>
        <v>0.16338060397040599</v>
      </c>
      <c r="X1561" s="4">
        <f t="shared" si="123"/>
        <v>0.16338060397040599</v>
      </c>
      <c r="Y1561" s="4">
        <f t="shared" si="124"/>
        <v>-0.78679950281348487</v>
      </c>
      <c r="Z1561" s="4">
        <f>IF(W1561&gt;$V$2,1,0)</f>
        <v>0</v>
      </c>
    </row>
    <row r="1562" spans="1:26" x14ac:dyDescent="0.3">
      <c r="A1562" s="4">
        <v>1</v>
      </c>
      <c r="B1562" s="4">
        <v>0</v>
      </c>
      <c r="C1562" s="4">
        <v>0</v>
      </c>
      <c r="D1562" s="4">
        <v>0</v>
      </c>
      <c r="E1562" s="4">
        <v>0</v>
      </c>
      <c r="F1562" s="4">
        <v>1</v>
      </c>
      <c r="G1562" s="4">
        <v>1</v>
      </c>
      <c r="H1562" s="4">
        <v>0</v>
      </c>
      <c r="I1562" s="4">
        <v>2</v>
      </c>
      <c r="J1562" s="4">
        <v>0</v>
      </c>
      <c r="K1562" s="4">
        <v>1</v>
      </c>
      <c r="L1562" s="4">
        <v>0</v>
      </c>
      <c r="M1562" s="4">
        <v>1</v>
      </c>
      <c r="N1562" s="4">
        <v>1</v>
      </c>
      <c r="O1562" s="4">
        <v>0</v>
      </c>
      <c r="P1562" s="4">
        <v>0</v>
      </c>
      <c r="Q1562" s="4">
        <v>0</v>
      </c>
      <c r="R1562" s="4">
        <v>2</v>
      </c>
      <c r="S1562" s="4">
        <v>91.7</v>
      </c>
      <c r="T1562" s="4">
        <v>91.7</v>
      </c>
      <c r="U1562" s="4">
        <f t="shared" si="120"/>
        <v>-0.17872245653323027</v>
      </c>
      <c r="V1562" s="4">
        <f t="shared" si="121"/>
        <v>0.83633798733269615</v>
      </c>
      <c r="W1562" s="4">
        <f t="shared" si="122"/>
        <v>0.45543793849599962</v>
      </c>
      <c r="X1562" s="4">
        <f t="shared" si="123"/>
        <v>0.45543793849599962</v>
      </c>
      <c r="Y1562" s="4">
        <f t="shared" si="124"/>
        <v>-0.34157079499186727</v>
      </c>
      <c r="Z1562" s="4">
        <f>IF(W1562&gt;$V$2,1,0)</f>
        <v>1</v>
      </c>
    </row>
    <row r="1563" spans="1:26" x14ac:dyDescent="0.3">
      <c r="A1563" s="4">
        <v>0</v>
      </c>
      <c r="B1563" s="4">
        <v>1</v>
      </c>
      <c r="C1563" s="4">
        <v>0</v>
      </c>
      <c r="D1563" s="4">
        <v>0</v>
      </c>
      <c r="E1563" s="4">
        <v>0</v>
      </c>
      <c r="F1563" s="4">
        <v>12</v>
      </c>
      <c r="G1563" s="4">
        <v>1</v>
      </c>
      <c r="H1563" s="4">
        <v>1</v>
      </c>
      <c r="I1563" s="4">
        <v>1</v>
      </c>
      <c r="J1563" s="4">
        <v>1</v>
      </c>
      <c r="K1563" s="4">
        <v>1</v>
      </c>
      <c r="L1563" s="4">
        <v>0</v>
      </c>
      <c r="M1563" s="4">
        <v>1</v>
      </c>
      <c r="N1563" s="4">
        <v>0</v>
      </c>
      <c r="O1563" s="4">
        <v>0</v>
      </c>
      <c r="P1563" s="4">
        <v>0</v>
      </c>
      <c r="Q1563" s="4">
        <v>1</v>
      </c>
      <c r="R1563" s="4">
        <v>2</v>
      </c>
      <c r="S1563" s="4">
        <v>67.25</v>
      </c>
      <c r="T1563" s="4">
        <v>832.3</v>
      </c>
      <c r="U1563" s="4">
        <f t="shared" si="120"/>
        <v>-1.562339039382731</v>
      </c>
      <c r="V1563" s="4">
        <f t="shared" si="121"/>
        <v>0.20964512904484545</v>
      </c>
      <c r="W1563" s="4">
        <f t="shared" si="122"/>
        <v>0.17331126626400295</v>
      </c>
      <c r="X1563" s="4">
        <f t="shared" si="123"/>
        <v>0.82668873373599705</v>
      </c>
      <c r="Y1563" s="4">
        <f t="shared" si="124"/>
        <v>-8.2657980975867532E-2</v>
      </c>
      <c r="Z1563" s="4">
        <f>IF(W1563&gt;$V$2,1,0)</f>
        <v>0</v>
      </c>
    </row>
    <row r="1564" spans="1:26" x14ac:dyDescent="0.3">
      <c r="A1564" s="4">
        <v>1</v>
      </c>
      <c r="B1564" s="4">
        <v>0</v>
      </c>
      <c r="C1564" s="4">
        <v>0</v>
      </c>
      <c r="D1564" s="4">
        <v>0</v>
      </c>
      <c r="E1564" s="4">
        <v>0</v>
      </c>
      <c r="F1564" s="4">
        <v>16</v>
      </c>
      <c r="G1564" s="4">
        <v>1</v>
      </c>
      <c r="H1564" s="4">
        <v>1</v>
      </c>
      <c r="I1564" s="4">
        <v>2</v>
      </c>
      <c r="J1564" s="4">
        <v>0</v>
      </c>
      <c r="K1564" s="4">
        <v>1</v>
      </c>
      <c r="L1564" s="4">
        <v>1</v>
      </c>
      <c r="M1564" s="4">
        <v>0</v>
      </c>
      <c r="N1564" s="4">
        <v>0</v>
      </c>
      <c r="O1564" s="4">
        <v>1</v>
      </c>
      <c r="P1564" s="4">
        <v>0</v>
      </c>
      <c r="Q1564" s="4">
        <v>1</v>
      </c>
      <c r="R1564" s="4">
        <v>1</v>
      </c>
      <c r="S1564" s="4">
        <v>95.6</v>
      </c>
      <c r="T1564" s="4">
        <v>1555.65</v>
      </c>
      <c r="U1564" s="4">
        <f t="shared" si="120"/>
        <v>0.46174324422715152</v>
      </c>
      <c r="V1564" s="4">
        <f t="shared" si="121"/>
        <v>1.5868378211449929</v>
      </c>
      <c r="W1564" s="4">
        <f t="shared" si="122"/>
        <v>0.61342764056334331</v>
      </c>
      <c r="X1564" s="4">
        <f t="shared" si="123"/>
        <v>0.61342764056334331</v>
      </c>
      <c r="Y1564" s="4">
        <f t="shared" si="124"/>
        <v>-0.21223665894746219</v>
      </c>
      <c r="Z1564" s="4">
        <f>IF(W1564&gt;$V$2,1,0)</f>
        <v>1</v>
      </c>
    </row>
    <row r="1565" spans="1:26" x14ac:dyDescent="0.3">
      <c r="A1565" s="4">
        <v>0</v>
      </c>
      <c r="B1565" s="4">
        <v>0</v>
      </c>
      <c r="C1565" s="4">
        <v>0</v>
      </c>
      <c r="D1565" s="4">
        <v>0</v>
      </c>
      <c r="E1565" s="4">
        <v>0</v>
      </c>
      <c r="F1565" s="4">
        <v>2</v>
      </c>
      <c r="G1565" s="4">
        <v>1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3</v>
      </c>
      <c r="S1565" s="4">
        <v>20.350000000000001</v>
      </c>
      <c r="T1565" s="4">
        <v>45.3</v>
      </c>
      <c r="U1565" s="4">
        <f t="shared" si="120"/>
        <v>-1.3796759690559077</v>
      </c>
      <c r="V1565" s="4">
        <f t="shared" si="121"/>
        <v>0.25166008550462199</v>
      </c>
      <c r="W1565" s="4">
        <f t="shared" si="122"/>
        <v>0.20106104558184593</v>
      </c>
      <c r="X1565" s="4">
        <f t="shared" si="123"/>
        <v>0.7989389544181541</v>
      </c>
      <c r="Y1565" s="4">
        <f t="shared" si="124"/>
        <v>-9.74864031292801E-2</v>
      </c>
      <c r="Z1565" s="4">
        <f>IF(W1565&gt;$V$2,1,0)</f>
        <v>0</v>
      </c>
    </row>
    <row r="1566" spans="1:26" x14ac:dyDescent="0.3">
      <c r="A1566" s="4">
        <v>0</v>
      </c>
      <c r="B1566" s="4">
        <v>1</v>
      </c>
      <c r="C1566" s="4">
        <v>0</v>
      </c>
      <c r="D1566" s="4">
        <v>0</v>
      </c>
      <c r="E1566" s="4">
        <v>1</v>
      </c>
      <c r="F1566" s="4">
        <v>39</v>
      </c>
      <c r="G1566" s="4">
        <v>0</v>
      </c>
      <c r="H1566" s="4">
        <v>0</v>
      </c>
      <c r="I1566" s="4">
        <v>1</v>
      </c>
      <c r="J1566" s="4">
        <v>1</v>
      </c>
      <c r="K1566" s="4">
        <v>0</v>
      </c>
      <c r="L1566" s="4">
        <v>0</v>
      </c>
      <c r="M1566" s="4">
        <v>1</v>
      </c>
      <c r="N1566" s="4">
        <v>1</v>
      </c>
      <c r="O1566" s="4">
        <v>0</v>
      </c>
      <c r="P1566" s="4">
        <v>1</v>
      </c>
      <c r="Q1566" s="4">
        <v>0</v>
      </c>
      <c r="R1566" s="4">
        <v>0</v>
      </c>
      <c r="S1566" s="4">
        <v>45.05</v>
      </c>
      <c r="T1566" s="4">
        <v>1790.6</v>
      </c>
      <c r="U1566" s="4">
        <f t="shared" si="120"/>
        <v>-3.2441707254514509</v>
      </c>
      <c r="V1566" s="4">
        <f t="shared" si="121"/>
        <v>3.9000893398873235E-2</v>
      </c>
      <c r="W1566" s="4">
        <f t="shared" si="122"/>
        <v>3.7536919984053146E-2</v>
      </c>
      <c r="X1566" s="4">
        <f t="shared" si="123"/>
        <v>0.96246308001594683</v>
      </c>
      <c r="Y1566" s="4">
        <f t="shared" si="124"/>
        <v>-1.6615920991281345E-2</v>
      </c>
      <c r="Z1566" s="4">
        <f>IF(W1566&gt;$V$2,1,0)</f>
        <v>0</v>
      </c>
    </row>
    <row r="1567" spans="1:26" x14ac:dyDescent="0.3">
      <c r="A1567" s="4">
        <v>1</v>
      </c>
      <c r="B1567" s="4">
        <v>1</v>
      </c>
      <c r="C1567" s="4">
        <v>0</v>
      </c>
      <c r="D1567" s="4">
        <v>0</v>
      </c>
      <c r="E1567" s="4">
        <v>0</v>
      </c>
      <c r="F1567" s="4">
        <v>1</v>
      </c>
      <c r="G1567" s="4">
        <v>1</v>
      </c>
      <c r="H1567" s="4">
        <v>1</v>
      </c>
      <c r="I1567" s="4">
        <v>2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1</v>
      </c>
      <c r="R1567" s="4">
        <v>2</v>
      </c>
      <c r="S1567" s="4">
        <v>74.95</v>
      </c>
      <c r="T1567" s="4">
        <v>74.95</v>
      </c>
      <c r="U1567" s="4">
        <f t="shared" si="120"/>
        <v>0.9847299323270019</v>
      </c>
      <c r="V1567" s="4">
        <f t="shared" si="121"/>
        <v>2.6770887916430843</v>
      </c>
      <c r="W1567" s="4">
        <f t="shared" si="122"/>
        <v>0.72804572947145063</v>
      </c>
      <c r="X1567" s="4">
        <f t="shared" si="123"/>
        <v>0.72804572947145063</v>
      </c>
      <c r="Y1567" s="4">
        <f t="shared" si="124"/>
        <v>-0.13784134124550584</v>
      </c>
      <c r="Z1567" s="4">
        <f>IF(W1567&gt;$V$2,1,0)</f>
        <v>1</v>
      </c>
    </row>
    <row r="1568" spans="1:26" x14ac:dyDescent="0.3">
      <c r="A1568" s="4">
        <v>0</v>
      </c>
      <c r="B1568" s="4">
        <v>0</v>
      </c>
      <c r="C1568" s="4">
        <v>0</v>
      </c>
      <c r="D1568" s="4">
        <v>1</v>
      </c>
      <c r="E1568" s="4">
        <v>1</v>
      </c>
      <c r="F1568" s="4">
        <v>7</v>
      </c>
      <c r="G1568" s="4">
        <v>0</v>
      </c>
      <c r="H1568" s="4">
        <v>0</v>
      </c>
      <c r="I1568" s="4">
        <v>1</v>
      </c>
      <c r="J1568" s="4">
        <v>1</v>
      </c>
      <c r="K1568" s="4">
        <v>0</v>
      </c>
      <c r="L1568" s="4">
        <v>0</v>
      </c>
      <c r="M1568" s="4">
        <v>1</v>
      </c>
      <c r="N1568" s="4">
        <v>0</v>
      </c>
      <c r="O1568" s="4">
        <v>0</v>
      </c>
      <c r="P1568" s="4">
        <v>0</v>
      </c>
      <c r="Q1568" s="4">
        <v>0</v>
      </c>
      <c r="R1568" s="4">
        <v>3</v>
      </c>
      <c r="S1568" s="4">
        <v>34.65</v>
      </c>
      <c r="T1568" s="4">
        <v>246.6</v>
      </c>
      <c r="U1568" s="4">
        <f t="shared" si="120"/>
        <v>-1.1156034211752031</v>
      </c>
      <c r="V1568" s="4">
        <f t="shared" si="121"/>
        <v>0.32771746756440429</v>
      </c>
      <c r="W1568" s="4">
        <f t="shared" si="122"/>
        <v>0.24682771415636853</v>
      </c>
      <c r="X1568" s="4">
        <f t="shared" si="123"/>
        <v>0.75317228584363149</v>
      </c>
      <c r="Y1568" s="4">
        <f t="shared" si="124"/>
        <v>-0.1231056689084562</v>
      </c>
      <c r="Z1568" s="4">
        <f>IF(W1568&gt;$V$2,1,0)</f>
        <v>0</v>
      </c>
    </row>
    <row r="1569" spans="1:26" x14ac:dyDescent="0.3">
      <c r="A1569" s="4">
        <v>0</v>
      </c>
      <c r="B1569" s="4">
        <v>1</v>
      </c>
      <c r="C1569" s="4">
        <v>1</v>
      </c>
      <c r="D1569" s="4">
        <v>0</v>
      </c>
      <c r="E1569" s="4">
        <v>0</v>
      </c>
      <c r="F1569" s="4">
        <v>4</v>
      </c>
      <c r="G1569" s="4">
        <v>1</v>
      </c>
      <c r="H1569" s="4">
        <v>0</v>
      </c>
      <c r="I1569" s="4">
        <v>2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2</v>
      </c>
      <c r="S1569" s="4">
        <v>69.349999999999994</v>
      </c>
      <c r="T1569" s="4">
        <v>261.64999999999998</v>
      </c>
      <c r="U1569" s="4">
        <f t="shared" si="120"/>
        <v>0.44894607757569427</v>
      </c>
      <c r="V1569" s="4">
        <f t="shared" si="121"/>
        <v>1.5666601768069814</v>
      </c>
      <c r="W1569" s="4">
        <f t="shared" si="122"/>
        <v>0.61038862525071935</v>
      </c>
      <c r="X1569" s="4">
        <f t="shared" si="123"/>
        <v>0.38961137474928065</v>
      </c>
      <c r="Y1569" s="4">
        <f t="shared" si="124"/>
        <v>-0.40936837233055473</v>
      </c>
      <c r="Z1569" s="4">
        <f>IF(W1569&gt;$V$2,1,0)</f>
        <v>1</v>
      </c>
    </row>
    <row r="1570" spans="1:26" x14ac:dyDescent="0.3">
      <c r="A1570" s="4">
        <v>1</v>
      </c>
      <c r="B1570" s="4">
        <v>1</v>
      </c>
      <c r="C1570" s="4">
        <v>1</v>
      </c>
      <c r="D1570" s="4">
        <v>0</v>
      </c>
      <c r="E1570" s="4">
        <v>0</v>
      </c>
      <c r="F1570" s="4">
        <v>10</v>
      </c>
      <c r="G1570" s="4">
        <v>1</v>
      </c>
      <c r="H1570" s="4">
        <v>1</v>
      </c>
      <c r="I1570" s="4">
        <v>2</v>
      </c>
      <c r="J1570" s="4">
        <v>0</v>
      </c>
      <c r="K1570" s="4">
        <v>0</v>
      </c>
      <c r="L1570" s="4">
        <v>0</v>
      </c>
      <c r="M1570" s="4">
        <v>0</v>
      </c>
      <c r="N1570" s="4">
        <v>1</v>
      </c>
      <c r="O1570" s="4">
        <v>1</v>
      </c>
      <c r="P1570" s="4">
        <v>0</v>
      </c>
      <c r="Q1570" s="4">
        <v>1</v>
      </c>
      <c r="R1570" s="4">
        <v>2</v>
      </c>
      <c r="S1570" s="4">
        <v>95.35</v>
      </c>
      <c r="T1570" s="4">
        <v>898.35</v>
      </c>
      <c r="U1570" s="4">
        <f t="shared" si="120"/>
        <v>1.3228019411212535</v>
      </c>
      <c r="V1570" s="4">
        <f t="shared" si="121"/>
        <v>3.7539249318509125</v>
      </c>
      <c r="W1570" s="4">
        <f t="shared" si="122"/>
        <v>0.78964749878567053</v>
      </c>
      <c r="X1570" s="4">
        <f t="shared" si="123"/>
        <v>0.78964749878567053</v>
      </c>
      <c r="Y1570" s="4">
        <f t="shared" si="124"/>
        <v>-0.10256673592089058</v>
      </c>
      <c r="Z1570" s="4">
        <f>IF(W1570&gt;$V$2,1,0)</f>
        <v>1</v>
      </c>
    </row>
    <row r="1571" spans="1:26" x14ac:dyDescent="0.3">
      <c r="A1571" s="4">
        <v>0</v>
      </c>
      <c r="B1571" s="4">
        <v>0</v>
      </c>
      <c r="C1571" s="4">
        <v>0</v>
      </c>
      <c r="D1571" s="4">
        <v>0</v>
      </c>
      <c r="E1571" s="4">
        <v>0</v>
      </c>
      <c r="F1571" s="4">
        <v>55</v>
      </c>
      <c r="G1571" s="4">
        <v>1</v>
      </c>
      <c r="H1571" s="4">
        <v>0</v>
      </c>
      <c r="I1571" s="4">
        <v>2</v>
      </c>
      <c r="J1571" s="4">
        <v>0</v>
      </c>
      <c r="K1571" s="4">
        <v>1</v>
      </c>
      <c r="L1571" s="4">
        <v>1</v>
      </c>
      <c r="M1571" s="4">
        <v>0</v>
      </c>
      <c r="N1571" s="4">
        <v>0</v>
      </c>
      <c r="O1571" s="4">
        <v>0</v>
      </c>
      <c r="P1571" s="4">
        <v>0</v>
      </c>
      <c r="Q1571" s="4">
        <v>1</v>
      </c>
      <c r="R1571" s="4">
        <v>2</v>
      </c>
      <c r="S1571" s="4">
        <v>81.55</v>
      </c>
      <c r="T1571" s="4">
        <v>4509.5</v>
      </c>
      <c r="U1571" s="4">
        <f t="shared" si="120"/>
        <v>-1.3794148006475764</v>
      </c>
      <c r="V1571" s="4">
        <f t="shared" si="121"/>
        <v>0.25172581975207453</v>
      </c>
      <c r="W1571" s="4">
        <f t="shared" si="122"/>
        <v>0.20110300177552706</v>
      </c>
      <c r="X1571" s="4">
        <f t="shared" si="123"/>
        <v>0.79889699822447291</v>
      </c>
      <c r="Y1571" s="4">
        <f t="shared" si="124"/>
        <v>-9.7509210656387568E-2</v>
      </c>
      <c r="Z1571" s="4">
        <f>IF(W1571&gt;$V$2,1,0)</f>
        <v>0</v>
      </c>
    </row>
    <row r="1572" spans="1:26" x14ac:dyDescent="0.3">
      <c r="A1572" s="4">
        <v>0</v>
      </c>
      <c r="B1572" s="4">
        <v>1</v>
      </c>
      <c r="C1572" s="4">
        <v>0</v>
      </c>
      <c r="D1572" s="4">
        <v>1</v>
      </c>
      <c r="E1572" s="4">
        <v>1</v>
      </c>
      <c r="F1572" s="4">
        <v>72</v>
      </c>
      <c r="G1572" s="4">
        <v>1</v>
      </c>
      <c r="H1572" s="4">
        <v>0</v>
      </c>
      <c r="I1572" s="4">
        <v>1</v>
      </c>
      <c r="J1572" s="4">
        <v>0</v>
      </c>
      <c r="K1572" s="4">
        <v>1</v>
      </c>
      <c r="L1572" s="4">
        <v>1</v>
      </c>
      <c r="M1572" s="4">
        <v>0</v>
      </c>
      <c r="N1572" s="4">
        <v>1</v>
      </c>
      <c r="O1572" s="4">
        <v>1</v>
      </c>
      <c r="P1572" s="4">
        <v>2</v>
      </c>
      <c r="Q1572" s="4">
        <v>1</v>
      </c>
      <c r="R1572" s="4">
        <v>0</v>
      </c>
      <c r="S1572" s="4">
        <v>75.400000000000006</v>
      </c>
      <c r="T1572" s="4">
        <v>5480.25</v>
      </c>
      <c r="U1572" s="4">
        <f t="shared" si="120"/>
        <v>-4.0877042216813217</v>
      </c>
      <c r="V1572" s="4">
        <f t="shared" si="121"/>
        <v>1.6777707274719098E-2</v>
      </c>
      <c r="W1572" s="4">
        <f t="shared" si="122"/>
        <v>1.6500860664705738E-2</v>
      </c>
      <c r="X1572" s="4">
        <f t="shared" si="123"/>
        <v>0.98349913933529431</v>
      </c>
      <c r="Y1572" s="4">
        <f t="shared" si="124"/>
        <v>-7.2260157976144742E-3</v>
      </c>
      <c r="Z1572" s="4">
        <f>IF(W1572&gt;$V$2,1,0)</f>
        <v>0</v>
      </c>
    </row>
    <row r="1573" spans="1:26" x14ac:dyDescent="0.3">
      <c r="A1573" s="4">
        <v>0</v>
      </c>
      <c r="B1573" s="4">
        <v>0</v>
      </c>
      <c r="C1573" s="4">
        <v>0</v>
      </c>
      <c r="D1573" s="4">
        <v>1</v>
      </c>
      <c r="E1573" s="4">
        <v>0</v>
      </c>
      <c r="F1573" s="4">
        <v>10</v>
      </c>
      <c r="G1573" s="4">
        <v>1</v>
      </c>
      <c r="H1573" s="4">
        <v>0</v>
      </c>
      <c r="I1573" s="4">
        <v>1</v>
      </c>
      <c r="J1573" s="4">
        <v>0</v>
      </c>
      <c r="K1573" s="4">
        <v>0</v>
      </c>
      <c r="L1573" s="4">
        <v>1</v>
      </c>
      <c r="M1573" s="4">
        <v>0</v>
      </c>
      <c r="N1573" s="4">
        <v>1</v>
      </c>
      <c r="O1573" s="4">
        <v>1</v>
      </c>
      <c r="P1573" s="4">
        <v>0</v>
      </c>
      <c r="Q1573" s="4">
        <v>1</v>
      </c>
      <c r="R1573" s="4">
        <v>1</v>
      </c>
      <c r="S1573" s="4">
        <v>67.8</v>
      </c>
      <c r="T1573" s="4">
        <v>653.15</v>
      </c>
      <c r="U1573" s="4">
        <f t="shared" si="120"/>
        <v>0.10984353202217778</v>
      </c>
      <c r="V1573" s="4">
        <f t="shared" si="121"/>
        <v>1.1161034223502737</v>
      </c>
      <c r="W1573" s="4">
        <f t="shared" si="122"/>
        <v>0.52743330527326548</v>
      </c>
      <c r="X1573" s="4">
        <f t="shared" si="123"/>
        <v>0.47256669472673452</v>
      </c>
      <c r="Y1573" s="4">
        <f t="shared" si="124"/>
        <v>-0.32553688957222476</v>
      </c>
      <c r="Z1573" s="4">
        <f>IF(W1573&gt;$V$2,1,0)</f>
        <v>1</v>
      </c>
    </row>
    <row r="1574" spans="1:26" x14ac:dyDescent="0.3">
      <c r="A1574" s="4">
        <v>0</v>
      </c>
      <c r="B1574" s="4">
        <v>1</v>
      </c>
      <c r="C1574" s="4">
        <v>1</v>
      </c>
      <c r="D1574" s="4">
        <v>0</v>
      </c>
      <c r="E1574" s="4">
        <v>0</v>
      </c>
      <c r="F1574" s="4">
        <v>11</v>
      </c>
      <c r="G1574" s="4">
        <v>1</v>
      </c>
      <c r="H1574" s="4">
        <v>1</v>
      </c>
      <c r="I1574" s="4">
        <v>2</v>
      </c>
      <c r="J1574" s="4">
        <v>0</v>
      </c>
      <c r="K1574" s="4">
        <v>1</v>
      </c>
      <c r="L1574" s="4">
        <v>1</v>
      </c>
      <c r="M1574" s="4">
        <v>1</v>
      </c>
      <c r="N1574" s="4">
        <v>1</v>
      </c>
      <c r="O1574" s="4">
        <v>1</v>
      </c>
      <c r="P1574" s="4">
        <v>0</v>
      </c>
      <c r="Q1574" s="4">
        <v>1</v>
      </c>
      <c r="R1574" s="4">
        <v>2</v>
      </c>
      <c r="S1574" s="4">
        <v>111.4</v>
      </c>
      <c r="T1574" s="4">
        <v>1183.05</v>
      </c>
      <c r="U1574" s="4">
        <f t="shared" si="120"/>
        <v>0.53803072843547739</v>
      </c>
      <c r="V1574" s="4">
        <f t="shared" si="121"/>
        <v>1.7126309038470167</v>
      </c>
      <c r="W1574" s="4">
        <f t="shared" si="122"/>
        <v>0.63135419618577171</v>
      </c>
      <c r="X1574" s="4">
        <f t="shared" si="123"/>
        <v>0.36864580381422829</v>
      </c>
      <c r="Y1574" s="4">
        <f t="shared" si="124"/>
        <v>-0.4333907051779381</v>
      </c>
      <c r="Z1574" s="4">
        <f>IF(W1574&gt;$V$2,1,0)</f>
        <v>1</v>
      </c>
    </row>
    <row r="1575" spans="1:26" x14ac:dyDescent="0.3">
      <c r="A1575" s="4">
        <v>0</v>
      </c>
      <c r="B1575" s="4">
        <v>0</v>
      </c>
      <c r="C1575" s="4">
        <v>0</v>
      </c>
      <c r="D1575" s="4">
        <v>1</v>
      </c>
      <c r="E1575" s="4">
        <v>1</v>
      </c>
      <c r="F1575" s="4">
        <v>15</v>
      </c>
      <c r="G1575" s="4">
        <v>1</v>
      </c>
      <c r="H1575" s="4">
        <v>0</v>
      </c>
      <c r="I1575" s="4">
        <v>1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2</v>
      </c>
      <c r="S1575" s="4">
        <v>46.3</v>
      </c>
      <c r="T1575" s="4">
        <v>639.45000000000005</v>
      </c>
      <c r="U1575" s="4">
        <f t="shared" si="120"/>
        <v>-1.3724247687262907</v>
      </c>
      <c r="V1575" s="4">
        <f t="shared" si="121"/>
        <v>0.25349155535209639</v>
      </c>
      <c r="W1575" s="4">
        <f t="shared" si="122"/>
        <v>0.20222837104067487</v>
      </c>
      <c r="X1575" s="4">
        <f t="shared" si="123"/>
        <v>0.79777162895932507</v>
      </c>
      <c r="Y1575" s="4">
        <f t="shared" si="124"/>
        <v>-9.8121412505372332E-2</v>
      </c>
      <c r="Z1575" s="4">
        <f>IF(W1575&gt;$V$2,1,0)</f>
        <v>0</v>
      </c>
    </row>
    <row r="1576" spans="1:26" x14ac:dyDescent="0.3">
      <c r="A1576" s="4">
        <v>0</v>
      </c>
      <c r="B1576" s="4">
        <v>0</v>
      </c>
      <c r="C1576" s="4">
        <v>0</v>
      </c>
      <c r="D1576" s="4">
        <v>1</v>
      </c>
      <c r="E1576" s="4">
        <v>1</v>
      </c>
      <c r="F1576" s="4">
        <v>23</v>
      </c>
      <c r="G1576" s="4">
        <v>1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2</v>
      </c>
      <c r="Q1576" s="4">
        <v>0</v>
      </c>
      <c r="R1576" s="4">
        <v>0</v>
      </c>
      <c r="S1576" s="4">
        <v>20.399999999999999</v>
      </c>
      <c r="T1576" s="4">
        <v>478.75</v>
      </c>
      <c r="U1576" s="4">
        <f t="shared" si="120"/>
        <v>-4.1626783328100103</v>
      </c>
      <c r="V1576" s="4">
        <f t="shared" si="121"/>
        <v>1.5565811615725275E-2</v>
      </c>
      <c r="W1576" s="4">
        <f t="shared" si="122"/>
        <v>1.532723082806488E-2</v>
      </c>
      <c r="X1576" s="4">
        <f t="shared" si="123"/>
        <v>0.98467276917193514</v>
      </c>
      <c r="Y1576" s="4">
        <f t="shared" si="124"/>
        <v>-6.7080721972002958E-3</v>
      </c>
      <c r="Z1576" s="4">
        <f>IF(W1576&gt;$V$2,1,0)</f>
        <v>0</v>
      </c>
    </row>
    <row r="1577" spans="1:26" x14ac:dyDescent="0.3">
      <c r="A1577" s="4">
        <v>0</v>
      </c>
      <c r="B1577" s="4">
        <v>1</v>
      </c>
      <c r="C1577" s="4">
        <v>0</v>
      </c>
      <c r="D1577" s="4">
        <v>0</v>
      </c>
      <c r="E1577" s="4">
        <v>1</v>
      </c>
      <c r="F1577" s="4">
        <v>1</v>
      </c>
      <c r="G1577" s="4">
        <v>1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3</v>
      </c>
      <c r="S1577" s="4">
        <v>20.05</v>
      </c>
      <c r="T1577" s="4">
        <v>20.05</v>
      </c>
      <c r="U1577" s="4">
        <f t="shared" si="120"/>
        <v>-1.5512777659963686</v>
      </c>
      <c r="V1577" s="4">
        <f t="shared" si="121"/>
        <v>0.2119769437763559</v>
      </c>
      <c r="W1577" s="4">
        <f t="shared" si="122"/>
        <v>0.17490179566936684</v>
      </c>
      <c r="X1577" s="4">
        <f t="shared" si="123"/>
        <v>0.82509820433063319</v>
      </c>
      <c r="Y1577" s="4">
        <f t="shared" si="124"/>
        <v>-8.3494358043183836E-2</v>
      </c>
      <c r="Z1577" s="4">
        <f>IF(W1577&gt;$V$2,1,0)</f>
        <v>0</v>
      </c>
    </row>
    <row r="1578" spans="1:26" x14ac:dyDescent="0.3">
      <c r="A1578" s="4">
        <v>1</v>
      </c>
      <c r="B1578" s="4">
        <v>0</v>
      </c>
      <c r="C1578" s="4">
        <v>1</v>
      </c>
      <c r="D1578" s="4">
        <v>0</v>
      </c>
      <c r="E1578" s="4">
        <v>0</v>
      </c>
      <c r="F1578" s="4">
        <v>3</v>
      </c>
      <c r="G1578" s="4">
        <v>1</v>
      </c>
      <c r="H1578" s="4">
        <v>0</v>
      </c>
      <c r="I1578" s="4">
        <v>1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2</v>
      </c>
      <c r="S1578" s="4">
        <v>45</v>
      </c>
      <c r="T1578" s="4">
        <v>127.1</v>
      </c>
      <c r="U1578" s="4">
        <f t="shared" si="120"/>
        <v>-0.40196541270706621</v>
      </c>
      <c r="V1578" s="4">
        <f t="shared" si="121"/>
        <v>0.66900388432351399</v>
      </c>
      <c r="W1578" s="4">
        <f t="shared" si="122"/>
        <v>0.40084022009012688</v>
      </c>
      <c r="X1578" s="4">
        <f t="shared" si="123"/>
        <v>0.40084022009012688</v>
      </c>
      <c r="Y1578" s="4">
        <f t="shared" si="124"/>
        <v>-0.39702870808182472</v>
      </c>
      <c r="Z1578" s="4">
        <f>IF(W1578&gt;$V$2,1,0)</f>
        <v>1</v>
      </c>
    </row>
    <row r="1579" spans="1:26" x14ac:dyDescent="0.3">
      <c r="A1579" s="4">
        <v>0</v>
      </c>
      <c r="B1579" s="4">
        <v>1</v>
      </c>
      <c r="C1579" s="4">
        <v>0</v>
      </c>
      <c r="D1579" s="4">
        <v>1</v>
      </c>
      <c r="E1579" s="4">
        <v>1</v>
      </c>
      <c r="F1579" s="4">
        <v>47</v>
      </c>
      <c r="G1579" s="4">
        <v>1</v>
      </c>
      <c r="H1579" s="4">
        <v>0</v>
      </c>
      <c r="I1579" s="4">
        <v>2</v>
      </c>
      <c r="J1579" s="4">
        <v>1</v>
      </c>
      <c r="K1579" s="4">
        <v>1</v>
      </c>
      <c r="L1579" s="4">
        <v>1</v>
      </c>
      <c r="M1579" s="4">
        <v>0</v>
      </c>
      <c r="N1579" s="4">
        <v>0</v>
      </c>
      <c r="O1579" s="4">
        <v>1</v>
      </c>
      <c r="P1579" s="4">
        <v>1</v>
      </c>
      <c r="Q1579" s="4">
        <v>1</v>
      </c>
      <c r="R1579" s="4">
        <v>2</v>
      </c>
      <c r="S1579" s="4">
        <v>96.1</v>
      </c>
      <c r="T1579" s="4">
        <v>4391.45</v>
      </c>
      <c r="U1579" s="4">
        <f t="shared" si="120"/>
        <v>-2.0222420951519897</v>
      </c>
      <c r="V1579" s="4">
        <f t="shared" si="121"/>
        <v>0.13235837208481982</v>
      </c>
      <c r="W1579" s="4">
        <f t="shared" si="122"/>
        <v>0.11688735240340101</v>
      </c>
      <c r="X1579" s="4">
        <f t="shared" si="123"/>
        <v>0.88311264759659902</v>
      </c>
      <c r="Y1579" s="4">
        <f t="shared" si="124"/>
        <v>-5.3983895392677693E-2</v>
      </c>
      <c r="Z1579" s="4">
        <f>IF(W1579&gt;$V$2,1,0)</f>
        <v>0</v>
      </c>
    </row>
    <row r="1580" spans="1:26" x14ac:dyDescent="0.3">
      <c r="A1580" s="4">
        <v>0</v>
      </c>
      <c r="B1580" s="4">
        <v>0</v>
      </c>
      <c r="C1580" s="4">
        <v>0</v>
      </c>
      <c r="D1580" s="4">
        <v>0</v>
      </c>
      <c r="E1580" s="4">
        <v>1</v>
      </c>
      <c r="F1580" s="4">
        <v>15</v>
      </c>
      <c r="G1580" s="4">
        <v>1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1</v>
      </c>
      <c r="Q1580" s="4">
        <v>0</v>
      </c>
      <c r="R1580" s="4">
        <v>3</v>
      </c>
      <c r="S1580" s="4">
        <v>19.649999999999999</v>
      </c>
      <c r="T1580" s="4">
        <v>270.60000000000002</v>
      </c>
      <c r="U1580" s="4">
        <f t="shared" si="120"/>
        <v>-2.8872588484312529</v>
      </c>
      <c r="V1580" s="4">
        <f t="shared" si="121"/>
        <v>5.5728764422163915E-2</v>
      </c>
      <c r="W1580" s="4">
        <f t="shared" si="122"/>
        <v>5.278700959963533E-2</v>
      </c>
      <c r="X1580" s="4">
        <f t="shared" si="123"/>
        <v>0.94721299040036466</v>
      </c>
      <c r="Y1580" s="4">
        <f t="shared" si="124"/>
        <v>-2.3552354518420967E-2</v>
      </c>
      <c r="Z1580" s="4">
        <f>IF(W1580&gt;$V$2,1,0)</f>
        <v>0</v>
      </c>
    </row>
    <row r="1581" spans="1:26" x14ac:dyDescent="0.3">
      <c r="A1581" s="4">
        <v>1</v>
      </c>
      <c r="B1581" s="4">
        <v>1</v>
      </c>
      <c r="C1581" s="4">
        <v>0</v>
      </c>
      <c r="D1581" s="4">
        <v>0</v>
      </c>
      <c r="E1581" s="4">
        <v>0</v>
      </c>
      <c r="F1581" s="4">
        <v>66</v>
      </c>
      <c r="G1581" s="4">
        <v>1</v>
      </c>
      <c r="H1581" s="4">
        <v>0</v>
      </c>
      <c r="I1581" s="4">
        <v>2</v>
      </c>
      <c r="J1581" s="4">
        <v>0</v>
      </c>
      <c r="K1581" s="4">
        <v>1</v>
      </c>
      <c r="L1581" s="4">
        <v>1</v>
      </c>
      <c r="M1581" s="4">
        <v>0</v>
      </c>
      <c r="N1581" s="4">
        <v>1</v>
      </c>
      <c r="O1581" s="4">
        <v>1</v>
      </c>
      <c r="P1581" s="4">
        <v>0</v>
      </c>
      <c r="Q1581" s="4">
        <v>0</v>
      </c>
      <c r="R1581" s="4">
        <v>2</v>
      </c>
      <c r="S1581" s="4">
        <v>99.5</v>
      </c>
      <c r="T1581" s="4">
        <v>6710.5</v>
      </c>
      <c r="U1581" s="4">
        <f t="shared" si="120"/>
        <v>-1.2579760739558221</v>
      </c>
      <c r="V1581" s="4">
        <f t="shared" si="121"/>
        <v>0.28422870262635963</v>
      </c>
      <c r="W1581" s="4">
        <f t="shared" si="122"/>
        <v>0.22132249656551606</v>
      </c>
      <c r="X1581" s="4">
        <f t="shared" si="123"/>
        <v>0.22132249656551606</v>
      </c>
      <c r="Y1581" s="4">
        <f t="shared" si="124"/>
        <v>-0.65497443949479073</v>
      </c>
      <c r="Z1581" s="4">
        <f>IF(W1581&gt;$V$2,1,0)</f>
        <v>0</v>
      </c>
    </row>
    <row r="1582" spans="1:26" x14ac:dyDescent="0.3">
      <c r="A1582" s="4">
        <v>0</v>
      </c>
      <c r="B1582" s="4">
        <v>0</v>
      </c>
      <c r="C1582" s="4">
        <v>1</v>
      </c>
      <c r="D1582" s="4">
        <v>1</v>
      </c>
      <c r="E1582" s="4">
        <v>0</v>
      </c>
      <c r="F1582" s="4">
        <v>68</v>
      </c>
      <c r="G1582" s="4">
        <v>1</v>
      </c>
      <c r="H1582" s="4">
        <v>0</v>
      </c>
      <c r="I1582" s="4">
        <v>1</v>
      </c>
      <c r="J1582" s="4">
        <v>0</v>
      </c>
      <c r="K1582" s="4">
        <v>1</v>
      </c>
      <c r="L1582" s="4">
        <v>1</v>
      </c>
      <c r="M1582" s="4">
        <v>1</v>
      </c>
      <c r="N1582" s="4">
        <v>0</v>
      </c>
      <c r="O1582" s="4">
        <v>0</v>
      </c>
      <c r="P1582" s="4">
        <v>1</v>
      </c>
      <c r="Q1582" s="4">
        <v>1</v>
      </c>
      <c r="R1582" s="4">
        <v>0</v>
      </c>
      <c r="S1582" s="4">
        <v>60.65</v>
      </c>
      <c r="T1582" s="4">
        <v>3975.9</v>
      </c>
      <c r="U1582" s="4">
        <f t="shared" si="120"/>
        <v>-4.1459679926253203</v>
      </c>
      <c r="V1582" s="4">
        <f t="shared" si="121"/>
        <v>1.5828107042492792E-2</v>
      </c>
      <c r="W1582" s="4">
        <f t="shared" si="122"/>
        <v>1.5581481682540893E-2</v>
      </c>
      <c r="X1582" s="4">
        <f t="shared" si="123"/>
        <v>0.98441851831745908</v>
      </c>
      <c r="Y1582" s="4">
        <f t="shared" si="124"/>
        <v>-6.8202251932887314E-3</v>
      </c>
      <c r="Z1582" s="4">
        <f>IF(W1582&gt;$V$2,1,0)</f>
        <v>0</v>
      </c>
    </row>
    <row r="1583" spans="1:26" x14ac:dyDescent="0.3">
      <c r="A1583" s="4">
        <v>1</v>
      </c>
      <c r="B1583" s="4">
        <v>0</v>
      </c>
      <c r="C1583" s="4">
        <v>0</v>
      </c>
      <c r="D1583" s="4">
        <v>1</v>
      </c>
      <c r="E1583" s="4">
        <v>1</v>
      </c>
      <c r="F1583" s="4">
        <v>17</v>
      </c>
      <c r="G1583" s="4">
        <v>1</v>
      </c>
      <c r="H1583" s="4">
        <v>0</v>
      </c>
      <c r="I1583" s="4">
        <v>2</v>
      </c>
      <c r="J1583" s="4">
        <v>0</v>
      </c>
      <c r="K1583" s="4">
        <v>0</v>
      </c>
      <c r="L1583" s="4">
        <v>1</v>
      </c>
      <c r="M1583" s="4">
        <v>1</v>
      </c>
      <c r="N1583" s="4">
        <v>1</v>
      </c>
      <c r="O1583" s="4">
        <v>1</v>
      </c>
      <c r="P1583" s="4">
        <v>1</v>
      </c>
      <c r="Q1583" s="4">
        <v>0</v>
      </c>
      <c r="R1583" s="4">
        <v>0</v>
      </c>
      <c r="S1583" s="4">
        <v>98.6</v>
      </c>
      <c r="T1583" s="4">
        <v>1704.95</v>
      </c>
      <c r="U1583" s="4">
        <f t="shared" si="120"/>
        <v>-1.0716727771638677</v>
      </c>
      <c r="V1583" s="4">
        <f t="shared" si="121"/>
        <v>0.34243522023665623</v>
      </c>
      <c r="W1583" s="4">
        <f t="shared" si="122"/>
        <v>0.25508509839028859</v>
      </c>
      <c r="X1583" s="4">
        <f t="shared" si="123"/>
        <v>0.25508509839028859</v>
      </c>
      <c r="Y1583" s="4">
        <f t="shared" si="124"/>
        <v>-0.59331491134668812</v>
      </c>
      <c r="Z1583" s="4">
        <f>IF(W1583&gt;$V$2,1,0)</f>
        <v>1</v>
      </c>
    </row>
    <row r="1584" spans="1:26" x14ac:dyDescent="0.3">
      <c r="A1584" s="4">
        <v>1</v>
      </c>
      <c r="B1584" s="4">
        <v>0</v>
      </c>
      <c r="C1584" s="4">
        <v>0</v>
      </c>
      <c r="D1584" s="4">
        <v>0</v>
      </c>
      <c r="E1584" s="4">
        <v>0</v>
      </c>
      <c r="F1584" s="4">
        <v>7</v>
      </c>
      <c r="G1584" s="4">
        <v>1</v>
      </c>
      <c r="H1584" s="4">
        <v>0</v>
      </c>
      <c r="I1584" s="4">
        <v>1</v>
      </c>
      <c r="J1584" s="4">
        <v>0</v>
      </c>
      <c r="K1584" s="4">
        <v>0</v>
      </c>
      <c r="L1584" s="4">
        <v>0</v>
      </c>
      <c r="M1584" s="4">
        <v>1</v>
      </c>
      <c r="N1584" s="4">
        <v>1</v>
      </c>
      <c r="O1584" s="4">
        <v>0</v>
      </c>
      <c r="P1584" s="4">
        <v>0</v>
      </c>
      <c r="Q1584" s="4">
        <v>1</v>
      </c>
      <c r="R1584" s="4">
        <v>3</v>
      </c>
      <c r="S1584" s="4">
        <v>59.5</v>
      </c>
      <c r="T1584" s="4">
        <v>415.95</v>
      </c>
      <c r="U1584" s="4">
        <f t="shared" si="120"/>
        <v>-0.49469191396517109</v>
      </c>
      <c r="V1584" s="4">
        <f t="shared" si="121"/>
        <v>0.60975873651237877</v>
      </c>
      <c r="W1584" s="4">
        <f t="shared" si="122"/>
        <v>0.37878889716942982</v>
      </c>
      <c r="X1584" s="4">
        <f t="shared" si="123"/>
        <v>0.37878889716942982</v>
      </c>
      <c r="Y1584" s="4">
        <f t="shared" si="124"/>
        <v>-0.42160275925883212</v>
      </c>
      <c r="Z1584" s="4">
        <f>IF(W1584&gt;$V$2,1,0)</f>
        <v>1</v>
      </c>
    </row>
    <row r="1585" spans="1:26" x14ac:dyDescent="0.3">
      <c r="A1585" s="4">
        <v>1</v>
      </c>
      <c r="B1585" s="4">
        <v>1</v>
      </c>
      <c r="C1585" s="4">
        <v>1</v>
      </c>
      <c r="D1585" s="4">
        <v>1</v>
      </c>
      <c r="E1585" s="4">
        <v>0</v>
      </c>
      <c r="F1585" s="4">
        <v>12</v>
      </c>
      <c r="G1585" s="4">
        <v>1</v>
      </c>
      <c r="H1585" s="4">
        <v>0</v>
      </c>
      <c r="I1585" s="4">
        <v>2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1</v>
      </c>
      <c r="P1585" s="4">
        <v>0</v>
      </c>
      <c r="Q1585" s="4">
        <v>1</v>
      </c>
      <c r="R1585" s="4">
        <v>2</v>
      </c>
      <c r="S1585" s="4">
        <v>80.45</v>
      </c>
      <c r="T1585" s="4">
        <v>950.2</v>
      </c>
      <c r="U1585" s="4">
        <f t="shared" si="120"/>
        <v>0.78566270192859322</v>
      </c>
      <c r="V1585" s="4">
        <f t="shared" si="121"/>
        <v>2.1938603345713594</v>
      </c>
      <c r="W1585" s="4">
        <f t="shared" si="122"/>
        <v>0.68689927071147028</v>
      </c>
      <c r="X1585" s="4">
        <f t="shared" si="123"/>
        <v>0.68689927071147028</v>
      </c>
      <c r="Y1585" s="4">
        <f t="shared" si="124"/>
        <v>-0.16310694471856163</v>
      </c>
      <c r="Z1585" s="4">
        <f>IF(W1585&gt;$V$2,1,0)</f>
        <v>1</v>
      </c>
    </row>
    <row r="1586" spans="1:26" x14ac:dyDescent="0.3">
      <c r="A1586" s="4">
        <v>0</v>
      </c>
      <c r="B1586" s="4">
        <v>0</v>
      </c>
      <c r="C1586" s="4">
        <v>1</v>
      </c>
      <c r="D1586" s="4">
        <v>1</v>
      </c>
      <c r="E1586" s="4">
        <v>0</v>
      </c>
      <c r="F1586" s="4">
        <v>21</v>
      </c>
      <c r="G1586" s="4">
        <v>1</v>
      </c>
      <c r="H1586" s="4">
        <v>1</v>
      </c>
      <c r="I1586" s="4">
        <v>1</v>
      </c>
      <c r="J1586" s="4">
        <v>0</v>
      </c>
      <c r="K1586" s="4">
        <v>1</v>
      </c>
      <c r="L1586" s="4">
        <v>1</v>
      </c>
      <c r="M1586" s="4">
        <v>0</v>
      </c>
      <c r="N1586" s="4">
        <v>0</v>
      </c>
      <c r="O1586" s="4">
        <v>1</v>
      </c>
      <c r="P1586" s="4">
        <v>1</v>
      </c>
      <c r="Q1586" s="4">
        <v>0</v>
      </c>
      <c r="R1586" s="4">
        <v>0</v>
      </c>
      <c r="S1586" s="4">
        <v>71.7</v>
      </c>
      <c r="T1586" s="4">
        <v>1497.05</v>
      </c>
      <c r="U1586" s="4">
        <f t="shared" si="120"/>
        <v>-1.6957694491082069</v>
      </c>
      <c r="V1586" s="4">
        <f t="shared" si="121"/>
        <v>0.18345801310087678</v>
      </c>
      <c r="W1586" s="4">
        <f t="shared" si="122"/>
        <v>0.1550186073945988</v>
      </c>
      <c r="X1586" s="4">
        <f t="shared" si="123"/>
        <v>0.84498139260540117</v>
      </c>
      <c r="Y1586" s="4">
        <f t="shared" si="124"/>
        <v>-7.3152854574299764E-2</v>
      </c>
      <c r="Z1586" s="4">
        <f>IF(W1586&gt;$V$2,1,0)</f>
        <v>0</v>
      </c>
    </row>
    <row r="1587" spans="1:26" x14ac:dyDescent="0.3">
      <c r="A1587" s="4">
        <v>0</v>
      </c>
      <c r="B1587" s="4">
        <v>1</v>
      </c>
      <c r="C1587" s="4">
        <v>0</v>
      </c>
      <c r="D1587" s="4">
        <v>0</v>
      </c>
      <c r="E1587" s="4">
        <v>0</v>
      </c>
      <c r="F1587" s="4">
        <v>21</v>
      </c>
      <c r="G1587" s="4">
        <v>0</v>
      </c>
      <c r="H1587" s="4">
        <v>0</v>
      </c>
      <c r="I1587" s="4">
        <v>1</v>
      </c>
      <c r="J1587" s="4">
        <v>0</v>
      </c>
      <c r="K1587" s="4">
        <v>1</v>
      </c>
      <c r="L1587" s="4">
        <v>0</v>
      </c>
      <c r="M1587" s="4">
        <v>1</v>
      </c>
      <c r="N1587" s="4">
        <v>0</v>
      </c>
      <c r="O1587" s="4">
        <v>0</v>
      </c>
      <c r="P1587" s="4">
        <v>0</v>
      </c>
      <c r="Q1587" s="4">
        <v>1</v>
      </c>
      <c r="R1587" s="4">
        <v>3</v>
      </c>
      <c r="S1587" s="4">
        <v>36</v>
      </c>
      <c r="T1587" s="4">
        <v>780.15</v>
      </c>
      <c r="U1587" s="4">
        <f t="shared" si="120"/>
        <v>-1.0557724085404339</v>
      </c>
      <c r="V1587" s="4">
        <f t="shared" si="121"/>
        <v>0.34792358434329845</v>
      </c>
      <c r="W1587" s="4">
        <f t="shared" si="122"/>
        <v>0.25811818146412585</v>
      </c>
      <c r="X1587" s="4">
        <f t="shared" si="123"/>
        <v>0.7418818185358742</v>
      </c>
      <c r="Y1587" s="4">
        <f t="shared" si="124"/>
        <v>-0.12966527214090012</v>
      </c>
      <c r="Z1587" s="4">
        <f>IF(W1587&gt;$V$2,1,0)</f>
        <v>1</v>
      </c>
    </row>
    <row r="1588" spans="1:26" x14ac:dyDescent="0.3">
      <c r="A1588" s="4">
        <v>0</v>
      </c>
      <c r="B1588" s="4">
        <v>0</v>
      </c>
      <c r="C1588" s="4">
        <v>0</v>
      </c>
      <c r="D1588" s="4">
        <v>1</v>
      </c>
      <c r="E1588" s="4">
        <v>1</v>
      </c>
      <c r="F1588" s="4">
        <v>56</v>
      </c>
      <c r="G1588" s="4">
        <v>1</v>
      </c>
      <c r="H1588" s="4">
        <v>1</v>
      </c>
      <c r="I1588" s="4">
        <v>1</v>
      </c>
      <c r="J1588" s="4">
        <v>1</v>
      </c>
      <c r="K1588" s="4">
        <v>0</v>
      </c>
      <c r="L1588" s="4">
        <v>0</v>
      </c>
      <c r="M1588" s="4">
        <v>0</v>
      </c>
      <c r="N1588" s="4">
        <v>1</v>
      </c>
      <c r="O1588" s="4">
        <v>0</v>
      </c>
      <c r="P1588" s="4">
        <v>1</v>
      </c>
      <c r="Q1588" s="4">
        <v>0</v>
      </c>
      <c r="R1588" s="4">
        <v>0</v>
      </c>
      <c r="S1588" s="4">
        <v>65.2</v>
      </c>
      <c r="T1588" s="4">
        <v>3512.15</v>
      </c>
      <c r="U1588" s="4">
        <f t="shared" si="120"/>
        <v>-3.5900986287987529</v>
      </c>
      <c r="V1588" s="4">
        <f t="shared" si="121"/>
        <v>2.7595608567300953E-2</v>
      </c>
      <c r="W1588" s="4">
        <f t="shared" si="122"/>
        <v>2.6854541161163027E-2</v>
      </c>
      <c r="X1588" s="4">
        <f t="shared" si="123"/>
        <v>0.97314545883883696</v>
      </c>
      <c r="Y1588" s="4">
        <f t="shared" si="124"/>
        <v>-1.1822239639594669E-2</v>
      </c>
      <c r="Z1588" s="4">
        <f>IF(W1588&gt;$V$2,1,0)</f>
        <v>0</v>
      </c>
    </row>
    <row r="1589" spans="1:26" x14ac:dyDescent="0.3">
      <c r="A1589" s="4">
        <v>0</v>
      </c>
      <c r="B1589" s="4">
        <v>0</v>
      </c>
      <c r="C1589" s="4">
        <v>0</v>
      </c>
      <c r="D1589" s="4">
        <v>1</v>
      </c>
      <c r="E1589" s="4">
        <v>1</v>
      </c>
      <c r="F1589" s="4">
        <v>6</v>
      </c>
      <c r="G1589" s="4">
        <v>1</v>
      </c>
      <c r="H1589" s="4">
        <v>1</v>
      </c>
      <c r="I1589" s="4">
        <v>1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1</v>
      </c>
      <c r="R1589" s="4">
        <v>1</v>
      </c>
      <c r="S1589" s="4">
        <v>48.95</v>
      </c>
      <c r="T1589" s="4">
        <v>273.25</v>
      </c>
      <c r="U1589" s="4">
        <f t="shared" si="120"/>
        <v>-0.22340223607038545</v>
      </c>
      <c r="V1589" s="4">
        <f t="shared" si="121"/>
        <v>0.79979307895987273</v>
      </c>
      <c r="W1589" s="4">
        <f t="shared" si="122"/>
        <v>0.4443805725834245</v>
      </c>
      <c r="X1589" s="4">
        <f t="shared" si="123"/>
        <v>0.55561942741657555</v>
      </c>
      <c r="Y1589" s="4">
        <f t="shared" si="124"/>
        <v>-0.25522257741910598</v>
      </c>
      <c r="Z1589" s="4">
        <f>IF(W1589&gt;$V$2,1,0)</f>
        <v>1</v>
      </c>
    </row>
    <row r="1590" spans="1:26" x14ac:dyDescent="0.3">
      <c r="A1590" s="4">
        <v>0</v>
      </c>
      <c r="B1590" s="4">
        <v>0</v>
      </c>
      <c r="C1590" s="4">
        <v>1</v>
      </c>
      <c r="D1590" s="4">
        <v>0</v>
      </c>
      <c r="E1590" s="4">
        <v>0</v>
      </c>
      <c r="F1590" s="4">
        <v>65</v>
      </c>
      <c r="G1590" s="4">
        <v>0</v>
      </c>
      <c r="H1590" s="4">
        <v>0</v>
      </c>
      <c r="I1590" s="4">
        <v>1</v>
      </c>
      <c r="J1590" s="4">
        <v>0</v>
      </c>
      <c r="K1590" s="4">
        <v>1</v>
      </c>
      <c r="L1590" s="4">
        <v>1</v>
      </c>
      <c r="M1590" s="4">
        <v>0</v>
      </c>
      <c r="N1590" s="4">
        <v>1</v>
      </c>
      <c r="O1590" s="4">
        <v>1</v>
      </c>
      <c r="P1590" s="4">
        <v>2</v>
      </c>
      <c r="Q1590" s="4">
        <v>1</v>
      </c>
      <c r="R1590" s="4">
        <v>0</v>
      </c>
      <c r="S1590" s="4">
        <v>53.5</v>
      </c>
      <c r="T1590" s="4">
        <v>3517.9</v>
      </c>
      <c r="U1590" s="4">
        <f t="shared" si="120"/>
        <v>-3.0306177789362221</v>
      </c>
      <c r="V1590" s="4">
        <f t="shared" si="121"/>
        <v>4.8285798960496361E-2</v>
      </c>
      <c r="W1590" s="4">
        <f t="shared" si="122"/>
        <v>4.6061674219356627E-2</v>
      </c>
      <c r="X1590" s="4">
        <f t="shared" si="123"/>
        <v>0.95393832578064341</v>
      </c>
      <c r="Y1590" s="4">
        <f t="shared" si="124"/>
        <v>-2.0479702485601912E-2</v>
      </c>
      <c r="Z1590" s="4">
        <f>IF(W1590&gt;$V$2,1,0)</f>
        <v>0</v>
      </c>
    </row>
    <row r="1591" spans="1:26" x14ac:dyDescent="0.3">
      <c r="A1591" s="4">
        <v>0</v>
      </c>
      <c r="B1591" s="4">
        <v>1</v>
      </c>
      <c r="C1591" s="4">
        <v>0</v>
      </c>
      <c r="D1591" s="4">
        <v>1</v>
      </c>
      <c r="E1591" s="4">
        <v>0</v>
      </c>
      <c r="F1591" s="4">
        <v>42</v>
      </c>
      <c r="G1591" s="4">
        <v>1</v>
      </c>
      <c r="H1591" s="4">
        <v>1</v>
      </c>
      <c r="I1591" s="4">
        <v>1</v>
      </c>
      <c r="J1591" s="4">
        <v>1</v>
      </c>
      <c r="K1591" s="4">
        <v>0</v>
      </c>
      <c r="L1591" s="4">
        <v>0</v>
      </c>
      <c r="M1591" s="4">
        <v>1</v>
      </c>
      <c r="N1591" s="4">
        <v>1</v>
      </c>
      <c r="O1591" s="4">
        <v>1</v>
      </c>
      <c r="P1591" s="4">
        <v>1</v>
      </c>
      <c r="Q1591" s="4">
        <v>0</v>
      </c>
      <c r="R1591" s="4">
        <v>1</v>
      </c>
      <c r="S1591" s="4">
        <v>80.45</v>
      </c>
      <c r="T1591" s="4">
        <v>3375.9</v>
      </c>
      <c r="U1591" s="4">
        <f t="shared" si="120"/>
        <v>-2.9265868427270529</v>
      </c>
      <c r="V1591" s="4">
        <f t="shared" si="121"/>
        <v>5.3579602016665423E-2</v>
      </c>
      <c r="W1591" s="4">
        <f t="shared" si="122"/>
        <v>5.085482094955926E-2</v>
      </c>
      <c r="X1591" s="4">
        <f t="shared" si="123"/>
        <v>0.94914517905044071</v>
      </c>
      <c r="Y1591" s="4">
        <f t="shared" si="124"/>
        <v>-2.2667353812726079E-2</v>
      </c>
      <c r="Z1591" s="4">
        <f>IF(W1591&gt;$V$2,1,0)</f>
        <v>0</v>
      </c>
    </row>
    <row r="1592" spans="1:26" x14ac:dyDescent="0.3">
      <c r="A1592" s="4">
        <v>0</v>
      </c>
      <c r="B1592" s="4">
        <v>0</v>
      </c>
      <c r="C1592" s="4">
        <v>0</v>
      </c>
      <c r="D1592" s="4">
        <v>1</v>
      </c>
      <c r="E1592" s="4">
        <v>1</v>
      </c>
      <c r="F1592" s="4">
        <v>68</v>
      </c>
      <c r="G1592" s="4">
        <v>1</v>
      </c>
      <c r="H1592" s="4">
        <v>1</v>
      </c>
      <c r="I1592" s="4">
        <v>2</v>
      </c>
      <c r="J1592" s="4">
        <v>1</v>
      </c>
      <c r="K1592" s="4">
        <v>0</v>
      </c>
      <c r="L1592" s="4">
        <v>1</v>
      </c>
      <c r="M1592" s="4">
        <v>1</v>
      </c>
      <c r="N1592" s="4">
        <v>1</v>
      </c>
      <c r="O1592" s="4">
        <v>1</v>
      </c>
      <c r="P1592" s="4">
        <v>2</v>
      </c>
      <c r="Q1592" s="4">
        <v>1</v>
      </c>
      <c r="R1592" s="4">
        <v>0</v>
      </c>
      <c r="S1592" s="4">
        <v>109.05</v>
      </c>
      <c r="T1592" s="4">
        <v>7508.55</v>
      </c>
      <c r="U1592" s="4">
        <f t="shared" si="120"/>
        <v>-2.8666053394139994</v>
      </c>
      <c r="V1592" s="4">
        <f t="shared" si="121"/>
        <v>5.6891727252449793E-2</v>
      </c>
      <c r="W1592" s="4">
        <f t="shared" si="122"/>
        <v>5.3829286184639231E-2</v>
      </c>
      <c r="X1592" s="4">
        <f t="shared" si="123"/>
        <v>0.94617071381536078</v>
      </c>
      <c r="Y1592" s="4">
        <f t="shared" si="124"/>
        <v>-2.4030498503920895E-2</v>
      </c>
      <c r="Z1592" s="4">
        <f>IF(W1592&gt;$V$2,1,0)</f>
        <v>0</v>
      </c>
    </row>
    <row r="1593" spans="1:26" x14ac:dyDescent="0.3">
      <c r="A1593" s="4">
        <v>0</v>
      </c>
      <c r="B1593" s="4">
        <v>1</v>
      </c>
      <c r="C1593" s="4">
        <v>0</v>
      </c>
      <c r="D1593" s="4">
        <v>1</v>
      </c>
      <c r="E1593" s="4">
        <v>1</v>
      </c>
      <c r="F1593" s="4">
        <v>48</v>
      </c>
      <c r="G1593" s="4">
        <v>1</v>
      </c>
      <c r="H1593" s="4">
        <v>1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2</v>
      </c>
      <c r="Q1593" s="4">
        <v>0</v>
      </c>
      <c r="R1593" s="4">
        <v>0</v>
      </c>
      <c r="S1593" s="4">
        <v>26.3</v>
      </c>
      <c r="T1593" s="4">
        <v>1245.05</v>
      </c>
      <c r="U1593" s="4">
        <f t="shared" si="120"/>
        <v>-5.2241448554775118</v>
      </c>
      <c r="V1593" s="4">
        <f t="shared" si="121"/>
        <v>5.3849629130741424E-3</v>
      </c>
      <c r="W1593" s="4">
        <f t="shared" si="122"/>
        <v>5.3561204033441738E-3</v>
      </c>
      <c r="X1593" s="4">
        <f t="shared" si="123"/>
        <v>0.99464387959665579</v>
      </c>
      <c r="Y1593" s="4">
        <f t="shared" si="124"/>
        <v>-2.3323853950278309E-3</v>
      </c>
      <c r="Z1593" s="4">
        <f>IF(W1593&gt;$V$2,1,0)</f>
        <v>0</v>
      </c>
    </row>
    <row r="1594" spans="1:26" x14ac:dyDescent="0.3">
      <c r="A1594" s="4">
        <v>0</v>
      </c>
      <c r="B1594" s="4">
        <v>0</v>
      </c>
      <c r="C1594" s="4">
        <v>1</v>
      </c>
      <c r="D1594" s="4">
        <v>0</v>
      </c>
      <c r="E1594" s="4">
        <v>0</v>
      </c>
      <c r="F1594" s="4">
        <v>50</v>
      </c>
      <c r="G1594" s="4">
        <v>1</v>
      </c>
      <c r="H1594" s="4">
        <v>1</v>
      </c>
      <c r="I1594" s="4">
        <v>2</v>
      </c>
      <c r="J1594" s="4">
        <v>0</v>
      </c>
      <c r="K1594" s="4">
        <v>1</v>
      </c>
      <c r="L1594" s="4">
        <v>0</v>
      </c>
      <c r="M1594" s="4">
        <v>1</v>
      </c>
      <c r="N1594" s="4">
        <v>1</v>
      </c>
      <c r="O1594" s="4">
        <v>1</v>
      </c>
      <c r="P1594" s="4">
        <v>1</v>
      </c>
      <c r="Q1594" s="4">
        <v>1</v>
      </c>
      <c r="R1594" s="4">
        <v>2</v>
      </c>
      <c r="S1594" s="4">
        <v>106.8</v>
      </c>
      <c r="T1594" s="4">
        <v>5347.95</v>
      </c>
      <c r="U1594" s="4">
        <f t="shared" si="120"/>
        <v>-1.1519946426081482</v>
      </c>
      <c r="V1594" s="4">
        <f t="shared" si="121"/>
        <v>0.31600582165434166</v>
      </c>
      <c r="W1594" s="4">
        <f t="shared" si="122"/>
        <v>0.24012494204401999</v>
      </c>
      <c r="X1594" s="4">
        <f t="shared" si="123"/>
        <v>0.75987505795597998</v>
      </c>
      <c r="Y1594" s="4">
        <f t="shared" si="124"/>
        <v>-0.11925781048368432</v>
      </c>
      <c r="Z1594" s="4">
        <f>IF(W1594&gt;$V$2,1,0)</f>
        <v>0</v>
      </c>
    </row>
    <row r="1595" spans="1:26" x14ac:dyDescent="0.3">
      <c r="A1595" s="4">
        <v>0</v>
      </c>
      <c r="B1595" s="4">
        <v>0</v>
      </c>
      <c r="C1595" s="4">
        <v>1</v>
      </c>
      <c r="D1595" s="4">
        <v>0</v>
      </c>
      <c r="E1595" s="4">
        <v>0</v>
      </c>
      <c r="F1595" s="4">
        <v>7</v>
      </c>
      <c r="G1595" s="4">
        <v>1</v>
      </c>
      <c r="H1595" s="4">
        <v>0</v>
      </c>
      <c r="I1595" s="4">
        <v>1</v>
      </c>
      <c r="J1595" s="4">
        <v>0</v>
      </c>
      <c r="K1595" s="4">
        <v>1</v>
      </c>
      <c r="L1595" s="4">
        <v>1</v>
      </c>
      <c r="M1595" s="4">
        <v>0</v>
      </c>
      <c r="N1595" s="4">
        <v>1</v>
      </c>
      <c r="O1595" s="4">
        <v>0</v>
      </c>
      <c r="P1595" s="4">
        <v>0</v>
      </c>
      <c r="Q1595" s="4">
        <v>1</v>
      </c>
      <c r="R1595" s="4">
        <v>2</v>
      </c>
      <c r="S1595" s="4">
        <v>64.95</v>
      </c>
      <c r="T1595" s="4">
        <v>493.65</v>
      </c>
      <c r="U1595" s="4">
        <f t="shared" si="120"/>
        <v>-8.3330434844017254E-2</v>
      </c>
      <c r="V1595" s="4">
        <f t="shared" si="121"/>
        <v>0.92004708137209412</v>
      </c>
      <c r="W1595" s="4">
        <f t="shared" si="122"/>
        <v>0.4791794379930594</v>
      </c>
      <c r="X1595" s="4">
        <f t="shared" si="123"/>
        <v>0.5208205620069406</v>
      </c>
      <c r="Y1595" s="4">
        <f t="shared" si="124"/>
        <v>-0.28331187814594894</v>
      </c>
      <c r="Z1595" s="4">
        <f>IF(W1595&gt;$V$2,1,0)</f>
        <v>1</v>
      </c>
    </row>
    <row r="1596" spans="1:26" x14ac:dyDescent="0.3">
      <c r="A1596" s="4">
        <v>0</v>
      </c>
      <c r="B1596" s="4">
        <v>0</v>
      </c>
      <c r="C1596" s="4">
        <v>0</v>
      </c>
      <c r="D1596" s="4">
        <v>1</v>
      </c>
      <c r="E1596" s="4">
        <v>1</v>
      </c>
      <c r="F1596" s="4">
        <v>63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2</v>
      </c>
      <c r="Q1596" s="4">
        <v>0</v>
      </c>
      <c r="R1596" s="4">
        <v>2</v>
      </c>
      <c r="S1596" s="4">
        <v>19.350000000000001</v>
      </c>
      <c r="T1596" s="4">
        <v>1263.8499999999999</v>
      </c>
      <c r="U1596" s="4">
        <f t="shared" si="120"/>
        <v>-5.9945904796179033</v>
      </c>
      <c r="V1596" s="4">
        <f t="shared" si="121"/>
        <v>2.4921973703256632E-3</v>
      </c>
      <c r="W1596" s="4">
        <f t="shared" si="122"/>
        <v>2.4860017632686205E-3</v>
      </c>
      <c r="X1596" s="4">
        <f t="shared" si="123"/>
        <v>0.99751399823673137</v>
      </c>
      <c r="Y1596" s="4">
        <f t="shared" si="124"/>
        <v>-1.0810010905250107E-3</v>
      </c>
      <c r="Z1596" s="4">
        <f>IF(W1596&gt;$V$2,1,0)</f>
        <v>0</v>
      </c>
    </row>
    <row r="1597" spans="1:26" x14ac:dyDescent="0.3">
      <c r="A1597" s="4">
        <v>0</v>
      </c>
      <c r="B1597" s="4">
        <v>1</v>
      </c>
      <c r="C1597" s="4">
        <v>0</v>
      </c>
      <c r="D1597" s="4">
        <v>0</v>
      </c>
      <c r="E1597" s="4">
        <v>0</v>
      </c>
      <c r="F1597" s="4">
        <v>17</v>
      </c>
      <c r="G1597" s="4">
        <v>1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1</v>
      </c>
      <c r="S1597" s="4">
        <v>21.1</v>
      </c>
      <c r="T1597" s="4">
        <v>385.55</v>
      </c>
      <c r="U1597" s="4">
        <f t="shared" si="120"/>
        <v>-2.3510074106362042</v>
      </c>
      <c r="V1597" s="4">
        <f t="shared" si="121"/>
        <v>9.527313468486702E-2</v>
      </c>
      <c r="W1597" s="4">
        <f t="shared" si="122"/>
        <v>8.6985731383139503E-2</v>
      </c>
      <c r="X1597" s="4">
        <f t="shared" si="123"/>
        <v>0.91301426861686052</v>
      </c>
      <c r="Y1597" s="4">
        <f t="shared" si="124"/>
        <v>-3.9522435244293705E-2</v>
      </c>
      <c r="Z1597" s="4">
        <f>IF(W1597&gt;$V$2,1,0)</f>
        <v>0</v>
      </c>
    </row>
    <row r="1598" spans="1:26" x14ac:dyDescent="0.3">
      <c r="A1598" s="4">
        <v>1</v>
      </c>
      <c r="B1598" s="4">
        <v>0</v>
      </c>
      <c r="C1598" s="4">
        <v>0</v>
      </c>
      <c r="D1598" s="4">
        <v>1</v>
      </c>
      <c r="E1598" s="4">
        <v>1</v>
      </c>
      <c r="F1598" s="4">
        <v>42</v>
      </c>
      <c r="G1598" s="4">
        <v>1</v>
      </c>
      <c r="H1598" s="4">
        <v>0</v>
      </c>
      <c r="I1598" s="4">
        <v>2</v>
      </c>
      <c r="J1598" s="4">
        <v>0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1</v>
      </c>
      <c r="R1598" s="4">
        <v>1</v>
      </c>
      <c r="S1598" s="4">
        <v>77.95</v>
      </c>
      <c r="T1598" s="4">
        <v>3384</v>
      </c>
      <c r="U1598" s="4">
        <f t="shared" si="120"/>
        <v>-0.46515670570154299</v>
      </c>
      <c r="V1598" s="4">
        <f t="shared" si="121"/>
        <v>0.6280366805493709</v>
      </c>
      <c r="W1598" s="4">
        <f t="shared" si="122"/>
        <v>0.3857632251488608</v>
      </c>
      <c r="X1598" s="4">
        <f t="shared" si="123"/>
        <v>0.3857632251488608</v>
      </c>
      <c r="Y1598" s="4">
        <f t="shared" si="124"/>
        <v>-0.41367917606010335</v>
      </c>
      <c r="Z1598" s="4">
        <f>IF(W1598&gt;$V$2,1,0)</f>
        <v>1</v>
      </c>
    </row>
    <row r="1599" spans="1:26" x14ac:dyDescent="0.3">
      <c r="A1599" s="4">
        <v>0</v>
      </c>
      <c r="B1599" s="4">
        <v>1</v>
      </c>
      <c r="C1599" s="4">
        <v>0</v>
      </c>
      <c r="D1599" s="4">
        <v>1</v>
      </c>
      <c r="E1599" s="4">
        <v>1</v>
      </c>
      <c r="F1599" s="4">
        <v>4</v>
      </c>
      <c r="G1599" s="4">
        <v>1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3</v>
      </c>
      <c r="S1599" s="4">
        <v>18.850000000000001</v>
      </c>
      <c r="T1599" s="4">
        <v>84.2</v>
      </c>
      <c r="U1599" s="4">
        <f t="shared" si="120"/>
        <v>-1.5724532250803498</v>
      </c>
      <c r="V1599" s="4">
        <f t="shared" si="121"/>
        <v>0.2075354262267341</v>
      </c>
      <c r="W1599" s="4">
        <f t="shared" si="122"/>
        <v>0.17186694627687552</v>
      </c>
      <c r="X1599" s="4">
        <f t="shared" si="123"/>
        <v>0.82813305372312451</v>
      </c>
      <c r="Y1599" s="4">
        <f t="shared" si="124"/>
        <v>-8.1899880780980192E-2</v>
      </c>
      <c r="Z1599" s="4">
        <f>IF(W1599&gt;$V$2,1,0)</f>
        <v>0</v>
      </c>
    </row>
    <row r="1600" spans="1:26" x14ac:dyDescent="0.3">
      <c r="A1600" s="4">
        <v>0</v>
      </c>
      <c r="B1600" s="4">
        <v>0</v>
      </c>
      <c r="C1600" s="4">
        <v>0</v>
      </c>
      <c r="D1600" s="4">
        <v>0</v>
      </c>
      <c r="E1600" s="4">
        <v>1</v>
      </c>
      <c r="F1600" s="4">
        <v>62</v>
      </c>
      <c r="G1600" s="4">
        <v>1</v>
      </c>
      <c r="H1600" s="4">
        <v>1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2</v>
      </c>
      <c r="Q1600" s="4">
        <v>0</v>
      </c>
      <c r="R1600" s="4">
        <v>0</v>
      </c>
      <c r="S1600" s="4">
        <v>26</v>
      </c>
      <c r="T1600" s="4">
        <v>1638.7</v>
      </c>
      <c r="U1600" s="4">
        <f t="shared" si="120"/>
        <v>-5.8957335887346307</v>
      </c>
      <c r="V1600" s="4">
        <f t="shared" si="121"/>
        <v>2.7511573845490529E-3</v>
      </c>
      <c r="W1600" s="4">
        <f t="shared" si="122"/>
        <v>2.7436092836081367E-3</v>
      </c>
      <c r="X1600" s="4">
        <f t="shared" si="123"/>
        <v>0.99725639071639183</v>
      </c>
      <c r="Y1600" s="4">
        <f t="shared" si="124"/>
        <v>-1.1931719206333357E-3</v>
      </c>
      <c r="Z1600" s="4">
        <f>IF(W1600&gt;$V$2,1,0)</f>
        <v>0</v>
      </c>
    </row>
    <row r="1601" spans="1:26" x14ac:dyDescent="0.3">
      <c r="A1601" s="4">
        <v>1</v>
      </c>
      <c r="B1601" s="4">
        <v>1</v>
      </c>
      <c r="C1601" s="4">
        <v>1</v>
      </c>
      <c r="D1601" s="4">
        <v>0</v>
      </c>
      <c r="E1601" s="4">
        <v>0</v>
      </c>
      <c r="F1601" s="4">
        <v>2</v>
      </c>
      <c r="G1601" s="4">
        <v>1</v>
      </c>
      <c r="H1601" s="4">
        <v>0</v>
      </c>
      <c r="I1601" s="4">
        <v>2</v>
      </c>
      <c r="J1601" s="4">
        <v>0</v>
      </c>
      <c r="K1601" s="4">
        <v>1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1</v>
      </c>
      <c r="R1601" s="4">
        <v>2</v>
      </c>
      <c r="S1601" s="4">
        <v>74.7</v>
      </c>
      <c r="T1601" s="4">
        <v>165.4</v>
      </c>
      <c r="U1601" s="4">
        <f t="shared" si="120"/>
        <v>0.75756171256752991</v>
      </c>
      <c r="V1601" s="4">
        <f t="shared" si="121"/>
        <v>2.1330688395868758</v>
      </c>
      <c r="W1601" s="4">
        <f t="shared" si="122"/>
        <v>0.68082412126895386</v>
      </c>
      <c r="X1601" s="4">
        <f t="shared" si="123"/>
        <v>0.68082412126895386</v>
      </c>
      <c r="Y1601" s="4">
        <f t="shared" si="124"/>
        <v>-0.16696506580768433</v>
      </c>
      <c r="Z1601" s="4">
        <f>IF(W1601&gt;$V$2,1,0)</f>
        <v>1</v>
      </c>
    </row>
    <row r="1602" spans="1:26" x14ac:dyDescent="0.3">
      <c r="A1602" s="4">
        <v>0</v>
      </c>
      <c r="B1602" s="4">
        <v>0</v>
      </c>
      <c r="C1602" s="4">
        <v>0</v>
      </c>
      <c r="D1602" s="4">
        <v>1</v>
      </c>
      <c r="E1602" s="4">
        <v>0</v>
      </c>
      <c r="F1602" s="4">
        <v>2</v>
      </c>
      <c r="G1602" s="4">
        <v>1</v>
      </c>
      <c r="H1602" s="4">
        <v>0</v>
      </c>
      <c r="I1602" s="4">
        <v>2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1</v>
      </c>
      <c r="R1602" s="4">
        <v>2</v>
      </c>
      <c r="S1602" s="4">
        <v>70.349999999999994</v>
      </c>
      <c r="T1602" s="4">
        <v>120.25</v>
      </c>
      <c r="U1602" s="4">
        <f t="shared" si="120"/>
        <v>0.76459079004328079</v>
      </c>
      <c r="V1602" s="4">
        <f t="shared" si="121"/>
        <v>2.1481151646631877</v>
      </c>
      <c r="W1602" s="4">
        <f t="shared" si="122"/>
        <v>0.68234961311938269</v>
      </c>
      <c r="X1602" s="4">
        <f t="shared" si="123"/>
        <v>0.31765038688061731</v>
      </c>
      <c r="Y1602" s="4">
        <f t="shared" si="124"/>
        <v>-0.49805061138171819</v>
      </c>
      <c r="Z1602" s="4">
        <f>IF(W1602&gt;$V$2,1,0)</f>
        <v>1</v>
      </c>
    </row>
    <row r="1603" spans="1:26" x14ac:dyDescent="0.3">
      <c r="A1603" s="4">
        <v>0</v>
      </c>
      <c r="B1603" s="4">
        <v>1</v>
      </c>
      <c r="C1603" s="4">
        <v>0</v>
      </c>
      <c r="D1603" s="4">
        <v>1</v>
      </c>
      <c r="E1603" s="4">
        <v>0</v>
      </c>
      <c r="F1603" s="4">
        <v>48</v>
      </c>
      <c r="G1603" s="4">
        <v>1</v>
      </c>
      <c r="H1603" s="4">
        <v>1</v>
      </c>
      <c r="I1603" s="4">
        <v>2</v>
      </c>
      <c r="J1603" s="4">
        <v>1</v>
      </c>
      <c r="K1603" s="4">
        <v>1</v>
      </c>
      <c r="L1603" s="4">
        <v>1</v>
      </c>
      <c r="M1603" s="4">
        <v>0</v>
      </c>
      <c r="N1603" s="4">
        <v>1</v>
      </c>
      <c r="O1603" s="4">
        <v>0</v>
      </c>
      <c r="P1603" s="4">
        <v>2</v>
      </c>
      <c r="Q1603" s="4">
        <v>1</v>
      </c>
      <c r="R1603" s="4">
        <v>0</v>
      </c>
      <c r="S1603" s="4">
        <v>96.9</v>
      </c>
      <c r="T1603" s="4">
        <v>4473.45</v>
      </c>
      <c r="U1603" s="4">
        <f t="shared" si="120"/>
        <v>-2.1127575310609772</v>
      </c>
      <c r="V1603" s="4">
        <f t="shared" si="121"/>
        <v>0.12090410949716104</v>
      </c>
      <c r="W1603" s="4">
        <f t="shared" si="122"/>
        <v>0.10786302634879158</v>
      </c>
      <c r="X1603" s="4">
        <f t="shared" si="123"/>
        <v>0.89213697365120836</v>
      </c>
      <c r="Y1603" s="4">
        <f t="shared" si="124"/>
        <v>-4.9568461392922328E-2</v>
      </c>
      <c r="Z1603" s="4">
        <f>IF(W1603&gt;$V$2,1,0)</f>
        <v>0</v>
      </c>
    </row>
    <row r="1604" spans="1:26" x14ac:dyDescent="0.3">
      <c r="A1604" s="4">
        <v>0</v>
      </c>
      <c r="B1604" s="4">
        <v>1</v>
      </c>
      <c r="C1604" s="4">
        <v>0</v>
      </c>
      <c r="D1604" s="4">
        <v>1</v>
      </c>
      <c r="E1604" s="4">
        <v>0</v>
      </c>
      <c r="F1604" s="4">
        <v>27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2</v>
      </c>
      <c r="Q1604" s="4">
        <v>0</v>
      </c>
      <c r="R1604" s="4">
        <v>0</v>
      </c>
      <c r="S1604" s="4">
        <v>19.55</v>
      </c>
      <c r="T1604" s="4">
        <v>520.54999999999995</v>
      </c>
      <c r="U1604" s="4">
        <f t="shared" si="120"/>
        <v>-4.1512546441817806</v>
      </c>
      <c r="V1604" s="4">
        <f t="shared" si="121"/>
        <v>1.574465015388158E-2</v>
      </c>
      <c r="W1604" s="4">
        <f t="shared" si="122"/>
        <v>1.5500598650946695E-2</v>
      </c>
      <c r="X1604" s="4">
        <f t="shared" si="123"/>
        <v>0.98449940134905334</v>
      </c>
      <c r="Y1604" s="4">
        <f t="shared" si="124"/>
        <v>-6.7845436100496467E-3</v>
      </c>
      <c r="Z1604" s="4">
        <f>IF(W1604&gt;$V$2,1,0)</f>
        <v>0</v>
      </c>
    </row>
    <row r="1605" spans="1:26" x14ac:dyDescent="0.3">
      <c r="A1605" s="4">
        <v>0</v>
      </c>
      <c r="B1605" s="4">
        <v>0</v>
      </c>
      <c r="C1605" s="4">
        <v>0</v>
      </c>
      <c r="D1605" s="4">
        <v>1</v>
      </c>
      <c r="E1605" s="4">
        <v>1</v>
      </c>
      <c r="F1605" s="4">
        <v>70</v>
      </c>
      <c r="G1605" s="4">
        <v>1</v>
      </c>
      <c r="H1605" s="4">
        <v>0</v>
      </c>
      <c r="I1605" s="4">
        <v>1</v>
      </c>
      <c r="J1605" s="4">
        <v>0</v>
      </c>
      <c r="K1605" s="4">
        <v>1</v>
      </c>
      <c r="L1605" s="4">
        <v>1</v>
      </c>
      <c r="M1605" s="4">
        <v>1</v>
      </c>
      <c r="N1605" s="4">
        <v>1</v>
      </c>
      <c r="O1605" s="4">
        <v>1</v>
      </c>
      <c r="P1605" s="4">
        <v>2</v>
      </c>
      <c r="Q1605" s="4">
        <v>1</v>
      </c>
      <c r="R1605" s="4">
        <v>0</v>
      </c>
      <c r="S1605" s="4">
        <v>80.400000000000006</v>
      </c>
      <c r="T1605" s="4">
        <v>5717.85</v>
      </c>
      <c r="U1605" s="4">
        <f t="shared" si="120"/>
        <v>-4.389634069982602</v>
      </c>
      <c r="V1605" s="4">
        <f t="shared" si="121"/>
        <v>1.2405267849862513E-2</v>
      </c>
      <c r="W1605" s="4">
        <f t="shared" si="122"/>
        <v>1.2253262842269394E-2</v>
      </c>
      <c r="X1605" s="4">
        <f t="shared" si="123"/>
        <v>0.98774673715773065</v>
      </c>
      <c r="Y1605" s="4">
        <f t="shared" si="124"/>
        <v>-5.3543962572307549E-3</v>
      </c>
      <c r="Z1605" s="4">
        <f>IF(W1605&gt;$V$2,1,0)</f>
        <v>0</v>
      </c>
    </row>
    <row r="1606" spans="1:26" x14ac:dyDescent="0.3">
      <c r="A1606" s="4">
        <v>1</v>
      </c>
      <c r="B1606" s="4">
        <v>1</v>
      </c>
      <c r="C1606" s="4">
        <v>1</v>
      </c>
      <c r="D1606" s="4">
        <v>0</v>
      </c>
      <c r="E1606" s="4">
        <v>0</v>
      </c>
      <c r="F1606" s="4">
        <v>1</v>
      </c>
      <c r="G1606" s="4">
        <v>1</v>
      </c>
      <c r="H1606" s="4">
        <v>1</v>
      </c>
      <c r="I1606" s="4">
        <v>2</v>
      </c>
      <c r="J1606" s="4">
        <v>0</v>
      </c>
      <c r="K1606" s="4">
        <v>0</v>
      </c>
      <c r="L1606" s="4">
        <v>1</v>
      </c>
      <c r="M1606" s="4">
        <v>0</v>
      </c>
      <c r="N1606" s="4">
        <v>1</v>
      </c>
      <c r="O1606" s="4">
        <v>0</v>
      </c>
      <c r="P1606" s="4">
        <v>0</v>
      </c>
      <c r="Q1606" s="4">
        <v>1</v>
      </c>
      <c r="R1606" s="4">
        <v>2</v>
      </c>
      <c r="S1606" s="4">
        <v>88.8</v>
      </c>
      <c r="T1606" s="4">
        <v>88.8</v>
      </c>
      <c r="U1606" s="4">
        <f t="shared" si="120"/>
        <v>1.4522647799068498</v>
      </c>
      <c r="V1606" s="4">
        <f t="shared" si="121"/>
        <v>4.2727804727650689</v>
      </c>
      <c r="W1606" s="4">
        <f t="shared" si="122"/>
        <v>0.81034674112355076</v>
      </c>
      <c r="X1606" s="4">
        <f t="shared" si="123"/>
        <v>0.81034674112355076</v>
      </c>
      <c r="Y1606" s="4">
        <f t="shared" si="124"/>
        <v>-9.1329110091299959E-2</v>
      </c>
      <c r="Z1606" s="4">
        <f>IF(W1606&gt;$V$2,1,0)</f>
        <v>1</v>
      </c>
    </row>
    <row r="1607" spans="1:26" x14ac:dyDescent="0.3">
      <c r="A1607" s="4">
        <v>0</v>
      </c>
      <c r="B1607" s="4">
        <v>1</v>
      </c>
      <c r="C1607" s="4">
        <v>0</v>
      </c>
      <c r="D1607" s="4">
        <v>1</v>
      </c>
      <c r="E1607" s="4">
        <v>0</v>
      </c>
      <c r="F1607" s="4">
        <v>46</v>
      </c>
      <c r="G1607" s="4">
        <v>1</v>
      </c>
      <c r="H1607" s="4">
        <v>1</v>
      </c>
      <c r="I1607" s="4">
        <v>2</v>
      </c>
      <c r="J1607" s="4">
        <v>0</v>
      </c>
      <c r="K1607" s="4">
        <v>1</v>
      </c>
      <c r="L1607" s="4">
        <v>1</v>
      </c>
      <c r="M1607" s="4">
        <v>0</v>
      </c>
      <c r="N1607" s="4">
        <v>1</v>
      </c>
      <c r="O1607" s="4">
        <v>0</v>
      </c>
      <c r="P1607" s="4">
        <v>1</v>
      </c>
      <c r="Q1607" s="4">
        <v>1</v>
      </c>
      <c r="R1607" s="4">
        <v>2</v>
      </c>
      <c r="S1607" s="4">
        <v>94.65</v>
      </c>
      <c r="T1607" s="4">
        <v>4312.5</v>
      </c>
      <c r="U1607" s="4">
        <f t="shared" ref="U1607:U1670" si="125">$A$2+SUMPRODUCT($B$2:$T$2,B1607:T1607)</f>
        <v>-0.98708213646003162</v>
      </c>
      <c r="V1607" s="4">
        <f t="shared" ref="V1607:V1670" si="126">EXP(U1607)</f>
        <v>0.37266248442921462</v>
      </c>
      <c r="W1607" s="4">
        <f t="shared" ref="W1607:W1670" si="127">V1607/(1+V1607)</f>
        <v>0.27148879542969112</v>
      </c>
      <c r="X1607" s="4">
        <f t="shared" ref="X1607:X1670" si="128">IF(A1607=1,W1607,1-W1607)</f>
        <v>0.72851120457030882</v>
      </c>
      <c r="Y1607" s="4">
        <f t="shared" ref="Y1607:Y1670" si="129">LOG(X1607)</f>
        <v>-0.13756376435296619</v>
      </c>
      <c r="Z1607" s="4">
        <f>IF(W1607&gt;$V$2,1,0)</f>
        <v>1</v>
      </c>
    </row>
    <row r="1608" spans="1:26" x14ac:dyDescent="0.3">
      <c r="A1608" s="4">
        <v>1</v>
      </c>
      <c r="B1608" s="4">
        <v>1</v>
      </c>
      <c r="C1608" s="4">
        <v>0</v>
      </c>
      <c r="D1608" s="4">
        <v>0</v>
      </c>
      <c r="E1608" s="4">
        <v>0</v>
      </c>
      <c r="F1608" s="4">
        <v>30</v>
      </c>
      <c r="G1608" s="4">
        <v>1</v>
      </c>
      <c r="H1608" s="4">
        <v>0</v>
      </c>
      <c r="I1608" s="4">
        <v>2</v>
      </c>
      <c r="J1608" s="4">
        <v>0</v>
      </c>
      <c r="K1608" s="4">
        <v>0</v>
      </c>
      <c r="L1608" s="4">
        <v>0</v>
      </c>
      <c r="M1608" s="4">
        <v>0</v>
      </c>
      <c r="N1608" s="4">
        <v>1</v>
      </c>
      <c r="O1608" s="4">
        <v>1</v>
      </c>
      <c r="P1608" s="4">
        <v>0</v>
      </c>
      <c r="Q1608" s="4">
        <v>1</v>
      </c>
      <c r="R1608" s="4">
        <v>2</v>
      </c>
      <c r="S1608" s="4">
        <v>90.25</v>
      </c>
      <c r="T1608" s="4">
        <v>2755.35</v>
      </c>
      <c r="U1608" s="4">
        <f t="shared" si="125"/>
        <v>0.28099254426850295</v>
      </c>
      <c r="V1608" s="4">
        <f t="shared" si="126"/>
        <v>1.3244437292016178</v>
      </c>
      <c r="W1608" s="4">
        <f t="shared" si="127"/>
        <v>0.56978954257435499</v>
      </c>
      <c r="X1608" s="4">
        <f t="shared" si="128"/>
        <v>0.56978954257435499</v>
      </c>
      <c r="Y1608" s="4">
        <f t="shared" si="129"/>
        <v>-0.24428552568960724</v>
      </c>
      <c r="Z1608" s="4">
        <f>IF(W1608&gt;$V$2,1,0)</f>
        <v>1</v>
      </c>
    </row>
    <row r="1609" spans="1:26" x14ac:dyDescent="0.3">
      <c r="A1609" s="4">
        <v>1</v>
      </c>
      <c r="B1609" s="4">
        <v>0</v>
      </c>
      <c r="C1609" s="4">
        <v>0</v>
      </c>
      <c r="D1609" s="4">
        <v>0</v>
      </c>
      <c r="E1609" s="4">
        <v>0</v>
      </c>
      <c r="F1609" s="4">
        <v>15</v>
      </c>
      <c r="G1609" s="4">
        <v>1</v>
      </c>
      <c r="H1609" s="4">
        <v>1</v>
      </c>
      <c r="I1609" s="4">
        <v>1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1</v>
      </c>
      <c r="P1609" s="4">
        <v>0</v>
      </c>
      <c r="Q1609" s="4">
        <v>1</v>
      </c>
      <c r="R1609" s="4">
        <v>0</v>
      </c>
      <c r="S1609" s="4">
        <v>64.650000000000006</v>
      </c>
      <c r="T1609" s="4">
        <v>994.55</v>
      </c>
      <c r="U1609" s="4">
        <f t="shared" si="125"/>
        <v>-0.70977671719618507</v>
      </c>
      <c r="V1609" s="4">
        <f t="shared" si="126"/>
        <v>0.49175398541227822</v>
      </c>
      <c r="W1609" s="4">
        <f t="shared" si="127"/>
        <v>0.32964817940564878</v>
      </c>
      <c r="X1609" s="4">
        <f t="shared" si="128"/>
        <v>0.32964817940564878</v>
      </c>
      <c r="Y1609" s="4">
        <f t="shared" si="129"/>
        <v>-0.48194931845285521</v>
      </c>
      <c r="Z1609" s="4">
        <f>IF(W1609&gt;$V$2,1,0)</f>
        <v>1</v>
      </c>
    </row>
    <row r="1610" spans="1:26" x14ac:dyDescent="0.3">
      <c r="A1610" s="4">
        <v>0</v>
      </c>
      <c r="B1610" s="4">
        <v>1</v>
      </c>
      <c r="C1610" s="4">
        <v>0</v>
      </c>
      <c r="D1610" s="4">
        <v>1</v>
      </c>
      <c r="E1610" s="4">
        <v>1</v>
      </c>
      <c r="F1610" s="4">
        <v>69</v>
      </c>
      <c r="G1610" s="4">
        <v>1</v>
      </c>
      <c r="H1610" s="4">
        <v>1</v>
      </c>
      <c r="I1610" s="4">
        <v>2</v>
      </c>
      <c r="J1610" s="4">
        <v>0</v>
      </c>
      <c r="K1610" s="4">
        <v>1</v>
      </c>
      <c r="L1610" s="4">
        <v>1</v>
      </c>
      <c r="M1610" s="4">
        <v>0</v>
      </c>
      <c r="N1610" s="4">
        <v>1</v>
      </c>
      <c r="O1610" s="4">
        <v>0</v>
      </c>
      <c r="P1610" s="4">
        <v>1</v>
      </c>
      <c r="Q1610" s="4">
        <v>0</v>
      </c>
      <c r="R1610" s="4">
        <v>1</v>
      </c>
      <c r="S1610" s="4">
        <v>95.75</v>
      </c>
      <c r="T1610" s="4">
        <v>6511.25</v>
      </c>
      <c r="U1610" s="4">
        <f t="shared" si="125"/>
        <v>-2.4461135424839129</v>
      </c>
      <c r="V1610" s="4">
        <f t="shared" si="126"/>
        <v>8.6629615415300329E-2</v>
      </c>
      <c r="W1610" s="4">
        <f t="shared" si="127"/>
        <v>7.9723223245844674E-2</v>
      </c>
      <c r="X1610" s="4">
        <f t="shared" si="128"/>
        <v>0.92027677675415531</v>
      </c>
      <c r="Y1610" s="4">
        <f t="shared" si="129"/>
        <v>-3.6081537285381299E-2</v>
      </c>
      <c r="Z1610" s="4">
        <f>IF(W1610&gt;$V$2,1,0)</f>
        <v>0</v>
      </c>
    </row>
    <row r="1611" spans="1:26" x14ac:dyDescent="0.3">
      <c r="A1611" s="4">
        <v>0</v>
      </c>
      <c r="B1611" s="4">
        <v>1</v>
      </c>
      <c r="C1611" s="4">
        <v>0</v>
      </c>
      <c r="D1611" s="4">
        <v>0</v>
      </c>
      <c r="E1611" s="4">
        <v>0</v>
      </c>
      <c r="F1611" s="4">
        <v>65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2</v>
      </c>
      <c r="Q1611" s="4">
        <v>1</v>
      </c>
      <c r="R1611" s="4">
        <v>1</v>
      </c>
      <c r="S1611" s="4">
        <v>19.55</v>
      </c>
      <c r="T1611" s="4">
        <v>1218.6500000000001</v>
      </c>
      <c r="U1611" s="4">
        <f t="shared" si="125"/>
        <v>-5.6663035089394835</v>
      </c>
      <c r="V1611" s="4">
        <f t="shared" si="126"/>
        <v>3.4606338642208111E-3</v>
      </c>
      <c r="W1611" s="4">
        <f t="shared" si="127"/>
        <v>3.4486991790542649E-3</v>
      </c>
      <c r="X1611" s="4">
        <f t="shared" si="128"/>
        <v>0.99655130082094578</v>
      </c>
      <c r="Y1611" s="4">
        <f t="shared" si="129"/>
        <v>-1.500339622817409E-3</v>
      </c>
      <c r="Z1611" s="4">
        <f>IF(W1611&gt;$V$2,1,0)</f>
        <v>0</v>
      </c>
    </row>
    <row r="1612" spans="1:26" x14ac:dyDescent="0.3">
      <c r="A1612" s="4">
        <v>0</v>
      </c>
      <c r="B1612" s="4">
        <v>1</v>
      </c>
      <c r="C1612" s="4">
        <v>1</v>
      </c>
      <c r="D1612" s="4">
        <v>1</v>
      </c>
      <c r="E1612" s="4">
        <v>1</v>
      </c>
      <c r="F1612" s="4">
        <v>72</v>
      </c>
      <c r="G1612" s="4">
        <v>1</v>
      </c>
      <c r="H1612" s="4">
        <v>0</v>
      </c>
      <c r="I1612" s="4">
        <v>2</v>
      </c>
      <c r="J1612" s="4">
        <v>1</v>
      </c>
      <c r="K1612" s="4">
        <v>0</v>
      </c>
      <c r="L1612" s="4">
        <v>1</v>
      </c>
      <c r="M1612" s="4">
        <v>1</v>
      </c>
      <c r="N1612" s="4">
        <v>1</v>
      </c>
      <c r="O1612" s="4">
        <v>1</v>
      </c>
      <c r="P1612" s="4">
        <v>2</v>
      </c>
      <c r="Q1612" s="4">
        <v>1</v>
      </c>
      <c r="R1612" s="4">
        <v>1</v>
      </c>
      <c r="S1612" s="4">
        <v>104.1</v>
      </c>
      <c r="T1612" s="4">
        <v>7447.7</v>
      </c>
      <c r="U1612" s="4">
        <f t="shared" si="125"/>
        <v>-3.1262551039244326</v>
      </c>
      <c r="V1612" s="4">
        <f t="shared" si="126"/>
        <v>4.3881822797730542E-2</v>
      </c>
      <c r="W1612" s="4">
        <f t="shared" si="127"/>
        <v>4.2037155777003482E-2</v>
      </c>
      <c r="X1612" s="4">
        <f t="shared" si="128"/>
        <v>0.95796284422299649</v>
      </c>
      <c r="Y1612" s="4">
        <f t="shared" si="129"/>
        <v>-1.8651335244897586E-2</v>
      </c>
      <c r="Z1612" s="4">
        <f>IF(W1612&gt;$V$2,1,0)</f>
        <v>0</v>
      </c>
    </row>
    <row r="1613" spans="1:26" x14ac:dyDescent="0.3">
      <c r="A1613" s="4">
        <v>1</v>
      </c>
      <c r="B1613" s="4">
        <v>1</v>
      </c>
      <c r="C1613" s="4">
        <v>1</v>
      </c>
      <c r="D1613" s="4">
        <v>1</v>
      </c>
      <c r="E1613" s="4">
        <v>0</v>
      </c>
      <c r="F1613" s="4">
        <v>13</v>
      </c>
      <c r="G1613" s="4">
        <v>1</v>
      </c>
      <c r="H1613" s="4">
        <v>0</v>
      </c>
      <c r="I1613" s="4">
        <v>2</v>
      </c>
      <c r="J1613" s="4">
        <v>0</v>
      </c>
      <c r="K1613" s="4">
        <v>1</v>
      </c>
      <c r="L1613" s="4">
        <v>0</v>
      </c>
      <c r="M1613" s="4">
        <v>1</v>
      </c>
      <c r="N1613" s="4">
        <v>0</v>
      </c>
      <c r="O1613" s="4">
        <v>1</v>
      </c>
      <c r="P1613" s="4">
        <v>0</v>
      </c>
      <c r="Q1613" s="4">
        <v>1</v>
      </c>
      <c r="R1613" s="4">
        <v>0</v>
      </c>
      <c r="S1613" s="4">
        <v>89.05</v>
      </c>
      <c r="T1613" s="4">
        <v>1169.3499999999999</v>
      </c>
      <c r="U1613" s="4">
        <f t="shared" si="125"/>
        <v>6.7782850685532914E-2</v>
      </c>
      <c r="V1613" s="4">
        <f t="shared" si="126"/>
        <v>1.0701329046198913</v>
      </c>
      <c r="W1613" s="4">
        <f t="shared" si="127"/>
        <v>0.51693922754026489</v>
      </c>
      <c r="X1613" s="4">
        <f t="shared" si="128"/>
        <v>0.51693922754026489</v>
      </c>
      <c r="Y1613" s="4">
        <f t="shared" si="129"/>
        <v>-0.28656051047524617</v>
      </c>
      <c r="Z1613" s="4">
        <f>IF(W1613&gt;$V$2,1,0)</f>
        <v>1</v>
      </c>
    </row>
    <row r="1614" spans="1:26" x14ac:dyDescent="0.3">
      <c r="A1614" s="4">
        <v>0</v>
      </c>
      <c r="B1614" s="4">
        <v>1</v>
      </c>
      <c r="C1614" s="4">
        <v>0</v>
      </c>
      <c r="D1614" s="4">
        <v>0</v>
      </c>
      <c r="E1614" s="4">
        <v>0</v>
      </c>
      <c r="F1614" s="4">
        <v>17</v>
      </c>
      <c r="G1614" s="4">
        <v>1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1</v>
      </c>
      <c r="Q1614" s="4">
        <v>1</v>
      </c>
      <c r="R1614" s="4">
        <v>3</v>
      </c>
      <c r="S1614" s="4">
        <v>20.100000000000001</v>
      </c>
      <c r="T1614" s="4">
        <v>279.5</v>
      </c>
      <c r="U1614" s="4">
        <f t="shared" si="125"/>
        <v>-2.4465890760698814</v>
      </c>
      <c r="V1614" s="4">
        <f t="shared" si="126"/>
        <v>8.6588429916950788E-2</v>
      </c>
      <c r="W1614" s="4">
        <f t="shared" si="127"/>
        <v>7.9688341540291238E-2</v>
      </c>
      <c r="X1614" s="4">
        <f t="shared" si="128"/>
        <v>0.92031165845970875</v>
      </c>
      <c r="Y1614" s="4">
        <f t="shared" si="129"/>
        <v>-3.6065076318928156E-2</v>
      </c>
      <c r="Z1614" s="4">
        <f>IF(W1614&gt;$V$2,1,0)</f>
        <v>0</v>
      </c>
    </row>
    <row r="1615" spans="1:26" x14ac:dyDescent="0.3">
      <c r="A1615" s="4">
        <v>0</v>
      </c>
      <c r="B1615" s="4">
        <v>1</v>
      </c>
      <c r="C1615" s="4">
        <v>0</v>
      </c>
      <c r="D1615" s="4">
        <v>1</v>
      </c>
      <c r="E1615" s="4">
        <v>0</v>
      </c>
      <c r="F1615" s="4">
        <v>51</v>
      </c>
      <c r="G1615" s="4">
        <v>1</v>
      </c>
      <c r="H1615" s="4">
        <v>1</v>
      </c>
      <c r="I1615" s="4">
        <v>2</v>
      </c>
      <c r="J1615" s="4">
        <v>1</v>
      </c>
      <c r="K1615" s="4">
        <v>0</v>
      </c>
      <c r="L1615" s="4">
        <v>1</v>
      </c>
      <c r="M1615" s="4">
        <v>1</v>
      </c>
      <c r="N1615" s="4">
        <v>1</v>
      </c>
      <c r="O1615" s="4">
        <v>1</v>
      </c>
      <c r="P1615" s="4">
        <v>1</v>
      </c>
      <c r="Q1615" s="4">
        <v>1</v>
      </c>
      <c r="R1615" s="4">
        <v>2</v>
      </c>
      <c r="S1615" s="4">
        <v>111.55</v>
      </c>
      <c r="T1615" s="4">
        <v>5720.35</v>
      </c>
      <c r="U1615" s="4">
        <f t="shared" si="125"/>
        <v>-1.5821036520209457</v>
      </c>
      <c r="V1615" s="4">
        <f t="shared" si="126"/>
        <v>0.20554225371000256</v>
      </c>
      <c r="W1615" s="4">
        <f t="shared" si="127"/>
        <v>0.17049775988975535</v>
      </c>
      <c r="X1615" s="4">
        <f t="shared" si="128"/>
        <v>0.82950224011024465</v>
      </c>
      <c r="Y1615" s="4">
        <f t="shared" si="129"/>
        <v>-8.118243680513651E-2</v>
      </c>
      <c r="Z1615" s="4">
        <f>IF(W1615&gt;$V$2,1,0)</f>
        <v>0</v>
      </c>
    </row>
    <row r="1616" spans="1:26" x14ac:dyDescent="0.3">
      <c r="A1616" s="4">
        <v>0</v>
      </c>
      <c r="B1616" s="4">
        <v>1</v>
      </c>
      <c r="C1616" s="4">
        <v>0</v>
      </c>
      <c r="D1616" s="4">
        <v>1</v>
      </c>
      <c r="E1616" s="4">
        <v>1</v>
      </c>
      <c r="F1616" s="4">
        <v>51</v>
      </c>
      <c r="G1616" s="4">
        <v>1</v>
      </c>
      <c r="H1616" s="4">
        <v>0</v>
      </c>
      <c r="I1616" s="4">
        <v>1</v>
      </c>
      <c r="J1616" s="4">
        <v>1</v>
      </c>
      <c r="K1616" s="4">
        <v>1</v>
      </c>
      <c r="L1616" s="4">
        <v>0</v>
      </c>
      <c r="M1616" s="4">
        <v>1</v>
      </c>
      <c r="N1616" s="4">
        <v>0</v>
      </c>
      <c r="O1616" s="4">
        <v>0</v>
      </c>
      <c r="P1616" s="4">
        <v>2</v>
      </c>
      <c r="Q1616" s="4">
        <v>0</v>
      </c>
      <c r="R1616" s="4">
        <v>1</v>
      </c>
      <c r="S1616" s="4">
        <v>60.5</v>
      </c>
      <c r="T1616" s="4">
        <v>3121.45</v>
      </c>
      <c r="U1616" s="4">
        <f t="shared" si="125"/>
        <v>-5.2509599774187121</v>
      </c>
      <c r="V1616" s="4">
        <f t="shared" si="126"/>
        <v>5.2424833171830793E-3</v>
      </c>
      <c r="W1616" s="4">
        <f t="shared" si="127"/>
        <v>5.2151430169201513E-3</v>
      </c>
      <c r="X1616" s="4">
        <f t="shared" si="128"/>
        <v>0.99478485698307983</v>
      </c>
      <c r="Y1616" s="4">
        <f t="shared" si="129"/>
        <v>-2.2708343578141535E-3</v>
      </c>
      <c r="Z1616" s="4">
        <f>IF(W1616&gt;$V$2,1,0)</f>
        <v>0</v>
      </c>
    </row>
    <row r="1617" spans="1:26" x14ac:dyDescent="0.3">
      <c r="A1617" s="4">
        <v>0</v>
      </c>
      <c r="B1617" s="4">
        <v>0</v>
      </c>
      <c r="C1617" s="4">
        <v>0</v>
      </c>
      <c r="D1617" s="4">
        <v>1</v>
      </c>
      <c r="E1617" s="4">
        <v>0</v>
      </c>
      <c r="F1617" s="4">
        <v>72</v>
      </c>
      <c r="G1617" s="4">
        <v>1</v>
      </c>
      <c r="H1617" s="4">
        <v>1</v>
      </c>
      <c r="I1617" s="4">
        <v>1</v>
      </c>
      <c r="J1617" s="4">
        <v>1</v>
      </c>
      <c r="K1617" s="4">
        <v>1</v>
      </c>
      <c r="L1617" s="4">
        <v>1</v>
      </c>
      <c r="M1617" s="4">
        <v>1</v>
      </c>
      <c r="N1617" s="4">
        <v>1</v>
      </c>
      <c r="O1617" s="4">
        <v>1</v>
      </c>
      <c r="P1617" s="4">
        <v>2</v>
      </c>
      <c r="Q1617" s="4">
        <v>1</v>
      </c>
      <c r="R1617" s="4">
        <v>0</v>
      </c>
      <c r="S1617" s="4">
        <v>90.95</v>
      </c>
      <c r="T1617" s="4">
        <v>6468.6</v>
      </c>
      <c r="U1617" s="4">
        <f t="shared" si="125"/>
        <v>-4.3279342600022277</v>
      </c>
      <c r="V1617" s="4">
        <f t="shared" si="126"/>
        <v>1.3194776333775573E-2</v>
      </c>
      <c r="W1617" s="4">
        <f t="shared" si="127"/>
        <v>1.3022941533039283E-2</v>
      </c>
      <c r="X1617" s="4">
        <f t="shared" si="128"/>
        <v>0.98697705846696071</v>
      </c>
      <c r="Y1617" s="4">
        <f t="shared" si="129"/>
        <v>-5.6929420588334671E-3</v>
      </c>
      <c r="Z1617" s="4">
        <f>IF(W1617&gt;$V$2,1,0)</f>
        <v>0</v>
      </c>
    </row>
    <row r="1618" spans="1:26" x14ac:dyDescent="0.3">
      <c r="A1618" s="4">
        <v>1</v>
      </c>
      <c r="B1618" s="4">
        <v>1</v>
      </c>
      <c r="C1618" s="4">
        <v>0</v>
      </c>
      <c r="D1618" s="4">
        <v>1</v>
      </c>
      <c r="E1618" s="4">
        <v>1</v>
      </c>
      <c r="F1618" s="4">
        <v>67</v>
      </c>
      <c r="G1618" s="4">
        <v>1</v>
      </c>
      <c r="H1618" s="4">
        <v>1</v>
      </c>
      <c r="I1618" s="4">
        <v>2</v>
      </c>
      <c r="J1618" s="4">
        <v>0</v>
      </c>
      <c r="K1618" s="4">
        <v>1</v>
      </c>
      <c r="L1618" s="4">
        <v>1</v>
      </c>
      <c r="M1618" s="4">
        <v>0</v>
      </c>
      <c r="N1618" s="4">
        <v>0</v>
      </c>
      <c r="O1618" s="4">
        <v>0</v>
      </c>
      <c r="P1618" s="4">
        <v>1</v>
      </c>
      <c r="Q1618" s="4">
        <v>0</v>
      </c>
      <c r="R1618" s="4">
        <v>2</v>
      </c>
      <c r="S1618" s="4">
        <v>87.4</v>
      </c>
      <c r="T1618" s="4">
        <v>5918.8</v>
      </c>
      <c r="U1618" s="4">
        <f t="shared" si="125"/>
        <v>-2.7849946119620164</v>
      </c>
      <c r="V1618" s="4">
        <f t="shared" si="126"/>
        <v>6.1729421630531224E-2</v>
      </c>
      <c r="W1618" s="4">
        <f t="shared" si="127"/>
        <v>5.8140445553191325E-2</v>
      </c>
      <c r="X1618" s="4">
        <f t="shared" si="128"/>
        <v>5.8140445553191325E-2</v>
      </c>
      <c r="Y1618" s="4">
        <f t="shared" si="129"/>
        <v>-1.2355216443827401</v>
      </c>
      <c r="Z1618" s="4">
        <f>IF(W1618&gt;$V$2,1,0)</f>
        <v>0</v>
      </c>
    </row>
    <row r="1619" spans="1:26" x14ac:dyDescent="0.3">
      <c r="A1619" s="4">
        <v>0</v>
      </c>
      <c r="B1619" s="4">
        <v>1</v>
      </c>
      <c r="C1619" s="4">
        <v>0</v>
      </c>
      <c r="D1619" s="4">
        <v>0</v>
      </c>
      <c r="E1619" s="4">
        <v>0</v>
      </c>
      <c r="F1619" s="4">
        <v>34</v>
      </c>
      <c r="G1619" s="4">
        <v>1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3</v>
      </c>
      <c r="S1619" s="4">
        <v>19.7</v>
      </c>
      <c r="T1619" s="4">
        <v>675.6</v>
      </c>
      <c r="U1619" s="4">
        <f t="shared" si="125"/>
        <v>-3.000472586043069</v>
      </c>
      <c r="V1619" s="4">
        <f t="shared" si="126"/>
        <v>4.9763545253013651E-2</v>
      </c>
      <c r="W1619" s="4">
        <f t="shared" si="127"/>
        <v>4.7404527884438642E-2</v>
      </c>
      <c r="X1619" s="4">
        <f t="shared" si="128"/>
        <v>0.95259547211556139</v>
      </c>
      <c r="Y1619" s="4">
        <f t="shared" si="129"/>
        <v>-2.1091487111537091E-2</v>
      </c>
      <c r="Z1619" s="4">
        <f>IF(W1619&gt;$V$2,1,0)</f>
        <v>0</v>
      </c>
    </row>
    <row r="1620" spans="1:26" x14ac:dyDescent="0.3">
      <c r="A1620" s="4">
        <v>0</v>
      </c>
      <c r="B1620" s="4">
        <v>1</v>
      </c>
      <c r="C1620" s="4">
        <v>0</v>
      </c>
      <c r="D1620" s="4">
        <v>1</v>
      </c>
      <c r="E1620" s="4">
        <v>0</v>
      </c>
      <c r="F1620" s="4">
        <v>67</v>
      </c>
      <c r="G1620" s="4">
        <v>0</v>
      </c>
      <c r="H1620" s="4">
        <v>0</v>
      </c>
      <c r="I1620" s="4">
        <v>1</v>
      </c>
      <c r="J1620" s="4">
        <v>1</v>
      </c>
      <c r="K1620" s="4">
        <v>1</v>
      </c>
      <c r="L1620" s="4">
        <v>0</v>
      </c>
      <c r="M1620" s="4">
        <v>1</v>
      </c>
      <c r="N1620" s="4">
        <v>0</v>
      </c>
      <c r="O1620" s="4">
        <v>1</v>
      </c>
      <c r="P1620" s="4">
        <v>2</v>
      </c>
      <c r="Q1620" s="4">
        <v>1</v>
      </c>
      <c r="R1620" s="4">
        <v>0</v>
      </c>
      <c r="S1620" s="4">
        <v>50.95</v>
      </c>
      <c r="T1620" s="4">
        <v>3521.7</v>
      </c>
      <c r="U1620" s="4">
        <f t="shared" si="125"/>
        <v>-4.6275537962858229</v>
      </c>
      <c r="V1620" s="4">
        <f t="shared" si="126"/>
        <v>9.7786504399156714E-3</v>
      </c>
      <c r="W1620" s="4">
        <f t="shared" si="127"/>
        <v>9.6839544346234169E-3</v>
      </c>
      <c r="X1620" s="4">
        <f t="shared" si="128"/>
        <v>0.99031604556537656</v>
      </c>
      <c r="Y1620" s="4">
        <f t="shared" si="129"/>
        <v>-4.2261842499873624E-3</v>
      </c>
      <c r="Z1620" s="4">
        <f>IF(W1620&gt;$V$2,1,0)</f>
        <v>0</v>
      </c>
    </row>
    <row r="1621" spans="1:26" x14ac:dyDescent="0.3">
      <c r="A1621" s="4">
        <v>0</v>
      </c>
      <c r="B1621" s="4">
        <v>0</v>
      </c>
      <c r="C1621" s="4">
        <v>0</v>
      </c>
      <c r="D1621" s="4">
        <v>1</v>
      </c>
      <c r="E1621" s="4">
        <v>0</v>
      </c>
      <c r="F1621" s="4">
        <v>49</v>
      </c>
      <c r="G1621" s="4">
        <v>1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1</v>
      </c>
      <c r="Q1621" s="4">
        <v>1</v>
      </c>
      <c r="R1621" s="4">
        <v>0</v>
      </c>
      <c r="S1621" s="4">
        <v>20.05</v>
      </c>
      <c r="T1621" s="4">
        <v>923.1</v>
      </c>
      <c r="U1621" s="4">
        <f t="shared" si="125"/>
        <v>-4.1802631376367678</v>
      </c>
      <c r="V1621" s="4">
        <f t="shared" si="126"/>
        <v>1.529448248319704E-2</v>
      </c>
      <c r="W1621" s="4">
        <f t="shared" si="127"/>
        <v>1.5064085097547213E-2</v>
      </c>
      <c r="X1621" s="4">
        <f t="shared" si="128"/>
        <v>0.9849359149024528</v>
      </c>
      <c r="Y1621" s="4">
        <f t="shared" si="129"/>
        <v>-6.5920260604176448E-3</v>
      </c>
      <c r="Z1621" s="4">
        <f>IF(W1621&gt;$V$2,1,0)</f>
        <v>0</v>
      </c>
    </row>
    <row r="1622" spans="1:26" x14ac:dyDescent="0.3">
      <c r="A1622" s="4">
        <v>0</v>
      </c>
      <c r="B1622" s="4">
        <v>1</v>
      </c>
      <c r="C1622" s="4">
        <v>0</v>
      </c>
      <c r="D1622" s="4">
        <v>1</v>
      </c>
      <c r="E1622" s="4">
        <v>1</v>
      </c>
      <c r="F1622" s="4">
        <v>53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2</v>
      </c>
      <c r="Q1622" s="4">
        <v>1</v>
      </c>
      <c r="R1622" s="4">
        <v>3</v>
      </c>
      <c r="S1622" s="4">
        <v>19.399999999999999</v>
      </c>
      <c r="T1622" s="4">
        <v>1110.3499999999999</v>
      </c>
      <c r="U1622" s="4">
        <f t="shared" si="125"/>
        <v>-5.0344932124029445</v>
      </c>
      <c r="V1622" s="4">
        <f t="shared" si="126"/>
        <v>6.5094962129294345E-3</v>
      </c>
      <c r="W1622" s="4">
        <f t="shared" si="127"/>
        <v>6.4673967184829565E-3</v>
      </c>
      <c r="X1622" s="4">
        <f t="shared" si="128"/>
        <v>0.99353260328151705</v>
      </c>
      <c r="Y1622" s="4">
        <f t="shared" si="129"/>
        <v>-2.817876724344351E-3</v>
      </c>
      <c r="Z1622" s="4">
        <f>IF(W1622&gt;$V$2,1,0)</f>
        <v>0</v>
      </c>
    </row>
    <row r="1623" spans="1:26" x14ac:dyDescent="0.3">
      <c r="A1623" s="4">
        <v>0</v>
      </c>
      <c r="B1623" s="4">
        <v>1</v>
      </c>
      <c r="C1623" s="4">
        <v>0</v>
      </c>
      <c r="D1623" s="4">
        <v>0</v>
      </c>
      <c r="E1623" s="4">
        <v>0</v>
      </c>
      <c r="F1623" s="4">
        <v>27</v>
      </c>
      <c r="G1623" s="4">
        <v>1</v>
      </c>
      <c r="H1623" s="4">
        <v>1</v>
      </c>
      <c r="I1623" s="4">
        <v>1</v>
      </c>
      <c r="J1623" s="4">
        <v>0</v>
      </c>
      <c r="K1623" s="4">
        <v>0</v>
      </c>
      <c r="L1623" s="4">
        <v>1</v>
      </c>
      <c r="M1623" s="4">
        <v>1</v>
      </c>
      <c r="N1623" s="4">
        <v>0</v>
      </c>
      <c r="O1623" s="4">
        <v>0</v>
      </c>
      <c r="P1623" s="4">
        <v>0</v>
      </c>
      <c r="Q1623" s="4">
        <v>0</v>
      </c>
      <c r="R1623" s="4">
        <v>2</v>
      </c>
      <c r="S1623" s="4">
        <v>59.45</v>
      </c>
      <c r="T1623" s="4">
        <v>1611.65</v>
      </c>
      <c r="U1623" s="4">
        <f t="shared" si="125"/>
        <v>-1.8717987354879893</v>
      </c>
      <c r="V1623" s="4">
        <f t="shared" si="126"/>
        <v>0.15384668329531137</v>
      </c>
      <c r="W1623" s="4">
        <f t="shared" si="127"/>
        <v>0.13333373100829585</v>
      </c>
      <c r="X1623" s="4">
        <f t="shared" si="128"/>
        <v>0.86666626899170418</v>
      </c>
      <c r="Y1623" s="4">
        <f t="shared" si="129"/>
        <v>-6.2148106027399959E-2</v>
      </c>
      <c r="Z1623" s="4">
        <f>IF(W1623&gt;$V$2,1,0)</f>
        <v>0</v>
      </c>
    </row>
    <row r="1624" spans="1:26" x14ac:dyDescent="0.3">
      <c r="A1624" s="4">
        <v>1</v>
      </c>
      <c r="B1624" s="4">
        <v>0</v>
      </c>
      <c r="C1624" s="4">
        <v>1</v>
      </c>
      <c r="D1624" s="4">
        <v>0</v>
      </c>
      <c r="E1624" s="4">
        <v>0</v>
      </c>
      <c r="F1624" s="4">
        <v>23</v>
      </c>
      <c r="G1624" s="4">
        <v>1</v>
      </c>
      <c r="H1624" s="4">
        <v>0</v>
      </c>
      <c r="I1624" s="4">
        <v>2</v>
      </c>
      <c r="J1624" s="4">
        <v>0</v>
      </c>
      <c r="K1624" s="4">
        <v>1</v>
      </c>
      <c r="L1624" s="4">
        <v>0</v>
      </c>
      <c r="M1624" s="4">
        <v>0</v>
      </c>
      <c r="N1624" s="4">
        <v>1</v>
      </c>
      <c r="O1624" s="4">
        <v>1</v>
      </c>
      <c r="P1624" s="4">
        <v>0</v>
      </c>
      <c r="Q1624" s="4">
        <v>1</v>
      </c>
      <c r="R1624" s="4">
        <v>2</v>
      </c>
      <c r="S1624" s="4">
        <v>94.75</v>
      </c>
      <c r="T1624" s="4">
        <v>2293.6</v>
      </c>
      <c r="U1624" s="4">
        <f t="shared" si="125"/>
        <v>0.64329323340058375</v>
      </c>
      <c r="V1624" s="4">
        <f t="shared" si="126"/>
        <v>1.9027367288125963</v>
      </c>
      <c r="W1624" s="4">
        <f t="shared" si="127"/>
        <v>0.65549752064181743</v>
      </c>
      <c r="X1624" s="4">
        <f t="shared" si="128"/>
        <v>0.65549752064181743</v>
      </c>
      <c r="Y1624" s="4">
        <f t="shared" si="129"/>
        <v>-0.18342894664912765</v>
      </c>
      <c r="Z1624" s="4">
        <f>IF(W1624&gt;$V$2,1,0)</f>
        <v>1</v>
      </c>
    </row>
    <row r="1625" spans="1:26" x14ac:dyDescent="0.3">
      <c r="A1625" s="4">
        <v>0</v>
      </c>
      <c r="B1625" s="4">
        <v>1</v>
      </c>
      <c r="C1625" s="4">
        <v>0</v>
      </c>
      <c r="D1625" s="4">
        <v>0</v>
      </c>
      <c r="E1625" s="4">
        <v>0</v>
      </c>
      <c r="F1625" s="4">
        <v>69</v>
      </c>
      <c r="G1625" s="4">
        <v>1</v>
      </c>
      <c r="H1625" s="4">
        <v>1</v>
      </c>
      <c r="I1625" s="4">
        <v>1</v>
      </c>
      <c r="J1625" s="4">
        <v>1</v>
      </c>
      <c r="K1625" s="4">
        <v>1</v>
      </c>
      <c r="L1625" s="4">
        <v>1</v>
      </c>
      <c r="M1625" s="4">
        <v>1</v>
      </c>
      <c r="N1625" s="4">
        <v>0</v>
      </c>
      <c r="O1625" s="4">
        <v>1</v>
      </c>
      <c r="P1625" s="4">
        <v>2</v>
      </c>
      <c r="Q1625" s="4">
        <v>1</v>
      </c>
      <c r="R1625" s="4">
        <v>1</v>
      </c>
      <c r="S1625" s="4">
        <v>81.5</v>
      </c>
      <c r="T1625" s="4">
        <v>5553.25</v>
      </c>
      <c r="U1625" s="4">
        <f t="shared" si="125"/>
        <v>-4.7086206012727638</v>
      </c>
      <c r="V1625" s="4">
        <f t="shared" si="126"/>
        <v>9.0172073319922923E-3</v>
      </c>
      <c r="W1625" s="4">
        <f t="shared" si="127"/>
        <v>8.9366239410676399E-3</v>
      </c>
      <c r="X1625" s="4">
        <f t="shared" si="128"/>
        <v>0.99106337605893235</v>
      </c>
      <c r="Y1625" s="4">
        <f t="shared" si="129"/>
        <v>-3.898572565563778E-3</v>
      </c>
      <c r="Z1625" s="4">
        <f>IF(W1625&gt;$V$2,1,0)</f>
        <v>0</v>
      </c>
    </row>
    <row r="1626" spans="1:26" x14ac:dyDescent="0.3">
      <c r="A1626" s="4">
        <v>0</v>
      </c>
      <c r="B1626" s="4">
        <v>0</v>
      </c>
      <c r="C1626" s="4">
        <v>0</v>
      </c>
      <c r="D1626" s="4">
        <v>1</v>
      </c>
      <c r="E1626" s="4">
        <v>1</v>
      </c>
      <c r="F1626" s="4">
        <v>2</v>
      </c>
      <c r="G1626" s="4">
        <v>0</v>
      </c>
      <c r="H1626" s="4">
        <v>0</v>
      </c>
      <c r="I1626" s="4">
        <v>1</v>
      </c>
      <c r="J1626" s="4">
        <v>0</v>
      </c>
      <c r="K1626" s="4">
        <v>0</v>
      </c>
      <c r="L1626" s="4">
        <v>0</v>
      </c>
      <c r="M1626" s="4">
        <v>1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29.05</v>
      </c>
      <c r="T1626" s="4">
        <v>44.75</v>
      </c>
      <c r="U1626" s="4">
        <f t="shared" si="125"/>
        <v>-0.61714198927014352</v>
      </c>
      <c r="V1626" s="4">
        <f t="shared" si="126"/>
        <v>0.5394840876896152</v>
      </c>
      <c r="W1626" s="4">
        <f t="shared" si="127"/>
        <v>0.35043174008979033</v>
      </c>
      <c r="X1626" s="4">
        <f t="shared" si="128"/>
        <v>0.64956825991020972</v>
      </c>
      <c r="Y1626" s="4">
        <f t="shared" si="129"/>
        <v>-0.1873752043374248</v>
      </c>
      <c r="Z1626" s="4">
        <f>IF(W1626&gt;$V$2,1,0)</f>
        <v>1</v>
      </c>
    </row>
    <row r="1627" spans="1:26" x14ac:dyDescent="0.3">
      <c r="A1627" s="4">
        <v>1</v>
      </c>
      <c r="B1627" s="4">
        <v>0</v>
      </c>
      <c r="C1627" s="4">
        <v>0</v>
      </c>
      <c r="D1627" s="4">
        <v>0</v>
      </c>
      <c r="E1627" s="4">
        <v>0</v>
      </c>
      <c r="F1627" s="4">
        <v>35</v>
      </c>
      <c r="G1627" s="4">
        <v>1</v>
      </c>
      <c r="H1627" s="4">
        <v>1</v>
      </c>
      <c r="I1627" s="4">
        <v>2</v>
      </c>
      <c r="J1627" s="4">
        <v>0</v>
      </c>
      <c r="K1627" s="4">
        <v>0</v>
      </c>
      <c r="L1627" s="4">
        <v>0</v>
      </c>
      <c r="M1627" s="4">
        <v>0</v>
      </c>
      <c r="N1627" s="4">
        <v>1</v>
      </c>
      <c r="O1627" s="4">
        <v>0</v>
      </c>
      <c r="P1627" s="4">
        <v>0</v>
      </c>
      <c r="Q1627" s="4">
        <v>1</v>
      </c>
      <c r="R1627" s="4">
        <v>2</v>
      </c>
      <c r="S1627" s="4">
        <v>86.45</v>
      </c>
      <c r="T1627" s="4">
        <v>3029.1</v>
      </c>
      <c r="U1627" s="4">
        <f t="shared" si="125"/>
        <v>5.1429856788418826E-2</v>
      </c>
      <c r="V1627" s="4">
        <f t="shared" si="126"/>
        <v>1.0527753386588816</v>
      </c>
      <c r="W1627" s="4">
        <f t="shared" si="127"/>
        <v>0.51285463091478889</v>
      </c>
      <c r="X1627" s="4">
        <f t="shared" si="128"/>
        <v>0.51285463091478889</v>
      </c>
      <c r="Y1627" s="4">
        <f t="shared" si="129"/>
        <v>-0.29000571858847912</v>
      </c>
      <c r="Z1627" s="4">
        <f>IF(W1627&gt;$V$2,1,0)</f>
        <v>1</v>
      </c>
    </row>
    <row r="1628" spans="1:26" x14ac:dyDescent="0.3">
      <c r="A1628" s="4">
        <v>0</v>
      </c>
      <c r="B1628" s="4">
        <v>0</v>
      </c>
      <c r="C1628" s="4">
        <v>0</v>
      </c>
      <c r="D1628" s="4">
        <v>1</v>
      </c>
      <c r="E1628" s="4">
        <v>0</v>
      </c>
      <c r="F1628" s="4">
        <v>46</v>
      </c>
      <c r="G1628" s="4">
        <v>1</v>
      </c>
      <c r="H1628" s="4">
        <v>0</v>
      </c>
      <c r="I1628" s="4">
        <v>1</v>
      </c>
      <c r="J1628" s="4">
        <v>1</v>
      </c>
      <c r="K1628" s="4">
        <v>1</v>
      </c>
      <c r="L1628" s="4">
        <v>0</v>
      </c>
      <c r="M1628" s="4">
        <v>1</v>
      </c>
      <c r="N1628" s="4">
        <v>0</v>
      </c>
      <c r="O1628" s="4">
        <v>1</v>
      </c>
      <c r="P1628" s="4">
        <v>1</v>
      </c>
      <c r="Q1628" s="4">
        <v>0</v>
      </c>
      <c r="R1628" s="4">
        <v>3</v>
      </c>
      <c r="S1628" s="4">
        <v>70.599999999999994</v>
      </c>
      <c r="T1628" s="4">
        <v>3231.05</v>
      </c>
      <c r="U1628" s="4">
        <f t="shared" si="125"/>
        <v>-3.6796693463284207</v>
      </c>
      <c r="V1628" s="4">
        <f t="shared" si="126"/>
        <v>2.5231316283453879E-2</v>
      </c>
      <c r="W1628" s="4">
        <f t="shared" si="127"/>
        <v>2.4610364395538983E-2</v>
      </c>
      <c r="X1628" s="4">
        <f t="shared" si="128"/>
        <v>0.97538963560446101</v>
      </c>
      <c r="Y1628" s="4">
        <f t="shared" si="129"/>
        <v>-1.0821863490921017E-2</v>
      </c>
      <c r="Z1628" s="4">
        <f>IF(W1628&gt;$V$2,1,0)</f>
        <v>0</v>
      </c>
    </row>
    <row r="1629" spans="1:26" x14ac:dyDescent="0.3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54</v>
      </c>
      <c r="G1629" s="4">
        <v>1</v>
      </c>
      <c r="H1629" s="4">
        <v>1</v>
      </c>
      <c r="I1629" s="4">
        <v>2</v>
      </c>
      <c r="J1629" s="4">
        <v>0</v>
      </c>
      <c r="K1629" s="4">
        <v>1</v>
      </c>
      <c r="L1629" s="4">
        <v>0</v>
      </c>
      <c r="M1629" s="4">
        <v>0</v>
      </c>
      <c r="N1629" s="4">
        <v>1</v>
      </c>
      <c r="O1629" s="4">
        <v>1</v>
      </c>
      <c r="P1629" s="4">
        <v>2</v>
      </c>
      <c r="Q1629" s="4">
        <v>1</v>
      </c>
      <c r="R1629" s="4">
        <v>0</v>
      </c>
      <c r="S1629" s="4">
        <v>97.2</v>
      </c>
      <c r="T1629" s="4">
        <v>5129.45</v>
      </c>
      <c r="U1629" s="4">
        <f t="shared" si="125"/>
        <v>-1.6119790032740782</v>
      </c>
      <c r="V1629" s="4">
        <f t="shared" si="126"/>
        <v>0.1994924269996779</v>
      </c>
      <c r="W1629" s="4">
        <f t="shared" si="127"/>
        <v>0.16631403626171579</v>
      </c>
      <c r="X1629" s="4">
        <f t="shared" si="128"/>
        <v>0.83368596373828419</v>
      </c>
      <c r="Y1629" s="4">
        <f t="shared" si="129"/>
        <v>-7.8997510392525061E-2</v>
      </c>
      <c r="Z1629" s="4">
        <f>IF(W1629&gt;$V$2,1,0)</f>
        <v>0</v>
      </c>
    </row>
    <row r="1630" spans="1:26" x14ac:dyDescent="0.3">
      <c r="A1630" s="4">
        <v>1</v>
      </c>
      <c r="B1630" s="4">
        <v>0</v>
      </c>
      <c r="C1630" s="4">
        <v>0</v>
      </c>
      <c r="D1630" s="4">
        <v>1</v>
      </c>
      <c r="E1630" s="4">
        <v>0</v>
      </c>
      <c r="F1630" s="4">
        <v>56</v>
      </c>
      <c r="G1630" s="4">
        <v>1</v>
      </c>
      <c r="H1630" s="4">
        <v>1</v>
      </c>
      <c r="I1630" s="4">
        <v>2</v>
      </c>
      <c r="J1630" s="4">
        <v>0</v>
      </c>
      <c r="K1630" s="4">
        <v>1</v>
      </c>
      <c r="L1630" s="4">
        <v>0</v>
      </c>
      <c r="M1630" s="4">
        <v>0</v>
      </c>
      <c r="N1630" s="4">
        <v>1</v>
      </c>
      <c r="O1630" s="4">
        <v>1</v>
      </c>
      <c r="P1630" s="4">
        <v>1</v>
      </c>
      <c r="Q1630" s="4">
        <v>1</v>
      </c>
      <c r="R1630" s="4">
        <v>2</v>
      </c>
      <c r="S1630" s="4">
        <v>98.25</v>
      </c>
      <c r="T1630" s="4">
        <v>5508.35</v>
      </c>
      <c r="U1630" s="4">
        <f t="shared" si="125"/>
        <v>-0.83135617091786707</v>
      </c>
      <c r="V1630" s="4">
        <f t="shared" si="126"/>
        <v>0.43545832977028781</v>
      </c>
      <c r="W1630" s="4">
        <f t="shared" si="127"/>
        <v>0.30335839135084675</v>
      </c>
      <c r="X1630" s="4">
        <f t="shared" si="128"/>
        <v>0.30335839135084675</v>
      </c>
      <c r="Y1630" s="4">
        <f t="shared" si="129"/>
        <v>-0.51804398731309487</v>
      </c>
      <c r="Z1630" s="4">
        <f>IF(W1630&gt;$V$2,1,0)</f>
        <v>1</v>
      </c>
    </row>
    <row r="1631" spans="1:26" x14ac:dyDescent="0.3">
      <c r="A1631" s="4">
        <v>1</v>
      </c>
      <c r="B1631" s="4">
        <v>0</v>
      </c>
      <c r="C1631" s="4">
        <v>0</v>
      </c>
      <c r="D1631" s="4">
        <v>1</v>
      </c>
      <c r="E1631" s="4">
        <v>0</v>
      </c>
      <c r="F1631" s="4">
        <v>9</v>
      </c>
      <c r="G1631" s="4">
        <v>1</v>
      </c>
      <c r="H1631" s="4">
        <v>0</v>
      </c>
      <c r="I1631" s="4">
        <v>2</v>
      </c>
      <c r="J1631" s="4">
        <v>0</v>
      </c>
      <c r="K1631" s="4">
        <v>0</v>
      </c>
      <c r="L1631" s="4">
        <v>1</v>
      </c>
      <c r="M1631" s="4">
        <v>0</v>
      </c>
      <c r="N1631" s="4">
        <v>0</v>
      </c>
      <c r="O1631" s="4">
        <v>0</v>
      </c>
      <c r="P1631" s="4">
        <v>0</v>
      </c>
      <c r="Q1631" s="4">
        <v>1</v>
      </c>
      <c r="R1631" s="4">
        <v>0</v>
      </c>
      <c r="S1631" s="4">
        <v>75.75</v>
      </c>
      <c r="T1631" s="4">
        <v>655.9</v>
      </c>
      <c r="U1631" s="4">
        <f t="shared" si="125"/>
        <v>0.30553444663506746</v>
      </c>
      <c r="V1631" s="4">
        <f t="shared" si="126"/>
        <v>1.3573502404572242</v>
      </c>
      <c r="W1631" s="4">
        <f t="shared" si="127"/>
        <v>0.57579489766185821</v>
      </c>
      <c r="X1631" s="4">
        <f t="shared" si="128"/>
        <v>0.57579489766185821</v>
      </c>
      <c r="Y1631" s="4">
        <f t="shared" si="129"/>
        <v>-0.23973218788988851</v>
      </c>
      <c r="Z1631" s="4">
        <f>IF(W1631&gt;$V$2,1,0)</f>
        <v>1</v>
      </c>
    </row>
    <row r="1632" spans="1:26" x14ac:dyDescent="0.3">
      <c r="A1632" s="4">
        <v>0</v>
      </c>
      <c r="B1632" s="4">
        <v>1</v>
      </c>
      <c r="C1632" s="4">
        <v>0</v>
      </c>
      <c r="D1632" s="4">
        <v>0</v>
      </c>
      <c r="E1632" s="4">
        <v>0</v>
      </c>
      <c r="F1632" s="4">
        <v>20</v>
      </c>
      <c r="G1632" s="4">
        <v>1</v>
      </c>
      <c r="H1632" s="4">
        <v>1</v>
      </c>
      <c r="I1632" s="4">
        <v>1</v>
      </c>
      <c r="J1632" s="4">
        <v>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59.2</v>
      </c>
      <c r="T1632" s="4">
        <v>1191.2</v>
      </c>
      <c r="U1632" s="4">
        <f t="shared" si="125"/>
        <v>-2.0863359044572296</v>
      </c>
      <c r="V1632" s="4">
        <f t="shared" si="126"/>
        <v>0.12414116860228154</v>
      </c>
      <c r="W1632" s="4">
        <f t="shared" si="127"/>
        <v>0.11043200984858013</v>
      </c>
      <c r="X1632" s="4">
        <f t="shared" si="128"/>
        <v>0.88956799015141985</v>
      </c>
      <c r="Y1632" s="4">
        <f t="shared" si="129"/>
        <v>-5.082085295482177E-2</v>
      </c>
      <c r="Z1632" s="4">
        <f>IF(W1632&gt;$V$2,1,0)</f>
        <v>0</v>
      </c>
    </row>
    <row r="1633" spans="1:26" x14ac:dyDescent="0.3">
      <c r="A1633" s="4">
        <v>0</v>
      </c>
      <c r="B1633" s="4">
        <v>1</v>
      </c>
      <c r="C1633" s="4">
        <v>0</v>
      </c>
      <c r="D1633" s="4">
        <v>0</v>
      </c>
      <c r="E1633" s="4">
        <v>0</v>
      </c>
      <c r="F1633" s="4">
        <v>11</v>
      </c>
      <c r="G1633" s="4">
        <v>1</v>
      </c>
      <c r="H1633" s="4">
        <v>0</v>
      </c>
      <c r="I1633" s="4">
        <v>2</v>
      </c>
      <c r="J1633" s="4">
        <v>0</v>
      </c>
      <c r="K1633" s="4">
        <v>1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1</v>
      </c>
      <c r="R1633" s="4">
        <v>3</v>
      </c>
      <c r="S1633" s="4">
        <v>75.900000000000006</v>
      </c>
      <c r="T1633" s="4">
        <v>866.4</v>
      </c>
      <c r="U1633" s="4">
        <f t="shared" si="125"/>
        <v>0.23502188916289424</v>
      </c>
      <c r="V1633" s="4">
        <f t="shared" si="126"/>
        <v>1.2649364568300103</v>
      </c>
      <c r="W1633" s="4">
        <f t="shared" si="127"/>
        <v>0.55848650986015158</v>
      </c>
      <c r="X1633" s="4">
        <f t="shared" si="128"/>
        <v>0.44151349013984842</v>
      </c>
      <c r="Y1633" s="4">
        <f t="shared" si="129"/>
        <v>-0.35505602231565114</v>
      </c>
      <c r="Z1633" s="4">
        <f>IF(W1633&gt;$V$2,1,0)</f>
        <v>1</v>
      </c>
    </row>
    <row r="1634" spans="1:26" x14ac:dyDescent="0.3">
      <c r="A1634" s="4">
        <v>0</v>
      </c>
      <c r="B1634" s="4">
        <v>0</v>
      </c>
      <c r="C1634" s="4">
        <v>1</v>
      </c>
      <c r="D1634" s="4">
        <v>1</v>
      </c>
      <c r="E1634" s="4">
        <v>0</v>
      </c>
      <c r="F1634" s="4">
        <v>30</v>
      </c>
      <c r="G1634" s="4">
        <v>1</v>
      </c>
      <c r="H1634" s="4">
        <v>1</v>
      </c>
      <c r="I1634" s="4">
        <v>2</v>
      </c>
      <c r="J1634" s="4">
        <v>0</v>
      </c>
      <c r="K1634" s="4">
        <v>1</v>
      </c>
      <c r="L1634" s="4">
        <v>0</v>
      </c>
      <c r="M1634" s="4">
        <v>0</v>
      </c>
      <c r="N1634" s="4">
        <v>1</v>
      </c>
      <c r="O1634" s="4">
        <v>0</v>
      </c>
      <c r="P1634" s="4">
        <v>0</v>
      </c>
      <c r="Q1634" s="4">
        <v>1</v>
      </c>
      <c r="R1634" s="4">
        <v>2</v>
      </c>
      <c r="S1634" s="4">
        <v>90.05</v>
      </c>
      <c r="T1634" s="4">
        <v>2627.2</v>
      </c>
      <c r="U1634" s="4">
        <f t="shared" si="125"/>
        <v>0.39011656483118051</v>
      </c>
      <c r="V1634" s="4">
        <f t="shared" si="126"/>
        <v>1.4771529679340631</v>
      </c>
      <c r="W1634" s="4">
        <f t="shared" si="127"/>
        <v>0.59631075959188895</v>
      </c>
      <c r="X1634" s="4">
        <f t="shared" si="128"/>
        <v>0.40368924040811105</v>
      </c>
      <c r="Y1634" s="4">
        <f t="shared" si="129"/>
        <v>-0.39395282575356277</v>
      </c>
      <c r="Z1634" s="4">
        <f>IF(W1634&gt;$V$2,1,0)</f>
        <v>1</v>
      </c>
    </row>
    <row r="1635" spans="1:26" x14ac:dyDescent="0.3">
      <c r="A1635" s="4">
        <v>0</v>
      </c>
      <c r="B1635" s="4">
        <v>1</v>
      </c>
      <c r="C1635" s="4">
        <v>0</v>
      </c>
      <c r="D1635" s="4">
        <v>1</v>
      </c>
      <c r="E1635" s="4">
        <v>0</v>
      </c>
      <c r="F1635" s="4">
        <v>68</v>
      </c>
      <c r="G1635" s="4">
        <v>1</v>
      </c>
      <c r="H1635" s="4">
        <v>0</v>
      </c>
      <c r="I1635" s="4">
        <v>1</v>
      </c>
      <c r="J1635" s="4">
        <v>1</v>
      </c>
      <c r="K1635" s="4">
        <v>1</v>
      </c>
      <c r="L1635" s="4">
        <v>1</v>
      </c>
      <c r="M1635" s="4">
        <v>0</v>
      </c>
      <c r="N1635" s="4">
        <v>0</v>
      </c>
      <c r="O1635" s="4">
        <v>1</v>
      </c>
      <c r="P1635" s="4">
        <v>2</v>
      </c>
      <c r="Q1635" s="4">
        <v>0</v>
      </c>
      <c r="R1635" s="4">
        <v>0</v>
      </c>
      <c r="S1635" s="4">
        <v>70.95</v>
      </c>
      <c r="T1635" s="4">
        <v>4741.45</v>
      </c>
      <c r="U1635" s="4">
        <f t="shared" si="125"/>
        <v>-4.984639916649833</v>
      </c>
      <c r="V1635" s="4">
        <f t="shared" si="126"/>
        <v>6.8422413611225648E-3</v>
      </c>
      <c r="W1635" s="4">
        <f t="shared" si="127"/>
        <v>6.7957432456078968E-3</v>
      </c>
      <c r="X1635" s="4">
        <f t="shared" si="128"/>
        <v>0.99320425675439206</v>
      </c>
      <c r="Y1635" s="4">
        <f t="shared" si="129"/>
        <v>-2.9614277793926936E-3</v>
      </c>
      <c r="Z1635" s="4">
        <f>IF(W1635&gt;$V$2,1,0)</f>
        <v>0</v>
      </c>
    </row>
    <row r="1636" spans="1:26" x14ac:dyDescent="0.3">
      <c r="A1636" s="4">
        <v>0</v>
      </c>
      <c r="B1636" s="4">
        <v>1</v>
      </c>
      <c r="C1636" s="4">
        <v>1</v>
      </c>
      <c r="D1636" s="4">
        <v>1</v>
      </c>
      <c r="E1636" s="4">
        <v>0</v>
      </c>
      <c r="F1636" s="4">
        <v>38</v>
      </c>
      <c r="G1636" s="4">
        <v>1</v>
      </c>
      <c r="H1636" s="4">
        <v>1</v>
      </c>
      <c r="I1636" s="4">
        <v>2</v>
      </c>
      <c r="J1636" s="4">
        <v>0</v>
      </c>
      <c r="K1636" s="4">
        <v>1</v>
      </c>
      <c r="L1636" s="4">
        <v>1</v>
      </c>
      <c r="M1636" s="4">
        <v>0</v>
      </c>
      <c r="N1636" s="4">
        <v>1</v>
      </c>
      <c r="O1636" s="4">
        <v>1</v>
      </c>
      <c r="P1636" s="4">
        <v>0</v>
      </c>
      <c r="Q1636" s="4">
        <v>1</v>
      </c>
      <c r="R1636" s="4">
        <v>2</v>
      </c>
      <c r="S1636" s="4">
        <v>102.6</v>
      </c>
      <c r="T1636" s="4">
        <v>4009.2</v>
      </c>
      <c r="U1636" s="4">
        <f t="shared" si="125"/>
        <v>0.60425822513025518</v>
      </c>
      <c r="V1636" s="4">
        <f t="shared" si="126"/>
        <v>1.8298943356974227</v>
      </c>
      <c r="W1636" s="4">
        <f t="shared" si="127"/>
        <v>0.64662991568780548</v>
      </c>
      <c r="X1636" s="4">
        <f t="shared" si="128"/>
        <v>0.35337008431219452</v>
      </c>
      <c r="Y1636" s="4">
        <f t="shared" si="129"/>
        <v>-0.45177021987755656</v>
      </c>
      <c r="Z1636" s="4">
        <f>IF(W1636&gt;$V$2,1,0)</f>
        <v>1</v>
      </c>
    </row>
    <row r="1637" spans="1:26" x14ac:dyDescent="0.3">
      <c r="A1637" s="4">
        <v>1</v>
      </c>
      <c r="B1637" s="4">
        <v>0</v>
      </c>
      <c r="C1637" s="4">
        <v>1</v>
      </c>
      <c r="D1637" s="4">
        <v>1</v>
      </c>
      <c r="E1637" s="4">
        <v>0</v>
      </c>
      <c r="F1637" s="4">
        <v>17</v>
      </c>
      <c r="G1637" s="4">
        <v>1</v>
      </c>
      <c r="H1637" s="4">
        <v>1</v>
      </c>
      <c r="I1637" s="4">
        <v>2</v>
      </c>
      <c r="J1637" s="4">
        <v>1</v>
      </c>
      <c r="K1637" s="4">
        <v>0</v>
      </c>
      <c r="L1637" s="4">
        <v>1</v>
      </c>
      <c r="M1637" s="4">
        <v>0</v>
      </c>
      <c r="N1637" s="4">
        <v>0</v>
      </c>
      <c r="O1637" s="4">
        <v>0</v>
      </c>
      <c r="P1637" s="4">
        <v>0</v>
      </c>
      <c r="Q1637" s="4">
        <v>1</v>
      </c>
      <c r="R1637" s="4">
        <v>0</v>
      </c>
      <c r="S1637" s="4">
        <v>85.35</v>
      </c>
      <c r="T1637" s="4">
        <v>1463.45</v>
      </c>
      <c r="U1637" s="4">
        <f t="shared" si="125"/>
        <v>9.617653728008202E-2</v>
      </c>
      <c r="V1637" s="4">
        <f t="shared" si="126"/>
        <v>1.1009534061589759</v>
      </c>
      <c r="W1637" s="4">
        <f t="shared" si="127"/>
        <v>0.52402561757510413</v>
      </c>
      <c r="X1637" s="4">
        <f t="shared" si="128"/>
        <v>0.52402561757510413</v>
      </c>
      <c r="Y1637" s="4">
        <f t="shared" si="129"/>
        <v>-0.28064748152856328</v>
      </c>
      <c r="Z1637" s="4">
        <f>IF(W1637&gt;$V$2,1,0)</f>
        <v>1</v>
      </c>
    </row>
    <row r="1638" spans="1:26" x14ac:dyDescent="0.3">
      <c r="A1638" s="4">
        <v>1</v>
      </c>
      <c r="B1638" s="4">
        <v>1</v>
      </c>
      <c r="C1638" s="4">
        <v>0</v>
      </c>
      <c r="D1638" s="4">
        <v>0</v>
      </c>
      <c r="E1638" s="4">
        <v>0</v>
      </c>
      <c r="F1638" s="4">
        <v>48</v>
      </c>
      <c r="G1638" s="4">
        <v>1</v>
      </c>
      <c r="H1638" s="4">
        <v>1</v>
      </c>
      <c r="I1638" s="4">
        <v>2</v>
      </c>
      <c r="J1638" s="4">
        <v>0</v>
      </c>
      <c r="K1638" s="4">
        <v>1</v>
      </c>
      <c r="L1638" s="4">
        <v>1</v>
      </c>
      <c r="M1638" s="4">
        <v>0</v>
      </c>
      <c r="N1638" s="4">
        <v>1</v>
      </c>
      <c r="O1638" s="4">
        <v>1</v>
      </c>
      <c r="P1638" s="4">
        <v>1</v>
      </c>
      <c r="Q1638" s="4">
        <v>1</v>
      </c>
      <c r="R1638" s="4">
        <v>1</v>
      </c>
      <c r="S1638" s="4">
        <v>106.1</v>
      </c>
      <c r="T1638" s="4">
        <v>5082.8</v>
      </c>
      <c r="U1638" s="4">
        <f t="shared" si="125"/>
        <v>-0.8924738275952474</v>
      </c>
      <c r="V1638" s="4">
        <f t="shared" si="126"/>
        <v>0.4096411167537552</v>
      </c>
      <c r="W1638" s="4">
        <f t="shared" si="127"/>
        <v>0.29059958019464738</v>
      </c>
      <c r="X1638" s="4">
        <f t="shared" si="128"/>
        <v>0.29059958019464738</v>
      </c>
      <c r="Y1638" s="4">
        <f t="shared" si="129"/>
        <v>-0.53670501742712251</v>
      </c>
      <c r="Z1638" s="4">
        <f>IF(W1638&gt;$V$2,1,0)</f>
        <v>1</v>
      </c>
    </row>
    <row r="1639" spans="1:26" x14ac:dyDescent="0.3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1</v>
      </c>
      <c r="G1639" s="4">
        <v>1</v>
      </c>
      <c r="H1639" s="4">
        <v>0</v>
      </c>
      <c r="I1639" s="4">
        <v>1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2</v>
      </c>
      <c r="S1639" s="4">
        <v>43.8</v>
      </c>
      <c r="T1639" s="4">
        <v>43.8</v>
      </c>
      <c r="U1639" s="4">
        <f t="shared" si="125"/>
        <v>-0.42104164467740252</v>
      </c>
      <c r="V1639" s="4">
        <f t="shared" si="126"/>
        <v>0.65636276682432171</v>
      </c>
      <c r="W1639" s="4">
        <f t="shared" si="127"/>
        <v>0.39626752060041764</v>
      </c>
      <c r="X1639" s="4">
        <f t="shared" si="128"/>
        <v>0.60373247939958241</v>
      </c>
      <c r="Y1639" s="4">
        <f t="shared" si="129"/>
        <v>-0.21915545948761944</v>
      </c>
      <c r="Z1639" s="4">
        <f>IF(W1639&gt;$V$2,1,0)</f>
        <v>1</v>
      </c>
    </row>
    <row r="1640" spans="1:26" x14ac:dyDescent="0.3">
      <c r="A1640" s="4">
        <v>0</v>
      </c>
      <c r="B1640" s="4">
        <v>1</v>
      </c>
      <c r="C1640" s="4">
        <v>0</v>
      </c>
      <c r="D1640" s="4">
        <v>1</v>
      </c>
      <c r="E1640" s="4">
        <v>1</v>
      </c>
      <c r="F1640" s="4">
        <v>63</v>
      </c>
      <c r="G1640" s="4">
        <v>0</v>
      </c>
      <c r="H1640" s="4">
        <v>0</v>
      </c>
      <c r="I1640" s="4">
        <v>1</v>
      </c>
      <c r="J1640" s="4">
        <v>1</v>
      </c>
      <c r="K1640" s="4">
        <v>1</v>
      </c>
      <c r="L1640" s="4">
        <v>1</v>
      </c>
      <c r="M1640" s="4">
        <v>0</v>
      </c>
      <c r="N1640" s="4">
        <v>1</v>
      </c>
      <c r="O1640" s="4">
        <v>1</v>
      </c>
      <c r="P1640" s="4">
        <v>2</v>
      </c>
      <c r="Q1640" s="4">
        <v>0</v>
      </c>
      <c r="R1640" s="4">
        <v>2</v>
      </c>
      <c r="S1640" s="4">
        <v>59</v>
      </c>
      <c r="T1640" s="4">
        <v>3707.6</v>
      </c>
      <c r="U1640" s="4">
        <f t="shared" si="125"/>
        <v>-3.9957073291283338</v>
      </c>
      <c r="V1640" s="4">
        <f t="shared" si="126"/>
        <v>1.8394430891363309E-2</v>
      </c>
      <c r="W1640" s="4">
        <f t="shared" si="127"/>
        <v>1.8062187236494744E-2</v>
      </c>
      <c r="X1640" s="4">
        <f t="shared" si="128"/>
        <v>0.98193781276350522</v>
      </c>
      <c r="Y1640" s="4">
        <f t="shared" si="129"/>
        <v>-7.9160157047474724E-3</v>
      </c>
      <c r="Z1640" s="4">
        <f>IF(W1640&gt;$V$2,1,0)</f>
        <v>0</v>
      </c>
    </row>
    <row r="1641" spans="1:26" x14ac:dyDescent="0.3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3</v>
      </c>
      <c r="G1641" s="4">
        <v>1</v>
      </c>
      <c r="H1641" s="4">
        <v>0</v>
      </c>
      <c r="I1641" s="4">
        <v>1</v>
      </c>
      <c r="J1641" s="4">
        <v>0</v>
      </c>
      <c r="K1641" s="4">
        <v>0</v>
      </c>
      <c r="L1641" s="4">
        <v>1</v>
      </c>
      <c r="M1641" s="4">
        <v>0</v>
      </c>
      <c r="N1641" s="4">
        <v>1</v>
      </c>
      <c r="O1641" s="4">
        <v>1</v>
      </c>
      <c r="P1641" s="4">
        <v>1</v>
      </c>
      <c r="Q1641" s="4">
        <v>1</v>
      </c>
      <c r="R1641" s="4">
        <v>2</v>
      </c>
      <c r="S1641" s="4">
        <v>69.95</v>
      </c>
      <c r="T1641" s="4">
        <v>220.45</v>
      </c>
      <c r="U1641" s="4">
        <f t="shared" si="125"/>
        <v>-0.42310200234732764</v>
      </c>
      <c r="V1641" s="4">
        <f t="shared" si="126"/>
        <v>0.65501181696130473</v>
      </c>
      <c r="W1641" s="4">
        <f t="shared" si="127"/>
        <v>0.39577470701323658</v>
      </c>
      <c r="X1641" s="4">
        <f t="shared" si="128"/>
        <v>0.60422529298676342</v>
      </c>
      <c r="Y1641" s="4">
        <f t="shared" si="129"/>
        <v>-0.21880109903183773</v>
      </c>
      <c r="Z1641" s="4">
        <f>IF(W1641&gt;$V$2,1,0)</f>
        <v>1</v>
      </c>
    </row>
    <row r="1642" spans="1:26" x14ac:dyDescent="0.3">
      <c r="A1642" s="4">
        <v>0</v>
      </c>
      <c r="B1642" s="4">
        <v>0</v>
      </c>
      <c r="C1642" s="4">
        <v>0</v>
      </c>
      <c r="D1642" s="4">
        <v>0</v>
      </c>
      <c r="E1642" s="4">
        <v>0</v>
      </c>
      <c r="F1642" s="4">
        <v>48</v>
      </c>
      <c r="G1642" s="4">
        <v>1</v>
      </c>
      <c r="H1642" s="4">
        <v>1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1</v>
      </c>
      <c r="Q1642" s="4">
        <v>0</v>
      </c>
      <c r="R1642" s="4">
        <v>0</v>
      </c>
      <c r="S1642" s="4">
        <v>24.35</v>
      </c>
      <c r="T1642" s="4">
        <v>1133.7</v>
      </c>
      <c r="U1642" s="4">
        <f t="shared" si="125"/>
        <v>-4.2477685692519485</v>
      </c>
      <c r="V1642" s="4">
        <f t="shared" si="126"/>
        <v>1.4296099098400758E-2</v>
      </c>
      <c r="W1642" s="4">
        <f t="shared" si="127"/>
        <v>1.4094601281724775E-2</v>
      </c>
      <c r="X1642" s="4">
        <f t="shared" si="128"/>
        <v>0.98590539871827521</v>
      </c>
      <c r="Y1642" s="4">
        <f t="shared" si="129"/>
        <v>-6.1647552268326291E-3</v>
      </c>
      <c r="Z1642" s="4">
        <f>IF(W1642&gt;$V$2,1,0)</f>
        <v>0</v>
      </c>
    </row>
    <row r="1643" spans="1:26" x14ac:dyDescent="0.3">
      <c r="A1643" s="4">
        <v>0</v>
      </c>
      <c r="B1643" s="4">
        <v>1</v>
      </c>
      <c r="C1643" s="4">
        <v>0</v>
      </c>
      <c r="D1643" s="4">
        <v>0</v>
      </c>
      <c r="E1643" s="4">
        <v>0</v>
      </c>
      <c r="F1643" s="4">
        <v>66</v>
      </c>
      <c r="G1643" s="4">
        <v>0</v>
      </c>
      <c r="H1643" s="4">
        <v>0</v>
      </c>
      <c r="I1643" s="4">
        <v>1</v>
      </c>
      <c r="J1643" s="4">
        <v>0</v>
      </c>
      <c r="K1643" s="4">
        <v>0</v>
      </c>
      <c r="L1643" s="4">
        <v>0</v>
      </c>
      <c r="M1643" s="4">
        <v>1</v>
      </c>
      <c r="N1643" s="4">
        <v>0</v>
      </c>
      <c r="O1643" s="4">
        <v>0</v>
      </c>
      <c r="P1643" s="4">
        <v>1</v>
      </c>
      <c r="Q1643" s="4">
        <v>0</v>
      </c>
      <c r="R1643" s="4">
        <v>1</v>
      </c>
      <c r="S1643" s="4">
        <v>29.45</v>
      </c>
      <c r="T1643" s="4">
        <v>1983.15</v>
      </c>
      <c r="U1643" s="4">
        <f t="shared" si="125"/>
        <v>-4.2139813723889565</v>
      </c>
      <c r="V1643" s="4">
        <f t="shared" si="126"/>
        <v>1.4787376928418432E-2</v>
      </c>
      <c r="W1643" s="4">
        <f t="shared" si="127"/>
        <v>1.4571896797905787E-2</v>
      </c>
      <c r="X1643" s="4">
        <f t="shared" si="128"/>
        <v>0.98542810320209417</v>
      </c>
      <c r="Y1643" s="4">
        <f t="shared" si="129"/>
        <v>-6.3750563379973545E-3</v>
      </c>
      <c r="Z1643" s="4">
        <f>IF(W1643&gt;$V$2,1,0)</f>
        <v>0</v>
      </c>
    </row>
    <row r="1644" spans="1:26" x14ac:dyDescent="0.3">
      <c r="A1644" s="4">
        <v>0</v>
      </c>
      <c r="B1644" s="4">
        <v>0</v>
      </c>
      <c r="C1644" s="4">
        <v>0</v>
      </c>
      <c r="D1644" s="4">
        <v>1</v>
      </c>
      <c r="E1644" s="4">
        <v>1</v>
      </c>
      <c r="F1644" s="4">
        <v>68</v>
      </c>
      <c r="G1644" s="4">
        <v>1</v>
      </c>
      <c r="H1644" s="4">
        <v>1</v>
      </c>
      <c r="I1644" s="4">
        <v>2</v>
      </c>
      <c r="J1644" s="4">
        <v>0</v>
      </c>
      <c r="K1644" s="4">
        <v>1</v>
      </c>
      <c r="L1644" s="4">
        <v>1</v>
      </c>
      <c r="M1644" s="4">
        <v>0</v>
      </c>
      <c r="N1644" s="4">
        <v>0</v>
      </c>
      <c r="O1644" s="4">
        <v>0</v>
      </c>
      <c r="P1644" s="4">
        <v>2</v>
      </c>
      <c r="Q1644" s="4">
        <v>1</v>
      </c>
      <c r="R1644" s="4">
        <v>1</v>
      </c>
      <c r="S1644" s="4">
        <v>84.4</v>
      </c>
      <c r="T1644" s="4">
        <v>5746.75</v>
      </c>
      <c r="U1644" s="4">
        <f t="shared" si="125"/>
        <v>-2.9801877767541876</v>
      </c>
      <c r="V1644" s="4">
        <f t="shared" si="126"/>
        <v>5.0783297046843756E-2</v>
      </c>
      <c r="W1644" s="4">
        <f t="shared" si="127"/>
        <v>4.8328991514774565E-2</v>
      </c>
      <c r="X1644" s="4">
        <f t="shared" si="128"/>
        <v>0.95167100848522546</v>
      </c>
      <c r="Y1644" s="4">
        <f t="shared" si="129"/>
        <v>-2.1513160747035416E-2</v>
      </c>
      <c r="Z1644" s="4">
        <f>IF(W1644&gt;$V$2,1,0)</f>
        <v>0</v>
      </c>
    </row>
    <row r="1645" spans="1:26" x14ac:dyDescent="0.3">
      <c r="A1645" s="4">
        <v>1</v>
      </c>
      <c r="B1645" s="4">
        <v>1</v>
      </c>
      <c r="C1645" s="4">
        <v>1</v>
      </c>
      <c r="D1645" s="4">
        <v>0</v>
      </c>
      <c r="E1645" s="4">
        <v>0</v>
      </c>
      <c r="F1645" s="4">
        <v>17</v>
      </c>
      <c r="G1645" s="4">
        <v>1</v>
      </c>
      <c r="H1645" s="4">
        <v>0</v>
      </c>
      <c r="I1645" s="4">
        <v>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1</v>
      </c>
      <c r="R1645" s="4">
        <v>2</v>
      </c>
      <c r="S1645" s="4">
        <v>45.05</v>
      </c>
      <c r="T1645" s="4">
        <v>770.6</v>
      </c>
      <c r="U1645" s="4">
        <f t="shared" si="125"/>
        <v>-0.64159674137313349</v>
      </c>
      <c r="V1645" s="4">
        <f t="shared" si="126"/>
        <v>0.52645114624411538</v>
      </c>
      <c r="W1645" s="4">
        <f t="shared" si="127"/>
        <v>0.3448856830691675</v>
      </c>
      <c r="X1645" s="4">
        <f t="shared" si="128"/>
        <v>0.3448856830691675</v>
      </c>
      <c r="Y1645" s="4">
        <f t="shared" si="129"/>
        <v>-0.4623248337367345</v>
      </c>
      <c r="Z1645" s="4">
        <f>IF(W1645&gt;$V$2,1,0)</f>
        <v>1</v>
      </c>
    </row>
    <row r="1646" spans="1:26" x14ac:dyDescent="0.3">
      <c r="A1646" s="4">
        <v>0</v>
      </c>
      <c r="B1646" s="4">
        <v>0</v>
      </c>
      <c r="C1646" s="4">
        <v>0</v>
      </c>
      <c r="D1646" s="4">
        <v>1</v>
      </c>
      <c r="E1646" s="4">
        <v>1</v>
      </c>
      <c r="F1646" s="4">
        <v>7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1</v>
      </c>
      <c r="Q1646" s="4">
        <v>0</v>
      </c>
      <c r="R1646" s="4">
        <v>3</v>
      </c>
      <c r="S1646" s="4">
        <v>20.65</v>
      </c>
      <c r="T1646" s="4">
        <v>134.05000000000001</v>
      </c>
      <c r="U1646" s="4">
        <f t="shared" si="125"/>
        <v>-2.4939098523851708</v>
      </c>
      <c r="V1646" s="4">
        <f t="shared" si="126"/>
        <v>8.2586433739571086E-2</v>
      </c>
      <c r="W1646" s="4">
        <f t="shared" si="127"/>
        <v>7.6286226360969003E-2</v>
      </c>
      <c r="X1646" s="4">
        <f t="shared" si="128"/>
        <v>0.92371377363903096</v>
      </c>
      <c r="Y1646" s="4">
        <f t="shared" si="129"/>
        <v>-3.4462580496627648E-2</v>
      </c>
      <c r="Z1646" s="4">
        <f>IF(W1646&gt;$V$2,1,0)</f>
        <v>0</v>
      </c>
    </row>
    <row r="1647" spans="1:26" x14ac:dyDescent="0.3">
      <c r="A1647" s="4">
        <v>0</v>
      </c>
      <c r="B1647" s="4">
        <v>1</v>
      </c>
      <c r="C1647" s="4">
        <v>0</v>
      </c>
      <c r="D1647" s="4">
        <v>1</v>
      </c>
      <c r="E1647" s="4">
        <v>0</v>
      </c>
      <c r="F1647" s="4">
        <v>72</v>
      </c>
      <c r="G1647" s="4">
        <v>1</v>
      </c>
      <c r="H1647" s="4">
        <v>1</v>
      </c>
      <c r="I1647" s="4">
        <v>1</v>
      </c>
      <c r="J1647" s="4">
        <v>1</v>
      </c>
      <c r="K1647" s="4">
        <v>1</v>
      </c>
      <c r="L1647" s="4">
        <v>1</v>
      </c>
      <c r="M1647" s="4">
        <v>1</v>
      </c>
      <c r="N1647" s="4">
        <v>1</v>
      </c>
      <c r="O1647" s="4">
        <v>1</v>
      </c>
      <c r="P1647" s="4">
        <v>2</v>
      </c>
      <c r="Q1647" s="4">
        <v>1</v>
      </c>
      <c r="R1647" s="4">
        <v>0</v>
      </c>
      <c r="S1647" s="4">
        <v>87.1</v>
      </c>
      <c r="T1647" s="4">
        <v>6230.1</v>
      </c>
      <c r="U1647" s="4">
        <f t="shared" si="125"/>
        <v>-4.1678973519323259</v>
      </c>
      <c r="V1647" s="4">
        <f t="shared" si="126"/>
        <v>1.5484784970970618E-2</v>
      </c>
      <c r="W1647" s="4">
        <f t="shared" si="127"/>
        <v>1.5248662707844781E-2</v>
      </c>
      <c r="X1647" s="4">
        <f t="shared" si="128"/>
        <v>0.98475133729215525</v>
      </c>
      <c r="Y1647" s="4">
        <f t="shared" si="129"/>
        <v>-6.6734207465846433E-3</v>
      </c>
      <c r="Z1647" s="4">
        <f>IF(W1647&gt;$V$2,1,0)</f>
        <v>0</v>
      </c>
    </row>
    <row r="1648" spans="1:26" x14ac:dyDescent="0.3">
      <c r="A1648" s="4">
        <v>0</v>
      </c>
      <c r="B1648" s="4">
        <v>0</v>
      </c>
      <c r="C1648" s="4">
        <v>0</v>
      </c>
      <c r="D1648" s="4">
        <v>1</v>
      </c>
      <c r="E1648" s="4">
        <v>0</v>
      </c>
      <c r="F1648" s="4">
        <v>29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3</v>
      </c>
      <c r="S1648" s="4">
        <v>19.850000000000001</v>
      </c>
      <c r="T1648" s="4">
        <v>573.04999999999995</v>
      </c>
      <c r="U1648" s="4">
        <f t="shared" si="125"/>
        <v>-2.6716993755929561</v>
      </c>
      <c r="V1648" s="4">
        <f t="shared" si="126"/>
        <v>6.9134639707246259E-2</v>
      </c>
      <c r="W1648" s="4">
        <f t="shared" si="127"/>
        <v>6.466410977589962E-2</v>
      </c>
      <c r="X1648" s="4">
        <f t="shared" si="128"/>
        <v>0.93533589022410035</v>
      </c>
      <c r="Y1648" s="4">
        <f t="shared" si="129"/>
        <v>-2.9032400812032851E-2</v>
      </c>
      <c r="Z1648" s="4">
        <f>IF(W1648&gt;$V$2,1,0)</f>
        <v>0</v>
      </c>
    </row>
    <row r="1649" spans="1:26" x14ac:dyDescent="0.3">
      <c r="A1649" s="4">
        <v>0</v>
      </c>
      <c r="B1649" s="4">
        <v>1</v>
      </c>
      <c r="C1649" s="4">
        <v>0</v>
      </c>
      <c r="D1649" s="4">
        <v>1</v>
      </c>
      <c r="E1649" s="4">
        <v>0</v>
      </c>
      <c r="F1649" s="4">
        <v>37</v>
      </c>
      <c r="G1649" s="4">
        <v>1</v>
      </c>
      <c r="H1649" s="4">
        <v>0</v>
      </c>
      <c r="I1649" s="4">
        <v>2</v>
      </c>
      <c r="J1649" s="4">
        <v>0</v>
      </c>
      <c r="K1649" s="4">
        <v>0</v>
      </c>
      <c r="L1649" s="4">
        <v>1</v>
      </c>
      <c r="M1649" s="4">
        <v>1</v>
      </c>
      <c r="N1649" s="4">
        <v>0</v>
      </c>
      <c r="O1649" s="4">
        <v>1</v>
      </c>
      <c r="P1649" s="4">
        <v>0</v>
      </c>
      <c r="Q1649" s="4">
        <v>1</v>
      </c>
      <c r="R1649" s="4">
        <v>2</v>
      </c>
      <c r="S1649" s="4">
        <v>90.35</v>
      </c>
      <c r="T1649" s="4">
        <v>3419.3</v>
      </c>
      <c r="U1649" s="4">
        <f t="shared" si="125"/>
        <v>-0.70340303267144033</v>
      </c>
      <c r="V1649" s="4">
        <f t="shared" si="126"/>
        <v>0.49489827990521784</v>
      </c>
      <c r="W1649" s="4">
        <f t="shared" si="127"/>
        <v>0.33105816399534305</v>
      </c>
      <c r="X1649" s="4">
        <f t="shared" si="128"/>
        <v>0.66894183600465695</v>
      </c>
      <c r="Y1649" s="4">
        <f t="shared" si="129"/>
        <v>-0.17461164217294423</v>
      </c>
      <c r="Z1649" s="4">
        <f>IF(W1649&gt;$V$2,1,0)</f>
        <v>1</v>
      </c>
    </row>
    <row r="1650" spans="1:26" x14ac:dyDescent="0.3">
      <c r="A1650" s="4">
        <v>1</v>
      </c>
      <c r="B1650" s="4">
        <v>0</v>
      </c>
      <c r="C1650" s="4">
        <v>0</v>
      </c>
      <c r="D1650" s="4">
        <v>0</v>
      </c>
      <c r="E1650" s="4">
        <v>0</v>
      </c>
      <c r="F1650" s="4">
        <v>34</v>
      </c>
      <c r="G1650" s="4">
        <v>1</v>
      </c>
      <c r="H1650" s="4">
        <v>1</v>
      </c>
      <c r="I1650" s="4">
        <v>2</v>
      </c>
      <c r="J1650" s="4">
        <v>1</v>
      </c>
      <c r="K1650" s="4">
        <v>1</v>
      </c>
      <c r="L1650" s="4">
        <v>1</v>
      </c>
      <c r="M1650" s="4">
        <v>0</v>
      </c>
      <c r="N1650" s="4">
        <v>1</v>
      </c>
      <c r="O1650" s="4">
        <v>1</v>
      </c>
      <c r="P1650" s="4">
        <v>0</v>
      </c>
      <c r="Q1650" s="4">
        <v>1</v>
      </c>
      <c r="R1650" s="4">
        <v>3</v>
      </c>
      <c r="S1650" s="4">
        <v>109.8</v>
      </c>
      <c r="T1650" s="4">
        <v>3587.25</v>
      </c>
      <c r="U1650" s="4">
        <f t="shared" si="125"/>
        <v>4.5311284029658783E-4</v>
      </c>
      <c r="V1650" s="4">
        <f t="shared" si="126"/>
        <v>1.0004532155114263</v>
      </c>
      <c r="W1650" s="4">
        <f t="shared" si="127"/>
        <v>0.500113278208136</v>
      </c>
      <c r="X1650" s="4">
        <f t="shared" si="128"/>
        <v>0.500113278208136</v>
      </c>
      <c r="Y1650" s="4">
        <f t="shared" si="129"/>
        <v>-0.30093161460656365</v>
      </c>
      <c r="Z1650" s="4">
        <f>IF(W1650&gt;$V$2,1,0)</f>
        <v>1</v>
      </c>
    </row>
    <row r="1651" spans="1:26" x14ac:dyDescent="0.3">
      <c r="A1651" s="4">
        <v>1</v>
      </c>
      <c r="B1651" s="4">
        <v>0</v>
      </c>
      <c r="C1651" s="4">
        <v>1</v>
      </c>
      <c r="D1651" s="4">
        <v>0</v>
      </c>
      <c r="E1651" s="4">
        <v>0</v>
      </c>
      <c r="F1651" s="4">
        <v>42</v>
      </c>
      <c r="G1651" s="4">
        <v>1</v>
      </c>
      <c r="H1651" s="4">
        <v>1</v>
      </c>
      <c r="I1651" s="4">
        <v>2</v>
      </c>
      <c r="J1651" s="4">
        <v>0</v>
      </c>
      <c r="K1651" s="4">
        <v>0</v>
      </c>
      <c r="L1651" s="4">
        <v>0</v>
      </c>
      <c r="M1651" s="4">
        <v>0</v>
      </c>
      <c r="N1651" s="4">
        <v>1</v>
      </c>
      <c r="O1651" s="4">
        <v>0</v>
      </c>
      <c r="P1651" s="4">
        <v>0</v>
      </c>
      <c r="Q1651" s="4">
        <v>1</v>
      </c>
      <c r="R1651" s="4">
        <v>2</v>
      </c>
      <c r="S1651" s="4">
        <v>84.65</v>
      </c>
      <c r="T1651" s="4">
        <v>3541.35</v>
      </c>
      <c r="U1651" s="4">
        <f t="shared" si="125"/>
        <v>0.10878994247200124</v>
      </c>
      <c r="V1651" s="4">
        <f t="shared" si="126"/>
        <v>1.114928126695899</v>
      </c>
      <c r="W1651" s="4">
        <f t="shared" si="127"/>
        <v>0.52717069323661803</v>
      </c>
      <c r="X1651" s="4">
        <f t="shared" si="128"/>
        <v>0.52717069323661803</v>
      </c>
      <c r="Y1651" s="4">
        <f t="shared" si="129"/>
        <v>-0.27804874128088486</v>
      </c>
      <c r="Z1651" s="4">
        <f>IF(W1651&gt;$V$2,1,0)</f>
        <v>1</v>
      </c>
    </row>
    <row r="1652" spans="1:26" x14ac:dyDescent="0.3">
      <c r="A1652" s="4">
        <v>0</v>
      </c>
      <c r="B1652" s="4">
        <v>0</v>
      </c>
      <c r="C1652" s="4">
        <v>0</v>
      </c>
      <c r="D1652" s="4">
        <v>1</v>
      </c>
      <c r="E1652" s="4">
        <v>1</v>
      </c>
      <c r="F1652" s="4">
        <v>59</v>
      </c>
      <c r="G1652" s="4">
        <v>1</v>
      </c>
      <c r="H1652" s="4">
        <v>1</v>
      </c>
      <c r="I1652" s="4">
        <v>1</v>
      </c>
      <c r="J1652" s="4">
        <v>1</v>
      </c>
      <c r="K1652" s="4">
        <v>1</v>
      </c>
      <c r="L1652" s="4">
        <v>0</v>
      </c>
      <c r="M1652" s="4">
        <v>1</v>
      </c>
      <c r="N1652" s="4">
        <v>0</v>
      </c>
      <c r="O1652" s="4">
        <v>0</v>
      </c>
      <c r="P1652" s="4">
        <v>1</v>
      </c>
      <c r="Q1652" s="4">
        <v>0</v>
      </c>
      <c r="R1652" s="4">
        <v>3</v>
      </c>
      <c r="S1652" s="4">
        <v>65.5</v>
      </c>
      <c r="T1652" s="4">
        <v>3801.3</v>
      </c>
      <c r="U1652" s="4">
        <f t="shared" si="125"/>
        <v>-4.4318749245756859</v>
      </c>
      <c r="V1652" s="4">
        <f t="shared" si="126"/>
        <v>1.1892171831967394E-2</v>
      </c>
      <c r="W1652" s="4">
        <f t="shared" si="127"/>
        <v>1.1752410151011805E-2</v>
      </c>
      <c r="X1652" s="4">
        <f t="shared" si="128"/>
        <v>0.98824758984898819</v>
      </c>
      <c r="Y1652" s="4">
        <f t="shared" si="129"/>
        <v>-5.1342361467032263E-3</v>
      </c>
      <c r="Z1652" s="4">
        <f>IF(W1652&gt;$V$2,1,0)</f>
        <v>0</v>
      </c>
    </row>
    <row r="1653" spans="1:26" x14ac:dyDescent="0.3">
      <c r="A1653" s="4">
        <v>1</v>
      </c>
      <c r="B1653" s="4">
        <v>1</v>
      </c>
      <c r="C1653" s="4">
        <v>0</v>
      </c>
      <c r="D1653" s="4">
        <v>1</v>
      </c>
      <c r="E1653" s="4">
        <v>1</v>
      </c>
      <c r="F1653" s="4">
        <v>11</v>
      </c>
      <c r="G1653" s="4">
        <v>1</v>
      </c>
      <c r="H1653" s="4">
        <v>0</v>
      </c>
      <c r="I1653" s="4">
        <v>2</v>
      </c>
      <c r="J1653" s="4">
        <v>0</v>
      </c>
      <c r="K1653" s="4">
        <v>0</v>
      </c>
      <c r="L1653" s="4">
        <v>0</v>
      </c>
      <c r="M1653" s="4">
        <v>0</v>
      </c>
      <c r="N1653" s="4">
        <v>1</v>
      </c>
      <c r="O1653" s="4">
        <v>0</v>
      </c>
      <c r="P1653" s="4">
        <v>0</v>
      </c>
      <c r="Q1653" s="4">
        <v>1</v>
      </c>
      <c r="R1653" s="4">
        <v>0</v>
      </c>
      <c r="S1653" s="4">
        <v>79.5</v>
      </c>
      <c r="T1653" s="4">
        <v>868.5</v>
      </c>
      <c r="U1653" s="4">
        <f t="shared" si="125"/>
        <v>0.39038928359560943</v>
      </c>
      <c r="V1653" s="4">
        <f t="shared" si="126"/>
        <v>1.4775558702033578</v>
      </c>
      <c r="W1653" s="4">
        <f t="shared" si="127"/>
        <v>0.59637640788382296</v>
      </c>
      <c r="X1653" s="4">
        <f t="shared" si="128"/>
        <v>0.59637640788382296</v>
      </c>
      <c r="Y1653" s="4">
        <f t="shared" si="129"/>
        <v>-0.22447954517968904</v>
      </c>
      <c r="Z1653" s="4">
        <f>IF(W1653&gt;$V$2,1,0)</f>
        <v>1</v>
      </c>
    </row>
    <row r="1654" spans="1:26" x14ac:dyDescent="0.3">
      <c r="A1654" s="4">
        <v>0</v>
      </c>
      <c r="B1654" s="4">
        <v>1</v>
      </c>
      <c r="C1654" s="4">
        <v>1</v>
      </c>
      <c r="D1654" s="4">
        <v>1</v>
      </c>
      <c r="E1654" s="4">
        <v>1</v>
      </c>
      <c r="F1654" s="4">
        <v>60</v>
      </c>
      <c r="G1654" s="4">
        <v>1</v>
      </c>
      <c r="H1654" s="4">
        <v>1</v>
      </c>
      <c r="I1654" s="4">
        <v>2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1</v>
      </c>
      <c r="R1654" s="4">
        <v>2</v>
      </c>
      <c r="S1654" s="4">
        <v>80.95</v>
      </c>
      <c r="T1654" s="4">
        <v>4859.1000000000004</v>
      </c>
      <c r="U1654" s="4">
        <f t="shared" si="125"/>
        <v>-1.5040796682468995</v>
      </c>
      <c r="V1654" s="4">
        <f t="shared" si="126"/>
        <v>0.2222217174515454</v>
      </c>
      <c r="W1654" s="4">
        <f t="shared" si="127"/>
        <v>0.18181784391370487</v>
      </c>
      <c r="X1654" s="4">
        <f t="shared" si="128"/>
        <v>0.81818215608629519</v>
      </c>
      <c r="Y1654" s="4">
        <f t="shared" si="129"/>
        <v>-8.7149996357765255E-2</v>
      </c>
      <c r="Z1654" s="4">
        <f>IF(W1654&gt;$V$2,1,0)</f>
        <v>0</v>
      </c>
    </row>
    <row r="1655" spans="1:26" x14ac:dyDescent="0.3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27</v>
      </c>
      <c r="G1655" s="4">
        <v>1</v>
      </c>
      <c r="H1655" s="4">
        <v>0</v>
      </c>
      <c r="I1655" s="4">
        <v>1</v>
      </c>
      <c r="J1655" s="4">
        <v>0</v>
      </c>
      <c r="K1655" s="4">
        <v>1</v>
      </c>
      <c r="L1655" s="4">
        <v>0</v>
      </c>
      <c r="M1655" s="4">
        <v>1</v>
      </c>
      <c r="N1655" s="4">
        <v>0</v>
      </c>
      <c r="O1655" s="4">
        <v>0</v>
      </c>
      <c r="P1655" s="4">
        <v>0</v>
      </c>
      <c r="Q1655" s="4">
        <v>1</v>
      </c>
      <c r="R1655" s="4">
        <v>3</v>
      </c>
      <c r="S1655" s="4">
        <v>56.15</v>
      </c>
      <c r="T1655" s="4">
        <v>1439.35</v>
      </c>
      <c r="U1655" s="4">
        <f t="shared" si="125"/>
        <v>-1.868522085071735</v>
      </c>
      <c r="V1655" s="4">
        <f t="shared" si="126"/>
        <v>0.15435161187963717</v>
      </c>
      <c r="W1655" s="4">
        <f t="shared" si="127"/>
        <v>0.13371282223819619</v>
      </c>
      <c r="X1655" s="4">
        <f t="shared" si="128"/>
        <v>0.86628717776180375</v>
      </c>
      <c r="Y1655" s="4">
        <f t="shared" si="129"/>
        <v>-6.2338113707315727E-2</v>
      </c>
      <c r="Z1655" s="4">
        <f>IF(W1655&gt;$V$2,1,0)</f>
        <v>0</v>
      </c>
    </row>
    <row r="1656" spans="1:26" x14ac:dyDescent="0.3">
      <c r="A1656" s="4">
        <v>1</v>
      </c>
      <c r="B1656" s="4">
        <v>0</v>
      </c>
      <c r="C1656" s="4">
        <v>0</v>
      </c>
      <c r="D1656" s="4">
        <v>0</v>
      </c>
      <c r="E1656" s="4">
        <v>0</v>
      </c>
      <c r="F1656" s="4">
        <v>1</v>
      </c>
      <c r="G1656" s="4">
        <v>1</v>
      </c>
      <c r="H1656" s="4">
        <v>1</v>
      </c>
      <c r="I1656" s="4">
        <v>2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1</v>
      </c>
      <c r="P1656" s="4">
        <v>0</v>
      </c>
      <c r="Q1656" s="4">
        <v>0</v>
      </c>
      <c r="R1656" s="4">
        <v>3</v>
      </c>
      <c r="S1656" s="4">
        <v>85.8</v>
      </c>
      <c r="T1656" s="4">
        <v>85.8</v>
      </c>
      <c r="U1656" s="4">
        <f t="shared" si="125"/>
        <v>0.83196001681527842</v>
      </c>
      <c r="V1656" s="4">
        <f t="shared" si="126"/>
        <v>2.2978180915195359</v>
      </c>
      <c r="W1656" s="4">
        <f t="shared" si="127"/>
        <v>0.6967692055024084</v>
      </c>
      <c r="X1656" s="4">
        <f t="shared" si="128"/>
        <v>0.6967692055024084</v>
      </c>
      <c r="Y1656" s="4">
        <f t="shared" si="129"/>
        <v>-0.1569110517086445</v>
      </c>
      <c r="Z1656" s="4">
        <f>IF(W1656&gt;$V$2,1,0)</f>
        <v>1</v>
      </c>
    </row>
    <row r="1657" spans="1:26" x14ac:dyDescent="0.3">
      <c r="A1657" s="4">
        <v>1</v>
      </c>
      <c r="B1657" s="4">
        <v>1</v>
      </c>
      <c r="C1657" s="4">
        <v>1</v>
      </c>
      <c r="D1657" s="4">
        <v>0</v>
      </c>
      <c r="E1657" s="4">
        <v>0</v>
      </c>
      <c r="F1657" s="4">
        <v>1</v>
      </c>
      <c r="G1657" s="4">
        <v>1</v>
      </c>
      <c r="H1657" s="4">
        <v>0</v>
      </c>
      <c r="I1657" s="4">
        <v>2</v>
      </c>
      <c r="J1657" s="4">
        <v>0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1</v>
      </c>
      <c r="R1657" s="4">
        <v>2</v>
      </c>
      <c r="S1657" s="4">
        <v>79.099999999999994</v>
      </c>
      <c r="T1657" s="4">
        <v>79.099999999999994</v>
      </c>
      <c r="U1657" s="4">
        <f t="shared" si="125"/>
        <v>1.2451526880928507</v>
      </c>
      <c r="V1657" s="4">
        <f t="shared" si="126"/>
        <v>3.4734651156133913</v>
      </c>
      <c r="W1657" s="4">
        <f t="shared" si="127"/>
        <v>0.77645964053463223</v>
      </c>
      <c r="X1657" s="4">
        <f t="shared" si="128"/>
        <v>0.77645964053463223</v>
      </c>
      <c r="Y1657" s="4">
        <f t="shared" si="129"/>
        <v>-0.10988111346875634</v>
      </c>
      <c r="Z1657" s="4">
        <f>IF(W1657&gt;$V$2,1,0)</f>
        <v>1</v>
      </c>
    </row>
    <row r="1658" spans="1:26" x14ac:dyDescent="0.3">
      <c r="A1658" s="4">
        <v>0</v>
      </c>
      <c r="B1658" s="4">
        <v>1</v>
      </c>
      <c r="C1658" s="4">
        <v>0</v>
      </c>
      <c r="D1658" s="4">
        <v>1</v>
      </c>
      <c r="E1658" s="4">
        <v>0</v>
      </c>
      <c r="F1658" s="4">
        <v>17</v>
      </c>
      <c r="G1658" s="4">
        <v>0</v>
      </c>
      <c r="H1658" s="4">
        <v>0</v>
      </c>
      <c r="I1658" s="4">
        <v>1</v>
      </c>
      <c r="J1658" s="4">
        <v>1</v>
      </c>
      <c r="K1658" s="4">
        <v>0</v>
      </c>
      <c r="L1658" s="4">
        <v>1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3</v>
      </c>
      <c r="S1658" s="4">
        <v>34.4</v>
      </c>
      <c r="T1658" s="4">
        <v>592.75</v>
      </c>
      <c r="U1658" s="4">
        <f t="shared" si="125"/>
        <v>-0.93522935374833593</v>
      </c>
      <c r="V1658" s="4">
        <f t="shared" si="126"/>
        <v>0.39249583481655065</v>
      </c>
      <c r="W1658" s="4">
        <f t="shared" si="127"/>
        <v>0.2818649973687416</v>
      </c>
      <c r="X1658" s="4">
        <f t="shared" si="128"/>
        <v>0.7181350026312584</v>
      </c>
      <c r="Y1658" s="4">
        <f t="shared" si="129"/>
        <v>-0.14379390480167781</v>
      </c>
      <c r="Z1658" s="4">
        <f>IF(W1658&gt;$V$2,1,0)</f>
        <v>1</v>
      </c>
    </row>
    <row r="1659" spans="1:26" x14ac:dyDescent="0.3">
      <c r="A1659" s="4">
        <v>0</v>
      </c>
      <c r="B1659" s="4">
        <v>1</v>
      </c>
      <c r="C1659" s="4">
        <v>0</v>
      </c>
      <c r="D1659" s="4">
        <v>1</v>
      </c>
      <c r="E1659" s="4">
        <v>0</v>
      </c>
      <c r="F1659" s="4">
        <v>58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2</v>
      </c>
      <c r="Q1659" s="4">
        <v>0</v>
      </c>
      <c r="R1659" s="4">
        <v>3</v>
      </c>
      <c r="S1659" s="4">
        <v>20.75</v>
      </c>
      <c r="T1659" s="4">
        <v>1185.95</v>
      </c>
      <c r="U1659" s="4">
        <f t="shared" si="125"/>
        <v>-5.5963990216542916</v>
      </c>
      <c r="V1659" s="4">
        <f t="shared" si="126"/>
        <v>3.7112036476380237E-3</v>
      </c>
      <c r="W1659" s="4">
        <f t="shared" si="127"/>
        <v>3.6974815406572619E-3</v>
      </c>
      <c r="X1659" s="4">
        <f t="shared" si="128"/>
        <v>0.9963025184593427</v>
      </c>
      <c r="Y1659" s="4">
        <f t="shared" si="129"/>
        <v>-1.6087718684292497E-3</v>
      </c>
      <c r="Z1659" s="4">
        <f>IF(W1659&gt;$V$2,1,0)</f>
        <v>0</v>
      </c>
    </row>
    <row r="1660" spans="1:26" x14ac:dyDescent="0.3">
      <c r="A1660" s="4">
        <v>0</v>
      </c>
      <c r="B1660" s="4">
        <v>1</v>
      </c>
      <c r="C1660" s="4">
        <v>0</v>
      </c>
      <c r="D1660" s="4">
        <v>1</v>
      </c>
      <c r="E1660" s="4">
        <v>1</v>
      </c>
      <c r="F1660" s="4">
        <v>1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1</v>
      </c>
      <c r="Q1660" s="4">
        <v>0</v>
      </c>
      <c r="R1660" s="4">
        <v>3</v>
      </c>
      <c r="S1660" s="4">
        <v>18.8</v>
      </c>
      <c r="T1660" s="4">
        <v>18.8</v>
      </c>
      <c r="U1660" s="4">
        <f t="shared" si="125"/>
        <v>-2.0994091007320863</v>
      </c>
      <c r="V1660" s="4">
        <f t="shared" si="126"/>
        <v>0.12252880904956173</v>
      </c>
      <c r="W1660" s="4">
        <f t="shared" si="127"/>
        <v>0.10915426674287863</v>
      </c>
      <c r="X1660" s="4">
        <f t="shared" si="128"/>
        <v>0.89084573325712135</v>
      </c>
      <c r="Y1660" s="4">
        <f t="shared" si="129"/>
        <v>-5.0197495733891345E-2</v>
      </c>
      <c r="Z1660" s="4">
        <f>IF(W1660&gt;$V$2,1,0)</f>
        <v>0</v>
      </c>
    </row>
    <row r="1661" spans="1:26" x14ac:dyDescent="0.3">
      <c r="A1661" s="4">
        <v>1</v>
      </c>
      <c r="B1661" s="4">
        <v>0</v>
      </c>
      <c r="C1661" s="4">
        <v>0</v>
      </c>
      <c r="D1661" s="4">
        <v>1</v>
      </c>
      <c r="E1661" s="4">
        <v>1</v>
      </c>
      <c r="F1661" s="4">
        <v>3</v>
      </c>
      <c r="G1661" s="4">
        <v>1</v>
      </c>
      <c r="H1661" s="4">
        <v>0</v>
      </c>
      <c r="I1661" s="4">
        <v>1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3</v>
      </c>
      <c r="S1661" s="4">
        <v>44.3</v>
      </c>
      <c r="T1661" s="4">
        <v>134.5</v>
      </c>
      <c r="U1661" s="4">
        <f t="shared" si="125"/>
        <v>-0.63237269759959414</v>
      </c>
      <c r="V1661" s="4">
        <f t="shared" si="126"/>
        <v>0.53132961969850612</v>
      </c>
      <c r="W1661" s="4">
        <f t="shared" si="127"/>
        <v>0.34697273066729828</v>
      </c>
      <c r="X1661" s="4">
        <f t="shared" si="128"/>
        <v>0.34697273066729828</v>
      </c>
      <c r="Y1661" s="4">
        <f t="shared" si="129"/>
        <v>-0.45970465600476218</v>
      </c>
      <c r="Z1661" s="4">
        <f>IF(W1661&gt;$V$2,1,0)</f>
        <v>1</v>
      </c>
    </row>
    <row r="1662" spans="1:26" x14ac:dyDescent="0.3">
      <c r="A1662" s="4">
        <v>0</v>
      </c>
      <c r="B1662" s="4">
        <v>0</v>
      </c>
      <c r="C1662" s="4">
        <v>0</v>
      </c>
      <c r="D1662" s="4">
        <v>0</v>
      </c>
      <c r="E1662" s="4">
        <v>0</v>
      </c>
      <c r="F1662" s="4">
        <v>53</v>
      </c>
      <c r="G1662" s="4">
        <v>1</v>
      </c>
      <c r="H1662" s="4">
        <v>1</v>
      </c>
      <c r="I1662" s="4">
        <v>2</v>
      </c>
      <c r="J1662" s="4">
        <v>1</v>
      </c>
      <c r="K1662" s="4">
        <v>1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2</v>
      </c>
      <c r="S1662" s="4">
        <v>90.8</v>
      </c>
      <c r="T1662" s="4">
        <v>4921.2</v>
      </c>
      <c r="U1662" s="4">
        <f t="shared" si="125"/>
        <v>-1.7143270064848863</v>
      </c>
      <c r="V1662" s="4">
        <f t="shared" si="126"/>
        <v>0.18008487589386052</v>
      </c>
      <c r="W1662" s="4">
        <f t="shared" si="127"/>
        <v>0.15260332504257751</v>
      </c>
      <c r="X1662" s="4">
        <f t="shared" si="128"/>
        <v>0.84739667495742244</v>
      </c>
      <c r="Y1662" s="4">
        <f t="shared" si="129"/>
        <v>-7.1913244430470077E-2</v>
      </c>
      <c r="Z1662" s="4">
        <f>IF(W1662&gt;$V$2,1,0)</f>
        <v>0</v>
      </c>
    </row>
    <row r="1663" spans="1:26" x14ac:dyDescent="0.3">
      <c r="A1663" s="4">
        <v>0</v>
      </c>
      <c r="B1663" s="4">
        <v>1</v>
      </c>
      <c r="C1663" s="4">
        <v>0</v>
      </c>
      <c r="D1663" s="4">
        <v>0</v>
      </c>
      <c r="E1663" s="4">
        <v>0</v>
      </c>
      <c r="F1663" s="4">
        <v>35</v>
      </c>
      <c r="G1663" s="4">
        <v>1</v>
      </c>
      <c r="H1663" s="4">
        <v>1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1</v>
      </c>
      <c r="R1663" s="4">
        <v>2</v>
      </c>
      <c r="S1663" s="4">
        <v>25.6</v>
      </c>
      <c r="T1663" s="4">
        <v>901.25</v>
      </c>
      <c r="U1663" s="4">
        <f t="shared" si="125"/>
        <v>-2.4744350184832662</v>
      </c>
      <c r="V1663" s="4">
        <f t="shared" si="126"/>
        <v>8.4210554226315251E-2</v>
      </c>
      <c r="W1663" s="4">
        <f t="shared" si="127"/>
        <v>7.7669926655904303E-2</v>
      </c>
      <c r="X1663" s="4">
        <f t="shared" si="128"/>
        <v>0.92233007334409567</v>
      </c>
      <c r="Y1663" s="4">
        <f t="shared" si="129"/>
        <v>-3.5113630596244665E-2</v>
      </c>
      <c r="Z1663" s="4">
        <f>IF(W1663&gt;$V$2,1,0)</f>
        <v>0</v>
      </c>
    </row>
    <row r="1664" spans="1:26" x14ac:dyDescent="0.3">
      <c r="A1664" s="4">
        <v>1</v>
      </c>
      <c r="B1664" s="4">
        <v>1</v>
      </c>
      <c r="C1664" s="4">
        <v>0</v>
      </c>
      <c r="D1664" s="4">
        <v>1</v>
      </c>
      <c r="E1664" s="4">
        <v>1</v>
      </c>
      <c r="F1664" s="4">
        <v>50</v>
      </c>
      <c r="G1664" s="4">
        <v>1</v>
      </c>
      <c r="H1664" s="4">
        <v>1</v>
      </c>
      <c r="I1664" s="4">
        <v>2</v>
      </c>
      <c r="J1664" s="4">
        <v>1</v>
      </c>
      <c r="K1664" s="4">
        <v>0</v>
      </c>
      <c r="L1664" s="4">
        <v>1</v>
      </c>
      <c r="M1664" s="4">
        <v>0</v>
      </c>
      <c r="N1664" s="4">
        <v>1</v>
      </c>
      <c r="O1664" s="4">
        <v>1</v>
      </c>
      <c r="P1664" s="4">
        <v>0</v>
      </c>
      <c r="Q1664" s="4">
        <v>0</v>
      </c>
      <c r="R1664" s="4">
        <v>1</v>
      </c>
      <c r="S1664" s="4">
        <v>105.95</v>
      </c>
      <c r="T1664" s="4">
        <v>5341.8</v>
      </c>
      <c r="U1664" s="4">
        <f t="shared" si="125"/>
        <v>-1.0749582639408368</v>
      </c>
      <c r="V1664" s="4">
        <f t="shared" si="126"/>
        <v>0.34131200002155837</v>
      </c>
      <c r="W1664" s="4">
        <f t="shared" si="127"/>
        <v>0.25446130357148272</v>
      </c>
      <c r="X1664" s="4">
        <f t="shared" si="128"/>
        <v>0.25446130357148272</v>
      </c>
      <c r="Y1664" s="4">
        <f t="shared" si="129"/>
        <v>-0.59437825231796249</v>
      </c>
      <c r="Z1664" s="4">
        <f>IF(W1664&gt;$V$2,1,0)</f>
        <v>1</v>
      </c>
    </row>
    <row r="1665" spans="1:26" x14ac:dyDescent="0.3">
      <c r="A1665" s="4">
        <v>0</v>
      </c>
      <c r="B1665" s="4">
        <v>1</v>
      </c>
      <c r="C1665" s="4">
        <v>0</v>
      </c>
      <c r="D1665" s="4">
        <v>1</v>
      </c>
      <c r="E1665" s="4">
        <v>1</v>
      </c>
      <c r="F1665" s="4">
        <v>68</v>
      </c>
      <c r="G1665" s="4">
        <v>1</v>
      </c>
      <c r="H1665" s="4">
        <v>1</v>
      </c>
      <c r="I1665" s="4">
        <v>1</v>
      </c>
      <c r="J1665" s="4">
        <v>0</v>
      </c>
      <c r="K1665" s="4">
        <v>1</v>
      </c>
      <c r="L1665" s="4">
        <v>0</v>
      </c>
      <c r="M1665" s="4">
        <v>1</v>
      </c>
      <c r="N1665" s="4">
        <v>0</v>
      </c>
      <c r="O1665" s="4">
        <v>1</v>
      </c>
      <c r="P1665" s="4">
        <v>2</v>
      </c>
      <c r="Q1665" s="4">
        <v>0</v>
      </c>
      <c r="R1665" s="4">
        <v>1</v>
      </c>
      <c r="S1665" s="4">
        <v>70.8</v>
      </c>
      <c r="T1665" s="4">
        <v>4859.95</v>
      </c>
      <c r="U1665" s="4">
        <f t="shared" si="125"/>
        <v>-4.8809454817264308</v>
      </c>
      <c r="V1665" s="4">
        <f t="shared" si="126"/>
        <v>7.5898345841901478E-3</v>
      </c>
      <c r="W1665" s="4">
        <f t="shared" si="127"/>
        <v>7.5326629186590636E-3</v>
      </c>
      <c r="X1665" s="4">
        <f t="shared" si="128"/>
        <v>0.99246733708134094</v>
      </c>
      <c r="Y1665" s="4">
        <f t="shared" si="129"/>
        <v>-3.2837773192647582E-3</v>
      </c>
      <c r="Z1665" s="4">
        <f>IF(W1665&gt;$V$2,1,0)</f>
        <v>0</v>
      </c>
    </row>
    <row r="1666" spans="1:26" x14ac:dyDescent="0.3">
      <c r="A1666" s="4">
        <v>0</v>
      </c>
      <c r="B1666" s="4">
        <v>1</v>
      </c>
      <c r="C1666" s="4">
        <v>0</v>
      </c>
      <c r="D1666" s="4">
        <v>1</v>
      </c>
      <c r="E1666" s="4">
        <v>0</v>
      </c>
      <c r="F1666" s="4">
        <v>47</v>
      </c>
      <c r="G1666" s="4">
        <v>1</v>
      </c>
      <c r="H1666" s="4">
        <v>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2</v>
      </c>
      <c r="S1666" s="4">
        <v>25.4</v>
      </c>
      <c r="T1666" s="4">
        <v>1139.2</v>
      </c>
      <c r="U1666" s="4">
        <f t="shared" si="125"/>
        <v>-3.436260565597296</v>
      </c>
      <c r="V1666" s="4">
        <f t="shared" si="126"/>
        <v>3.2184813581166108E-2</v>
      </c>
      <c r="W1666" s="4">
        <f t="shared" si="127"/>
        <v>3.1181250835788668E-2</v>
      </c>
      <c r="X1666" s="4">
        <f t="shared" si="128"/>
        <v>0.96881874916421129</v>
      </c>
      <c r="Y1666" s="4">
        <f t="shared" si="129"/>
        <v>-1.3757465055171452E-2</v>
      </c>
      <c r="Z1666" s="4">
        <f>IF(W1666&gt;$V$2,1,0)</f>
        <v>0</v>
      </c>
    </row>
    <row r="1667" spans="1:26" x14ac:dyDescent="0.3">
      <c r="A1667" s="4">
        <v>0</v>
      </c>
      <c r="B1667" s="4">
        <v>0</v>
      </c>
      <c r="C1667" s="4">
        <v>1</v>
      </c>
      <c r="D1667" s="4">
        <v>1</v>
      </c>
      <c r="E1667" s="4">
        <v>0</v>
      </c>
      <c r="F1667" s="4">
        <v>65</v>
      </c>
      <c r="G1667" s="4">
        <v>1</v>
      </c>
      <c r="H1667" s="4">
        <v>1</v>
      </c>
      <c r="I1667" s="4">
        <v>2</v>
      </c>
      <c r="J1667" s="4">
        <v>0</v>
      </c>
      <c r="K1667" s="4">
        <v>1</v>
      </c>
      <c r="L1667" s="4">
        <v>1</v>
      </c>
      <c r="M1667" s="4">
        <v>0</v>
      </c>
      <c r="N1667" s="4">
        <v>1</v>
      </c>
      <c r="O1667" s="4">
        <v>1</v>
      </c>
      <c r="P1667" s="4">
        <v>0</v>
      </c>
      <c r="Q1667" s="4">
        <v>1</v>
      </c>
      <c r="R1667" s="4">
        <v>0</v>
      </c>
      <c r="S1667" s="4">
        <v>108.8</v>
      </c>
      <c r="T1667" s="4">
        <v>7082.45</v>
      </c>
      <c r="U1667" s="4">
        <f t="shared" si="125"/>
        <v>-0.60101728227231843</v>
      </c>
      <c r="V1667" s="4">
        <f t="shared" si="126"/>
        <v>0.54825362362200591</v>
      </c>
      <c r="W1667" s="4">
        <f t="shared" si="127"/>
        <v>0.35411099012280289</v>
      </c>
      <c r="X1667" s="4">
        <f t="shared" si="128"/>
        <v>0.64588900987719711</v>
      </c>
      <c r="Y1667" s="4">
        <f t="shared" si="129"/>
        <v>-0.18984210513063202</v>
      </c>
      <c r="Z1667" s="4">
        <f>IF(W1667&gt;$V$2,1,0)</f>
        <v>1</v>
      </c>
    </row>
    <row r="1668" spans="1:26" x14ac:dyDescent="0.3">
      <c r="A1668" s="4">
        <v>1</v>
      </c>
      <c r="B1668" s="4">
        <v>1</v>
      </c>
      <c r="C1668" s="4">
        <v>0</v>
      </c>
      <c r="D1668" s="4">
        <v>0</v>
      </c>
      <c r="E1668" s="4">
        <v>0</v>
      </c>
      <c r="F1668" s="4">
        <v>5</v>
      </c>
      <c r="G1668" s="4">
        <v>1</v>
      </c>
      <c r="H1668" s="4">
        <v>0</v>
      </c>
      <c r="I1668" s="4">
        <v>2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1</v>
      </c>
      <c r="R1668" s="4">
        <v>2</v>
      </c>
      <c r="S1668" s="4">
        <v>69.75</v>
      </c>
      <c r="T1668" s="4">
        <v>324.60000000000002</v>
      </c>
      <c r="U1668" s="4">
        <f t="shared" si="125"/>
        <v>0.60612356913686061</v>
      </c>
      <c r="V1668" s="4">
        <f t="shared" si="126"/>
        <v>1.8333109036758732</v>
      </c>
      <c r="W1668" s="4">
        <f t="shared" si="127"/>
        <v>0.64705602950151964</v>
      </c>
      <c r="X1668" s="4">
        <f t="shared" si="128"/>
        <v>0.64705602950151964</v>
      </c>
      <c r="Y1668" s="4">
        <f t="shared" si="129"/>
        <v>-0.18905811152639129</v>
      </c>
      <c r="Z1668" s="4">
        <f>IF(W1668&gt;$V$2,1,0)</f>
        <v>1</v>
      </c>
    </row>
    <row r="1669" spans="1:26" x14ac:dyDescent="0.3">
      <c r="A1669" s="4">
        <v>1</v>
      </c>
      <c r="B1669" s="4">
        <v>1</v>
      </c>
      <c r="C1669" s="4">
        <v>0</v>
      </c>
      <c r="D1669" s="4">
        <v>1</v>
      </c>
      <c r="E1669" s="4">
        <v>0</v>
      </c>
      <c r="F1669" s="4">
        <v>51</v>
      </c>
      <c r="G1669" s="4">
        <v>1</v>
      </c>
      <c r="H1669" s="4">
        <v>1</v>
      </c>
      <c r="I1669" s="4">
        <v>2</v>
      </c>
      <c r="J1669" s="4">
        <v>0</v>
      </c>
      <c r="K1669" s="4">
        <v>0</v>
      </c>
      <c r="L1669" s="4">
        <v>0</v>
      </c>
      <c r="M1669" s="4">
        <v>0</v>
      </c>
      <c r="N1669" s="4">
        <v>1</v>
      </c>
      <c r="O1669" s="4">
        <v>1</v>
      </c>
      <c r="P1669" s="4">
        <v>0</v>
      </c>
      <c r="Q1669" s="4">
        <v>1</v>
      </c>
      <c r="R1669" s="4">
        <v>2</v>
      </c>
      <c r="S1669" s="4">
        <v>94.65</v>
      </c>
      <c r="T1669" s="4">
        <v>4812.75</v>
      </c>
      <c r="U1669" s="4">
        <f t="shared" si="125"/>
        <v>-2.0598034523834907E-2</v>
      </c>
      <c r="V1669" s="4">
        <f t="shared" si="126"/>
        <v>0.97961265590668467</v>
      </c>
      <c r="W1669" s="4">
        <f t="shared" si="127"/>
        <v>0.4948506734303591</v>
      </c>
      <c r="X1669" s="4">
        <f t="shared" si="128"/>
        <v>0.4948506734303591</v>
      </c>
      <c r="Y1669" s="4">
        <f t="shared" si="129"/>
        <v>-0.30552583437767572</v>
      </c>
      <c r="Z1669" s="4">
        <f>IF(W1669&gt;$V$2,1,0)</f>
        <v>1</v>
      </c>
    </row>
    <row r="1670" spans="1:26" x14ac:dyDescent="0.3">
      <c r="A1670" s="4">
        <v>1</v>
      </c>
      <c r="B1670" s="4">
        <v>0</v>
      </c>
      <c r="C1670" s="4">
        <v>0</v>
      </c>
      <c r="D1670" s="4">
        <v>0</v>
      </c>
      <c r="E1670" s="4">
        <v>0</v>
      </c>
      <c r="F1670" s="4">
        <v>46</v>
      </c>
      <c r="G1670" s="4">
        <v>1</v>
      </c>
      <c r="H1670" s="4">
        <v>1</v>
      </c>
      <c r="I1670" s="4">
        <v>2</v>
      </c>
      <c r="J1670" s="4">
        <v>0</v>
      </c>
      <c r="K1670" s="4">
        <v>0</v>
      </c>
      <c r="L1670" s="4">
        <v>0</v>
      </c>
      <c r="M1670" s="4">
        <v>0</v>
      </c>
      <c r="N1670" s="4">
        <v>1</v>
      </c>
      <c r="O1670" s="4">
        <v>1</v>
      </c>
      <c r="P1670" s="4">
        <v>0</v>
      </c>
      <c r="Q1670" s="4">
        <v>0</v>
      </c>
      <c r="R1670" s="4">
        <v>0</v>
      </c>
      <c r="S1670" s="4">
        <v>96.05</v>
      </c>
      <c r="T1670" s="4">
        <v>4399.5</v>
      </c>
      <c r="U1670" s="4">
        <f t="shared" si="125"/>
        <v>-0.5039175571881721</v>
      </c>
      <c r="V1670" s="4">
        <f t="shared" si="126"/>
        <v>0.60415918938510593</v>
      </c>
      <c r="W1670" s="4">
        <f t="shared" si="127"/>
        <v>0.37662047095007301</v>
      </c>
      <c r="X1670" s="4">
        <f t="shared" si="128"/>
        <v>0.37662047095007301</v>
      </c>
      <c r="Y1670" s="4">
        <f t="shared" si="129"/>
        <v>-0.42409607789599962</v>
      </c>
      <c r="Z1670" s="4">
        <f>IF(W1670&gt;$V$2,1,0)</f>
        <v>1</v>
      </c>
    </row>
    <row r="1671" spans="1:26" x14ac:dyDescent="0.3">
      <c r="A1671" s="4">
        <v>0</v>
      </c>
      <c r="B1671" s="4">
        <v>0</v>
      </c>
      <c r="C1671" s="4">
        <v>0</v>
      </c>
      <c r="D1671" s="4">
        <v>0</v>
      </c>
      <c r="E1671" s="4">
        <v>0</v>
      </c>
      <c r="F1671" s="4">
        <v>9</v>
      </c>
      <c r="G1671" s="4">
        <v>1</v>
      </c>
      <c r="H1671" s="4">
        <v>1</v>
      </c>
      <c r="I1671" s="4">
        <v>2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1</v>
      </c>
      <c r="R1671" s="4">
        <v>2</v>
      </c>
      <c r="S1671" s="4">
        <v>76.849999999999994</v>
      </c>
      <c r="T1671" s="4">
        <v>663.55</v>
      </c>
      <c r="U1671" s="4">
        <f t="shared" ref="U1671:U1734" si="130">$A$2+SUMPRODUCT($B$2:$T$2,B1671:T1671)</f>
        <v>0.60194765720316579</v>
      </c>
      <c r="V1671" s="4">
        <f t="shared" ref="V1671:V1734" si="131">EXP(U1671)</f>
        <v>1.8256711214260013</v>
      </c>
      <c r="W1671" s="4">
        <f t="shared" ref="W1671:W1734" si="132">V1671/(1+V1671)</f>
        <v>0.64610177298505256</v>
      </c>
      <c r="X1671" s="4">
        <f t="shared" ref="X1671:X1734" si="133">IF(A1671=1,W1671,1-W1671)</f>
        <v>0.35389822701494744</v>
      </c>
      <c r="Y1671" s="4">
        <f t="shared" ref="Y1671:Y1734" si="134">LOG(X1671)</f>
        <v>-0.45112161311708704</v>
      </c>
      <c r="Z1671" s="4">
        <f>IF(W1671&gt;$V$2,1,0)</f>
        <v>1</v>
      </c>
    </row>
    <row r="1672" spans="1:26" x14ac:dyDescent="0.3">
      <c r="A1672" s="4">
        <v>0</v>
      </c>
      <c r="B1672" s="4">
        <v>0</v>
      </c>
      <c r="C1672" s="4">
        <v>0</v>
      </c>
      <c r="D1672" s="4">
        <v>0</v>
      </c>
      <c r="E1672" s="4">
        <v>0</v>
      </c>
      <c r="F1672" s="4">
        <v>8</v>
      </c>
      <c r="G1672" s="4">
        <v>1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2</v>
      </c>
      <c r="Q1672" s="4">
        <v>0</v>
      </c>
      <c r="R1672" s="4">
        <v>3</v>
      </c>
      <c r="S1672" s="4">
        <v>20.25</v>
      </c>
      <c r="T1672" s="4">
        <v>174.65</v>
      </c>
      <c r="U1672" s="4">
        <f t="shared" si="130"/>
        <v>-3.0376189781866869</v>
      </c>
      <c r="V1672" s="4">
        <f t="shared" si="131"/>
        <v>4.7948921111532671E-2</v>
      </c>
      <c r="W1672" s="4">
        <f t="shared" si="132"/>
        <v>4.5755017392140135E-2</v>
      </c>
      <c r="X1672" s="4">
        <f t="shared" si="133"/>
        <v>0.95424498260785984</v>
      </c>
      <c r="Y1672" s="4">
        <f t="shared" si="134"/>
        <v>-2.0340114880512711E-2</v>
      </c>
      <c r="Z1672" s="4">
        <f>IF(W1672&gt;$V$2,1,0)</f>
        <v>0</v>
      </c>
    </row>
    <row r="1673" spans="1:26" x14ac:dyDescent="0.3">
      <c r="A1673" s="4">
        <v>0</v>
      </c>
      <c r="B1673" s="4">
        <v>1</v>
      </c>
      <c r="C1673" s="4">
        <v>0</v>
      </c>
      <c r="D1673" s="4">
        <v>0</v>
      </c>
      <c r="E1673" s="4">
        <v>0</v>
      </c>
      <c r="F1673" s="4">
        <v>14</v>
      </c>
      <c r="G1673" s="4">
        <v>1</v>
      </c>
      <c r="H1673" s="4">
        <v>1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1</v>
      </c>
      <c r="Q1673" s="4">
        <v>1</v>
      </c>
      <c r="R1673" s="4">
        <v>1</v>
      </c>
      <c r="S1673" s="4">
        <v>24.8</v>
      </c>
      <c r="T1673" s="4">
        <v>321.7</v>
      </c>
      <c r="U1673" s="4">
        <f t="shared" si="130"/>
        <v>-2.1439750948040288</v>
      </c>
      <c r="V1673" s="4">
        <f t="shared" si="131"/>
        <v>0.11718808219051394</v>
      </c>
      <c r="W1673" s="4">
        <f t="shared" si="132"/>
        <v>0.10489557135333803</v>
      </c>
      <c r="X1673" s="4">
        <f t="shared" si="133"/>
        <v>0.89510442864666195</v>
      </c>
      <c r="Y1673" s="4">
        <f t="shared" si="134"/>
        <v>-4.8126294137360595E-2</v>
      </c>
      <c r="Z1673" s="4">
        <f>IF(W1673&gt;$V$2,1,0)</f>
        <v>0</v>
      </c>
    </row>
    <row r="1674" spans="1:26" x14ac:dyDescent="0.3">
      <c r="A1674" s="4">
        <v>0</v>
      </c>
      <c r="B1674" s="4">
        <v>0</v>
      </c>
      <c r="C1674" s="4">
        <v>0</v>
      </c>
      <c r="D1674" s="4">
        <v>0</v>
      </c>
      <c r="E1674" s="4">
        <v>0</v>
      </c>
      <c r="F1674" s="4">
        <v>45</v>
      </c>
      <c r="G1674" s="4">
        <v>1</v>
      </c>
      <c r="H1674" s="4">
        <v>1</v>
      </c>
      <c r="I1674" s="4">
        <v>2</v>
      </c>
      <c r="J1674" s="4">
        <v>1</v>
      </c>
      <c r="K1674" s="4">
        <v>1</v>
      </c>
      <c r="L1674" s="4">
        <v>1</v>
      </c>
      <c r="M1674" s="4">
        <v>1</v>
      </c>
      <c r="N1674" s="4">
        <v>1</v>
      </c>
      <c r="O1674" s="4">
        <v>1</v>
      </c>
      <c r="P1674" s="4">
        <v>0</v>
      </c>
      <c r="Q1674" s="4">
        <v>1</v>
      </c>
      <c r="R1674" s="4">
        <v>2</v>
      </c>
      <c r="S1674" s="4">
        <v>115.65</v>
      </c>
      <c r="T1674" s="4">
        <v>5125.5</v>
      </c>
      <c r="U1674" s="4">
        <f t="shared" si="130"/>
        <v>-0.84246760423869971</v>
      </c>
      <c r="V1674" s="4">
        <f t="shared" si="131"/>
        <v>0.43064654598908131</v>
      </c>
      <c r="W1674" s="4">
        <f t="shared" si="132"/>
        <v>0.30101533268047886</v>
      </c>
      <c r="X1674" s="4">
        <f t="shared" si="133"/>
        <v>0.69898466731952114</v>
      </c>
      <c r="Y1674" s="4">
        <f t="shared" si="134"/>
        <v>-0.15553235068000937</v>
      </c>
      <c r="Z1674" s="4">
        <f>IF(W1674&gt;$V$2,1,0)</f>
        <v>1</v>
      </c>
    </row>
    <row r="1675" spans="1:26" x14ac:dyDescent="0.3">
      <c r="A1675" s="4">
        <v>0</v>
      </c>
      <c r="B1675" s="4">
        <v>0</v>
      </c>
      <c r="C1675" s="4">
        <v>0</v>
      </c>
      <c r="D1675" s="4">
        <v>0</v>
      </c>
      <c r="E1675" s="4">
        <v>0</v>
      </c>
      <c r="F1675" s="4">
        <v>8</v>
      </c>
      <c r="G1675" s="4">
        <v>1</v>
      </c>
      <c r="H1675" s="4">
        <v>1</v>
      </c>
      <c r="I1675" s="4">
        <v>2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1</v>
      </c>
      <c r="R1675" s="4">
        <v>1</v>
      </c>
      <c r="S1675" s="4">
        <v>74.599999999999994</v>
      </c>
      <c r="T1675" s="4">
        <v>548.9</v>
      </c>
      <c r="U1675" s="4">
        <f t="shared" si="130"/>
        <v>0.71381131161178424</v>
      </c>
      <c r="V1675" s="4">
        <f t="shared" si="131"/>
        <v>2.0417582249114825</v>
      </c>
      <c r="W1675" s="4">
        <f t="shared" si="132"/>
        <v>0.67124277274565414</v>
      </c>
      <c r="X1675" s="4">
        <f t="shared" si="133"/>
        <v>0.32875722725434586</v>
      </c>
      <c r="Y1675" s="4">
        <f t="shared" si="134"/>
        <v>-0.48312469105828931</v>
      </c>
      <c r="Z1675" s="4">
        <f>IF(W1675&gt;$V$2,1,0)</f>
        <v>1</v>
      </c>
    </row>
    <row r="1676" spans="1:26" x14ac:dyDescent="0.3">
      <c r="A1676" s="4">
        <v>1</v>
      </c>
      <c r="B1676" s="4">
        <v>1</v>
      </c>
      <c r="C1676" s="4">
        <v>1</v>
      </c>
      <c r="D1676" s="4">
        <v>0</v>
      </c>
      <c r="E1676" s="4">
        <v>1</v>
      </c>
      <c r="F1676" s="4">
        <v>1</v>
      </c>
      <c r="G1676" s="4">
        <v>1</v>
      </c>
      <c r="H1676" s="4">
        <v>0</v>
      </c>
      <c r="I1676" s="4">
        <v>1</v>
      </c>
      <c r="J1676" s="4">
        <v>0</v>
      </c>
      <c r="K1676" s="4">
        <v>0</v>
      </c>
      <c r="L1676" s="4">
        <v>1</v>
      </c>
      <c r="M1676" s="4">
        <v>0</v>
      </c>
      <c r="N1676" s="4">
        <v>0</v>
      </c>
      <c r="O1676" s="4">
        <v>0</v>
      </c>
      <c r="P1676" s="4">
        <v>0</v>
      </c>
      <c r="Q1676" s="4">
        <v>1</v>
      </c>
      <c r="R1676" s="4">
        <v>3</v>
      </c>
      <c r="S1676" s="4">
        <v>50.15</v>
      </c>
      <c r="T1676" s="4">
        <v>50.15</v>
      </c>
      <c r="U1676" s="4">
        <f t="shared" si="130"/>
        <v>-0.1322603341843468</v>
      </c>
      <c r="V1676" s="4">
        <f t="shared" si="131"/>
        <v>0.8761128832551508</v>
      </c>
      <c r="W1676" s="4">
        <f t="shared" si="132"/>
        <v>0.46698303235093752</v>
      </c>
      <c r="X1676" s="4">
        <f t="shared" si="133"/>
        <v>0.46698303235093752</v>
      </c>
      <c r="Y1676" s="4">
        <f t="shared" si="134"/>
        <v>-0.33069889907035716</v>
      </c>
      <c r="Z1676" s="4">
        <f>IF(W1676&gt;$V$2,1,0)</f>
        <v>1</v>
      </c>
    </row>
    <row r="1677" spans="1:26" x14ac:dyDescent="0.3">
      <c r="A1677" s="4">
        <v>0</v>
      </c>
      <c r="B1677" s="4">
        <v>1</v>
      </c>
      <c r="C1677" s="4">
        <v>0</v>
      </c>
      <c r="D1677" s="4">
        <v>1</v>
      </c>
      <c r="E1677" s="4">
        <v>1</v>
      </c>
      <c r="F1677" s="4">
        <v>66</v>
      </c>
      <c r="G1677" s="4">
        <v>1</v>
      </c>
      <c r="H1677" s="4">
        <v>0</v>
      </c>
      <c r="I1677" s="4">
        <v>2</v>
      </c>
      <c r="J1677" s="4">
        <v>1</v>
      </c>
      <c r="K1677" s="4">
        <v>1</v>
      </c>
      <c r="L1677" s="4">
        <v>1</v>
      </c>
      <c r="M1677" s="4">
        <v>0</v>
      </c>
      <c r="N1677" s="4">
        <v>1</v>
      </c>
      <c r="O1677" s="4">
        <v>1</v>
      </c>
      <c r="P1677" s="4">
        <v>1</v>
      </c>
      <c r="Q1677" s="4">
        <v>1</v>
      </c>
      <c r="R1677" s="4">
        <v>0</v>
      </c>
      <c r="S1677" s="4">
        <v>103.15</v>
      </c>
      <c r="T1677" s="4">
        <v>7031.3</v>
      </c>
      <c r="U1677" s="4">
        <f t="shared" si="130"/>
        <v>-2.0649307435958968</v>
      </c>
      <c r="V1677" s="4">
        <f t="shared" si="131"/>
        <v>0.12682707385092012</v>
      </c>
      <c r="W1677" s="4">
        <f t="shared" si="132"/>
        <v>0.11255238429574636</v>
      </c>
      <c r="X1677" s="4">
        <f t="shared" si="133"/>
        <v>0.88744761570425368</v>
      </c>
      <c r="Y1677" s="4">
        <f t="shared" si="134"/>
        <v>-5.1857273069508304E-2</v>
      </c>
      <c r="Z1677" s="4">
        <f>IF(W1677&gt;$V$2,1,0)</f>
        <v>0</v>
      </c>
    </row>
    <row r="1678" spans="1:26" x14ac:dyDescent="0.3">
      <c r="A1678" s="4">
        <v>0</v>
      </c>
      <c r="B1678" s="4">
        <v>1</v>
      </c>
      <c r="C1678" s="4">
        <v>0</v>
      </c>
      <c r="D1678" s="4">
        <v>1</v>
      </c>
      <c r="E1678" s="4">
        <v>1</v>
      </c>
      <c r="F1678" s="4">
        <v>72</v>
      </c>
      <c r="G1678" s="4">
        <v>1</v>
      </c>
      <c r="H1678" s="4">
        <v>1</v>
      </c>
      <c r="I1678" s="4">
        <v>1</v>
      </c>
      <c r="J1678" s="4">
        <v>1</v>
      </c>
      <c r="K1678" s="4">
        <v>1</v>
      </c>
      <c r="L1678" s="4">
        <v>1</v>
      </c>
      <c r="M1678" s="4">
        <v>1</v>
      </c>
      <c r="N1678" s="4">
        <v>0</v>
      </c>
      <c r="O1678" s="4">
        <v>0</v>
      </c>
      <c r="P1678" s="4">
        <v>2</v>
      </c>
      <c r="Q1678" s="4">
        <v>0</v>
      </c>
      <c r="R1678" s="4">
        <v>1</v>
      </c>
      <c r="S1678" s="4">
        <v>72.099999999999994</v>
      </c>
      <c r="T1678" s="4">
        <v>5016.6499999999996</v>
      </c>
      <c r="U1678" s="4">
        <f t="shared" si="130"/>
        <v>-5.8447571945700165</v>
      </c>
      <c r="V1678" s="4">
        <f t="shared" si="131"/>
        <v>2.895037558199462E-3</v>
      </c>
      <c r="W1678" s="4">
        <f t="shared" si="132"/>
        <v>2.8866805097053426E-3</v>
      </c>
      <c r="X1678" s="4">
        <f t="shared" si="133"/>
        <v>0.99711331949029469</v>
      </c>
      <c r="Y1678" s="4">
        <f t="shared" si="134"/>
        <v>-1.2554823777183135E-3</v>
      </c>
      <c r="Z1678" s="4">
        <f>IF(W1678&gt;$V$2,1,0)</f>
        <v>0</v>
      </c>
    </row>
    <row r="1679" spans="1:26" x14ac:dyDescent="0.3">
      <c r="A1679" s="4">
        <v>1</v>
      </c>
      <c r="B1679" s="4">
        <v>0</v>
      </c>
      <c r="C1679" s="4">
        <v>0</v>
      </c>
      <c r="D1679" s="4">
        <v>1</v>
      </c>
      <c r="E1679" s="4">
        <v>0</v>
      </c>
      <c r="F1679" s="4">
        <v>41</v>
      </c>
      <c r="G1679" s="4">
        <v>1</v>
      </c>
      <c r="H1679" s="4">
        <v>1</v>
      </c>
      <c r="I1679" s="4">
        <v>2</v>
      </c>
      <c r="J1679" s="4">
        <v>1</v>
      </c>
      <c r="K1679" s="4">
        <v>1</v>
      </c>
      <c r="L1679" s="4">
        <v>1</v>
      </c>
      <c r="M1679" s="4">
        <v>1</v>
      </c>
      <c r="N1679" s="4">
        <v>1</v>
      </c>
      <c r="O1679" s="4">
        <v>1</v>
      </c>
      <c r="P1679" s="4">
        <v>0</v>
      </c>
      <c r="Q1679" s="4">
        <v>1</v>
      </c>
      <c r="R1679" s="4">
        <v>0</v>
      </c>
      <c r="S1679" s="4">
        <v>113.6</v>
      </c>
      <c r="T1679" s="4">
        <v>4594.95</v>
      </c>
      <c r="U1679" s="4">
        <f t="shared" si="130"/>
        <v>-0.70521102447246709</v>
      </c>
      <c r="V1679" s="4">
        <f t="shared" si="131"/>
        <v>0.49400431625579949</v>
      </c>
      <c r="W1679" s="4">
        <f t="shared" si="132"/>
        <v>0.33065789093156633</v>
      </c>
      <c r="X1679" s="4">
        <f t="shared" si="133"/>
        <v>0.33065789093156633</v>
      </c>
      <c r="Y1679" s="4">
        <f t="shared" si="134"/>
        <v>-0.48062110868616131</v>
      </c>
      <c r="Z1679" s="4">
        <f>IF(W1679&gt;$V$2,1,0)</f>
        <v>1</v>
      </c>
    </row>
    <row r="1680" spans="1:26" x14ac:dyDescent="0.3">
      <c r="A1680" s="4">
        <v>0</v>
      </c>
      <c r="B1680" s="4">
        <v>0</v>
      </c>
      <c r="C1680" s="4">
        <v>0</v>
      </c>
      <c r="D1680" s="4">
        <v>1</v>
      </c>
      <c r="E1680" s="4">
        <v>1</v>
      </c>
      <c r="F1680" s="4">
        <v>23</v>
      </c>
      <c r="G1680" s="4">
        <v>1</v>
      </c>
      <c r="H1680" s="4">
        <v>1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2</v>
      </c>
      <c r="Q1680" s="4">
        <v>0</v>
      </c>
      <c r="R1680" s="4">
        <v>3</v>
      </c>
      <c r="S1680" s="4">
        <v>25.1</v>
      </c>
      <c r="T1680" s="4">
        <v>611.45000000000005</v>
      </c>
      <c r="U1680" s="4">
        <f t="shared" si="130"/>
        <v>-3.6733483973217078</v>
      </c>
      <c r="V1680" s="4">
        <f t="shared" si="131"/>
        <v>2.5391307261766666E-2</v>
      </c>
      <c r="W1680" s="4">
        <f t="shared" si="132"/>
        <v>2.4762553653368016E-2</v>
      </c>
      <c r="X1680" s="4">
        <f t="shared" si="133"/>
        <v>0.97523744634663201</v>
      </c>
      <c r="Y1680" s="4">
        <f t="shared" si="134"/>
        <v>-1.088963139553566E-2</v>
      </c>
      <c r="Z1680" s="4">
        <f>IF(W1680&gt;$V$2,1,0)</f>
        <v>0</v>
      </c>
    </row>
    <row r="1681" spans="1:26" x14ac:dyDescent="0.3">
      <c r="A1681" s="4">
        <v>1</v>
      </c>
      <c r="B1681" s="4">
        <v>0</v>
      </c>
      <c r="C1681" s="4">
        <v>0</v>
      </c>
      <c r="D1681" s="4">
        <v>0</v>
      </c>
      <c r="E1681" s="4">
        <v>0</v>
      </c>
      <c r="F1681" s="4">
        <v>29</v>
      </c>
      <c r="G1681" s="4">
        <v>1</v>
      </c>
      <c r="H1681" s="4">
        <v>0</v>
      </c>
      <c r="I1681" s="4">
        <v>2</v>
      </c>
      <c r="J1681" s="4">
        <v>0</v>
      </c>
      <c r="K1681" s="4">
        <v>0</v>
      </c>
      <c r="L1681" s="4">
        <v>0</v>
      </c>
      <c r="M1681" s="4">
        <v>0</v>
      </c>
      <c r="N1681" s="4">
        <v>1</v>
      </c>
      <c r="O1681" s="4">
        <v>0</v>
      </c>
      <c r="P1681" s="4">
        <v>0</v>
      </c>
      <c r="Q1681" s="4">
        <v>1</v>
      </c>
      <c r="R1681" s="4">
        <v>2</v>
      </c>
      <c r="S1681" s="4">
        <v>78.900000000000006</v>
      </c>
      <c r="T1681" s="4">
        <v>2384.15</v>
      </c>
      <c r="U1681" s="4">
        <f t="shared" si="130"/>
        <v>0.15319229059013306</v>
      </c>
      <c r="V1681" s="4">
        <f t="shared" si="131"/>
        <v>1.1655490815163532</v>
      </c>
      <c r="W1681" s="4">
        <f t="shared" si="132"/>
        <v>0.53822335012615663</v>
      </c>
      <c r="X1681" s="4">
        <f t="shared" si="133"/>
        <v>0.53822335012615663</v>
      </c>
      <c r="Y1681" s="4">
        <f t="shared" si="134"/>
        <v>-0.26903746485735358</v>
      </c>
      <c r="Z1681" s="4">
        <f>IF(W1681&gt;$V$2,1,0)</f>
        <v>1</v>
      </c>
    </row>
    <row r="1682" spans="1:26" x14ac:dyDescent="0.3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4</v>
      </c>
      <c r="G1682" s="4">
        <v>1</v>
      </c>
      <c r="H1682" s="4">
        <v>1</v>
      </c>
      <c r="I1682" s="4">
        <v>2</v>
      </c>
      <c r="J1682" s="4">
        <v>1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1</v>
      </c>
      <c r="R1682" s="4">
        <v>2</v>
      </c>
      <c r="S1682" s="4">
        <v>80.150000000000006</v>
      </c>
      <c r="T1682" s="4">
        <v>319.85000000000002</v>
      </c>
      <c r="U1682" s="4">
        <f t="shared" si="130"/>
        <v>0.47592962890942669</v>
      </c>
      <c r="V1682" s="4">
        <f t="shared" si="131"/>
        <v>1.6095097490167978</v>
      </c>
      <c r="W1682" s="4">
        <f t="shared" si="132"/>
        <v>0.61678625635455975</v>
      </c>
      <c r="X1682" s="4">
        <f t="shared" si="133"/>
        <v>0.38321374364544025</v>
      </c>
      <c r="Y1682" s="4">
        <f t="shared" si="134"/>
        <v>-0.41655892370011688</v>
      </c>
      <c r="Z1682" s="4">
        <f>IF(W1682&gt;$V$2,1,0)</f>
        <v>1</v>
      </c>
    </row>
    <row r="1683" spans="1:26" x14ac:dyDescent="0.3">
      <c r="A1683" s="4">
        <v>0</v>
      </c>
      <c r="B1683" s="4">
        <v>1</v>
      </c>
      <c r="C1683" s="4">
        <v>0</v>
      </c>
      <c r="D1683" s="4">
        <v>1</v>
      </c>
      <c r="E1683" s="4">
        <v>1</v>
      </c>
      <c r="F1683" s="4">
        <v>6</v>
      </c>
      <c r="G1683" s="4">
        <v>1</v>
      </c>
      <c r="H1683" s="4">
        <v>1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2</v>
      </c>
      <c r="Q1683" s="4">
        <v>0</v>
      </c>
      <c r="R1683" s="4">
        <v>3</v>
      </c>
      <c r="S1683" s="4">
        <v>25.4</v>
      </c>
      <c r="T1683" s="4">
        <v>153.30000000000001</v>
      </c>
      <c r="U1683" s="4">
        <f t="shared" si="130"/>
        <v>-2.8992194655891015</v>
      </c>
      <c r="V1683" s="4">
        <f t="shared" si="131"/>
        <v>5.5066184338428699E-2</v>
      </c>
      <c r="W1683" s="4">
        <f t="shared" si="132"/>
        <v>5.2192161170398543E-2</v>
      </c>
      <c r="X1683" s="4">
        <f t="shared" si="133"/>
        <v>0.9478078388296014</v>
      </c>
      <c r="Y1683" s="4">
        <f t="shared" si="134"/>
        <v>-2.3279703796184471E-2</v>
      </c>
      <c r="Z1683" s="4">
        <f>IF(W1683&gt;$V$2,1,0)</f>
        <v>0</v>
      </c>
    </row>
    <row r="1684" spans="1:26" x14ac:dyDescent="0.3">
      <c r="A1684" s="4">
        <v>0</v>
      </c>
      <c r="B1684" s="4">
        <v>0</v>
      </c>
      <c r="C1684" s="4">
        <v>1</v>
      </c>
      <c r="D1684" s="4">
        <v>1</v>
      </c>
      <c r="E1684" s="4">
        <v>0</v>
      </c>
      <c r="F1684" s="4">
        <v>67</v>
      </c>
      <c r="G1684" s="4">
        <v>1</v>
      </c>
      <c r="H1684" s="4">
        <v>1</v>
      </c>
      <c r="I1684" s="4">
        <v>2</v>
      </c>
      <c r="J1684" s="4">
        <v>1</v>
      </c>
      <c r="K1684" s="4">
        <v>1</v>
      </c>
      <c r="L1684" s="4">
        <v>1</v>
      </c>
      <c r="M1684" s="4">
        <v>1</v>
      </c>
      <c r="N1684" s="4">
        <v>0</v>
      </c>
      <c r="O1684" s="4">
        <v>1</v>
      </c>
      <c r="P1684" s="4">
        <v>1</v>
      </c>
      <c r="Q1684" s="4">
        <v>1</v>
      </c>
      <c r="R1684" s="4">
        <v>1</v>
      </c>
      <c r="S1684" s="4">
        <v>105.4</v>
      </c>
      <c r="T1684" s="4">
        <v>7035.6</v>
      </c>
      <c r="U1684" s="4">
        <f t="shared" si="130"/>
        <v>-2.3012140329123447</v>
      </c>
      <c r="V1684" s="4">
        <f t="shared" si="131"/>
        <v>0.10013720004142765</v>
      </c>
      <c r="W1684" s="4">
        <f t="shared" si="132"/>
        <v>9.102246523220632E-2</v>
      </c>
      <c r="X1684" s="4">
        <f t="shared" si="133"/>
        <v>0.90897753476779364</v>
      </c>
      <c r="Y1684" s="4">
        <f t="shared" si="134"/>
        <v>-4.1446850163012076E-2</v>
      </c>
      <c r="Z1684" s="4">
        <f>IF(W1684&gt;$V$2,1,0)</f>
        <v>0</v>
      </c>
    </row>
    <row r="1685" spans="1:26" x14ac:dyDescent="0.3">
      <c r="A1685" s="4">
        <v>0</v>
      </c>
      <c r="B1685" s="4">
        <v>1</v>
      </c>
      <c r="C1685" s="4">
        <v>1</v>
      </c>
      <c r="D1685" s="4">
        <v>0</v>
      </c>
      <c r="E1685" s="4">
        <v>1</v>
      </c>
      <c r="F1685" s="4">
        <v>7</v>
      </c>
      <c r="G1685" s="4">
        <v>1</v>
      </c>
      <c r="H1685" s="4">
        <v>0</v>
      </c>
      <c r="I1685" s="4">
        <v>1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1</v>
      </c>
      <c r="R1685" s="4">
        <v>3</v>
      </c>
      <c r="S1685" s="4">
        <v>45.75</v>
      </c>
      <c r="T1685" s="4">
        <v>344.2</v>
      </c>
      <c r="U1685" s="4">
        <f t="shared" si="130"/>
        <v>-0.38027468090101729</v>
      </c>
      <c r="V1685" s="4">
        <f t="shared" si="131"/>
        <v>0.68367359134047445</v>
      </c>
      <c r="W1685" s="4">
        <f t="shared" si="132"/>
        <v>0.40606064908113243</v>
      </c>
      <c r="X1685" s="4">
        <f t="shared" si="133"/>
        <v>0.59393935091886751</v>
      </c>
      <c r="Y1685" s="4">
        <f t="shared" si="134"/>
        <v>-0.22625789997845586</v>
      </c>
      <c r="Z1685" s="4">
        <f>IF(W1685&gt;$V$2,1,0)</f>
        <v>1</v>
      </c>
    </row>
    <row r="1686" spans="1:26" x14ac:dyDescent="0.3">
      <c r="A1686" s="4">
        <v>0</v>
      </c>
      <c r="B1686" s="4">
        <v>1</v>
      </c>
      <c r="C1686" s="4">
        <v>0</v>
      </c>
      <c r="D1686" s="4">
        <v>1</v>
      </c>
      <c r="E1686" s="4">
        <v>1</v>
      </c>
      <c r="F1686" s="4">
        <v>56</v>
      </c>
      <c r="G1686" s="4">
        <v>1</v>
      </c>
      <c r="H1686" s="4">
        <v>1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1</v>
      </c>
      <c r="Q1686" s="4">
        <v>1</v>
      </c>
      <c r="R1686" s="4">
        <v>3</v>
      </c>
      <c r="S1686" s="4">
        <v>24.45</v>
      </c>
      <c r="T1686" s="4">
        <v>1431.65</v>
      </c>
      <c r="U1686" s="4">
        <f t="shared" si="130"/>
        <v>-4.2039183721212732</v>
      </c>
      <c r="V1686" s="4">
        <f t="shared" si="131"/>
        <v>1.4936933538454926E-2</v>
      </c>
      <c r="W1686" s="4">
        <f t="shared" si="132"/>
        <v>1.4717105117437311E-2</v>
      </c>
      <c r="X1686" s="4">
        <f t="shared" si="133"/>
        <v>0.98528289488256271</v>
      </c>
      <c r="Y1686" s="4">
        <f t="shared" si="134"/>
        <v>-6.4390567643149406E-3</v>
      </c>
      <c r="Z1686" s="4">
        <f>IF(W1686&gt;$V$2,1,0)</f>
        <v>0</v>
      </c>
    </row>
    <row r="1687" spans="1:26" x14ac:dyDescent="0.3">
      <c r="A1687" s="4">
        <v>0</v>
      </c>
      <c r="B1687" s="4">
        <v>0</v>
      </c>
      <c r="C1687" s="4">
        <v>0</v>
      </c>
      <c r="D1687" s="4">
        <v>1</v>
      </c>
      <c r="E1687" s="4">
        <v>0</v>
      </c>
      <c r="F1687" s="4">
        <v>72</v>
      </c>
      <c r="G1687" s="4">
        <v>1</v>
      </c>
      <c r="H1687" s="4">
        <v>1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2</v>
      </c>
      <c r="Q1687" s="4">
        <v>0</v>
      </c>
      <c r="R1687" s="4">
        <v>1</v>
      </c>
      <c r="S1687" s="4">
        <v>25</v>
      </c>
      <c r="T1687" s="4">
        <v>1849.2</v>
      </c>
      <c r="U1687" s="4">
        <f t="shared" si="130"/>
        <v>-6.0138672807709312</v>
      </c>
      <c r="V1687" s="4">
        <f t="shared" si="131"/>
        <v>2.4446158602500004E-3</v>
      </c>
      <c r="W1687" s="4">
        <f t="shared" si="132"/>
        <v>2.4386542873015963E-3</v>
      </c>
      <c r="X1687" s="4">
        <f t="shared" si="133"/>
        <v>0.99756134571269839</v>
      </c>
      <c r="Y1687" s="4">
        <f t="shared" si="134"/>
        <v>-1.0603875857661601E-3</v>
      </c>
      <c r="Z1687" s="4">
        <f>IF(W1687&gt;$V$2,1,0)</f>
        <v>0</v>
      </c>
    </row>
    <row r="1688" spans="1:26" x14ac:dyDescent="0.3">
      <c r="A1688" s="4">
        <v>0</v>
      </c>
      <c r="B1688" s="4">
        <v>1</v>
      </c>
      <c r="C1688" s="4">
        <v>0</v>
      </c>
      <c r="D1688" s="4">
        <v>1</v>
      </c>
      <c r="E1688" s="4">
        <v>0</v>
      </c>
      <c r="F1688" s="4">
        <v>72</v>
      </c>
      <c r="G1688" s="4">
        <v>1</v>
      </c>
      <c r="H1688" s="4">
        <v>1</v>
      </c>
      <c r="I1688" s="4">
        <v>1</v>
      </c>
      <c r="J1688" s="4">
        <v>1</v>
      </c>
      <c r="K1688" s="4">
        <v>1</v>
      </c>
      <c r="L1688" s="4">
        <v>1</v>
      </c>
      <c r="M1688" s="4">
        <v>0</v>
      </c>
      <c r="N1688" s="4">
        <v>1</v>
      </c>
      <c r="O1688" s="4">
        <v>1</v>
      </c>
      <c r="P1688" s="4">
        <v>2</v>
      </c>
      <c r="Q1688" s="4">
        <v>1</v>
      </c>
      <c r="R1688" s="4">
        <v>2</v>
      </c>
      <c r="S1688" s="4">
        <v>85.25</v>
      </c>
      <c r="T1688" s="4">
        <v>6083.1</v>
      </c>
      <c r="U1688" s="4">
        <f t="shared" si="130"/>
        <v>-3.7736179022763672</v>
      </c>
      <c r="V1688" s="4">
        <f t="shared" si="131"/>
        <v>2.2968813859935804E-2</v>
      </c>
      <c r="W1688" s="4">
        <f t="shared" si="132"/>
        <v>2.2453092947446077E-2</v>
      </c>
      <c r="X1688" s="4">
        <f t="shared" si="133"/>
        <v>0.97754690705255387</v>
      </c>
      <c r="Y1688" s="4">
        <f t="shared" si="134"/>
        <v>-9.8623940494135722E-3</v>
      </c>
      <c r="Z1688" s="4">
        <f>IF(W1688&gt;$V$2,1,0)</f>
        <v>0</v>
      </c>
    </row>
    <row r="1689" spans="1:26" x14ac:dyDescent="0.3">
      <c r="A1689" s="4">
        <v>0</v>
      </c>
      <c r="B1689" s="4">
        <v>1</v>
      </c>
      <c r="C1689" s="4">
        <v>0</v>
      </c>
      <c r="D1689" s="4">
        <v>1</v>
      </c>
      <c r="E1689" s="4">
        <v>1</v>
      </c>
      <c r="F1689" s="4">
        <v>23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2</v>
      </c>
      <c r="Q1689" s="4">
        <v>0</v>
      </c>
      <c r="R1689" s="4">
        <v>1</v>
      </c>
      <c r="S1689" s="4">
        <v>19.600000000000001</v>
      </c>
      <c r="T1689" s="4">
        <v>426.65</v>
      </c>
      <c r="U1689" s="4">
        <f t="shared" si="130"/>
        <v>-4.0933173239326432</v>
      </c>
      <c r="V1689" s="4">
        <f t="shared" si="131"/>
        <v>1.6683796101323593E-2</v>
      </c>
      <c r="W1689" s="4">
        <f t="shared" si="132"/>
        <v>1.6410014761030843E-2</v>
      </c>
      <c r="X1689" s="4">
        <f t="shared" si="133"/>
        <v>0.98358998523896912</v>
      </c>
      <c r="Y1689" s="4">
        <f t="shared" si="134"/>
        <v>-7.1859018300218036E-3</v>
      </c>
      <c r="Z1689" s="4">
        <f>IF(W1689&gt;$V$2,1,0)</f>
        <v>0</v>
      </c>
    </row>
    <row r="1690" spans="1:26" x14ac:dyDescent="0.3">
      <c r="A1690" s="4">
        <v>0</v>
      </c>
      <c r="B1690" s="4">
        <v>0</v>
      </c>
      <c r="C1690" s="4">
        <v>0</v>
      </c>
      <c r="D1690" s="4">
        <v>0</v>
      </c>
      <c r="E1690" s="4">
        <v>1</v>
      </c>
      <c r="F1690" s="4">
        <v>35</v>
      </c>
      <c r="G1690" s="4">
        <v>1</v>
      </c>
      <c r="H1690" s="4">
        <v>1</v>
      </c>
      <c r="I1690" s="4">
        <v>1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3</v>
      </c>
      <c r="S1690" s="4">
        <v>50.15</v>
      </c>
      <c r="T1690" s="4">
        <v>1655.35</v>
      </c>
      <c r="U1690" s="4">
        <f t="shared" si="130"/>
        <v>-1.8920038802473655</v>
      </c>
      <c r="V1690" s="4">
        <f t="shared" si="131"/>
        <v>0.15076938213735452</v>
      </c>
      <c r="W1690" s="4">
        <f t="shared" si="132"/>
        <v>0.13101615708381686</v>
      </c>
      <c r="X1690" s="4">
        <f t="shared" si="133"/>
        <v>0.86898384291618314</v>
      </c>
      <c r="Y1690" s="4">
        <f t="shared" si="134"/>
        <v>-6.0988298347165626E-2</v>
      </c>
      <c r="Z1690" s="4">
        <f>IF(W1690&gt;$V$2,1,0)</f>
        <v>0</v>
      </c>
    </row>
    <row r="1691" spans="1:26" x14ac:dyDescent="0.3">
      <c r="A1691" s="4">
        <v>0</v>
      </c>
      <c r="B1691" s="4">
        <v>1</v>
      </c>
      <c r="C1691" s="4">
        <v>1</v>
      </c>
      <c r="D1691" s="4">
        <v>1</v>
      </c>
      <c r="E1691" s="4">
        <v>0</v>
      </c>
      <c r="F1691" s="4">
        <v>27</v>
      </c>
      <c r="G1691" s="4">
        <v>1</v>
      </c>
      <c r="H1691" s="4">
        <v>0</v>
      </c>
      <c r="I1691" s="4">
        <v>2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1</v>
      </c>
      <c r="R1691" s="4">
        <v>2</v>
      </c>
      <c r="S1691" s="4">
        <v>70.55</v>
      </c>
      <c r="T1691" s="4">
        <v>1943.9</v>
      </c>
      <c r="U1691" s="4">
        <f t="shared" si="130"/>
        <v>-8.9042895403455002E-3</v>
      </c>
      <c r="V1691" s="4">
        <f t="shared" si="131"/>
        <v>0.99113523624242583</v>
      </c>
      <c r="W1691" s="4">
        <f t="shared" si="132"/>
        <v>0.49777394232289729</v>
      </c>
      <c r="X1691" s="4">
        <f t="shared" si="133"/>
        <v>0.50222605767710271</v>
      </c>
      <c r="Y1691" s="4">
        <f t="shared" si="134"/>
        <v>-0.29910075794768448</v>
      </c>
      <c r="Z1691" s="4">
        <f>IF(W1691&gt;$V$2,1,0)</f>
        <v>1</v>
      </c>
    </row>
    <row r="1692" spans="1:26" x14ac:dyDescent="0.3">
      <c r="A1692" s="4">
        <v>1</v>
      </c>
      <c r="B1692" s="4">
        <v>0</v>
      </c>
      <c r="C1692" s="4">
        <v>0</v>
      </c>
      <c r="D1692" s="4">
        <v>1</v>
      </c>
      <c r="E1692" s="4">
        <v>1</v>
      </c>
      <c r="F1692" s="4">
        <v>26</v>
      </c>
      <c r="G1692" s="4">
        <v>1</v>
      </c>
      <c r="H1692" s="4">
        <v>1</v>
      </c>
      <c r="I1692" s="4">
        <v>1</v>
      </c>
      <c r="J1692" s="4">
        <v>0</v>
      </c>
      <c r="K1692" s="4">
        <v>1</v>
      </c>
      <c r="L1692" s="4">
        <v>0</v>
      </c>
      <c r="M1692" s="4">
        <v>1</v>
      </c>
      <c r="N1692" s="4">
        <v>0</v>
      </c>
      <c r="O1692" s="4">
        <v>0</v>
      </c>
      <c r="P1692" s="4">
        <v>0</v>
      </c>
      <c r="Q1692" s="4">
        <v>1</v>
      </c>
      <c r="R1692" s="4">
        <v>2</v>
      </c>
      <c r="S1692" s="4">
        <v>60.05</v>
      </c>
      <c r="T1692" s="4">
        <v>1616.15</v>
      </c>
      <c r="U1692" s="4">
        <f t="shared" si="130"/>
        <v>-1.6771709072200149</v>
      </c>
      <c r="V1692" s="4">
        <f t="shared" si="131"/>
        <v>0.18690199186009698</v>
      </c>
      <c r="W1692" s="4">
        <f t="shared" si="132"/>
        <v>0.15747045092340495</v>
      </c>
      <c r="X1692" s="4">
        <f t="shared" si="133"/>
        <v>0.15747045092340495</v>
      </c>
      <c r="Y1692" s="4">
        <f t="shared" si="134"/>
        <v>-0.80280092888949972</v>
      </c>
      <c r="Z1692" s="4">
        <f>IF(W1692&gt;$V$2,1,0)</f>
        <v>0</v>
      </c>
    </row>
    <row r="1693" spans="1:26" x14ac:dyDescent="0.3">
      <c r="A1693" s="4">
        <v>0</v>
      </c>
      <c r="B1693" s="4">
        <v>1</v>
      </c>
      <c r="C1693" s="4">
        <v>0</v>
      </c>
      <c r="D1693" s="4">
        <v>1</v>
      </c>
      <c r="E1693" s="4">
        <v>1</v>
      </c>
      <c r="F1693" s="4">
        <v>12</v>
      </c>
      <c r="G1693" s="4">
        <v>1</v>
      </c>
      <c r="H1693" s="4">
        <v>1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1</v>
      </c>
      <c r="Q1693" s="4">
        <v>0</v>
      </c>
      <c r="R1693" s="4">
        <v>3</v>
      </c>
      <c r="S1693" s="4">
        <v>26.4</v>
      </c>
      <c r="T1693" s="4">
        <v>314.95</v>
      </c>
      <c r="U1693" s="4">
        <f t="shared" si="130"/>
        <v>-2.5793551320820525</v>
      </c>
      <c r="V1693" s="4">
        <f t="shared" si="131"/>
        <v>7.5822884005926794E-2</v>
      </c>
      <c r="W1693" s="4">
        <f t="shared" si="132"/>
        <v>7.0478965574326896E-2</v>
      </c>
      <c r="X1693" s="4">
        <f t="shared" si="133"/>
        <v>0.92952103442567313</v>
      </c>
      <c r="Y1693" s="4">
        <f t="shared" si="134"/>
        <v>-3.1740777993601567E-2</v>
      </c>
      <c r="Z1693" s="4">
        <f>IF(W1693&gt;$V$2,1,0)</f>
        <v>0</v>
      </c>
    </row>
    <row r="1694" spans="1:26" x14ac:dyDescent="0.3">
      <c r="A1694" s="4">
        <v>0</v>
      </c>
      <c r="B1694" s="4">
        <v>0</v>
      </c>
      <c r="C1694" s="4">
        <v>0</v>
      </c>
      <c r="D1694" s="4">
        <v>0</v>
      </c>
      <c r="E1694" s="4">
        <v>0</v>
      </c>
      <c r="F1694" s="4">
        <v>40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2</v>
      </c>
      <c r="Q1694" s="4">
        <v>0</v>
      </c>
      <c r="R1694" s="4">
        <v>3</v>
      </c>
      <c r="S1694" s="4">
        <v>20.149999999999999</v>
      </c>
      <c r="T1694" s="4">
        <v>804.85</v>
      </c>
      <c r="U1694" s="4">
        <f t="shared" si="130"/>
        <v>-4.6586884627969729</v>
      </c>
      <c r="V1694" s="4">
        <f t="shared" si="131"/>
        <v>9.4788861646640087E-3</v>
      </c>
      <c r="W1694" s="4">
        <f t="shared" si="132"/>
        <v>9.389880555776017E-3</v>
      </c>
      <c r="X1694" s="4">
        <f t="shared" si="133"/>
        <v>0.99061011944422395</v>
      </c>
      <c r="Y1694" s="4">
        <f t="shared" si="134"/>
        <v>-4.097239854129086E-3</v>
      </c>
      <c r="Z1694" s="4">
        <f>IF(W1694&gt;$V$2,1,0)</f>
        <v>0</v>
      </c>
    </row>
    <row r="1695" spans="1:26" x14ac:dyDescent="0.3">
      <c r="A1695" s="4">
        <v>0</v>
      </c>
      <c r="B1695" s="4">
        <v>1</v>
      </c>
      <c r="C1695" s="4">
        <v>0</v>
      </c>
      <c r="D1695" s="4">
        <v>1</v>
      </c>
      <c r="E1695" s="4">
        <v>1</v>
      </c>
      <c r="F1695" s="4">
        <v>7</v>
      </c>
      <c r="G1695" s="4">
        <v>0</v>
      </c>
      <c r="H1695" s="4">
        <v>0</v>
      </c>
      <c r="I1695" s="4">
        <v>1</v>
      </c>
      <c r="J1695" s="4">
        <v>1</v>
      </c>
      <c r="K1695" s="4">
        <v>1</v>
      </c>
      <c r="L1695" s="4">
        <v>1</v>
      </c>
      <c r="M1695" s="4">
        <v>0</v>
      </c>
      <c r="N1695" s="4">
        <v>1</v>
      </c>
      <c r="O1695" s="4">
        <v>1</v>
      </c>
      <c r="P1695" s="4">
        <v>0</v>
      </c>
      <c r="Q1695" s="4">
        <v>0</v>
      </c>
      <c r="R1695" s="4">
        <v>3</v>
      </c>
      <c r="S1695" s="4">
        <v>58.85</v>
      </c>
      <c r="T1695" s="4">
        <v>465.7</v>
      </c>
      <c r="U1695" s="4">
        <f t="shared" si="130"/>
        <v>-0.2840651100066674</v>
      </c>
      <c r="V1695" s="4">
        <f t="shared" si="131"/>
        <v>0.75271763366051248</v>
      </c>
      <c r="W1695" s="4">
        <f t="shared" si="132"/>
        <v>0.42945744323258622</v>
      </c>
      <c r="X1695" s="4">
        <f t="shared" si="133"/>
        <v>0.57054255676741383</v>
      </c>
      <c r="Y1695" s="4">
        <f t="shared" si="134"/>
        <v>-0.24371195601360904</v>
      </c>
      <c r="Z1695" s="4">
        <f>IF(W1695&gt;$V$2,1,0)</f>
        <v>1</v>
      </c>
    </row>
    <row r="1696" spans="1:26" x14ac:dyDescent="0.3">
      <c r="A1696" s="4">
        <v>0</v>
      </c>
      <c r="B1696" s="4">
        <v>1</v>
      </c>
      <c r="C1696" s="4">
        <v>0</v>
      </c>
      <c r="D1696" s="4">
        <v>1</v>
      </c>
      <c r="E1696" s="4">
        <v>1</v>
      </c>
      <c r="F1696" s="4">
        <v>70</v>
      </c>
      <c r="G1696" s="4">
        <v>1</v>
      </c>
      <c r="H1696" s="4">
        <v>1</v>
      </c>
      <c r="I1696" s="4">
        <v>2</v>
      </c>
      <c r="J1696" s="4">
        <v>1</v>
      </c>
      <c r="K1696" s="4">
        <v>1</v>
      </c>
      <c r="L1696" s="4">
        <v>0</v>
      </c>
      <c r="M1696" s="4">
        <v>0</v>
      </c>
      <c r="N1696" s="4">
        <v>1</v>
      </c>
      <c r="O1696" s="4">
        <v>0</v>
      </c>
      <c r="P1696" s="4">
        <v>0</v>
      </c>
      <c r="Q1696" s="4">
        <v>1</v>
      </c>
      <c r="R1696" s="4">
        <v>1</v>
      </c>
      <c r="S1696" s="4">
        <v>97.55</v>
      </c>
      <c r="T1696" s="4">
        <v>6669.05</v>
      </c>
      <c r="U1696" s="4">
        <f t="shared" si="130"/>
        <v>-1.8658792550745544</v>
      </c>
      <c r="V1696" s="4">
        <f t="shared" si="131"/>
        <v>0.15476007646310774</v>
      </c>
      <c r="W1696" s="4">
        <f t="shared" si="132"/>
        <v>0.13401924747616784</v>
      </c>
      <c r="X1696" s="4">
        <f t="shared" si="133"/>
        <v>0.86598075252383211</v>
      </c>
      <c r="Y1696" s="4">
        <f t="shared" si="134"/>
        <v>-6.2491760598802175E-2</v>
      </c>
      <c r="Z1696" s="4">
        <f>IF(W1696&gt;$V$2,1,0)</f>
        <v>0</v>
      </c>
    </row>
    <row r="1697" spans="1:26" x14ac:dyDescent="0.3">
      <c r="A1697" s="4">
        <v>0</v>
      </c>
      <c r="B1697" s="4">
        <v>1</v>
      </c>
      <c r="C1697" s="4">
        <v>0</v>
      </c>
      <c r="D1697" s="4">
        <v>1</v>
      </c>
      <c r="E1697" s="4">
        <v>1</v>
      </c>
      <c r="F1697" s="4">
        <v>60</v>
      </c>
      <c r="G1697" s="4">
        <v>1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2</v>
      </c>
      <c r="Q1697" s="4">
        <v>0</v>
      </c>
      <c r="R1697" s="4">
        <v>1</v>
      </c>
      <c r="S1697" s="4">
        <v>19.649999999999999</v>
      </c>
      <c r="T1697" s="4">
        <v>1161.75</v>
      </c>
      <c r="U1697" s="4">
        <f t="shared" si="130"/>
        <v>-5.977190200445154</v>
      </c>
      <c r="V1697" s="4">
        <f t="shared" si="131"/>
        <v>2.5359417790839626E-3</v>
      </c>
      <c r="W1697" s="4">
        <f t="shared" si="132"/>
        <v>2.5295270457672786E-3</v>
      </c>
      <c r="X1697" s="4">
        <f t="shared" si="133"/>
        <v>0.99747047295423275</v>
      </c>
      <c r="Y1697" s="4">
        <f t="shared" si="134"/>
        <v>-1.0999514034606772E-3</v>
      </c>
      <c r="Z1697" s="4">
        <f>IF(W1697&gt;$V$2,1,0)</f>
        <v>0</v>
      </c>
    </row>
    <row r="1698" spans="1:26" x14ac:dyDescent="0.3">
      <c r="A1698" s="4">
        <v>0</v>
      </c>
      <c r="B1698" s="4">
        <v>1</v>
      </c>
      <c r="C1698" s="4">
        <v>0</v>
      </c>
      <c r="D1698" s="4">
        <v>1</v>
      </c>
      <c r="E1698" s="4">
        <v>1</v>
      </c>
      <c r="F1698" s="4">
        <v>39</v>
      </c>
      <c r="G1698" s="4">
        <v>0</v>
      </c>
      <c r="H1698" s="4">
        <v>0</v>
      </c>
      <c r="I1698" s="4">
        <v>1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1</v>
      </c>
      <c r="Q1698" s="4">
        <v>1</v>
      </c>
      <c r="R1698" s="4">
        <v>1</v>
      </c>
      <c r="S1698" s="4">
        <v>25.25</v>
      </c>
      <c r="T1698" s="4">
        <v>947.75</v>
      </c>
      <c r="U1698" s="4">
        <f t="shared" si="130"/>
        <v>-2.2566946741076812</v>
      </c>
      <c r="V1698" s="4">
        <f t="shared" si="131"/>
        <v>0.10469596776633411</v>
      </c>
      <c r="W1698" s="4">
        <f t="shared" si="132"/>
        <v>9.4773558355632059E-2</v>
      </c>
      <c r="X1698" s="4">
        <f t="shared" si="133"/>
        <v>0.90522644164436794</v>
      </c>
      <c r="Y1698" s="4">
        <f t="shared" si="134"/>
        <v>-4.3242768799805716E-2</v>
      </c>
      <c r="Z1698" s="4">
        <f>IF(W1698&gt;$V$2,1,0)</f>
        <v>0</v>
      </c>
    </row>
    <row r="1699" spans="1:26" x14ac:dyDescent="0.3">
      <c r="A1699" s="4">
        <v>0</v>
      </c>
      <c r="B1699" s="4">
        <v>1</v>
      </c>
      <c r="C1699" s="4">
        <v>0</v>
      </c>
      <c r="D1699" s="4">
        <v>1</v>
      </c>
      <c r="E1699" s="4">
        <v>0</v>
      </c>
      <c r="F1699" s="4">
        <v>72</v>
      </c>
      <c r="G1699" s="4">
        <v>1</v>
      </c>
      <c r="H1699" s="4">
        <v>1</v>
      </c>
      <c r="I1699" s="4">
        <v>2</v>
      </c>
      <c r="J1699" s="4">
        <v>1</v>
      </c>
      <c r="K1699" s="4">
        <v>1</v>
      </c>
      <c r="L1699" s="4">
        <v>1</v>
      </c>
      <c r="M1699" s="4">
        <v>1</v>
      </c>
      <c r="N1699" s="4">
        <v>1</v>
      </c>
      <c r="O1699" s="4">
        <v>1</v>
      </c>
      <c r="P1699" s="4">
        <v>2</v>
      </c>
      <c r="Q1699" s="4">
        <v>0</v>
      </c>
      <c r="R1699" s="4">
        <v>1</v>
      </c>
      <c r="S1699" s="4">
        <v>114.45</v>
      </c>
      <c r="T1699" s="4">
        <v>8375.0499999999993</v>
      </c>
      <c r="U1699" s="4">
        <f t="shared" si="130"/>
        <v>-3.2338588857774053</v>
      </c>
      <c r="V1699" s="4">
        <f t="shared" si="131"/>
        <v>3.9405145065799299E-2</v>
      </c>
      <c r="W1699" s="4">
        <f t="shared" si="132"/>
        <v>3.7911246882758855E-2</v>
      </c>
      <c r="X1699" s="4">
        <f t="shared" si="133"/>
        <v>0.96208875311724118</v>
      </c>
      <c r="Y1699" s="4">
        <f t="shared" si="134"/>
        <v>-1.678486225416349E-2</v>
      </c>
      <c r="Z1699" s="4">
        <f>IF(W1699&gt;$V$2,1,0)</f>
        <v>0</v>
      </c>
    </row>
    <row r="1700" spans="1:26" x14ac:dyDescent="0.3">
      <c r="A1700" s="4">
        <v>1</v>
      </c>
      <c r="B1700" s="4">
        <v>0</v>
      </c>
      <c r="C1700" s="4">
        <v>0</v>
      </c>
      <c r="D1700" s="4">
        <v>0</v>
      </c>
      <c r="E1700" s="4">
        <v>0</v>
      </c>
      <c r="F1700" s="4">
        <v>1</v>
      </c>
      <c r="G1700" s="4">
        <v>0</v>
      </c>
      <c r="H1700" s="4">
        <v>0</v>
      </c>
      <c r="I1700" s="4">
        <v>1</v>
      </c>
      <c r="J1700" s="4">
        <v>0</v>
      </c>
      <c r="K1700" s="4">
        <v>0</v>
      </c>
      <c r="L1700" s="4">
        <v>0</v>
      </c>
      <c r="M1700" s="4">
        <v>0</v>
      </c>
      <c r="N1700" s="4">
        <v>1</v>
      </c>
      <c r="O1700" s="4">
        <v>0</v>
      </c>
      <c r="P1700" s="4">
        <v>0</v>
      </c>
      <c r="Q1700" s="4">
        <v>1</v>
      </c>
      <c r="R1700" s="4">
        <v>2</v>
      </c>
      <c r="S1700" s="4">
        <v>34.700000000000003</v>
      </c>
      <c r="T1700" s="4">
        <v>34.700000000000003</v>
      </c>
      <c r="U1700" s="4">
        <f t="shared" si="130"/>
        <v>0.85540403678811361</v>
      </c>
      <c r="V1700" s="4">
        <f t="shared" si="131"/>
        <v>2.3523246142790422</v>
      </c>
      <c r="W1700" s="4">
        <f t="shared" si="132"/>
        <v>0.7016995323959514</v>
      </c>
      <c r="X1700" s="4">
        <f t="shared" si="133"/>
        <v>0.7016995323959514</v>
      </c>
      <c r="Y1700" s="4">
        <f t="shared" si="134"/>
        <v>-0.15384881287965776</v>
      </c>
      <c r="Z1700" s="4">
        <f>IF(W1700&gt;$V$2,1,0)</f>
        <v>1</v>
      </c>
    </row>
    <row r="1701" spans="1:26" x14ac:dyDescent="0.3">
      <c r="A1701" s="4">
        <v>0</v>
      </c>
      <c r="B1701" s="4">
        <v>1</v>
      </c>
      <c r="C1701" s="4">
        <v>0</v>
      </c>
      <c r="D1701" s="4">
        <v>1</v>
      </c>
      <c r="E1701" s="4">
        <v>1</v>
      </c>
      <c r="F1701" s="4">
        <v>54</v>
      </c>
      <c r="G1701" s="4">
        <v>1</v>
      </c>
      <c r="H1701" s="4">
        <v>1</v>
      </c>
      <c r="I1701" s="4">
        <v>1</v>
      </c>
      <c r="J1701" s="4">
        <v>0</v>
      </c>
      <c r="K1701" s="4">
        <v>1</v>
      </c>
      <c r="L1701" s="4">
        <v>0</v>
      </c>
      <c r="M1701" s="4">
        <v>1</v>
      </c>
      <c r="N1701" s="4">
        <v>1</v>
      </c>
      <c r="O1701" s="4">
        <v>0</v>
      </c>
      <c r="P1701" s="4">
        <v>1</v>
      </c>
      <c r="Q1701" s="4">
        <v>1</v>
      </c>
      <c r="R1701" s="4">
        <v>2</v>
      </c>
      <c r="S1701" s="4">
        <v>70.7</v>
      </c>
      <c r="T1701" s="4">
        <v>3770</v>
      </c>
      <c r="U1701" s="4">
        <f t="shared" si="130"/>
        <v>-3.1866667520515568</v>
      </c>
      <c r="V1701" s="4">
        <f t="shared" si="131"/>
        <v>4.1309335968646978E-2</v>
      </c>
      <c r="W1701" s="4">
        <f t="shared" si="132"/>
        <v>3.9670571022221941E-2</v>
      </c>
      <c r="X1701" s="4">
        <f t="shared" si="133"/>
        <v>0.96032942897777807</v>
      </c>
      <c r="Y1701" s="4">
        <f t="shared" si="134"/>
        <v>-1.7579762121498664E-2</v>
      </c>
      <c r="Z1701" s="4">
        <f>IF(W1701&gt;$V$2,1,0)</f>
        <v>0</v>
      </c>
    </row>
    <row r="1702" spans="1:26" x14ac:dyDescent="0.3">
      <c r="A1702" s="4">
        <v>1</v>
      </c>
      <c r="B1702" s="4">
        <v>1</v>
      </c>
      <c r="C1702" s="4">
        <v>0</v>
      </c>
      <c r="D1702" s="4">
        <v>0</v>
      </c>
      <c r="E1702" s="4">
        <v>0</v>
      </c>
      <c r="F1702" s="4">
        <v>3</v>
      </c>
      <c r="G1702" s="4">
        <v>1</v>
      </c>
      <c r="H1702" s="4">
        <v>1</v>
      </c>
      <c r="I1702" s="4">
        <v>2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1</v>
      </c>
      <c r="P1702" s="4">
        <v>0</v>
      </c>
      <c r="Q1702" s="4">
        <v>1</v>
      </c>
      <c r="R1702" s="4">
        <v>2</v>
      </c>
      <c r="S1702" s="4">
        <v>85.3</v>
      </c>
      <c r="T1702" s="4">
        <v>264.8</v>
      </c>
      <c r="U1702" s="4">
        <f t="shared" si="130"/>
        <v>1.1124962052473397</v>
      </c>
      <c r="V1702" s="4">
        <f t="shared" si="131"/>
        <v>3.0419422372583642</v>
      </c>
      <c r="W1702" s="4">
        <f t="shared" si="132"/>
        <v>0.75259418831321623</v>
      </c>
      <c r="X1702" s="4">
        <f t="shared" si="133"/>
        <v>0.75259418831321623</v>
      </c>
      <c r="Y1702" s="4">
        <f t="shared" si="134"/>
        <v>-0.1234391397143289</v>
      </c>
      <c r="Z1702" s="4">
        <f>IF(W1702&gt;$V$2,1,0)</f>
        <v>1</v>
      </c>
    </row>
    <row r="1703" spans="1:26" x14ac:dyDescent="0.3">
      <c r="A1703" s="4">
        <v>0</v>
      </c>
      <c r="B1703" s="4">
        <v>0</v>
      </c>
      <c r="C1703" s="4">
        <v>0</v>
      </c>
      <c r="D1703" s="4">
        <v>1</v>
      </c>
      <c r="E1703" s="4">
        <v>1</v>
      </c>
      <c r="F1703" s="4">
        <v>63</v>
      </c>
      <c r="G1703" s="4">
        <v>1</v>
      </c>
      <c r="H1703" s="4">
        <v>0</v>
      </c>
      <c r="I1703" s="4">
        <v>1</v>
      </c>
      <c r="J1703" s="4">
        <v>1</v>
      </c>
      <c r="K1703" s="4">
        <v>1</v>
      </c>
      <c r="L1703" s="4">
        <v>1</v>
      </c>
      <c r="M1703" s="4">
        <v>1</v>
      </c>
      <c r="N1703" s="4">
        <v>1</v>
      </c>
      <c r="O1703" s="4">
        <v>0</v>
      </c>
      <c r="P1703" s="4">
        <v>2</v>
      </c>
      <c r="Q1703" s="4">
        <v>0</v>
      </c>
      <c r="R1703" s="4">
        <v>1</v>
      </c>
      <c r="S1703" s="4">
        <v>75.55</v>
      </c>
      <c r="T1703" s="4">
        <v>4707.8500000000004</v>
      </c>
      <c r="U1703" s="4">
        <f t="shared" si="130"/>
        <v>-5.2688860433954794</v>
      </c>
      <c r="V1703" s="4">
        <f t="shared" si="131"/>
        <v>5.1493435245360524E-3</v>
      </c>
      <c r="W1703" s="4">
        <f t="shared" si="132"/>
        <v>5.1229636249673933E-3</v>
      </c>
      <c r="X1703" s="4">
        <f t="shared" si="133"/>
        <v>0.99487703637503255</v>
      </c>
      <c r="Y1703" s="4">
        <f t="shared" si="134"/>
        <v>-2.2305933485928958E-3</v>
      </c>
      <c r="Z1703" s="4">
        <f>IF(W1703&gt;$V$2,1,0)</f>
        <v>0</v>
      </c>
    </row>
    <row r="1704" spans="1:26" x14ac:dyDescent="0.3">
      <c r="A1704" s="4">
        <v>0</v>
      </c>
      <c r="B1704" s="4">
        <v>1</v>
      </c>
      <c r="C1704" s="4">
        <v>0</v>
      </c>
      <c r="D1704" s="4">
        <v>1</v>
      </c>
      <c r="E1704" s="4">
        <v>1</v>
      </c>
      <c r="F1704" s="4">
        <v>71</v>
      </c>
      <c r="G1704" s="4">
        <v>1</v>
      </c>
      <c r="H1704" s="4">
        <v>1</v>
      </c>
      <c r="I1704" s="4">
        <v>2</v>
      </c>
      <c r="J1704" s="4">
        <v>0</v>
      </c>
      <c r="K1704" s="4">
        <v>1</v>
      </c>
      <c r="L1704" s="4">
        <v>0</v>
      </c>
      <c r="M1704" s="4">
        <v>1</v>
      </c>
      <c r="N1704" s="4">
        <v>0</v>
      </c>
      <c r="O1704" s="4">
        <v>0</v>
      </c>
      <c r="P1704" s="4">
        <v>2</v>
      </c>
      <c r="Q1704" s="4">
        <v>1</v>
      </c>
      <c r="R1704" s="4">
        <v>2</v>
      </c>
      <c r="S1704" s="4">
        <v>84.8</v>
      </c>
      <c r="T1704" s="4">
        <v>6152.4</v>
      </c>
      <c r="U1704" s="4">
        <f t="shared" si="130"/>
        <v>-3.502315523532916</v>
      </c>
      <c r="V1704" s="4">
        <f t="shared" si="131"/>
        <v>3.0127541561813055E-2</v>
      </c>
      <c r="W1704" s="4">
        <f t="shared" si="132"/>
        <v>2.9246418862013551E-2</v>
      </c>
      <c r="X1704" s="4">
        <f t="shared" si="133"/>
        <v>0.97075358113798649</v>
      </c>
      <c r="Y1704" s="4">
        <f t="shared" si="134"/>
        <v>-1.2890998654077805E-2</v>
      </c>
      <c r="Z1704" s="4">
        <f>IF(W1704&gt;$V$2,1,0)</f>
        <v>0</v>
      </c>
    </row>
    <row r="1705" spans="1:26" x14ac:dyDescent="0.3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42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1</v>
      </c>
      <c r="Q1705" s="4">
        <v>1</v>
      </c>
      <c r="R1705" s="4">
        <v>3</v>
      </c>
      <c r="S1705" s="4">
        <v>20.65</v>
      </c>
      <c r="T1705" s="4">
        <v>958.1</v>
      </c>
      <c r="U1705" s="4">
        <f t="shared" si="130"/>
        <v>-3.6684453812221767</v>
      </c>
      <c r="V1705" s="4">
        <f t="shared" si="131"/>
        <v>2.5516106947482627E-2</v>
      </c>
      <c r="W1705" s="4">
        <f t="shared" si="132"/>
        <v>2.4881234701844938E-2</v>
      </c>
      <c r="X1705" s="4">
        <f t="shared" si="133"/>
        <v>0.97511876529815511</v>
      </c>
      <c r="Y1705" s="4">
        <f t="shared" si="134"/>
        <v>-1.0942485868186233E-2</v>
      </c>
      <c r="Z1705" s="4">
        <f>IF(W1705&gt;$V$2,1,0)</f>
        <v>0</v>
      </c>
    </row>
    <row r="1706" spans="1:26" x14ac:dyDescent="0.3">
      <c r="A1706" s="4">
        <v>0</v>
      </c>
      <c r="B1706" s="4">
        <v>1</v>
      </c>
      <c r="C1706" s="4">
        <v>0</v>
      </c>
      <c r="D1706" s="4">
        <v>0</v>
      </c>
      <c r="E1706" s="4">
        <v>0</v>
      </c>
      <c r="F1706" s="4">
        <v>47</v>
      </c>
      <c r="G1706" s="4">
        <v>1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2</v>
      </c>
      <c r="Q1706" s="4">
        <v>0</v>
      </c>
      <c r="R1706" s="4">
        <v>0</v>
      </c>
      <c r="S1706" s="4">
        <v>20.45</v>
      </c>
      <c r="T1706" s="4">
        <v>943</v>
      </c>
      <c r="U1706" s="4">
        <f t="shared" si="130"/>
        <v>-5.2706778836559982</v>
      </c>
      <c r="V1706" s="4">
        <f t="shared" si="131"/>
        <v>5.1401249850351475E-3</v>
      </c>
      <c r="W1706" s="4">
        <f t="shared" si="132"/>
        <v>5.1138392123303957E-3</v>
      </c>
      <c r="X1706" s="4">
        <f t="shared" si="133"/>
        <v>0.99488616078766956</v>
      </c>
      <c r="Y1706" s="4">
        <f t="shared" si="134"/>
        <v>-2.2266102795879621E-3</v>
      </c>
      <c r="Z1706" s="4">
        <f>IF(W1706&gt;$V$2,1,0)</f>
        <v>0</v>
      </c>
    </row>
    <row r="1707" spans="1:26" x14ac:dyDescent="0.3">
      <c r="A1707" s="4">
        <v>1</v>
      </c>
      <c r="B1707" s="4">
        <v>0</v>
      </c>
      <c r="C1707" s="4">
        <v>0</v>
      </c>
      <c r="D1707" s="4">
        <v>1</v>
      </c>
      <c r="E1707" s="4">
        <v>1</v>
      </c>
      <c r="F1707" s="4">
        <v>66</v>
      </c>
      <c r="G1707" s="4">
        <v>1</v>
      </c>
      <c r="H1707" s="4">
        <v>1</v>
      </c>
      <c r="I1707" s="4">
        <v>2</v>
      </c>
      <c r="J1707" s="4">
        <v>0</v>
      </c>
      <c r="K1707" s="4">
        <v>1</v>
      </c>
      <c r="L1707" s="4">
        <v>1</v>
      </c>
      <c r="M1707" s="4">
        <v>0</v>
      </c>
      <c r="N1707" s="4">
        <v>1</v>
      </c>
      <c r="O1707" s="4">
        <v>1</v>
      </c>
      <c r="P1707" s="4">
        <v>1</v>
      </c>
      <c r="Q1707" s="4">
        <v>1</v>
      </c>
      <c r="R1707" s="4">
        <v>1</v>
      </c>
      <c r="S1707" s="4">
        <v>102.45</v>
      </c>
      <c r="T1707" s="4">
        <v>6615.15</v>
      </c>
      <c r="U1707" s="4">
        <f t="shared" si="130"/>
        <v>-1.3617577419254348</v>
      </c>
      <c r="V1707" s="4">
        <f t="shared" si="131"/>
        <v>0.25621002980992053</v>
      </c>
      <c r="W1707" s="4">
        <f t="shared" si="132"/>
        <v>0.203954771678338</v>
      </c>
      <c r="X1707" s="4">
        <f t="shared" si="133"/>
        <v>0.203954771678338</v>
      </c>
      <c r="Y1707" s="4">
        <f t="shared" si="134"/>
        <v>-0.69046612957547338</v>
      </c>
      <c r="Z1707" s="4">
        <f>IF(W1707&gt;$V$2,1,0)</f>
        <v>0</v>
      </c>
    </row>
    <row r="1708" spans="1:26" x14ac:dyDescent="0.3">
      <c r="A1708" s="4">
        <v>1</v>
      </c>
      <c r="B1708" s="4">
        <v>0</v>
      </c>
      <c r="C1708" s="4">
        <v>0</v>
      </c>
      <c r="D1708" s="4">
        <v>1</v>
      </c>
      <c r="E1708" s="4">
        <v>0</v>
      </c>
      <c r="F1708" s="4">
        <v>21</v>
      </c>
      <c r="G1708" s="4">
        <v>1</v>
      </c>
      <c r="H1708" s="4">
        <v>1</v>
      </c>
      <c r="I1708" s="4">
        <v>2</v>
      </c>
      <c r="J1708" s="4">
        <v>1</v>
      </c>
      <c r="K1708" s="4">
        <v>0</v>
      </c>
      <c r="L1708" s="4">
        <v>1</v>
      </c>
      <c r="M1708" s="4">
        <v>0</v>
      </c>
      <c r="N1708" s="4">
        <v>1</v>
      </c>
      <c r="O1708" s="4">
        <v>1</v>
      </c>
      <c r="P1708" s="4">
        <v>0</v>
      </c>
      <c r="Q1708" s="4">
        <v>1</v>
      </c>
      <c r="R1708" s="4">
        <v>0</v>
      </c>
      <c r="S1708" s="4">
        <v>104.4</v>
      </c>
      <c r="T1708" s="4">
        <v>2200.25</v>
      </c>
      <c r="U1708" s="4">
        <f t="shared" si="130"/>
        <v>0.40253470501704547</v>
      </c>
      <c r="V1708" s="4">
        <f t="shared" si="131"/>
        <v>1.4956108295236001</v>
      </c>
      <c r="W1708" s="4">
        <f t="shared" si="132"/>
        <v>0.59929649760700265</v>
      </c>
      <c r="X1708" s="4">
        <f t="shared" si="133"/>
        <v>0.59929649760700265</v>
      </c>
      <c r="Y1708" s="4">
        <f t="shared" si="134"/>
        <v>-0.22235826038860917</v>
      </c>
      <c r="Z1708" s="4">
        <f>IF(W1708&gt;$V$2,1,0)</f>
        <v>1</v>
      </c>
    </row>
    <row r="1709" spans="1:26" x14ac:dyDescent="0.3">
      <c r="A1709" s="4">
        <v>0</v>
      </c>
      <c r="B1709" s="4">
        <v>1</v>
      </c>
      <c r="C1709" s="4">
        <v>0</v>
      </c>
      <c r="D1709" s="4">
        <v>0</v>
      </c>
      <c r="E1709" s="4">
        <v>0</v>
      </c>
      <c r="F1709" s="4">
        <v>11</v>
      </c>
      <c r="G1709" s="4">
        <v>0</v>
      </c>
      <c r="H1709" s="4">
        <v>0</v>
      </c>
      <c r="I1709" s="4">
        <v>1</v>
      </c>
      <c r="J1709" s="4">
        <v>0</v>
      </c>
      <c r="K1709" s="4">
        <v>1</v>
      </c>
      <c r="L1709" s="4">
        <v>0</v>
      </c>
      <c r="M1709" s="4">
        <v>1</v>
      </c>
      <c r="N1709" s="4">
        <v>0</v>
      </c>
      <c r="O1709" s="4">
        <v>0</v>
      </c>
      <c r="P1709" s="4">
        <v>0</v>
      </c>
      <c r="Q1709" s="4">
        <v>1</v>
      </c>
      <c r="R1709" s="4">
        <v>2</v>
      </c>
      <c r="S1709" s="4">
        <v>35.65</v>
      </c>
      <c r="T1709" s="4">
        <v>425.1</v>
      </c>
      <c r="U1709" s="4">
        <f t="shared" si="130"/>
        <v>-0.6320566665970978</v>
      </c>
      <c r="V1709" s="4">
        <f t="shared" si="131"/>
        <v>0.53149756286710159</v>
      </c>
      <c r="W1709" s="4">
        <f t="shared" si="132"/>
        <v>0.34704434127344619</v>
      </c>
      <c r="X1709" s="4">
        <f t="shared" si="133"/>
        <v>0.65295565872655381</v>
      </c>
      <c r="Y1709" s="4">
        <f t="shared" si="134"/>
        <v>-0.18511631003308338</v>
      </c>
      <c r="Z1709" s="4">
        <f>IF(W1709&gt;$V$2,1,0)</f>
        <v>1</v>
      </c>
    </row>
    <row r="1710" spans="1:26" x14ac:dyDescent="0.3">
      <c r="A1710" s="4">
        <v>1</v>
      </c>
      <c r="B1710" s="4">
        <v>1</v>
      </c>
      <c r="C1710" s="4">
        <v>0</v>
      </c>
      <c r="D1710" s="4">
        <v>0</v>
      </c>
      <c r="E1710" s="4">
        <v>1</v>
      </c>
      <c r="F1710" s="4">
        <v>1</v>
      </c>
      <c r="G1710" s="4">
        <v>1</v>
      </c>
      <c r="H1710" s="4">
        <v>1</v>
      </c>
      <c r="I1710" s="4">
        <v>2</v>
      </c>
      <c r="J1710" s="4">
        <v>0</v>
      </c>
      <c r="K1710" s="4">
        <v>0</v>
      </c>
      <c r="L1710" s="4">
        <v>1</v>
      </c>
      <c r="M1710" s="4">
        <v>0</v>
      </c>
      <c r="N1710" s="4">
        <v>1</v>
      </c>
      <c r="O1710" s="4">
        <v>1</v>
      </c>
      <c r="P1710" s="4">
        <v>0</v>
      </c>
      <c r="Q1710" s="4">
        <v>1</v>
      </c>
      <c r="R1710" s="4">
        <v>2</v>
      </c>
      <c r="S1710" s="4">
        <v>99.75</v>
      </c>
      <c r="T1710" s="4">
        <v>99.75</v>
      </c>
      <c r="U1710" s="4">
        <f t="shared" si="130"/>
        <v>1.2087724637996025</v>
      </c>
      <c r="V1710" s="4">
        <f t="shared" si="131"/>
        <v>3.3493706542980295</v>
      </c>
      <c r="W1710" s="4">
        <f t="shared" si="132"/>
        <v>0.77008167859600463</v>
      </c>
      <c r="X1710" s="4">
        <f t="shared" si="133"/>
        <v>0.77008167859600463</v>
      </c>
      <c r="Y1710" s="4">
        <f t="shared" si="134"/>
        <v>-0.11346320900638582</v>
      </c>
      <c r="Z1710" s="4">
        <f>IF(W1710&gt;$V$2,1,0)</f>
        <v>1</v>
      </c>
    </row>
    <row r="1711" spans="1:26" x14ac:dyDescent="0.3">
      <c r="A1711" s="4">
        <v>0</v>
      </c>
      <c r="B1711" s="4">
        <v>0</v>
      </c>
      <c r="C1711" s="4">
        <v>1</v>
      </c>
      <c r="D1711" s="4">
        <v>1</v>
      </c>
      <c r="E1711" s="4">
        <v>0</v>
      </c>
      <c r="F1711" s="4">
        <v>55</v>
      </c>
      <c r="G1711" s="4">
        <v>1</v>
      </c>
      <c r="H1711" s="4">
        <v>1</v>
      </c>
      <c r="I1711" s="4">
        <v>2</v>
      </c>
      <c r="J1711" s="4">
        <v>0</v>
      </c>
      <c r="K1711" s="4">
        <v>1</v>
      </c>
      <c r="L1711" s="4">
        <v>1</v>
      </c>
      <c r="M1711" s="4">
        <v>1</v>
      </c>
      <c r="N1711" s="4">
        <v>0</v>
      </c>
      <c r="O1711" s="4">
        <v>0</v>
      </c>
      <c r="P1711" s="4">
        <v>0</v>
      </c>
      <c r="Q1711" s="4">
        <v>0</v>
      </c>
      <c r="R1711" s="4">
        <v>2</v>
      </c>
      <c r="S1711" s="4">
        <v>90.45</v>
      </c>
      <c r="T1711" s="4">
        <v>5044.8</v>
      </c>
      <c r="U1711" s="4">
        <f t="shared" si="130"/>
        <v>-1.6161768851882568</v>
      </c>
      <c r="V1711" s="4">
        <f t="shared" si="131"/>
        <v>0.19865673664030881</v>
      </c>
      <c r="W1711" s="4">
        <f t="shared" si="132"/>
        <v>0.16573279953118172</v>
      </c>
      <c r="X1711" s="4">
        <f t="shared" si="133"/>
        <v>0.8342672004688183</v>
      </c>
      <c r="Y1711" s="4">
        <f t="shared" si="134"/>
        <v>-7.8694830532700363E-2</v>
      </c>
      <c r="Z1711" s="4">
        <f>IF(W1711&gt;$V$2,1,0)</f>
        <v>0</v>
      </c>
    </row>
    <row r="1712" spans="1:26" x14ac:dyDescent="0.3">
      <c r="A1712" s="4">
        <v>0</v>
      </c>
      <c r="B1712" s="4">
        <v>1</v>
      </c>
      <c r="C1712" s="4">
        <v>0</v>
      </c>
      <c r="D1712" s="4">
        <v>0</v>
      </c>
      <c r="E1712" s="4">
        <v>0</v>
      </c>
      <c r="F1712" s="4">
        <v>69</v>
      </c>
      <c r="G1712" s="4">
        <v>1</v>
      </c>
      <c r="H1712" s="4">
        <v>1</v>
      </c>
      <c r="I1712" s="4">
        <v>2</v>
      </c>
      <c r="J1712" s="4">
        <v>0</v>
      </c>
      <c r="K1712" s="4">
        <v>1</v>
      </c>
      <c r="L1712" s="4">
        <v>1</v>
      </c>
      <c r="M1712" s="4">
        <v>1</v>
      </c>
      <c r="N1712" s="4">
        <v>1</v>
      </c>
      <c r="O1712" s="4">
        <v>0</v>
      </c>
      <c r="P1712" s="4">
        <v>2</v>
      </c>
      <c r="Q1712" s="4">
        <v>1</v>
      </c>
      <c r="R1712" s="4">
        <v>1</v>
      </c>
      <c r="S1712" s="4">
        <v>97.65</v>
      </c>
      <c r="T1712" s="4">
        <v>6743.55</v>
      </c>
      <c r="U1712" s="4">
        <f t="shared" si="130"/>
        <v>-2.8000869970362201</v>
      </c>
      <c r="V1712" s="4">
        <f t="shared" si="131"/>
        <v>6.0804772560110541E-2</v>
      </c>
      <c r="W1712" s="4">
        <f t="shared" si="132"/>
        <v>5.7319474924086497E-2</v>
      </c>
      <c r="X1712" s="4">
        <f t="shared" si="133"/>
        <v>0.94268052507591349</v>
      </c>
      <c r="Y1712" s="4">
        <f t="shared" si="134"/>
        <v>-2.5635464955737534E-2</v>
      </c>
      <c r="Z1712" s="4">
        <f>IF(W1712&gt;$V$2,1,0)</f>
        <v>0</v>
      </c>
    </row>
    <row r="1713" spans="1:26" x14ac:dyDescent="0.3">
      <c r="A1713" s="4">
        <v>0</v>
      </c>
      <c r="B1713" s="4">
        <v>0</v>
      </c>
      <c r="C1713" s="4">
        <v>1</v>
      </c>
      <c r="D1713" s="4">
        <v>0</v>
      </c>
      <c r="E1713" s="4">
        <v>0</v>
      </c>
      <c r="F1713" s="4">
        <v>3</v>
      </c>
      <c r="G1713" s="4">
        <v>1</v>
      </c>
      <c r="H1713" s="4">
        <v>0</v>
      </c>
      <c r="I1713" s="4">
        <v>2</v>
      </c>
      <c r="J1713" s="4">
        <v>0</v>
      </c>
      <c r="K1713" s="4">
        <v>0</v>
      </c>
      <c r="L1713" s="4">
        <v>1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2</v>
      </c>
      <c r="S1713" s="4">
        <v>73.849999999999994</v>
      </c>
      <c r="T1713" s="4">
        <v>196.4</v>
      </c>
      <c r="U1713" s="4">
        <f t="shared" si="130"/>
        <v>0.50800331607702398</v>
      </c>
      <c r="V1713" s="4">
        <f t="shared" si="131"/>
        <v>1.661969452128683</v>
      </c>
      <c r="W1713" s="4">
        <f t="shared" si="132"/>
        <v>0.62433828863049678</v>
      </c>
      <c r="X1713" s="4">
        <f t="shared" si="133"/>
        <v>0.37566171136950322</v>
      </c>
      <c r="Y1713" s="4">
        <f t="shared" si="134"/>
        <v>-0.42520306734899854</v>
      </c>
      <c r="Z1713" s="4">
        <f>IF(W1713&gt;$V$2,1,0)</f>
        <v>1</v>
      </c>
    </row>
    <row r="1714" spans="1:26" x14ac:dyDescent="0.3">
      <c r="A1714" s="4">
        <v>1</v>
      </c>
      <c r="B1714" s="4">
        <v>1</v>
      </c>
      <c r="C1714" s="4">
        <v>0</v>
      </c>
      <c r="D1714" s="4">
        <v>0</v>
      </c>
      <c r="E1714" s="4">
        <v>0</v>
      </c>
      <c r="F1714" s="4">
        <v>4</v>
      </c>
      <c r="G1714" s="4">
        <v>1</v>
      </c>
      <c r="H1714" s="4">
        <v>0</v>
      </c>
      <c r="I1714" s="4">
        <v>1</v>
      </c>
      <c r="J1714" s="4">
        <v>0</v>
      </c>
      <c r="K1714" s="4">
        <v>0</v>
      </c>
      <c r="L1714" s="4">
        <v>1</v>
      </c>
      <c r="M1714" s="4">
        <v>1</v>
      </c>
      <c r="N1714" s="4">
        <v>1</v>
      </c>
      <c r="O1714" s="4">
        <v>1</v>
      </c>
      <c r="P1714" s="4">
        <v>0</v>
      </c>
      <c r="Q1714" s="4">
        <v>1</v>
      </c>
      <c r="R1714" s="4">
        <v>2</v>
      </c>
      <c r="S1714" s="4">
        <v>74.400000000000006</v>
      </c>
      <c r="T1714" s="4">
        <v>299.7</v>
      </c>
      <c r="U1714" s="4">
        <f t="shared" si="130"/>
        <v>-0.29177482323339249</v>
      </c>
      <c r="V1714" s="4">
        <f t="shared" si="131"/>
        <v>0.74693670983140403</v>
      </c>
      <c r="W1714" s="4">
        <f t="shared" si="132"/>
        <v>0.42756941658378139</v>
      </c>
      <c r="X1714" s="4">
        <f t="shared" si="133"/>
        <v>0.42756941658378139</v>
      </c>
      <c r="Y1714" s="4">
        <f t="shared" si="134"/>
        <v>-0.36899336680263911</v>
      </c>
      <c r="Z1714" s="4">
        <f>IF(W1714&gt;$V$2,1,0)</f>
        <v>1</v>
      </c>
    </row>
    <row r="1715" spans="1:26" x14ac:dyDescent="0.3">
      <c r="A1715" s="4">
        <v>0</v>
      </c>
      <c r="B1715" s="4">
        <v>1</v>
      </c>
      <c r="C1715" s="4">
        <v>1</v>
      </c>
      <c r="D1715" s="4">
        <v>0</v>
      </c>
      <c r="E1715" s="4">
        <v>0</v>
      </c>
      <c r="F1715" s="4">
        <v>30</v>
      </c>
      <c r="G1715" s="4">
        <v>1</v>
      </c>
      <c r="H1715" s="4">
        <v>1</v>
      </c>
      <c r="I1715" s="4">
        <v>1</v>
      </c>
      <c r="J1715" s="4">
        <v>0</v>
      </c>
      <c r="K1715" s="4">
        <v>0</v>
      </c>
      <c r="L1715" s="4">
        <v>1</v>
      </c>
      <c r="M1715" s="4">
        <v>1</v>
      </c>
      <c r="N1715" s="4">
        <v>1</v>
      </c>
      <c r="O1715" s="4">
        <v>0</v>
      </c>
      <c r="P1715" s="4">
        <v>2</v>
      </c>
      <c r="Q1715" s="4">
        <v>1</v>
      </c>
      <c r="R1715" s="4">
        <v>1</v>
      </c>
      <c r="S1715" s="4">
        <v>69.099999999999994</v>
      </c>
      <c r="T1715" s="4">
        <v>2093.9</v>
      </c>
      <c r="U1715" s="4">
        <f t="shared" si="130"/>
        <v>-2.4650752856822784</v>
      </c>
      <c r="V1715" s="4">
        <f t="shared" si="131"/>
        <v>8.5002442663908107E-2</v>
      </c>
      <c r="W1715" s="4">
        <f t="shared" si="132"/>
        <v>7.8343088753984116E-2</v>
      </c>
      <c r="X1715" s="4">
        <f t="shared" si="133"/>
        <v>0.9216569112460159</v>
      </c>
      <c r="Y1715" s="4">
        <f t="shared" si="134"/>
        <v>-3.5430715911979008E-2</v>
      </c>
      <c r="Z1715" s="4">
        <f>IF(W1715&gt;$V$2,1,0)</f>
        <v>0</v>
      </c>
    </row>
    <row r="1716" spans="1:26" x14ac:dyDescent="0.3">
      <c r="A1716" s="4">
        <v>0</v>
      </c>
      <c r="B1716" s="4">
        <v>0</v>
      </c>
      <c r="C1716" s="4">
        <v>0</v>
      </c>
      <c r="D1716" s="4">
        <v>0</v>
      </c>
      <c r="E1716" s="4">
        <v>0</v>
      </c>
      <c r="F1716" s="4">
        <v>5</v>
      </c>
      <c r="G1716" s="4">
        <v>1</v>
      </c>
      <c r="H1716" s="4">
        <v>1</v>
      </c>
      <c r="I1716" s="4">
        <v>2</v>
      </c>
      <c r="J1716" s="4">
        <v>0</v>
      </c>
      <c r="K1716" s="4">
        <v>0</v>
      </c>
      <c r="L1716" s="4">
        <v>1</v>
      </c>
      <c r="M1716" s="4">
        <v>1</v>
      </c>
      <c r="N1716" s="4">
        <v>0</v>
      </c>
      <c r="O1716" s="4">
        <v>0</v>
      </c>
      <c r="P1716" s="4">
        <v>0</v>
      </c>
      <c r="Q1716" s="4">
        <v>1</v>
      </c>
      <c r="R1716" s="4">
        <v>2</v>
      </c>
      <c r="S1716" s="4">
        <v>82.75</v>
      </c>
      <c r="T1716" s="4">
        <v>417.75</v>
      </c>
      <c r="U1716" s="4">
        <f t="shared" si="130"/>
        <v>0.47285081003380391</v>
      </c>
      <c r="V1716" s="4">
        <f t="shared" si="131"/>
        <v>1.6045619805708438</v>
      </c>
      <c r="W1716" s="4">
        <f t="shared" si="132"/>
        <v>0.61605828255973039</v>
      </c>
      <c r="X1716" s="4">
        <f t="shared" si="133"/>
        <v>0.38394171744026961</v>
      </c>
      <c r="Y1716" s="4">
        <f t="shared" si="134"/>
        <v>-0.41573469676569025</v>
      </c>
      <c r="Z1716" s="4">
        <f>IF(W1716&gt;$V$2,1,0)</f>
        <v>1</v>
      </c>
    </row>
    <row r="1717" spans="1:26" x14ac:dyDescent="0.3">
      <c r="A1717" s="4">
        <v>0</v>
      </c>
      <c r="B1717" s="4">
        <v>0</v>
      </c>
      <c r="C1717" s="4">
        <v>0</v>
      </c>
      <c r="D1717" s="4">
        <v>1</v>
      </c>
      <c r="E1717" s="4">
        <v>0</v>
      </c>
      <c r="F1717" s="4">
        <v>71</v>
      </c>
      <c r="G1717" s="4">
        <v>1</v>
      </c>
      <c r="H1717" s="4">
        <v>1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2</v>
      </c>
      <c r="Q1717" s="4">
        <v>1</v>
      </c>
      <c r="R1717" s="4">
        <v>1</v>
      </c>
      <c r="S1717" s="4">
        <v>24.4</v>
      </c>
      <c r="T1717" s="4">
        <v>1725.4</v>
      </c>
      <c r="U1717" s="4">
        <f t="shared" si="130"/>
        <v>-5.5362947647177307</v>
      </c>
      <c r="V1717" s="4">
        <f t="shared" si="131"/>
        <v>3.9411025305928328E-3</v>
      </c>
      <c r="W1717" s="4">
        <f t="shared" si="132"/>
        <v>3.9256312154753482E-3</v>
      </c>
      <c r="X1717" s="4">
        <f t="shared" si="133"/>
        <v>0.9960743687845246</v>
      </c>
      <c r="Y1717" s="4">
        <f t="shared" si="134"/>
        <v>-1.7082351234880666E-3</v>
      </c>
      <c r="Z1717" s="4">
        <f>IF(W1717&gt;$V$2,1,0)</f>
        <v>0</v>
      </c>
    </row>
    <row r="1718" spans="1:26" x14ac:dyDescent="0.3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29</v>
      </c>
      <c r="G1718" s="4">
        <v>1</v>
      </c>
      <c r="H1718" s="4">
        <v>1</v>
      </c>
      <c r="I1718" s="4">
        <v>1</v>
      </c>
      <c r="J1718" s="4">
        <v>0</v>
      </c>
      <c r="K1718" s="4">
        <v>1</v>
      </c>
      <c r="L1718" s="4">
        <v>0</v>
      </c>
      <c r="M1718" s="4">
        <v>0</v>
      </c>
      <c r="N1718" s="4">
        <v>0</v>
      </c>
      <c r="O1718" s="4">
        <v>0</v>
      </c>
      <c r="P1718" s="4">
        <v>1</v>
      </c>
      <c r="Q1718" s="4">
        <v>1</v>
      </c>
      <c r="R1718" s="4">
        <v>2</v>
      </c>
      <c r="S1718" s="4">
        <v>55.25</v>
      </c>
      <c r="T1718" s="4">
        <v>1620.2</v>
      </c>
      <c r="U1718" s="4">
        <f t="shared" si="130"/>
        <v>-1.8684532256426594</v>
      </c>
      <c r="V1718" s="4">
        <f t="shared" si="131"/>
        <v>0.15436224080945493</v>
      </c>
      <c r="W1718" s="4">
        <f t="shared" si="132"/>
        <v>0.13372079868206185</v>
      </c>
      <c r="X1718" s="4">
        <f t="shared" si="133"/>
        <v>0.86627920131793812</v>
      </c>
      <c r="Y1718" s="4">
        <f t="shared" si="134"/>
        <v>-6.2342112544645029E-2</v>
      </c>
      <c r="Z1718" s="4">
        <f>IF(W1718&gt;$V$2,1,0)</f>
        <v>0</v>
      </c>
    </row>
    <row r="1719" spans="1:26" x14ac:dyDescent="0.3">
      <c r="A1719" s="4">
        <v>0</v>
      </c>
      <c r="B1719" s="4">
        <v>1</v>
      </c>
      <c r="C1719" s="4">
        <v>0</v>
      </c>
      <c r="D1719" s="4">
        <v>1</v>
      </c>
      <c r="E1719" s="4">
        <v>0</v>
      </c>
      <c r="F1719" s="4">
        <v>52</v>
      </c>
      <c r="G1719" s="4">
        <v>1</v>
      </c>
      <c r="H1719" s="4">
        <v>1</v>
      </c>
      <c r="I1719" s="4">
        <v>1</v>
      </c>
      <c r="J1719" s="4">
        <v>0</v>
      </c>
      <c r="K1719" s="4">
        <v>1</v>
      </c>
      <c r="L1719" s="4">
        <v>0</v>
      </c>
      <c r="M1719" s="4">
        <v>1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61.35</v>
      </c>
      <c r="T1719" s="4">
        <v>3169.55</v>
      </c>
      <c r="U1719" s="4">
        <f t="shared" si="130"/>
        <v>-3.1868335488726278</v>
      </c>
      <c r="V1719" s="4">
        <f t="shared" si="131"/>
        <v>4.1302446277332129E-2</v>
      </c>
      <c r="W1719" s="4">
        <f t="shared" si="132"/>
        <v>3.9664217082163625E-2</v>
      </c>
      <c r="X1719" s="4">
        <f t="shared" si="133"/>
        <v>0.96033578291783639</v>
      </c>
      <c r="Y1719" s="4">
        <f t="shared" si="134"/>
        <v>-1.7576888657566903E-2</v>
      </c>
      <c r="Z1719" s="4">
        <f>IF(W1719&gt;$V$2,1,0)</f>
        <v>0</v>
      </c>
    </row>
    <row r="1720" spans="1:26" x14ac:dyDescent="0.3">
      <c r="A1720" s="4">
        <v>0</v>
      </c>
      <c r="B1720" s="4">
        <v>1</v>
      </c>
      <c r="C1720" s="4">
        <v>0</v>
      </c>
      <c r="D1720" s="4">
        <v>0</v>
      </c>
      <c r="E1720" s="4">
        <v>0</v>
      </c>
      <c r="F1720" s="4">
        <v>68</v>
      </c>
      <c r="G1720" s="4">
        <v>1</v>
      </c>
      <c r="H1720" s="4">
        <v>1</v>
      </c>
      <c r="I1720" s="4">
        <v>1</v>
      </c>
      <c r="J1720" s="4">
        <v>1</v>
      </c>
      <c r="K1720" s="4">
        <v>1</v>
      </c>
      <c r="L1720" s="4">
        <v>1</v>
      </c>
      <c r="M1720" s="4">
        <v>0</v>
      </c>
      <c r="N1720" s="4">
        <v>0</v>
      </c>
      <c r="O1720" s="4">
        <v>1</v>
      </c>
      <c r="P1720" s="4">
        <v>1</v>
      </c>
      <c r="Q1720" s="4">
        <v>0</v>
      </c>
      <c r="R1720" s="4">
        <v>1</v>
      </c>
      <c r="S1720" s="4">
        <v>76.75</v>
      </c>
      <c r="T1720" s="4">
        <v>5233.25</v>
      </c>
      <c r="U1720" s="4">
        <f t="shared" si="130"/>
        <v>-3.972984464790692</v>
      </c>
      <c r="V1720" s="4">
        <f t="shared" si="131"/>
        <v>1.8817190008043033E-2</v>
      </c>
      <c r="W1720" s="4">
        <f t="shared" si="132"/>
        <v>1.8469643222151055E-2</v>
      </c>
      <c r="X1720" s="4">
        <f t="shared" si="133"/>
        <v>0.98153035677784894</v>
      </c>
      <c r="Y1720" s="4">
        <f t="shared" si="134"/>
        <v>-8.0962639934380361E-3</v>
      </c>
      <c r="Z1720" s="4">
        <f>IF(W1720&gt;$V$2,1,0)</f>
        <v>0</v>
      </c>
    </row>
    <row r="1721" spans="1:26" x14ac:dyDescent="0.3">
      <c r="A1721" s="4">
        <v>0</v>
      </c>
      <c r="B1721" s="4">
        <v>0</v>
      </c>
      <c r="C1721" s="4">
        <v>0</v>
      </c>
      <c r="D1721" s="4">
        <v>1</v>
      </c>
      <c r="E1721" s="4">
        <v>1</v>
      </c>
      <c r="F1721" s="4">
        <v>46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2</v>
      </c>
      <c r="Q1721" s="4">
        <v>0</v>
      </c>
      <c r="R1721" s="4">
        <v>3</v>
      </c>
      <c r="S1721" s="4">
        <v>19.399999999999999</v>
      </c>
      <c r="T1721" s="4">
        <v>967.85</v>
      </c>
      <c r="U1721" s="4">
        <f t="shared" si="130"/>
        <v>-5.0565656451437837</v>
      </c>
      <c r="V1721" s="4">
        <f t="shared" si="131"/>
        <v>6.3673898811962993E-3</v>
      </c>
      <c r="W1721" s="4">
        <f t="shared" si="132"/>
        <v>6.3271027511612662E-3</v>
      </c>
      <c r="X1721" s="4">
        <f t="shared" si="133"/>
        <v>0.99367289724883878</v>
      </c>
      <c r="Y1721" s="4">
        <f t="shared" si="134"/>
        <v>-2.7565555414700979E-3</v>
      </c>
      <c r="Z1721" s="4">
        <f>IF(W1721&gt;$V$2,1,0)</f>
        <v>0</v>
      </c>
    </row>
    <row r="1722" spans="1:26" x14ac:dyDescent="0.3">
      <c r="A1722" s="4">
        <v>0</v>
      </c>
      <c r="B1722" s="4">
        <v>1</v>
      </c>
      <c r="C1722" s="4">
        <v>0</v>
      </c>
      <c r="D1722" s="4">
        <v>0</v>
      </c>
      <c r="E1722" s="4">
        <v>0</v>
      </c>
      <c r="F1722" s="4">
        <v>8</v>
      </c>
      <c r="G1722" s="4">
        <v>1</v>
      </c>
      <c r="H1722" s="4">
        <v>0</v>
      </c>
      <c r="I1722" s="4">
        <v>1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1</v>
      </c>
      <c r="P1722" s="4">
        <v>0</v>
      </c>
      <c r="Q1722" s="4">
        <v>1</v>
      </c>
      <c r="R1722" s="4">
        <v>1</v>
      </c>
      <c r="S1722" s="4">
        <v>54.75</v>
      </c>
      <c r="T1722" s="4">
        <v>438.05</v>
      </c>
      <c r="U1722" s="4">
        <f t="shared" si="130"/>
        <v>-0.24909098035842414</v>
      </c>
      <c r="V1722" s="4">
        <f t="shared" si="131"/>
        <v>0.7795090501456613</v>
      </c>
      <c r="W1722" s="4">
        <f t="shared" si="132"/>
        <v>0.43804725246092718</v>
      </c>
      <c r="X1722" s="4">
        <f t="shared" si="133"/>
        <v>0.56195274753907287</v>
      </c>
      <c r="Y1722" s="4">
        <f t="shared" si="134"/>
        <v>-0.25030020106047518</v>
      </c>
      <c r="Z1722" s="4">
        <f>IF(W1722&gt;$V$2,1,0)</f>
        <v>1</v>
      </c>
    </row>
    <row r="1723" spans="1:26" x14ac:dyDescent="0.3">
      <c r="A1723" s="4">
        <v>0</v>
      </c>
      <c r="B1723" s="4">
        <v>1</v>
      </c>
      <c r="C1723" s="4">
        <v>0</v>
      </c>
      <c r="D1723" s="4">
        <v>1</v>
      </c>
      <c r="E1723" s="4">
        <v>0</v>
      </c>
      <c r="F1723" s="4">
        <v>72</v>
      </c>
      <c r="G1723" s="4">
        <v>1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2</v>
      </c>
      <c r="Q1723" s="4">
        <v>0</v>
      </c>
      <c r="R1723" s="4">
        <v>1</v>
      </c>
      <c r="S1723" s="4">
        <v>19.7</v>
      </c>
      <c r="T1723" s="4">
        <v>1421.9</v>
      </c>
      <c r="U1723" s="4">
        <f t="shared" si="130"/>
        <v>-6.3803640522498588</v>
      </c>
      <c r="V1723" s="4">
        <f t="shared" si="131"/>
        <v>1.6945059556142214E-3</v>
      </c>
      <c r="W1723" s="4">
        <f t="shared" si="132"/>
        <v>1.6916394624703136E-3</v>
      </c>
      <c r="X1723" s="4">
        <f t="shared" si="133"/>
        <v>0.99830836053752969</v>
      </c>
      <c r="Y1723" s="4">
        <f t="shared" si="134"/>
        <v>-7.3529178371326779E-4</v>
      </c>
      <c r="Z1723" s="4">
        <f>IF(W1723&gt;$V$2,1,0)</f>
        <v>0</v>
      </c>
    </row>
    <row r="1724" spans="1:26" x14ac:dyDescent="0.3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17</v>
      </c>
      <c r="G1724" s="4">
        <v>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1</v>
      </c>
      <c r="Q1724" s="4">
        <v>0</v>
      </c>
      <c r="R1724" s="4">
        <v>0</v>
      </c>
      <c r="S1724" s="4">
        <v>19.899999999999999</v>
      </c>
      <c r="T1724" s="4">
        <v>323.14999999999998</v>
      </c>
      <c r="U1724" s="4">
        <f t="shared" si="130"/>
        <v>-2.9966952294675195</v>
      </c>
      <c r="V1724" s="4">
        <f t="shared" si="131"/>
        <v>4.9951875378986536E-2</v>
      </c>
      <c r="W1724" s="4">
        <f t="shared" si="132"/>
        <v>4.7575395168427223E-2</v>
      </c>
      <c r="X1724" s="4">
        <f t="shared" si="133"/>
        <v>0.95242460483157276</v>
      </c>
      <c r="Y1724" s="4">
        <f t="shared" si="134"/>
        <v>-2.1169393606771482E-2</v>
      </c>
      <c r="Z1724" s="4">
        <f>IF(W1724&gt;$V$2,1,0)</f>
        <v>0</v>
      </c>
    </row>
    <row r="1725" spans="1:26" x14ac:dyDescent="0.3">
      <c r="A1725" s="4">
        <v>0</v>
      </c>
      <c r="B1725" s="4">
        <v>1</v>
      </c>
      <c r="C1725" s="4">
        <v>0</v>
      </c>
      <c r="D1725" s="4">
        <v>0</v>
      </c>
      <c r="E1725" s="4">
        <v>0</v>
      </c>
      <c r="F1725" s="4">
        <v>3</v>
      </c>
      <c r="G1725" s="4">
        <v>1</v>
      </c>
      <c r="H1725" s="4">
        <v>0</v>
      </c>
      <c r="I1725" s="4">
        <v>2</v>
      </c>
      <c r="J1725" s="4">
        <v>0</v>
      </c>
      <c r="K1725" s="4">
        <v>1</v>
      </c>
      <c r="L1725" s="4">
        <v>1</v>
      </c>
      <c r="M1725" s="4">
        <v>1</v>
      </c>
      <c r="N1725" s="4">
        <v>1</v>
      </c>
      <c r="O1725" s="4">
        <v>1</v>
      </c>
      <c r="P1725" s="4">
        <v>0</v>
      </c>
      <c r="Q1725" s="4">
        <v>1</v>
      </c>
      <c r="R1725" s="4">
        <v>2</v>
      </c>
      <c r="S1725" s="4">
        <v>107.95</v>
      </c>
      <c r="T1725" s="4">
        <v>318.60000000000002</v>
      </c>
      <c r="U1725" s="4">
        <f t="shared" si="130"/>
        <v>0.22426497844608906</v>
      </c>
      <c r="V1725" s="4">
        <f t="shared" si="131"/>
        <v>1.2514025702080027</v>
      </c>
      <c r="W1725" s="4">
        <f t="shared" si="132"/>
        <v>0.55583243386472103</v>
      </c>
      <c r="X1725" s="4">
        <f t="shared" si="133"/>
        <v>0.44416756613527897</v>
      </c>
      <c r="Y1725" s="4">
        <f t="shared" si="134"/>
        <v>-0.3524531575451964</v>
      </c>
      <c r="Z1725" s="4">
        <f>IF(W1725&gt;$V$2,1,0)</f>
        <v>1</v>
      </c>
    </row>
    <row r="1726" spans="1:26" x14ac:dyDescent="0.3">
      <c r="A1726" s="4">
        <v>0</v>
      </c>
      <c r="B1726" s="4">
        <v>0</v>
      </c>
      <c r="C1726" s="4">
        <v>1</v>
      </c>
      <c r="D1726" s="4">
        <v>0</v>
      </c>
      <c r="E1726" s="4">
        <v>0</v>
      </c>
      <c r="F1726" s="4">
        <v>2</v>
      </c>
      <c r="G1726" s="4">
        <v>1</v>
      </c>
      <c r="H1726" s="4">
        <v>0</v>
      </c>
      <c r="I1726" s="4">
        <v>2</v>
      </c>
      <c r="J1726" s="4">
        <v>0</v>
      </c>
      <c r="K1726" s="4">
        <v>1</v>
      </c>
      <c r="L1726" s="4">
        <v>0</v>
      </c>
      <c r="M1726" s="4">
        <v>0</v>
      </c>
      <c r="N1726" s="4">
        <v>1</v>
      </c>
      <c r="O1726" s="4">
        <v>0</v>
      </c>
      <c r="P1726" s="4">
        <v>0</v>
      </c>
      <c r="Q1726" s="4">
        <v>1</v>
      </c>
      <c r="R1726" s="4">
        <v>0</v>
      </c>
      <c r="S1726" s="4">
        <v>83.8</v>
      </c>
      <c r="T1726" s="4">
        <v>163.69999999999999</v>
      </c>
      <c r="U1726" s="4">
        <f t="shared" si="130"/>
        <v>0.96880626389406344</v>
      </c>
      <c r="V1726" s="4">
        <f t="shared" si="131"/>
        <v>2.6347973286030935</v>
      </c>
      <c r="W1726" s="4">
        <f t="shared" si="132"/>
        <v>0.72488149693223336</v>
      </c>
      <c r="X1726" s="4">
        <f t="shared" si="133"/>
        <v>0.27511850306776664</v>
      </c>
      <c r="Y1726" s="4">
        <f t="shared" si="134"/>
        <v>-0.56048020019555644</v>
      </c>
      <c r="Z1726" s="4">
        <f>IF(W1726&gt;$V$2,1,0)</f>
        <v>1</v>
      </c>
    </row>
    <row r="1727" spans="1:26" x14ac:dyDescent="0.3">
      <c r="A1727" s="4">
        <v>1</v>
      </c>
      <c r="B1727" s="4">
        <v>0</v>
      </c>
      <c r="C1727" s="4">
        <v>0</v>
      </c>
      <c r="D1727" s="4">
        <v>0</v>
      </c>
      <c r="E1727" s="4">
        <v>0</v>
      </c>
      <c r="F1727" s="4">
        <v>9</v>
      </c>
      <c r="G1727" s="4">
        <v>1</v>
      </c>
      <c r="H1727" s="4">
        <v>0</v>
      </c>
      <c r="I1727" s="4">
        <v>2</v>
      </c>
      <c r="J1727" s="4">
        <v>1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1</v>
      </c>
      <c r="R1727" s="4">
        <v>1</v>
      </c>
      <c r="S1727" s="4">
        <v>74.25</v>
      </c>
      <c r="T1727" s="4">
        <v>639.65</v>
      </c>
      <c r="U1727" s="4">
        <f t="shared" si="130"/>
        <v>4.1383390865524783E-2</v>
      </c>
      <c r="V1727" s="4">
        <f t="shared" si="131"/>
        <v>1.0422516187059281</v>
      </c>
      <c r="W1727" s="4">
        <f t="shared" si="132"/>
        <v>0.51034437145720091</v>
      </c>
      <c r="X1727" s="4">
        <f t="shared" si="133"/>
        <v>0.51034437145720091</v>
      </c>
      <c r="Y1727" s="4">
        <f t="shared" si="134"/>
        <v>-0.29213667066194243</v>
      </c>
      <c r="Z1727" s="4">
        <f>IF(W1727&gt;$V$2,1,0)</f>
        <v>1</v>
      </c>
    </row>
    <row r="1728" spans="1:26" x14ac:dyDescent="0.3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51</v>
      </c>
      <c r="G1728" s="4">
        <v>0</v>
      </c>
      <c r="H1728" s="4">
        <v>0</v>
      </c>
      <c r="I1728" s="4">
        <v>1</v>
      </c>
      <c r="J1728" s="4">
        <v>0</v>
      </c>
      <c r="K1728" s="4">
        <v>1</v>
      </c>
      <c r="L1728" s="4">
        <v>1</v>
      </c>
      <c r="M1728" s="4">
        <v>0</v>
      </c>
      <c r="N1728" s="4">
        <v>1</v>
      </c>
      <c r="O1728" s="4">
        <v>1</v>
      </c>
      <c r="P1728" s="4">
        <v>1</v>
      </c>
      <c r="Q1728" s="4">
        <v>1</v>
      </c>
      <c r="R1728" s="4">
        <v>1</v>
      </c>
      <c r="S1728" s="4">
        <v>56.4</v>
      </c>
      <c r="T1728" s="4">
        <v>2928.5</v>
      </c>
      <c r="U1728" s="4">
        <f t="shared" si="130"/>
        <v>-2.0427745690662209</v>
      </c>
      <c r="V1728" s="4">
        <f t="shared" si="131"/>
        <v>0.12966843727262556</v>
      </c>
      <c r="W1728" s="4">
        <f t="shared" si="132"/>
        <v>0.11478450932530779</v>
      </c>
      <c r="X1728" s="4">
        <f t="shared" si="133"/>
        <v>0.88521549067469218</v>
      </c>
      <c r="Y1728" s="4">
        <f t="shared" si="134"/>
        <v>-5.2950994817445786E-2</v>
      </c>
      <c r="Z1728" s="4">
        <f>IF(W1728&gt;$V$2,1,0)</f>
        <v>0</v>
      </c>
    </row>
    <row r="1729" spans="1:26" x14ac:dyDescent="0.3">
      <c r="A1729" s="4">
        <v>0</v>
      </c>
      <c r="B1729" s="4">
        <v>0</v>
      </c>
      <c r="C1729" s="4">
        <v>0</v>
      </c>
      <c r="D1729" s="4">
        <v>1</v>
      </c>
      <c r="E1729" s="4">
        <v>1</v>
      </c>
      <c r="F1729" s="4">
        <v>6</v>
      </c>
      <c r="G1729" s="4">
        <v>1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2</v>
      </c>
      <c r="Q1729" s="4">
        <v>0</v>
      </c>
      <c r="R1729" s="4">
        <v>3</v>
      </c>
      <c r="S1729" s="4">
        <v>20.100000000000001</v>
      </c>
      <c r="T1729" s="4">
        <v>100.35</v>
      </c>
      <c r="U1729" s="4">
        <f t="shared" si="130"/>
        <v>-3.090735617099198</v>
      </c>
      <c r="V1729" s="4">
        <f t="shared" si="131"/>
        <v>4.5468494697189901E-2</v>
      </c>
      <c r="W1729" s="4">
        <f t="shared" si="132"/>
        <v>4.3491023333380716E-2</v>
      </c>
      <c r="X1729" s="4">
        <f t="shared" si="133"/>
        <v>0.95650897666661927</v>
      </c>
      <c r="Y1729" s="4">
        <f t="shared" si="134"/>
        <v>-1.9310949841091888E-2</v>
      </c>
      <c r="Z1729" s="4">
        <f>IF(W1729&gt;$V$2,1,0)</f>
        <v>0</v>
      </c>
    </row>
    <row r="1730" spans="1:26" x14ac:dyDescent="0.3">
      <c r="A1730" s="4">
        <v>0</v>
      </c>
      <c r="B1730" s="4">
        <v>0</v>
      </c>
      <c r="C1730" s="4">
        <v>0</v>
      </c>
      <c r="D1730" s="4">
        <v>1</v>
      </c>
      <c r="E1730" s="4">
        <v>0</v>
      </c>
      <c r="F1730" s="4">
        <v>3</v>
      </c>
      <c r="G1730" s="4">
        <v>1</v>
      </c>
      <c r="H1730" s="4">
        <v>1</v>
      </c>
      <c r="I1730" s="4">
        <v>2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1</v>
      </c>
      <c r="P1730" s="4">
        <v>0</v>
      </c>
      <c r="Q1730" s="4">
        <v>0</v>
      </c>
      <c r="R1730" s="4">
        <v>2</v>
      </c>
      <c r="S1730" s="4">
        <v>94.9</v>
      </c>
      <c r="T1730" s="4">
        <v>273.2</v>
      </c>
      <c r="U1730" s="4">
        <f t="shared" si="130"/>
        <v>1.0594731718545263</v>
      </c>
      <c r="V1730" s="4">
        <f t="shared" si="131"/>
        <v>2.8848507682752973</v>
      </c>
      <c r="W1730" s="4">
        <f t="shared" si="132"/>
        <v>0.74258985488805374</v>
      </c>
      <c r="X1730" s="4">
        <f t="shared" si="133"/>
        <v>0.25741014511194626</v>
      </c>
      <c r="Y1730" s="4">
        <f t="shared" si="134"/>
        <v>-0.58937434057339244</v>
      </c>
      <c r="Z1730" s="4">
        <f>IF(W1730&gt;$V$2,1,0)</f>
        <v>1</v>
      </c>
    </row>
    <row r="1731" spans="1:26" x14ac:dyDescent="0.3">
      <c r="A1731" s="4">
        <v>0</v>
      </c>
      <c r="B1731" s="4">
        <v>0</v>
      </c>
      <c r="C1731" s="4">
        <v>1</v>
      </c>
      <c r="D1731" s="4">
        <v>0</v>
      </c>
      <c r="E1731" s="4">
        <v>0</v>
      </c>
      <c r="F1731" s="4">
        <v>17</v>
      </c>
      <c r="G1731" s="4">
        <v>1</v>
      </c>
      <c r="H1731" s="4">
        <v>1</v>
      </c>
      <c r="I1731" s="4">
        <v>2</v>
      </c>
      <c r="J1731" s="4">
        <v>0</v>
      </c>
      <c r="K1731" s="4">
        <v>0</v>
      </c>
      <c r="L1731" s="4">
        <v>0</v>
      </c>
      <c r="M1731" s="4">
        <v>0</v>
      </c>
      <c r="N1731" s="4">
        <v>1</v>
      </c>
      <c r="O1731" s="4">
        <v>1</v>
      </c>
      <c r="P1731" s="4">
        <v>0</v>
      </c>
      <c r="Q1731" s="4">
        <v>1</v>
      </c>
      <c r="R1731" s="4">
        <v>2</v>
      </c>
      <c r="S1731" s="4">
        <v>94.2</v>
      </c>
      <c r="T1731" s="4">
        <v>1608.15</v>
      </c>
      <c r="U1731" s="4">
        <f t="shared" si="130"/>
        <v>1.2358704690820024</v>
      </c>
      <c r="V1731" s="4">
        <f t="shared" si="131"/>
        <v>3.4413728259356127</v>
      </c>
      <c r="W1731" s="4">
        <f t="shared" si="132"/>
        <v>0.77484439176993847</v>
      </c>
      <c r="X1731" s="4">
        <f t="shared" si="133"/>
        <v>0.22515560823006153</v>
      </c>
      <c r="Y1731" s="4">
        <f t="shared" si="134"/>
        <v>-0.64751723105487835</v>
      </c>
      <c r="Z1731" s="4">
        <f>IF(W1731&gt;$V$2,1,0)</f>
        <v>1</v>
      </c>
    </row>
    <row r="1732" spans="1:26" x14ac:dyDescent="0.3">
      <c r="A1732" s="4">
        <v>0</v>
      </c>
      <c r="B1732" s="4">
        <v>1</v>
      </c>
      <c r="C1732" s="4">
        <v>0</v>
      </c>
      <c r="D1732" s="4">
        <v>1</v>
      </c>
      <c r="E1732" s="4">
        <v>0</v>
      </c>
      <c r="F1732" s="4">
        <v>30</v>
      </c>
      <c r="G1732" s="4">
        <v>1</v>
      </c>
      <c r="H1732" s="4">
        <v>1</v>
      </c>
      <c r="I1732" s="4">
        <v>1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2</v>
      </c>
      <c r="S1732" s="4">
        <v>49.9</v>
      </c>
      <c r="T1732" s="4">
        <v>1441.95</v>
      </c>
      <c r="U1732" s="4">
        <f t="shared" si="130"/>
        <v>-1.502027227887698</v>
      </c>
      <c r="V1732" s="4">
        <f t="shared" si="131"/>
        <v>0.22267828264927941</v>
      </c>
      <c r="W1732" s="4">
        <f t="shared" si="132"/>
        <v>0.1821233645916927</v>
      </c>
      <c r="X1732" s="4">
        <f t="shared" si="133"/>
        <v>0.81787663540830735</v>
      </c>
      <c r="Y1732" s="4">
        <f t="shared" si="134"/>
        <v>-8.7312198286925283E-2</v>
      </c>
      <c r="Z1732" s="4">
        <f>IF(W1732&gt;$V$2,1,0)</f>
        <v>0</v>
      </c>
    </row>
    <row r="1733" spans="1:26" x14ac:dyDescent="0.3">
      <c r="A1733" s="4">
        <v>0</v>
      </c>
      <c r="B1733" s="4">
        <v>1</v>
      </c>
      <c r="C1733" s="4">
        <v>0</v>
      </c>
      <c r="D1733" s="4">
        <v>0</v>
      </c>
      <c r="E1733" s="4">
        <v>0</v>
      </c>
      <c r="F1733" s="4">
        <v>31</v>
      </c>
      <c r="G1733" s="4">
        <v>1</v>
      </c>
      <c r="H1733" s="4">
        <v>1</v>
      </c>
      <c r="I1733" s="4">
        <v>1</v>
      </c>
      <c r="J1733" s="4">
        <v>0</v>
      </c>
      <c r="K1733" s="4">
        <v>1</v>
      </c>
      <c r="L1733" s="4">
        <v>0</v>
      </c>
      <c r="M1733" s="4">
        <v>1</v>
      </c>
      <c r="N1733" s="4">
        <v>1</v>
      </c>
      <c r="O1733" s="4">
        <v>0</v>
      </c>
      <c r="P1733" s="4">
        <v>0</v>
      </c>
      <c r="Q1733" s="4">
        <v>1</v>
      </c>
      <c r="R1733" s="4">
        <v>2</v>
      </c>
      <c r="S1733" s="4">
        <v>71.05</v>
      </c>
      <c r="T1733" s="4">
        <v>2168.15</v>
      </c>
      <c r="U1733" s="4">
        <f t="shared" si="130"/>
        <v>-1.5128677717136136</v>
      </c>
      <c r="V1733" s="4">
        <f t="shared" si="131"/>
        <v>0.22027736610008514</v>
      </c>
      <c r="W1733" s="4">
        <f t="shared" si="132"/>
        <v>0.18051417834952971</v>
      </c>
      <c r="X1733" s="4">
        <f t="shared" si="133"/>
        <v>0.81948582165047035</v>
      </c>
      <c r="Y1733" s="4">
        <f t="shared" si="134"/>
        <v>-8.6458555982720245E-2</v>
      </c>
      <c r="Z1733" s="4">
        <f>IF(W1733&gt;$V$2,1,0)</f>
        <v>0</v>
      </c>
    </row>
    <row r="1734" spans="1:26" x14ac:dyDescent="0.3">
      <c r="A1734" s="4">
        <v>0</v>
      </c>
      <c r="B1734" s="4">
        <v>0</v>
      </c>
      <c r="C1734" s="4">
        <v>0</v>
      </c>
      <c r="D1734" s="4">
        <v>0</v>
      </c>
      <c r="E1734" s="4">
        <v>0</v>
      </c>
      <c r="F1734" s="4">
        <v>45</v>
      </c>
      <c r="G1734" s="4">
        <v>1</v>
      </c>
      <c r="H1734" s="4">
        <v>0</v>
      </c>
      <c r="I1734" s="4">
        <v>1</v>
      </c>
      <c r="J1734" s="4">
        <v>1</v>
      </c>
      <c r="K1734" s="4">
        <v>0</v>
      </c>
      <c r="L1734" s="4">
        <v>1</v>
      </c>
      <c r="M1734" s="4">
        <v>1</v>
      </c>
      <c r="N1734" s="4">
        <v>1</v>
      </c>
      <c r="O1734" s="4">
        <v>1</v>
      </c>
      <c r="P1734" s="4">
        <v>2</v>
      </c>
      <c r="Q1734" s="4">
        <v>0</v>
      </c>
      <c r="R1734" s="4">
        <v>0</v>
      </c>
      <c r="S1734" s="4">
        <v>81.650000000000006</v>
      </c>
      <c r="T1734" s="4">
        <v>3618.7</v>
      </c>
      <c r="U1734" s="4">
        <f t="shared" si="130"/>
        <v>-4.1554332822030524</v>
      </c>
      <c r="V1734" s="4">
        <f t="shared" si="131"/>
        <v>1.5678996227645146E-2</v>
      </c>
      <c r="W1734" s="4">
        <f t="shared" si="132"/>
        <v>1.5436960187105216E-2</v>
      </c>
      <c r="X1734" s="4">
        <f t="shared" si="133"/>
        <v>0.98456303981289484</v>
      </c>
      <c r="Y1734" s="4">
        <f t="shared" si="134"/>
        <v>-6.756471535629827E-3</v>
      </c>
      <c r="Z1734" s="4">
        <f>IF(W1734&gt;$V$2,1,0)</f>
        <v>0</v>
      </c>
    </row>
    <row r="1735" spans="1:26" x14ac:dyDescent="0.3">
      <c r="A1735" s="4">
        <v>0</v>
      </c>
      <c r="B1735" s="4">
        <v>1</v>
      </c>
      <c r="C1735" s="4">
        <v>0</v>
      </c>
      <c r="D1735" s="4">
        <v>1</v>
      </c>
      <c r="E1735" s="4">
        <v>0</v>
      </c>
      <c r="F1735" s="4">
        <v>64</v>
      </c>
      <c r="G1735" s="4">
        <v>1</v>
      </c>
      <c r="H1735" s="4">
        <v>1</v>
      </c>
      <c r="I1735" s="4">
        <v>2</v>
      </c>
      <c r="J1735" s="4">
        <v>1</v>
      </c>
      <c r="K1735" s="4">
        <v>1</v>
      </c>
      <c r="L1735" s="4">
        <v>1</v>
      </c>
      <c r="M1735" s="4">
        <v>0</v>
      </c>
      <c r="N1735" s="4">
        <v>0</v>
      </c>
      <c r="O1735" s="4">
        <v>0</v>
      </c>
      <c r="P1735" s="4">
        <v>1</v>
      </c>
      <c r="Q1735" s="4">
        <v>0</v>
      </c>
      <c r="R1735" s="4">
        <v>0</v>
      </c>
      <c r="S1735" s="4">
        <v>89.45</v>
      </c>
      <c r="T1735" s="4">
        <v>5692.65</v>
      </c>
      <c r="U1735" s="4">
        <f t="shared" ref="U1735:U1798" si="135">$A$2+SUMPRODUCT($B$2:$T$2,B1735:T1735)</f>
        <v>-2.8349491580016051</v>
      </c>
      <c r="V1735" s="4">
        <f t="shared" ref="V1735:V1798" si="136">EXP(U1735)</f>
        <v>5.8721511276960778E-2</v>
      </c>
      <c r="W1735" s="4">
        <f t="shared" ref="W1735:W1798" si="137">V1735/(1+V1735)</f>
        <v>5.5464549129765693E-2</v>
      </c>
      <c r="X1735" s="4">
        <f t="shared" ref="X1735:X1798" si="138">IF(A1735=1,W1735,1-W1735)</f>
        <v>0.94453545087023427</v>
      </c>
      <c r="Y1735" s="4">
        <f t="shared" ref="Y1735:Y1798" si="139">LOG(X1735)</f>
        <v>-2.4781737235647187E-2</v>
      </c>
      <c r="Z1735" s="4">
        <f>IF(W1735&gt;$V$2,1,0)</f>
        <v>0</v>
      </c>
    </row>
    <row r="1736" spans="1:26" x14ac:dyDescent="0.3">
      <c r="A1736" s="4">
        <v>1</v>
      </c>
      <c r="B1736" s="4">
        <v>1</v>
      </c>
      <c r="C1736" s="4">
        <v>0</v>
      </c>
      <c r="D1736" s="4">
        <v>0</v>
      </c>
      <c r="E1736" s="4">
        <v>0</v>
      </c>
      <c r="F1736" s="4">
        <v>1</v>
      </c>
      <c r="G1736" s="4">
        <v>1</v>
      </c>
      <c r="H1736" s="4">
        <v>1</v>
      </c>
      <c r="I1736" s="4">
        <v>1</v>
      </c>
      <c r="J1736" s="4">
        <v>0</v>
      </c>
      <c r="K1736" s="4">
        <v>0</v>
      </c>
      <c r="L1736" s="4">
        <v>0</v>
      </c>
      <c r="M1736" s="4">
        <v>0</v>
      </c>
      <c r="N1736" s="4">
        <v>1</v>
      </c>
      <c r="O1736" s="4">
        <v>0</v>
      </c>
      <c r="P1736" s="4">
        <v>0</v>
      </c>
      <c r="Q1736" s="4">
        <v>1</v>
      </c>
      <c r="R1736" s="4">
        <v>2</v>
      </c>
      <c r="S1736" s="4">
        <v>59.85</v>
      </c>
      <c r="T1736" s="4">
        <v>59.85</v>
      </c>
      <c r="U1736" s="4">
        <f t="shared" si="135"/>
        <v>0.36949746021098695</v>
      </c>
      <c r="V1736" s="4">
        <f t="shared" si="136"/>
        <v>1.4470072531948719</v>
      </c>
      <c r="W1736" s="4">
        <f t="shared" si="137"/>
        <v>0.59133754152368134</v>
      </c>
      <c r="X1736" s="4">
        <f t="shared" si="138"/>
        <v>0.59133754152368134</v>
      </c>
      <c r="Y1736" s="4">
        <f t="shared" si="139"/>
        <v>-0.2281645486027418</v>
      </c>
      <c r="Z1736" s="4">
        <f>IF(W1736&gt;$V$2,1,0)</f>
        <v>1</v>
      </c>
    </row>
    <row r="1737" spans="1:26" x14ac:dyDescent="0.3">
      <c r="A1737" s="4">
        <v>1</v>
      </c>
      <c r="B1737" s="4">
        <v>0</v>
      </c>
      <c r="C1737" s="4">
        <v>1</v>
      </c>
      <c r="D1737" s="4">
        <v>0</v>
      </c>
      <c r="E1737" s="4">
        <v>0</v>
      </c>
      <c r="F1737" s="4">
        <v>1</v>
      </c>
      <c r="G1737" s="4">
        <v>1</v>
      </c>
      <c r="H1737" s="4">
        <v>0</v>
      </c>
      <c r="I1737" s="4">
        <v>2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1</v>
      </c>
      <c r="R1737" s="4">
        <v>2</v>
      </c>
      <c r="S1737" s="4">
        <v>69.599999999999994</v>
      </c>
      <c r="T1737" s="4">
        <v>69.599999999999994</v>
      </c>
      <c r="U1737" s="4">
        <f t="shared" si="135"/>
        <v>0.99987716831746176</v>
      </c>
      <c r="V1737" s="4">
        <f t="shared" si="136"/>
        <v>2.7179479578338075</v>
      </c>
      <c r="W1737" s="4">
        <f t="shared" si="137"/>
        <v>0.73103442777003491</v>
      </c>
      <c r="X1737" s="4">
        <f t="shared" si="138"/>
        <v>0.73103442777003491</v>
      </c>
      <c r="Y1737" s="4">
        <f t="shared" si="139"/>
        <v>-0.13606216963793899</v>
      </c>
      <c r="Z1737" s="4">
        <f>IF(W1737&gt;$V$2,1,0)</f>
        <v>1</v>
      </c>
    </row>
    <row r="1738" spans="1:26" x14ac:dyDescent="0.3">
      <c r="A1738" s="4">
        <v>0</v>
      </c>
      <c r="B1738" s="4">
        <v>1</v>
      </c>
      <c r="C1738" s="4">
        <v>1</v>
      </c>
      <c r="D1738" s="4">
        <v>1</v>
      </c>
      <c r="E1738" s="4">
        <v>1</v>
      </c>
      <c r="F1738" s="4">
        <v>61</v>
      </c>
      <c r="G1738" s="4">
        <v>1</v>
      </c>
      <c r="H1738" s="4">
        <v>1</v>
      </c>
      <c r="I1738" s="4">
        <v>2</v>
      </c>
      <c r="J1738" s="4">
        <v>0</v>
      </c>
      <c r="K1738" s="4">
        <v>1</v>
      </c>
      <c r="L1738" s="4">
        <v>0</v>
      </c>
      <c r="M1738" s="4">
        <v>0</v>
      </c>
      <c r="N1738" s="4">
        <v>1</v>
      </c>
      <c r="O1738" s="4">
        <v>1</v>
      </c>
      <c r="P1738" s="4">
        <v>1</v>
      </c>
      <c r="Q1738" s="4">
        <v>0</v>
      </c>
      <c r="R1738" s="4">
        <v>2</v>
      </c>
      <c r="S1738" s="4">
        <v>99</v>
      </c>
      <c r="T1738" s="4">
        <v>5969.3</v>
      </c>
      <c r="U1738" s="4">
        <f t="shared" si="135"/>
        <v>-1.5039092825728329</v>
      </c>
      <c r="V1738" s="4">
        <f t="shared" si="136"/>
        <v>0.22225958407453908</v>
      </c>
      <c r="W1738" s="4">
        <f t="shared" si="137"/>
        <v>0.18184319188041206</v>
      </c>
      <c r="X1738" s="4">
        <f t="shared" si="138"/>
        <v>0.81815680811958791</v>
      </c>
      <c r="Y1738" s="4">
        <f t="shared" si="139"/>
        <v>-8.7163451372050352E-2</v>
      </c>
      <c r="Z1738" s="4">
        <f>IF(W1738&gt;$V$2,1,0)</f>
        <v>0</v>
      </c>
    </row>
    <row r="1739" spans="1:26" x14ac:dyDescent="0.3">
      <c r="A1739" s="4">
        <v>0</v>
      </c>
      <c r="B1739" s="4">
        <v>1</v>
      </c>
      <c r="C1739" s="4">
        <v>0</v>
      </c>
      <c r="D1739" s="4">
        <v>0</v>
      </c>
      <c r="E1739" s="4">
        <v>0</v>
      </c>
      <c r="F1739" s="4">
        <v>1</v>
      </c>
      <c r="G1739" s="4">
        <v>1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3</v>
      </c>
      <c r="S1739" s="4">
        <v>19.05</v>
      </c>
      <c r="T1739" s="4">
        <v>19.05</v>
      </c>
      <c r="U1739" s="4">
        <f t="shared" si="135"/>
        <v>-1.2794130200707823</v>
      </c>
      <c r="V1739" s="4">
        <f t="shared" si="136"/>
        <v>0.27820055067574884</v>
      </c>
      <c r="W1739" s="4">
        <f t="shared" si="137"/>
        <v>0.21765015711241245</v>
      </c>
      <c r="X1739" s="4">
        <f t="shared" si="138"/>
        <v>0.78234984288758758</v>
      </c>
      <c r="Y1739" s="4">
        <f t="shared" si="139"/>
        <v>-0.10659900031579742</v>
      </c>
      <c r="Z1739" s="4">
        <f>IF(W1739&gt;$V$2,1,0)</f>
        <v>0</v>
      </c>
    </row>
    <row r="1740" spans="1:26" x14ac:dyDescent="0.3">
      <c r="A1740" s="4">
        <v>1</v>
      </c>
      <c r="B1740" s="4">
        <v>1</v>
      </c>
      <c r="C1740" s="4">
        <v>0</v>
      </c>
      <c r="D1740" s="4">
        <v>0</v>
      </c>
      <c r="E1740" s="4">
        <v>0</v>
      </c>
      <c r="F1740" s="4">
        <v>9</v>
      </c>
      <c r="G1740" s="4">
        <v>0</v>
      </c>
      <c r="H1740" s="4">
        <v>0</v>
      </c>
      <c r="I1740" s="4">
        <v>1</v>
      </c>
      <c r="J1740" s="4">
        <v>0</v>
      </c>
      <c r="K1740" s="4">
        <v>0</v>
      </c>
      <c r="L1740" s="4">
        <v>0</v>
      </c>
      <c r="M1740" s="4">
        <v>0</v>
      </c>
      <c r="N1740" s="4">
        <v>1</v>
      </c>
      <c r="O1740" s="4">
        <v>1</v>
      </c>
      <c r="P1740" s="4">
        <v>0</v>
      </c>
      <c r="Q1740" s="4">
        <v>1</v>
      </c>
      <c r="R1740" s="4">
        <v>2</v>
      </c>
      <c r="S1740" s="4">
        <v>45.4</v>
      </c>
      <c r="T1740" s="4">
        <v>418.8</v>
      </c>
      <c r="U1740" s="4">
        <f t="shared" si="135"/>
        <v>0.63758687792309121</v>
      </c>
      <c r="V1740" s="4">
        <f t="shared" si="136"/>
        <v>1.8919099567418398</v>
      </c>
      <c r="W1740" s="4">
        <f t="shared" si="137"/>
        <v>0.65420776754520871</v>
      </c>
      <c r="X1740" s="4">
        <f t="shared" si="138"/>
        <v>0.65420776754520871</v>
      </c>
      <c r="Y1740" s="4">
        <f t="shared" si="139"/>
        <v>-0.18428430371150273</v>
      </c>
      <c r="Z1740" s="4">
        <f>IF(W1740&gt;$V$2,1,0)</f>
        <v>1</v>
      </c>
    </row>
    <row r="1741" spans="1:26" x14ac:dyDescent="0.3">
      <c r="A1741" s="4">
        <v>0</v>
      </c>
      <c r="B1741" s="4">
        <v>1</v>
      </c>
      <c r="C1741" s="4">
        <v>0</v>
      </c>
      <c r="D1741" s="4">
        <v>1</v>
      </c>
      <c r="E1741" s="4">
        <v>1</v>
      </c>
      <c r="F1741" s="4">
        <v>72</v>
      </c>
      <c r="G1741" s="4">
        <v>1</v>
      </c>
      <c r="H1741" s="4">
        <v>1</v>
      </c>
      <c r="I1741" s="4">
        <v>2</v>
      </c>
      <c r="J1741" s="4">
        <v>1</v>
      </c>
      <c r="K1741" s="4">
        <v>1</v>
      </c>
      <c r="L1741" s="4">
        <v>1</v>
      </c>
      <c r="M1741" s="4">
        <v>1</v>
      </c>
      <c r="N1741" s="4">
        <v>1</v>
      </c>
      <c r="O1741" s="4">
        <v>1</v>
      </c>
      <c r="P1741" s="4">
        <v>2</v>
      </c>
      <c r="Q1741" s="4">
        <v>0</v>
      </c>
      <c r="R1741" s="4">
        <v>0</v>
      </c>
      <c r="S1741" s="4">
        <v>114.45</v>
      </c>
      <c r="T1741" s="4">
        <v>8100.55</v>
      </c>
      <c r="U1741" s="4">
        <f t="shared" si="135"/>
        <v>-3.5781989165557042</v>
      </c>
      <c r="V1741" s="4">
        <f t="shared" si="136"/>
        <v>2.7925949954039804E-2</v>
      </c>
      <c r="W1741" s="4">
        <f t="shared" si="137"/>
        <v>2.7167277910717613E-2</v>
      </c>
      <c r="X1741" s="4">
        <f t="shared" si="138"/>
        <v>0.9728327220892824</v>
      </c>
      <c r="Y1741" s="4">
        <f t="shared" si="139"/>
        <v>-1.1961829946536778E-2</v>
      </c>
      <c r="Z1741" s="4">
        <f>IF(W1741&gt;$V$2,1,0)</f>
        <v>0</v>
      </c>
    </row>
    <row r="1742" spans="1:26" x14ac:dyDescent="0.3">
      <c r="A1742" s="4">
        <v>1</v>
      </c>
      <c r="B1742" s="4">
        <v>0</v>
      </c>
      <c r="C1742" s="4">
        <v>0</v>
      </c>
      <c r="D1742" s="4">
        <v>0</v>
      </c>
      <c r="E1742" s="4">
        <v>0</v>
      </c>
      <c r="F1742" s="4">
        <v>1</v>
      </c>
      <c r="G1742" s="4">
        <v>1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3</v>
      </c>
      <c r="S1742" s="4">
        <v>19.5</v>
      </c>
      <c r="T1742" s="4">
        <v>19.5</v>
      </c>
      <c r="U1742" s="4">
        <f t="shared" si="135"/>
        <v>-1.2727495396997057</v>
      </c>
      <c r="V1742" s="4">
        <f t="shared" si="136"/>
        <v>0.2800605246522368</v>
      </c>
      <c r="W1742" s="4">
        <f t="shared" si="137"/>
        <v>0.21878693956937922</v>
      </c>
      <c r="X1742" s="4">
        <f t="shared" si="138"/>
        <v>0.21878693956937922</v>
      </c>
      <c r="Y1742" s="4">
        <f t="shared" si="139"/>
        <v>-0.65997860666330055</v>
      </c>
      <c r="Z1742" s="4">
        <f>IF(W1742&gt;$V$2,1,0)</f>
        <v>0</v>
      </c>
    </row>
    <row r="1743" spans="1:26" x14ac:dyDescent="0.3">
      <c r="A1743" s="4">
        <v>0</v>
      </c>
      <c r="B1743" s="4">
        <v>0</v>
      </c>
      <c r="C1743" s="4">
        <v>0</v>
      </c>
      <c r="D1743" s="4">
        <v>1</v>
      </c>
      <c r="E1743" s="4">
        <v>0</v>
      </c>
      <c r="F1743" s="4">
        <v>7</v>
      </c>
      <c r="G1743" s="4">
        <v>1</v>
      </c>
      <c r="H1743" s="4">
        <v>0</v>
      </c>
      <c r="I1743" s="4">
        <v>1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1</v>
      </c>
      <c r="R1743" s="4">
        <v>3</v>
      </c>
      <c r="S1743" s="4">
        <v>44.25</v>
      </c>
      <c r="T1743" s="4">
        <v>313.45</v>
      </c>
      <c r="U1743" s="4">
        <f t="shared" si="135"/>
        <v>-0.18722968259124206</v>
      </c>
      <c r="V1743" s="4">
        <f t="shared" si="136"/>
        <v>0.8292532494753424</v>
      </c>
      <c r="W1743" s="4">
        <f t="shared" si="137"/>
        <v>0.45332883771734989</v>
      </c>
      <c r="X1743" s="4">
        <f t="shared" si="138"/>
        <v>0.54667116228265011</v>
      </c>
      <c r="Y1743" s="4">
        <f t="shared" si="139"/>
        <v>-0.26227383518442854</v>
      </c>
      <c r="Z1743" s="4">
        <f>IF(W1743&gt;$V$2,1,0)</f>
        <v>1</v>
      </c>
    </row>
    <row r="1744" spans="1:26" x14ac:dyDescent="0.3">
      <c r="A1744" s="4">
        <v>0</v>
      </c>
      <c r="B1744" s="4">
        <v>0</v>
      </c>
      <c r="C1744" s="4">
        <v>0</v>
      </c>
      <c r="D1744" s="4">
        <v>1</v>
      </c>
      <c r="E1744" s="4">
        <v>0</v>
      </c>
      <c r="F1744" s="4">
        <v>66</v>
      </c>
      <c r="G1744" s="4">
        <v>1</v>
      </c>
      <c r="H1744" s="4">
        <v>1</v>
      </c>
      <c r="I1744" s="4">
        <v>2</v>
      </c>
      <c r="J1744" s="4">
        <v>0</v>
      </c>
      <c r="K1744" s="4">
        <v>1</v>
      </c>
      <c r="L1744" s="4">
        <v>1</v>
      </c>
      <c r="M1744" s="4">
        <v>1</v>
      </c>
      <c r="N1744" s="4">
        <v>0</v>
      </c>
      <c r="O1744" s="4">
        <v>0</v>
      </c>
      <c r="P1744" s="4">
        <v>1</v>
      </c>
      <c r="Q1744" s="4">
        <v>1</v>
      </c>
      <c r="R1744" s="4">
        <v>0</v>
      </c>
      <c r="S1744" s="4">
        <v>90.55</v>
      </c>
      <c r="T1744" s="4">
        <v>6130.95</v>
      </c>
      <c r="U1744" s="4">
        <f t="shared" si="135"/>
        <v>-2.5384584736893361</v>
      </c>
      <c r="V1744" s="4">
        <f t="shared" si="136"/>
        <v>7.8988068174393536E-2</v>
      </c>
      <c r="W1744" s="4">
        <f t="shared" si="137"/>
        <v>7.3205691985119281E-2</v>
      </c>
      <c r="X1744" s="4">
        <f t="shared" si="138"/>
        <v>0.92679430801488072</v>
      </c>
      <c r="Y1744" s="4">
        <f t="shared" si="139"/>
        <v>-3.3016642129924959E-2</v>
      </c>
      <c r="Z1744" s="4">
        <f>IF(W1744&gt;$V$2,1,0)</f>
        <v>0</v>
      </c>
    </row>
    <row r="1745" spans="1:26" x14ac:dyDescent="0.3">
      <c r="A1745" s="4">
        <v>1</v>
      </c>
      <c r="B1745" s="4">
        <v>1</v>
      </c>
      <c r="C1745" s="4">
        <v>0</v>
      </c>
      <c r="D1745" s="4">
        <v>0</v>
      </c>
      <c r="E1745" s="4">
        <v>0</v>
      </c>
      <c r="F1745" s="4">
        <v>1</v>
      </c>
      <c r="G1745" s="4">
        <v>1</v>
      </c>
      <c r="H1745" s="4">
        <v>0</v>
      </c>
      <c r="I1745" s="4">
        <v>2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1</v>
      </c>
      <c r="R1745" s="4">
        <v>2</v>
      </c>
      <c r="S1745" s="4">
        <v>69.900000000000006</v>
      </c>
      <c r="T1745" s="4">
        <v>69.900000000000006</v>
      </c>
      <c r="U1745" s="4">
        <f t="shared" si="135"/>
        <v>0.75205183388657415</v>
      </c>
      <c r="V1745" s="4">
        <f t="shared" si="136"/>
        <v>2.1213482083427087</v>
      </c>
      <c r="W1745" s="4">
        <f t="shared" si="137"/>
        <v>0.67962561904269125</v>
      </c>
      <c r="X1745" s="4">
        <f t="shared" si="138"/>
        <v>0.67962561904269125</v>
      </c>
      <c r="Y1745" s="4">
        <f t="shared" si="139"/>
        <v>-0.16773025840928385</v>
      </c>
      <c r="Z1745" s="4">
        <f>IF(W1745&gt;$V$2,1,0)</f>
        <v>1</v>
      </c>
    </row>
    <row r="1746" spans="1:26" x14ac:dyDescent="0.3">
      <c r="A1746" s="4">
        <v>0</v>
      </c>
      <c r="B1746" s="4">
        <v>1</v>
      </c>
      <c r="C1746" s="4">
        <v>0</v>
      </c>
      <c r="D1746" s="4">
        <v>1</v>
      </c>
      <c r="E1746" s="4">
        <v>1</v>
      </c>
      <c r="F1746" s="4">
        <v>40</v>
      </c>
      <c r="G1746" s="4">
        <v>1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1</v>
      </c>
      <c r="R1746" s="4">
        <v>0</v>
      </c>
      <c r="S1746" s="4">
        <v>20.399999999999999</v>
      </c>
      <c r="T1746" s="4">
        <v>745.3</v>
      </c>
      <c r="U1746" s="4">
        <f t="shared" si="135"/>
        <v>-3.3064175570160623</v>
      </c>
      <c r="V1746" s="4">
        <f t="shared" si="136"/>
        <v>3.6647225466690872E-2</v>
      </c>
      <c r="W1746" s="4">
        <f t="shared" si="137"/>
        <v>3.5351684320760669E-2</v>
      </c>
      <c r="X1746" s="4">
        <f t="shared" si="138"/>
        <v>0.96464831567923937</v>
      </c>
      <c r="Y1746" s="4">
        <f t="shared" si="139"/>
        <v>-1.5630989659224395E-2</v>
      </c>
      <c r="Z1746" s="4">
        <f>IF(W1746&gt;$V$2,1,0)</f>
        <v>0</v>
      </c>
    </row>
    <row r="1747" spans="1:26" x14ac:dyDescent="0.3">
      <c r="A1747" s="4">
        <v>0</v>
      </c>
      <c r="B1747" s="4">
        <v>1</v>
      </c>
      <c r="C1747" s="4">
        <v>0</v>
      </c>
      <c r="D1747" s="4">
        <v>0</v>
      </c>
      <c r="E1747" s="4">
        <v>0</v>
      </c>
      <c r="F1747" s="4">
        <v>16</v>
      </c>
      <c r="G1747" s="4">
        <v>1</v>
      </c>
      <c r="H1747" s="4">
        <v>1</v>
      </c>
      <c r="I1747" s="4">
        <v>1</v>
      </c>
      <c r="J1747" s="4">
        <v>0</v>
      </c>
      <c r="K1747" s="4">
        <v>1</v>
      </c>
      <c r="L1747" s="4">
        <v>1</v>
      </c>
      <c r="M1747" s="4">
        <v>0</v>
      </c>
      <c r="N1747" s="4">
        <v>0</v>
      </c>
      <c r="O1747" s="4">
        <v>1</v>
      </c>
      <c r="P1747" s="4">
        <v>0</v>
      </c>
      <c r="Q1747" s="4">
        <v>1</v>
      </c>
      <c r="R1747" s="4">
        <v>0</v>
      </c>
      <c r="S1747" s="4">
        <v>71.400000000000006</v>
      </c>
      <c r="T1747" s="4">
        <v>1212.0999999999999</v>
      </c>
      <c r="U1747" s="4">
        <f t="shared" si="135"/>
        <v>-0.65215421331472756</v>
      </c>
      <c r="V1747" s="4">
        <f t="shared" si="136"/>
        <v>0.52092238924043333</v>
      </c>
      <c r="W1747" s="4">
        <f t="shared" si="137"/>
        <v>0.34250425460604084</v>
      </c>
      <c r="X1747" s="4">
        <f t="shared" si="138"/>
        <v>0.65749574539395916</v>
      </c>
      <c r="Y1747" s="4">
        <f t="shared" si="139"/>
        <v>-0.18210705311638631</v>
      </c>
      <c r="Z1747" s="4">
        <f>IF(W1747&gt;$V$2,1,0)</f>
        <v>1</v>
      </c>
    </row>
    <row r="1748" spans="1:26" x14ac:dyDescent="0.3">
      <c r="A1748" s="4">
        <v>1</v>
      </c>
      <c r="B1748" s="4">
        <v>0</v>
      </c>
      <c r="C1748" s="4">
        <v>0</v>
      </c>
      <c r="D1748" s="4">
        <v>0</v>
      </c>
      <c r="E1748" s="4">
        <v>0</v>
      </c>
      <c r="F1748" s="4">
        <v>2</v>
      </c>
      <c r="G1748" s="4">
        <v>1</v>
      </c>
      <c r="H1748" s="4">
        <v>0</v>
      </c>
      <c r="I1748" s="4">
        <v>2</v>
      </c>
      <c r="J1748" s="4">
        <v>0</v>
      </c>
      <c r="K1748" s="4">
        <v>1</v>
      </c>
      <c r="L1748" s="4">
        <v>0</v>
      </c>
      <c r="M1748" s="4">
        <v>0</v>
      </c>
      <c r="N1748" s="4">
        <v>1</v>
      </c>
      <c r="O1748" s="4">
        <v>0</v>
      </c>
      <c r="P1748" s="4">
        <v>0</v>
      </c>
      <c r="Q1748" s="4">
        <v>1</v>
      </c>
      <c r="R1748" s="4">
        <v>0</v>
      </c>
      <c r="S1748" s="4">
        <v>87.15</v>
      </c>
      <c r="T1748" s="4">
        <v>183.75</v>
      </c>
      <c r="U1748" s="4">
        <f t="shared" si="135"/>
        <v>0.55634688251844955</v>
      </c>
      <c r="V1748" s="4">
        <f t="shared" si="136"/>
        <v>1.744288755365299</v>
      </c>
      <c r="W1748" s="4">
        <f t="shared" si="137"/>
        <v>0.63560685877354484</v>
      </c>
      <c r="X1748" s="4">
        <f t="shared" si="138"/>
        <v>0.63560685877354484</v>
      </c>
      <c r="Y1748" s="4">
        <f t="shared" si="139"/>
        <v>-0.19681142500866136</v>
      </c>
      <c r="Z1748" s="4">
        <f>IF(W1748&gt;$V$2,1,0)</f>
        <v>1</v>
      </c>
    </row>
    <row r="1749" spans="1:26" x14ac:dyDescent="0.3">
      <c r="A1749" s="4">
        <v>0</v>
      </c>
      <c r="B1749" s="4">
        <v>1</v>
      </c>
      <c r="C1749" s="4">
        <v>0</v>
      </c>
      <c r="D1749" s="4">
        <v>1</v>
      </c>
      <c r="E1749" s="4">
        <v>0</v>
      </c>
      <c r="F1749" s="4">
        <v>67</v>
      </c>
      <c r="G1749" s="4">
        <v>1</v>
      </c>
      <c r="H1749" s="4">
        <v>1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2</v>
      </c>
      <c r="Q1749" s="4">
        <v>0</v>
      </c>
      <c r="R1749" s="4">
        <v>1</v>
      </c>
      <c r="S1749" s="4">
        <v>24.85</v>
      </c>
      <c r="T1749" s="4">
        <v>1583.5</v>
      </c>
      <c r="U1749" s="4">
        <f t="shared" si="135"/>
        <v>-5.831452164505821</v>
      </c>
      <c r="V1749" s="4">
        <f t="shared" si="136"/>
        <v>2.9338135055000606E-3</v>
      </c>
      <c r="W1749" s="4">
        <f t="shared" si="137"/>
        <v>2.9252314220473449E-3</v>
      </c>
      <c r="X1749" s="4">
        <f t="shared" si="138"/>
        <v>0.99707476857795263</v>
      </c>
      <c r="Y1749" s="4">
        <f t="shared" si="139"/>
        <v>-1.2722736208360045E-3</v>
      </c>
      <c r="Z1749" s="4">
        <f>IF(W1749&gt;$V$2,1,0)</f>
        <v>0</v>
      </c>
    </row>
    <row r="1750" spans="1:26" x14ac:dyDescent="0.3">
      <c r="A1750" s="4">
        <v>0</v>
      </c>
      <c r="B1750" s="4">
        <v>0</v>
      </c>
      <c r="C1750" s="4">
        <v>0</v>
      </c>
      <c r="D1750" s="4">
        <v>1</v>
      </c>
      <c r="E1750" s="4">
        <v>0</v>
      </c>
      <c r="F1750" s="4">
        <v>41</v>
      </c>
      <c r="G1750" s="4">
        <v>1</v>
      </c>
      <c r="H1750" s="4">
        <v>0</v>
      </c>
      <c r="I1750" s="4">
        <v>2</v>
      </c>
      <c r="J1750" s="4">
        <v>1</v>
      </c>
      <c r="K1750" s="4">
        <v>1</v>
      </c>
      <c r="L1750" s="4">
        <v>1</v>
      </c>
      <c r="M1750" s="4">
        <v>0</v>
      </c>
      <c r="N1750" s="4">
        <v>1</v>
      </c>
      <c r="O1750" s="4">
        <v>1</v>
      </c>
      <c r="P1750" s="4">
        <v>1</v>
      </c>
      <c r="Q1750" s="4">
        <v>1</v>
      </c>
      <c r="R1750" s="4">
        <v>0</v>
      </c>
      <c r="S1750" s="4">
        <v>104.45</v>
      </c>
      <c r="T1750" s="4">
        <v>4162.05</v>
      </c>
      <c r="U1750" s="4">
        <f t="shared" si="135"/>
        <v>-1.2801061440553352</v>
      </c>
      <c r="V1750" s="4">
        <f t="shared" si="136"/>
        <v>0.27800779001279619</v>
      </c>
      <c r="W1750" s="4">
        <f t="shared" si="137"/>
        <v>0.2175321560520477</v>
      </c>
      <c r="X1750" s="4">
        <f t="shared" si="138"/>
        <v>0.78246784394795232</v>
      </c>
      <c r="Y1750" s="4">
        <f t="shared" si="139"/>
        <v>-0.10653350104402486</v>
      </c>
      <c r="Z1750" s="4">
        <f>IF(W1750&gt;$V$2,1,0)</f>
        <v>0</v>
      </c>
    </row>
    <row r="1751" spans="1:26" x14ac:dyDescent="0.3">
      <c r="A1751" s="4">
        <v>0</v>
      </c>
      <c r="B1751" s="4">
        <v>0</v>
      </c>
      <c r="C1751" s="4">
        <v>0</v>
      </c>
      <c r="D1751" s="4">
        <v>1</v>
      </c>
      <c r="E1751" s="4">
        <v>1</v>
      </c>
      <c r="F1751" s="4">
        <v>56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2</v>
      </c>
      <c r="Q1751" s="4">
        <v>1</v>
      </c>
      <c r="R1751" s="4">
        <v>1</v>
      </c>
      <c r="S1751" s="4">
        <v>19.8</v>
      </c>
      <c r="T1751" s="4">
        <v>1119.9000000000001</v>
      </c>
      <c r="U1751" s="4">
        <f t="shared" si="135"/>
        <v>-5.3228527713726077</v>
      </c>
      <c r="V1751" s="4">
        <f t="shared" si="136"/>
        <v>4.8788157079199456E-3</v>
      </c>
      <c r="W1751" s="4">
        <f t="shared" si="137"/>
        <v>4.8551284310664891E-3</v>
      </c>
      <c r="X1751" s="4">
        <f t="shared" si="138"/>
        <v>0.9951448715689335</v>
      </c>
      <c r="Y1751" s="4">
        <f t="shared" si="139"/>
        <v>-2.1136907687683447E-3</v>
      </c>
      <c r="Z1751" s="4">
        <f>IF(W1751&gt;$V$2,1,0)</f>
        <v>0</v>
      </c>
    </row>
    <row r="1752" spans="1:26" x14ac:dyDescent="0.3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72</v>
      </c>
      <c r="G1752" s="4">
        <v>1</v>
      </c>
      <c r="H1752" s="4">
        <v>1</v>
      </c>
      <c r="I1752" s="4">
        <v>2</v>
      </c>
      <c r="J1752" s="4">
        <v>1</v>
      </c>
      <c r="K1752" s="4">
        <v>1</v>
      </c>
      <c r="L1752" s="4">
        <v>1</v>
      </c>
      <c r="M1752" s="4">
        <v>1</v>
      </c>
      <c r="N1752" s="4">
        <v>1</v>
      </c>
      <c r="O1752" s="4">
        <v>1</v>
      </c>
      <c r="P1752" s="4">
        <v>2</v>
      </c>
      <c r="Q1752" s="4">
        <v>1</v>
      </c>
      <c r="R1752" s="4">
        <v>0</v>
      </c>
      <c r="S1752" s="4">
        <v>116.45</v>
      </c>
      <c r="T1752" s="4">
        <v>8013.55</v>
      </c>
      <c r="U1752" s="4">
        <f t="shared" si="135"/>
        <v>-3.1306565878557762</v>
      </c>
      <c r="V1752" s="4">
        <f t="shared" si="136"/>
        <v>4.3689102099468968E-2</v>
      </c>
      <c r="W1752" s="4">
        <f t="shared" si="137"/>
        <v>4.1860264720197465E-2</v>
      </c>
      <c r="X1752" s="4">
        <f t="shared" si="138"/>
        <v>0.95813973527980256</v>
      </c>
      <c r="Y1752" s="4">
        <f t="shared" si="139"/>
        <v>-1.8571148713227563E-2</v>
      </c>
      <c r="Z1752" s="4">
        <f>IF(W1752&gt;$V$2,1,0)</f>
        <v>0</v>
      </c>
    </row>
    <row r="1753" spans="1:26" x14ac:dyDescent="0.3">
      <c r="A1753" s="4">
        <v>1</v>
      </c>
      <c r="B1753" s="4">
        <v>0</v>
      </c>
      <c r="C1753" s="4">
        <v>0</v>
      </c>
      <c r="D1753" s="4">
        <v>1</v>
      </c>
      <c r="E1753" s="4">
        <v>1</v>
      </c>
      <c r="F1753" s="4">
        <v>3</v>
      </c>
      <c r="G1753" s="4">
        <v>1</v>
      </c>
      <c r="H1753" s="4">
        <v>1</v>
      </c>
      <c r="I1753" s="4">
        <v>2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1</v>
      </c>
      <c r="P1753" s="4">
        <v>0</v>
      </c>
      <c r="Q1753" s="4">
        <v>1</v>
      </c>
      <c r="R1753" s="4">
        <v>0</v>
      </c>
      <c r="S1753" s="4">
        <v>84.75</v>
      </c>
      <c r="T1753" s="4">
        <v>264.85000000000002</v>
      </c>
      <c r="U1753" s="4">
        <f t="shared" si="135"/>
        <v>0.8989483052384234</v>
      </c>
      <c r="V1753" s="4">
        <f t="shared" si="136"/>
        <v>2.4570177192092726</v>
      </c>
      <c r="W1753" s="4">
        <f t="shared" si="137"/>
        <v>0.7107333310895696</v>
      </c>
      <c r="X1753" s="4">
        <f t="shared" si="138"/>
        <v>0.7107333310895696</v>
      </c>
      <c r="Y1753" s="4">
        <f t="shared" si="139"/>
        <v>-0.14829331707643645</v>
      </c>
      <c r="Z1753" s="4">
        <f>IF(W1753&gt;$V$2,1,0)</f>
        <v>1</v>
      </c>
    </row>
    <row r="1754" spans="1:26" x14ac:dyDescent="0.3">
      <c r="A1754" s="4">
        <v>0</v>
      </c>
      <c r="B1754" s="4">
        <v>0</v>
      </c>
      <c r="C1754" s="4">
        <v>0</v>
      </c>
      <c r="D1754" s="4">
        <v>1</v>
      </c>
      <c r="E1754" s="4">
        <v>0</v>
      </c>
      <c r="F1754" s="4">
        <v>54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2</v>
      </c>
      <c r="Q1754" s="4">
        <v>0</v>
      </c>
      <c r="R1754" s="4">
        <v>1</v>
      </c>
      <c r="S1754" s="4">
        <v>20.05</v>
      </c>
      <c r="T1754" s="4">
        <v>1102.4000000000001</v>
      </c>
      <c r="U1754" s="4">
        <f t="shared" si="135"/>
        <v>-5.4419423856795248</v>
      </c>
      <c r="V1754" s="4">
        <f t="shared" si="136"/>
        <v>4.3310625014156808E-3</v>
      </c>
      <c r="W1754" s="4">
        <f t="shared" si="137"/>
        <v>4.3123852911893541E-3</v>
      </c>
      <c r="X1754" s="4">
        <f t="shared" si="138"/>
        <v>0.99568761470881062</v>
      </c>
      <c r="Y1754" s="4">
        <f t="shared" si="139"/>
        <v>-1.8768949979501785E-3</v>
      </c>
      <c r="Z1754" s="4">
        <f>IF(W1754&gt;$V$2,1,0)</f>
        <v>0</v>
      </c>
    </row>
    <row r="1755" spans="1:26" x14ac:dyDescent="0.3">
      <c r="A1755" s="4">
        <v>0</v>
      </c>
      <c r="B1755" s="4">
        <v>1</v>
      </c>
      <c r="C1755" s="4">
        <v>1</v>
      </c>
      <c r="D1755" s="4">
        <v>0</v>
      </c>
      <c r="E1755" s="4">
        <v>0</v>
      </c>
      <c r="F1755" s="4">
        <v>52</v>
      </c>
      <c r="G1755" s="4">
        <v>1</v>
      </c>
      <c r="H1755" s="4">
        <v>1</v>
      </c>
      <c r="I1755" s="4">
        <v>2</v>
      </c>
      <c r="J1755" s="4">
        <v>0</v>
      </c>
      <c r="K1755" s="4">
        <v>1</v>
      </c>
      <c r="L1755" s="4">
        <v>1</v>
      </c>
      <c r="M1755" s="4">
        <v>1</v>
      </c>
      <c r="N1755" s="4">
        <v>1</v>
      </c>
      <c r="O1755" s="4">
        <v>1</v>
      </c>
      <c r="P1755" s="4">
        <v>0</v>
      </c>
      <c r="Q1755" s="4">
        <v>1</v>
      </c>
      <c r="R1755" s="4">
        <v>2</v>
      </c>
      <c r="S1755" s="4">
        <v>110.75</v>
      </c>
      <c r="T1755" s="4">
        <v>5832</v>
      </c>
      <c r="U1755" s="4">
        <f t="shared" si="135"/>
        <v>-0.46913043902840201</v>
      </c>
      <c r="V1755" s="4">
        <f t="shared" si="136"/>
        <v>0.62554598222431113</v>
      </c>
      <c r="W1755" s="4">
        <f t="shared" si="137"/>
        <v>0.38482207766792736</v>
      </c>
      <c r="X1755" s="4">
        <f t="shared" si="138"/>
        <v>0.61517792233207258</v>
      </c>
      <c r="Y1755" s="4">
        <f t="shared" si="139"/>
        <v>-0.21099925900214586</v>
      </c>
      <c r="Z1755" s="4">
        <f>IF(W1755&gt;$V$2,1,0)</f>
        <v>1</v>
      </c>
    </row>
    <row r="1756" spans="1:26" x14ac:dyDescent="0.3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50</v>
      </c>
      <c r="G1756" s="4">
        <v>1</v>
      </c>
      <c r="H1756" s="4">
        <v>0</v>
      </c>
      <c r="I1756" s="4">
        <v>2</v>
      </c>
      <c r="J1756" s="4">
        <v>0</v>
      </c>
      <c r="K1756" s="4">
        <v>0</v>
      </c>
      <c r="L1756" s="4">
        <v>1</v>
      </c>
      <c r="M1756" s="4">
        <v>1</v>
      </c>
      <c r="N1756" s="4">
        <v>0</v>
      </c>
      <c r="O1756" s="4">
        <v>1</v>
      </c>
      <c r="P1756" s="4">
        <v>2</v>
      </c>
      <c r="Q1756" s="4">
        <v>1</v>
      </c>
      <c r="R1756" s="4">
        <v>0</v>
      </c>
      <c r="S1756" s="4">
        <v>89.7</v>
      </c>
      <c r="T1756" s="4">
        <v>4304.5</v>
      </c>
      <c r="U1756" s="4">
        <f t="shared" si="135"/>
        <v>-2.6575663832159435</v>
      </c>
      <c r="V1756" s="4">
        <f t="shared" si="136"/>
        <v>7.0118656213083164E-2</v>
      </c>
      <c r="W1756" s="4">
        <f t="shared" si="137"/>
        <v>6.5524188187894808E-2</v>
      </c>
      <c r="X1756" s="4">
        <f t="shared" si="138"/>
        <v>0.93447581181210515</v>
      </c>
      <c r="Y1756" s="4">
        <f t="shared" si="139"/>
        <v>-2.9431935518410876E-2</v>
      </c>
      <c r="Z1756" s="4">
        <f>IF(W1756&gt;$V$2,1,0)</f>
        <v>0</v>
      </c>
    </row>
    <row r="1757" spans="1:26" x14ac:dyDescent="0.3">
      <c r="A1757" s="4">
        <v>1</v>
      </c>
      <c r="B1757" s="4">
        <v>1</v>
      </c>
      <c r="C1757" s="4">
        <v>0</v>
      </c>
      <c r="D1757" s="4">
        <v>0</v>
      </c>
      <c r="E1757" s="4">
        <v>0</v>
      </c>
      <c r="F1757" s="4">
        <v>14</v>
      </c>
      <c r="G1757" s="4">
        <v>1</v>
      </c>
      <c r="H1757" s="4">
        <v>1</v>
      </c>
      <c r="I1757" s="4">
        <v>2</v>
      </c>
      <c r="J1757" s="4">
        <v>0</v>
      </c>
      <c r="K1757" s="4">
        <v>0</v>
      </c>
      <c r="L1757" s="4">
        <v>0</v>
      </c>
      <c r="M1757" s="4">
        <v>1</v>
      </c>
      <c r="N1757" s="4">
        <v>1</v>
      </c>
      <c r="O1757" s="4">
        <v>0</v>
      </c>
      <c r="P1757" s="4">
        <v>0</v>
      </c>
      <c r="Q1757" s="4">
        <v>1</v>
      </c>
      <c r="R1757" s="4">
        <v>2</v>
      </c>
      <c r="S1757" s="4">
        <v>89.95</v>
      </c>
      <c r="T1757" s="4">
        <v>1178.4000000000001</v>
      </c>
      <c r="U1757" s="4">
        <f t="shared" si="135"/>
        <v>0.28212218162949243</v>
      </c>
      <c r="V1757" s="4">
        <f t="shared" si="136"/>
        <v>1.3259407156873941</v>
      </c>
      <c r="W1757" s="4">
        <f t="shared" si="137"/>
        <v>0.57006642806694841</v>
      </c>
      <c r="X1757" s="4">
        <f t="shared" si="138"/>
        <v>0.57006642806694841</v>
      </c>
      <c r="Y1757" s="4">
        <f t="shared" si="139"/>
        <v>-0.24407453439418961</v>
      </c>
      <c r="Z1757" s="4">
        <f>IF(W1757&gt;$V$2,1,0)</f>
        <v>1</v>
      </c>
    </row>
    <row r="1758" spans="1:26" x14ac:dyDescent="0.3">
      <c r="A1758" s="4">
        <v>0</v>
      </c>
      <c r="B1758" s="4">
        <v>1</v>
      </c>
      <c r="C1758" s="4">
        <v>0</v>
      </c>
      <c r="D1758" s="4">
        <v>1</v>
      </c>
      <c r="E1758" s="4">
        <v>0</v>
      </c>
      <c r="F1758" s="4">
        <v>27</v>
      </c>
      <c r="G1758" s="4">
        <v>1</v>
      </c>
      <c r="H1758" s="4">
        <v>0</v>
      </c>
      <c r="I1758" s="4">
        <v>1</v>
      </c>
      <c r="J1758" s="4">
        <v>1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1</v>
      </c>
      <c r="Q1758" s="4">
        <v>0</v>
      </c>
      <c r="R1758" s="4">
        <v>1</v>
      </c>
      <c r="S1758" s="4">
        <v>48.7</v>
      </c>
      <c r="T1758" s="4">
        <v>1421.75</v>
      </c>
      <c r="U1758" s="4">
        <f t="shared" si="135"/>
        <v>-2.6693703192122125</v>
      </c>
      <c r="V1758" s="4">
        <f t="shared" si="136"/>
        <v>6.9295845837197695E-2</v>
      </c>
      <c r="W1758" s="4">
        <f t="shared" si="137"/>
        <v>6.4805120217167778E-2</v>
      </c>
      <c r="X1758" s="4">
        <f t="shared" si="138"/>
        <v>0.93519487978283222</v>
      </c>
      <c r="Y1758" s="4">
        <f t="shared" si="139"/>
        <v>-2.909787961369862E-2</v>
      </c>
      <c r="Z1758" s="4">
        <f>IF(W1758&gt;$V$2,1,0)</f>
        <v>0</v>
      </c>
    </row>
    <row r="1759" spans="1:26" x14ac:dyDescent="0.3">
      <c r="A1759" s="4">
        <v>0</v>
      </c>
      <c r="B1759" s="4">
        <v>0</v>
      </c>
      <c r="C1759" s="4">
        <v>1</v>
      </c>
      <c r="D1759" s="4">
        <v>1</v>
      </c>
      <c r="E1759" s="4">
        <v>0</v>
      </c>
      <c r="F1759" s="4">
        <v>72</v>
      </c>
      <c r="G1759" s="4">
        <v>1</v>
      </c>
      <c r="H1759" s="4">
        <v>1</v>
      </c>
      <c r="I1759" s="4">
        <v>2</v>
      </c>
      <c r="J1759" s="4">
        <v>1</v>
      </c>
      <c r="K1759" s="4">
        <v>1</v>
      </c>
      <c r="L1759" s="4">
        <v>1</v>
      </c>
      <c r="M1759" s="4">
        <v>1</v>
      </c>
      <c r="N1759" s="4">
        <v>0</v>
      </c>
      <c r="O1759" s="4">
        <v>0</v>
      </c>
      <c r="P1759" s="4">
        <v>2</v>
      </c>
      <c r="Q1759" s="4">
        <v>1</v>
      </c>
      <c r="R1759" s="4">
        <v>0</v>
      </c>
      <c r="S1759" s="4">
        <v>96.6</v>
      </c>
      <c r="T1759" s="4">
        <v>6827.5</v>
      </c>
      <c r="U1759" s="4">
        <f t="shared" si="135"/>
        <v>-3.6797606877300613</v>
      </c>
      <c r="V1759" s="4">
        <f t="shared" si="136"/>
        <v>2.5229011724911717E-2</v>
      </c>
      <c r="W1759" s="4">
        <f t="shared" si="137"/>
        <v>2.4608171868317298E-2</v>
      </c>
      <c r="X1759" s="4">
        <f t="shared" si="138"/>
        <v>0.97539182813168268</v>
      </c>
      <c r="Y1759" s="4">
        <f t="shared" si="139"/>
        <v>-1.0820887264222647E-2</v>
      </c>
      <c r="Z1759" s="4">
        <f>IF(W1759&gt;$V$2,1,0)</f>
        <v>0</v>
      </c>
    </row>
    <row r="1760" spans="1:26" x14ac:dyDescent="0.3">
      <c r="A1760" s="4">
        <v>0</v>
      </c>
      <c r="B1760" s="4">
        <v>1</v>
      </c>
      <c r="C1760" s="4">
        <v>0</v>
      </c>
      <c r="D1760" s="4">
        <v>0</v>
      </c>
      <c r="E1760" s="4">
        <v>0</v>
      </c>
      <c r="F1760" s="4">
        <v>62</v>
      </c>
      <c r="G1760" s="4">
        <v>1</v>
      </c>
      <c r="H1760" s="4">
        <v>0</v>
      </c>
      <c r="I1760" s="4">
        <v>1</v>
      </c>
      <c r="J1760" s="4">
        <v>1</v>
      </c>
      <c r="K1760" s="4">
        <v>1</v>
      </c>
      <c r="L1760" s="4">
        <v>0</v>
      </c>
      <c r="M1760" s="4">
        <v>0</v>
      </c>
      <c r="N1760" s="4">
        <v>1</v>
      </c>
      <c r="O1760" s="4">
        <v>1</v>
      </c>
      <c r="P1760" s="4">
        <v>1</v>
      </c>
      <c r="Q1760" s="4">
        <v>1</v>
      </c>
      <c r="R1760" s="4">
        <v>1</v>
      </c>
      <c r="S1760" s="4">
        <v>74.3</v>
      </c>
      <c r="T1760" s="4">
        <v>4698.05</v>
      </c>
      <c r="U1760" s="4">
        <f t="shared" si="135"/>
        <v>-3.138009814441812</v>
      </c>
      <c r="V1760" s="4">
        <f t="shared" si="136"/>
        <v>4.3369024476249005E-2</v>
      </c>
      <c r="W1760" s="4">
        <f t="shared" si="137"/>
        <v>4.1566333156209438E-2</v>
      </c>
      <c r="X1760" s="4">
        <f t="shared" si="138"/>
        <v>0.95843366684379061</v>
      </c>
      <c r="Y1760" s="4">
        <f t="shared" si="139"/>
        <v>-1.8437939249758471E-2</v>
      </c>
      <c r="Z1760" s="4">
        <f>IF(W1760&gt;$V$2,1,0)</f>
        <v>0</v>
      </c>
    </row>
    <row r="1761" spans="1:26" x14ac:dyDescent="0.3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12</v>
      </c>
      <c r="G1761" s="4">
        <v>1</v>
      </c>
      <c r="H1761" s="4">
        <v>0</v>
      </c>
      <c r="I1761" s="4">
        <v>1</v>
      </c>
      <c r="J1761" s="4">
        <v>0</v>
      </c>
      <c r="K1761" s="4">
        <v>1</v>
      </c>
      <c r="L1761" s="4">
        <v>0</v>
      </c>
      <c r="M1761" s="4">
        <v>1</v>
      </c>
      <c r="N1761" s="4">
        <v>0</v>
      </c>
      <c r="O1761" s="4">
        <v>0</v>
      </c>
      <c r="P1761" s="4">
        <v>0</v>
      </c>
      <c r="Q1761" s="4">
        <v>1</v>
      </c>
      <c r="R1761" s="4">
        <v>2</v>
      </c>
      <c r="S1761" s="4">
        <v>54.3</v>
      </c>
      <c r="T1761" s="4">
        <v>654.5</v>
      </c>
      <c r="U1761" s="4">
        <f t="shared" si="135"/>
        <v>-1.1778478860804373</v>
      </c>
      <c r="V1761" s="4">
        <f t="shared" si="136"/>
        <v>0.30794074955764378</v>
      </c>
      <c r="W1761" s="4">
        <f t="shared" si="137"/>
        <v>0.23543937266408424</v>
      </c>
      <c r="X1761" s="4">
        <f t="shared" si="138"/>
        <v>0.76456062733591579</v>
      </c>
      <c r="Y1761" s="4">
        <f t="shared" si="139"/>
        <v>-0.11658807065262386</v>
      </c>
      <c r="Z1761" s="4">
        <f>IF(W1761&gt;$V$2,1,0)</f>
        <v>0</v>
      </c>
    </row>
    <row r="1762" spans="1:26" x14ac:dyDescent="0.3">
      <c r="A1762" s="4">
        <v>0</v>
      </c>
      <c r="B1762" s="4">
        <v>0</v>
      </c>
      <c r="C1762" s="4">
        <v>1</v>
      </c>
      <c r="D1762" s="4">
        <v>0</v>
      </c>
      <c r="E1762" s="4">
        <v>0</v>
      </c>
      <c r="F1762" s="4">
        <v>44</v>
      </c>
      <c r="G1762" s="4">
        <v>1</v>
      </c>
      <c r="H1762" s="4">
        <v>0</v>
      </c>
      <c r="I1762" s="4">
        <v>1</v>
      </c>
      <c r="J1762" s="4">
        <v>0</v>
      </c>
      <c r="K1762" s="4">
        <v>0</v>
      </c>
      <c r="L1762" s="4">
        <v>1</v>
      </c>
      <c r="M1762" s="4">
        <v>1</v>
      </c>
      <c r="N1762" s="4">
        <v>1</v>
      </c>
      <c r="O1762" s="4">
        <v>1</v>
      </c>
      <c r="P1762" s="4">
        <v>1</v>
      </c>
      <c r="Q1762" s="4">
        <v>0</v>
      </c>
      <c r="R1762" s="4">
        <v>0</v>
      </c>
      <c r="S1762" s="4">
        <v>74.849999999999994</v>
      </c>
      <c r="T1762" s="4">
        <v>3268.05</v>
      </c>
      <c r="U1762" s="4">
        <f t="shared" si="135"/>
        <v>-2.7700419188649694</v>
      </c>
      <c r="V1762" s="4">
        <f t="shared" si="136"/>
        <v>6.2659378077091446E-2</v>
      </c>
      <c r="W1762" s="4">
        <f t="shared" si="137"/>
        <v>5.896468743396887E-2</v>
      </c>
      <c r="X1762" s="4">
        <f t="shared" si="138"/>
        <v>0.94103531256603112</v>
      </c>
      <c r="Y1762" s="4">
        <f t="shared" si="139"/>
        <v>-2.6394079266875807E-2</v>
      </c>
      <c r="Z1762" s="4">
        <f>IF(W1762&gt;$V$2,1,0)</f>
        <v>0</v>
      </c>
    </row>
    <row r="1763" spans="1:26" x14ac:dyDescent="0.3">
      <c r="A1763" s="4">
        <v>0</v>
      </c>
      <c r="B1763" s="4">
        <v>1</v>
      </c>
      <c r="C1763" s="4">
        <v>0</v>
      </c>
      <c r="D1763" s="4">
        <v>1</v>
      </c>
      <c r="E1763" s="4">
        <v>1</v>
      </c>
      <c r="F1763" s="4">
        <v>54</v>
      </c>
      <c r="G1763" s="4">
        <v>1</v>
      </c>
      <c r="H1763" s="4">
        <v>0</v>
      </c>
      <c r="I1763" s="4">
        <v>2</v>
      </c>
      <c r="J1763" s="4">
        <v>0</v>
      </c>
      <c r="K1763" s="4">
        <v>1</v>
      </c>
      <c r="L1763" s="4">
        <v>0</v>
      </c>
      <c r="M1763" s="4">
        <v>1</v>
      </c>
      <c r="N1763" s="4">
        <v>0</v>
      </c>
      <c r="O1763" s="4">
        <v>0</v>
      </c>
      <c r="P1763" s="4">
        <v>2</v>
      </c>
      <c r="Q1763" s="4">
        <v>1</v>
      </c>
      <c r="R1763" s="4">
        <v>0</v>
      </c>
      <c r="S1763" s="4">
        <v>79.95</v>
      </c>
      <c r="T1763" s="4">
        <v>4362.05</v>
      </c>
      <c r="U1763" s="4">
        <f t="shared" si="135"/>
        <v>-3.4066975894793852</v>
      </c>
      <c r="V1763" s="4">
        <f t="shared" si="136"/>
        <v>3.3150496354385599E-2</v>
      </c>
      <c r="W1763" s="4">
        <f t="shared" si="137"/>
        <v>3.2086802911445826E-2</v>
      </c>
      <c r="X1763" s="4">
        <f t="shared" si="138"/>
        <v>0.96791319708855417</v>
      </c>
      <c r="Y1763" s="4">
        <f t="shared" si="139"/>
        <v>-1.4163588678994631E-2</v>
      </c>
      <c r="Z1763" s="4">
        <f>IF(W1763&gt;$V$2,1,0)</f>
        <v>0</v>
      </c>
    </row>
    <row r="1764" spans="1:26" x14ac:dyDescent="0.3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68</v>
      </c>
      <c r="G1764" s="4">
        <v>1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2</v>
      </c>
      <c r="Q1764" s="4">
        <v>0</v>
      </c>
      <c r="R1764" s="4">
        <v>0</v>
      </c>
      <c r="S1764" s="4">
        <v>20.05</v>
      </c>
      <c r="T1764" s="4">
        <v>1386.9</v>
      </c>
      <c r="U1764" s="4">
        <f t="shared" si="135"/>
        <v>-6.2665497594723236</v>
      </c>
      <c r="V1764" s="4">
        <f t="shared" si="136"/>
        <v>1.8987685026151614E-3</v>
      </c>
      <c r="W1764" s="4">
        <f t="shared" si="137"/>
        <v>1.8951700134864527E-3</v>
      </c>
      <c r="X1764" s="4">
        <f t="shared" si="138"/>
        <v>0.99810482998651351</v>
      </c>
      <c r="Y1764" s="4">
        <f t="shared" si="139"/>
        <v>-8.2384278701342858E-4</v>
      </c>
      <c r="Z1764" s="4">
        <f>IF(W1764&gt;$V$2,1,0)</f>
        <v>0</v>
      </c>
    </row>
    <row r="1765" spans="1:26" x14ac:dyDescent="0.3">
      <c r="A1765" s="4">
        <v>0</v>
      </c>
      <c r="B1765" s="4">
        <v>1</v>
      </c>
      <c r="C1765" s="4">
        <v>0</v>
      </c>
      <c r="D1765" s="4">
        <v>0</v>
      </c>
      <c r="E1765" s="4">
        <v>0</v>
      </c>
      <c r="F1765" s="4">
        <v>20</v>
      </c>
      <c r="G1765" s="4">
        <v>1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3</v>
      </c>
      <c r="S1765" s="4">
        <v>19.399999999999999</v>
      </c>
      <c r="T1765" s="4">
        <v>415.4</v>
      </c>
      <c r="U1765" s="4">
        <f t="shared" si="135"/>
        <v>-2.2637430083386696</v>
      </c>
      <c r="V1765" s="4">
        <f t="shared" si="136"/>
        <v>0.10396063008997314</v>
      </c>
      <c r="W1765" s="4">
        <f t="shared" si="137"/>
        <v>9.4170595632110818E-2</v>
      </c>
      <c r="X1765" s="4">
        <f t="shared" si="138"/>
        <v>0.90582940436788917</v>
      </c>
      <c r="Y1765" s="4">
        <f t="shared" si="139"/>
        <v>-4.2953585676192313E-2</v>
      </c>
      <c r="Z1765" s="4">
        <f>IF(W1765&gt;$V$2,1,0)</f>
        <v>0</v>
      </c>
    </row>
    <row r="1766" spans="1:26" x14ac:dyDescent="0.3">
      <c r="A1766" s="4">
        <v>0</v>
      </c>
      <c r="B1766" s="4">
        <v>1</v>
      </c>
      <c r="C1766" s="4">
        <v>0</v>
      </c>
      <c r="D1766" s="4">
        <v>1</v>
      </c>
      <c r="E1766" s="4">
        <v>1</v>
      </c>
      <c r="F1766" s="4">
        <v>50</v>
      </c>
      <c r="G1766" s="4">
        <v>1</v>
      </c>
      <c r="H1766" s="4">
        <v>1</v>
      </c>
      <c r="I1766" s="4">
        <v>1</v>
      </c>
      <c r="J1766" s="4">
        <v>0</v>
      </c>
      <c r="K1766" s="4">
        <v>0</v>
      </c>
      <c r="L1766" s="4">
        <v>1</v>
      </c>
      <c r="M1766" s="4">
        <v>0</v>
      </c>
      <c r="N1766" s="4">
        <v>0</v>
      </c>
      <c r="O1766" s="4">
        <v>0</v>
      </c>
      <c r="P1766" s="4">
        <v>1</v>
      </c>
      <c r="Q1766" s="4">
        <v>0</v>
      </c>
      <c r="R1766" s="4">
        <v>0</v>
      </c>
      <c r="S1766" s="4">
        <v>54.9</v>
      </c>
      <c r="T1766" s="4">
        <v>2614.1</v>
      </c>
      <c r="U1766" s="4">
        <f t="shared" si="135"/>
        <v>-3.3783067788137524</v>
      </c>
      <c r="V1766" s="4">
        <f t="shared" si="136"/>
        <v>3.4105153440844513E-2</v>
      </c>
      <c r="W1766" s="4">
        <f t="shared" si="137"/>
        <v>3.2980353426693837E-2</v>
      </c>
      <c r="X1766" s="4">
        <f t="shared" si="138"/>
        <v>0.96701964657330619</v>
      </c>
      <c r="Y1766" s="4">
        <f t="shared" si="139"/>
        <v>-1.4564702430235306E-2</v>
      </c>
      <c r="Z1766" s="4">
        <f>IF(W1766&gt;$V$2,1,0)</f>
        <v>0</v>
      </c>
    </row>
    <row r="1767" spans="1:26" x14ac:dyDescent="0.3">
      <c r="A1767" s="4">
        <v>0</v>
      </c>
      <c r="B1767" s="4">
        <v>1</v>
      </c>
      <c r="C1767" s="4">
        <v>0</v>
      </c>
      <c r="D1767" s="4">
        <v>0</v>
      </c>
      <c r="E1767" s="4">
        <v>0</v>
      </c>
      <c r="F1767" s="4">
        <v>58</v>
      </c>
      <c r="G1767" s="4">
        <v>1</v>
      </c>
      <c r="H1767" s="4">
        <v>1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2</v>
      </c>
      <c r="Q1767" s="4">
        <v>1</v>
      </c>
      <c r="R1767" s="4">
        <v>1</v>
      </c>
      <c r="S1767" s="4">
        <v>24.45</v>
      </c>
      <c r="T1767" s="4">
        <v>1513.6</v>
      </c>
      <c r="U1767" s="4">
        <f t="shared" si="135"/>
        <v>-4.9521666149789496</v>
      </c>
      <c r="V1767" s="4">
        <f t="shared" si="136"/>
        <v>7.0680785227054477E-3</v>
      </c>
      <c r="W1767" s="4">
        <f t="shared" si="137"/>
        <v>7.0184714156304078E-3</v>
      </c>
      <c r="X1767" s="4">
        <f t="shared" si="138"/>
        <v>0.99298152858436961</v>
      </c>
      <c r="Y1767" s="4">
        <f t="shared" si="139"/>
        <v>-3.0588301637261613E-3</v>
      </c>
      <c r="Z1767" s="4">
        <f>IF(W1767&gt;$V$2,1,0)</f>
        <v>0</v>
      </c>
    </row>
    <row r="1768" spans="1:26" x14ac:dyDescent="0.3">
      <c r="A1768" s="4">
        <v>0</v>
      </c>
      <c r="B1768" s="4">
        <v>1</v>
      </c>
      <c r="C1768" s="4">
        <v>0</v>
      </c>
      <c r="D1768" s="4">
        <v>1</v>
      </c>
      <c r="E1768" s="4">
        <v>1</v>
      </c>
      <c r="F1768" s="4">
        <v>35</v>
      </c>
      <c r="G1768" s="4">
        <v>1</v>
      </c>
      <c r="H1768" s="4">
        <v>1</v>
      </c>
      <c r="I1768" s="4">
        <v>2</v>
      </c>
      <c r="J1768" s="4">
        <v>0</v>
      </c>
      <c r="K1768" s="4">
        <v>1</v>
      </c>
      <c r="L1768" s="4">
        <v>0</v>
      </c>
      <c r="M1768" s="4">
        <v>0</v>
      </c>
      <c r="N1768" s="4">
        <v>1</v>
      </c>
      <c r="O1768" s="4">
        <v>0</v>
      </c>
      <c r="P1768" s="4">
        <v>0</v>
      </c>
      <c r="Q1768" s="4">
        <v>1</v>
      </c>
      <c r="R1768" s="4">
        <v>0</v>
      </c>
      <c r="S1768" s="4">
        <v>89.65</v>
      </c>
      <c r="T1768" s="4">
        <v>3161.6</v>
      </c>
      <c r="U1768" s="4">
        <f t="shared" si="135"/>
        <v>-0.2838392517796825</v>
      </c>
      <c r="V1768" s="4">
        <f t="shared" si="136"/>
        <v>0.7528876603309097</v>
      </c>
      <c r="W1768" s="4">
        <f t="shared" si="137"/>
        <v>0.42951278474330734</v>
      </c>
      <c r="X1768" s="4">
        <f t="shared" si="138"/>
        <v>0.57048721525669266</v>
      </c>
      <c r="Y1768" s="4">
        <f t="shared" si="139"/>
        <v>-0.24375408377106905</v>
      </c>
      <c r="Z1768" s="4">
        <f>IF(W1768&gt;$V$2,1,0)</f>
        <v>1</v>
      </c>
    </row>
    <row r="1769" spans="1:26" x14ac:dyDescent="0.3">
      <c r="A1769" s="4">
        <v>0</v>
      </c>
      <c r="B1769" s="4">
        <v>0</v>
      </c>
      <c r="C1769" s="4">
        <v>0</v>
      </c>
      <c r="D1769" s="4">
        <v>0</v>
      </c>
      <c r="E1769" s="4">
        <v>0</v>
      </c>
      <c r="F1769" s="4">
        <v>2</v>
      </c>
      <c r="G1769" s="4">
        <v>1</v>
      </c>
      <c r="H1769" s="4">
        <v>0</v>
      </c>
      <c r="I1769" s="4">
        <v>1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1</v>
      </c>
      <c r="R1769" s="4">
        <v>2</v>
      </c>
      <c r="S1769" s="4">
        <v>45.4</v>
      </c>
      <c r="T1769" s="4">
        <v>80.95</v>
      </c>
      <c r="U1769" s="4">
        <f t="shared" si="135"/>
        <v>-0.16181839838506018</v>
      </c>
      <c r="V1769" s="4">
        <f t="shared" si="136"/>
        <v>0.85059566006065035</v>
      </c>
      <c r="W1769" s="4">
        <f t="shared" si="137"/>
        <v>0.45963344582401833</v>
      </c>
      <c r="X1769" s="4">
        <f t="shared" si="138"/>
        <v>0.54036655417598167</v>
      </c>
      <c r="Y1769" s="4">
        <f t="shared" si="139"/>
        <v>-0.26731153934342905</v>
      </c>
      <c r="Z1769" s="4">
        <f>IF(W1769&gt;$V$2,1,0)</f>
        <v>1</v>
      </c>
    </row>
    <row r="1770" spans="1:26" x14ac:dyDescent="0.3">
      <c r="A1770" s="4">
        <v>0</v>
      </c>
      <c r="B1770" s="4">
        <v>1</v>
      </c>
      <c r="C1770" s="4">
        <v>0</v>
      </c>
      <c r="D1770" s="4">
        <v>1</v>
      </c>
      <c r="E1770" s="4">
        <v>1</v>
      </c>
      <c r="F1770" s="4">
        <v>63</v>
      </c>
      <c r="G1770" s="4">
        <v>1</v>
      </c>
      <c r="H1770" s="4">
        <v>1</v>
      </c>
      <c r="I1770" s="4">
        <v>1</v>
      </c>
      <c r="J1770" s="4">
        <v>1</v>
      </c>
      <c r="K1770" s="4">
        <v>0</v>
      </c>
      <c r="L1770" s="4">
        <v>1</v>
      </c>
      <c r="M1770" s="4">
        <v>1</v>
      </c>
      <c r="N1770" s="4">
        <v>0</v>
      </c>
      <c r="O1770" s="4">
        <v>1</v>
      </c>
      <c r="P1770" s="4">
        <v>2</v>
      </c>
      <c r="Q1770" s="4">
        <v>0</v>
      </c>
      <c r="R1770" s="4">
        <v>3</v>
      </c>
      <c r="S1770" s="4">
        <v>75.7</v>
      </c>
      <c r="T1770" s="4">
        <v>4676.7</v>
      </c>
      <c r="U1770" s="4">
        <f t="shared" si="135"/>
        <v>-4.8225404320536711</v>
      </c>
      <c r="V1770" s="4">
        <f t="shared" si="136"/>
        <v>8.0463200231475577E-3</v>
      </c>
      <c r="W1770" s="4">
        <f t="shared" si="137"/>
        <v>7.9820935440375312E-3</v>
      </c>
      <c r="X1770" s="4">
        <f t="shared" si="138"/>
        <v>0.99201790645596244</v>
      </c>
      <c r="Y1770" s="4">
        <f t="shared" si="139"/>
        <v>-3.480488526438352E-3</v>
      </c>
      <c r="Z1770" s="4">
        <f>IF(W1770&gt;$V$2,1,0)</f>
        <v>0</v>
      </c>
    </row>
    <row r="1771" spans="1:26" x14ac:dyDescent="0.3">
      <c r="A1771" s="4">
        <v>0</v>
      </c>
      <c r="B1771" s="4">
        <v>0</v>
      </c>
      <c r="C1771" s="4">
        <v>0</v>
      </c>
      <c r="D1771" s="4">
        <v>1</v>
      </c>
      <c r="E1771" s="4">
        <v>0</v>
      </c>
      <c r="F1771" s="4">
        <v>58</v>
      </c>
      <c r="G1771" s="4">
        <v>1</v>
      </c>
      <c r="H1771" s="4">
        <v>1</v>
      </c>
      <c r="I1771" s="4">
        <v>2</v>
      </c>
      <c r="J1771" s="4">
        <v>1</v>
      </c>
      <c r="K1771" s="4">
        <v>1</v>
      </c>
      <c r="L1771" s="4">
        <v>1</v>
      </c>
      <c r="M1771" s="4">
        <v>0</v>
      </c>
      <c r="N1771" s="4">
        <v>1</v>
      </c>
      <c r="O1771" s="4">
        <v>1</v>
      </c>
      <c r="P1771" s="4">
        <v>1</v>
      </c>
      <c r="Q1771" s="4">
        <v>1</v>
      </c>
      <c r="R1771" s="4">
        <v>1</v>
      </c>
      <c r="S1771" s="4">
        <v>110.65</v>
      </c>
      <c r="T1771" s="4">
        <v>6526.65</v>
      </c>
      <c r="U1771" s="4">
        <f t="shared" si="135"/>
        <v>-1.3789097974866515</v>
      </c>
      <c r="V1771" s="4">
        <f t="shared" si="136"/>
        <v>0.25185297419073011</v>
      </c>
      <c r="W1771" s="4">
        <f t="shared" si="137"/>
        <v>0.20118414812533589</v>
      </c>
      <c r="X1771" s="4">
        <f t="shared" si="138"/>
        <v>0.79881585187466408</v>
      </c>
      <c r="Y1771" s="4">
        <f t="shared" si="139"/>
        <v>-9.7553325482123227E-2</v>
      </c>
      <c r="Z1771" s="4">
        <f>IF(W1771&gt;$V$2,1,0)</f>
        <v>0</v>
      </c>
    </row>
    <row r="1772" spans="1:26" x14ac:dyDescent="0.3">
      <c r="A1772" s="4">
        <v>0</v>
      </c>
      <c r="B1772" s="4">
        <v>0</v>
      </c>
      <c r="C1772" s="4">
        <v>0</v>
      </c>
      <c r="D1772" s="4">
        <v>1</v>
      </c>
      <c r="E1772" s="4">
        <v>1</v>
      </c>
      <c r="F1772" s="4">
        <v>27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1</v>
      </c>
      <c r="Q1772" s="4">
        <v>1</v>
      </c>
      <c r="R1772" s="4">
        <v>3</v>
      </c>
      <c r="S1772" s="4">
        <v>20.55</v>
      </c>
      <c r="T1772" s="4">
        <v>583.29999999999995</v>
      </c>
      <c r="U1772" s="4">
        <f t="shared" si="135"/>
        <v>-3.075616470765687</v>
      </c>
      <c r="V1772" s="4">
        <f t="shared" si="136"/>
        <v>4.6161162601167115E-2</v>
      </c>
      <c r="W1772" s="4">
        <f t="shared" si="137"/>
        <v>4.4124332131000116E-2</v>
      </c>
      <c r="X1772" s="4">
        <f t="shared" si="138"/>
        <v>0.95587566786899991</v>
      </c>
      <c r="Y1772" s="4">
        <f t="shared" si="139"/>
        <v>-1.9598593361957042E-2</v>
      </c>
      <c r="Z1772" s="4">
        <f>IF(W1772&gt;$V$2,1,0)</f>
        <v>0</v>
      </c>
    </row>
    <row r="1773" spans="1:26" x14ac:dyDescent="0.3">
      <c r="A1773" s="4">
        <v>0</v>
      </c>
      <c r="B1773" s="4">
        <v>0</v>
      </c>
      <c r="C1773" s="4">
        <v>0</v>
      </c>
      <c r="D1773" s="4">
        <v>1</v>
      </c>
      <c r="E1773" s="4">
        <v>0</v>
      </c>
      <c r="F1773" s="4">
        <v>71</v>
      </c>
      <c r="G1773" s="4">
        <v>1</v>
      </c>
      <c r="H1773" s="4">
        <v>1</v>
      </c>
      <c r="I1773" s="4">
        <v>2</v>
      </c>
      <c r="J1773" s="4">
        <v>1</v>
      </c>
      <c r="K1773" s="4">
        <v>1</v>
      </c>
      <c r="L1773" s="4">
        <v>1</v>
      </c>
      <c r="M1773" s="4">
        <v>1</v>
      </c>
      <c r="N1773" s="4">
        <v>1</v>
      </c>
      <c r="O1773" s="4">
        <v>1</v>
      </c>
      <c r="P1773" s="4">
        <v>2</v>
      </c>
      <c r="Q1773" s="4">
        <v>1</v>
      </c>
      <c r="R1773" s="4">
        <v>1</v>
      </c>
      <c r="S1773" s="4">
        <v>115.15</v>
      </c>
      <c r="T1773" s="4">
        <v>8078.1</v>
      </c>
      <c r="U1773" s="4">
        <f t="shared" si="135"/>
        <v>-2.8540685260571159</v>
      </c>
      <c r="V1773" s="4">
        <f t="shared" si="136"/>
        <v>5.7609457845252884E-2</v>
      </c>
      <c r="W1773" s="4">
        <f t="shared" si="137"/>
        <v>5.4471390566632187E-2</v>
      </c>
      <c r="X1773" s="4">
        <f t="shared" si="138"/>
        <v>0.94552860943336781</v>
      </c>
      <c r="Y1773" s="4">
        <f t="shared" si="139"/>
        <v>-2.4325325908242424E-2</v>
      </c>
      <c r="Z1773" s="4">
        <f>IF(W1773&gt;$V$2,1,0)</f>
        <v>0</v>
      </c>
    </row>
    <row r="1774" spans="1:26" x14ac:dyDescent="0.3">
      <c r="A1774" s="4">
        <v>0</v>
      </c>
      <c r="B1774" s="4">
        <v>0</v>
      </c>
      <c r="C1774" s="4">
        <v>0</v>
      </c>
      <c r="D1774" s="4">
        <v>0</v>
      </c>
      <c r="E1774" s="4">
        <v>0</v>
      </c>
      <c r="F1774" s="4">
        <v>63</v>
      </c>
      <c r="G1774" s="4">
        <v>1</v>
      </c>
      <c r="H1774" s="4">
        <v>0</v>
      </c>
      <c r="I1774" s="4">
        <v>1</v>
      </c>
      <c r="J1774" s="4">
        <v>0</v>
      </c>
      <c r="K1774" s="4">
        <v>0</v>
      </c>
      <c r="L1774" s="4">
        <v>1</v>
      </c>
      <c r="M1774" s="4">
        <v>0</v>
      </c>
      <c r="N1774" s="4">
        <v>0</v>
      </c>
      <c r="O1774" s="4">
        <v>1</v>
      </c>
      <c r="P1774" s="4">
        <v>1</v>
      </c>
      <c r="Q1774" s="4">
        <v>0</v>
      </c>
      <c r="R1774" s="4">
        <v>1</v>
      </c>
      <c r="S1774" s="4">
        <v>58.55</v>
      </c>
      <c r="T1774" s="4">
        <v>3503.5</v>
      </c>
      <c r="U1774" s="4">
        <f t="shared" si="135"/>
        <v>-3.540490449190786</v>
      </c>
      <c r="V1774" s="4">
        <f t="shared" si="136"/>
        <v>2.8999101008275963E-2</v>
      </c>
      <c r="W1774" s="4">
        <f t="shared" si="137"/>
        <v>2.8181852617617333E-2</v>
      </c>
      <c r="X1774" s="4">
        <f t="shared" si="138"/>
        <v>0.9718181473823827</v>
      </c>
      <c r="Y1774" s="4">
        <f t="shared" si="139"/>
        <v>-1.2414995338413891E-2</v>
      </c>
      <c r="Z1774" s="4">
        <f>IF(W1774&gt;$V$2,1,0)</f>
        <v>0</v>
      </c>
    </row>
    <row r="1775" spans="1:26" x14ac:dyDescent="0.3">
      <c r="A1775" s="4">
        <v>0</v>
      </c>
      <c r="B1775" s="4">
        <v>1</v>
      </c>
      <c r="C1775" s="4">
        <v>0</v>
      </c>
      <c r="D1775" s="4">
        <v>1</v>
      </c>
      <c r="E1775" s="4">
        <v>0</v>
      </c>
      <c r="F1775" s="4">
        <v>71</v>
      </c>
      <c r="G1775" s="4">
        <v>1</v>
      </c>
      <c r="H1775" s="4">
        <v>1</v>
      </c>
      <c r="I1775" s="4">
        <v>2</v>
      </c>
      <c r="J1775" s="4">
        <v>0</v>
      </c>
      <c r="K1775" s="4">
        <v>1</v>
      </c>
      <c r="L1775" s="4">
        <v>1</v>
      </c>
      <c r="M1775" s="4">
        <v>0</v>
      </c>
      <c r="N1775" s="4">
        <v>0</v>
      </c>
      <c r="O1775" s="4">
        <v>1</v>
      </c>
      <c r="P1775" s="4">
        <v>0</v>
      </c>
      <c r="Q1775" s="4">
        <v>1</v>
      </c>
      <c r="R1775" s="4">
        <v>0</v>
      </c>
      <c r="S1775" s="4">
        <v>93.25</v>
      </c>
      <c r="T1775" s="4">
        <v>6669.45</v>
      </c>
      <c r="U1775" s="4">
        <f t="shared" si="135"/>
        <v>-1.1459266927321141</v>
      </c>
      <c r="V1775" s="4">
        <f t="shared" si="136"/>
        <v>0.31792915859531368</v>
      </c>
      <c r="W1775" s="4">
        <f t="shared" si="137"/>
        <v>0.24123387552497252</v>
      </c>
      <c r="X1775" s="4">
        <f t="shared" si="138"/>
        <v>0.75876612447502745</v>
      </c>
      <c r="Y1775" s="4">
        <f t="shared" si="139"/>
        <v>-0.1198920666631508</v>
      </c>
      <c r="Z1775" s="4">
        <f>IF(W1775&gt;$V$2,1,0)</f>
        <v>0</v>
      </c>
    </row>
    <row r="1776" spans="1:26" x14ac:dyDescent="0.3">
      <c r="A1776" s="4">
        <v>1</v>
      </c>
      <c r="B1776" s="4">
        <v>0</v>
      </c>
      <c r="C1776" s="4">
        <v>1</v>
      </c>
      <c r="D1776" s="4">
        <v>0</v>
      </c>
      <c r="E1776" s="4">
        <v>0</v>
      </c>
      <c r="F1776" s="4">
        <v>41</v>
      </c>
      <c r="G1776" s="4">
        <v>1</v>
      </c>
      <c r="H1776" s="4">
        <v>1</v>
      </c>
      <c r="I1776" s="4">
        <v>2</v>
      </c>
      <c r="J1776" s="4">
        <v>1</v>
      </c>
      <c r="K1776" s="4">
        <v>1</v>
      </c>
      <c r="L1776" s="4">
        <v>1</v>
      </c>
      <c r="M1776" s="4">
        <v>0</v>
      </c>
      <c r="N1776" s="4">
        <v>1</v>
      </c>
      <c r="O1776" s="4">
        <v>1</v>
      </c>
      <c r="P1776" s="4">
        <v>0</v>
      </c>
      <c r="Q1776" s="4">
        <v>1</v>
      </c>
      <c r="R1776" s="4">
        <v>2</v>
      </c>
      <c r="S1776" s="4">
        <v>113.2</v>
      </c>
      <c r="T1776" s="4">
        <v>4689.5</v>
      </c>
      <c r="U1776" s="4">
        <f t="shared" si="135"/>
        <v>-0.20247907054443981</v>
      </c>
      <c r="V1776" s="4">
        <f t="shared" si="136"/>
        <v>0.81670357558042772</v>
      </c>
      <c r="W1776" s="4">
        <f t="shared" si="137"/>
        <v>0.44955246775440239</v>
      </c>
      <c r="X1776" s="4">
        <f t="shared" si="138"/>
        <v>0.44955246775440239</v>
      </c>
      <c r="Y1776" s="4">
        <f t="shared" si="139"/>
        <v>-0.34721961399427387</v>
      </c>
      <c r="Z1776" s="4">
        <f>IF(W1776&gt;$V$2,1,0)</f>
        <v>1</v>
      </c>
    </row>
    <row r="1777" spans="1:26" x14ac:dyDescent="0.3">
      <c r="A1777" s="4">
        <v>1</v>
      </c>
      <c r="B1777" s="4">
        <v>1</v>
      </c>
      <c r="C1777" s="4">
        <v>1</v>
      </c>
      <c r="D1777" s="4">
        <v>0</v>
      </c>
      <c r="E1777" s="4">
        <v>0</v>
      </c>
      <c r="F1777" s="4">
        <v>13</v>
      </c>
      <c r="G1777" s="4">
        <v>1</v>
      </c>
      <c r="H1777" s="4">
        <v>0</v>
      </c>
      <c r="I1777" s="4">
        <v>2</v>
      </c>
      <c r="J1777" s="4">
        <v>0</v>
      </c>
      <c r="K1777" s="4">
        <v>0</v>
      </c>
      <c r="L1777" s="4">
        <v>0</v>
      </c>
      <c r="M1777" s="4">
        <v>0</v>
      </c>
      <c r="N1777" s="4">
        <v>1</v>
      </c>
      <c r="O1777" s="4">
        <v>1</v>
      </c>
      <c r="P1777" s="4">
        <v>0</v>
      </c>
      <c r="Q1777" s="4">
        <v>1</v>
      </c>
      <c r="R1777" s="4">
        <v>2</v>
      </c>
      <c r="S1777" s="4">
        <v>90.5</v>
      </c>
      <c r="T1777" s="4">
        <v>1201.1500000000001</v>
      </c>
      <c r="U1777" s="4">
        <f t="shared" si="135"/>
        <v>0.99092200342937165</v>
      </c>
      <c r="V1777" s="4">
        <f t="shared" si="136"/>
        <v>2.6937169440098434</v>
      </c>
      <c r="W1777" s="4">
        <f t="shared" si="137"/>
        <v>0.72926999681940574</v>
      </c>
      <c r="X1777" s="4">
        <f t="shared" si="138"/>
        <v>0.72926999681940574</v>
      </c>
      <c r="Y1777" s="4">
        <f t="shared" si="139"/>
        <v>-0.13711165354766761</v>
      </c>
      <c r="Z1777" s="4">
        <f>IF(W1777&gt;$V$2,1,0)</f>
        <v>1</v>
      </c>
    </row>
    <row r="1778" spans="1:26" x14ac:dyDescent="0.3">
      <c r="A1778" s="4">
        <v>1</v>
      </c>
      <c r="B1778" s="4">
        <v>1</v>
      </c>
      <c r="C1778" s="4">
        <v>0</v>
      </c>
      <c r="D1778" s="4">
        <v>0</v>
      </c>
      <c r="E1778" s="4">
        <v>0</v>
      </c>
      <c r="F1778" s="4">
        <v>2</v>
      </c>
      <c r="G1778" s="4">
        <v>1</v>
      </c>
      <c r="H1778" s="4">
        <v>0</v>
      </c>
      <c r="I1778" s="4">
        <v>2</v>
      </c>
      <c r="J1778" s="4">
        <v>0</v>
      </c>
      <c r="K1778" s="4">
        <v>0</v>
      </c>
      <c r="L1778" s="4">
        <v>0</v>
      </c>
      <c r="M1778" s="4">
        <v>0</v>
      </c>
      <c r="N1778" s="4">
        <v>1</v>
      </c>
      <c r="O1778" s="4">
        <v>0</v>
      </c>
      <c r="P1778" s="4">
        <v>0</v>
      </c>
      <c r="Q1778" s="4">
        <v>0</v>
      </c>
      <c r="R1778" s="4">
        <v>2</v>
      </c>
      <c r="S1778" s="4">
        <v>79</v>
      </c>
      <c r="T1778" s="4">
        <v>143.65</v>
      </c>
      <c r="U1778" s="4">
        <f t="shared" si="135"/>
        <v>0.60869163745944899</v>
      </c>
      <c r="V1778" s="4">
        <f t="shared" si="136"/>
        <v>1.8380250218310201</v>
      </c>
      <c r="W1778" s="4">
        <f t="shared" si="137"/>
        <v>0.64764228915965438</v>
      </c>
      <c r="X1778" s="4">
        <f t="shared" si="138"/>
        <v>0.64764228915965438</v>
      </c>
      <c r="Y1778" s="4">
        <f t="shared" si="139"/>
        <v>-0.18866480082501405</v>
      </c>
      <c r="Z1778" s="4">
        <f>IF(W1778&gt;$V$2,1,0)</f>
        <v>1</v>
      </c>
    </row>
    <row r="1779" spans="1:26" x14ac:dyDescent="0.3">
      <c r="A1779" s="4">
        <v>0</v>
      </c>
      <c r="B1779" s="4">
        <v>0</v>
      </c>
      <c r="C1779" s="4">
        <v>0</v>
      </c>
      <c r="D1779" s="4">
        <v>1</v>
      </c>
      <c r="E1779" s="4">
        <v>1</v>
      </c>
      <c r="F1779" s="4">
        <v>68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2</v>
      </c>
      <c r="Q1779" s="4">
        <v>1</v>
      </c>
      <c r="R1779" s="4">
        <v>0</v>
      </c>
      <c r="S1779" s="4">
        <v>19.350000000000001</v>
      </c>
      <c r="T1779" s="4">
        <v>1292.6500000000001</v>
      </c>
      <c r="U1779" s="4">
        <f t="shared" si="135"/>
        <v>-5.9860447232007257</v>
      </c>
      <c r="V1779" s="4">
        <f t="shared" si="136"/>
        <v>2.5135863443073391E-3</v>
      </c>
      <c r="W1779" s="4">
        <f t="shared" si="137"/>
        <v>2.5072840693094235E-3</v>
      </c>
      <c r="X1779" s="4">
        <f t="shared" si="138"/>
        <v>0.99749271593069055</v>
      </c>
      <c r="Y1779" s="4">
        <f t="shared" si="139"/>
        <v>-1.0902670122990236E-3</v>
      </c>
      <c r="Z1779" s="4">
        <f>IF(W1779&gt;$V$2,1,0)</f>
        <v>0</v>
      </c>
    </row>
    <row r="1780" spans="1:26" x14ac:dyDescent="0.3">
      <c r="A1780" s="4">
        <v>0</v>
      </c>
      <c r="B1780" s="4">
        <v>1</v>
      </c>
      <c r="C1780" s="4">
        <v>0</v>
      </c>
      <c r="D1780" s="4">
        <v>1</v>
      </c>
      <c r="E1780" s="4">
        <v>1</v>
      </c>
      <c r="F1780" s="4">
        <v>1</v>
      </c>
      <c r="G1780" s="4">
        <v>1</v>
      </c>
      <c r="H1780" s="4">
        <v>0</v>
      </c>
      <c r="I1780" s="4">
        <v>1</v>
      </c>
      <c r="J1780" s="4">
        <v>1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1</v>
      </c>
      <c r="R1780" s="4">
        <v>3</v>
      </c>
      <c r="S1780" s="4">
        <v>48.75</v>
      </c>
      <c r="T1780" s="4">
        <v>48.75</v>
      </c>
      <c r="U1780" s="4">
        <f t="shared" si="135"/>
        <v>-0.55860169023813022</v>
      </c>
      <c r="V1780" s="4">
        <f t="shared" si="136"/>
        <v>0.57200834975326953</v>
      </c>
      <c r="W1780" s="4">
        <f t="shared" si="137"/>
        <v>0.36387106330767749</v>
      </c>
      <c r="X1780" s="4">
        <f t="shared" si="138"/>
        <v>0.63612893669232251</v>
      </c>
      <c r="Y1780" s="4">
        <f t="shared" si="139"/>
        <v>-0.19645484847319811</v>
      </c>
      <c r="Z1780" s="4">
        <f>IF(W1780&gt;$V$2,1,0)</f>
        <v>1</v>
      </c>
    </row>
    <row r="1781" spans="1:26" x14ac:dyDescent="0.3">
      <c r="A1781" s="4">
        <v>0</v>
      </c>
      <c r="B1781" s="4">
        <v>1</v>
      </c>
      <c r="C1781" s="4">
        <v>1</v>
      </c>
      <c r="D1781" s="4">
        <v>0</v>
      </c>
      <c r="E1781" s="4">
        <v>0</v>
      </c>
      <c r="F1781" s="4">
        <v>65</v>
      </c>
      <c r="G1781" s="4">
        <v>1</v>
      </c>
      <c r="H1781" s="4">
        <v>1</v>
      </c>
      <c r="I1781" s="4">
        <v>2</v>
      </c>
      <c r="J1781" s="4">
        <v>1</v>
      </c>
      <c r="K1781" s="4">
        <v>0</v>
      </c>
      <c r="L1781" s="4">
        <v>1</v>
      </c>
      <c r="M1781" s="4">
        <v>1</v>
      </c>
      <c r="N1781" s="4">
        <v>1</v>
      </c>
      <c r="O1781" s="4">
        <v>1</v>
      </c>
      <c r="P1781" s="4">
        <v>2</v>
      </c>
      <c r="Q1781" s="4">
        <v>1</v>
      </c>
      <c r="R1781" s="4">
        <v>2</v>
      </c>
      <c r="S1781" s="4">
        <v>109.05</v>
      </c>
      <c r="T1781" s="4">
        <v>7108.2</v>
      </c>
      <c r="U1781" s="4">
        <f t="shared" si="135"/>
        <v>-2.3645389323486672</v>
      </c>
      <c r="V1781" s="4">
        <f t="shared" si="136"/>
        <v>9.3992627339309243E-2</v>
      </c>
      <c r="W1781" s="4">
        <f t="shared" si="137"/>
        <v>8.5917057382651624E-2</v>
      </c>
      <c r="X1781" s="4">
        <f t="shared" si="138"/>
        <v>0.91408294261734835</v>
      </c>
      <c r="Y1781" s="4">
        <f t="shared" si="139"/>
        <v>-3.9014395199748274E-2</v>
      </c>
      <c r="Z1781" s="4">
        <f>IF(W1781&gt;$V$2,1,0)</f>
        <v>0</v>
      </c>
    </row>
    <row r="1782" spans="1:26" x14ac:dyDescent="0.3">
      <c r="A1782" s="4">
        <v>0</v>
      </c>
      <c r="B1782" s="4">
        <v>1</v>
      </c>
      <c r="C1782" s="4">
        <v>1</v>
      </c>
      <c r="D1782" s="4">
        <v>1</v>
      </c>
      <c r="E1782" s="4">
        <v>0</v>
      </c>
      <c r="F1782" s="4">
        <v>72</v>
      </c>
      <c r="G1782" s="4">
        <v>1</v>
      </c>
      <c r="H1782" s="4">
        <v>1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2</v>
      </c>
      <c r="Q1782" s="4">
        <v>1</v>
      </c>
      <c r="R1782" s="4">
        <v>0</v>
      </c>
      <c r="S1782" s="4">
        <v>25</v>
      </c>
      <c r="T1782" s="4">
        <v>1802.55</v>
      </c>
      <c r="U1782" s="4">
        <f t="shared" si="135"/>
        <v>-5.5252344575321715</v>
      </c>
      <c r="V1782" s="4">
        <f t="shared" si="136"/>
        <v>3.9849342847348822E-3</v>
      </c>
      <c r="W1782" s="4">
        <f t="shared" si="137"/>
        <v>3.9691176118831443E-3</v>
      </c>
      <c r="X1782" s="4">
        <f t="shared" si="138"/>
        <v>0.99603088238811688</v>
      </c>
      <c r="Y1782" s="4">
        <f t="shared" si="139"/>
        <v>-1.7271958706570362E-3</v>
      </c>
      <c r="Z1782" s="4">
        <f>IF(W1782&gt;$V$2,1,0)</f>
        <v>0</v>
      </c>
    </row>
    <row r="1783" spans="1:26" x14ac:dyDescent="0.3">
      <c r="A1783" s="4">
        <v>0</v>
      </c>
      <c r="B1783" s="4">
        <v>0</v>
      </c>
      <c r="C1783" s="4">
        <v>0</v>
      </c>
      <c r="D1783" s="4">
        <v>0</v>
      </c>
      <c r="E1783" s="4">
        <v>0</v>
      </c>
      <c r="F1783" s="4">
        <v>28</v>
      </c>
      <c r="G1783" s="4">
        <v>1</v>
      </c>
      <c r="H1783" s="4">
        <v>1</v>
      </c>
      <c r="I1783" s="4">
        <v>1</v>
      </c>
      <c r="J1783" s="4">
        <v>0</v>
      </c>
      <c r="K1783" s="4">
        <v>0</v>
      </c>
      <c r="L1783" s="4">
        <v>0</v>
      </c>
      <c r="M1783" s="4">
        <v>1</v>
      </c>
      <c r="N1783" s="4">
        <v>0</v>
      </c>
      <c r="O1783" s="4">
        <v>0</v>
      </c>
      <c r="P1783" s="4">
        <v>0</v>
      </c>
      <c r="Q1783" s="4">
        <v>1</v>
      </c>
      <c r="R1783" s="4">
        <v>1</v>
      </c>
      <c r="S1783" s="4">
        <v>54.9</v>
      </c>
      <c r="T1783" s="4">
        <v>1505.15</v>
      </c>
      <c r="U1783" s="4">
        <f t="shared" si="135"/>
        <v>-1.5516985443861095</v>
      </c>
      <c r="V1783" s="4">
        <f t="shared" si="136"/>
        <v>0.21188776722239061</v>
      </c>
      <c r="W1783" s="4">
        <f t="shared" si="137"/>
        <v>0.17484108095919709</v>
      </c>
      <c r="X1783" s="4">
        <f t="shared" si="138"/>
        <v>0.82515891904080285</v>
      </c>
      <c r="Y1783" s="4">
        <f t="shared" si="139"/>
        <v>-8.346240173378755E-2</v>
      </c>
      <c r="Z1783" s="4">
        <f>IF(W1783&gt;$V$2,1,0)</f>
        <v>0</v>
      </c>
    </row>
    <row r="1784" spans="1:26" x14ac:dyDescent="0.3">
      <c r="A1784" s="4">
        <v>0</v>
      </c>
      <c r="B1784" s="4">
        <v>1</v>
      </c>
      <c r="C1784" s="4">
        <v>0</v>
      </c>
      <c r="D1784" s="4">
        <v>1</v>
      </c>
      <c r="E1784" s="4">
        <v>1</v>
      </c>
      <c r="F1784" s="4">
        <v>72</v>
      </c>
      <c r="G1784" s="4">
        <v>1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2</v>
      </c>
      <c r="Q1784" s="4">
        <v>0</v>
      </c>
      <c r="R1784" s="4">
        <v>1</v>
      </c>
      <c r="S1784" s="4">
        <v>24.75</v>
      </c>
      <c r="T1784" s="4">
        <v>1859.1</v>
      </c>
      <c r="U1784" s="4">
        <f t="shared" si="135"/>
        <v>-6.2355718294639688</v>
      </c>
      <c r="V1784" s="4">
        <f t="shared" si="136"/>
        <v>1.95850896093047E-3</v>
      </c>
      <c r="W1784" s="4">
        <f t="shared" si="137"/>
        <v>1.954680701261292E-3</v>
      </c>
      <c r="X1784" s="4">
        <f t="shared" si="138"/>
        <v>0.99804531929873874</v>
      </c>
      <c r="Y1784" s="4">
        <f t="shared" si="139"/>
        <v>-8.4973779629593125E-4</v>
      </c>
      <c r="Z1784" s="4">
        <f>IF(W1784&gt;$V$2,1,0)</f>
        <v>0</v>
      </c>
    </row>
    <row r="1785" spans="1:26" x14ac:dyDescent="0.3">
      <c r="A1785" s="4">
        <v>0</v>
      </c>
      <c r="B1785" s="4">
        <v>0</v>
      </c>
      <c r="C1785" s="4">
        <v>0</v>
      </c>
      <c r="D1785" s="4">
        <v>0</v>
      </c>
      <c r="E1785" s="4">
        <v>0</v>
      </c>
      <c r="F1785" s="4">
        <v>2</v>
      </c>
      <c r="G1785" s="4">
        <v>1</v>
      </c>
      <c r="H1785" s="4">
        <v>0</v>
      </c>
      <c r="I1785" s="4">
        <v>2</v>
      </c>
      <c r="J1785" s="4">
        <v>1</v>
      </c>
      <c r="K1785" s="4">
        <v>1</v>
      </c>
      <c r="L1785" s="4">
        <v>0</v>
      </c>
      <c r="M1785" s="4">
        <v>0</v>
      </c>
      <c r="N1785" s="4">
        <v>1</v>
      </c>
      <c r="O1785" s="4">
        <v>0</v>
      </c>
      <c r="P1785" s="4">
        <v>0</v>
      </c>
      <c r="Q1785" s="4">
        <v>1</v>
      </c>
      <c r="R1785" s="4">
        <v>2</v>
      </c>
      <c r="S1785" s="4">
        <v>91.15</v>
      </c>
      <c r="T1785" s="4">
        <v>168.5</v>
      </c>
      <c r="U1785" s="4">
        <f t="shared" si="135"/>
        <v>0.32273270369006168</v>
      </c>
      <c r="V1785" s="4">
        <f t="shared" si="136"/>
        <v>1.3808961931137429</v>
      </c>
      <c r="W1785" s="4">
        <f t="shared" si="137"/>
        <v>0.57999008823135756</v>
      </c>
      <c r="X1785" s="4">
        <f t="shared" si="138"/>
        <v>0.42000991176864244</v>
      </c>
      <c r="Y1785" s="4">
        <f t="shared" si="139"/>
        <v>-0.37674046061249311</v>
      </c>
      <c r="Z1785" s="4">
        <f>IF(W1785&gt;$V$2,1,0)</f>
        <v>1</v>
      </c>
    </row>
    <row r="1786" spans="1:26" x14ac:dyDescent="0.3">
      <c r="A1786" s="4">
        <v>1</v>
      </c>
      <c r="B1786" s="4">
        <v>0</v>
      </c>
      <c r="C1786" s="4">
        <v>0</v>
      </c>
      <c r="D1786" s="4">
        <v>0</v>
      </c>
      <c r="E1786" s="4">
        <v>1</v>
      </c>
      <c r="F1786" s="4">
        <v>18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1</v>
      </c>
      <c r="Q1786" s="4">
        <v>0</v>
      </c>
      <c r="R1786" s="4">
        <v>0</v>
      </c>
      <c r="S1786" s="4">
        <v>20.149999999999999</v>
      </c>
      <c r="T1786" s="4">
        <v>390.85</v>
      </c>
      <c r="U1786" s="4">
        <f t="shared" si="135"/>
        <v>-3.2558612234753248</v>
      </c>
      <c r="V1786" s="4">
        <f t="shared" si="136"/>
        <v>3.8547608258625583E-2</v>
      </c>
      <c r="W1786" s="4">
        <f t="shared" si="137"/>
        <v>3.7116842744705662E-2</v>
      </c>
      <c r="X1786" s="4">
        <f t="shared" si="138"/>
        <v>3.7116842744705662E-2</v>
      </c>
      <c r="Y1786" s="4">
        <f t="shared" si="139"/>
        <v>-1.4304289731015767</v>
      </c>
      <c r="Z1786" s="4">
        <f>IF(W1786&gt;$V$2,1,0)</f>
        <v>0</v>
      </c>
    </row>
    <row r="1787" spans="1:26" x14ac:dyDescent="0.3">
      <c r="A1787" s="4">
        <v>0</v>
      </c>
      <c r="B1787" s="4">
        <v>1</v>
      </c>
      <c r="C1787" s="4">
        <v>1</v>
      </c>
      <c r="D1787" s="4">
        <v>1</v>
      </c>
      <c r="E1787" s="4">
        <v>0</v>
      </c>
      <c r="F1787" s="4">
        <v>60</v>
      </c>
      <c r="G1787" s="4">
        <v>1</v>
      </c>
      <c r="H1787" s="4">
        <v>1</v>
      </c>
      <c r="I1787" s="4">
        <v>2</v>
      </c>
      <c r="J1787" s="4">
        <v>0</v>
      </c>
      <c r="K1787" s="4">
        <v>1</v>
      </c>
      <c r="L1787" s="4">
        <v>1</v>
      </c>
      <c r="M1787" s="4">
        <v>0</v>
      </c>
      <c r="N1787" s="4">
        <v>1</v>
      </c>
      <c r="O1787" s="4">
        <v>1</v>
      </c>
      <c r="P1787" s="4">
        <v>1</v>
      </c>
      <c r="Q1787" s="4">
        <v>1</v>
      </c>
      <c r="R1787" s="4">
        <v>2</v>
      </c>
      <c r="S1787" s="4">
        <v>104.35</v>
      </c>
      <c r="T1787" s="4">
        <v>6339.45</v>
      </c>
      <c r="U1787" s="4">
        <f t="shared" si="135"/>
        <v>-0.80414395810228834</v>
      </c>
      <c r="V1787" s="4">
        <f t="shared" si="136"/>
        <v>0.44747081641795083</v>
      </c>
      <c r="W1787" s="4">
        <f t="shared" si="137"/>
        <v>0.30913978461085989</v>
      </c>
      <c r="X1787" s="4">
        <f t="shared" si="138"/>
        <v>0.69086021538914011</v>
      </c>
      <c r="Y1787" s="4">
        <f t="shared" si="139"/>
        <v>-0.16060981633977561</v>
      </c>
      <c r="Z1787" s="4">
        <f>IF(W1787&gt;$V$2,1,0)</f>
        <v>1</v>
      </c>
    </row>
    <row r="1788" spans="1:26" x14ac:dyDescent="0.3">
      <c r="A1788" s="4">
        <v>0</v>
      </c>
      <c r="B1788" s="4">
        <v>0</v>
      </c>
      <c r="C1788" s="4">
        <v>1</v>
      </c>
      <c r="D1788" s="4">
        <v>0</v>
      </c>
      <c r="E1788" s="4">
        <v>0</v>
      </c>
      <c r="F1788" s="4">
        <v>26</v>
      </c>
      <c r="G1788" s="4">
        <v>1</v>
      </c>
      <c r="H1788" s="4">
        <v>1</v>
      </c>
      <c r="I1788" s="4">
        <v>1</v>
      </c>
      <c r="J1788" s="4">
        <v>0</v>
      </c>
      <c r="K1788" s="4">
        <v>0</v>
      </c>
      <c r="L1788" s="4">
        <v>0</v>
      </c>
      <c r="M1788" s="4">
        <v>1</v>
      </c>
      <c r="N1788" s="4">
        <v>0</v>
      </c>
      <c r="O1788" s="4">
        <v>1</v>
      </c>
      <c r="P1788" s="4">
        <v>0</v>
      </c>
      <c r="Q1788" s="4">
        <v>1</v>
      </c>
      <c r="R1788" s="4">
        <v>2</v>
      </c>
      <c r="S1788" s="4">
        <v>66.05</v>
      </c>
      <c r="T1788" s="4">
        <v>1652.4</v>
      </c>
      <c r="U1788" s="4">
        <f t="shared" si="135"/>
        <v>-1.0083897185971882</v>
      </c>
      <c r="V1788" s="4">
        <f t="shared" si="136"/>
        <v>0.36480594708548014</v>
      </c>
      <c r="W1788" s="4">
        <f t="shared" si="137"/>
        <v>0.26729510364789738</v>
      </c>
      <c r="X1788" s="4">
        <f t="shared" si="138"/>
        <v>0.73270489635210256</v>
      </c>
      <c r="Y1788" s="4">
        <f t="shared" si="139"/>
        <v>-0.1350709062478179</v>
      </c>
      <c r="Z1788" s="4">
        <f>IF(W1788&gt;$V$2,1,0)</f>
        <v>1</v>
      </c>
    </row>
    <row r="1789" spans="1:26" x14ac:dyDescent="0.3">
      <c r="A1789" s="4">
        <v>1</v>
      </c>
      <c r="B1789" s="4">
        <v>1</v>
      </c>
      <c r="C1789" s="4">
        <v>0</v>
      </c>
      <c r="D1789" s="4">
        <v>0</v>
      </c>
      <c r="E1789" s="4">
        <v>1</v>
      </c>
      <c r="F1789" s="4">
        <v>1</v>
      </c>
      <c r="G1789" s="4">
        <v>1</v>
      </c>
      <c r="H1789" s="4">
        <v>0</v>
      </c>
      <c r="I1789" s="4">
        <v>2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1</v>
      </c>
      <c r="R1789" s="4">
        <v>2</v>
      </c>
      <c r="S1789" s="4">
        <v>71.650000000000006</v>
      </c>
      <c r="T1789" s="4">
        <v>71.650000000000006</v>
      </c>
      <c r="U1789" s="4">
        <f t="shared" si="135"/>
        <v>0.42947717629615945</v>
      </c>
      <c r="V1789" s="4">
        <f t="shared" si="136"/>
        <v>1.5364540189399936</v>
      </c>
      <c r="W1789" s="4">
        <f t="shared" si="137"/>
        <v>0.60574881605072073</v>
      </c>
      <c r="X1789" s="4">
        <f t="shared" si="138"/>
        <v>0.60574881605072073</v>
      </c>
      <c r="Y1789" s="4">
        <f t="shared" si="139"/>
        <v>-0.21770742602766846</v>
      </c>
      <c r="Z1789" s="4">
        <f>IF(W1789&gt;$V$2,1,0)</f>
        <v>1</v>
      </c>
    </row>
    <row r="1790" spans="1:26" x14ac:dyDescent="0.3">
      <c r="A1790" s="4">
        <v>1</v>
      </c>
      <c r="B1790" s="4">
        <v>0</v>
      </c>
      <c r="C1790" s="4">
        <v>0</v>
      </c>
      <c r="D1790" s="4">
        <v>0</v>
      </c>
      <c r="E1790" s="4">
        <v>0</v>
      </c>
      <c r="F1790" s="4">
        <v>4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3</v>
      </c>
      <c r="S1790" s="4">
        <v>20.350000000000001</v>
      </c>
      <c r="T1790" s="4">
        <v>77.5</v>
      </c>
      <c r="U1790" s="4">
        <f t="shared" si="135"/>
        <v>-1.4833524658947508</v>
      </c>
      <c r="V1790" s="4">
        <f t="shared" si="136"/>
        <v>0.22687581858196573</v>
      </c>
      <c r="W1790" s="4">
        <f t="shared" si="137"/>
        <v>0.18492158305327991</v>
      </c>
      <c r="X1790" s="4">
        <f t="shared" si="138"/>
        <v>0.18492158305327991</v>
      </c>
      <c r="Y1790" s="4">
        <f t="shared" si="139"/>
        <v>-0.7330123973648166</v>
      </c>
      <c r="Z1790" s="4">
        <f>IF(W1790&gt;$V$2,1,0)</f>
        <v>0</v>
      </c>
    </row>
    <row r="1791" spans="1:26" x14ac:dyDescent="0.3">
      <c r="A1791" s="4">
        <v>0</v>
      </c>
      <c r="B1791" s="4">
        <v>1</v>
      </c>
      <c r="C1791" s="4">
        <v>0</v>
      </c>
      <c r="D1791" s="4">
        <v>1</v>
      </c>
      <c r="E1791" s="4">
        <v>1</v>
      </c>
      <c r="F1791" s="4">
        <v>68</v>
      </c>
      <c r="G1791" s="4">
        <v>1</v>
      </c>
      <c r="H1791" s="4">
        <v>1</v>
      </c>
      <c r="I1791" s="4">
        <v>1</v>
      </c>
      <c r="J1791" s="4">
        <v>1</v>
      </c>
      <c r="K1791" s="4">
        <v>1</v>
      </c>
      <c r="L1791" s="4">
        <v>1</v>
      </c>
      <c r="M1791" s="4">
        <v>1</v>
      </c>
      <c r="N1791" s="4">
        <v>1</v>
      </c>
      <c r="O1791" s="4">
        <v>1</v>
      </c>
      <c r="P1791" s="4">
        <v>2</v>
      </c>
      <c r="Q1791" s="4">
        <v>1</v>
      </c>
      <c r="R1791" s="4">
        <v>1</v>
      </c>
      <c r="S1791" s="4">
        <v>92.2</v>
      </c>
      <c r="T1791" s="4">
        <v>6392.85</v>
      </c>
      <c r="U1791" s="4">
        <f t="shared" si="135"/>
        <v>-4.3836580748034093</v>
      </c>
      <c r="V1791" s="4">
        <f t="shared" si="136"/>
        <v>1.247962362431887E-2</v>
      </c>
      <c r="W1791" s="4">
        <f t="shared" si="137"/>
        <v>1.2325802251354188E-2</v>
      </c>
      <c r="X1791" s="4">
        <f t="shared" si="138"/>
        <v>0.98767419774864584</v>
      </c>
      <c r="Y1791" s="4">
        <f t="shared" si="139"/>
        <v>-5.3862917024429992E-3</v>
      </c>
      <c r="Z1791" s="4">
        <f>IF(W1791&gt;$V$2,1,0)</f>
        <v>0</v>
      </c>
    </row>
    <row r="1792" spans="1:26" x14ac:dyDescent="0.3">
      <c r="A1792" s="4">
        <v>1</v>
      </c>
      <c r="B1792" s="4">
        <v>0</v>
      </c>
      <c r="C1792" s="4">
        <v>0</v>
      </c>
      <c r="D1792" s="4">
        <v>0</v>
      </c>
      <c r="E1792" s="4">
        <v>0</v>
      </c>
      <c r="F1792" s="4">
        <v>38</v>
      </c>
      <c r="G1792" s="4">
        <v>1</v>
      </c>
      <c r="H1792" s="4">
        <v>0</v>
      </c>
      <c r="I1792" s="4">
        <v>2</v>
      </c>
      <c r="J1792" s="4">
        <v>0</v>
      </c>
      <c r="K1792" s="4">
        <v>1</v>
      </c>
      <c r="L1792" s="4">
        <v>1</v>
      </c>
      <c r="M1792" s="4">
        <v>1</v>
      </c>
      <c r="N1792" s="4">
        <v>0</v>
      </c>
      <c r="O1792" s="4">
        <v>0</v>
      </c>
      <c r="P1792" s="4">
        <v>0</v>
      </c>
      <c r="Q1792" s="4">
        <v>1</v>
      </c>
      <c r="R1792" s="4">
        <v>1</v>
      </c>
      <c r="S1792" s="4">
        <v>84.25</v>
      </c>
      <c r="T1792" s="4">
        <v>3264.5</v>
      </c>
      <c r="U1792" s="4">
        <f t="shared" si="135"/>
        <v>-1.185096908541805</v>
      </c>
      <c r="V1792" s="4">
        <f t="shared" si="136"/>
        <v>0.30571655151791949</v>
      </c>
      <c r="W1792" s="4">
        <f t="shared" si="137"/>
        <v>0.23413699639674354</v>
      </c>
      <c r="X1792" s="4">
        <f t="shared" si="138"/>
        <v>0.23413699639674354</v>
      </c>
      <c r="Y1792" s="4">
        <f t="shared" si="139"/>
        <v>-0.63052995724965666</v>
      </c>
      <c r="Z1792" s="4">
        <f>IF(W1792&gt;$V$2,1,0)</f>
        <v>0</v>
      </c>
    </row>
    <row r="1793" spans="1:26" x14ac:dyDescent="0.3">
      <c r="A1793" s="4">
        <v>0</v>
      </c>
      <c r="B1793" s="4">
        <v>0</v>
      </c>
      <c r="C1793" s="4">
        <v>1</v>
      </c>
      <c r="D1793" s="4">
        <v>1</v>
      </c>
      <c r="E1793" s="4">
        <v>0</v>
      </c>
      <c r="F1793" s="4">
        <v>42</v>
      </c>
      <c r="G1793" s="4">
        <v>1</v>
      </c>
      <c r="H1793" s="4">
        <v>1</v>
      </c>
      <c r="I1793" s="4">
        <v>2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1</v>
      </c>
      <c r="P1793" s="4">
        <v>1</v>
      </c>
      <c r="Q1793" s="4">
        <v>1</v>
      </c>
      <c r="R1793" s="4">
        <v>0</v>
      </c>
      <c r="S1793" s="4">
        <v>105.2</v>
      </c>
      <c r="T1793" s="4">
        <v>4599.1499999999996</v>
      </c>
      <c r="U1793" s="4">
        <f t="shared" si="135"/>
        <v>-0.67626816983650329</v>
      </c>
      <c r="V1793" s="4">
        <f t="shared" si="136"/>
        <v>0.50851113304646534</v>
      </c>
      <c r="W1793" s="4">
        <f t="shared" si="137"/>
        <v>0.33709471670886376</v>
      </c>
      <c r="X1793" s="4">
        <f t="shared" si="138"/>
        <v>0.66290528329113618</v>
      </c>
      <c r="Y1793" s="4">
        <f t="shared" si="139"/>
        <v>-0.17854851968356611</v>
      </c>
      <c r="Z1793" s="4">
        <f>IF(W1793&gt;$V$2,1,0)</f>
        <v>1</v>
      </c>
    </row>
    <row r="1794" spans="1:26" x14ac:dyDescent="0.3">
      <c r="A1794" s="4">
        <v>0</v>
      </c>
      <c r="B1794" s="4">
        <v>0</v>
      </c>
      <c r="C1794" s="4">
        <v>0</v>
      </c>
      <c r="D1794" s="4">
        <v>1</v>
      </c>
      <c r="E1794" s="4">
        <v>0</v>
      </c>
      <c r="F1794" s="4">
        <v>57</v>
      </c>
      <c r="G1794" s="4">
        <v>1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2</v>
      </c>
      <c r="Q1794" s="4">
        <v>1</v>
      </c>
      <c r="R1794" s="4">
        <v>0</v>
      </c>
      <c r="S1794" s="4">
        <v>19.600000000000001</v>
      </c>
      <c r="T1794" s="4">
        <v>1134.25</v>
      </c>
      <c r="U1794" s="4">
        <f t="shared" si="135"/>
        <v>-5.2235077059528283</v>
      </c>
      <c r="V1794" s="4">
        <f t="shared" si="136"/>
        <v>5.3883950329052972E-3</v>
      </c>
      <c r="W1794" s="4">
        <f t="shared" si="137"/>
        <v>5.3595158443508206E-3</v>
      </c>
      <c r="X1794" s="4">
        <f t="shared" si="138"/>
        <v>0.99464048415564921</v>
      </c>
      <c r="Y1794" s="4">
        <f t="shared" si="139"/>
        <v>-2.3338679596321258E-3</v>
      </c>
      <c r="Z1794" s="4">
        <f>IF(W1794&gt;$V$2,1,0)</f>
        <v>0</v>
      </c>
    </row>
    <row r="1795" spans="1:26" x14ac:dyDescent="0.3">
      <c r="A1795" s="4">
        <v>0</v>
      </c>
      <c r="B1795" s="4">
        <v>1</v>
      </c>
      <c r="C1795" s="4">
        <v>0</v>
      </c>
      <c r="D1795" s="4">
        <v>1</v>
      </c>
      <c r="E1795" s="4">
        <v>0</v>
      </c>
      <c r="F1795" s="4">
        <v>54</v>
      </c>
      <c r="G1795" s="4">
        <v>0</v>
      </c>
      <c r="H1795" s="4">
        <v>0</v>
      </c>
      <c r="I1795" s="4">
        <v>1</v>
      </c>
      <c r="J1795" s="4">
        <v>0</v>
      </c>
      <c r="K1795" s="4">
        <v>1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2</v>
      </c>
      <c r="S1795" s="4">
        <v>30.4</v>
      </c>
      <c r="T1795" s="4">
        <v>1621.35</v>
      </c>
      <c r="U1795" s="4">
        <f t="shared" si="135"/>
        <v>-2.5584791348510709</v>
      </c>
      <c r="V1795" s="4">
        <f t="shared" si="136"/>
        <v>7.7422399978350945E-2</v>
      </c>
      <c r="W1795" s="4">
        <f t="shared" si="137"/>
        <v>7.1858910655567043E-2</v>
      </c>
      <c r="X1795" s="4">
        <f t="shared" si="138"/>
        <v>0.92814108934443296</v>
      </c>
      <c r="Y1795" s="4">
        <f t="shared" si="139"/>
        <v>-3.2386000433869404E-2</v>
      </c>
      <c r="Z1795" s="4">
        <f>IF(W1795&gt;$V$2,1,0)</f>
        <v>0</v>
      </c>
    </row>
    <row r="1796" spans="1:26" x14ac:dyDescent="0.3">
      <c r="A1796" s="4">
        <v>1</v>
      </c>
      <c r="B1796" s="4">
        <v>0</v>
      </c>
      <c r="C1796" s="4">
        <v>0</v>
      </c>
      <c r="D1796" s="4">
        <v>0</v>
      </c>
      <c r="E1796" s="4">
        <v>0</v>
      </c>
      <c r="F1796" s="4">
        <v>12</v>
      </c>
      <c r="G1796" s="4">
        <v>1</v>
      </c>
      <c r="H1796" s="4">
        <v>0</v>
      </c>
      <c r="I1796" s="4">
        <v>2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1</v>
      </c>
      <c r="P1796" s="4">
        <v>0</v>
      </c>
      <c r="Q1796" s="4">
        <v>0</v>
      </c>
      <c r="R1796" s="4">
        <v>0</v>
      </c>
      <c r="S1796" s="4">
        <v>78.099999999999994</v>
      </c>
      <c r="T1796" s="4">
        <v>947.3</v>
      </c>
      <c r="U1796" s="4">
        <f t="shared" si="135"/>
        <v>0.19607850696396423</v>
      </c>
      <c r="V1796" s="4">
        <f t="shared" si="136"/>
        <v>1.2166224149172695</v>
      </c>
      <c r="W1796" s="4">
        <f t="shared" si="137"/>
        <v>0.54886317431860732</v>
      </c>
      <c r="X1796" s="4">
        <f t="shared" si="138"/>
        <v>0.54886317431860732</v>
      </c>
      <c r="Y1796" s="4">
        <f t="shared" si="139"/>
        <v>-0.26053590699709966</v>
      </c>
      <c r="Z1796" s="4">
        <f>IF(W1796&gt;$V$2,1,0)</f>
        <v>1</v>
      </c>
    </row>
    <row r="1797" spans="1:26" x14ac:dyDescent="0.3">
      <c r="A1797" s="4">
        <v>0</v>
      </c>
      <c r="B1797" s="4">
        <v>0</v>
      </c>
      <c r="C1797" s="4">
        <v>0</v>
      </c>
      <c r="D1797" s="4">
        <v>1</v>
      </c>
      <c r="E1797" s="4">
        <v>0</v>
      </c>
      <c r="F1797" s="4">
        <v>44</v>
      </c>
      <c r="G1797" s="4">
        <v>1</v>
      </c>
      <c r="H1797" s="4">
        <v>0</v>
      </c>
      <c r="I1797" s="4">
        <v>1</v>
      </c>
      <c r="J1797" s="4">
        <v>1</v>
      </c>
      <c r="K1797" s="4">
        <v>1</v>
      </c>
      <c r="L1797" s="4">
        <v>1</v>
      </c>
      <c r="M1797" s="4">
        <v>0</v>
      </c>
      <c r="N1797" s="4">
        <v>0</v>
      </c>
      <c r="O1797" s="4">
        <v>0</v>
      </c>
      <c r="P1797" s="4">
        <v>1</v>
      </c>
      <c r="Q1797" s="4">
        <v>1</v>
      </c>
      <c r="R1797" s="4">
        <v>3</v>
      </c>
      <c r="S1797" s="4">
        <v>61.5</v>
      </c>
      <c r="T1797" s="4">
        <v>2722.2</v>
      </c>
      <c r="U1797" s="4">
        <f t="shared" si="135"/>
        <v>-3.099412789842436</v>
      </c>
      <c r="V1797" s="4">
        <f t="shared" si="136"/>
        <v>4.507566351115163E-2</v>
      </c>
      <c r="W1797" s="4">
        <f t="shared" si="137"/>
        <v>4.3131483283909276E-2</v>
      </c>
      <c r="X1797" s="4">
        <f t="shared" si="138"/>
        <v>0.95686851671609074</v>
      </c>
      <c r="Y1797" s="4">
        <f t="shared" si="139"/>
        <v>-1.9147734519612956E-2</v>
      </c>
      <c r="Z1797" s="4">
        <f>IF(W1797&gt;$V$2,1,0)</f>
        <v>0</v>
      </c>
    </row>
    <row r="1798" spans="1:26" x14ac:dyDescent="0.3">
      <c r="A1798" s="4">
        <v>0</v>
      </c>
      <c r="B1798" s="4">
        <v>1</v>
      </c>
      <c r="C1798" s="4">
        <v>0</v>
      </c>
      <c r="D1798" s="4">
        <v>1</v>
      </c>
      <c r="E1798" s="4">
        <v>1</v>
      </c>
      <c r="F1798" s="4">
        <v>42</v>
      </c>
      <c r="G1798" s="4">
        <v>1</v>
      </c>
      <c r="H1798" s="4">
        <v>1</v>
      </c>
      <c r="I1798" s="4">
        <v>1</v>
      </c>
      <c r="J1798" s="4">
        <v>1</v>
      </c>
      <c r="K1798" s="4">
        <v>1</v>
      </c>
      <c r="L1798" s="4">
        <v>0</v>
      </c>
      <c r="M1798" s="4">
        <v>0</v>
      </c>
      <c r="N1798" s="4">
        <v>1</v>
      </c>
      <c r="O1798" s="4">
        <v>0</v>
      </c>
      <c r="P1798" s="4">
        <v>0</v>
      </c>
      <c r="Q1798" s="4">
        <v>1</v>
      </c>
      <c r="R1798" s="4">
        <v>0</v>
      </c>
      <c r="S1798" s="4">
        <v>69.400000000000006</v>
      </c>
      <c r="T1798" s="4">
        <v>3058.3</v>
      </c>
      <c r="U1798" s="4">
        <f t="shared" si="135"/>
        <v>-1.9814566020039672</v>
      </c>
      <c r="V1798" s="4">
        <f t="shared" si="136"/>
        <v>0.13786827178206776</v>
      </c>
      <c r="W1798" s="4">
        <f t="shared" si="137"/>
        <v>0.12116364890475935</v>
      </c>
      <c r="X1798" s="4">
        <f t="shared" si="138"/>
        <v>0.87883635109524061</v>
      </c>
      <c r="Y1798" s="4">
        <f t="shared" si="139"/>
        <v>-5.6091987762484231E-2</v>
      </c>
      <c r="Z1798" s="4">
        <f>IF(W1798&gt;$V$2,1,0)</f>
        <v>0</v>
      </c>
    </row>
    <row r="1799" spans="1:26" x14ac:dyDescent="0.3">
      <c r="A1799" s="4">
        <v>0</v>
      </c>
      <c r="B1799" s="4">
        <v>1</v>
      </c>
      <c r="C1799" s="4">
        <v>0</v>
      </c>
      <c r="D1799" s="4">
        <v>1</v>
      </c>
      <c r="E1799" s="4">
        <v>1</v>
      </c>
      <c r="F1799" s="4">
        <v>72</v>
      </c>
      <c r="G1799" s="4">
        <v>1</v>
      </c>
      <c r="H1799" s="4">
        <v>1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2</v>
      </c>
      <c r="Q1799" s="4">
        <v>0</v>
      </c>
      <c r="R1799" s="4">
        <v>0</v>
      </c>
      <c r="S1799" s="4">
        <v>24.75</v>
      </c>
      <c r="T1799" s="4">
        <v>1769.6</v>
      </c>
      <c r="U1799" s="4">
        <f t="shared" ref="U1799:U1862" si="140">$A$2+SUMPRODUCT($B$2:$T$2,B1799:T1799)</f>
        <v>-6.3258451126470181</v>
      </c>
      <c r="V1799" s="4">
        <f t="shared" ref="V1799:V1862" si="141">EXP(U1799)</f>
        <v>1.7894533217002503E-3</v>
      </c>
      <c r="W1799" s="4">
        <f t="shared" ref="W1799:W1862" si="142">V1799/(1+V1799)</f>
        <v>1.7862568983600699E-3</v>
      </c>
      <c r="X1799" s="4">
        <f t="shared" ref="X1799:X1862" si="143">IF(A1799=1,W1799,1-W1799)</f>
        <v>0.99821374310163991</v>
      </c>
      <c r="Y1799" s="4">
        <f t="shared" ref="Y1799:Y1862" si="144">LOG(X1799)</f>
        <v>-7.7645519508209979E-4</v>
      </c>
      <c r="Z1799" s="4">
        <f>IF(W1799&gt;$V$2,1,0)</f>
        <v>0</v>
      </c>
    </row>
    <row r="1800" spans="1:26" x14ac:dyDescent="0.3">
      <c r="A1800" s="4">
        <v>0</v>
      </c>
      <c r="B1800" s="4">
        <v>0</v>
      </c>
      <c r="C1800" s="4">
        <v>0</v>
      </c>
      <c r="D1800" s="4">
        <v>1</v>
      </c>
      <c r="E1800" s="4">
        <v>1</v>
      </c>
      <c r="F1800" s="4">
        <v>71</v>
      </c>
      <c r="G1800" s="4">
        <v>1</v>
      </c>
      <c r="H1800" s="4">
        <v>1</v>
      </c>
      <c r="I1800" s="4">
        <v>1</v>
      </c>
      <c r="J1800" s="4">
        <v>1</v>
      </c>
      <c r="K1800" s="4">
        <v>1</v>
      </c>
      <c r="L1800" s="4">
        <v>1</v>
      </c>
      <c r="M1800" s="4">
        <v>1</v>
      </c>
      <c r="N1800" s="4">
        <v>1</v>
      </c>
      <c r="O1800" s="4">
        <v>1</v>
      </c>
      <c r="P1800" s="4">
        <v>2</v>
      </c>
      <c r="Q1800" s="4">
        <v>0</v>
      </c>
      <c r="R1800" s="4">
        <v>3</v>
      </c>
      <c r="S1800" s="4">
        <v>91.05</v>
      </c>
      <c r="T1800" s="4">
        <v>6293.75</v>
      </c>
      <c r="U1800" s="4">
        <f t="shared" si="140"/>
        <v>-4.7453674757482762</v>
      </c>
      <c r="V1800" s="4">
        <f t="shared" si="141"/>
        <v>8.6918673683904039E-3</v>
      </c>
      <c r="W1800" s="4">
        <f t="shared" si="142"/>
        <v>8.6169698096871788E-3</v>
      </c>
      <c r="X1800" s="4">
        <f t="shared" si="143"/>
        <v>0.99138303019031282</v>
      </c>
      <c r="Y1800" s="4">
        <f t="shared" si="144"/>
        <v>-3.7585193200973706E-3</v>
      </c>
      <c r="Z1800" s="4">
        <f>IF(W1800&gt;$V$2,1,0)</f>
        <v>0</v>
      </c>
    </row>
    <row r="1801" spans="1:26" x14ac:dyDescent="0.3">
      <c r="A1801" s="4">
        <v>1</v>
      </c>
      <c r="B1801" s="4">
        <v>0</v>
      </c>
      <c r="C1801" s="4">
        <v>0</v>
      </c>
      <c r="D1801" s="4">
        <v>1</v>
      </c>
      <c r="E1801" s="4">
        <v>0</v>
      </c>
      <c r="F1801" s="4">
        <v>19</v>
      </c>
      <c r="G1801" s="4">
        <v>1</v>
      </c>
      <c r="H1801" s="4">
        <v>1</v>
      </c>
      <c r="I1801" s="4">
        <v>2</v>
      </c>
      <c r="J1801" s="4">
        <v>0</v>
      </c>
      <c r="K1801" s="4">
        <v>0</v>
      </c>
      <c r="L1801" s="4">
        <v>1</v>
      </c>
      <c r="M1801" s="4">
        <v>0</v>
      </c>
      <c r="N1801" s="4">
        <v>0</v>
      </c>
      <c r="O1801" s="4">
        <v>1</v>
      </c>
      <c r="P1801" s="4">
        <v>0</v>
      </c>
      <c r="Q1801" s="4">
        <v>0</v>
      </c>
      <c r="R1801" s="4">
        <v>3</v>
      </c>
      <c r="S1801" s="4">
        <v>89.65</v>
      </c>
      <c r="T1801" s="4">
        <v>1761.05</v>
      </c>
      <c r="U1801" s="4">
        <f t="shared" si="140"/>
        <v>0.34803388811299685</v>
      </c>
      <c r="V1801" s="4">
        <f t="shared" si="141"/>
        <v>1.4162802439917452</v>
      </c>
      <c r="W1801" s="4">
        <f t="shared" si="142"/>
        <v>0.58614072085116276</v>
      </c>
      <c r="X1801" s="4">
        <f t="shared" si="143"/>
        <v>0.58614072085116276</v>
      </c>
      <c r="Y1801" s="4">
        <f t="shared" si="144"/>
        <v>-0.23199810590615416</v>
      </c>
      <c r="Z1801" s="4">
        <f>IF(W1801&gt;$V$2,1,0)</f>
        <v>1</v>
      </c>
    </row>
    <row r="1802" spans="1:26" x14ac:dyDescent="0.3">
      <c r="A1802" s="4">
        <v>0</v>
      </c>
      <c r="B1802" s="4">
        <v>0</v>
      </c>
      <c r="C1802" s="4">
        <v>0</v>
      </c>
      <c r="D1802" s="4">
        <v>1</v>
      </c>
      <c r="E1802" s="4">
        <v>0</v>
      </c>
      <c r="F1802" s="4">
        <v>23</v>
      </c>
      <c r="G1802" s="4">
        <v>1</v>
      </c>
      <c r="H1802" s="4">
        <v>1</v>
      </c>
      <c r="I1802" s="4">
        <v>1</v>
      </c>
      <c r="J1802" s="4">
        <v>0</v>
      </c>
      <c r="K1802" s="4">
        <v>0</v>
      </c>
      <c r="L1802" s="4">
        <v>0</v>
      </c>
      <c r="M1802" s="4">
        <v>1</v>
      </c>
      <c r="N1802" s="4">
        <v>1</v>
      </c>
      <c r="O1802" s="4">
        <v>1</v>
      </c>
      <c r="P1802" s="4">
        <v>0</v>
      </c>
      <c r="Q1802" s="4">
        <v>1</v>
      </c>
      <c r="R1802" s="4">
        <v>1</v>
      </c>
      <c r="S1802" s="4">
        <v>73.650000000000006</v>
      </c>
      <c r="T1802" s="4">
        <v>1642.75</v>
      </c>
      <c r="U1802" s="4">
        <f t="shared" si="140"/>
        <v>-0.64169712020982683</v>
      </c>
      <c r="V1802" s="4">
        <f t="shared" si="141"/>
        <v>0.52639830434262824</v>
      </c>
      <c r="W1802" s="4">
        <f t="shared" si="142"/>
        <v>0.3448630038732462</v>
      </c>
      <c r="X1802" s="4">
        <f t="shared" si="143"/>
        <v>0.6551369961267538</v>
      </c>
      <c r="Y1802" s="4">
        <f t="shared" si="144"/>
        <v>-0.18366787490781289</v>
      </c>
      <c r="Z1802" s="4">
        <f>IF(W1802&gt;$V$2,1,0)</f>
        <v>1</v>
      </c>
    </row>
    <row r="1803" spans="1:26" x14ac:dyDescent="0.3">
      <c r="A1803" s="4">
        <v>0</v>
      </c>
      <c r="B1803" s="4">
        <v>0</v>
      </c>
      <c r="C1803" s="4">
        <v>0</v>
      </c>
      <c r="D1803" s="4">
        <v>0</v>
      </c>
      <c r="E1803" s="4">
        <v>0</v>
      </c>
      <c r="F1803" s="4">
        <v>30</v>
      </c>
      <c r="G1803" s="4">
        <v>1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2</v>
      </c>
      <c r="Q1803" s="4">
        <v>0</v>
      </c>
      <c r="R1803" s="4">
        <v>1</v>
      </c>
      <c r="S1803" s="4">
        <v>19.399999999999999</v>
      </c>
      <c r="T1803" s="4">
        <v>578.5</v>
      </c>
      <c r="U1803" s="4">
        <f t="shared" si="140"/>
        <v>-4.2393379800592434</v>
      </c>
      <c r="V1803" s="4">
        <f t="shared" si="141"/>
        <v>1.4417133114118137E-2</v>
      </c>
      <c r="W1803" s="4">
        <f t="shared" si="142"/>
        <v>1.4212233452583321E-2</v>
      </c>
      <c r="X1803" s="4">
        <f t="shared" si="143"/>
        <v>0.98578776654741673</v>
      </c>
      <c r="Y1803" s="4">
        <f t="shared" si="144"/>
        <v>-6.2165756658935549E-3</v>
      </c>
      <c r="Z1803" s="4">
        <f>IF(W1803&gt;$V$2,1,0)</f>
        <v>0</v>
      </c>
    </row>
    <row r="1804" spans="1:26" x14ac:dyDescent="0.3">
      <c r="A1804" s="4">
        <v>0</v>
      </c>
      <c r="B1804" s="4">
        <v>1</v>
      </c>
      <c r="C1804" s="4">
        <v>0</v>
      </c>
      <c r="D1804" s="4">
        <v>0</v>
      </c>
      <c r="E1804" s="4">
        <v>0</v>
      </c>
      <c r="F1804" s="4">
        <v>35</v>
      </c>
      <c r="G1804" s="4">
        <v>1</v>
      </c>
      <c r="H1804" s="4">
        <v>1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1</v>
      </c>
      <c r="Q1804" s="4">
        <v>0</v>
      </c>
      <c r="R1804" s="4">
        <v>0</v>
      </c>
      <c r="S1804" s="4">
        <v>26.2</v>
      </c>
      <c r="T1804" s="4">
        <v>954.9</v>
      </c>
      <c r="U1804" s="4">
        <f t="shared" si="140"/>
        <v>-3.7283305890592686</v>
      </c>
      <c r="V1804" s="4">
        <f t="shared" si="141"/>
        <v>2.4032923191178154E-2</v>
      </c>
      <c r="W1804" s="4">
        <f t="shared" si="142"/>
        <v>2.3468896992378644E-2</v>
      </c>
      <c r="X1804" s="4">
        <f t="shared" si="143"/>
        <v>0.97653110300762136</v>
      </c>
      <c r="Y1804" s="4">
        <f t="shared" si="144"/>
        <v>-1.0313919657783624E-2</v>
      </c>
      <c r="Z1804" s="4">
        <f>IF(W1804&gt;$V$2,1,0)</f>
        <v>0</v>
      </c>
    </row>
    <row r="1805" spans="1:26" x14ac:dyDescent="0.3">
      <c r="A1805" s="4">
        <v>1</v>
      </c>
      <c r="B1805" s="4">
        <v>0</v>
      </c>
      <c r="C1805" s="4">
        <v>0</v>
      </c>
      <c r="D1805" s="4">
        <v>0</v>
      </c>
      <c r="E1805" s="4">
        <v>0</v>
      </c>
      <c r="F1805" s="4">
        <v>10</v>
      </c>
      <c r="G1805" s="4">
        <v>1</v>
      </c>
      <c r="H1805" s="4">
        <v>1</v>
      </c>
      <c r="I1805" s="4">
        <v>2</v>
      </c>
      <c r="J1805" s="4">
        <v>1</v>
      </c>
      <c r="K1805" s="4">
        <v>0</v>
      </c>
      <c r="L1805" s="4">
        <v>0</v>
      </c>
      <c r="M1805" s="4">
        <v>0</v>
      </c>
      <c r="N1805" s="4">
        <v>1</v>
      </c>
      <c r="O1805" s="4">
        <v>1</v>
      </c>
      <c r="P1805" s="4">
        <v>0</v>
      </c>
      <c r="Q1805" s="4">
        <v>1</v>
      </c>
      <c r="R1805" s="4">
        <v>2</v>
      </c>
      <c r="S1805" s="4">
        <v>98.7</v>
      </c>
      <c r="T1805" s="4">
        <v>973.25</v>
      </c>
      <c r="U1805" s="4">
        <f t="shared" si="140"/>
        <v>0.87187670672318729</v>
      </c>
      <c r="V1805" s="4">
        <f t="shared" si="141"/>
        <v>2.3913945911850534</v>
      </c>
      <c r="W1805" s="4">
        <f t="shared" si="142"/>
        <v>0.70513605152310799</v>
      </c>
      <c r="X1805" s="4">
        <f t="shared" si="143"/>
        <v>0.70513605152310799</v>
      </c>
      <c r="Y1805" s="4">
        <f t="shared" si="144"/>
        <v>-0.15172708056151138</v>
      </c>
      <c r="Z1805" s="4">
        <f>IF(W1805&gt;$V$2,1,0)</f>
        <v>1</v>
      </c>
    </row>
    <row r="1806" spans="1:26" x14ac:dyDescent="0.3">
      <c r="A1806" s="4">
        <v>0</v>
      </c>
      <c r="B1806" s="4">
        <v>1</v>
      </c>
      <c r="C1806" s="4">
        <v>0</v>
      </c>
      <c r="D1806" s="4">
        <v>0</v>
      </c>
      <c r="E1806" s="4">
        <v>0</v>
      </c>
      <c r="F1806" s="4">
        <v>1</v>
      </c>
      <c r="G1806" s="4">
        <v>1</v>
      </c>
      <c r="H1806" s="4">
        <v>0</v>
      </c>
      <c r="I1806" s="4">
        <v>1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1</v>
      </c>
      <c r="R1806" s="4">
        <v>0</v>
      </c>
      <c r="S1806" s="4">
        <v>43.85</v>
      </c>
      <c r="T1806" s="4">
        <v>43.85</v>
      </c>
      <c r="U1806" s="4">
        <f t="shared" si="140"/>
        <v>-0.17985340063281474</v>
      </c>
      <c r="V1806" s="4">
        <f t="shared" si="141"/>
        <v>0.83539267047168464</v>
      </c>
      <c r="W1806" s="4">
        <f t="shared" si="142"/>
        <v>0.45515746243935579</v>
      </c>
      <c r="X1806" s="4">
        <f t="shared" si="143"/>
        <v>0.54484253756064427</v>
      </c>
      <c r="Y1806" s="4">
        <f t="shared" si="144"/>
        <v>-0.26372899304334779</v>
      </c>
      <c r="Z1806" s="4">
        <f>IF(W1806&gt;$V$2,1,0)</f>
        <v>1</v>
      </c>
    </row>
    <row r="1807" spans="1:26" x14ac:dyDescent="0.3">
      <c r="A1807" s="4">
        <v>0</v>
      </c>
      <c r="B1807" s="4">
        <v>1</v>
      </c>
      <c r="C1807" s="4">
        <v>0</v>
      </c>
      <c r="D1807" s="4">
        <v>0</v>
      </c>
      <c r="E1807" s="4">
        <v>0</v>
      </c>
      <c r="F1807" s="4">
        <v>22</v>
      </c>
      <c r="G1807" s="4">
        <v>1</v>
      </c>
      <c r="H1807" s="4">
        <v>0</v>
      </c>
      <c r="I1807" s="4">
        <v>2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1</v>
      </c>
      <c r="R1807" s="4">
        <v>3</v>
      </c>
      <c r="S1807" s="4">
        <v>69.7</v>
      </c>
      <c r="T1807" s="4">
        <v>1490.4</v>
      </c>
      <c r="U1807" s="4">
        <f t="shared" si="140"/>
        <v>3.4658014853099162E-2</v>
      </c>
      <c r="V1807" s="4">
        <f t="shared" si="141"/>
        <v>1.0352656027943243</v>
      </c>
      <c r="W1807" s="4">
        <f t="shared" si="142"/>
        <v>0.50866363651650826</v>
      </c>
      <c r="X1807" s="4">
        <f t="shared" si="143"/>
        <v>0.49133636348349174</v>
      </c>
      <c r="Y1807" s="4">
        <f t="shared" si="144"/>
        <v>-0.30862109282464495</v>
      </c>
      <c r="Z1807" s="4">
        <f>IF(W1807&gt;$V$2,1,0)</f>
        <v>1</v>
      </c>
    </row>
    <row r="1808" spans="1:26" x14ac:dyDescent="0.3">
      <c r="A1808" s="4">
        <v>0</v>
      </c>
      <c r="B1808" s="4">
        <v>1</v>
      </c>
      <c r="C1808" s="4">
        <v>0</v>
      </c>
      <c r="D1808" s="4">
        <v>1</v>
      </c>
      <c r="E1808" s="4">
        <v>1</v>
      </c>
      <c r="F1808" s="4">
        <v>7</v>
      </c>
      <c r="G1808" s="4">
        <v>0</v>
      </c>
      <c r="H1808" s="4">
        <v>0</v>
      </c>
      <c r="I1808" s="4">
        <v>1</v>
      </c>
      <c r="J1808" s="4">
        <v>1</v>
      </c>
      <c r="K1808" s="4">
        <v>1</v>
      </c>
      <c r="L1808" s="4">
        <v>1</v>
      </c>
      <c r="M1808" s="4">
        <v>0</v>
      </c>
      <c r="N1808" s="4">
        <v>0</v>
      </c>
      <c r="O1808" s="4">
        <v>0</v>
      </c>
      <c r="P1808" s="4">
        <v>2</v>
      </c>
      <c r="Q1808" s="4">
        <v>0</v>
      </c>
      <c r="R1808" s="4">
        <v>3</v>
      </c>
      <c r="S1808" s="4">
        <v>38.549999999999997</v>
      </c>
      <c r="T1808" s="4">
        <v>280</v>
      </c>
      <c r="U1808" s="4">
        <f t="shared" si="140"/>
        <v>-2.1348411001764669</v>
      </c>
      <c r="V1808" s="4">
        <f t="shared" si="141"/>
        <v>0.11826338091404702</v>
      </c>
      <c r="W1808" s="4">
        <f t="shared" si="142"/>
        <v>0.10575628508677518</v>
      </c>
      <c r="X1808" s="4">
        <f t="shared" si="143"/>
        <v>0.89424371491322485</v>
      </c>
      <c r="Y1808" s="4">
        <f t="shared" si="144"/>
        <v>-4.8544103555953372E-2</v>
      </c>
      <c r="Z1808" s="4">
        <f>IF(W1808&gt;$V$2,1,0)</f>
        <v>0</v>
      </c>
    </row>
    <row r="1809" spans="1:26" x14ac:dyDescent="0.3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36</v>
      </c>
      <c r="G1809" s="4">
        <v>0</v>
      </c>
      <c r="H1809" s="4">
        <v>0</v>
      </c>
      <c r="I1809" s="4">
        <v>1</v>
      </c>
      <c r="J1809" s="4">
        <v>1</v>
      </c>
      <c r="K1809" s="4">
        <v>1</v>
      </c>
      <c r="L1809" s="4">
        <v>1</v>
      </c>
      <c r="M1809" s="4">
        <v>1</v>
      </c>
      <c r="N1809" s="4">
        <v>0</v>
      </c>
      <c r="O1809" s="4">
        <v>1</v>
      </c>
      <c r="P1809" s="4">
        <v>2</v>
      </c>
      <c r="Q1809" s="4">
        <v>1</v>
      </c>
      <c r="R1809" s="4">
        <v>3</v>
      </c>
      <c r="S1809" s="4">
        <v>53.1</v>
      </c>
      <c r="T1809" s="4">
        <v>1901.25</v>
      </c>
      <c r="U1809" s="4">
        <f t="shared" si="140"/>
        <v>-2.9926299861618015</v>
      </c>
      <c r="V1809" s="4">
        <f t="shared" si="141"/>
        <v>5.0155355223287443E-2</v>
      </c>
      <c r="W1809" s="4">
        <f t="shared" si="142"/>
        <v>4.7759938540353632E-2</v>
      </c>
      <c r="X1809" s="4">
        <f t="shared" si="143"/>
        <v>0.95224006145964635</v>
      </c>
      <c r="Y1809" s="4">
        <f t="shared" si="144"/>
        <v>-2.1253551379810155E-2</v>
      </c>
      <c r="Z1809" s="4">
        <f>IF(W1809&gt;$V$2,1,0)</f>
        <v>0</v>
      </c>
    </row>
    <row r="1810" spans="1:26" x14ac:dyDescent="0.3">
      <c r="A1810" s="4">
        <v>0</v>
      </c>
      <c r="B1810" s="4">
        <v>0</v>
      </c>
      <c r="C1810" s="4">
        <v>0</v>
      </c>
      <c r="D1810" s="4">
        <v>1</v>
      </c>
      <c r="E1810" s="4">
        <v>1</v>
      </c>
      <c r="F1810" s="4">
        <v>34</v>
      </c>
      <c r="G1810" s="4">
        <v>1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3</v>
      </c>
      <c r="S1810" s="4">
        <v>20.65</v>
      </c>
      <c r="T1810" s="4">
        <v>716.4</v>
      </c>
      <c r="U1810" s="4">
        <f t="shared" si="140"/>
        <v>-3.1725244273770685</v>
      </c>
      <c r="V1810" s="4">
        <f t="shared" si="141"/>
        <v>4.1897696597281049E-2</v>
      </c>
      <c r="W1810" s="4">
        <f t="shared" si="142"/>
        <v>4.0212869971892773E-2</v>
      </c>
      <c r="X1810" s="4">
        <f t="shared" si="143"/>
        <v>0.95978713002810723</v>
      </c>
      <c r="Y1810" s="4">
        <f t="shared" si="144"/>
        <v>-1.7825077903544803E-2</v>
      </c>
      <c r="Z1810" s="4">
        <f>IF(W1810&gt;$V$2,1,0)</f>
        <v>0</v>
      </c>
    </row>
    <row r="1811" spans="1:26" x14ac:dyDescent="0.3">
      <c r="A1811" s="4">
        <v>0</v>
      </c>
      <c r="B1811" s="4">
        <v>1</v>
      </c>
      <c r="C1811" s="4">
        <v>0</v>
      </c>
      <c r="D1811" s="4">
        <v>1</v>
      </c>
      <c r="E1811" s="4">
        <v>1</v>
      </c>
      <c r="F1811" s="4">
        <v>72</v>
      </c>
      <c r="G1811" s="4">
        <v>1</v>
      </c>
      <c r="H1811" s="4">
        <v>1</v>
      </c>
      <c r="I1811" s="4">
        <v>1</v>
      </c>
      <c r="J1811" s="4">
        <v>1</v>
      </c>
      <c r="K1811" s="4">
        <v>1</v>
      </c>
      <c r="L1811" s="4">
        <v>1</v>
      </c>
      <c r="M1811" s="4">
        <v>0</v>
      </c>
      <c r="N1811" s="4">
        <v>0</v>
      </c>
      <c r="O1811" s="4">
        <v>0</v>
      </c>
      <c r="P1811" s="4">
        <v>2</v>
      </c>
      <c r="Q1811" s="4">
        <v>0</v>
      </c>
      <c r="R1811" s="4">
        <v>1</v>
      </c>
      <c r="S1811" s="4">
        <v>64.45</v>
      </c>
      <c r="T1811" s="4">
        <v>4720</v>
      </c>
      <c r="U1811" s="4">
        <f t="shared" si="140"/>
        <v>-5.2294027697998171</v>
      </c>
      <c r="V1811" s="4">
        <f t="shared" si="141"/>
        <v>5.3567235445963687E-3</v>
      </c>
      <c r="W1811" s="4">
        <f t="shared" si="142"/>
        <v>5.328181946911455E-3</v>
      </c>
      <c r="X1811" s="4">
        <f t="shared" si="143"/>
        <v>0.99467181805308857</v>
      </c>
      <c r="Y1811" s="4">
        <f t="shared" si="144"/>
        <v>-2.320186710347681E-3</v>
      </c>
      <c r="Z1811" s="4">
        <f>IF(W1811&gt;$V$2,1,0)</f>
        <v>0</v>
      </c>
    </row>
    <row r="1812" spans="1:26" x14ac:dyDescent="0.3">
      <c r="A1812" s="4">
        <v>0</v>
      </c>
      <c r="B1812" s="4">
        <v>1</v>
      </c>
      <c r="C1812" s="4">
        <v>0</v>
      </c>
      <c r="D1812" s="4">
        <v>1</v>
      </c>
      <c r="E1812" s="4">
        <v>1</v>
      </c>
      <c r="F1812" s="4">
        <v>36</v>
      </c>
      <c r="G1812" s="4">
        <v>1</v>
      </c>
      <c r="H1812" s="4">
        <v>1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2</v>
      </c>
      <c r="Q1812" s="4">
        <v>0</v>
      </c>
      <c r="R1812" s="4">
        <v>1</v>
      </c>
      <c r="S1812" s="4">
        <v>25.1</v>
      </c>
      <c r="T1812" s="4">
        <v>930.95</v>
      </c>
      <c r="U1812" s="4">
        <f t="shared" si="140"/>
        <v>-4.4870083187760734</v>
      </c>
      <c r="V1812" s="4">
        <f t="shared" si="141"/>
        <v>1.1254262662365417E-2</v>
      </c>
      <c r="W1812" s="4">
        <f t="shared" si="142"/>
        <v>1.112901381768806E-2</v>
      </c>
      <c r="X1812" s="4">
        <f t="shared" si="143"/>
        <v>0.98887098618231195</v>
      </c>
      <c r="Y1812" s="4">
        <f t="shared" si="144"/>
        <v>-4.8603652723354322E-3</v>
      </c>
      <c r="Z1812" s="4">
        <f>IF(W1812&gt;$V$2,1,0)</f>
        <v>0</v>
      </c>
    </row>
    <row r="1813" spans="1:26" x14ac:dyDescent="0.3">
      <c r="A1813" s="4">
        <v>1</v>
      </c>
      <c r="B1813" s="4">
        <v>0</v>
      </c>
      <c r="C1813" s="4">
        <v>0</v>
      </c>
      <c r="D1813" s="4">
        <v>0</v>
      </c>
      <c r="E1813" s="4">
        <v>0</v>
      </c>
      <c r="F1813" s="4">
        <v>1</v>
      </c>
      <c r="G1813" s="4">
        <v>1</v>
      </c>
      <c r="H1813" s="4">
        <v>0</v>
      </c>
      <c r="I1813" s="4">
        <v>2</v>
      </c>
      <c r="J1813" s="4">
        <v>0</v>
      </c>
      <c r="K1813" s="4">
        <v>0</v>
      </c>
      <c r="L1813" s="4">
        <v>1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2</v>
      </c>
      <c r="S1813" s="4">
        <v>76.349999999999994</v>
      </c>
      <c r="T1813" s="4">
        <v>76.349999999999994</v>
      </c>
      <c r="U1813" s="4">
        <f t="shared" si="140"/>
        <v>0.2278661566323007</v>
      </c>
      <c r="V1813" s="4">
        <f t="shared" si="141"/>
        <v>1.2559172179925544</v>
      </c>
      <c r="W1813" s="4">
        <f t="shared" si="142"/>
        <v>0.55672132291722221</v>
      </c>
      <c r="X1813" s="4">
        <f t="shared" si="143"/>
        <v>0.55672132291722221</v>
      </c>
      <c r="Y1813" s="4">
        <f t="shared" si="144"/>
        <v>-0.25436214451317263</v>
      </c>
      <c r="Z1813" s="4">
        <f>IF(W1813&gt;$V$2,1,0)</f>
        <v>1</v>
      </c>
    </row>
    <row r="1814" spans="1:26" x14ac:dyDescent="0.3">
      <c r="A1814" s="4">
        <v>1</v>
      </c>
      <c r="B1814" s="4">
        <v>0</v>
      </c>
      <c r="C1814" s="4">
        <v>0</v>
      </c>
      <c r="D1814" s="4">
        <v>0</v>
      </c>
      <c r="E1814" s="4">
        <v>0</v>
      </c>
      <c r="F1814" s="4">
        <v>23</v>
      </c>
      <c r="G1814" s="4">
        <v>1</v>
      </c>
      <c r="H1814" s="4">
        <v>1</v>
      </c>
      <c r="I1814" s="4">
        <v>2</v>
      </c>
      <c r="J1814" s="4">
        <v>0</v>
      </c>
      <c r="K1814" s="4">
        <v>1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1</v>
      </c>
      <c r="R1814" s="4">
        <v>2</v>
      </c>
      <c r="S1814" s="4">
        <v>79.150000000000006</v>
      </c>
      <c r="T1814" s="4">
        <v>1676.95</v>
      </c>
      <c r="U1814" s="4">
        <f t="shared" si="140"/>
        <v>0.10362032706596613</v>
      </c>
      <c r="V1814" s="4">
        <f t="shared" si="141"/>
        <v>1.1091792496204442</v>
      </c>
      <c r="W1814" s="4">
        <f t="shared" si="142"/>
        <v>0.52588192768350328</v>
      </c>
      <c r="X1814" s="4">
        <f t="shared" si="143"/>
        <v>0.52588192768350328</v>
      </c>
      <c r="Y1814" s="4">
        <f t="shared" si="144"/>
        <v>-0.27911175377713299</v>
      </c>
      <c r="Z1814" s="4">
        <f>IF(W1814&gt;$V$2,1,0)</f>
        <v>1</v>
      </c>
    </row>
    <row r="1815" spans="1:26" x14ac:dyDescent="0.3">
      <c r="A1815" s="4">
        <v>1</v>
      </c>
      <c r="B1815" s="4">
        <v>1</v>
      </c>
      <c r="C1815" s="4">
        <v>1</v>
      </c>
      <c r="D1815" s="4">
        <v>1</v>
      </c>
      <c r="E1815" s="4">
        <v>0</v>
      </c>
      <c r="F1815" s="4">
        <v>32</v>
      </c>
      <c r="G1815" s="4">
        <v>1</v>
      </c>
      <c r="H1815" s="4">
        <v>1</v>
      </c>
      <c r="I1815" s="4">
        <v>2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1</v>
      </c>
      <c r="P1815" s="4">
        <v>0</v>
      </c>
      <c r="Q1815" s="4">
        <v>1</v>
      </c>
      <c r="R1815" s="4">
        <v>2</v>
      </c>
      <c r="S1815" s="4">
        <v>85</v>
      </c>
      <c r="T1815" s="4">
        <v>2642.05</v>
      </c>
      <c r="U1815" s="4">
        <f t="shared" si="140"/>
        <v>0.3830187428611721</v>
      </c>
      <c r="V1815" s="4">
        <f t="shared" si="141"/>
        <v>1.46670552006872</v>
      </c>
      <c r="W1815" s="4">
        <f t="shared" si="142"/>
        <v>0.59460098018828744</v>
      </c>
      <c r="X1815" s="4">
        <f t="shared" si="143"/>
        <v>0.59460098018828744</v>
      </c>
      <c r="Y1815" s="4">
        <f t="shared" si="144"/>
        <v>-0.22577437920438478</v>
      </c>
      <c r="Z1815" s="4">
        <f>IF(W1815&gt;$V$2,1,0)</f>
        <v>1</v>
      </c>
    </row>
    <row r="1816" spans="1:26" x14ac:dyDescent="0.3">
      <c r="A1816" s="4">
        <v>0</v>
      </c>
      <c r="B1816" s="4">
        <v>0</v>
      </c>
      <c r="C1816" s="4">
        <v>0</v>
      </c>
      <c r="D1816" s="4">
        <v>1</v>
      </c>
      <c r="E1816" s="4">
        <v>1</v>
      </c>
      <c r="F1816" s="4">
        <v>71</v>
      </c>
      <c r="G1816" s="4">
        <v>1</v>
      </c>
      <c r="H1816" s="4">
        <v>1</v>
      </c>
      <c r="I1816" s="4">
        <v>2</v>
      </c>
      <c r="J1816" s="4">
        <v>1</v>
      </c>
      <c r="K1816" s="4">
        <v>1</v>
      </c>
      <c r="L1816" s="4">
        <v>1</v>
      </c>
      <c r="M1816" s="4">
        <v>1</v>
      </c>
      <c r="N1816" s="4">
        <v>0</v>
      </c>
      <c r="O1816" s="4">
        <v>0</v>
      </c>
      <c r="P1816" s="4">
        <v>1</v>
      </c>
      <c r="Q1816" s="4">
        <v>1</v>
      </c>
      <c r="R1816" s="4">
        <v>1</v>
      </c>
      <c r="S1816" s="4">
        <v>95.15</v>
      </c>
      <c r="T1816" s="4">
        <v>6770.85</v>
      </c>
      <c r="U1816" s="4">
        <f t="shared" si="140"/>
        <v>-3.1876815705391559</v>
      </c>
      <c r="V1816" s="4">
        <f t="shared" si="141"/>
        <v>4.1267435754947235E-2</v>
      </c>
      <c r="W1816" s="4">
        <f t="shared" si="142"/>
        <v>3.9631927723762173E-2</v>
      </c>
      <c r="X1816" s="4">
        <f t="shared" si="143"/>
        <v>0.96036807227623777</v>
      </c>
      <c r="Y1816" s="4">
        <f t="shared" si="144"/>
        <v>-1.756228662494088E-2</v>
      </c>
      <c r="Z1816" s="4">
        <f>IF(W1816&gt;$V$2,1,0)</f>
        <v>0</v>
      </c>
    </row>
    <row r="1817" spans="1:26" x14ac:dyDescent="0.3">
      <c r="A1817" s="4">
        <v>0</v>
      </c>
      <c r="B1817" s="4">
        <v>0</v>
      </c>
      <c r="C1817" s="4">
        <v>1</v>
      </c>
      <c r="D1817" s="4">
        <v>0</v>
      </c>
      <c r="E1817" s="4">
        <v>0</v>
      </c>
      <c r="F1817" s="4">
        <v>23</v>
      </c>
      <c r="G1817" s="4">
        <v>1</v>
      </c>
      <c r="H1817" s="4">
        <v>1</v>
      </c>
      <c r="I1817" s="4">
        <v>2</v>
      </c>
      <c r="J1817" s="4">
        <v>0</v>
      </c>
      <c r="K1817" s="4">
        <v>0</v>
      </c>
      <c r="L1817" s="4">
        <v>1</v>
      </c>
      <c r="M1817" s="4">
        <v>0</v>
      </c>
      <c r="N1817" s="4">
        <v>0</v>
      </c>
      <c r="O1817" s="4">
        <v>0</v>
      </c>
      <c r="P1817" s="4">
        <v>0</v>
      </c>
      <c r="Q1817" s="4">
        <v>1</v>
      </c>
      <c r="R1817" s="4">
        <v>3</v>
      </c>
      <c r="S1817" s="4">
        <v>79.349999999999994</v>
      </c>
      <c r="T1817" s="4">
        <v>1835.3</v>
      </c>
      <c r="U1817" s="4">
        <f t="shared" si="140"/>
        <v>0.50679187028567363</v>
      </c>
      <c r="V1817" s="4">
        <f t="shared" si="141"/>
        <v>1.6599572852921596</v>
      </c>
      <c r="W1817" s="4">
        <f t="shared" si="142"/>
        <v>0.62405411337642447</v>
      </c>
      <c r="X1817" s="4">
        <f t="shared" si="143"/>
        <v>0.37594588662357553</v>
      </c>
      <c r="Y1817" s="4">
        <f t="shared" si="144"/>
        <v>-0.42487466260442852</v>
      </c>
      <c r="Z1817" s="4">
        <f>IF(W1817&gt;$V$2,1,0)</f>
        <v>1</v>
      </c>
    </row>
    <row r="1818" spans="1:26" x14ac:dyDescent="0.3">
      <c r="A1818" s="4">
        <v>0</v>
      </c>
      <c r="B1818" s="4">
        <v>1</v>
      </c>
      <c r="C1818" s="4">
        <v>0</v>
      </c>
      <c r="D1818" s="4">
        <v>1</v>
      </c>
      <c r="E1818" s="4">
        <v>0</v>
      </c>
      <c r="F1818" s="4">
        <v>17</v>
      </c>
      <c r="G1818" s="4">
        <v>1</v>
      </c>
      <c r="H1818" s="4">
        <v>0</v>
      </c>
      <c r="I1818" s="4">
        <v>2</v>
      </c>
      <c r="J1818" s="4">
        <v>0</v>
      </c>
      <c r="K1818" s="4">
        <v>0</v>
      </c>
      <c r="L1818" s="4">
        <v>1</v>
      </c>
      <c r="M1818" s="4">
        <v>0</v>
      </c>
      <c r="N1818" s="4">
        <v>1</v>
      </c>
      <c r="O1818" s="4">
        <v>1</v>
      </c>
      <c r="P1818" s="4">
        <v>1</v>
      </c>
      <c r="Q1818" s="4">
        <v>1</v>
      </c>
      <c r="R1818" s="4">
        <v>0</v>
      </c>
      <c r="S1818" s="4">
        <v>96.65</v>
      </c>
      <c r="T1818" s="4">
        <v>1588.25</v>
      </c>
      <c r="U1818" s="4">
        <f t="shared" si="140"/>
        <v>-0.2136257188466727</v>
      </c>
      <c r="V1818" s="4">
        <f t="shared" si="141"/>
        <v>0.80765061686367745</v>
      </c>
      <c r="W1818" s="4">
        <f t="shared" si="142"/>
        <v>0.44679575208232053</v>
      </c>
      <c r="X1818" s="4">
        <f t="shared" si="143"/>
        <v>0.55320424791767953</v>
      </c>
      <c r="Y1818" s="4">
        <f t="shared" si="144"/>
        <v>-0.25711449371073009</v>
      </c>
      <c r="Z1818" s="4">
        <f>IF(W1818&gt;$V$2,1,0)</f>
        <v>1</v>
      </c>
    </row>
    <row r="1819" spans="1:26" x14ac:dyDescent="0.3">
      <c r="A1819" s="4">
        <v>0</v>
      </c>
      <c r="B1819" s="4">
        <v>1</v>
      </c>
      <c r="C1819" s="4">
        <v>0</v>
      </c>
      <c r="D1819" s="4">
        <v>0</v>
      </c>
      <c r="E1819" s="4">
        <v>0</v>
      </c>
      <c r="F1819" s="4">
        <v>1</v>
      </c>
      <c r="G1819" s="4">
        <v>1</v>
      </c>
      <c r="H1819" s="4">
        <v>0</v>
      </c>
      <c r="I1819" s="4">
        <v>1</v>
      </c>
      <c r="J1819" s="4">
        <v>0</v>
      </c>
      <c r="K1819" s="4">
        <v>0</v>
      </c>
      <c r="L1819" s="4">
        <v>1</v>
      </c>
      <c r="M1819" s="4">
        <v>1</v>
      </c>
      <c r="N1819" s="4">
        <v>1</v>
      </c>
      <c r="O1819" s="4">
        <v>1</v>
      </c>
      <c r="P1819" s="4">
        <v>0</v>
      </c>
      <c r="Q1819" s="4">
        <v>1</v>
      </c>
      <c r="R1819" s="4">
        <v>2</v>
      </c>
      <c r="S1819" s="4">
        <v>75.5</v>
      </c>
      <c r="T1819" s="4">
        <v>75.5</v>
      </c>
      <c r="U1819" s="4">
        <f t="shared" si="140"/>
        <v>-0.25829566075073263</v>
      </c>
      <c r="V1819" s="4">
        <f t="shared" si="141"/>
        <v>0.77236683978557719</v>
      </c>
      <c r="W1819" s="4">
        <f t="shared" si="142"/>
        <v>0.43578271859285006</v>
      </c>
      <c r="X1819" s="4">
        <f t="shared" si="143"/>
        <v>0.56421728140715</v>
      </c>
      <c r="Y1819" s="4">
        <f t="shared" si="144"/>
        <v>-0.24855361597429851</v>
      </c>
      <c r="Z1819" s="4">
        <f>IF(W1819&gt;$V$2,1,0)</f>
        <v>1</v>
      </c>
    </row>
    <row r="1820" spans="1:26" x14ac:dyDescent="0.3">
      <c r="A1820" s="4">
        <v>0</v>
      </c>
      <c r="B1820" s="4">
        <v>1</v>
      </c>
      <c r="C1820" s="4">
        <v>0</v>
      </c>
      <c r="D1820" s="4">
        <v>1</v>
      </c>
      <c r="E1820" s="4">
        <v>1</v>
      </c>
      <c r="F1820" s="4">
        <v>12</v>
      </c>
      <c r="G1820" s="4">
        <v>1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2</v>
      </c>
      <c r="Q1820" s="4">
        <v>0</v>
      </c>
      <c r="R1820" s="4">
        <v>3</v>
      </c>
      <c r="S1820" s="4">
        <v>19.7</v>
      </c>
      <c r="T1820" s="4">
        <v>258.35000000000002</v>
      </c>
      <c r="U1820" s="4">
        <f t="shared" si="140"/>
        <v>-3.3951682734976103</v>
      </c>
      <c r="V1820" s="4">
        <f t="shared" si="141"/>
        <v>3.3534910660626333E-2</v>
      </c>
      <c r="W1820" s="4">
        <f t="shared" si="142"/>
        <v>3.2446809792995877E-2</v>
      </c>
      <c r="X1820" s="4">
        <f t="shared" si="143"/>
        <v>0.96755319020700414</v>
      </c>
      <c r="Y1820" s="4">
        <f t="shared" si="144"/>
        <v>-1.4325150775793386E-2</v>
      </c>
      <c r="Z1820" s="4">
        <f>IF(W1820&gt;$V$2,1,0)</f>
        <v>0</v>
      </c>
    </row>
    <row r="1821" spans="1:26" x14ac:dyDescent="0.3">
      <c r="A1821" s="4">
        <v>0</v>
      </c>
      <c r="B1821" s="4">
        <v>0</v>
      </c>
      <c r="C1821" s="4">
        <v>0</v>
      </c>
      <c r="D1821" s="4">
        <v>1</v>
      </c>
      <c r="E1821" s="4">
        <v>0</v>
      </c>
      <c r="F1821" s="4">
        <v>72</v>
      </c>
      <c r="G1821" s="4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2</v>
      </c>
      <c r="Q1821" s="4">
        <v>0</v>
      </c>
      <c r="R1821" s="4">
        <v>1</v>
      </c>
      <c r="S1821" s="4">
        <v>20.5</v>
      </c>
      <c r="T1821" s="4">
        <v>1502.25</v>
      </c>
      <c r="U1821" s="4">
        <f t="shared" si="140"/>
        <v>-6.3759446539165783</v>
      </c>
      <c r="V1821" s="4">
        <f t="shared" si="141"/>
        <v>1.7020112245812811E-3</v>
      </c>
      <c r="W1821" s="4">
        <f t="shared" si="142"/>
        <v>1.699119304453199E-3</v>
      </c>
      <c r="X1821" s="4">
        <f t="shared" si="143"/>
        <v>0.99830088069554679</v>
      </c>
      <c r="Y1821" s="4">
        <f t="shared" si="144"/>
        <v>-7.3854575452699878E-4</v>
      </c>
      <c r="Z1821" s="4">
        <f>IF(W1821&gt;$V$2,1,0)</f>
        <v>0</v>
      </c>
    </row>
    <row r="1822" spans="1:26" x14ac:dyDescent="0.3">
      <c r="A1822" s="4">
        <v>0</v>
      </c>
      <c r="B1822" s="4">
        <v>1</v>
      </c>
      <c r="C1822" s="4">
        <v>0</v>
      </c>
      <c r="D1822" s="4">
        <v>0</v>
      </c>
      <c r="E1822" s="4">
        <v>0</v>
      </c>
      <c r="F1822" s="4">
        <v>1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3</v>
      </c>
      <c r="S1822" s="4">
        <v>19.2</v>
      </c>
      <c r="T1822" s="4">
        <v>19.2</v>
      </c>
      <c r="U1822" s="4">
        <f t="shared" si="140"/>
        <v>-1.2895550024037477</v>
      </c>
      <c r="V1822" s="4">
        <f t="shared" si="141"/>
        <v>0.275393305185543</v>
      </c>
      <c r="W1822" s="4">
        <f t="shared" si="142"/>
        <v>0.21592814080632095</v>
      </c>
      <c r="X1822" s="4">
        <f t="shared" si="143"/>
        <v>0.78407185919367905</v>
      </c>
      <c r="Y1822" s="4">
        <f t="shared" si="144"/>
        <v>-0.10564413295184225</v>
      </c>
      <c r="Z1822" s="4">
        <f>IF(W1822&gt;$V$2,1,0)</f>
        <v>0</v>
      </c>
    </row>
    <row r="1823" spans="1:26" x14ac:dyDescent="0.3">
      <c r="A1823" s="4">
        <v>0</v>
      </c>
      <c r="B1823" s="4">
        <v>1</v>
      </c>
      <c r="C1823" s="4">
        <v>1</v>
      </c>
      <c r="D1823" s="4">
        <v>1</v>
      </c>
      <c r="E1823" s="4">
        <v>0</v>
      </c>
      <c r="F1823" s="4">
        <v>72</v>
      </c>
      <c r="G1823" s="4">
        <v>1</v>
      </c>
      <c r="H1823" s="4">
        <v>1</v>
      </c>
      <c r="I1823" s="4">
        <v>2</v>
      </c>
      <c r="J1823" s="4">
        <v>0</v>
      </c>
      <c r="K1823" s="4">
        <v>1</v>
      </c>
      <c r="L1823" s="4">
        <v>0</v>
      </c>
      <c r="M1823" s="4">
        <v>0</v>
      </c>
      <c r="N1823" s="4">
        <v>1</v>
      </c>
      <c r="O1823" s="4">
        <v>1</v>
      </c>
      <c r="P1823" s="4">
        <v>2</v>
      </c>
      <c r="Q1823" s="4">
        <v>0</v>
      </c>
      <c r="R1823" s="4">
        <v>0</v>
      </c>
      <c r="S1823" s="4">
        <v>98.35</v>
      </c>
      <c r="T1823" s="4">
        <v>6929.4</v>
      </c>
      <c r="U1823" s="4">
        <f t="shared" si="140"/>
        <v>-2.4285225086331117</v>
      </c>
      <c r="V1823" s="4">
        <f t="shared" si="141"/>
        <v>8.8167002381178347E-2</v>
      </c>
      <c r="W1823" s="4">
        <f t="shared" si="142"/>
        <v>8.1023411101648152E-2</v>
      </c>
      <c r="X1823" s="4">
        <f t="shared" si="143"/>
        <v>0.91897658889835188</v>
      </c>
      <c r="Y1823" s="4">
        <f t="shared" si="144"/>
        <v>-3.6695552206671166E-2</v>
      </c>
      <c r="Z1823" s="4">
        <f>IF(W1823&gt;$V$2,1,0)</f>
        <v>0</v>
      </c>
    </row>
    <row r="1824" spans="1:26" x14ac:dyDescent="0.3">
      <c r="A1824" s="4">
        <v>0</v>
      </c>
      <c r="B1824" s="4">
        <v>1</v>
      </c>
      <c r="C1824" s="4">
        <v>0</v>
      </c>
      <c r="D1824" s="4">
        <v>1</v>
      </c>
      <c r="E1824" s="4">
        <v>1</v>
      </c>
      <c r="F1824" s="4">
        <v>60</v>
      </c>
      <c r="G1824" s="4">
        <v>1</v>
      </c>
      <c r="H1824" s="4">
        <v>1</v>
      </c>
      <c r="I1824" s="4">
        <v>2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74.349999999999994</v>
      </c>
      <c r="T1824" s="4">
        <v>4453.3</v>
      </c>
      <c r="U1824" s="4">
        <f t="shared" si="140"/>
        <v>-1.8118050173066615</v>
      </c>
      <c r="V1824" s="4">
        <f t="shared" si="141"/>
        <v>0.16335900469288192</v>
      </c>
      <c r="W1824" s="4">
        <f t="shared" si="142"/>
        <v>0.14042011454237849</v>
      </c>
      <c r="X1824" s="4">
        <f t="shared" si="143"/>
        <v>0.85957988545762154</v>
      </c>
      <c r="Y1824" s="4">
        <f t="shared" si="144"/>
        <v>-6.5713755741051483E-2</v>
      </c>
      <c r="Z1824" s="4">
        <f>IF(W1824&gt;$V$2,1,0)</f>
        <v>0</v>
      </c>
    </row>
    <row r="1825" spans="1:26" x14ac:dyDescent="0.3">
      <c r="A1825" s="4">
        <v>0</v>
      </c>
      <c r="B1825" s="4">
        <v>0</v>
      </c>
      <c r="C1825" s="4">
        <v>0</v>
      </c>
      <c r="D1825" s="4">
        <v>1</v>
      </c>
      <c r="E1825" s="4">
        <v>1</v>
      </c>
      <c r="F1825" s="4">
        <v>61</v>
      </c>
      <c r="G1825" s="4">
        <v>0</v>
      </c>
      <c r="H1825" s="4">
        <v>0</v>
      </c>
      <c r="I1825" s="4">
        <v>1</v>
      </c>
      <c r="J1825" s="4">
        <v>0</v>
      </c>
      <c r="K1825" s="4">
        <v>1</v>
      </c>
      <c r="L1825" s="4">
        <v>1</v>
      </c>
      <c r="M1825" s="4">
        <v>1</v>
      </c>
      <c r="N1825" s="4">
        <v>1</v>
      </c>
      <c r="O1825" s="4">
        <v>0</v>
      </c>
      <c r="P1825" s="4">
        <v>2</v>
      </c>
      <c r="Q1825" s="4">
        <v>0</v>
      </c>
      <c r="R1825" s="4">
        <v>1</v>
      </c>
      <c r="S1825" s="4">
        <v>51.35</v>
      </c>
      <c r="T1825" s="4">
        <v>3244.4</v>
      </c>
      <c r="U1825" s="4">
        <f t="shared" si="140"/>
        <v>-4.4950536819306643</v>
      </c>
      <c r="V1825" s="4">
        <f t="shared" si="141"/>
        <v>1.116408128959321E-2</v>
      </c>
      <c r="W1825" s="4">
        <f t="shared" si="142"/>
        <v>1.104082067012808E-2</v>
      </c>
      <c r="X1825" s="4">
        <f t="shared" si="143"/>
        <v>0.98895917932987187</v>
      </c>
      <c r="Y1825" s="4">
        <f t="shared" si="144"/>
        <v>-4.8216341436265915E-3</v>
      </c>
      <c r="Z1825" s="4">
        <f>IF(W1825&gt;$V$2,1,0)</f>
        <v>0</v>
      </c>
    </row>
    <row r="1826" spans="1:26" x14ac:dyDescent="0.3">
      <c r="A1826" s="4">
        <v>0</v>
      </c>
      <c r="B1826" s="4">
        <v>0</v>
      </c>
      <c r="C1826" s="4">
        <v>0</v>
      </c>
      <c r="D1826" s="4">
        <v>1</v>
      </c>
      <c r="E1826" s="4">
        <v>0</v>
      </c>
      <c r="F1826" s="4">
        <v>6</v>
      </c>
      <c r="G1826" s="4">
        <v>1</v>
      </c>
      <c r="H1826" s="4">
        <v>0</v>
      </c>
      <c r="I1826" s="4">
        <v>1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3</v>
      </c>
      <c r="S1826" s="4">
        <v>45.65</v>
      </c>
      <c r="T1826" s="4">
        <v>323.45</v>
      </c>
      <c r="U1826" s="4">
        <f t="shared" si="140"/>
        <v>-0.63740424127054807</v>
      </c>
      <c r="V1826" s="4">
        <f t="shared" si="141"/>
        <v>0.528662925932321</v>
      </c>
      <c r="W1826" s="4">
        <f t="shared" si="142"/>
        <v>0.34583354967537605</v>
      </c>
      <c r="X1826" s="4">
        <f t="shared" si="143"/>
        <v>0.65416645032462395</v>
      </c>
      <c r="Y1826" s="4">
        <f t="shared" si="144"/>
        <v>-0.1843117329296399</v>
      </c>
      <c r="Z1826" s="4">
        <f>IF(W1826&gt;$V$2,1,0)</f>
        <v>1</v>
      </c>
    </row>
    <row r="1827" spans="1:26" x14ac:dyDescent="0.3">
      <c r="A1827" s="4">
        <v>1</v>
      </c>
      <c r="B1827" s="4">
        <v>1</v>
      </c>
      <c r="C1827" s="4">
        <v>1</v>
      </c>
      <c r="D1827" s="4">
        <v>1</v>
      </c>
      <c r="E1827" s="4">
        <v>0</v>
      </c>
      <c r="F1827" s="4">
        <v>32</v>
      </c>
      <c r="G1827" s="4">
        <v>1</v>
      </c>
      <c r="H1827" s="4">
        <v>1</v>
      </c>
      <c r="I1827" s="4">
        <v>2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0</v>
      </c>
      <c r="Q1827" s="4">
        <v>0</v>
      </c>
      <c r="R1827" s="4">
        <v>2</v>
      </c>
      <c r="S1827" s="4">
        <v>85.3</v>
      </c>
      <c r="T1827" s="4">
        <v>2661.1</v>
      </c>
      <c r="U1827" s="4">
        <f t="shared" si="140"/>
        <v>-4.6221692223601507E-2</v>
      </c>
      <c r="V1827" s="4">
        <f t="shared" si="141"/>
        <v>0.95483026028168438</v>
      </c>
      <c r="W1827" s="4">
        <f t="shared" si="142"/>
        <v>0.48844663379832093</v>
      </c>
      <c r="X1827" s="4">
        <f t="shared" si="143"/>
        <v>0.48844663379832093</v>
      </c>
      <c r="Y1827" s="4">
        <f t="shared" si="144"/>
        <v>-0.31118287905466241</v>
      </c>
      <c r="Z1827" s="4">
        <f>IF(W1827&gt;$V$2,1,0)</f>
        <v>1</v>
      </c>
    </row>
    <row r="1828" spans="1:26" x14ac:dyDescent="0.3">
      <c r="A1828" s="4">
        <v>1</v>
      </c>
      <c r="B1828" s="4">
        <v>0</v>
      </c>
      <c r="C1828" s="4">
        <v>0</v>
      </c>
      <c r="D1828" s="4">
        <v>0</v>
      </c>
      <c r="E1828" s="4">
        <v>1</v>
      </c>
      <c r="F1828" s="4">
        <v>31</v>
      </c>
      <c r="G1828" s="4">
        <v>1</v>
      </c>
      <c r="H1828" s="4">
        <v>1</v>
      </c>
      <c r="I1828" s="4">
        <v>2</v>
      </c>
      <c r="J1828" s="4">
        <v>0</v>
      </c>
      <c r="K1828" s="4">
        <v>0</v>
      </c>
      <c r="L1828" s="4">
        <v>0</v>
      </c>
      <c r="M1828" s="4">
        <v>0</v>
      </c>
      <c r="N1828" s="4">
        <v>1</v>
      </c>
      <c r="O1828" s="4">
        <v>0</v>
      </c>
      <c r="P1828" s="4">
        <v>0</v>
      </c>
      <c r="Q1828" s="4">
        <v>1</v>
      </c>
      <c r="R1828" s="4">
        <v>1</v>
      </c>
      <c r="S1828" s="4">
        <v>86.55</v>
      </c>
      <c r="T1828" s="4">
        <v>2697.4</v>
      </c>
      <c r="U1828" s="4">
        <f t="shared" si="140"/>
        <v>-9.0406674611926419E-2</v>
      </c>
      <c r="V1828" s="4">
        <f t="shared" si="141"/>
        <v>0.91355958822579408</v>
      </c>
      <c r="W1828" s="4">
        <f t="shared" si="142"/>
        <v>0.47741371308579122</v>
      </c>
      <c r="X1828" s="4">
        <f t="shared" si="143"/>
        <v>0.47741371308579122</v>
      </c>
      <c r="Y1828" s="4">
        <f t="shared" si="144"/>
        <v>-0.32110511060794894</v>
      </c>
      <c r="Z1828" s="4">
        <f>IF(W1828&gt;$V$2,1,0)</f>
        <v>1</v>
      </c>
    </row>
    <row r="1829" spans="1:26" x14ac:dyDescent="0.3">
      <c r="A1829" s="4">
        <v>1</v>
      </c>
      <c r="B1829" s="4">
        <v>1</v>
      </c>
      <c r="C1829" s="4">
        <v>0</v>
      </c>
      <c r="D1829" s="4">
        <v>0</v>
      </c>
      <c r="E1829" s="4">
        <v>0</v>
      </c>
      <c r="F1829" s="4">
        <v>19</v>
      </c>
      <c r="G1829" s="4">
        <v>1</v>
      </c>
      <c r="H1829" s="4">
        <v>0</v>
      </c>
      <c r="I1829" s="4">
        <v>2</v>
      </c>
      <c r="J1829" s="4">
        <v>0</v>
      </c>
      <c r="K1829" s="4">
        <v>1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1</v>
      </c>
      <c r="R1829" s="4">
        <v>1</v>
      </c>
      <c r="S1829" s="4">
        <v>73.849999999999994</v>
      </c>
      <c r="T1829" s="4">
        <v>1424.5</v>
      </c>
      <c r="U1829" s="4">
        <f t="shared" si="140"/>
        <v>-5.727374655624029E-2</v>
      </c>
      <c r="V1829" s="4">
        <f t="shared" si="141"/>
        <v>0.94433552538236643</v>
      </c>
      <c r="W1829" s="4">
        <f t="shared" si="142"/>
        <v>0.48568547612000074</v>
      </c>
      <c r="X1829" s="4">
        <f t="shared" si="143"/>
        <v>0.48568547612000074</v>
      </c>
      <c r="Y1829" s="4">
        <f t="shared" si="144"/>
        <v>-0.31364488342268143</v>
      </c>
      <c r="Z1829" s="4">
        <f>IF(W1829&gt;$V$2,1,0)</f>
        <v>1</v>
      </c>
    </row>
    <row r="1830" spans="1:26" x14ac:dyDescent="0.3">
      <c r="A1830" s="4">
        <v>0</v>
      </c>
      <c r="B1830" s="4">
        <v>1</v>
      </c>
      <c r="C1830" s="4">
        <v>0</v>
      </c>
      <c r="D1830" s="4">
        <v>1</v>
      </c>
      <c r="E1830" s="4">
        <v>1</v>
      </c>
      <c r="F1830" s="4">
        <v>72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2</v>
      </c>
      <c r="Q1830" s="4">
        <v>0</v>
      </c>
      <c r="R1830" s="4">
        <v>0</v>
      </c>
      <c r="S1830" s="4">
        <v>20.3</v>
      </c>
      <c r="T1830" s="4">
        <v>1401.15</v>
      </c>
      <c r="U1830" s="4">
        <f t="shared" si="140"/>
        <v>-6.6971059461981621</v>
      </c>
      <c r="V1830" s="4">
        <f t="shared" si="141"/>
        <v>1.2344793877019761E-3</v>
      </c>
      <c r="W1830" s="4">
        <f t="shared" si="142"/>
        <v>1.2329573272955138E-3</v>
      </c>
      <c r="X1830" s="4">
        <f t="shared" si="143"/>
        <v>0.99876704267270444</v>
      </c>
      <c r="Y1830" s="4">
        <f t="shared" si="144"/>
        <v>-5.3579693896525684E-4</v>
      </c>
      <c r="Z1830" s="4">
        <f>IF(W1830&gt;$V$2,1,0)</f>
        <v>0</v>
      </c>
    </row>
    <row r="1831" spans="1:26" x14ac:dyDescent="0.3">
      <c r="A1831" s="4">
        <v>0</v>
      </c>
      <c r="B1831" s="4">
        <v>0</v>
      </c>
      <c r="C1831" s="4">
        <v>0</v>
      </c>
      <c r="D1831" s="4">
        <v>0</v>
      </c>
      <c r="E1831" s="4">
        <v>0</v>
      </c>
      <c r="F1831" s="4">
        <v>32</v>
      </c>
      <c r="G1831" s="4">
        <v>1</v>
      </c>
      <c r="H1831" s="4">
        <v>1</v>
      </c>
      <c r="I1831" s="4">
        <v>1</v>
      </c>
      <c r="J1831" s="4">
        <v>0</v>
      </c>
      <c r="K1831" s="4">
        <v>1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1</v>
      </c>
      <c r="R1831" s="4">
        <v>2</v>
      </c>
      <c r="S1831" s="4">
        <v>54.2</v>
      </c>
      <c r="T1831" s="4">
        <v>1739.6</v>
      </c>
      <c r="U1831" s="4">
        <f t="shared" si="140"/>
        <v>-1.2522859562934554</v>
      </c>
      <c r="V1831" s="4">
        <f t="shared" si="141"/>
        <v>0.28585060742580715</v>
      </c>
      <c r="W1831" s="4">
        <f t="shared" si="142"/>
        <v>0.22230467969997095</v>
      </c>
      <c r="X1831" s="4">
        <f t="shared" si="143"/>
        <v>0.77769532030002908</v>
      </c>
      <c r="Y1831" s="4">
        <f t="shared" si="144"/>
        <v>-0.10919051435847861</v>
      </c>
      <c r="Z1831" s="4">
        <f>IF(W1831&gt;$V$2,1,0)</f>
        <v>0</v>
      </c>
    </row>
    <row r="1832" spans="1:26" x14ac:dyDescent="0.3">
      <c r="A1832" s="4">
        <v>0</v>
      </c>
      <c r="B1832" s="4">
        <v>1</v>
      </c>
      <c r="C1832" s="4">
        <v>0</v>
      </c>
      <c r="D1832" s="4">
        <v>1</v>
      </c>
      <c r="E1832" s="4">
        <v>0</v>
      </c>
      <c r="F1832" s="4">
        <v>65</v>
      </c>
      <c r="G1832" s="4">
        <v>1</v>
      </c>
      <c r="H1832" s="4">
        <v>1</v>
      </c>
      <c r="I1832" s="4">
        <v>2</v>
      </c>
      <c r="J1832" s="4">
        <v>0</v>
      </c>
      <c r="K1832" s="4">
        <v>1</v>
      </c>
      <c r="L1832" s="4">
        <v>0</v>
      </c>
      <c r="M1832" s="4">
        <v>0</v>
      </c>
      <c r="N1832" s="4">
        <v>0</v>
      </c>
      <c r="O1832" s="4">
        <v>1</v>
      </c>
      <c r="P1832" s="4">
        <v>0</v>
      </c>
      <c r="Q1832" s="4">
        <v>1</v>
      </c>
      <c r="R1832" s="4">
        <v>2</v>
      </c>
      <c r="S1832" s="4">
        <v>90.65</v>
      </c>
      <c r="T1832" s="4">
        <v>5931</v>
      </c>
      <c r="U1832" s="4">
        <f t="shared" si="140"/>
        <v>-0.98772308052600766</v>
      </c>
      <c r="V1832" s="4">
        <f t="shared" si="141"/>
        <v>0.37242370515146278</v>
      </c>
      <c r="W1832" s="4">
        <f t="shared" si="142"/>
        <v>0.27136204639540351</v>
      </c>
      <c r="X1832" s="4">
        <f t="shared" si="143"/>
        <v>0.72863795360459649</v>
      </c>
      <c r="Y1832" s="4">
        <f t="shared" si="144"/>
        <v>-0.13748821078865506</v>
      </c>
      <c r="Z1832" s="4">
        <f>IF(W1832&gt;$V$2,1,0)</f>
        <v>1</v>
      </c>
    </row>
    <row r="1833" spans="1:26" x14ac:dyDescent="0.3">
      <c r="A1833" s="4">
        <v>0</v>
      </c>
      <c r="B1833" s="4">
        <v>0</v>
      </c>
      <c r="C1833" s="4">
        <v>0</v>
      </c>
      <c r="D1833" s="4">
        <v>1</v>
      </c>
      <c r="E1833" s="4">
        <v>1</v>
      </c>
      <c r="F1833" s="4">
        <v>45</v>
      </c>
      <c r="G1833" s="4">
        <v>0</v>
      </c>
      <c r="H1833" s="4">
        <v>0</v>
      </c>
      <c r="I1833" s="4">
        <v>1</v>
      </c>
      <c r="J1833" s="4">
        <v>1</v>
      </c>
      <c r="K1833" s="4">
        <v>0</v>
      </c>
      <c r="L1833" s="4">
        <v>0</v>
      </c>
      <c r="M1833" s="4">
        <v>0</v>
      </c>
      <c r="N1833" s="4">
        <v>1</v>
      </c>
      <c r="O1833" s="4">
        <v>1</v>
      </c>
      <c r="P1833" s="4">
        <v>0</v>
      </c>
      <c r="Q1833" s="4">
        <v>1</v>
      </c>
      <c r="R1833" s="4">
        <v>0</v>
      </c>
      <c r="S1833" s="4">
        <v>50.9</v>
      </c>
      <c r="T1833" s="4">
        <v>2333.85</v>
      </c>
      <c r="U1833" s="4">
        <f t="shared" si="140"/>
        <v>-1.5835667437255128</v>
      </c>
      <c r="V1833" s="4">
        <f t="shared" si="141"/>
        <v>0.20524174643212059</v>
      </c>
      <c r="W1833" s="4">
        <f t="shared" si="142"/>
        <v>0.17029093710012794</v>
      </c>
      <c r="X1833" s="4">
        <f t="shared" si="143"/>
        <v>0.82970906289987201</v>
      </c>
      <c r="Y1833" s="4">
        <f t="shared" si="144"/>
        <v>-8.1074166090527394E-2</v>
      </c>
      <c r="Z1833" s="4">
        <f>IF(W1833&gt;$V$2,1,0)</f>
        <v>0</v>
      </c>
    </row>
    <row r="1834" spans="1:26" x14ac:dyDescent="0.3">
      <c r="A1834" s="4">
        <v>0</v>
      </c>
      <c r="B1834" s="4">
        <v>1</v>
      </c>
      <c r="C1834" s="4">
        <v>0</v>
      </c>
      <c r="D1834" s="4">
        <v>0</v>
      </c>
      <c r="E1834" s="4">
        <v>0</v>
      </c>
      <c r="F1834" s="4">
        <v>42</v>
      </c>
      <c r="G1834" s="4">
        <v>1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1</v>
      </c>
      <c r="Q1834" s="4">
        <v>0</v>
      </c>
      <c r="R1834" s="4">
        <v>2</v>
      </c>
      <c r="S1834" s="4">
        <v>25.05</v>
      </c>
      <c r="T1834" s="4">
        <v>949.85</v>
      </c>
      <c r="U1834" s="4">
        <f t="shared" si="140"/>
        <v>-3.9124932027217016</v>
      </c>
      <c r="V1834" s="4">
        <f t="shared" si="141"/>
        <v>1.9990598264637366E-2</v>
      </c>
      <c r="W1834" s="4">
        <f t="shared" si="142"/>
        <v>1.9598806399439762E-2</v>
      </c>
      <c r="X1834" s="4">
        <f t="shared" si="143"/>
        <v>0.98040119360056022</v>
      </c>
      <c r="Y1834" s="4">
        <f t="shared" si="144"/>
        <v>-8.5961686828918051E-3</v>
      </c>
      <c r="Z1834" s="4">
        <f>IF(W1834&gt;$V$2,1,0)</f>
        <v>0</v>
      </c>
    </row>
    <row r="1835" spans="1:26" x14ac:dyDescent="0.3">
      <c r="A1835" s="4">
        <v>0</v>
      </c>
      <c r="B1835" s="4">
        <v>1</v>
      </c>
      <c r="C1835" s="4">
        <v>0</v>
      </c>
      <c r="D1835" s="4">
        <v>0</v>
      </c>
      <c r="E1835" s="4">
        <v>0</v>
      </c>
      <c r="F1835" s="4">
        <v>8</v>
      </c>
      <c r="G1835" s="4">
        <v>1</v>
      </c>
      <c r="H1835" s="4">
        <v>1</v>
      </c>
      <c r="I1835" s="4">
        <v>2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</v>
      </c>
      <c r="R1835" s="4">
        <v>2</v>
      </c>
      <c r="S1835" s="4">
        <v>74.849999999999994</v>
      </c>
      <c r="T1835" s="4">
        <v>572.45000000000005</v>
      </c>
      <c r="U1835" s="4">
        <f t="shared" si="140"/>
        <v>0.73226609391416486</v>
      </c>
      <c r="V1835" s="4">
        <f t="shared" si="141"/>
        <v>2.0797882671953127</v>
      </c>
      <c r="W1835" s="4">
        <f t="shared" si="142"/>
        <v>0.67530235417427731</v>
      </c>
      <c r="X1835" s="4">
        <f t="shared" si="143"/>
        <v>0.32469764582572269</v>
      </c>
      <c r="Y1835" s="4">
        <f t="shared" si="144"/>
        <v>-0.48852086015319307</v>
      </c>
      <c r="Z1835" s="4">
        <f>IF(W1835&gt;$V$2,1,0)</f>
        <v>1</v>
      </c>
    </row>
    <row r="1836" spans="1:26" x14ac:dyDescent="0.3">
      <c r="A1836" s="4">
        <v>0</v>
      </c>
      <c r="B1836" s="4">
        <v>1</v>
      </c>
      <c r="C1836" s="4">
        <v>0</v>
      </c>
      <c r="D1836" s="4">
        <v>0</v>
      </c>
      <c r="E1836" s="4">
        <v>1</v>
      </c>
      <c r="F1836" s="4">
        <v>32</v>
      </c>
      <c r="G1836" s="4">
        <v>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2</v>
      </c>
      <c r="Q1836" s="4">
        <v>0</v>
      </c>
      <c r="R1836" s="4">
        <v>3</v>
      </c>
      <c r="S1836" s="4">
        <v>20.5</v>
      </c>
      <c r="T1836" s="4">
        <v>696.8</v>
      </c>
      <c r="U1836" s="4">
        <f t="shared" si="140"/>
        <v>-4.5034949211609145</v>
      </c>
      <c r="V1836" s="4">
        <f t="shared" si="141"/>
        <v>1.1070239237469578E-2</v>
      </c>
      <c r="W1836" s="4">
        <f t="shared" si="142"/>
        <v>1.094903084657951E-2</v>
      </c>
      <c r="X1836" s="4">
        <f t="shared" si="143"/>
        <v>0.9890509691534205</v>
      </c>
      <c r="Y1836" s="4">
        <f t="shared" si="144"/>
        <v>-4.7813271574149961E-3</v>
      </c>
      <c r="Z1836" s="4">
        <f>IF(W1836&gt;$V$2,1,0)</f>
        <v>0</v>
      </c>
    </row>
    <row r="1837" spans="1:26" x14ac:dyDescent="0.3">
      <c r="A1837" s="4">
        <v>0</v>
      </c>
      <c r="B1837" s="4">
        <v>0</v>
      </c>
      <c r="C1837" s="4">
        <v>1</v>
      </c>
      <c r="D1837" s="4">
        <v>1</v>
      </c>
      <c r="E1837" s="4">
        <v>0</v>
      </c>
      <c r="F1837" s="4">
        <v>22</v>
      </c>
      <c r="G1837" s="4">
        <v>1</v>
      </c>
      <c r="H1837" s="4">
        <v>1</v>
      </c>
      <c r="I1837" s="4">
        <v>1</v>
      </c>
      <c r="J1837" s="4">
        <v>1</v>
      </c>
      <c r="K1837" s="4">
        <v>1</v>
      </c>
      <c r="L1837" s="4">
        <v>0</v>
      </c>
      <c r="M1837" s="4">
        <v>1</v>
      </c>
      <c r="N1837" s="4">
        <v>0</v>
      </c>
      <c r="O1837" s="4">
        <v>0</v>
      </c>
      <c r="P1837" s="4">
        <v>0</v>
      </c>
      <c r="Q1837" s="4">
        <v>1</v>
      </c>
      <c r="R1837" s="4">
        <v>3</v>
      </c>
      <c r="S1837" s="4">
        <v>63.55</v>
      </c>
      <c r="T1837" s="4">
        <v>1381.8</v>
      </c>
      <c r="U1837" s="4">
        <f t="shared" si="140"/>
        <v>-1.3826171574654973</v>
      </c>
      <c r="V1837" s="4">
        <f t="shared" si="141"/>
        <v>0.25092099321561506</v>
      </c>
      <c r="W1837" s="4">
        <f t="shared" si="142"/>
        <v>0.20058900168474911</v>
      </c>
      <c r="X1837" s="4">
        <f t="shared" si="143"/>
        <v>0.79941099831525086</v>
      </c>
      <c r="Y1837" s="4">
        <f t="shared" si="144"/>
        <v>-9.72298810011505E-2</v>
      </c>
      <c r="Z1837" s="4">
        <f>IF(W1837&gt;$V$2,1,0)</f>
        <v>0</v>
      </c>
    </row>
    <row r="1838" spans="1:26" x14ac:dyDescent="0.3">
      <c r="A1838" s="4">
        <v>1</v>
      </c>
      <c r="B1838" s="4">
        <v>1</v>
      </c>
      <c r="C1838" s="4">
        <v>1</v>
      </c>
      <c r="D1838" s="4">
        <v>1</v>
      </c>
      <c r="E1838" s="4">
        <v>0</v>
      </c>
      <c r="F1838" s="4">
        <v>57</v>
      </c>
      <c r="G1838" s="4">
        <v>0</v>
      </c>
      <c r="H1838" s="4">
        <v>0</v>
      </c>
      <c r="I1838" s="4">
        <v>1</v>
      </c>
      <c r="J1838" s="4">
        <v>0</v>
      </c>
      <c r="K1838" s="4">
        <v>0</v>
      </c>
      <c r="L1838" s="4">
        <v>0</v>
      </c>
      <c r="M1838" s="4">
        <v>0</v>
      </c>
      <c r="N1838" s="4">
        <v>1</v>
      </c>
      <c r="O1838" s="4">
        <v>1</v>
      </c>
      <c r="P1838" s="4">
        <v>0</v>
      </c>
      <c r="Q1838" s="4">
        <v>1</v>
      </c>
      <c r="R1838" s="4">
        <v>2</v>
      </c>
      <c r="S1838" s="4">
        <v>44.85</v>
      </c>
      <c r="T1838" s="4">
        <v>2572.9499999999998</v>
      </c>
      <c r="U1838" s="4">
        <f t="shared" si="140"/>
        <v>-1.2022912767953722</v>
      </c>
      <c r="V1838" s="4">
        <f t="shared" si="141"/>
        <v>0.30050488262722341</v>
      </c>
      <c r="W1838" s="4">
        <f t="shared" si="142"/>
        <v>0.23106786190618256</v>
      </c>
      <c r="X1838" s="4">
        <f t="shared" si="143"/>
        <v>0.23106786190618256</v>
      </c>
      <c r="Y1838" s="4">
        <f t="shared" si="144"/>
        <v>-0.63626045420670496</v>
      </c>
      <c r="Z1838" s="4">
        <f>IF(W1838&gt;$V$2,1,0)</f>
        <v>0</v>
      </c>
    </row>
    <row r="1839" spans="1:26" x14ac:dyDescent="0.3">
      <c r="A1839" s="4">
        <v>0</v>
      </c>
      <c r="B1839" s="4">
        <v>1</v>
      </c>
      <c r="C1839" s="4">
        <v>0</v>
      </c>
      <c r="D1839" s="4">
        <v>0</v>
      </c>
      <c r="E1839" s="4">
        <v>0</v>
      </c>
      <c r="F1839" s="4">
        <v>1</v>
      </c>
      <c r="G1839" s="4">
        <v>1</v>
      </c>
      <c r="H1839" s="4">
        <v>0</v>
      </c>
      <c r="I1839" s="4">
        <v>1</v>
      </c>
      <c r="J1839" s="4">
        <v>1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2</v>
      </c>
      <c r="S1839" s="4">
        <v>47.95</v>
      </c>
      <c r="T1839" s="4">
        <v>47.95</v>
      </c>
      <c r="U1839" s="4">
        <f t="shared" si="140"/>
        <v>-0.82905073571313193</v>
      </c>
      <c r="V1839" s="4">
        <f t="shared" si="141"/>
        <v>0.43646340886112628</v>
      </c>
      <c r="W1839" s="4">
        <f t="shared" si="142"/>
        <v>0.30384582452202408</v>
      </c>
      <c r="X1839" s="4">
        <f t="shared" si="143"/>
        <v>0.69615417547797587</v>
      </c>
      <c r="Y1839" s="4">
        <f t="shared" si="144"/>
        <v>-0.15729456765334174</v>
      </c>
      <c r="Z1839" s="4">
        <f>IF(W1839&gt;$V$2,1,0)</f>
        <v>1</v>
      </c>
    </row>
    <row r="1840" spans="1:26" x14ac:dyDescent="0.3">
      <c r="A1840" s="4">
        <v>1</v>
      </c>
      <c r="B1840" s="4">
        <v>1</v>
      </c>
      <c r="C1840" s="4">
        <v>1</v>
      </c>
      <c r="D1840" s="4">
        <v>0</v>
      </c>
      <c r="E1840" s="4">
        <v>0</v>
      </c>
      <c r="F1840" s="4">
        <v>1</v>
      </c>
      <c r="G1840" s="4">
        <v>1</v>
      </c>
      <c r="H1840" s="4">
        <v>0</v>
      </c>
      <c r="I1840" s="4">
        <v>1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2</v>
      </c>
      <c r="S1840" s="4">
        <v>45.1</v>
      </c>
      <c r="T1840" s="4">
        <v>45.1</v>
      </c>
      <c r="U1840" s="4">
        <f t="shared" si="140"/>
        <v>-0.35557630987143296</v>
      </c>
      <c r="V1840" s="4">
        <f t="shared" si="141"/>
        <v>0.70076946645074256</v>
      </c>
      <c r="W1840" s="4">
        <f t="shared" si="142"/>
        <v>0.41203083679127073</v>
      </c>
      <c r="X1840" s="4">
        <f t="shared" si="143"/>
        <v>0.41203083679127073</v>
      </c>
      <c r="Y1840" s="4">
        <f t="shared" si="144"/>
        <v>-0.38507027972625502</v>
      </c>
      <c r="Z1840" s="4">
        <f>IF(W1840&gt;$V$2,1,0)</f>
        <v>1</v>
      </c>
    </row>
    <row r="1841" spans="1:26" x14ac:dyDescent="0.3">
      <c r="A1841" s="4">
        <v>0</v>
      </c>
      <c r="B1841" s="4">
        <v>0</v>
      </c>
      <c r="C1841" s="4">
        <v>0</v>
      </c>
      <c r="D1841" s="4">
        <v>1</v>
      </c>
      <c r="E1841" s="4">
        <v>0</v>
      </c>
      <c r="F1841" s="4">
        <v>1</v>
      </c>
      <c r="G1841" s="4">
        <v>1</v>
      </c>
      <c r="H1841" s="4">
        <v>0</v>
      </c>
      <c r="I1841" s="4">
        <v>1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1</v>
      </c>
      <c r="R1841" s="4">
        <v>2</v>
      </c>
      <c r="S1841" s="4">
        <v>45</v>
      </c>
      <c r="T1841" s="4">
        <v>45</v>
      </c>
      <c r="U1841" s="4">
        <f t="shared" si="140"/>
        <v>-3.955984395616885E-2</v>
      </c>
      <c r="V1841" s="4">
        <f t="shared" si="141"/>
        <v>0.96121242951486841</v>
      </c>
      <c r="W1841" s="4">
        <f t="shared" si="142"/>
        <v>0.49011132860943418</v>
      </c>
      <c r="X1841" s="4">
        <f t="shared" si="143"/>
        <v>0.50988867139056582</v>
      </c>
      <c r="Y1841" s="4">
        <f t="shared" si="144"/>
        <v>-0.29252463699746029</v>
      </c>
      <c r="Z1841" s="4">
        <f>IF(W1841&gt;$V$2,1,0)</f>
        <v>1</v>
      </c>
    </row>
    <row r="1842" spans="1:26" x14ac:dyDescent="0.3">
      <c r="A1842" s="4">
        <v>1</v>
      </c>
      <c r="B1842" s="4">
        <v>1</v>
      </c>
      <c r="C1842" s="4">
        <v>0</v>
      </c>
      <c r="D1842" s="4">
        <v>0</v>
      </c>
      <c r="E1842" s="4">
        <v>0</v>
      </c>
      <c r="F1842" s="4">
        <v>24</v>
      </c>
      <c r="G1842" s="4">
        <v>1</v>
      </c>
      <c r="H1842" s="4">
        <v>0</v>
      </c>
      <c r="I1842" s="4">
        <v>2</v>
      </c>
      <c r="J1842" s="4">
        <v>0</v>
      </c>
      <c r="K1842" s="4">
        <v>0</v>
      </c>
      <c r="L1842" s="4">
        <v>0</v>
      </c>
      <c r="M1842" s="4">
        <v>1</v>
      </c>
      <c r="N1842" s="4">
        <v>1</v>
      </c>
      <c r="O1842" s="4">
        <v>1</v>
      </c>
      <c r="P1842" s="4">
        <v>0</v>
      </c>
      <c r="Q1842" s="4">
        <v>1</v>
      </c>
      <c r="R1842" s="4">
        <v>2</v>
      </c>
      <c r="S1842" s="4">
        <v>96</v>
      </c>
      <c r="T1842" s="4">
        <v>2122.4499999999998</v>
      </c>
      <c r="U1842" s="4">
        <f t="shared" si="140"/>
        <v>-0.11864531434227521</v>
      </c>
      <c r="V1842" s="4">
        <f t="shared" si="141"/>
        <v>0.88812274930626056</v>
      </c>
      <c r="W1842" s="4">
        <f t="shared" si="142"/>
        <v>0.4703734169998095</v>
      </c>
      <c r="X1842" s="4">
        <f t="shared" si="143"/>
        <v>0.4703734169998095</v>
      </c>
      <c r="Y1842" s="4">
        <f t="shared" si="144"/>
        <v>-0.32755723024934086</v>
      </c>
      <c r="Z1842" s="4">
        <f>IF(W1842&gt;$V$2,1,0)</f>
        <v>1</v>
      </c>
    </row>
    <row r="1843" spans="1:26" x14ac:dyDescent="0.3">
      <c r="A1843" s="4">
        <v>1</v>
      </c>
      <c r="B1843" s="4">
        <v>1</v>
      </c>
      <c r="C1843" s="4">
        <v>0</v>
      </c>
      <c r="D1843" s="4">
        <v>0</v>
      </c>
      <c r="E1843" s="4">
        <v>0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20.05</v>
      </c>
      <c r="T1843" s="4">
        <v>20.05</v>
      </c>
      <c r="U1843" s="4">
        <f t="shared" si="140"/>
        <v>-1.5455467023389085</v>
      </c>
      <c r="V1843" s="4">
        <f t="shared" si="141"/>
        <v>0.21319528499588603</v>
      </c>
      <c r="W1843" s="4">
        <f t="shared" si="142"/>
        <v>0.17573039364112678</v>
      </c>
      <c r="X1843" s="4">
        <f t="shared" si="143"/>
        <v>0.17573039364112678</v>
      </c>
      <c r="Y1843" s="4">
        <f t="shared" si="144"/>
        <v>-0.75515311813436681</v>
      </c>
      <c r="Z1843" s="4">
        <f>IF(W1843&gt;$V$2,1,0)</f>
        <v>0</v>
      </c>
    </row>
    <row r="1844" spans="1:26" x14ac:dyDescent="0.3">
      <c r="A1844" s="4">
        <v>0</v>
      </c>
      <c r="B1844" s="4">
        <v>1</v>
      </c>
      <c r="C1844" s="4">
        <v>1</v>
      </c>
      <c r="D1844" s="4">
        <v>0</v>
      </c>
      <c r="E1844" s="4">
        <v>0</v>
      </c>
      <c r="F1844" s="4">
        <v>54</v>
      </c>
      <c r="G1844" s="4">
        <v>1</v>
      </c>
      <c r="H1844" s="4">
        <v>1</v>
      </c>
      <c r="I1844" s="4">
        <v>2</v>
      </c>
      <c r="J1844" s="4">
        <v>0</v>
      </c>
      <c r="K1844" s="4">
        <v>1</v>
      </c>
      <c r="L1844" s="4">
        <v>0</v>
      </c>
      <c r="M1844" s="4">
        <v>0</v>
      </c>
      <c r="N1844" s="4">
        <v>0</v>
      </c>
      <c r="O1844" s="4">
        <v>1</v>
      </c>
      <c r="P1844" s="4">
        <v>0</v>
      </c>
      <c r="Q1844" s="4">
        <v>1</v>
      </c>
      <c r="R1844" s="4">
        <v>2</v>
      </c>
      <c r="S1844" s="4">
        <v>90.05</v>
      </c>
      <c r="T1844" s="4">
        <v>4931.8</v>
      </c>
      <c r="U1844" s="4">
        <f t="shared" si="140"/>
        <v>-0.45630131718179012</v>
      </c>
      <c r="V1844" s="4">
        <f t="shared" si="141"/>
        <v>0.63362288686911217</v>
      </c>
      <c r="W1844" s="4">
        <f t="shared" si="142"/>
        <v>0.3878636201549977</v>
      </c>
      <c r="X1844" s="4">
        <f t="shared" si="143"/>
        <v>0.61213637984500235</v>
      </c>
      <c r="Y1844" s="4">
        <f t="shared" si="144"/>
        <v>-0.21315180920129267</v>
      </c>
      <c r="Z1844" s="4">
        <f>IF(W1844&gt;$V$2,1,0)</f>
        <v>1</v>
      </c>
    </row>
    <row r="1845" spans="1:26" x14ac:dyDescent="0.3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4</v>
      </c>
      <c r="G1845" s="4">
        <v>1</v>
      </c>
      <c r="H1845" s="4">
        <v>1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2</v>
      </c>
      <c r="Q1845" s="4">
        <v>1</v>
      </c>
      <c r="R1845" s="4">
        <v>1</v>
      </c>
      <c r="S1845" s="4">
        <v>25.3</v>
      </c>
      <c r="T1845" s="4">
        <v>116.95</v>
      </c>
      <c r="U1845" s="4">
        <f t="shared" si="140"/>
        <v>-2.3154852559930168</v>
      </c>
      <c r="V1845" s="4">
        <f t="shared" si="141"/>
        <v>9.8718268745959931E-2</v>
      </c>
      <c r="W1845" s="4">
        <f t="shared" si="142"/>
        <v>8.984857315482124E-2</v>
      </c>
      <c r="X1845" s="4">
        <f t="shared" si="143"/>
        <v>0.9101514268451788</v>
      </c>
      <c r="Y1845" s="4">
        <f t="shared" si="144"/>
        <v>-4.0886345731405822E-2</v>
      </c>
      <c r="Z1845" s="4">
        <f>IF(W1845&gt;$V$2,1,0)</f>
        <v>0</v>
      </c>
    </row>
    <row r="1846" spans="1:26" x14ac:dyDescent="0.3">
      <c r="A1846" s="4">
        <v>1</v>
      </c>
      <c r="B1846" s="4">
        <v>1</v>
      </c>
      <c r="C1846" s="4">
        <v>0</v>
      </c>
      <c r="D1846" s="4">
        <v>1</v>
      </c>
      <c r="E1846" s="4">
        <v>1</v>
      </c>
      <c r="F1846" s="4">
        <v>65</v>
      </c>
      <c r="G1846" s="4">
        <v>1</v>
      </c>
      <c r="H1846" s="4">
        <v>1</v>
      </c>
      <c r="I1846" s="4">
        <v>2</v>
      </c>
      <c r="J1846" s="4">
        <v>1</v>
      </c>
      <c r="K1846" s="4">
        <v>0</v>
      </c>
      <c r="L1846" s="4">
        <v>1</v>
      </c>
      <c r="M1846" s="4">
        <v>1</v>
      </c>
      <c r="N1846" s="4">
        <v>1</v>
      </c>
      <c r="O1846" s="4">
        <v>1</v>
      </c>
      <c r="P1846" s="4">
        <v>2</v>
      </c>
      <c r="Q1846" s="4">
        <v>0</v>
      </c>
      <c r="R1846" s="4">
        <v>0</v>
      </c>
      <c r="S1846" s="4">
        <v>108.65</v>
      </c>
      <c r="T1846" s="4">
        <v>6937.95</v>
      </c>
      <c r="U1846" s="4">
        <f t="shared" si="140"/>
        <v>-3.2756728121637932</v>
      </c>
      <c r="V1846" s="4">
        <f t="shared" si="141"/>
        <v>3.7791434137190189E-2</v>
      </c>
      <c r="W1846" s="4">
        <f t="shared" si="142"/>
        <v>3.641524962923752E-2</v>
      </c>
      <c r="X1846" s="4">
        <f t="shared" si="143"/>
        <v>3.641524962923752E-2</v>
      </c>
      <c r="Y1846" s="4">
        <f t="shared" si="144"/>
        <v>-1.4387167085786168</v>
      </c>
      <c r="Z1846" s="4">
        <f>IF(W1846&gt;$V$2,1,0)</f>
        <v>0</v>
      </c>
    </row>
    <row r="1847" spans="1:26" x14ac:dyDescent="0.3">
      <c r="A1847" s="4">
        <v>0</v>
      </c>
      <c r="B1847" s="4">
        <v>0</v>
      </c>
      <c r="C1847" s="4">
        <v>0</v>
      </c>
      <c r="D1847" s="4">
        <v>1</v>
      </c>
      <c r="E1847" s="4">
        <v>0</v>
      </c>
      <c r="F1847" s="4">
        <v>56</v>
      </c>
      <c r="G1847" s="4">
        <v>1</v>
      </c>
      <c r="H1847" s="4">
        <v>1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1</v>
      </c>
      <c r="Q1847" s="4">
        <v>0</v>
      </c>
      <c r="R1847" s="4">
        <v>2</v>
      </c>
      <c r="S1847" s="4">
        <v>24.3</v>
      </c>
      <c r="T1847" s="4">
        <v>1261.7</v>
      </c>
      <c r="U1847" s="4">
        <f t="shared" si="140"/>
        <v>-4.4783365222202587</v>
      </c>
      <c r="V1847" s="4">
        <f t="shared" si="141"/>
        <v>1.1352281724991519E-2</v>
      </c>
      <c r="W1847" s="4">
        <f t="shared" si="142"/>
        <v>1.122485401983643E-2</v>
      </c>
      <c r="X1847" s="4">
        <f t="shared" si="143"/>
        <v>0.98877514598016358</v>
      </c>
      <c r="Y1847" s="4">
        <f t="shared" si="144"/>
        <v>-4.9024586178467444E-3</v>
      </c>
      <c r="Z1847" s="4">
        <f>IF(W1847&gt;$V$2,1,0)</f>
        <v>0</v>
      </c>
    </row>
    <row r="1848" spans="1:26" x14ac:dyDescent="0.3">
      <c r="A1848" s="4">
        <v>0</v>
      </c>
      <c r="B1848" s="4">
        <v>1</v>
      </c>
      <c r="C1848" s="4">
        <v>0</v>
      </c>
      <c r="D1848" s="4">
        <v>0</v>
      </c>
      <c r="E1848" s="4">
        <v>0</v>
      </c>
      <c r="F1848" s="4">
        <v>45</v>
      </c>
      <c r="G1848" s="4">
        <v>1</v>
      </c>
      <c r="H1848" s="4">
        <v>0</v>
      </c>
      <c r="I1848" s="4">
        <v>1</v>
      </c>
      <c r="J1848" s="4">
        <v>1</v>
      </c>
      <c r="K1848" s="4">
        <v>0</v>
      </c>
      <c r="L1848" s="4">
        <v>1</v>
      </c>
      <c r="M1848" s="4">
        <v>0</v>
      </c>
      <c r="N1848" s="4">
        <v>1</v>
      </c>
      <c r="O1848" s="4">
        <v>1</v>
      </c>
      <c r="P1848" s="4">
        <v>0</v>
      </c>
      <c r="Q1848" s="4">
        <v>1</v>
      </c>
      <c r="R1848" s="4">
        <v>2</v>
      </c>
      <c r="S1848" s="4">
        <v>75.95</v>
      </c>
      <c r="T1848" s="4">
        <v>3273.8</v>
      </c>
      <c r="U1848" s="4">
        <f t="shared" si="140"/>
        <v>-1.8136587867107385</v>
      </c>
      <c r="V1848" s="4">
        <f t="shared" si="141"/>
        <v>0.16305645528316287</v>
      </c>
      <c r="W1848" s="4">
        <f t="shared" si="142"/>
        <v>0.14019650941489717</v>
      </c>
      <c r="X1848" s="4">
        <f t="shared" si="143"/>
        <v>0.85980349058510286</v>
      </c>
      <c r="Y1848" s="4">
        <f t="shared" si="144"/>
        <v>-6.5600796089479899E-2</v>
      </c>
      <c r="Z1848" s="4">
        <f>IF(W1848&gt;$V$2,1,0)</f>
        <v>0</v>
      </c>
    </row>
    <row r="1849" spans="1:26" x14ac:dyDescent="0.3">
      <c r="A1849" s="4">
        <v>0</v>
      </c>
      <c r="B1849" s="4">
        <v>0</v>
      </c>
      <c r="C1849" s="4">
        <v>0</v>
      </c>
      <c r="D1849" s="4">
        <v>1</v>
      </c>
      <c r="E1849" s="4">
        <v>1</v>
      </c>
      <c r="F1849" s="4">
        <v>71</v>
      </c>
      <c r="G1849" s="4">
        <v>1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2</v>
      </c>
      <c r="Q1849" s="4">
        <v>0</v>
      </c>
      <c r="R1849" s="4">
        <v>1</v>
      </c>
      <c r="S1849" s="4">
        <v>19.7</v>
      </c>
      <c r="T1849" s="4">
        <v>1415.85</v>
      </c>
      <c r="U1849" s="4">
        <f t="shared" si="140"/>
        <v>-6.4929817288162468</v>
      </c>
      <c r="V1849" s="4">
        <f t="shared" si="141"/>
        <v>1.5140278505142151E-3</v>
      </c>
      <c r="W1849" s="4">
        <f t="shared" si="142"/>
        <v>1.5117390355117409E-3</v>
      </c>
      <c r="X1849" s="4">
        <f t="shared" si="143"/>
        <v>0.99848826096448828</v>
      </c>
      <c r="Y1849" s="4">
        <f t="shared" si="144"/>
        <v>-6.5703668042410243E-4</v>
      </c>
      <c r="Z1849" s="4">
        <f>IF(W1849&gt;$V$2,1,0)</f>
        <v>0</v>
      </c>
    </row>
    <row r="1850" spans="1:26" x14ac:dyDescent="0.3">
      <c r="A1850" s="4">
        <v>0</v>
      </c>
      <c r="B1850" s="4">
        <v>1</v>
      </c>
      <c r="C1850" s="4">
        <v>0</v>
      </c>
      <c r="D1850" s="4">
        <v>1</v>
      </c>
      <c r="E1850" s="4">
        <v>0</v>
      </c>
      <c r="F1850" s="4">
        <v>59</v>
      </c>
      <c r="G1850" s="4">
        <v>1</v>
      </c>
      <c r="H1850" s="4">
        <v>0</v>
      </c>
      <c r="I1850" s="4">
        <v>1</v>
      </c>
      <c r="J1850" s="4">
        <v>1</v>
      </c>
      <c r="K1850" s="4">
        <v>1</v>
      </c>
      <c r="L1850" s="4">
        <v>1</v>
      </c>
      <c r="M1850" s="4">
        <v>0</v>
      </c>
      <c r="N1850" s="4">
        <v>1</v>
      </c>
      <c r="O1850" s="4">
        <v>0</v>
      </c>
      <c r="P1850" s="4">
        <v>1</v>
      </c>
      <c r="Q1850" s="4">
        <v>0</v>
      </c>
      <c r="R1850" s="4">
        <v>1</v>
      </c>
      <c r="S1850" s="4">
        <v>66.400000000000006</v>
      </c>
      <c r="T1850" s="4">
        <v>3958.2</v>
      </c>
      <c r="U1850" s="4">
        <f t="shared" si="140"/>
        <v>-3.600571471201186</v>
      </c>
      <c r="V1850" s="4">
        <f t="shared" si="141"/>
        <v>2.7308112187636482E-2</v>
      </c>
      <c r="W1850" s="4">
        <f t="shared" si="142"/>
        <v>2.6582202421709965E-2</v>
      </c>
      <c r="X1850" s="4">
        <f t="shared" si="143"/>
        <v>0.97341779757829006</v>
      </c>
      <c r="Y1850" s="4">
        <f t="shared" si="144"/>
        <v>-1.1700717554828335E-2</v>
      </c>
      <c r="Z1850" s="4">
        <f>IF(W1850&gt;$V$2,1,0)</f>
        <v>0</v>
      </c>
    </row>
    <row r="1851" spans="1:26" x14ac:dyDescent="0.3">
      <c r="A1851" s="4">
        <v>0</v>
      </c>
      <c r="B1851" s="4">
        <v>1</v>
      </c>
      <c r="C1851" s="4">
        <v>0</v>
      </c>
      <c r="D1851" s="4">
        <v>0</v>
      </c>
      <c r="E1851" s="4">
        <v>0</v>
      </c>
      <c r="F1851" s="4">
        <v>69</v>
      </c>
      <c r="G1851" s="4">
        <v>0</v>
      </c>
      <c r="H1851" s="4">
        <v>0</v>
      </c>
      <c r="I1851" s="4">
        <v>1</v>
      </c>
      <c r="J1851" s="4">
        <v>0</v>
      </c>
      <c r="K1851" s="4">
        <v>1</v>
      </c>
      <c r="L1851" s="4">
        <v>1</v>
      </c>
      <c r="M1851" s="4">
        <v>0</v>
      </c>
      <c r="N1851" s="4">
        <v>0</v>
      </c>
      <c r="O1851" s="4">
        <v>0</v>
      </c>
      <c r="P1851" s="4">
        <v>1</v>
      </c>
      <c r="Q1851" s="4">
        <v>1</v>
      </c>
      <c r="R1851" s="4">
        <v>0</v>
      </c>
      <c r="S1851" s="4">
        <v>35.75</v>
      </c>
      <c r="T1851" s="4">
        <v>2492.25</v>
      </c>
      <c r="U1851" s="4">
        <f t="shared" si="140"/>
        <v>-3.6891234944989408</v>
      </c>
      <c r="V1851" s="4">
        <f t="shared" si="141"/>
        <v>2.49938997347607E-2</v>
      </c>
      <c r="W1851" s="4">
        <f t="shared" si="142"/>
        <v>2.438443754760727E-2</v>
      </c>
      <c r="X1851" s="4">
        <f t="shared" si="143"/>
        <v>0.97561556245239278</v>
      </c>
      <c r="Y1851" s="4">
        <f t="shared" si="144"/>
        <v>-1.0721280689904529E-2</v>
      </c>
      <c r="Z1851" s="4">
        <f>IF(W1851&gt;$V$2,1,0)</f>
        <v>0</v>
      </c>
    </row>
    <row r="1852" spans="1:26" x14ac:dyDescent="0.3">
      <c r="A1852" s="4">
        <v>0</v>
      </c>
      <c r="B1852" s="4">
        <v>1</v>
      </c>
      <c r="C1852" s="4">
        <v>0</v>
      </c>
      <c r="D1852" s="4">
        <v>0</v>
      </c>
      <c r="E1852" s="4">
        <v>0</v>
      </c>
      <c r="F1852" s="4">
        <v>19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1</v>
      </c>
      <c r="Q1852" s="4">
        <v>0</v>
      </c>
      <c r="R1852" s="4">
        <v>3</v>
      </c>
      <c r="S1852" s="4">
        <v>18.8</v>
      </c>
      <c r="T1852" s="4">
        <v>279.2</v>
      </c>
      <c r="U1852" s="4">
        <f t="shared" si="140"/>
        <v>-2.8847749717586773</v>
      </c>
      <c r="V1852" s="4">
        <f t="shared" si="141"/>
        <v>5.5867359855828864E-2</v>
      </c>
      <c r="W1852" s="4">
        <f t="shared" si="142"/>
        <v>5.2911342825728749E-2</v>
      </c>
      <c r="X1852" s="4">
        <f t="shared" si="143"/>
        <v>0.94708865717427126</v>
      </c>
      <c r="Y1852" s="4">
        <f t="shared" si="144"/>
        <v>-2.3609364693285426E-2</v>
      </c>
      <c r="Z1852" s="4">
        <f>IF(W1852&gt;$V$2,1,0)</f>
        <v>0</v>
      </c>
    </row>
    <row r="1853" spans="1:26" x14ac:dyDescent="0.3">
      <c r="A1853" s="4">
        <v>0</v>
      </c>
      <c r="B1853" s="4">
        <v>0</v>
      </c>
      <c r="C1853" s="4">
        <v>0</v>
      </c>
      <c r="D1853" s="4">
        <v>1</v>
      </c>
      <c r="E1853" s="4">
        <v>1</v>
      </c>
      <c r="F1853" s="4">
        <v>55</v>
      </c>
      <c r="G1853" s="4">
        <v>1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2</v>
      </c>
      <c r="Q1853" s="4">
        <v>0</v>
      </c>
      <c r="R1853" s="4">
        <v>1</v>
      </c>
      <c r="S1853" s="4">
        <v>19.399999999999999</v>
      </c>
      <c r="T1853" s="4">
        <v>1083</v>
      </c>
      <c r="U1853" s="4">
        <f t="shared" si="140"/>
        <v>-5.663467684200902</v>
      </c>
      <c r="V1853" s="4">
        <f t="shared" si="141"/>
        <v>3.4704615435461167E-3</v>
      </c>
      <c r="W1853" s="4">
        <f t="shared" si="142"/>
        <v>3.4584590942595616E-3</v>
      </c>
      <c r="X1853" s="4">
        <f t="shared" si="143"/>
        <v>0.99654154090574043</v>
      </c>
      <c r="Y1853" s="4">
        <f t="shared" si="144"/>
        <v>-1.5045929894733153E-3</v>
      </c>
      <c r="Z1853" s="4">
        <f>IF(W1853&gt;$V$2,1,0)</f>
        <v>0</v>
      </c>
    </row>
    <row r="1854" spans="1:26" x14ac:dyDescent="0.3">
      <c r="A1854" s="4">
        <v>0</v>
      </c>
      <c r="B1854" s="4">
        <v>0</v>
      </c>
      <c r="C1854" s="4">
        <v>0</v>
      </c>
      <c r="D1854" s="4">
        <v>0</v>
      </c>
      <c r="E1854" s="4">
        <v>0</v>
      </c>
      <c r="F1854" s="4">
        <v>38</v>
      </c>
      <c r="G1854" s="4">
        <v>1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1</v>
      </c>
      <c r="Q1854" s="4">
        <v>0</v>
      </c>
      <c r="R1854" s="4">
        <v>3</v>
      </c>
      <c r="S1854" s="4">
        <v>19.3</v>
      </c>
      <c r="T1854" s="4">
        <v>755.5</v>
      </c>
      <c r="U1854" s="4">
        <f t="shared" si="140"/>
        <v>-3.8206696537226543</v>
      </c>
      <c r="V1854" s="4">
        <f t="shared" si="141"/>
        <v>2.1913121776274708E-2</v>
      </c>
      <c r="W1854" s="4">
        <f t="shared" si="142"/>
        <v>2.1443233587396974E-2</v>
      </c>
      <c r="X1854" s="4">
        <f t="shared" si="143"/>
        <v>0.97855676641260303</v>
      </c>
      <c r="Y1854" s="4">
        <f t="shared" si="144"/>
        <v>-9.4139757038208278E-3</v>
      </c>
      <c r="Z1854" s="4">
        <f>IF(W1854&gt;$V$2,1,0)</f>
        <v>0</v>
      </c>
    </row>
    <row r="1855" spans="1:26" x14ac:dyDescent="0.3">
      <c r="A1855" s="4">
        <v>1</v>
      </c>
      <c r="B1855" s="4">
        <v>1</v>
      </c>
      <c r="C1855" s="4">
        <v>0</v>
      </c>
      <c r="D1855" s="4">
        <v>0</v>
      </c>
      <c r="E1855" s="4">
        <v>0</v>
      </c>
      <c r="F1855" s="4">
        <v>10</v>
      </c>
      <c r="G1855" s="4">
        <v>1</v>
      </c>
      <c r="H1855" s="4">
        <v>0</v>
      </c>
      <c r="I1855" s="4">
        <v>1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1</v>
      </c>
      <c r="R1855" s="4">
        <v>2</v>
      </c>
      <c r="S1855" s="4">
        <v>45.55</v>
      </c>
      <c r="T1855" s="4">
        <v>402.6</v>
      </c>
      <c r="U1855" s="4">
        <f t="shared" si="140"/>
        <v>-0.57186718809835946</v>
      </c>
      <c r="V1855" s="4">
        <f t="shared" si="141"/>
        <v>0.56447048153930424</v>
      </c>
      <c r="W1855" s="4">
        <f t="shared" si="142"/>
        <v>0.36080609266843683</v>
      </c>
      <c r="X1855" s="4">
        <f t="shared" si="143"/>
        <v>0.36080609266843683</v>
      </c>
      <c r="Y1855" s="4">
        <f t="shared" si="144"/>
        <v>-0.44272613745509193</v>
      </c>
      <c r="Z1855" s="4">
        <f>IF(W1855&gt;$V$2,1,0)</f>
        <v>1</v>
      </c>
    </row>
    <row r="1856" spans="1:26" x14ac:dyDescent="0.3">
      <c r="A1856" s="4">
        <v>0</v>
      </c>
      <c r="B1856" s="4">
        <v>0</v>
      </c>
      <c r="C1856" s="4">
        <v>1</v>
      </c>
      <c r="D1856" s="4">
        <v>1</v>
      </c>
      <c r="E1856" s="4">
        <v>0</v>
      </c>
      <c r="F1856" s="4">
        <v>47</v>
      </c>
      <c r="G1856" s="4">
        <v>1</v>
      </c>
      <c r="H1856" s="4">
        <v>1</v>
      </c>
      <c r="I1856" s="4">
        <v>1</v>
      </c>
      <c r="J1856" s="4">
        <v>1</v>
      </c>
      <c r="K1856" s="4">
        <v>1</v>
      </c>
      <c r="L1856" s="4">
        <v>1</v>
      </c>
      <c r="M1856" s="4">
        <v>0</v>
      </c>
      <c r="N1856" s="4">
        <v>0</v>
      </c>
      <c r="O1856" s="4">
        <v>0</v>
      </c>
      <c r="P1856" s="4">
        <v>0</v>
      </c>
      <c r="Q1856" s="4">
        <v>1</v>
      </c>
      <c r="R1856" s="4">
        <v>1</v>
      </c>
      <c r="S1856" s="4">
        <v>67.45</v>
      </c>
      <c r="T1856" s="4">
        <v>3252</v>
      </c>
      <c r="U1856" s="4">
        <f t="shared" si="140"/>
        <v>-2.2156841271063121</v>
      </c>
      <c r="V1856" s="4">
        <f t="shared" si="141"/>
        <v>0.10907886490834748</v>
      </c>
      <c r="W1856" s="4">
        <f t="shared" si="142"/>
        <v>9.8350864270920532E-2</v>
      </c>
      <c r="X1856" s="4">
        <f t="shared" si="143"/>
        <v>0.90164913572907945</v>
      </c>
      <c r="Y1856" s="4">
        <f t="shared" si="144"/>
        <v>-4.4962429266137943E-2</v>
      </c>
      <c r="Z1856" s="4">
        <f>IF(W1856&gt;$V$2,1,0)</f>
        <v>0</v>
      </c>
    </row>
    <row r="1857" spans="1:26" x14ac:dyDescent="0.3">
      <c r="A1857" s="4">
        <v>1</v>
      </c>
      <c r="B1857" s="4">
        <v>0</v>
      </c>
      <c r="C1857" s="4">
        <v>0</v>
      </c>
      <c r="D1857" s="4">
        <v>1</v>
      </c>
      <c r="E1857" s="4">
        <v>0</v>
      </c>
      <c r="F1857" s="4">
        <v>2</v>
      </c>
      <c r="G1857" s="4">
        <v>0</v>
      </c>
      <c r="H1857" s="4">
        <v>0</v>
      </c>
      <c r="I1857" s="4">
        <v>1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1</v>
      </c>
      <c r="P1857" s="4">
        <v>0</v>
      </c>
      <c r="Q1857" s="4">
        <v>1</v>
      </c>
      <c r="R1857" s="4">
        <v>2</v>
      </c>
      <c r="S1857" s="4">
        <v>35.1</v>
      </c>
      <c r="T1857" s="4">
        <v>68.75</v>
      </c>
      <c r="U1857" s="4">
        <f t="shared" si="140"/>
        <v>0.79674393744708538</v>
      </c>
      <c r="V1857" s="4">
        <f t="shared" si="141"/>
        <v>2.2183062127505648</v>
      </c>
      <c r="W1857" s="4">
        <f t="shared" si="142"/>
        <v>0.68927754728928115</v>
      </c>
      <c r="X1857" s="4">
        <f t="shared" si="143"/>
        <v>0.68927754728928115</v>
      </c>
      <c r="Y1857" s="4">
        <f t="shared" si="144"/>
        <v>-0.16160586809972666</v>
      </c>
      <c r="Z1857" s="4">
        <f>IF(W1857&gt;$V$2,1,0)</f>
        <v>1</v>
      </c>
    </row>
    <row r="1858" spans="1:26" x14ac:dyDescent="0.3">
      <c r="A1858" s="4">
        <v>1</v>
      </c>
      <c r="B1858" s="4">
        <v>1</v>
      </c>
      <c r="C1858" s="4">
        <v>0</v>
      </c>
      <c r="D1858" s="4">
        <v>0</v>
      </c>
      <c r="E1858" s="4">
        <v>0</v>
      </c>
      <c r="F1858" s="4">
        <v>1</v>
      </c>
      <c r="G1858" s="4">
        <v>1</v>
      </c>
      <c r="H1858" s="4">
        <v>0</v>
      </c>
      <c r="I1858" s="4">
        <v>1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1</v>
      </c>
      <c r="S1858" s="4">
        <v>46.2</v>
      </c>
      <c r="T1858" s="4">
        <v>46.2</v>
      </c>
      <c r="U1858" s="4">
        <f t="shared" si="140"/>
        <v>-0.68657627827983636</v>
      </c>
      <c r="V1858" s="4">
        <f t="shared" si="141"/>
        <v>0.50329626901065827</v>
      </c>
      <c r="W1858" s="4">
        <f t="shared" si="142"/>
        <v>0.33479512946698459</v>
      </c>
      <c r="X1858" s="4">
        <f t="shared" si="143"/>
        <v>0.33479512946698459</v>
      </c>
      <c r="Y1858" s="4">
        <f t="shared" si="144"/>
        <v>-0.47522086866264418</v>
      </c>
      <c r="Z1858" s="4">
        <f>IF(W1858&gt;$V$2,1,0)</f>
        <v>1</v>
      </c>
    </row>
    <row r="1859" spans="1:26" x14ac:dyDescent="0.3">
      <c r="A1859" s="4">
        <v>1</v>
      </c>
      <c r="B1859" s="4">
        <v>0</v>
      </c>
      <c r="C1859" s="4">
        <v>0</v>
      </c>
      <c r="D1859" s="4">
        <v>0</v>
      </c>
      <c r="E1859" s="4">
        <v>0</v>
      </c>
      <c r="F1859" s="4">
        <v>1</v>
      </c>
      <c r="G1859" s="4">
        <v>1</v>
      </c>
      <c r="H1859" s="4">
        <v>0</v>
      </c>
      <c r="I1859" s="4">
        <v>1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2</v>
      </c>
      <c r="S1859" s="4">
        <v>45.15</v>
      </c>
      <c r="T1859" s="4">
        <v>45.15</v>
      </c>
      <c r="U1859" s="4">
        <f t="shared" si="140"/>
        <v>-0.51231948567409491</v>
      </c>
      <c r="V1859" s="4">
        <f t="shared" si="141"/>
        <v>0.59910435200890833</v>
      </c>
      <c r="W1859" s="4">
        <f t="shared" si="142"/>
        <v>0.37464994154776138</v>
      </c>
      <c r="X1859" s="4">
        <f t="shared" si="143"/>
        <v>0.37464994154776138</v>
      </c>
      <c r="Y1859" s="4">
        <f t="shared" si="144"/>
        <v>-0.42637433082375192</v>
      </c>
      <c r="Z1859" s="4">
        <f>IF(W1859&gt;$V$2,1,0)</f>
        <v>1</v>
      </c>
    </row>
    <row r="1860" spans="1:26" x14ac:dyDescent="0.3">
      <c r="A1860" s="4">
        <v>1</v>
      </c>
      <c r="B1860" s="4">
        <v>1</v>
      </c>
      <c r="C1860" s="4">
        <v>1</v>
      </c>
      <c r="D1860" s="4">
        <v>0</v>
      </c>
      <c r="E1860" s="4">
        <v>0</v>
      </c>
      <c r="F1860" s="4">
        <v>1</v>
      </c>
      <c r="G1860" s="4">
        <v>0</v>
      </c>
      <c r="H1860" s="4">
        <v>0</v>
      </c>
      <c r="I1860" s="4">
        <v>1</v>
      </c>
      <c r="J1860" s="4">
        <v>0</v>
      </c>
      <c r="K1860" s="4">
        <v>1</v>
      </c>
      <c r="L1860" s="4">
        <v>1</v>
      </c>
      <c r="M1860" s="4">
        <v>0</v>
      </c>
      <c r="N1860" s="4">
        <v>0</v>
      </c>
      <c r="O1860" s="4">
        <v>1</v>
      </c>
      <c r="P1860" s="4">
        <v>0</v>
      </c>
      <c r="Q1860" s="4">
        <v>1</v>
      </c>
      <c r="R1860" s="4">
        <v>2</v>
      </c>
      <c r="S1860" s="4">
        <v>43.3</v>
      </c>
      <c r="T1860" s="4">
        <v>43.3</v>
      </c>
      <c r="U1860" s="4">
        <f t="shared" si="140"/>
        <v>0.85436568542330737</v>
      </c>
      <c r="V1860" s="4">
        <f t="shared" si="141"/>
        <v>2.3498833424736367</v>
      </c>
      <c r="W1860" s="4">
        <f t="shared" si="142"/>
        <v>0.70148214198361447</v>
      </c>
      <c r="X1860" s="4">
        <f t="shared" si="143"/>
        <v>0.70148214198361447</v>
      </c>
      <c r="Y1860" s="4">
        <f t="shared" si="144"/>
        <v>-0.15398338056818422</v>
      </c>
      <c r="Z1860" s="4">
        <f>IF(W1860&gt;$V$2,1,0)</f>
        <v>1</v>
      </c>
    </row>
    <row r="1861" spans="1:26" x14ac:dyDescent="0.3">
      <c r="A1861" s="4">
        <v>0</v>
      </c>
      <c r="B1861" s="4">
        <v>1</v>
      </c>
      <c r="C1861" s="4">
        <v>0</v>
      </c>
      <c r="D1861" s="4">
        <v>1</v>
      </c>
      <c r="E1861" s="4">
        <v>1</v>
      </c>
      <c r="F1861" s="4">
        <v>46</v>
      </c>
      <c r="G1861" s="4">
        <v>1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2</v>
      </c>
      <c r="Q1861" s="4">
        <v>1</v>
      </c>
      <c r="R1861" s="4">
        <v>3</v>
      </c>
      <c r="S1861" s="4">
        <v>20.100000000000001</v>
      </c>
      <c r="T1861" s="4">
        <v>936.85</v>
      </c>
      <c r="U1861" s="4">
        <f t="shared" si="140"/>
        <v>-4.7355149181876817</v>
      </c>
      <c r="V1861" s="4">
        <f t="shared" si="141"/>
        <v>8.7779277532177239E-3</v>
      </c>
      <c r="W1861" s="4">
        <f t="shared" si="142"/>
        <v>8.7015462092516292E-3</v>
      </c>
      <c r="X1861" s="4">
        <f t="shared" si="143"/>
        <v>0.99129845379074832</v>
      </c>
      <c r="Y1861" s="4">
        <f t="shared" si="144"/>
        <v>-3.7955712257606361E-3</v>
      </c>
      <c r="Z1861" s="4">
        <f>IF(W1861&gt;$V$2,1,0)</f>
        <v>0</v>
      </c>
    </row>
    <row r="1862" spans="1:26" x14ac:dyDescent="0.3">
      <c r="A1862" s="4">
        <v>1</v>
      </c>
      <c r="B1862" s="4">
        <v>0</v>
      </c>
      <c r="C1862" s="4">
        <v>1</v>
      </c>
      <c r="D1862" s="4">
        <v>0</v>
      </c>
      <c r="E1862" s="4">
        <v>0</v>
      </c>
      <c r="F1862" s="4">
        <v>38</v>
      </c>
      <c r="G1862" s="4">
        <v>1</v>
      </c>
      <c r="H1862" s="4">
        <v>0</v>
      </c>
      <c r="I1862" s="4">
        <v>1</v>
      </c>
      <c r="J1862" s="4">
        <v>1</v>
      </c>
      <c r="K1862" s="4">
        <v>1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1</v>
      </c>
      <c r="R1862" s="4">
        <v>1</v>
      </c>
      <c r="S1862" s="4">
        <v>57.15</v>
      </c>
      <c r="T1862" s="4">
        <v>2250.65</v>
      </c>
      <c r="U1862" s="4">
        <f t="shared" si="140"/>
        <v>-2.1921404359155483</v>
      </c>
      <c r="V1862" s="4">
        <f t="shared" si="141"/>
        <v>0.11167745417760348</v>
      </c>
      <c r="W1862" s="4">
        <f t="shared" si="142"/>
        <v>0.10045850418026171</v>
      </c>
      <c r="X1862" s="4">
        <f t="shared" si="143"/>
        <v>0.10045850418026171</v>
      </c>
      <c r="Y1862" s="4">
        <f t="shared" si="144"/>
        <v>-0.99801329274121842</v>
      </c>
      <c r="Z1862" s="4">
        <f>IF(W1862&gt;$V$2,1,0)</f>
        <v>0</v>
      </c>
    </row>
    <row r="1863" spans="1:26" x14ac:dyDescent="0.3">
      <c r="A1863" s="4">
        <v>0</v>
      </c>
      <c r="B1863" s="4">
        <v>0</v>
      </c>
      <c r="C1863" s="4">
        <v>0</v>
      </c>
      <c r="D1863" s="4">
        <v>1</v>
      </c>
      <c r="E1863" s="4">
        <v>0</v>
      </c>
      <c r="F1863" s="4">
        <v>65</v>
      </c>
      <c r="G1863" s="4">
        <v>1</v>
      </c>
      <c r="H1863" s="4">
        <v>0</v>
      </c>
      <c r="I1863" s="4">
        <v>1</v>
      </c>
      <c r="J1863" s="4">
        <v>1</v>
      </c>
      <c r="K1863" s="4">
        <v>0</v>
      </c>
      <c r="L1863" s="4">
        <v>1</v>
      </c>
      <c r="M1863" s="4">
        <v>1</v>
      </c>
      <c r="N1863" s="4">
        <v>0</v>
      </c>
      <c r="O1863" s="4">
        <v>0</v>
      </c>
      <c r="P1863" s="4">
        <v>2</v>
      </c>
      <c r="Q1863" s="4">
        <v>0</v>
      </c>
      <c r="R1863" s="4">
        <v>1</v>
      </c>
      <c r="S1863" s="4">
        <v>58.9</v>
      </c>
      <c r="T1863" s="4">
        <v>3857.1</v>
      </c>
      <c r="U1863" s="4">
        <f t="shared" ref="U1863:U1926" si="145">$A$2+SUMPRODUCT($B$2:$T$2,B1863:T1863)</f>
        <v>-5.3718632877318067</v>
      </c>
      <c r="V1863" s="4">
        <f t="shared" ref="V1863:V1926" si="146">EXP(U1863)</f>
        <v>4.6454673986973316E-3</v>
      </c>
      <c r="W1863" s="4">
        <f t="shared" ref="W1863:W1926" si="147">V1863/(1+V1863)</f>
        <v>4.6239868186791514E-3</v>
      </c>
      <c r="X1863" s="4">
        <f t="shared" ref="X1863:X1926" si="148">IF(A1863=1,W1863,1-W1863)</f>
        <v>0.99537601318132085</v>
      </c>
      <c r="Y1863" s="4">
        <f t="shared" ref="Y1863:Y1926" si="149">LOG(X1863)</f>
        <v>-2.012829202312751E-3</v>
      </c>
      <c r="Z1863" s="4">
        <f>IF(W1863&gt;$V$2,1,0)</f>
        <v>0</v>
      </c>
    </row>
    <row r="1864" spans="1:26" x14ac:dyDescent="0.3">
      <c r="A1864" s="4">
        <v>1</v>
      </c>
      <c r="B1864" s="4">
        <v>0</v>
      </c>
      <c r="C1864" s="4">
        <v>0</v>
      </c>
      <c r="D1864" s="4">
        <v>1</v>
      </c>
      <c r="E1864" s="4">
        <v>0</v>
      </c>
      <c r="F1864" s="4">
        <v>19</v>
      </c>
      <c r="G1864" s="4">
        <v>1</v>
      </c>
      <c r="H1864" s="4">
        <v>0</v>
      </c>
      <c r="I1864" s="4">
        <v>2</v>
      </c>
      <c r="J1864" s="4">
        <v>1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1</v>
      </c>
      <c r="R1864" s="4">
        <v>2</v>
      </c>
      <c r="S1864" s="4">
        <v>73.2</v>
      </c>
      <c r="T1864" s="4">
        <v>1441.1</v>
      </c>
      <c r="U1864" s="4">
        <f t="shared" si="145"/>
        <v>-0.11848174709718917</v>
      </c>
      <c r="V1864" s="4">
        <f t="shared" si="146"/>
        <v>0.88826802897883683</v>
      </c>
      <c r="W1864" s="4">
        <f t="shared" si="147"/>
        <v>0.47041416543985365</v>
      </c>
      <c r="X1864" s="4">
        <f t="shared" si="148"/>
        <v>0.47041416543985365</v>
      </c>
      <c r="Y1864" s="4">
        <f t="shared" si="149"/>
        <v>-0.32751960895629079</v>
      </c>
      <c r="Z1864" s="4">
        <f>IF(W1864&gt;$V$2,1,0)</f>
        <v>1</v>
      </c>
    </row>
    <row r="1865" spans="1:26" x14ac:dyDescent="0.3">
      <c r="A1865" s="4">
        <v>1</v>
      </c>
      <c r="B1865" s="4">
        <v>1</v>
      </c>
      <c r="C1865" s="4">
        <v>0</v>
      </c>
      <c r="D1865" s="4">
        <v>0</v>
      </c>
      <c r="E1865" s="4">
        <v>0</v>
      </c>
      <c r="F1865" s="4">
        <v>52</v>
      </c>
      <c r="G1865" s="4">
        <v>1</v>
      </c>
      <c r="H1865" s="4">
        <v>0</v>
      </c>
      <c r="I1865" s="4">
        <v>2</v>
      </c>
      <c r="J1865" s="4">
        <v>0</v>
      </c>
      <c r="K1865" s="4">
        <v>1</v>
      </c>
      <c r="L1865" s="4">
        <v>0</v>
      </c>
      <c r="M1865" s="4">
        <v>0</v>
      </c>
      <c r="N1865" s="4">
        <v>0</v>
      </c>
      <c r="O1865" s="4">
        <v>1</v>
      </c>
      <c r="P1865" s="4">
        <v>0</v>
      </c>
      <c r="Q1865" s="4">
        <v>1</v>
      </c>
      <c r="R1865" s="4">
        <v>2</v>
      </c>
      <c r="S1865" s="4">
        <v>85.35</v>
      </c>
      <c r="T1865" s="4">
        <v>4338.6000000000004</v>
      </c>
      <c r="U1865" s="4">
        <f t="shared" si="145"/>
        <v>-0.94921519116802833</v>
      </c>
      <c r="V1865" s="4">
        <f t="shared" si="146"/>
        <v>0.38704466035827118</v>
      </c>
      <c r="W1865" s="4">
        <f t="shared" si="147"/>
        <v>0.27904268075859812</v>
      </c>
      <c r="X1865" s="4">
        <f t="shared" si="148"/>
        <v>0.27904268075859812</v>
      </c>
      <c r="Y1865" s="4">
        <f t="shared" si="149"/>
        <v>-0.55432936446730152</v>
      </c>
      <c r="Z1865" s="4">
        <f>IF(W1865&gt;$V$2,1,0)</f>
        <v>1</v>
      </c>
    </row>
    <row r="1866" spans="1:26" x14ac:dyDescent="0.3">
      <c r="A1866" s="4">
        <v>0</v>
      </c>
      <c r="B1866" s="4">
        <v>1</v>
      </c>
      <c r="C1866" s="4">
        <v>0</v>
      </c>
      <c r="D1866" s="4">
        <v>1</v>
      </c>
      <c r="E1866" s="4">
        <v>1</v>
      </c>
      <c r="F1866" s="4">
        <v>71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2</v>
      </c>
      <c r="Q1866" s="4">
        <v>0</v>
      </c>
      <c r="R1866" s="4">
        <v>3</v>
      </c>
      <c r="S1866" s="4">
        <v>19.45</v>
      </c>
      <c r="T1866" s="4">
        <v>1378.45</v>
      </c>
      <c r="U1866" s="4">
        <f t="shared" si="145"/>
        <v>-6.3908243086491519</v>
      </c>
      <c r="V1866" s="4">
        <f t="shared" si="146"/>
        <v>1.676873370305062E-3</v>
      </c>
      <c r="W1866" s="4">
        <f t="shared" si="147"/>
        <v>1.6740661733188951E-3</v>
      </c>
      <c r="X1866" s="4">
        <f t="shared" si="148"/>
        <v>0.99832593382668111</v>
      </c>
      <c r="Y1866" s="4">
        <f t="shared" si="149"/>
        <v>-7.27646936052291E-4</v>
      </c>
      <c r="Z1866" s="4">
        <f>IF(W1866&gt;$V$2,1,0)</f>
        <v>0</v>
      </c>
    </row>
    <row r="1867" spans="1:26" x14ac:dyDescent="0.3">
      <c r="A1867" s="4">
        <v>1</v>
      </c>
      <c r="B1867" s="4">
        <v>0</v>
      </c>
      <c r="C1867" s="4">
        <v>0</v>
      </c>
      <c r="D1867" s="4">
        <v>0</v>
      </c>
      <c r="E1867" s="4">
        <v>0</v>
      </c>
      <c r="F1867" s="4">
        <v>1</v>
      </c>
      <c r="G1867" s="4">
        <v>1</v>
      </c>
      <c r="H1867" s="4">
        <v>0</v>
      </c>
      <c r="I1867" s="4">
        <v>1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3</v>
      </c>
      <c r="S1867" s="4">
        <v>45.95</v>
      </c>
      <c r="T1867" s="4">
        <v>45.95</v>
      </c>
      <c r="U1867" s="4">
        <f t="shared" si="145"/>
        <v>-0.50023656921157267</v>
      </c>
      <c r="V1867" s="4">
        <f t="shared" si="146"/>
        <v>0.60638719020357401</v>
      </c>
      <c r="W1867" s="4">
        <f t="shared" si="147"/>
        <v>0.37748507576602863</v>
      </c>
      <c r="X1867" s="4">
        <f t="shared" si="148"/>
        <v>0.37748507576602863</v>
      </c>
      <c r="Y1867" s="4">
        <f t="shared" si="149"/>
        <v>-0.42310021394362768</v>
      </c>
      <c r="Z1867" s="4">
        <f>IF(W1867&gt;$V$2,1,0)</f>
        <v>1</v>
      </c>
    </row>
    <row r="1868" spans="1:26" x14ac:dyDescent="0.3">
      <c r="A1868" s="4">
        <v>0</v>
      </c>
      <c r="B1868" s="4">
        <v>0</v>
      </c>
      <c r="C1868" s="4">
        <v>1</v>
      </c>
      <c r="D1868" s="4">
        <v>0</v>
      </c>
      <c r="E1868" s="4">
        <v>0</v>
      </c>
      <c r="F1868" s="4">
        <v>52</v>
      </c>
      <c r="G1868" s="4">
        <v>0</v>
      </c>
      <c r="H1868" s="4">
        <v>0</v>
      </c>
      <c r="I1868" s="4">
        <v>1</v>
      </c>
      <c r="J1868" s="4">
        <v>0</v>
      </c>
      <c r="K1868" s="4">
        <v>1</v>
      </c>
      <c r="L1868" s="4">
        <v>1</v>
      </c>
      <c r="M1868" s="4">
        <v>1</v>
      </c>
      <c r="N1868" s="4">
        <v>1</v>
      </c>
      <c r="O1868" s="4">
        <v>0</v>
      </c>
      <c r="P1868" s="4">
        <v>0</v>
      </c>
      <c r="Q1868" s="4">
        <v>1</v>
      </c>
      <c r="R1868" s="4">
        <v>2</v>
      </c>
      <c r="S1868" s="4">
        <v>50.5</v>
      </c>
      <c r="T1868" s="4">
        <v>2566.3000000000002</v>
      </c>
      <c r="U1868" s="4">
        <f t="shared" si="145"/>
        <v>-1.9255945369756744</v>
      </c>
      <c r="V1868" s="4">
        <f t="shared" si="146"/>
        <v>0.14578905410147258</v>
      </c>
      <c r="W1868" s="4">
        <f t="shared" si="147"/>
        <v>0.12723900056437554</v>
      </c>
      <c r="X1868" s="4">
        <f t="shared" si="148"/>
        <v>0.87276099943562446</v>
      </c>
      <c r="Y1868" s="4">
        <f t="shared" si="149"/>
        <v>-5.9104669051631385E-2</v>
      </c>
      <c r="Z1868" s="4">
        <f>IF(W1868&gt;$V$2,1,0)</f>
        <v>0</v>
      </c>
    </row>
    <row r="1869" spans="1:26" x14ac:dyDescent="0.3">
      <c r="A1869" s="4">
        <v>0</v>
      </c>
      <c r="B1869" s="4">
        <v>1</v>
      </c>
      <c r="C1869" s="4">
        <v>0</v>
      </c>
      <c r="D1869" s="4">
        <v>1</v>
      </c>
      <c r="E1869" s="4">
        <v>0</v>
      </c>
      <c r="F1869" s="4">
        <v>6</v>
      </c>
      <c r="G1869" s="4">
        <v>1</v>
      </c>
      <c r="H1869" s="4">
        <v>1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1</v>
      </c>
      <c r="Q1869" s="4">
        <v>0</v>
      </c>
      <c r="R1869" s="4">
        <v>3</v>
      </c>
      <c r="S1869" s="4">
        <v>25.1</v>
      </c>
      <c r="T1869" s="4">
        <v>171</v>
      </c>
      <c r="U1869" s="4">
        <f t="shared" si="145"/>
        <v>-1.9885768809908071</v>
      </c>
      <c r="V1869" s="4">
        <f t="shared" si="146"/>
        <v>0.13689009779204825</v>
      </c>
      <c r="W1869" s="4">
        <f t="shared" si="147"/>
        <v>0.120407502939732</v>
      </c>
      <c r="X1869" s="4">
        <f t="shared" si="148"/>
        <v>0.87959249706026799</v>
      </c>
      <c r="Y1869" s="4">
        <f t="shared" si="149"/>
        <v>-5.5718483835145702E-2</v>
      </c>
      <c r="Z1869" s="4">
        <f>IF(W1869&gt;$V$2,1,0)</f>
        <v>0</v>
      </c>
    </row>
    <row r="1870" spans="1:26" x14ac:dyDescent="0.3">
      <c r="A1870" s="4">
        <v>0</v>
      </c>
      <c r="B1870" s="4">
        <v>0</v>
      </c>
      <c r="C1870" s="4">
        <v>1</v>
      </c>
      <c r="D1870" s="4">
        <v>1</v>
      </c>
      <c r="E1870" s="4">
        <v>0</v>
      </c>
      <c r="F1870" s="4">
        <v>26</v>
      </c>
      <c r="G1870" s="4">
        <v>1</v>
      </c>
      <c r="H1870" s="4">
        <v>0</v>
      </c>
      <c r="I1870" s="4">
        <v>1</v>
      </c>
      <c r="J1870" s="4">
        <v>0</v>
      </c>
      <c r="K1870" s="4">
        <v>0</v>
      </c>
      <c r="L1870" s="4">
        <v>1</v>
      </c>
      <c r="M1870" s="4">
        <v>0</v>
      </c>
      <c r="N1870" s="4">
        <v>0</v>
      </c>
      <c r="O1870" s="4">
        <v>1</v>
      </c>
      <c r="P1870" s="4">
        <v>1</v>
      </c>
      <c r="Q1870" s="4">
        <v>0</v>
      </c>
      <c r="R1870" s="4">
        <v>3</v>
      </c>
      <c r="S1870" s="4">
        <v>60.7</v>
      </c>
      <c r="T1870" s="4">
        <v>1597.4</v>
      </c>
      <c r="U1870" s="4">
        <f t="shared" si="145"/>
        <v>-1.7498646359330687</v>
      </c>
      <c r="V1870" s="4">
        <f t="shared" si="146"/>
        <v>0.17379746779029651</v>
      </c>
      <c r="W1870" s="4">
        <f t="shared" si="147"/>
        <v>0.14806427220998752</v>
      </c>
      <c r="X1870" s="4">
        <f t="shared" si="148"/>
        <v>0.85193572779001248</v>
      </c>
      <c r="Y1870" s="4">
        <f t="shared" si="149"/>
        <v>-6.9593168283801507E-2</v>
      </c>
      <c r="Z1870" s="4">
        <f>IF(W1870&gt;$V$2,1,0)</f>
        <v>0</v>
      </c>
    </row>
    <row r="1871" spans="1:26" x14ac:dyDescent="0.3">
      <c r="A1871" s="4">
        <v>0</v>
      </c>
      <c r="B1871" s="4">
        <v>1</v>
      </c>
      <c r="C1871" s="4">
        <v>1</v>
      </c>
      <c r="D1871" s="4">
        <v>0</v>
      </c>
      <c r="E1871" s="4">
        <v>0</v>
      </c>
      <c r="F1871" s="4">
        <v>48</v>
      </c>
      <c r="G1871" s="4">
        <v>1</v>
      </c>
      <c r="H1871" s="4">
        <v>1</v>
      </c>
      <c r="I1871" s="4">
        <v>2</v>
      </c>
      <c r="J1871" s="4">
        <v>0</v>
      </c>
      <c r="K1871" s="4">
        <v>1</v>
      </c>
      <c r="L1871" s="4">
        <v>0</v>
      </c>
      <c r="M1871" s="4">
        <v>0</v>
      </c>
      <c r="N1871" s="4">
        <v>1</v>
      </c>
      <c r="O1871" s="4">
        <v>1</v>
      </c>
      <c r="P1871" s="4">
        <v>1</v>
      </c>
      <c r="Q1871" s="4">
        <v>1</v>
      </c>
      <c r="R1871" s="4">
        <v>2</v>
      </c>
      <c r="S1871" s="4">
        <v>99</v>
      </c>
      <c r="T1871" s="4">
        <v>4744.3500000000004</v>
      </c>
      <c r="U1871" s="4">
        <f t="shared" si="145"/>
        <v>-0.53385310468136715</v>
      </c>
      <c r="V1871" s="4">
        <f t="shared" si="146"/>
        <v>0.5863413768448027</v>
      </c>
      <c r="W1871" s="4">
        <f t="shared" si="147"/>
        <v>0.36961866178578945</v>
      </c>
      <c r="X1871" s="4">
        <f t="shared" si="148"/>
        <v>0.6303813382142105</v>
      </c>
      <c r="Y1871" s="4">
        <f t="shared" si="149"/>
        <v>-0.20039665216595579</v>
      </c>
      <c r="Z1871" s="4">
        <f>IF(W1871&gt;$V$2,1,0)</f>
        <v>1</v>
      </c>
    </row>
    <row r="1872" spans="1:26" x14ac:dyDescent="0.3">
      <c r="A1872" s="4">
        <v>0</v>
      </c>
      <c r="B1872" s="4">
        <v>0</v>
      </c>
      <c r="C1872" s="4">
        <v>0</v>
      </c>
      <c r="D1872" s="4">
        <v>1</v>
      </c>
      <c r="E1872" s="4">
        <v>1</v>
      </c>
      <c r="F1872" s="4">
        <v>64</v>
      </c>
      <c r="G1872" s="4">
        <v>1</v>
      </c>
      <c r="H1872" s="4">
        <v>1</v>
      </c>
      <c r="I1872" s="4">
        <v>2</v>
      </c>
      <c r="J1872" s="4">
        <v>1</v>
      </c>
      <c r="K1872" s="4">
        <v>0</v>
      </c>
      <c r="L1872" s="4">
        <v>0</v>
      </c>
      <c r="M1872" s="4">
        <v>1</v>
      </c>
      <c r="N1872" s="4">
        <v>1</v>
      </c>
      <c r="O1872" s="4">
        <v>1</v>
      </c>
      <c r="P1872" s="4">
        <v>1</v>
      </c>
      <c r="Q1872" s="4">
        <v>1</v>
      </c>
      <c r="R1872" s="4">
        <v>0</v>
      </c>
      <c r="S1872" s="4">
        <v>104.4</v>
      </c>
      <c r="T1872" s="4">
        <v>6721.6</v>
      </c>
      <c r="U1872" s="4">
        <f t="shared" si="145"/>
        <v>-2.1457361055188424</v>
      </c>
      <c r="V1872" s="4">
        <f t="shared" si="146"/>
        <v>0.11698189432493336</v>
      </c>
      <c r="W1872" s="4">
        <f t="shared" si="147"/>
        <v>0.10473034067900744</v>
      </c>
      <c r="X1872" s="4">
        <f t="shared" si="148"/>
        <v>0.89526965932099256</v>
      </c>
      <c r="Y1872" s="4">
        <f t="shared" si="149"/>
        <v>-4.8046133492957929E-2</v>
      </c>
      <c r="Z1872" s="4">
        <f>IF(W1872&gt;$V$2,1,0)</f>
        <v>0</v>
      </c>
    </row>
    <row r="1873" spans="1:26" x14ac:dyDescent="0.3">
      <c r="A1873" s="4">
        <v>1</v>
      </c>
      <c r="B1873" s="4">
        <v>0</v>
      </c>
      <c r="C1873" s="4">
        <v>0</v>
      </c>
      <c r="D1873" s="4">
        <v>0</v>
      </c>
      <c r="E1873" s="4">
        <v>0</v>
      </c>
      <c r="F1873" s="4">
        <v>3</v>
      </c>
      <c r="G1873" s="4">
        <v>1</v>
      </c>
      <c r="H1873" s="4">
        <v>0</v>
      </c>
      <c r="I1873" s="4">
        <v>2</v>
      </c>
      <c r="J1873" s="4">
        <v>0</v>
      </c>
      <c r="K1873" s="4">
        <v>1</v>
      </c>
      <c r="L1873" s="4">
        <v>0</v>
      </c>
      <c r="M1873" s="4">
        <v>0</v>
      </c>
      <c r="N1873" s="4">
        <v>1</v>
      </c>
      <c r="O1873" s="4">
        <v>0</v>
      </c>
      <c r="P1873" s="4">
        <v>0</v>
      </c>
      <c r="Q1873" s="4">
        <v>0</v>
      </c>
      <c r="R1873" s="4">
        <v>2</v>
      </c>
      <c r="S1873" s="4">
        <v>83.75</v>
      </c>
      <c r="T1873" s="4">
        <v>247.25</v>
      </c>
      <c r="U1873" s="4">
        <f t="shared" si="145"/>
        <v>0.46641422416529943</v>
      </c>
      <c r="V1873" s="4">
        <f t="shared" si="146"/>
        <v>1.5942672466133507</v>
      </c>
      <c r="W1873" s="4">
        <f t="shared" si="147"/>
        <v>0.61453470096211726</v>
      </c>
      <c r="X1873" s="4">
        <f t="shared" si="148"/>
        <v>0.61453470096211726</v>
      </c>
      <c r="Y1873" s="4">
        <f t="shared" si="149"/>
        <v>-0.21145358875659187</v>
      </c>
      <c r="Z1873" s="4">
        <f>IF(W1873&gt;$V$2,1,0)</f>
        <v>1</v>
      </c>
    </row>
    <row r="1874" spans="1:26" x14ac:dyDescent="0.3">
      <c r="A1874" s="4">
        <v>0</v>
      </c>
      <c r="B1874" s="4">
        <v>1</v>
      </c>
      <c r="C1874" s="4">
        <v>0</v>
      </c>
      <c r="D1874" s="4">
        <v>0</v>
      </c>
      <c r="E1874" s="4">
        <v>0</v>
      </c>
      <c r="F1874" s="4">
        <v>1</v>
      </c>
      <c r="G1874" s="4">
        <v>1</v>
      </c>
      <c r="H1874" s="4">
        <v>0</v>
      </c>
      <c r="I1874" s="4">
        <v>1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1</v>
      </c>
      <c r="R1874" s="4">
        <v>0</v>
      </c>
      <c r="S1874" s="4">
        <v>44.05</v>
      </c>
      <c r="T1874" s="4">
        <v>44.05</v>
      </c>
      <c r="U1874" s="4">
        <f t="shared" si="145"/>
        <v>-0.19337604374343531</v>
      </c>
      <c r="V1874" s="4">
        <f t="shared" si="146"/>
        <v>0.82417199113839479</v>
      </c>
      <c r="W1874" s="4">
        <f t="shared" si="147"/>
        <v>0.45180607702679459</v>
      </c>
      <c r="X1874" s="4">
        <f t="shared" si="148"/>
        <v>0.54819392297320535</v>
      </c>
      <c r="Y1874" s="4">
        <f t="shared" si="149"/>
        <v>-0.26106578315958467</v>
      </c>
      <c r="Z1874" s="4">
        <f>IF(W1874&gt;$V$2,1,0)</f>
        <v>1</v>
      </c>
    </row>
    <row r="1875" spans="1:26" x14ac:dyDescent="0.3">
      <c r="A1875" s="4">
        <v>0</v>
      </c>
      <c r="B1875" s="4">
        <v>1</v>
      </c>
      <c r="C1875" s="4">
        <v>0</v>
      </c>
      <c r="D1875" s="4">
        <v>1</v>
      </c>
      <c r="E1875" s="4">
        <v>1</v>
      </c>
      <c r="F1875" s="4">
        <v>72</v>
      </c>
      <c r="G1875" s="4">
        <v>1</v>
      </c>
      <c r="H1875" s="4">
        <v>1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2</v>
      </c>
      <c r="Q1875" s="4">
        <v>0</v>
      </c>
      <c r="R1875" s="4">
        <v>1</v>
      </c>
      <c r="S1875" s="4">
        <v>24.1</v>
      </c>
      <c r="T1875" s="4">
        <v>1734.65</v>
      </c>
      <c r="U1875" s="4">
        <f t="shared" si="145"/>
        <v>-6.2249590441770382</v>
      </c>
      <c r="V1875" s="4">
        <f t="shared" si="146"/>
        <v>1.9794048818490228E-3</v>
      </c>
      <c r="W1875" s="4">
        <f t="shared" si="147"/>
        <v>1.9754945782367943E-3</v>
      </c>
      <c r="X1875" s="4">
        <f t="shared" si="148"/>
        <v>0.99802450542176324</v>
      </c>
      <c r="Y1875" s="4">
        <f t="shared" si="149"/>
        <v>-8.5879494630727057E-4</v>
      </c>
      <c r="Z1875" s="4">
        <f>IF(W1875&gt;$V$2,1,0)</f>
        <v>0</v>
      </c>
    </row>
    <row r="1876" spans="1:26" x14ac:dyDescent="0.3">
      <c r="A1876" s="4">
        <v>0</v>
      </c>
      <c r="B1876" s="4">
        <v>1</v>
      </c>
      <c r="C1876" s="4">
        <v>0</v>
      </c>
      <c r="D1876" s="4">
        <v>0</v>
      </c>
      <c r="E1876" s="4">
        <v>0</v>
      </c>
      <c r="F1876" s="4">
        <v>1</v>
      </c>
      <c r="G1876" s="4">
        <v>1</v>
      </c>
      <c r="H1876" s="4">
        <v>0</v>
      </c>
      <c r="I1876" s="4">
        <v>1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1</v>
      </c>
      <c r="R1876" s="4">
        <v>3</v>
      </c>
      <c r="S1876" s="4">
        <v>45.55</v>
      </c>
      <c r="T1876" s="4">
        <v>45.55</v>
      </c>
      <c r="U1876" s="4">
        <f t="shared" si="145"/>
        <v>-9.6275400358072361E-2</v>
      </c>
      <c r="V1876" s="4">
        <f t="shared" si="146"/>
        <v>0.90821385920161146</v>
      </c>
      <c r="W1876" s="4">
        <f t="shared" si="147"/>
        <v>0.47594972378075284</v>
      </c>
      <c r="X1876" s="4">
        <f t="shared" si="148"/>
        <v>0.52405027621924716</v>
      </c>
      <c r="Y1876" s="4">
        <f t="shared" si="149"/>
        <v>-0.28062704576976394</v>
      </c>
      <c r="Z1876" s="4">
        <f>IF(W1876&gt;$V$2,1,0)</f>
        <v>1</v>
      </c>
    </row>
    <row r="1877" spans="1:26" x14ac:dyDescent="0.3">
      <c r="A1877" s="4">
        <v>0</v>
      </c>
      <c r="B1877" s="4">
        <v>0</v>
      </c>
      <c r="C1877" s="4">
        <v>0</v>
      </c>
      <c r="D1877" s="4">
        <v>1</v>
      </c>
      <c r="E1877" s="4">
        <v>1</v>
      </c>
      <c r="F1877" s="4">
        <v>51</v>
      </c>
      <c r="G1877" s="4">
        <v>1</v>
      </c>
      <c r="H1877" s="4">
        <v>1</v>
      </c>
      <c r="I1877" s="4">
        <v>2</v>
      </c>
      <c r="J1877" s="4">
        <v>1</v>
      </c>
      <c r="K1877" s="4">
        <v>1</v>
      </c>
      <c r="L1877" s="4">
        <v>0</v>
      </c>
      <c r="M1877" s="4">
        <v>0</v>
      </c>
      <c r="N1877" s="4">
        <v>0</v>
      </c>
      <c r="O1877" s="4">
        <v>1</v>
      </c>
      <c r="P1877" s="4">
        <v>0</v>
      </c>
      <c r="Q1877" s="4">
        <v>1</v>
      </c>
      <c r="R1877" s="4">
        <v>2</v>
      </c>
      <c r="S1877" s="4">
        <v>93.8</v>
      </c>
      <c r="T1877" s="4">
        <v>4539.3500000000004</v>
      </c>
      <c r="U1877" s="4">
        <f t="shared" si="145"/>
        <v>-1.047342180906047</v>
      </c>
      <c r="V1877" s="4">
        <f t="shared" si="146"/>
        <v>0.35086905741870872</v>
      </c>
      <c r="W1877" s="4">
        <f t="shared" si="147"/>
        <v>0.25973580155071613</v>
      </c>
      <c r="X1877" s="4">
        <f t="shared" si="148"/>
        <v>0.74026419844928393</v>
      </c>
      <c r="Y1877" s="4">
        <f t="shared" si="149"/>
        <v>-0.13061325398386475</v>
      </c>
      <c r="Z1877" s="4">
        <f>IF(W1877&gt;$V$2,1,0)</f>
        <v>1</v>
      </c>
    </row>
    <row r="1878" spans="1:26" x14ac:dyDescent="0.3">
      <c r="A1878" s="4">
        <v>0</v>
      </c>
      <c r="B1878" s="4">
        <v>0</v>
      </c>
      <c r="C1878" s="4">
        <v>0</v>
      </c>
      <c r="D1878" s="4">
        <v>1</v>
      </c>
      <c r="E1878" s="4">
        <v>1</v>
      </c>
      <c r="F1878" s="4">
        <v>41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2</v>
      </c>
      <c r="Q1878" s="4">
        <v>0</v>
      </c>
      <c r="R1878" s="4">
        <v>0</v>
      </c>
      <c r="S1878" s="4">
        <v>19.7</v>
      </c>
      <c r="T1878" s="4">
        <v>804.25</v>
      </c>
      <c r="U1878" s="4">
        <f t="shared" si="145"/>
        <v>-5.0386360728945405</v>
      </c>
      <c r="V1878" s="4">
        <f t="shared" si="146"/>
        <v>6.4825840633809971E-3</v>
      </c>
      <c r="W1878" s="4">
        <f t="shared" si="147"/>
        <v>6.4408308360482973E-3</v>
      </c>
      <c r="X1878" s="4">
        <f t="shared" si="148"/>
        <v>0.99355916916395171</v>
      </c>
      <c r="Y1878" s="4">
        <f t="shared" si="149"/>
        <v>-2.8062643606790818E-3</v>
      </c>
      <c r="Z1878" s="4">
        <f>IF(W1878&gt;$V$2,1,0)</f>
        <v>0</v>
      </c>
    </row>
    <row r="1879" spans="1:26" x14ac:dyDescent="0.3">
      <c r="A1879" s="4">
        <v>0</v>
      </c>
      <c r="B1879" s="4">
        <v>0</v>
      </c>
      <c r="C1879" s="4">
        <v>0</v>
      </c>
      <c r="D1879" s="4">
        <v>1</v>
      </c>
      <c r="E1879" s="4">
        <v>1</v>
      </c>
      <c r="F1879" s="4">
        <v>72</v>
      </c>
      <c r="G1879" s="4">
        <v>1</v>
      </c>
      <c r="H1879" s="4">
        <v>0</v>
      </c>
      <c r="I1879" s="4">
        <v>1</v>
      </c>
      <c r="J1879" s="4">
        <v>1</v>
      </c>
      <c r="K1879" s="4">
        <v>1</v>
      </c>
      <c r="L1879" s="4">
        <v>1</v>
      </c>
      <c r="M1879" s="4">
        <v>0</v>
      </c>
      <c r="N1879" s="4">
        <v>1</v>
      </c>
      <c r="O1879" s="4">
        <v>0</v>
      </c>
      <c r="P1879" s="4">
        <v>2</v>
      </c>
      <c r="Q1879" s="4">
        <v>1</v>
      </c>
      <c r="R1879" s="4">
        <v>1</v>
      </c>
      <c r="S1879" s="4">
        <v>70.650000000000006</v>
      </c>
      <c r="T1879" s="4">
        <v>5011.1499999999996</v>
      </c>
      <c r="U1879" s="4">
        <f t="shared" si="145"/>
        <v>-4.7702154128453262</v>
      </c>
      <c r="V1879" s="4">
        <f t="shared" si="146"/>
        <v>8.4785535738756759E-3</v>
      </c>
      <c r="W1879" s="4">
        <f t="shared" si="147"/>
        <v>8.4072720672434039E-3</v>
      </c>
      <c r="X1879" s="4">
        <f t="shared" si="148"/>
        <v>0.99159272793275655</v>
      </c>
      <c r="Y1879" s="4">
        <f t="shared" si="149"/>
        <v>-3.6666668883393989E-3</v>
      </c>
      <c r="Z1879" s="4">
        <f>IF(W1879&gt;$V$2,1,0)</f>
        <v>0</v>
      </c>
    </row>
    <row r="1880" spans="1:26" x14ac:dyDescent="0.3">
      <c r="A1880" s="4">
        <v>0</v>
      </c>
      <c r="B1880" s="4">
        <v>0</v>
      </c>
      <c r="C1880" s="4">
        <v>0</v>
      </c>
      <c r="D1880" s="4">
        <v>1</v>
      </c>
      <c r="E1880" s="4">
        <v>0</v>
      </c>
      <c r="F1880" s="4">
        <v>43</v>
      </c>
      <c r="G1880" s="4">
        <v>1</v>
      </c>
      <c r="H1880" s="4">
        <v>1</v>
      </c>
      <c r="I1880" s="4">
        <v>1</v>
      </c>
      <c r="J1880" s="4">
        <v>1</v>
      </c>
      <c r="K1880" s="4">
        <v>1</v>
      </c>
      <c r="L1880" s="4">
        <v>0</v>
      </c>
      <c r="M1880" s="4">
        <v>1</v>
      </c>
      <c r="N1880" s="4">
        <v>1</v>
      </c>
      <c r="O1880" s="4">
        <v>1</v>
      </c>
      <c r="P1880" s="4">
        <v>2</v>
      </c>
      <c r="Q1880" s="4">
        <v>0</v>
      </c>
      <c r="R1880" s="4">
        <v>1</v>
      </c>
      <c r="S1880" s="4">
        <v>86.45</v>
      </c>
      <c r="T1880" s="4">
        <v>3574.5</v>
      </c>
      <c r="U1880" s="4">
        <f t="shared" si="145"/>
        <v>-3.8093967811054696</v>
      </c>
      <c r="V1880" s="4">
        <f t="shared" si="146"/>
        <v>2.2161543187436544E-2</v>
      </c>
      <c r="W1880" s="4">
        <f t="shared" si="147"/>
        <v>2.1681057495402882E-2</v>
      </c>
      <c r="X1880" s="4">
        <f t="shared" si="148"/>
        <v>0.97831894250459717</v>
      </c>
      <c r="Y1880" s="4">
        <f t="shared" si="149"/>
        <v>-9.5195374530412519E-3</v>
      </c>
      <c r="Z1880" s="4">
        <f>IF(W1880&gt;$V$2,1,0)</f>
        <v>0</v>
      </c>
    </row>
    <row r="1881" spans="1:26" x14ac:dyDescent="0.3">
      <c r="A1881" s="4">
        <v>0</v>
      </c>
      <c r="B1881" s="4">
        <v>1</v>
      </c>
      <c r="C1881" s="4">
        <v>0</v>
      </c>
      <c r="D1881" s="4">
        <v>1</v>
      </c>
      <c r="E1881" s="4">
        <v>0</v>
      </c>
      <c r="F1881" s="4">
        <v>72</v>
      </c>
      <c r="G1881" s="4">
        <v>1</v>
      </c>
      <c r="H1881" s="4">
        <v>1</v>
      </c>
      <c r="I1881" s="4">
        <v>2</v>
      </c>
      <c r="J1881" s="4">
        <v>1</v>
      </c>
      <c r="K1881" s="4">
        <v>1</v>
      </c>
      <c r="L1881" s="4">
        <v>1</v>
      </c>
      <c r="M1881" s="4">
        <v>1</v>
      </c>
      <c r="N1881" s="4">
        <v>1</v>
      </c>
      <c r="O1881" s="4">
        <v>1</v>
      </c>
      <c r="P1881" s="4">
        <v>2</v>
      </c>
      <c r="Q1881" s="4">
        <v>1</v>
      </c>
      <c r="R1881" s="4">
        <v>1</v>
      </c>
      <c r="S1881" s="4">
        <v>114.1</v>
      </c>
      <c r="T1881" s="4">
        <v>8086.4</v>
      </c>
      <c r="U1881" s="4">
        <f t="shared" si="145"/>
        <v>-2.8738199077657702</v>
      </c>
      <c r="V1881" s="4">
        <f t="shared" si="146"/>
        <v>5.6482755050404773E-2</v>
      </c>
      <c r="W1881" s="4">
        <f t="shared" si="147"/>
        <v>5.3463016580625571E-2</v>
      </c>
      <c r="X1881" s="4">
        <f t="shared" si="148"/>
        <v>0.94653698341937442</v>
      </c>
      <c r="Y1881" s="4">
        <f t="shared" si="149"/>
        <v>-2.386241246493025E-2</v>
      </c>
      <c r="Z1881" s="4">
        <f>IF(W1881&gt;$V$2,1,0)</f>
        <v>0</v>
      </c>
    </row>
    <row r="1882" spans="1:26" x14ac:dyDescent="0.3">
      <c r="A1882" s="4">
        <v>0</v>
      </c>
      <c r="B1882" s="4">
        <v>1</v>
      </c>
      <c r="C1882" s="4">
        <v>0</v>
      </c>
      <c r="D1882" s="4">
        <v>1</v>
      </c>
      <c r="E1882" s="4">
        <v>0</v>
      </c>
      <c r="F1882" s="4">
        <v>47</v>
      </c>
      <c r="G1882" s="4">
        <v>1</v>
      </c>
      <c r="H1882" s="4">
        <v>1</v>
      </c>
      <c r="I1882" s="4">
        <v>2</v>
      </c>
      <c r="J1882" s="4">
        <v>0</v>
      </c>
      <c r="K1882" s="4">
        <v>0</v>
      </c>
      <c r="L1882" s="4">
        <v>0</v>
      </c>
      <c r="M1882" s="4">
        <v>0</v>
      </c>
      <c r="N1882" s="4">
        <v>1</v>
      </c>
      <c r="O1882" s="4">
        <v>1</v>
      </c>
      <c r="P1882" s="4">
        <v>1</v>
      </c>
      <c r="Q1882" s="4">
        <v>1</v>
      </c>
      <c r="R1882" s="4">
        <v>1</v>
      </c>
      <c r="S1882" s="4">
        <v>95.2</v>
      </c>
      <c r="T1882" s="4">
        <v>4563</v>
      </c>
      <c r="U1882" s="4">
        <f t="shared" si="145"/>
        <v>-0.64792356338796309</v>
      </c>
      <c r="V1882" s="4">
        <f t="shared" si="146"/>
        <v>0.52313089792781853</v>
      </c>
      <c r="W1882" s="4">
        <f t="shared" si="147"/>
        <v>0.34345761000549924</v>
      </c>
      <c r="X1882" s="4">
        <f t="shared" si="148"/>
        <v>0.65654238999450076</v>
      </c>
      <c r="Y1882" s="4">
        <f t="shared" si="149"/>
        <v>-0.18273722822435767</v>
      </c>
      <c r="Z1882" s="4">
        <f>IF(W1882&gt;$V$2,1,0)</f>
        <v>1</v>
      </c>
    </row>
    <row r="1883" spans="1:26" x14ac:dyDescent="0.3">
      <c r="A1883" s="4">
        <v>0</v>
      </c>
      <c r="B1883" s="4">
        <v>1</v>
      </c>
      <c r="C1883" s="4">
        <v>0</v>
      </c>
      <c r="D1883" s="4">
        <v>0</v>
      </c>
      <c r="E1883" s="4">
        <v>0</v>
      </c>
      <c r="F1883" s="4">
        <v>72</v>
      </c>
      <c r="G1883" s="4">
        <v>1</v>
      </c>
      <c r="H1883" s="4">
        <v>1</v>
      </c>
      <c r="I1883" s="4">
        <v>1</v>
      </c>
      <c r="J1883" s="4">
        <v>1</v>
      </c>
      <c r="K1883" s="4">
        <v>1</v>
      </c>
      <c r="L1883" s="4">
        <v>1</v>
      </c>
      <c r="M1883" s="4">
        <v>1</v>
      </c>
      <c r="N1883" s="4">
        <v>1</v>
      </c>
      <c r="O1883" s="4">
        <v>1</v>
      </c>
      <c r="P1883" s="4">
        <v>2</v>
      </c>
      <c r="Q1883" s="4">
        <v>0</v>
      </c>
      <c r="R1883" s="4">
        <v>1</v>
      </c>
      <c r="S1883" s="4">
        <v>88.55</v>
      </c>
      <c r="T1883" s="4">
        <v>6362.35</v>
      </c>
      <c r="U1883" s="4">
        <f t="shared" si="145"/>
        <v>-4.6271599800305632</v>
      </c>
      <c r="V1883" s="4">
        <f t="shared" si="146"/>
        <v>9.78250218980449E-3</v>
      </c>
      <c r="W1883" s="4">
        <f t="shared" si="147"/>
        <v>9.6877319309754822E-3</v>
      </c>
      <c r="X1883" s="4">
        <f t="shared" si="148"/>
        <v>0.9903122680690245</v>
      </c>
      <c r="Y1883" s="4">
        <f t="shared" si="149"/>
        <v>-4.2278408412920665E-3</v>
      </c>
      <c r="Z1883" s="4">
        <f>IF(W1883&gt;$V$2,1,0)</f>
        <v>0</v>
      </c>
    </row>
    <row r="1884" spans="1:26" x14ac:dyDescent="0.3">
      <c r="A1884" s="4">
        <v>0</v>
      </c>
      <c r="B1884" s="4">
        <v>1</v>
      </c>
      <c r="C1884" s="4">
        <v>0</v>
      </c>
      <c r="D1884" s="4">
        <v>0</v>
      </c>
      <c r="E1884" s="4">
        <v>0</v>
      </c>
      <c r="F1884" s="4">
        <v>3</v>
      </c>
      <c r="G1884" s="4">
        <v>1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1</v>
      </c>
      <c r="R1884" s="4">
        <v>1</v>
      </c>
      <c r="S1884" s="4">
        <v>20.75</v>
      </c>
      <c r="T1884" s="4">
        <v>67.099999999999994</v>
      </c>
      <c r="U1884" s="4">
        <f t="shared" si="145"/>
        <v>-1.2125634602187572</v>
      </c>
      <c r="V1884" s="4">
        <f t="shared" si="146"/>
        <v>0.29743384150616742</v>
      </c>
      <c r="W1884" s="4">
        <f t="shared" si="147"/>
        <v>0.2292477905161483</v>
      </c>
      <c r="X1884" s="4">
        <f t="shared" si="148"/>
        <v>0.7707522094838517</v>
      </c>
      <c r="Y1884" s="4">
        <f t="shared" si="149"/>
        <v>-0.11308522162543172</v>
      </c>
      <c r="Z1884" s="4">
        <f>IF(W1884&gt;$V$2,1,0)</f>
        <v>0</v>
      </c>
    </row>
    <row r="1885" spans="1:26" x14ac:dyDescent="0.3">
      <c r="A1885" s="4">
        <v>1</v>
      </c>
      <c r="B1885" s="4">
        <v>1</v>
      </c>
      <c r="C1885" s="4">
        <v>0</v>
      </c>
      <c r="D1885" s="4">
        <v>0</v>
      </c>
      <c r="E1885" s="4">
        <v>0</v>
      </c>
      <c r="F1885" s="4">
        <v>1</v>
      </c>
      <c r="G1885" s="4">
        <v>1</v>
      </c>
      <c r="H1885" s="4">
        <v>0</v>
      </c>
      <c r="I1885" s="4">
        <v>2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1</v>
      </c>
      <c r="R1885" s="4">
        <v>2</v>
      </c>
      <c r="S1885" s="4">
        <v>70.05</v>
      </c>
      <c r="T1885" s="4">
        <v>70.05</v>
      </c>
      <c r="U1885" s="4">
        <f t="shared" si="145"/>
        <v>0.74190985155360878</v>
      </c>
      <c r="V1885" s="4">
        <f t="shared" si="146"/>
        <v>2.0999422651245472</v>
      </c>
      <c r="W1885" s="4">
        <f t="shared" si="147"/>
        <v>0.67741334693540733</v>
      </c>
      <c r="X1885" s="4">
        <f t="shared" si="148"/>
        <v>0.67741334693540733</v>
      </c>
      <c r="Y1885" s="4">
        <f t="shared" si="149"/>
        <v>-0.16914625079251971</v>
      </c>
      <c r="Z1885" s="4">
        <f>IF(W1885&gt;$V$2,1,0)</f>
        <v>1</v>
      </c>
    </row>
    <row r="1886" spans="1:26" x14ac:dyDescent="0.3">
      <c r="A1886" s="4">
        <v>1</v>
      </c>
      <c r="B1886" s="4">
        <v>1</v>
      </c>
      <c r="C1886" s="4">
        <v>0</v>
      </c>
      <c r="D1886" s="4">
        <v>0</v>
      </c>
      <c r="E1886" s="4">
        <v>0</v>
      </c>
      <c r="F1886" s="4">
        <v>2</v>
      </c>
      <c r="G1886" s="4">
        <v>1</v>
      </c>
      <c r="H1886" s="4">
        <v>1</v>
      </c>
      <c r="I1886" s="4">
        <v>2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1</v>
      </c>
      <c r="P1886" s="4">
        <v>0</v>
      </c>
      <c r="Q1886" s="4">
        <v>1</v>
      </c>
      <c r="R1886" s="4">
        <v>2</v>
      </c>
      <c r="S1886" s="4">
        <v>86</v>
      </c>
      <c r="T1886" s="4">
        <v>165.45</v>
      </c>
      <c r="U1886" s="4">
        <f t="shared" si="145"/>
        <v>1.0943998650182283</v>
      </c>
      <c r="V1886" s="4">
        <f t="shared" si="146"/>
        <v>2.9873893084854872</v>
      </c>
      <c r="W1886" s="4">
        <f t="shared" si="147"/>
        <v>0.74920933908512044</v>
      </c>
      <c r="X1886" s="4">
        <f t="shared" si="148"/>
        <v>0.74920933908512044</v>
      </c>
      <c r="Y1886" s="4">
        <f t="shared" si="149"/>
        <v>-0.12539681767179392</v>
      </c>
      <c r="Z1886" s="4">
        <f>IF(W1886&gt;$V$2,1,0)</f>
        <v>1</v>
      </c>
    </row>
    <row r="1887" spans="1:26" x14ac:dyDescent="0.3">
      <c r="A1887" s="4">
        <v>0</v>
      </c>
      <c r="B1887" s="4">
        <v>1</v>
      </c>
      <c r="C1887" s="4">
        <v>0</v>
      </c>
      <c r="D1887" s="4">
        <v>0</v>
      </c>
      <c r="E1887" s="4">
        <v>0</v>
      </c>
      <c r="F1887" s="4">
        <v>26</v>
      </c>
      <c r="G1887" s="4">
        <v>0</v>
      </c>
      <c r="H1887" s="4">
        <v>0</v>
      </c>
      <c r="I1887" s="4">
        <v>1</v>
      </c>
      <c r="J1887" s="4">
        <v>1</v>
      </c>
      <c r="K1887" s="4">
        <v>1</v>
      </c>
      <c r="L1887" s="4">
        <v>0</v>
      </c>
      <c r="M1887" s="4">
        <v>0</v>
      </c>
      <c r="N1887" s="4">
        <v>0</v>
      </c>
      <c r="O1887" s="4">
        <v>1</v>
      </c>
      <c r="P1887" s="4">
        <v>0</v>
      </c>
      <c r="Q1887" s="4">
        <v>1</v>
      </c>
      <c r="R1887" s="4">
        <v>0</v>
      </c>
      <c r="S1887" s="4">
        <v>44.65</v>
      </c>
      <c r="T1887" s="4">
        <v>1156.55</v>
      </c>
      <c r="U1887" s="4">
        <f t="shared" si="145"/>
        <v>-1.043806388388818</v>
      </c>
      <c r="V1887" s="4">
        <f t="shared" si="146"/>
        <v>0.35211185344613577</v>
      </c>
      <c r="W1887" s="4">
        <f t="shared" si="147"/>
        <v>0.26041621671217963</v>
      </c>
      <c r="X1887" s="4">
        <f t="shared" si="148"/>
        <v>0.73958378328782037</v>
      </c>
      <c r="Y1887" s="4">
        <f t="shared" si="149"/>
        <v>-0.13101262010051604</v>
      </c>
      <c r="Z1887" s="4">
        <f>IF(W1887&gt;$V$2,1,0)</f>
        <v>1</v>
      </c>
    </row>
    <row r="1888" spans="1:26" x14ac:dyDescent="0.3">
      <c r="A1888" s="4">
        <v>0</v>
      </c>
      <c r="B1888" s="4">
        <v>1</v>
      </c>
      <c r="C1888" s="4">
        <v>0</v>
      </c>
      <c r="D1888" s="4">
        <v>1</v>
      </c>
      <c r="E1888" s="4">
        <v>1</v>
      </c>
      <c r="F1888" s="4">
        <v>29</v>
      </c>
      <c r="G1888" s="4">
        <v>1</v>
      </c>
      <c r="H1888" s="4">
        <v>0</v>
      </c>
      <c r="I1888" s="4">
        <v>1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1</v>
      </c>
      <c r="R1888" s="4">
        <v>3</v>
      </c>
      <c r="S1888" s="4">
        <v>60.2</v>
      </c>
      <c r="T1888" s="4">
        <v>1834.15</v>
      </c>
      <c r="U1888" s="4">
        <f t="shared" si="145"/>
        <v>-1.5363815853777019</v>
      </c>
      <c r="V1888" s="4">
        <f t="shared" si="146"/>
        <v>0.21515822627117262</v>
      </c>
      <c r="W1888" s="4">
        <f t="shared" si="147"/>
        <v>0.17706190158577612</v>
      </c>
      <c r="X1888" s="4">
        <f t="shared" si="148"/>
        <v>0.82293809841422383</v>
      </c>
      <c r="Y1888" s="4">
        <f t="shared" si="149"/>
        <v>-8.4632831286138854E-2</v>
      </c>
      <c r="Z1888" s="4">
        <f>IF(W1888&gt;$V$2,1,0)</f>
        <v>0</v>
      </c>
    </row>
    <row r="1889" spans="1:26" x14ac:dyDescent="0.3">
      <c r="A1889" s="4">
        <v>1</v>
      </c>
      <c r="B1889" s="4">
        <v>0</v>
      </c>
      <c r="C1889" s="4">
        <v>1</v>
      </c>
      <c r="D1889" s="4">
        <v>1</v>
      </c>
      <c r="E1889" s="4">
        <v>0</v>
      </c>
      <c r="F1889" s="4">
        <v>35</v>
      </c>
      <c r="G1889" s="4">
        <v>1</v>
      </c>
      <c r="H1889" s="4">
        <v>1</v>
      </c>
      <c r="I1889" s="4">
        <v>2</v>
      </c>
      <c r="J1889" s="4">
        <v>1</v>
      </c>
      <c r="K1889" s="4">
        <v>1</v>
      </c>
      <c r="L1889" s="4">
        <v>0</v>
      </c>
      <c r="M1889" s="4">
        <v>1</v>
      </c>
      <c r="N1889" s="4">
        <v>1</v>
      </c>
      <c r="O1889" s="4">
        <v>0</v>
      </c>
      <c r="P1889" s="4">
        <v>0</v>
      </c>
      <c r="Q1889" s="4">
        <v>1</v>
      </c>
      <c r="R1889" s="4">
        <v>0</v>
      </c>
      <c r="S1889" s="4">
        <v>100.5</v>
      </c>
      <c r="T1889" s="4">
        <v>3653.35</v>
      </c>
      <c r="U1889" s="4">
        <f t="shared" si="145"/>
        <v>-0.72241469511329781</v>
      </c>
      <c r="V1889" s="4">
        <f t="shared" si="146"/>
        <v>0.48557831559056802</v>
      </c>
      <c r="W1889" s="4">
        <f t="shared" si="147"/>
        <v>0.32686147239402463</v>
      </c>
      <c r="X1889" s="4">
        <f t="shared" si="148"/>
        <v>0.32686147239402463</v>
      </c>
      <c r="Y1889" s="4">
        <f t="shared" si="149"/>
        <v>-0.48563626728371284</v>
      </c>
      <c r="Z1889" s="4">
        <f>IF(W1889&gt;$V$2,1,0)</f>
        <v>1</v>
      </c>
    </row>
    <row r="1890" spans="1:26" x14ac:dyDescent="0.3">
      <c r="A1890" s="4">
        <v>0</v>
      </c>
      <c r="B1890" s="4">
        <v>1</v>
      </c>
      <c r="C1890" s="4">
        <v>0</v>
      </c>
      <c r="D1890" s="4">
        <v>0</v>
      </c>
      <c r="E1890" s="4">
        <v>0</v>
      </c>
      <c r="F1890" s="4">
        <v>27</v>
      </c>
      <c r="G1890" s="4">
        <v>1</v>
      </c>
      <c r="H1890" s="4">
        <v>0</v>
      </c>
      <c r="I1890" s="4">
        <v>1</v>
      </c>
      <c r="J1890" s="4">
        <v>1</v>
      </c>
      <c r="K1890" s="4">
        <v>1</v>
      </c>
      <c r="L1890" s="4">
        <v>0</v>
      </c>
      <c r="M1890" s="4">
        <v>0</v>
      </c>
      <c r="N1890" s="4">
        <v>0</v>
      </c>
      <c r="O1890" s="4">
        <v>0</v>
      </c>
      <c r="P1890" s="4">
        <v>1</v>
      </c>
      <c r="Q1890" s="4">
        <v>0</v>
      </c>
      <c r="R1890" s="4">
        <v>0</v>
      </c>
      <c r="S1890" s="4">
        <v>55.45</v>
      </c>
      <c r="T1890" s="4">
        <v>1477.65</v>
      </c>
      <c r="U1890" s="4">
        <f t="shared" si="145"/>
        <v>-3.0559587013842942</v>
      </c>
      <c r="V1890" s="4">
        <f t="shared" si="146"/>
        <v>4.707756580121792E-2</v>
      </c>
      <c r="W1890" s="4">
        <f t="shared" si="147"/>
        <v>4.4960915350329783E-2</v>
      </c>
      <c r="X1890" s="4">
        <f t="shared" si="148"/>
        <v>0.95503908464967024</v>
      </c>
      <c r="Y1890" s="4">
        <f t="shared" si="149"/>
        <v>-1.9978854698618563E-2</v>
      </c>
      <c r="Z1890" s="4">
        <f>IF(W1890&gt;$V$2,1,0)</f>
        <v>0</v>
      </c>
    </row>
    <row r="1891" spans="1:26" x14ac:dyDescent="0.3">
      <c r="A1891" s="4">
        <v>0</v>
      </c>
      <c r="B1891" s="4">
        <v>1</v>
      </c>
      <c r="C1891" s="4">
        <v>0</v>
      </c>
      <c r="D1891" s="4">
        <v>1</v>
      </c>
      <c r="E1891" s="4">
        <v>1</v>
      </c>
      <c r="F1891" s="4">
        <v>24</v>
      </c>
      <c r="G1891" s="4">
        <v>1</v>
      </c>
      <c r="H1891" s="4">
        <v>0</v>
      </c>
      <c r="I1891" s="4">
        <v>1</v>
      </c>
      <c r="J1891" s="4">
        <v>1</v>
      </c>
      <c r="K1891" s="4">
        <v>1</v>
      </c>
      <c r="L1891" s="4">
        <v>0</v>
      </c>
      <c r="M1891" s="4">
        <v>1</v>
      </c>
      <c r="N1891" s="4">
        <v>0</v>
      </c>
      <c r="O1891" s="4">
        <v>1</v>
      </c>
      <c r="P1891" s="4">
        <v>0</v>
      </c>
      <c r="Q1891" s="4">
        <v>1</v>
      </c>
      <c r="R1891" s="4">
        <v>1</v>
      </c>
      <c r="S1891" s="4">
        <v>70.3</v>
      </c>
      <c r="T1891" s="4">
        <v>1706.45</v>
      </c>
      <c r="U1891" s="4">
        <f t="shared" si="145"/>
        <v>-2.1124408555735226</v>
      </c>
      <c r="V1891" s="4">
        <f t="shared" si="146"/>
        <v>0.12094240292794674</v>
      </c>
      <c r="W1891" s="4">
        <f t="shared" si="147"/>
        <v>0.10789350337005747</v>
      </c>
      <c r="X1891" s="4">
        <f t="shared" si="148"/>
        <v>0.89210649662994257</v>
      </c>
      <c r="Y1891" s="4">
        <f t="shared" si="149"/>
        <v>-4.9583297935560516E-2</v>
      </c>
      <c r="Z1891" s="4">
        <f>IF(W1891&gt;$V$2,1,0)</f>
        <v>0</v>
      </c>
    </row>
    <row r="1892" spans="1:26" x14ac:dyDescent="0.3">
      <c r="A1892" s="4">
        <v>0</v>
      </c>
      <c r="B1892" s="4">
        <v>1</v>
      </c>
      <c r="C1892" s="4">
        <v>0</v>
      </c>
      <c r="D1892" s="4">
        <v>1</v>
      </c>
      <c r="E1892" s="4">
        <v>1</v>
      </c>
      <c r="F1892" s="4">
        <v>67</v>
      </c>
      <c r="G1892" s="4">
        <v>1</v>
      </c>
      <c r="H1892" s="4">
        <v>0</v>
      </c>
      <c r="I1892" s="4">
        <v>1</v>
      </c>
      <c r="J1892" s="4">
        <v>1</v>
      </c>
      <c r="K1892" s="4">
        <v>0</v>
      </c>
      <c r="L1892" s="4">
        <v>1</v>
      </c>
      <c r="M1892" s="4">
        <v>1</v>
      </c>
      <c r="N1892" s="4">
        <v>0</v>
      </c>
      <c r="O1892" s="4">
        <v>0</v>
      </c>
      <c r="P1892" s="4">
        <v>2</v>
      </c>
      <c r="Q1892" s="4">
        <v>1</v>
      </c>
      <c r="R1892" s="4">
        <v>0</v>
      </c>
      <c r="S1892" s="4">
        <v>60.4</v>
      </c>
      <c r="T1892" s="4">
        <v>3953.7</v>
      </c>
      <c r="U1892" s="4">
        <f t="shared" si="145"/>
        <v>-5.4535315706897975</v>
      </c>
      <c r="V1892" s="4">
        <f t="shared" si="146"/>
        <v>4.2811587472587655E-3</v>
      </c>
      <c r="W1892" s="4">
        <f t="shared" si="147"/>
        <v>4.2629085589926691E-3</v>
      </c>
      <c r="X1892" s="4">
        <f t="shared" si="148"/>
        <v>0.9957370914410073</v>
      </c>
      <c r="Y1892" s="4">
        <f t="shared" si="149"/>
        <v>-1.8553149987529305E-3</v>
      </c>
      <c r="Z1892" s="4">
        <f>IF(W1892&gt;$V$2,1,0)</f>
        <v>0</v>
      </c>
    </row>
    <row r="1893" spans="1:26" x14ac:dyDescent="0.3">
      <c r="A1893" s="4">
        <v>1</v>
      </c>
      <c r="B1893" s="4">
        <v>0</v>
      </c>
      <c r="C1893" s="4">
        <v>0</v>
      </c>
      <c r="D1893" s="4">
        <v>0</v>
      </c>
      <c r="E1893" s="4">
        <v>0</v>
      </c>
      <c r="F1893" s="4">
        <v>16</v>
      </c>
      <c r="G1893" s="4">
        <v>1</v>
      </c>
      <c r="H1893" s="4">
        <v>1</v>
      </c>
      <c r="I1893" s="4">
        <v>2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2</v>
      </c>
      <c r="S1893" s="4">
        <v>72.650000000000006</v>
      </c>
      <c r="T1893" s="4">
        <v>1194.3</v>
      </c>
      <c r="U1893" s="4">
        <f t="shared" si="145"/>
        <v>0.22274998100593957</v>
      </c>
      <c r="V1893" s="4">
        <f t="shared" si="146"/>
        <v>1.249508133912955</v>
      </c>
      <c r="W1893" s="4">
        <f t="shared" si="147"/>
        <v>0.5554583755780742</v>
      </c>
      <c r="X1893" s="4">
        <f t="shared" si="148"/>
        <v>0.5554583755780742</v>
      </c>
      <c r="Y1893" s="4">
        <f t="shared" si="149"/>
        <v>-0.25534848025878626</v>
      </c>
      <c r="Z1893" s="4">
        <f>IF(W1893&gt;$V$2,1,0)</f>
        <v>1</v>
      </c>
    </row>
    <row r="1894" spans="1:26" x14ac:dyDescent="0.3">
      <c r="A1894" s="4">
        <v>0</v>
      </c>
      <c r="B1894" s="4">
        <v>0</v>
      </c>
      <c r="C1894" s="4">
        <v>0</v>
      </c>
      <c r="D1894" s="4">
        <v>0</v>
      </c>
      <c r="E1894" s="4">
        <v>0</v>
      </c>
      <c r="F1894" s="4">
        <v>23</v>
      </c>
      <c r="G1894" s="4">
        <v>1</v>
      </c>
      <c r="H1894" s="4">
        <v>0</v>
      </c>
      <c r="I1894" s="4">
        <v>1</v>
      </c>
      <c r="J1894" s="4">
        <v>0</v>
      </c>
      <c r="K1894" s="4">
        <v>1</v>
      </c>
      <c r="L1894" s="4">
        <v>1</v>
      </c>
      <c r="M1894" s="4">
        <v>0</v>
      </c>
      <c r="N1894" s="4">
        <v>0</v>
      </c>
      <c r="O1894" s="4">
        <v>0</v>
      </c>
      <c r="P1894" s="4">
        <v>1</v>
      </c>
      <c r="Q1894" s="4">
        <v>0</v>
      </c>
      <c r="R1894" s="4">
        <v>0</v>
      </c>
      <c r="S1894" s="4">
        <v>55.8</v>
      </c>
      <c r="T1894" s="4">
        <v>1327.85</v>
      </c>
      <c r="U1894" s="4">
        <f t="shared" si="145"/>
        <v>-2.4791106673257044</v>
      </c>
      <c r="V1894" s="4">
        <f t="shared" si="146"/>
        <v>8.381773430557185E-2</v>
      </c>
      <c r="W1894" s="4">
        <f t="shared" si="147"/>
        <v>7.7335636475145783E-2</v>
      </c>
      <c r="X1894" s="4">
        <f t="shared" si="148"/>
        <v>0.92266436352485426</v>
      </c>
      <c r="Y1894" s="4">
        <f t="shared" si="149"/>
        <v>-3.4956253013369153E-2</v>
      </c>
      <c r="Z1894" s="4">
        <f>IF(W1894&gt;$V$2,1,0)</f>
        <v>0</v>
      </c>
    </row>
    <row r="1895" spans="1:26" x14ac:dyDescent="0.3">
      <c r="A1895" s="4">
        <v>0</v>
      </c>
      <c r="B1895" s="4">
        <v>1</v>
      </c>
      <c r="C1895" s="4">
        <v>0</v>
      </c>
      <c r="D1895" s="4">
        <v>0</v>
      </c>
      <c r="E1895" s="4">
        <v>0</v>
      </c>
      <c r="F1895" s="4">
        <v>14</v>
      </c>
      <c r="G1895" s="4">
        <v>0</v>
      </c>
      <c r="H1895" s="4">
        <v>0</v>
      </c>
      <c r="I1895" s="4">
        <v>1</v>
      </c>
      <c r="J1895" s="4">
        <v>0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1</v>
      </c>
      <c r="R1895" s="4">
        <v>3</v>
      </c>
      <c r="S1895" s="4">
        <v>31.1</v>
      </c>
      <c r="T1895" s="4">
        <v>419.7</v>
      </c>
      <c r="U1895" s="4">
        <f t="shared" si="145"/>
        <v>-0.25105971044407427</v>
      </c>
      <c r="V1895" s="4">
        <f t="shared" si="146"/>
        <v>0.77797591688458023</v>
      </c>
      <c r="W1895" s="4">
        <f t="shared" si="147"/>
        <v>0.437562685465263</v>
      </c>
      <c r="X1895" s="4">
        <f t="shared" si="148"/>
        <v>0.562437314534737</v>
      </c>
      <c r="Y1895" s="4">
        <f t="shared" si="149"/>
        <v>-0.24992587404984756</v>
      </c>
      <c r="Z1895" s="4">
        <f>IF(W1895&gt;$V$2,1,0)</f>
        <v>1</v>
      </c>
    </row>
    <row r="1896" spans="1:26" x14ac:dyDescent="0.3">
      <c r="A1896" s="4">
        <v>1</v>
      </c>
      <c r="B1896" s="4">
        <v>0</v>
      </c>
      <c r="C1896" s="4">
        <v>0</v>
      </c>
      <c r="D1896" s="4">
        <v>1</v>
      </c>
      <c r="E1896" s="4">
        <v>1</v>
      </c>
      <c r="F1896" s="4">
        <v>1</v>
      </c>
      <c r="G1896" s="4">
        <v>1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1</v>
      </c>
      <c r="R1896" s="4">
        <v>2</v>
      </c>
      <c r="S1896" s="4">
        <v>21</v>
      </c>
      <c r="T1896" s="4">
        <v>21</v>
      </c>
      <c r="U1896" s="4">
        <f t="shared" si="145"/>
        <v>-1.1819767229218918</v>
      </c>
      <c r="V1896" s="4">
        <f t="shared" si="146"/>
        <v>0.30667193361537809</v>
      </c>
      <c r="W1896" s="4">
        <f t="shared" si="147"/>
        <v>0.23469696235600609</v>
      </c>
      <c r="X1896" s="4">
        <f t="shared" si="148"/>
        <v>0.23469696235600609</v>
      </c>
      <c r="Y1896" s="4">
        <f t="shared" si="149"/>
        <v>-0.62949253136673256</v>
      </c>
      <c r="Z1896" s="4">
        <f>IF(W1896&gt;$V$2,1,0)</f>
        <v>0</v>
      </c>
    </row>
    <row r="1897" spans="1:26" x14ac:dyDescent="0.3">
      <c r="A1897" s="4">
        <v>1</v>
      </c>
      <c r="B1897" s="4">
        <v>0</v>
      </c>
      <c r="C1897" s="4">
        <v>1</v>
      </c>
      <c r="D1897" s="4">
        <v>0</v>
      </c>
      <c r="E1897" s="4">
        <v>0</v>
      </c>
      <c r="F1897" s="4">
        <v>1</v>
      </c>
      <c r="G1897" s="4">
        <v>1</v>
      </c>
      <c r="H1897" s="4">
        <v>0</v>
      </c>
      <c r="I1897" s="4">
        <v>1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3</v>
      </c>
      <c r="S1897" s="4">
        <v>45.1</v>
      </c>
      <c r="T1897" s="4">
        <v>45.1</v>
      </c>
      <c r="U1897" s="4">
        <f t="shared" si="145"/>
        <v>-0.25231339359645222</v>
      </c>
      <c r="V1897" s="4">
        <f t="shared" si="146"/>
        <v>0.77700119270993051</v>
      </c>
      <c r="W1897" s="4">
        <f t="shared" si="147"/>
        <v>0.43725417624790791</v>
      </c>
      <c r="X1897" s="4">
        <f t="shared" si="148"/>
        <v>0.43725417624790791</v>
      </c>
      <c r="Y1897" s="4">
        <f t="shared" si="149"/>
        <v>-0.35926603384983491</v>
      </c>
      <c r="Z1897" s="4">
        <f>IF(W1897&gt;$V$2,1,0)</f>
        <v>1</v>
      </c>
    </row>
    <row r="1898" spans="1:26" x14ac:dyDescent="0.3">
      <c r="A1898" s="4">
        <v>0</v>
      </c>
      <c r="B1898" s="4">
        <v>1</v>
      </c>
      <c r="C1898" s="4">
        <v>1</v>
      </c>
      <c r="D1898" s="4">
        <v>0</v>
      </c>
      <c r="E1898" s="4">
        <v>0</v>
      </c>
      <c r="F1898" s="4">
        <v>4</v>
      </c>
      <c r="G1898" s="4">
        <v>0</v>
      </c>
      <c r="H1898" s="4">
        <v>0</v>
      </c>
      <c r="I1898" s="4">
        <v>1</v>
      </c>
      <c r="J1898" s="4">
        <v>0</v>
      </c>
      <c r="K1898" s="4">
        <v>1</v>
      </c>
      <c r="L1898" s="4">
        <v>0</v>
      </c>
      <c r="M1898" s="4">
        <v>0</v>
      </c>
      <c r="N1898" s="4">
        <v>1</v>
      </c>
      <c r="O1898" s="4">
        <v>1</v>
      </c>
      <c r="P1898" s="4">
        <v>0</v>
      </c>
      <c r="Q1898" s="4">
        <v>1</v>
      </c>
      <c r="R1898" s="4">
        <v>1</v>
      </c>
      <c r="S1898" s="4">
        <v>50.95</v>
      </c>
      <c r="T1898" s="4">
        <v>207.35</v>
      </c>
      <c r="U1898" s="4">
        <f t="shared" si="145"/>
        <v>0.78039964462789524</v>
      </c>
      <c r="V1898" s="4">
        <f t="shared" si="146"/>
        <v>2.1823442534010447</v>
      </c>
      <c r="W1898" s="4">
        <f t="shared" si="147"/>
        <v>0.68576624011331366</v>
      </c>
      <c r="X1898" s="4">
        <f t="shared" si="148"/>
        <v>0.31423375988668634</v>
      </c>
      <c r="Y1898" s="4">
        <f t="shared" si="149"/>
        <v>-0.50274715810930626</v>
      </c>
      <c r="Z1898" s="4">
        <f>IF(W1898&gt;$V$2,1,0)</f>
        <v>1</v>
      </c>
    </row>
    <row r="1899" spans="1:26" x14ac:dyDescent="0.3">
      <c r="A1899" s="4">
        <v>0</v>
      </c>
      <c r="B1899" s="4">
        <v>1</v>
      </c>
      <c r="C1899" s="4">
        <v>0</v>
      </c>
      <c r="D1899" s="4">
        <v>0</v>
      </c>
      <c r="E1899" s="4">
        <v>1</v>
      </c>
      <c r="F1899" s="4">
        <v>16</v>
      </c>
      <c r="G1899" s="4">
        <v>1</v>
      </c>
      <c r="H1899" s="4">
        <v>1</v>
      </c>
      <c r="I1899" s="4">
        <v>1</v>
      </c>
      <c r="J1899" s="4">
        <v>1</v>
      </c>
      <c r="K1899" s="4">
        <v>1</v>
      </c>
      <c r="L1899" s="4">
        <v>0</v>
      </c>
      <c r="M1899" s="4">
        <v>0</v>
      </c>
      <c r="N1899" s="4">
        <v>0</v>
      </c>
      <c r="O1899" s="4">
        <v>1</v>
      </c>
      <c r="P1899" s="4">
        <v>0</v>
      </c>
      <c r="Q1899" s="4">
        <v>1</v>
      </c>
      <c r="R1899" s="4">
        <v>2</v>
      </c>
      <c r="S1899" s="4">
        <v>69.099999999999994</v>
      </c>
      <c r="T1899" s="4">
        <v>1083.7</v>
      </c>
      <c r="U1899" s="4">
        <f t="shared" si="145"/>
        <v>-0.98166376406574751</v>
      </c>
      <c r="V1899" s="4">
        <f t="shared" si="146"/>
        <v>0.37468718889505814</v>
      </c>
      <c r="W1899" s="4">
        <f t="shared" si="147"/>
        <v>0.27256178127056169</v>
      </c>
      <c r="X1899" s="4">
        <f t="shared" si="148"/>
        <v>0.72743821872943837</v>
      </c>
      <c r="Y1899" s="4">
        <f t="shared" si="149"/>
        <v>-0.13820388537194683</v>
      </c>
      <c r="Z1899" s="4">
        <f>IF(W1899&gt;$V$2,1,0)</f>
        <v>1</v>
      </c>
    </row>
    <row r="1900" spans="1:26" x14ac:dyDescent="0.3">
      <c r="A1900" s="4">
        <v>0</v>
      </c>
      <c r="B1900" s="4">
        <v>0</v>
      </c>
      <c r="C1900" s="4">
        <v>0</v>
      </c>
      <c r="D1900" s="4">
        <v>1</v>
      </c>
      <c r="E1900" s="4">
        <v>0</v>
      </c>
      <c r="F1900" s="4">
        <v>46</v>
      </c>
      <c r="G1900" s="4">
        <v>0</v>
      </c>
      <c r="H1900" s="4">
        <v>0</v>
      </c>
      <c r="I1900" s="4">
        <v>1</v>
      </c>
      <c r="J1900" s="4">
        <v>0</v>
      </c>
      <c r="K1900" s="4">
        <v>0</v>
      </c>
      <c r="L1900" s="4">
        <v>0</v>
      </c>
      <c r="M1900" s="4">
        <v>0</v>
      </c>
      <c r="N1900" s="4">
        <v>1</v>
      </c>
      <c r="O1900" s="4">
        <v>1</v>
      </c>
      <c r="P1900" s="4">
        <v>0</v>
      </c>
      <c r="Q1900" s="4">
        <v>1</v>
      </c>
      <c r="R1900" s="4">
        <v>2</v>
      </c>
      <c r="S1900" s="4">
        <v>43.95</v>
      </c>
      <c r="T1900" s="4">
        <v>2007.85</v>
      </c>
      <c r="U1900" s="4">
        <f t="shared" si="145"/>
        <v>-0.82881614135453352</v>
      </c>
      <c r="V1900" s="4">
        <f t="shared" si="146"/>
        <v>0.43656581272579459</v>
      </c>
      <c r="W1900" s="4">
        <f t="shared" si="147"/>
        <v>0.30389544903441496</v>
      </c>
      <c r="X1900" s="4">
        <f t="shared" si="148"/>
        <v>0.69610455096558499</v>
      </c>
      <c r="Y1900" s="4">
        <f t="shared" si="149"/>
        <v>-0.15732552691615445</v>
      </c>
      <c r="Z1900" s="4">
        <f>IF(W1900&gt;$V$2,1,0)</f>
        <v>1</v>
      </c>
    </row>
    <row r="1901" spans="1:26" x14ac:dyDescent="0.3">
      <c r="A1901" s="4">
        <v>0</v>
      </c>
      <c r="B1901" s="4">
        <v>1</v>
      </c>
      <c r="C1901" s="4">
        <v>0</v>
      </c>
      <c r="D1901" s="4">
        <v>0</v>
      </c>
      <c r="E1901" s="4">
        <v>1</v>
      </c>
      <c r="F1901" s="4">
        <v>68</v>
      </c>
      <c r="G1901" s="4">
        <v>1</v>
      </c>
      <c r="H1901" s="4">
        <v>1</v>
      </c>
      <c r="I1901" s="4">
        <v>1</v>
      </c>
      <c r="J1901" s="4">
        <v>1</v>
      </c>
      <c r="K1901" s="4">
        <v>1</v>
      </c>
      <c r="L1901" s="4">
        <v>0</v>
      </c>
      <c r="M1901" s="4">
        <v>1</v>
      </c>
      <c r="N1901" s="4">
        <v>1</v>
      </c>
      <c r="O1901" s="4">
        <v>1</v>
      </c>
      <c r="P1901" s="4">
        <v>2</v>
      </c>
      <c r="Q1901" s="4">
        <v>1</v>
      </c>
      <c r="R1901" s="4">
        <v>0</v>
      </c>
      <c r="S1901" s="4">
        <v>86.5</v>
      </c>
      <c r="T1901" s="4">
        <v>5882.75</v>
      </c>
      <c r="U1901" s="4">
        <f t="shared" si="145"/>
        <v>-4.537704546713222</v>
      </c>
      <c r="V1901" s="4">
        <f t="shared" si="146"/>
        <v>1.069793500085961E-2</v>
      </c>
      <c r="W1901" s="4">
        <f t="shared" si="147"/>
        <v>1.0584700562241192E-2</v>
      </c>
      <c r="X1901" s="4">
        <f t="shared" si="148"/>
        <v>0.98941529943775886</v>
      </c>
      <c r="Y1901" s="4">
        <f t="shared" si="149"/>
        <v>-4.6213783765044472E-3</v>
      </c>
      <c r="Z1901" s="4">
        <f>IF(W1901&gt;$V$2,1,0)</f>
        <v>0</v>
      </c>
    </row>
    <row r="1902" spans="1:26" x14ac:dyDescent="0.3">
      <c r="A1902" s="4">
        <v>0</v>
      </c>
      <c r="B1902" s="4">
        <v>1</v>
      </c>
      <c r="C1902" s="4">
        <v>0</v>
      </c>
      <c r="D1902" s="4">
        <v>0</v>
      </c>
      <c r="E1902" s="4">
        <v>0</v>
      </c>
      <c r="F1902" s="4">
        <v>38</v>
      </c>
      <c r="G1902" s="4">
        <v>1</v>
      </c>
      <c r="H1902" s="4">
        <v>1</v>
      </c>
      <c r="I1902" s="4">
        <v>1</v>
      </c>
      <c r="J1902" s="4">
        <v>1</v>
      </c>
      <c r="K1902" s="4">
        <v>1</v>
      </c>
      <c r="L1902" s="4">
        <v>1</v>
      </c>
      <c r="M1902" s="4">
        <v>1</v>
      </c>
      <c r="N1902" s="4">
        <v>0</v>
      </c>
      <c r="O1902" s="4">
        <v>0</v>
      </c>
      <c r="P1902" s="4">
        <v>0</v>
      </c>
      <c r="Q1902" s="4">
        <v>0</v>
      </c>
      <c r="R1902" s="4">
        <v>2</v>
      </c>
      <c r="S1902" s="4">
        <v>69.95</v>
      </c>
      <c r="T1902" s="4">
        <v>2657.55</v>
      </c>
      <c r="U1902" s="4">
        <f t="shared" si="145"/>
        <v>-2.8398154001558753</v>
      </c>
      <c r="V1902" s="4">
        <f t="shared" si="146"/>
        <v>5.8436452328880707E-2</v>
      </c>
      <c r="W1902" s="4">
        <f t="shared" si="147"/>
        <v>5.5210166090087706E-2</v>
      </c>
      <c r="X1902" s="4">
        <f t="shared" si="148"/>
        <v>0.94478983390991234</v>
      </c>
      <c r="Y1902" s="4">
        <f t="shared" si="149"/>
        <v>-2.4664788447654427E-2</v>
      </c>
      <c r="Z1902" s="4">
        <f>IF(W1902&gt;$V$2,1,0)</f>
        <v>0</v>
      </c>
    </row>
    <row r="1903" spans="1:26" x14ac:dyDescent="0.3">
      <c r="A1903" s="4">
        <v>1</v>
      </c>
      <c r="B1903" s="4">
        <v>1</v>
      </c>
      <c r="C1903" s="4">
        <v>1</v>
      </c>
      <c r="D1903" s="4">
        <v>1</v>
      </c>
      <c r="E1903" s="4">
        <v>0</v>
      </c>
      <c r="F1903" s="4">
        <v>30</v>
      </c>
      <c r="G1903" s="4">
        <v>1</v>
      </c>
      <c r="H1903" s="4">
        <v>0</v>
      </c>
      <c r="I1903" s="4">
        <v>1</v>
      </c>
      <c r="J1903" s="4">
        <v>0</v>
      </c>
      <c r="K1903" s="4">
        <v>1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1</v>
      </c>
      <c r="R1903" s="4">
        <v>0</v>
      </c>
      <c r="S1903" s="4">
        <v>50.4</v>
      </c>
      <c r="T1903" s="4">
        <v>1527.5</v>
      </c>
      <c r="U1903" s="4">
        <f t="shared" si="145"/>
        <v>-1.4435948921058861</v>
      </c>
      <c r="V1903" s="4">
        <f t="shared" si="146"/>
        <v>0.23607755805813857</v>
      </c>
      <c r="W1903" s="4">
        <f t="shared" si="147"/>
        <v>0.19098927613329802</v>
      </c>
      <c r="X1903" s="4">
        <f t="shared" si="148"/>
        <v>0.19098927613329802</v>
      </c>
      <c r="Y1903" s="4">
        <f t="shared" si="149"/>
        <v>-0.71899101729092596</v>
      </c>
      <c r="Z1903" s="4">
        <f>IF(W1903&gt;$V$2,1,0)</f>
        <v>0</v>
      </c>
    </row>
    <row r="1904" spans="1:26" x14ac:dyDescent="0.3">
      <c r="A1904" s="4">
        <v>1</v>
      </c>
      <c r="B1904" s="4">
        <v>0</v>
      </c>
      <c r="C1904" s="4">
        <v>1</v>
      </c>
      <c r="D1904" s="4">
        <v>0</v>
      </c>
      <c r="E1904" s="4">
        <v>0</v>
      </c>
      <c r="F1904" s="4">
        <v>5</v>
      </c>
      <c r="G1904" s="4">
        <v>1</v>
      </c>
      <c r="H1904" s="4">
        <v>0</v>
      </c>
      <c r="I1904" s="4">
        <v>2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1</v>
      </c>
      <c r="P1904" s="4">
        <v>0</v>
      </c>
      <c r="Q1904" s="4">
        <v>0</v>
      </c>
      <c r="R1904" s="4">
        <v>2</v>
      </c>
      <c r="S1904" s="4">
        <v>78.95</v>
      </c>
      <c r="T1904" s="4">
        <v>378.4</v>
      </c>
      <c r="U1904" s="4">
        <f t="shared" si="145"/>
        <v>0.70120341920008855</v>
      </c>
      <c r="V1904" s="4">
        <f t="shared" si="146"/>
        <v>2.016177554904214</v>
      </c>
      <c r="W1904" s="4">
        <f t="shared" si="147"/>
        <v>0.66845453167237123</v>
      </c>
      <c r="X1904" s="4">
        <f t="shared" si="148"/>
        <v>0.66845453167237123</v>
      </c>
      <c r="Y1904" s="4">
        <f t="shared" si="149"/>
        <v>-0.17492812814075437</v>
      </c>
      <c r="Z1904" s="4">
        <f>IF(W1904&gt;$V$2,1,0)</f>
        <v>1</v>
      </c>
    </row>
    <row r="1905" spans="1:26" x14ac:dyDescent="0.3">
      <c r="A1905" s="4">
        <v>0</v>
      </c>
      <c r="B1905" s="4">
        <v>1</v>
      </c>
      <c r="C1905" s="4">
        <v>0</v>
      </c>
      <c r="D1905" s="4">
        <v>0</v>
      </c>
      <c r="E1905" s="4">
        <v>0</v>
      </c>
      <c r="F1905" s="4">
        <v>17</v>
      </c>
      <c r="G1905" s="4">
        <v>1</v>
      </c>
      <c r="H1905" s="4">
        <v>0</v>
      </c>
      <c r="I1905" s="4">
        <v>2</v>
      </c>
      <c r="J1905" s="4">
        <v>0</v>
      </c>
      <c r="K1905" s="4">
        <v>1</v>
      </c>
      <c r="L1905" s="4">
        <v>1</v>
      </c>
      <c r="M1905" s="4">
        <v>0</v>
      </c>
      <c r="N1905" s="4">
        <v>0</v>
      </c>
      <c r="O1905" s="4">
        <v>1</v>
      </c>
      <c r="P1905" s="4">
        <v>0</v>
      </c>
      <c r="Q1905" s="4">
        <v>1</v>
      </c>
      <c r="R1905" s="4">
        <v>1</v>
      </c>
      <c r="S1905" s="4">
        <v>90.95</v>
      </c>
      <c r="T1905" s="4">
        <v>1612.2</v>
      </c>
      <c r="U1905" s="4">
        <f t="shared" si="145"/>
        <v>0.12523632592066258</v>
      </c>
      <c r="V1905" s="4">
        <f t="shared" si="146"/>
        <v>1.1334162770638745</v>
      </c>
      <c r="W1905" s="4">
        <f t="shared" si="147"/>
        <v>0.53126822423223685</v>
      </c>
      <c r="X1905" s="4">
        <f t="shared" si="148"/>
        <v>0.46873177576776315</v>
      </c>
      <c r="Y1905" s="4">
        <f t="shared" si="149"/>
        <v>-0.32907560425058491</v>
      </c>
      <c r="Z1905" s="4">
        <f>IF(W1905&gt;$V$2,1,0)</f>
        <v>1</v>
      </c>
    </row>
    <row r="1906" spans="1:26" x14ac:dyDescent="0.3">
      <c r="A1906" s="4">
        <v>0</v>
      </c>
      <c r="B1906" s="4">
        <v>1</v>
      </c>
      <c r="C1906" s="4">
        <v>0</v>
      </c>
      <c r="D1906" s="4">
        <v>1</v>
      </c>
      <c r="E1906" s="4">
        <v>1</v>
      </c>
      <c r="F1906" s="4">
        <v>4</v>
      </c>
      <c r="G1906" s="4">
        <v>1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2</v>
      </c>
      <c r="Q1906" s="4">
        <v>0</v>
      </c>
      <c r="R1906" s="4">
        <v>3</v>
      </c>
      <c r="S1906" s="4">
        <v>19.899999999999999</v>
      </c>
      <c r="T1906" s="4">
        <v>76.650000000000006</v>
      </c>
      <c r="U1906" s="4">
        <f t="shared" si="145"/>
        <v>-3.0082832429530151</v>
      </c>
      <c r="V1906" s="4">
        <f t="shared" si="146"/>
        <v>4.9376373276484156E-2</v>
      </c>
      <c r="W1906" s="4">
        <f t="shared" si="147"/>
        <v>4.7053063642280735E-2</v>
      </c>
      <c r="X1906" s="4">
        <f t="shared" si="148"/>
        <v>0.95294693635771921</v>
      </c>
      <c r="Y1906" s="4">
        <f t="shared" si="149"/>
        <v>-2.0931281826146845E-2</v>
      </c>
      <c r="Z1906" s="4">
        <f>IF(W1906&gt;$V$2,1,0)</f>
        <v>0</v>
      </c>
    </row>
    <row r="1907" spans="1:26" x14ac:dyDescent="0.3">
      <c r="A1907" s="4">
        <v>0</v>
      </c>
      <c r="B1907" s="4">
        <v>0</v>
      </c>
      <c r="C1907" s="4">
        <v>0</v>
      </c>
      <c r="D1907" s="4">
        <v>0</v>
      </c>
      <c r="E1907" s="4">
        <v>0</v>
      </c>
      <c r="F1907" s="4">
        <v>12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1</v>
      </c>
      <c r="Q1907" s="4">
        <v>0</v>
      </c>
      <c r="R1907" s="4">
        <v>2</v>
      </c>
      <c r="S1907" s="4">
        <v>20.149999999999999</v>
      </c>
      <c r="T1907" s="4">
        <v>260.7</v>
      </c>
      <c r="U1907" s="4">
        <f t="shared" si="145"/>
        <v>-2.6172672817375102</v>
      </c>
      <c r="V1907" s="4">
        <f t="shared" si="146"/>
        <v>7.3002084624789437E-2</v>
      </c>
      <c r="W1907" s="4">
        <f t="shared" si="147"/>
        <v>6.8035361413409573E-2</v>
      </c>
      <c r="X1907" s="4">
        <f t="shared" si="148"/>
        <v>0.9319646385865904</v>
      </c>
      <c r="Y1907" s="4">
        <f t="shared" si="149"/>
        <v>-3.0600565712608545E-2</v>
      </c>
      <c r="Z1907" s="4">
        <f>IF(W1907&gt;$V$2,1,0)</f>
        <v>0</v>
      </c>
    </row>
    <row r="1908" spans="1:26" x14ac:dyDescent="0.3">
      <c r="A1908" s="4">
        <v>0</v>
      </c>
      <c r="B1908" s="4">
        <v>1</v>
      </c>
      <c r="C1908" s="4">
        <v>0</v>
      </c>
      <c r="D1908" s="4">
        <v>1</v>
      </c>
      <c r="E1908" s="4">
        <v>1</v>
      </c>
      <c r="F1908" s="4">
        <v>72</v>
      </c>
      <c r="G1908" s="4">
        <v>1</v>
      </c>
      <c r="H1908" s="4">
        <v>1</v>
      </c>
      <c r="I1908" s="4">
        <v>1</v>
      </c>
      <c r="J1908" s="4">
        <v>1</v>
      </c>
      <c r="K1908" s="4">
        <v>1</v>
      </c>
      <c r="L1908" s="4">
        <v>1</v>
      </c>
      <c r="M1908" s="4">
        <v>1</v>
      </c>
      <c r="N1908" s="4">
        <v>1</v>
      </c>
      <c r="O1908" s="4">
        <v>1</v>
      </c>
      <c r="P1908" s="4">
        <v>2</v>
      </c>
      <c r="Q1908" s="4">
        <v>1</v>
      </c>
      <c r="R1908" s="4">
        <v>1</v>
      </c>
      <c r="S1908" s="4">
        <v>90.6</v>
      </c>
      <c r="T1908" s="4">
        <v>6441.85</v>
      </c>
      <c r="U1908" s="4">
        <f t="shared" si="145"/>
        <v>-4.4865458695294995</v>
      </c>
      <c r="V1908" s="4">
        <f t="shared" si="146"/>
        <v>1.12594683912543E-2</v>
      </c>
      <c r="W1908" s="4">
        <f t="shared" si="147"/>
        <v>1.1134104295870022E-2</v>
      </c>
      <c r="X1908" s="4">
        <f t="shared" si="148"/>
        <v>0.98886589570412997</v>
      </c>
      <c r="Y1908" s="4">
        <f t="shared" si="149"/>
        <v>-4.8626009252222598E-3</v>
      </c>
      <c r="Z1908" s="4">
        <f>IF(W1908&gt;$V$2,1,0)</f>
        <v>0</v>
      </c>
    </row>
    <row r="1909" spans="1:26" x14ac:dyDescent="0.3">
      <c r="A1909" s="4">
        <v>0</v>
      </c>
      <c r="B1909" s="4">
        <v>1</v>
      </c>
      <c r="C1909" s="4">
        <v>0</v>
      </c>
      <c r="D1909" s="4">
        <v>0</v>
      </c>
      <c r="E1909" s="4">
        <v>0</v>
      </c>
      <c r="F1909" s="4">
        <v>3</v>
      </c>
      <c r="G1909" s="4">
        <v>1</v>
      </c>
      <c r="H1909" s="4">
        <v>0</v>
      </c>
      <c r="I1909" s="4">
        <v>2</v>
      </c>
      <c r="J1909" s="4">
        <v>0</v>
      </c>
      <c r="K1909" s="4">
        <v>0</v>
      </c>
      <c r="L1909" s="4">
        <v>0</v>
      </c>
      <c r="M1909" s="4">
        <v>0</v>
      </c>
      <c r="N1909" s="4">
        <v>1</v>
      </c>
      <c r="O1909" s="4">
        <v>1</v>
      </c>
      <c r="P1909" s="4">
        <v>0</v>
      </c>
      <c r="Q1909" s="4">
        <v>1</v>
      </c>
      <c r="R1909" s="4">
        <v>2</v>
      </c>
      <c r="S1909" s="4">
        <v>92</v>
      </c>
      <c r="T1909" s="4">
        <v>266.8</v>
      </c>
      <c r="U1909" s="4">
        <f t="shared" si="145"/>
        <v>1.0087877431688845</v>
      </c>
      <c r="V1909" s="4">
        <f t="shared" si="146"/>
        <v>2.7422746580377888</v>
      </c>
      <c r="W1909" s="4">
        <f t="shared" si="147"/>
        <v>0.73278284161955753</v>
      </c>
      <c r="X1909" s="4">
        <f t="shared" si="148"/>
        <v>0.26721715838044247</v>
      </c>
      <c r="Y1909" s="4">
        <f t="shared" si="149"/>
        <v>-0.57313565865646721</v>
      </c>
      <c r="Z1909" s="4">
        <f>IF(W1909&gt;$V$2,1,0)</f>
        <v>1</v>
      </c>
    </row>
    <row r="1910" spans="1:26" x14ac:dyDescent="0.3">
      <c r="A1910" s="4">
        <v>1</v>
      </c>
      <c r="B1910" s="4">
        <v>1</v>
      </c>
      <c r="C1910" s="4">
        <v>0</v>
      </c>
      <c r="D1910" s="4">
        <v>0</v>
      </c>
      <c r="E1910" s="4">
        <v>0</v>
      </c>
      <c r="F1910" s="4">
        <v>56</v>
      </c>
      <c r="G1910" s="4">
        <v>1</v>
      </c>
      <c r="H1910" s="4">
        <v>1</v>
      </c>
      <c r="I1910" s="4">
        <v>2</v>
      </c>
      <c r="J1910" s="4">
        <v>0</v>
      </c>
      <c r="K1910" s="4">
        <v>1</v>
      </c>
      <c r="L1910" s="4">
        <v>0</v>
      </c>
      <c r="M1910" s="4">
        <v>1</v>
      </c>
      <c r="N1910" s="4">
        <v>0</v>
      </c>
      <c r="O1910" s="4">
        <v>1</v>
      </c>
      <c r="P1910" s="4">
        <v>0</v>
      </c>
      <c r="Q1910" s="4">
        <v>1</v>
      </c>
      <c r="R1910" s="4">
        <v>2</v>
      </c>
      <c r="S1910" s="4">
        <v>94.45</v>
      </c>
      <c r="T1910" s="4">
        <v>5124.6000000000004</v>
      </c>
      <c r="U1910" s="4">
        <f t="shared" si="145"/>
        <v>-1.1818004784608354</v>
      </c>
      <c r="V1910" s="4">
        <f t="shared" si="146"/>
        <v>0.30672598760825781</v>
      </c>
      <c r="W1910" s="4">
        <f t="shared" si="147"/>
        <v>0.23472861986135912</v>
      </c>
      <c r="X1910" s="4">
        <f t="shared" si="148"/>
        <v>0.23472861986135912</v>
      </c>
      <c r="Y1910" s="4">
        <f t="shared" si="149"/>
        <v>-0.62943395475554087</v>
      </c>
      <c r="Z1910" s="4">
        <f>IF(W1910&gt;$V$2,1,0)</f>
        <v>0</v>
      </c>
    </row>
    <row r="1911" spans="1:26" x14ac:dyDescent="0.3">
      <c r="A1911" s="4">
        <v>0</v>
      </c>
      <c r="B1911" s="4">
        <v>0</v>
      </c>
      <c r="C1911" s="4">
        <v>0</v>
      </c>
      <c r="D1911" s="4">
        <v>0</v>
      </c>
      <c r="E1911" s="4">
        <v>0</v>
      </c>
      <c r="F1911" s="4">
        <v>41</v>
      </c>
      <c r="G1911" s="4">
        <v>1</v>
      </c>
      <c r="H1911" s="4">
        <v>1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1</v>
      </c>
      <c r="Q1911" s="4">
        <v>1</v>
      </c>
      <c r="R1911" s="4">
        <v>3</v>
      </c>
      <c r="S1911" s="4">
        <v>24.85</v>
      </c>
      <c r="T1911" s="4">
        <v>962.25</v>
      </c>
      <c r="U1911" s="4">
        <f t="shared" si="145"/>
        <v>-3.3221359944588067</v>
      </c>
      <c r="V1911" s="4">
        <f t="shared" si="146"/>
        <v>3.6075691920207452E-2</v>
      </c>
      <c r="W1911" s="4">
        <f t="shared" si="147"/>
        <v>3.4819552472413175E-2</v>
      </c>
      <c r="X1911" s="4">
        <f t="shared" si="148"/>
        <v>0.9651804475275868</v>
      </c>
      <c r="Y1911" s="4">
        <f t="shared" si="149"/>
        <v>-1.5391484542868525E-2</v>
      </c>
      <c r="Z1911" s="4">
        <f>IF(W1911&gt;$V$2,1,0)</f>
        <v>0</v>
      </c>
    </row>
    <row r="1912" spans="1:26" x14ac:dyDescent="0.3">
      <c r="A1912" s="4">
        <v>0</v>
      </c>
      <c r="B1912" s="4">
        <v>1</v>
      </c>
      <c r="C1912" s="4">
        <v>0</v>
      </c>
      <c r="D1912" s="4">
        <v>0</v>
      </c>
      <c r="E1912" s="4">
        <v>0</v>
      </c>
      <c r="F1912" s="4">
        <v>40</v>
      </c>
      <c r="G1912" s="4">
        <v>0</v>
      </c>
      <c r="H1912" s="4">
        <v>0</v>
      </c>
      <c r="I1912" s="4">
        <v>1</v>
      </c>
      <c r="J1912" s="4">
        <v>0</v>
      </c>
      <c r="K1912" s="4">
        <v>1</v>
      </c>
      <c r="L1912" s="4">
        <v>0</v>
      </c>
      <c r="M1912" s="4">
        <v>1</v>
      </c>
      <c r="N1912" s="4">
        <v>0</v>
      </c>
      <c r="O1912" s="4">
        <v>0</v>
      </c>
      <c r="P1912" s="4">
        <v>1</v>
      </c>
      <c r="Q1912" s="4">
        <v>0</v>
      </c>
      <c r="R1912" s="4">
        <v>1</v>
      </c>
      <c r="S1912" s="4">
        <v>36</v>
      </c>
      <c r="T1912" s="4">
        <v>1382.9</v>
      </c>
      <c r="U1912" s="4">
        <f t="shared" si="145"/>
        <v>-3.1883783915973085</v>
      </c>
      <c r="V1912" s="4">
        <f t="shared" si="146"/>
        <v>4.1238689753270039E-2</v>
      </c>
      <c r="W1912" s="4">
        <f t="shared" si="147"/>
        <v>3.9605414358010349E-2</v>
      </c>
      <c r="X1912" s="4">
        <f t="shared" si="148"/>
        <v>0.96039458564198965</v>
      </c>
      <c r="Y1912" s="4">
        <f t="shared" si="149"/>
        <v>-1.7550297003635001E-2</v>
      </c>
      <c r="Z1912" s="4">
        <f>IF(W1912&gt;$V$2,1,0)</f>
        <v>0</v>
      </c>
    </row>
    <row r="1913" spans="1:26" x14ac:dyDescent="0.3">
      <c r="A1913" s="4">
        <v>0</v>
      </c>
      <c r="B1913" s="4">
        <v>0</v>
      </c>
      <c r="C1913" s="4">
        <v>0</v>
      </c>
      <c r="D1913" s="4">
        <v>0</v>
      </c>
      <c r="E1913" s="4">
        <v>0</v>
      </c>
      <c r="F1913" s="4">
        <v>7</v>
      </c>
      <c r="G1913" s="4">
        <v>1</v>
      </c>
      <c r="H1913" s="4">
        <v>0</v>
      </c>
      <c r="I1913" s="4">
        <v>1</v>
      </c>
      <c r="J1913" s="4">
        <v>1</v>
      </c>
      <c r="K1913" s="4">
        <v>1</v>
      </c>
      <c r="L1913" s="4">
        <v>0</v>
      </c>
      <c r="M1913" s="4">
        <v>1</v>
      </c>
      <c r="N1913" s="4">
        <v>1</v>
      </c>
      <c r="O1913" s="4">
        <v>1</v>
      </c>
      <c r="P1913" s="4">
        <v>0</v>
      </c>
      <c r="Q1913" s="4">
        <v>1</v>
      </c>
      <c r="R1913" s="4">
        <v>2</v>
      </c>
      <c r="S1913" s="4">
        <v>78.5</v>
      </c>
      <c r="T1913" s="4">
        <v>571.04999999999995</v>
      </c>
      <c r="U1913" s="4">
        <f t="shared" si="145"/>
        <v>-0.8362656373390116</v>
      </c>
      <c r="V1913" s="4">
        <f t="shared" si="146"/>
        <v>0.43332570104057755</v>
      </c>
      <c r="W1913" s="4">
        <f t="shared" si="147"/>
        <v>0.30232186636016378</v>
      </c>
      <c r="X1913" s="4">
        <f t="shared" si="148"/>
        <v>0.69767813363983622</v>
      </c>
      <c r="Y1913" s="4">
        <f t="shared" si="149"/>
        <v>-0.15634488829844512</v>
      </c>
      <c r="Z1913" s="4">
        <f>IF(W1913&gt;$V$2,1,0)</f>
        <v>1</v>
      </c>
    </row>
    <row r="1914" spans="1:26" x14ac:dyDescent="0.3">
      <c r="A1914" s="4">
        <v>0</v>
      </c>
      <c r="B1914" s="4">
        <v>1</v>
      </c>
      <c r="C1914" s="4">
        <v>0</v>
      </c>
      <c r="D1914" s="4">
        <v>0</v>
      </c>
      <c r="E1914" s="4">
        <v>0</v>
      </c>
      <c r="F1914" s="4">
        <v>69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2</v>
      </c>
      <c r="Q1914" s="4">
        <v>0</v>
      </c>
      <c r="R1914" s="4">
        <v>1</v>
      </c>
      <c r="S1914" s="4">
        <v>19.95</v>
      </c>
      <c r="T1914" s="4">
        <v>1399.35</v>
      </c>
      <c r="U1914" s="4">
        <f t="shared" si="145"/>
        <v>-6.283498538429189</v>
      </c>
      <c r="V1914" s="4">
        <f t="shared" si="146"/>
        <v>1.8668578818889763E-3</v>
      </c>
      <c r="W1914" s="4">
        <f t="shared" si="147"/>
        <v>1.8633792177094473E-3</v>
      </c>
      <c r="X1914" s="4">
        <f t="shared" si="148"/>
        <v>0.9981366207822906</v>
      </c>
      <c r="Y1914" s="4">
        <f t="shared" si="149"/>
        <v>-8.1001022464763665E-4</v>
      </c>
      <c r="Z1914" s="4">
        <f>IF(W1914&gt;$V$2,1,0)</f>
        <v>0</v>
      </c>
    </row>
    <row r="1915" spans="1:26" x14ac:dyDescent="0.3">
      <c r="A1915" s="4">
        <v>0</v>
      </c>
      <c r="B1915" s="4">
        <v>1</v>
      </c>
      <c r="C1915" s="4">
        <v>0</v>
      </c>
      <c r="D1915" s="4">
        <v>1</v>
      </c>
      <c r="E1915" s="4">
        <v>1</v>
      </c>
      <c r="F1915" s="4">
        <v>7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1</v>
      </c>
      <c r="Q1915" s="4">
        <v>0</v>
      </c>
      <c r="R1915" s="4">
        <v>3</v>
      </c>
      <c r="S1915" s="4">
        <v>20.65</v>
      </c>
      <c r="T1915" s="4">
        <v>150</v>
      </c>
      <c r="U1915" s="4">
        <f t="shared" si="145"/>
        <v>-2.5267044002162087</v>
      </c>
      <c r="V1915" s="4">
        <f t="shared" si="146"/>
        <v>7.9921977598963551E-2</v>
      </c>
      <c r="W1915" s="4">
        <f t="shared" si="147"/>
        <v>7.4007177608013397E-2</v>
      </c>
      <c r="X1915" s="4">
        <f t="shared" si="148"/>
        <v>0.92599282239198666</v>
      </c>
      <c r="Y1915" s="4">
        <f t="shared" si="149"/>
        <v>-3.3392379633005752E-2</v>
      </c>
      <c r="Z1915" s="4">
        <f>IF(W1915&gt;$V$2,1,0)</f>
        <v>0</v>
      </c>
    </row>
    <row r="1916" spans="1:26" x14ac:dyDescent="0.3">
      <c r="A1916" s="4">
        <v>0</v>
      </c>
      <c r="B1916" s="4">
        <v>0</v>
      </c>
      <c r="C1916" s="4">
        <v>0</v>
      </c>
      <c r="D1916" s="4">
        <v>1</v>
      </c>
      <c r="E1916" s="4">
        <v>1</v>
      </c>
      <c r="F1916" s="4">
        <v>5</v>
      </c>
      <c r="G1916" s="4">
        <v>0</v>
      </c>
      <c r="H1916" s="4">
        <v>0</v>
      </c>
      <c r="I1916" s="4">
        <v>1</v>
      </c>
      <c r="J1916" s="4">
        <v>0</v>
      </c>
      <c r="K1916" s="4">
        <v>1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1</v>
      </c>
      <c r="R1916" s="4">
        <v>2</v>
      </c>
      <c r="S1916" s="4">
        <v>30.5</v>
      </c>
      <c r="T1916" s="4">
        <v>167.2</v>
      </c>
      <c r="U1916" s="4">
        <f t="shared" si="145"/>
        <v>4.2517167581926918E-2</v>
      </c>
      <c r="V1916" s="4">
        <f t="shared" si="146"/>
        <v>1.0434339694580714</v>
      </c>
      <c r="W1916" s="4">
        <f t="shared" si="147"/>
        <v>0.51062769096218708</v>
      </c>
      <c r="X1916" s="4">
        <f t="shared" si="148"/>
        <v>0.48937230903781292</v>
      </c>
      <c r="Y1916" s="4">
        <f t="shared" si="149"/>
        <v>-0.3103606086914516</v>
      </c>
      <c r="Z1916" s="4">
        <f>IF(W1916&gt;$V$2,1,0)</f>
        <v>1</v>
      </c>
    </row>
    <row r="1917" spans="1:26" x14ac:dyDescent="0.3">
      <c r="A1917" s="4">
        <v>0</v>
      </c>
      <c r="B1917" s="4">
        <v>0</v>
      </c>
      <c r="C1917" s="4">
        <v>0</v>
      </c>
      <c r="D1917" s="4">
        <v>1</v>
      </c>
      <c r="E1917" s="4">
        <v>1</v>
      </c>
      <c r="F1917" s="4">
        <v>72</v>
      </c>
      <c r="G1917" s="4">
        <v>1</v>
      </c>
      <c r="H1917" s="4">
        <v>1</v>
      </c>
      <c r="I1917" s="4">
        <v>2</v>
      </c>
      <c r="J1917" s="4">
        <v>1</v>
      </c>
      <c r="K1917" s="4">
        <v>1</v>
      </c>
      <c r="L1917" s="4">
        <v>1</v>
      </c>
      <c r="M1917" s="4">
        <v>1</v>
      </c>
      <c r="N1917" s="4">
        <v>1</v>
      </c>
      <c r="O1917" s="4">
        <v>0</v>
      </c>
      <c r="P1917" s="4">
        <v>2</v>
      </c>
      <c r="Q1917" s="4">
        <v>0</v>
      </c>
      <c r="R1917" s="4">
        <v>1</v>
      </c>
      <c r="S1917" s="4">
        <v>106.1</v>
      </c>
      <c r="T1917" s="4">
        <v>7657.4</v>
      </c>
      <c r="U1917" s="4">
        <f t="shared" si="145"/>
        <v>-3.9190207414247396</v>
      </c>
      <c r="V1917" s="4">
        <f t="shared" si="146"/>
        <v>1.9860533822930033E-2</v>
      </c>
      <c r="W1917" s="4">
        <f t="shared" si="147"/>
        <v>1.9473774270373181E-2</v>
      </c>
      <c r="X1917" s="4">
        <f t="shared" si="148"/>
        <v>0.98052622572962678</v>
      </c>
      <c r="Y1917" s="4">
        <f t="shared" si="149"/>
        <v>-8.5407859458740756E-3</v>
      </c>
      <c r="Z1917" s="4">
        <f>IF(W1917&gt;$V$2,1,0)</f>
        <v>0</v>
      </c>
    </row>
    <row r="1918" spans="1:26" x14ac:dyDescent="0.3">
      <c r="A1918" s="4">
        <v>0</v>
      </c>
      <c r="B1918" s="4">
        <v>1</v>
      </c>
      <c r="C1918" s="4">
        <v>0</v>
      </c>
      <c r="D1918" s="4">
        <v>1</v>
      </c>
      <c r="E1918" s="4">
        <v>1</v>
      </c>
      <c r="F1918" s="4">
        <v>44</v>
      </c>
      <c r="G1918" s="4">
        <v>1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1</v>
      </c>
      <c r="Q1918" s="4">
        <v>1</v>
      </c>
      <c r="R1918" s="4">
        <v>0</v>
      </c>
      <c r="S1918" s="4">
        <v>20.5</v>
      </c>
      <c r="T1918" s="4">
        <v>865.05</v>
      </c>
      <c r="U1918" s="4">
        <f t="shared" si="145"/>
        <v>-4.1869148285031699</v>
      </c>
      <c r="V1918" s="4">
        <f t="shared" si="146"/>
        <v>1.5193085916921343E-2</v>
      </c>
      <c r="W1918" s="4">
        <f t="shared" si="147"/>
        <v>1.4965710590117901E-2</v>
      </c>
      <c r="X1918" s="4">
        <f t="shared" si="148"/>
        <v>0.98503428940988214</v>
      </c>
      <c r="Y1918" s="4">
        <f t="shared" si="149"/>
        <v>-6.5486512868515269E-3</v>
      </c>
      <c r="Z1918" s="4">
        <f>IF(W1918&gt;$V$2,1,0)</f>
        <v>0</v>
      </c>
    </row>
    <row r="1919" spans="1:26" x14ac:dyDescent="0.3">
      <c r="A1919" s="4">
        <v>0</v>
      </c>
      <c r="B1919" s="4">
        <v>0</v>
      </c>
      <c r="C1919" s="4">
        <v>0</v>
      </c>
      <c r="D1919" s="4">
        <v>0</v>
      </c>
      <c r="E1919" s="4">
        <v>0</v>
      </c>
      <c r="F1919" s="4">
        <v>65</v>
      </c>
      <c r="G1919" s="4">
        <v>1</v>
      </c>
      <c r="H1919" s="4">
        <v>1</v>
      </c>
      <c r="I1919" s="4">
        <v>2</v>
      </c>
      <c r="J1919" s="4">
        <v>0</v>
      </c>
      <c r="K1919" s="4">
        <v>1</v>
      </c>
      <c r="L1919" s="4">
        <v>1</v>
      </c>
      <c r="M1919" s="4">
        <v>0</v>
      </c>
      <c r="N1919" s="4">
        <v>1</v>
      </c>
      <c r="O1919" s="4">
        <v>0</v>
      </c>
      <c r="P1919" s="4">
        <v>1</v>
      </c>
      <c r="Q1919" s="4">
        <v>1</v>
      </c>
      <c r="R1919" s="4">
        <v>2</v>
      </c>
      <c r="S1919" s="4">
        <v>95.5</v>
      </c>
      <c r="T1919" s="4">
        <v>6153.85</v>
      </c>
      <c r="U1919" s="4">
        <f t="shared" si="145"/>
        <v>-1.6277790530129619</v>
      </c>
      <c r="V1919" s="4">
        <f t="shared" si="146"/>
        <v>0.19636520690382281</v>
      </c>
      <c r="W1919" s="4">
        <f t="shared" si="147"/>
        <v>0.16413483589347549</v>
      </c>
      <c r="X1919" s="4">
        <f t="shared" si="148"/>
        <v>0.83586516410652445</v>
      </c>
      <c r="Y1919" s="4">
        <f t="shared" si="149"/>
        <v>-7.7863774244436426E-2</v>
      </c>
      <c r="Z1919" s="4">
        <f>IF(W1919&gt;$V$2,1,0)</f>
        <v>0</v>
      </c>
    </row>
    <row r="1920" spans="1:26" x14ac:dyDescent="0.3">
      <c r="A1920" s="4">
        <v>0</v>
      </c>
      <c r="B1920" s="4">
        <v>0</v>
      </c>
      <c r="C1920" s="4">
        <v>0</v>
      </c>
      <c r="D1920" s="4">
        <v>0</v>
      </c>
      <c r="E1920" s="4">
        <v>0</v>
      </c>
      <c r="F1920" s="4">
        <v>3</v>
      </c>
      <c r="G1920" s="4">
        <v>1</v>
      </c>
      <c r="H1920" s="4">
        <v>1</v>
      </c>
      <c r="I1920" s="4">
        <v>1</v>
      </c>
      <c r="J1920" s="4">
        <v>0</v>
      </c>
      <c r="K1920" s="4">
        <v>0</v>
      </c>
      <c r="L1920" s="4">
        <v>0</v>
      </c>
      <c r="M1920" s="4">
        <v>1</v>
      </c>
      <c r="N1920" s="4">
        <v>1</v>
      </c>
      <c r="O1920" s="4">
        <v>0</v>
      </c>
      <c r="P1920" s="4">
        <v>0</v>
      </c>
      <c r="Q1920" s="4">
        <v>0</v>
      </c>
      <c r="R1920" s="4">
        <v>2</v>
      </c>
      <c r="S1920" s="4">
        <v>64.599999999999994</v>
      </c>
      <c r="T1920" s="4">
        <v>174.2</v>
      </c>
      <c r="U1920" s="4">
        <f t="shared" si="145"/>
        <v>-0.58734885657137592</v>
      </c>
      <c r="V1920" s="4">
        <f t="shared" si="146"/>
        <v>0.55579883565711008</v>
      </c>
      <c r="W1920" s="4">
        <f t="shared" si="147"/>
        <v>0.35724338064719136</v>
      </c>
      <c r="X1920" s="4">
        <f t="shared" si="148"/>
        <v>0.6427566193528087</v>
      </c>
      <c r="Y1920" s="4">
        <f t="shared" si="149"/>
        <v>-0.19195344213186039</v>
      </c>
      <c r="Z1920" s="4">
        <f>IF(W1920&gt;$V$2,1,0)</f>
        <v>1</v>
      </c>
    </row>
    <row r="1921" spans="1:26" x14ac:dyDescent="0.3">
      <c r="A1921" s="4">
        <v>0</v>
      </c>
      <c r="B1921" s="4">
        <v>1</v>
      </c>
      <c r="C1921" s="4">
        <v>0</v>
      </c>
      <c r="D1921" s="4">
        <v>0</v>
      </c>
      <c r="E1921" s="4">
        <v>0</v>
      </c>
      <c r="F1921" s="4">
        <v>24</v>
      </c>
      <c r="G1921" s="4">
        <v>1</v>
      </c>
      <c r="H1921" s="4">
        <v>0</v>
      </c>
      <c r="I1921" s="4">
        <v>1</v>
      </c>
      <c r="J1921" s="4">
        <v>0</v>
      </c>
      <c r="K1921" s="4">
        <v>0</v>
      </c>
      <c r="L1921" s="4">
        <v>0</v>
      </c>
      <c r="M1921" s="4">
        <v>1</v>
      </c>
      <c r="N1921" s="4">
        <v>0</v>
      </c>
      <c r="O1921" s="4">
        <v>0</v>
      </c>
      <c r="P1921" s="4">
        <v>0</v>
      </c>
      <c r="Q1921" s="4">
        <v>1</v>
      </c>
      <c r="R1921" s="4">
        <v>1</v>
      </c>
      <c r="S1921" s="4">
        <v>51.1</v>
      </c>
      <c r="T1921" s="4">
        <v>1269.5999999999999</v>
      </c>
      <c r="U1921" s="4">
        <f t="shared" si="145"/>
        <v>-1.7436921721884788</v>
      </c>
      <c r="V1921" s="4">
        <f t="shared" si="146"/>
        <v>0.1748735439632379</v>
      </c>
      <c r="W1921" s="4">
        <f t="shared" si="147"/>
        <v>0.14884456702747045</v>
      </c>
      <c r="X1921" s="4">
        <f t="shared" si="148"/>
        <v>0.85115543297252949</v>
      </c>
      <c r="Y1921" s="4">
        <f t="shared" si="149"/>
        <v>-6.9991124382699443E-2</v>
      </c>
      <c r="Z1921" s="4">
        <f>IF(W1921&gt;$V$2,1,0)</f>
        <v>0</v>
      </c>
    </row>
    <row r="1922" spans="1:26" x14ac:dyDescent="0.3">
      <c r="A1922" s="4">
        <v>1</v>
      </c>
      <c r="B1922" s="4">
        <v>0</v>
      </c>
      <c r="C1922" s="4">
        <v>0</v>
      </c>
      <c r="D1922" s="4">
        <v>0</v>
      </c>
      <c r="E1922" s="4">
        <v>0</v>
      </c>
      <c r="F1922" s="4">
        <v>44</v>
      </c>
      <c r="G1922" s="4">
        <v>1</v>
      </c>
      <c r="H1922" s="4">
        <v>1</v>
      </c>
      <c r="I1922" s="4">
        <v>2</v>
      </c>
      <c r="J1922" s="4">
        <v>0</v>
      </c>
      <c r="K1922" s="4">
        <v>1</v>
      </c>
      <c r="L1922" s="4">
        <v>1</v>
      </c>
      <c r="M1922" s="4">
        <v>0</v>
      </c>
      <c r="N1922" s="4">
        <v>0</v>
      </c>
      <c r="O1922" s="4">
        <v>0</v>
      </c>
      <c r="P1922" s="4">
        <v>0</v>
      </c>
      <c r="Q1922" s="4">
        <v>1</v>
      </c>
      <c r="R1922" s="4">
        <v>0</v>
      </c>
      <c r="S1922" s="4">
        <v>84.8</v>
      </c>
      <c r="T1922" s="4">
        <v>3862.55</v>
      </c>
      <c r="U1922" s="4">
        <f t="shared" si="145"/>
        <v>-0.71455147977599764</v>
      </c>
      <c r="V1922" s="4">
        <f t="shared" si="146"/>
        <v>0.48941157356473625</v>
      </c>
      <c r="W1922" s="4">
        <f t="shared" si="147"/>
        <v>0.32859391067667459</v>
      </c>
      <c r="X1922" s="4">
        <f t="shared" si="148"/>
        <v>0.32859391067667459</v>
      </c>
      <c r="Y1922" s="4">
        <f t="shared" si="149"/>
        <v>-0.48334048893510911</v>
      </c>
      <c r="Z1922" s="4">
        <f>IF(W1922&gt;$V$2,1,0)</f>
        <v>1</v>
      </c>
    </row>
    <row r="1923" spans="1:26" x14ac:dyDescent="0.3">
      <c r="A1923" s="4">
        <v>0</v>
      </c>
      <c r="B1923" s="4">
        <v>0</v>
      </c>
      <c r="C1923" s="4">
        <v>1</v>
      </c>
      <c r="D1923" s="4">
        <v>1</v>
      </c>
      <c r="E1923" s="4">
        <v>0</v>
      </c>
      <c r="F1923" s="4">
        <v>72</v>
      </c>
      <c r="G1923" s="4">
        <v>1</v>
      </c>
      <c r="H1923" s="4">
        <v>1</v>
      </c>
      <c r="I1923" s="4">
        <v>1</v>
      </c>
      <c r="J1923" s="4">
        <v>1</v>
      </c>
      <c r="K1923" s="4">
        <v>1</v>
      </c>
      <c r="L1923" s="4">
        <v>1</v>
      </c>
      <c r="M1923" s="4">
        <v>1</v>
      </c>
      <c r="N1923" s="4">
        <v>1</v>
      </c>
      <c r="O1923" s="4">
        <v>1</v>
      </c>
      <c r="P1923" s="4">
        <v>2</v>
      </c>
      <c r="Q1923" s="4">
        <v>0</v>
      </c>
      <c r="R1923" s="4">
        <v>1</v>
      </c>
      <c r="S1923" s="4">
        <v>89.1</v>
      </c>
      <c r="T1923" s="4">
        <v>6352.4</v>
      </c>
      <c r="U1923" s="4">
        <f t="shared" si="145"/>
        <v>-4.3910208796037855</v>
      </c>
      <c r="V1923" s="4">
        <f t="shared" si="146"/>
        <v>1.2388076028701796E-2</v>
      </c>
      <c r="W1923" s="4">
        <f t="shared" si="147"/>
        <v>1.2236489466861901E-2</v>
      </c>
      <c r="X1923" s="4">
        <f t="shared" si="148"/>
        <v>0.98776351053313804</v>
      </c>
      <c r="Y1923" s="4">
        <f t="shared" si="149"/>
        <v>-5.3470213682459836E-3</v>
      </c>
      <c r="Z1923" s="4">
        <f>IF(W1923&gt;$V$2,1,0)</f>
        <v>0</v>
      </c>
    </row>
    <row r="1924" spans="1:26" x14ac:dyDescent="0.3">
      <c r="A1924" s="4">
        <v>0</v>
      </c>
      <c r="B1924" s="4">
        <v>1</v>
      </c>
      <c r="C1924" s="4">
        <v>0</v>
      </c>
      <c r="D1924" s="4">
        <v>0</v>
      </c>
      <c r="E1924" s="4">
        <v>0</v>
      </c>
      <c r="F1924" s="4">
        <v>24</v>
      </c>
      <c r="G1924" s="4">
        <v>1</v>
      </c>
      <c r="H1924" s="4">
        <v>0</v>
      </c>
      <c r="I1924" s="4">
        <v>1</v>
      </c>
      <c r="J1924" s="4">
        <v>1</v>
      </c>
      <c r="K1924" s="4">
        <v>0</v>
      </c>
      <c r="L1924" s="4">
        <v>0</v>
      </c>
      <c r="M1924" s="4">
        <v>1</v>
      </c>
      <c r="N1924" s="4">
        <v>0</v>
      </c>
      <c r="O1924" s="4">
        <v>0</v>
      </c>
      <c r="P1924" s="4">
        <v>0</v>
      </c>
      <c r="Q1924" s="4">
        <v>0</v>
      </c>
      <c r="R1924" s="4">
        <v>2</v>
      </c>
      <c r="S1924" s="4">
        <v>54.95</v>
      </c>
      <c r="T1924" s="4">
        <v>1348.5</v>
      </c>
      <c r="U1924" s="4">
        <f t="shared" si="145"/>
        <v>-2.4219508703797508</v>
      </c>
      <c r="V1924" s="4">
        <f t="shared" si="146"/>
        <v>8.8748312012961517E-2</v>
      </c>
      <c r="W1924" s="4">
        <f t="shared" si="147"/>
        <v>8.1514075414617013E-2</v>
      </c>
      <c r="X1924" s="4">
        <f t="shared" si="148"/>
        <v>0.91848592458538303</v>
      </c>
      <c r="Y1924" s="4">
        <f t="shared" si="149"/>
        <v>-3.6927494689405364E-2</v>
      </c>
      <c r="Z1924" s="4">
        <f>IF(W1924&gt;$V$2,1,0)</f>
        <v>0</v>
      </c>
    </row>
    <row r="1925" spans="1:26" x14ac:dyDescent="0.3">
      <c r="A1925" s="4">
        <v>1</v>
      </c>
      <c r="B1925" s="4">
        <v>1</v>
      </c>
      <c r="C1925" s="4">
        <v>0</v>
      </c>
      <c r="D1925" s="4">
        <v>0</v>
      </c>
      <c r="E1925" s="4">
        <v>0</v>
      </c>
      <c r="F1925" s="4">
        <v>1</v>
      </c>
      <c r="G1925" s="4">
        <v>1</v>
      </c>
      <c r="H1925" s="4">
        <v>0</v>
      </c>
      <c r="I1925" s="4">
        <v>1</v>
      </c>
      <c r="J1925" s="4">
        <v>0</v>
      </c>
      <c r="K1925" s="4">
        <v>0</v>
      </c>
      <c r="L1925" s="4">
        <v>1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3</v>
      </c>
      <c r="S1925" s="4">
        <v>50.9</v>
      </c>
      <c r="T1925" s="4">
        <v>50.9</v>
      </c>
      <c r="U1925" s="4">
        <f t="shared" si="145"/>
        <v>-0.58317596787390558</v>
      </c>
      <c r="V1925" s="4">
        <f t="shared" si="146"/>
        <v>0.5581229681370603</v>
      </c>
      <c r="W1925" s="4">
        <f t="shared" si="147"/>
        <v>0.35820213137886625</v>
      </c>
      <c r="X1925" s="4">
        <f t="shared" si="148"/>
        <v>0.35820213137886625</v>
      </c>
      <c r="Y1925" s="4">
        <f t="shared" si="149"/>
        <v>-0.44587183433476352</v>
      </c>
      <c r="Z1925" s="4">
        <f>IF(W1925&gt;$V$2,1,0)</f>
        <v>1</v>
      </c>
    </row>
    <row r="1926" spans="1:26" x14ac:dyDescent="0.3">
      <c r="A1926" s="4">
        <v>0</v>
      </c>
      <c r="B1926" s="4">
        <v>1</v>
      </c>
      <c r="C1926" s="4">
        <v>0</v>
      </c>
      <c r="D1926" s="4">
        <v>1</v>
      </c>
      <c r="E1926" s="4">
        <v>0</v>
      </c>
      <c r="F1926" s="4">
        <v>22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1</v>
      </c>
      <c r="R1926" s="4">
        <v>0</v>
      </c>
      <c r="S1926" s="4">
        <v>20.45</v>
      </c>
      <c r="T1926" s="4">
        <v>471.55</v>
      </c>
      <c r="U1926" s="4">
        <f t="shared" si="145"/>
        <v>-2.1681498727604893</v>
      </c>
      <c r="V1926" s="4">
        <f t="shared" si="146"/>
        <v>0.11438905556391905</v>
      </c>
      <c r="W1926" s="4">
        <f t="shared" si="147"/>
        <v>0.10264732500090309</v>
      </c>
      <c r="X1926" s="4">
        <f t="shared" si="148"/>
        <v>0.89735267499909688</v>
      </c>
      <c r="Y1926" s="4">
        <f t="shared" si="149"/>
        <v>-4.7036838222495735E-2</v>
      </c>
      <c r="Z1926" s="4">
        <f>IF(W1926&gt;$V$2,1,0)</f>
        <v>0</v>
      </c>
    </row>
    <row r="1927" spans="1:26" x14ac:dyDescent="0.3">
      <c r="A1927" s="4">
        <v>0</v>
      </c>
      <c r="B1927" s="4">
        <v>1</v>
      </c>
      <c r="C1927" s="4">
        <v>0</v>
      </c>
      <c r="D1927" s="4">
        <v>1</v>
      </c>
      <c r="E1927" s="4">
        <v>1</v>
      </c>
      <c r="F1927" s="4">
        <v>70</v>
      </c>
      <c r="G1927" s="4">
        <v>1</v>
      </c>
      <c r="H1927" s="4">
        <v>1</v>
      </c>
      <c r="I1927" s="4">
        <v>1</v>
      </c>
      <c r="J1927" s="4">
        <v>0</v>
      </c>
      <c r="K1927" s="4">
        <v>1</v>
      </c>
      <c r="L1927" s="4">
        <v>1</v>
      </c>
      <c r="M1927" s="4">
        <v>1</v>
      </c>
      <c r="N1927" s="4">
        <v>1</v>
      </c>
      <c r="O1927" s="4">
        <v>1</v>
      </c>
      <c r="P1927" s="4">
        <v>2</v>
      </c>
      <c r="Q1927" s="4">
        <v>1</v>
      </c>
      <c r="R1927" s="4">
        <v>1</v>
      </c>
      <c r="S1927" s="4">
        <v>85.95</v>
      </c>
      <c r="T1927" s="4">
        <v>5931.75</v>
      </c>
      <c r="U1927" s="4">
        <f t="shared" ref="U1927:U1990" si="150">$A$2+SUMPRODUCT($B$2:$T$2,B1927:T1927)</f>
        <v>-4.1055758123330781</v>
      </c>
      <c r="V1927" s="4">
        <f t="shared" ref="V1927:V1990" si="151">EXP(U1927)</f>
        <v>1.6480526415331622E-2</v>
      </c>
      <c r="W1927" s="4">
        <f t="shared" ref="W1927:W1990" si="152">V1927/(1+V1927)</f>
        <v>1.6213322328417847E-2</v>
      </c>
      <c r="X1927" s="4">
        <f t="shared" ref="X1927:X1990" si="153">IF(A1927=1,W1927,1-W1927)</f>
        <v>0.98378667767158212</v>
      </c>
      <c r="Y1927" s="4">
        <f t="shared" ref="Y1927:Y1990" si="154">LOG(X1927)</f>
        <v>-7.0990629038405924E-3</v>
      </c>
      <c r="Z1927" s="4">
        <f>IF(W1927&gt;$V$2,1,0)</f>
        <v>0</v>
      </c>
    </row>
    <row r="1928" spans="1:26" x14ac:dyDescent="0.3">
      <c r="A1928" s="4">
        <v>0</v>
      </c>
      <c r="B1928" s="4">
        <v>1</v>
      </c>
      <c r="C1928" s="4">
        <v>0</v>
      </c>
      <c r="D1928" s="4">
        <v>1</v>
      </c>
      <c r="E1928" s="4">
        <v>1</v>
      </c>
      <c r="F1928" s="4">
        <v>25</v>
      </c>
      <c r="G1928" s="4">
        <v>1</v>
      </c>
      <c r="H1928" s="4">
        <v>1</v>
      </c>
      <c r="I1928" s="4">
        <v>1</v>
      </c>
      <c r="J1928" s="4">
        <v>0</v>
      </c>
      <c r="K1928" s="4">
        <v>0</v>
      </c>
      <c r="L1928" s="4">
        <v>0</v>
      </c>
      <c r="M1928" s="4">
        <v>0</v>
      </c>
      <c r="N1928" s="4">
        <v>1</v>
      </c>
      <c r="O1928" s="4">
        <v>0</v>
      </c>
      <c r="P1928" s="4">
        <v>0</v>
      </c>
      <c r="Q1928" s="4">
        <v>0</v>
      </c>
      <c r="R1928" s="4">
        <v>2</v>
      </c>
      <c r="S1928" s="4">
        <v>60.35</v>
      </c>
      <c r="T1928" s="4">
        <v>1404.65</v>
      </c>
      <c r="U1928" s="4">
        <f t="shared" si="150"/>
        <v>-1.220136483987506</v>
      </c>
      <c r="V1928" s="4">
        <f t="shared" si="151"/>
        <v>0.29518987548323117</v>
      </c>
      <c r="W1928" s="4">
        <f t="shared" si="152"/>
        <v>0.22791243281846746</v>
      </c>
      <c r="X1928" s="4">
        <f t="shared" si="153"/>
        <v>0.7720875671815326</v>
      </c>
      <c r="Y1928" s="4">
        <f t="shared" si="154"/>
        <v>-0.11233344087274905</v>
      </c>
      <c r="Z1928" s="4">
        <f>IF(W1928&gt;$V$2,1,0)</f>
        <v>0</v>
      </c>
    </row>
    <row r="1929" spans="1:26" x14ac:dyDescent="0.3">
      <c r="A1929" s="4">
        <v>0</v>
      </c>
      <c r="B1929" s="4">
        <v>1</v>
      </c>
      <c r="C1929" s="4">
        <v>0</v>
      </c>
      <c r="D1929" s="4">
        <v>1</v>
      </c>
      <c r="E1929" s="4">
        <v>1</v>
      </c>
      <c r="F1929" s="4">
        <v>37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2</v>
      </c>
      <c r="Q1929" s="4">
        <v>0</v>
      </c>
      <c r="R1929" s="4">
        <v>0</v>
      </c>
      <c r="S1929" s="4">
        <v>19.8</v>
      </c>
      <c r="T1929" s="4">
        <v>726.1</v>
      </c>
      <c r="U1929" s="4">
        <f t="shared" si="150"/>
        <v>-4.8788632376477343</v>
      </c>
      <c r="V1929" s="4">
        <f t="shared" si="151"/>
        <v>7.6056549375138009E-3</v>
      </c>
      <c r="W1929" s="4">
        <f t="shared" si="152"/>
        <v>7.5482455862015399E-3</v>
      </c>
      <c r="X1929" s="4">
        <f t="shared" si="153"/>
        <v>0.99245175441379851</v>
      </c>
      <c r="Y1929" s="4">
        <f t="shared" si="154"/>
        <v>-3.2905962032748356E-3</v>
      </c>
      <c r="Z1929" s="4">
        <f>IF(W1929&gt;$V$2,1,0)</f>
        <v>0</v>
      </c>
    </row>
    <row r="1930" spans="1:26" x14ac:dyDescent="0.3">
      <c r="A1930" s="4">
        <v>0</v>
      </c>
      <c r="B1930" s="4">
        <v>0</v>
      </c>
      <c r="C1930" s="4">
        <v>1</v>
      </c>
      <c r="D1930" s="4">
        <v>1</v>
      </c>
      <c r="E1930" s="4">
        <v>1</v>
      </c>
      <c r="F1930" s="4">
        <v>22</v>
      </c>
      <c r="G1930" s="4">
        <v>1</v>
      </c>
      <c r="H1930" s="4">
        <v>1</v>
      </c>
      <c r="I1930" s="4">
        <v>2</v>
      </c>
      <c r="J1930" s="4">
        <v>0</v>
      </c>
      <c r="K1930" s="4">
        <v>0</v>
      </c>
      <c r="L1930" s="4">
        <v>0</v>
      </c>
      <c r="M1930" s="4">
        <v>0</v>
      </c>
      <c r="N1930" s="4">
        <v>1</v>
      </c>
      <c r="O1930" s="4">
        <v>0</v>
      </c>
      <c r="P1930" s="4">
        <v>0</v>
      </c>
      <c r="Q1930" s="4">
        <v>0</v>
      </c>
      <c r="R1930" s="4">
        <v>0</v>
      </c>
      <c r="S1930" s="4">
        <v>85.35</v>
      </c>
      <c r="T1930" s="4">
        <v>1961.6</v>
      </c>
      <c r="U1930" s="4">
        <f t="shared" si="150"/>
        <v>5.7369541906437727E-2</v>
      </c>
      <c r="V1930" s="4">
        <f t="shared" si="151"/>
        <v>1.059047100376505</v>
      </c>
      <c r="W1930" s="4">
        <f t="shared" si="152"/>
        <v>0.51433845305571402</v>
      </c>
      <c r="X1930" s="4">
        <f t="shared" si="153"/>
        <v>0.48566154694428598</v>
      </c>
      <c r="Y1930" s="4">
        <f t="shared" si="154"/>
        <v>-0.31366628114918854</v>
      </c>
      <c r="Z1930" s="4">
        <f>IF(W1930&gt;$V$2,1,0)</f>
        <v>1</v>
      </c>
    </row>
    <row r="1931" spans="1:26" x14ac:dyDescent="0.3">
      <c r="A1931" s="4">
        <v>0</v>
      </c>
      <c r="B1931" s="4">
        <v>0</v>
      </c>
      <c r="C1931" s="4">
        <v>0</v>
      </c>
      <c r="D1931" s="4">
        <v>1</v>
      </c>
      <c r="E1931" s="4">
        <v>1</v>
      </c>
      <c r="F1931" s="4">
        <v>59</v>
      </c>
      <c r="G1931" s="4">
        <v>1</v>
      </c>
      <c r="H1931" s="4">
        <v>1</v>
      </c>
      <c r="I1931" s="4">
        <v>1</v>
      </c>
      <c r="J1931" s="4">
        <v>0</v>
      </c>
      <c r="K1931" s="4">
        <v>0</v>
      </c>
      <c r="L1931" s="4">
        <v>1</v>
      </c>
      <c r="M1931" s="4">
        <v>1</v>
      </c>
      <c r="N1931" s="4">
        <v>1</v>
      </c>
      <c r="O1931" s="4">
        <v>0</v>
      </c>
      <c r="P1931" s="4">
        <v>2</v>
      </c>
      <c r="Q1931" s="4">
        <v>1</v>
      </c>
      <c r="R1931" s="4">
        <v>0</v>
      </c>
      <c r="S1931" s="4">
        <v>72.099999999999994</v>
      </c>
      <c r="T1931" s="4">
        <v>4194.8500000000004</v>
      </c>
      <c r="U1931" s="4">
        <f t="shared" si="150"/>
        <v>-4.1072041319586612</v>
      </c>
      <c r="V1931" s="4">
        <f t="shared" si="151"/>
        <v>1.645371268731393E-2</v>
      </c>
      <c r="W1931" s="4">
        <f t="shared" si="152"/>
        <v>1.618737034646997E-2</v>
      </c>
      <c r="X1931" s="4">
        <f t="shared" si="153"/>
        <v>0.98381262965353</v>
      </c>
      <c r="Y1931" s="4">
        <f t="shared" si="154"/>
        <v>-7.0876065036344013E-3</v>
      </c>
      <c r="Z1931" s="4">
        <f>IF(W1931&gt;$V$2,1,0)</f>
        <v>0</v>
      </c>
    </row>
    <row r="1932" spans="1:26" x14ac:dyDescent="0.3">
      <c r="A1932" s="4">
        <v>1</v>
      </c>
      <c r="B1932" s="4">
        <v>1</v>
      </c>
      <c r="C1932" s="4">
        <v>0</v>
      </c>
      <c r="D1932" s="4">
        <v>1</v>
      </c>
      <c r="E1932" s="4">
        <v>1</v>
      </c>
      <c r="F1932" s="4">
        <v>49</v>
      </c>
      <c r="G1932" s="4">
        <v>1</v>
      </c>
      <c r="H1932" s="4">
        <v>1</v>
      </c>
      <c r="I1932" s="4">
        <v>2</v>
      </c>
      <c r="J1932" s="4">
        <v>0</v>
      </c>
      <c r="K1932" s="4">
        <v>0</v>
      </c>
      <c r="L1932" s="4">
        <v>1</v>
      </c>
      <c r="M1932" s="4">
        <v>0</v>
      </c>
      <c r="N1932" s="4">
        <v>1</v>
      </c>
      <c r="O1932" s="4">
        <v>1</v>
      </c>
      <c r="P1932" s="4">
        <v>0</v>
      </c>
      <c r="Q1932" s="4">
        <v>1</v>
      </c>
      <c r="R1932" s="4">
        <v>2</v>
      </c>
      <c r="S1932" s="4">
        <v>99.8</v>
      </c>
      <c r="T1932" s="4">
        <v>4872.45</v>
      </c>
      <c r="U1932" s="4">
        <f t="shared" si="150"/>
        <v>-0.15718638465464119</v>
      </c>
      <c r="V1932" s="4">
        <f t="shared" si="151"/>
        <v>0.85454476994182416</v>
      </c>
      <c r="W1932" s="4">
        <f t="shared" si="152"/>
        <v>0.4607841146744765</v>
      </c>
      <c r="X1932" s="4">
        <f t="shared" si="153"/>
        <v>0.4607841146744765</v>
      </c>
      <c r="Y1932" s="4">
        <f t="shared" si="154"/>
        <v>-0.33650250143409594</v>
      </c>
      <c r="Z1932" s="4">
        <f>IF(W1932&gt;$V$2,1,0)</f>
        <v>1</v>
      </c>
    </row>
    <row r="1933" spans="1:26" x14ac:dyDescent="0.3">
      <c r="A1933" s="4">
        <v>1</v>
      </c>
      <c r="B1933" s="4">
        <v>1</v>
      </c>
      <c r="C1933" s="4">
        <v>0</v>
      </c>
      <c r="D1933" s="4">
        <v>1</v>
      </c>
      <c r="E1933" s="4">
        <v>1</v>
      </c>
      <c r="F1933" s="4">
        <v>47</v>
      </c>
      <c r="G1933" s="4">
        <v>1</v>
      </c>
      <c r="H1933" s="4">
        <v>1</v>
      </c>
      <c r="I1933" s="4">
        <v>2</v>
      </c>
      <c r="J1933" s="4">
        <v>0</v>
      </c>
      <c r="K1933" s="4">
        <v>0</v>
      </c>
      <c r="L1933" s="4">
        <v>1</v>
      </c>
      <c r="M1933" s="4">
        <v>1</v>
      </c>
      <c r="N1933" s="4">
        <v>1</v>
      </c>
      <c r="O1933" s="4">
        <v>1</v>
      </c>
      <c r="P1933" s="4">
        <v>0</v>
      </c>
      <c r="Q1933" s="4">
        <v>1</v>
      </c>
      <c r="R1933" s="4">
        <v>0</v>
      </c>
      <c r="S1933" s="4">
        <v>107.35</v>
      </c>
      <c r="T1933" s="4">
        <v>5118.95</v>
      </c>
      <c r="U1933" s="4">
        <f t="shared" si="150"/>
        <v>-0.79925646412408835</v>
      </c>
      <c r="V1933" s="4">
        <f t="shared" si="151"/>
        <v>0.44966318055768834</v>
      </c>
      <c r="W1933" s="4">
        <f t="shared" si="152"/>
        <v>0.31018459086799877</v>
      </c>
      <c r="X1933" s="4">
        <f t="shared" si="153"/>
        <v>0.31018459086799877</v>
      </c>
      <c r="Y1933" s="4">
        <f t="shared" si="154"/>
        <v>-0.50837978056244948</v>
      </c>
      <c r="Z1933" s="4">
        <f>IF(W1933&gt;$V$2,1,0)</f>
        <v>1</v>
      </c>
    </row>
    <row r="1934" spans="1:26" x14ac:dyDescent="0.3">
      <c r="A1934" s="4">
        <v>1</v>
      </c>
      <c r="B1934" s="4">
        <v>0</v>
      </c>
      <c r="C1934" s="4">
        <v>0</v>
      </c>
      <c r="D1934" s="4">
        <v>1</v>
      </c>
      <c r="E1934" s="4">
        <v>1</v>
      </c>
      <c r="F1934" s="4">
        <v>31</v>
      </c>
      <c r="G1934" s="4">
        <v>1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1</v>
      </c>
      <c r="R1934" s="4">
        <v>3</v>
      </c>
      <c r="S1934" s="4">
        <v>19.55</v>
      </c>
      <c r="T1934" s="4">
        <v>658.95</v>
      </c>
      <c r="U1934" s="4">
        <f t="shared" si="150"/>
        <v>-2.5307974701359583</v>
      </c>
      <c r="V1934" s="4">
        <f t="shared" si="151"/>
        <v>7.9595519919348601E-2</v>
      </c>
      <c r="W1934" s="4">
        <f t="shared" si="152"/>
        <v>7.3727167675996658E-2</v>
      </c>
      <c r="X1934" s="4">
        <f t="shared" si="153"/>
        <v>7.3727167675996658E-2</v>
      </c>
      <c r="Y1934" s="4">
        <f t="shared" si="154"/>
        <v>-1.1323724497577252</v>
      </c>
      <c r="Z1934" s="4">
        <f>IF(W1934&gt;$V$2,1,0)</f>
        <v>0</v>
      </c>
    </row>
    <row r="1935" spans="1:26" x14ac:dyDescent="0.3">
      <c r="A1935" s="4">
        <v>0</v>
      </c>
      <c r="B1935" s="4">
        <v>1</v>
      </c>
      <c r="C1935" s="4">
        <v>0</v>
      </c>
      <c r="D1935" s="4">
        <v>1</v>
      </c>
      <c r="E1935" s="4">
        <v>1</v>
      </c>
      <c r="F1935" s="4">
        <v>1</v>
      </c>
      <c r="G1935" s="4">
        <v>1</v>
      </c>
      <c r="H1935" s="4">
        <v>0</v>
      </c>
      <c r="I1935" s="4">
        <v>2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1</v>
      </c>
      <c r="P1935" s="4">
        <v>0</v>
      </c>
      <c r="Q1935" s="4">
        <v>1</v>
      </c>
      <c r="R1935" s="4">
        <v>2</v>
      </c>
      <c r="S1935" s="4">
        <v>81.05</v>
      </c>
      <c r="T1935" s="4">
        <v>81.05</v>
      </c>
      <c r="U1935" s="4">
        <f t="shared" si="150"/>
        <v>0.73410116644641643</v>
      </c>
      <c r="V1935" s="4">
        <f t="shared" si="151"/>
        <v>2.0836083334947078</v>
      </c>
      <c r="W1935" s="4">
        <f t="shared" si="152"/>
        <v>0.67570459933649152</v>
      </c>
      <c r="X1935" s="4">
        <f t="shared" si="153"/>
        <v>0.32429540066350848</v>
      </c>
      <c r="Y1935" s="4">
        <f t="shared" si="154"/>
        <v>-0.48905921068756747</v>
      </c>
      <c r="Z1935" s="4">
        <f>IF(W1935&gt;$V$2,1,0)</f>
        <v>1</v>
      </c>
    </row>
    <row r="1936" spans="1:26" x14ac:dyDescent="0.3">
      <c r="A1936" s="4">
        <v>0</v>
      </c>
      <c r="B1936" s="4">
        <v>1</v>
      </c>
      <c r="C1936" s="4">
        <v>0</v>
      </c>
      <c r="D1936" s="4">
        <v>0</v>
      </c>
      <c r="E1936" s="4">
        <v>0</v>
      </c>
      <c r="F1936" s="4">
        <v>3</v>
      </c>
      <c r="G1936" s="4">
        <v>1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1</v>
      </c>
      <c r="R1936" s="4">
        <v>2</v>
      </c>
      <c r="S1936" s="4">
        <v>20.5</v>
      </c>
      <c r="T1936" s="4">
        <v>76.95</v>
      </c>
      <c r="U1936" s="4">
        <f t="shared" si="150"/>
        <v>-1.1267670258365552</v>
      </c>
      <c r="V1936" s="4">
        <f t="shared" si="151"/>
        <v>0.32407930460645773</v>
      </c>
      <c r="W1936" s="4">
        <f t="shared" si="152"/>
        <v>0.24475822821109683</v>
      </c>
      <c r="X1936" s="4">
        <f t="shared" si="153"/>
        <v>0.75524177178890317</v>
      </c>
      <c r="Y1936" s="4">
        <f t="shared" si="154"/>
        <v>-0.12191399758217791</v>
      </c>
      <c r="Z1936" s="4">
        <f>IF(W1936&gt;$V$2,1,0)</f>
        <v>0</v>
      </c>
    </row>
    <row r="1937" spans="1:26" x14ac:dyDescent="0.3">
      <c r="A1937" s="4">
        <v>0</v>
      </c>
      <c r="B1937" s="4">
        <v>0</v>
      </c>
      <c r="C1937" s="4">
        <v>0</v>
      </c>
      <c r="D1937" s="4">
        <v>1</v>
      </c>
      <c r="E1937" s="4">
        <v>0</v>
      </c>
      <c r="F1937" s="4">
        <v>53</v>
      </c>
      <c r="G1937" s="4">
        <v>1</v>
      </c>
      <c r="H1937" s="4">
        <v>1</v>
      </c>
      <c r="I1937" s="4">
        <v>2</v>
      </c>
      <c r="J1937" s="4">
        <v>0</v>
      </c>
      <c r="K1937" s="4">
        <v>1</v>
      </c>
      <c r="L1937" s="4">
        <v>1</v>
      </c>
      <c r="M1937" s="4">
        <v>1</v>
      </c>
      <c r="N1937" s="4">
        <v>1</v>
      </c>
      <c r="O1937" s="4">
        <v>1</v>
      </c>
      <c r="P1937" s="4">
        <v>1</v>
      </c>
      <c r="Q1937" s="4">
        <v>1</v>
      </c>
      <c r="R1937" s="4">
        <v>0</v>
      </c>
      <c r="S1937" s="4">
        <v>111.8</v>
      </c>
      <c r="T1937" s="4">
        <v>5809.75</v>
      </c>
      <c r="U1937" s="4">
        <f t="shared" si="150"/>
        <v>-1.5209292057019326</v>
      </c>
      <c r="V1937" s="4">
        <f t="shared" si="151"/>
        <v>0.21850875301100242</v>
      </c>
      <c r="W1937" s="4">
        <f t="shared" si="152"/>
        <v>0.1793247298971429</v>
      </c>
      <c r="X1937" s="4">
        <f t="shared" si="153"/>
        <v>0.82067527010285712</v>
      </c>
      <c r="Y1937" s="4">
        <f t="shared" si="154"/>
        <v>-8.5828653234099661E-2</v>
      </c>
      <c r="Z1937" s="4">
        <f>IF(W1937&gt;$V$2,1,0)</f>
        <v>0</v>
      </c>
    </row>
    <row r="1938" spans="1:26" x14ac:dyDescent="0.3">
      <c r="A1938" s="4">
        <v>0</v>
      </c>
      <c r="B1938" s="4">
        <v>1</v>
      </c>
      <c r="C1938" s="4">
        <v>0</v>
      </c>
      <c r="D1938" s="4">
        <v>0</v>
      </c>
      <c r="E1938" s="4">
        <v>0</v>
      </c>
      <c r="F1938" s="4">
        <v>1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3</v>
      </c>
      <c r="S1938" s="4">
        <v>20.2</v>
      </c>
      <c r="T1938" s="4">
        <v>20.2</v>
      </c>
      <c r="U1938" s="4">
        <f t="shared" si="150"/>
        <v>-1.3571682179568532</v>
      </c>
      <c r="V1938" s="4">
        <f t="shared" si="151"/>
        <v>0.25738861438502081</v>
      </c>
      <c r="W1938" s="4">
        <f t="shared" si="152"/>
        <v>0.2047009265396503</v>
      </c>
      <c r="X1938" s="4">
        <f t="shared" si="153"/>
        <v>0.79529907346034967</v>
      </c>
      <c r="Y1938" s="4">
        <f t="shared" si="154"/>
        <v>-9.9469523508883523E-2</v>
      </c>
      <c r="Z1938" s="4">
        <f>IF(W1938&gt;$V$2,1,0)</f>
        <v>0</v>
      </c>
    </row>
    <row r="1939" spans="1:26" x14ac:dyDescent="0.3">
      <c r="A1939" s="4">
        <v>0</v>
      </c>
      <c r="B1939" s="4">
        <v>1</v>
      </c>
      <c r="C1939" s="4">
        <v>0</v>
      </c>
      <c r="D1939" s="4">
        <v>0</v>
      </c>
      <c r="E1939" s="4">
        <v>0</v>
      </c>
      <c r="F1939" s="4">
        <v>20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1</v>
      </c>
      <c r="Q1939" s="4">
        <v>1</v>
      </c>
      <c r="R1939" s="4">
        <v>3</v>
      </c>
      <c r="S1939" s="4">
        <v>19.7</v>
      </c>
      <c r="T1939" s="4">
        <v>415.9</v>
      </c>
      <c r="U1939" s="4">
        <f t="shared" si="150"/>
        <v>-2.5512280122733091</v>
      </c>
      <c r="V1939" s="4">
        <f t="shared" si="151"/>
        <v>7.7985839607019658E-2</v>
      </c>
      <c r="W1939" s="4">
        <f t="shared" si="152"/>
        <v>7.234402970956412E-2</v>
      </c>
      <c r="X1939" s="4">
        <f t="shared" si="153"/>
        <v>0.92765597029043589</v>
      </c>
      <c r="Y1939" s="4">
        <f t="shared" si="154"/>
        <v>-3.2613056007561779E-2</v>
      </c>
      <c r="Z1939" s="4">
        <f>IF(W1939&gt;$V$2,1,0)</f>
        <v>0</v>
      </c>
    </row>
    <row r="1940" spans="1:26" x14ac:dyDescent="0.3">
      <c r="A1940" s="4">
        <v>1</v>
      </c>
      <c r="B1940" s="4">
        <v>0</v>
      </c>
      <c r="C1940" s="4">
        <v>0</v>
      </c>
      <c r="D1940" s="4">
        <v>0</v>
      </c>
      <c r="E1940" s="4">
        <v>0</v>
      </c>
      <c r="F1940" s="4">
        <v>3</v>
      </c>
      <c r="G1940" s="4">
        <v>1</v>
      </c>
      <c r="H1940" s="4">
        <v>0</v>
      </c>
      <c r="I1940" s="4">
        <v>2</v>
      </c>
      <c r="J1940" s="4">
        <v>1</v>
      </c>
      <c r="K1940" s="4">
        <v>1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1</v>
      </c>
      <c r="R1940" s="4">
        <v>2</v>
      </c>
      <c r="S1940" s="4">
        <v>79.099999999999994</v>
      </c>
      <c r="T1940" s="4">
        <v>246.5</v>
      </c>
      <c r="U1940" s="4">
        <f t="shared" si="150"/>
        <v>0.18085583110258285</v>
      </c>
      <c r="V1940" s="4">
        <f t="shared" si="151"/>
        <v>1.1982424175518871</v>
      </c>
      <c r="W1940" s="4">
        <f t="shared" si="152"/>
        <v>0.54509111824269674</v>
      </c>
      <c r="X1940" s="4">
        <f t="shared" si="153"/>
        <v>0.54509111824269674</v>
      </c>
      <c r="Y1940" s="4">
        <f t="shared" si="154"/>
        <v>-0.26353089434289911</v>
      </c>
      <c r="Z1940" s="4">
        <f>IF(W1940&gt;$V$2,1,0)</f>
        <v>1</v>
      </c>
    </row>
    <row r="1941" spans="1:26" x14ac:dyDescent="0.3">
      <c r="A1941" s="4">
        <v>0</v>
      </c>
      <c r="B1941" s="4">
        <v>0</v>
      </c>
      <c r="C1941" s="4">
        <v>0</v>
      </c>
      <c r="D1941" s="4">
        <v>0</v>
      </c>
      <c r="E1941" s="4">
        <v>0</v>
      </c>
      <c r="F1941" s="4">
        <v>51</v>
      </c>
      <c r="G1941" s="4">
        <v>1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1</v>
      </c>
      <c r="Q1941" s="4">
        <v>1</v>
      </c>
      <c r="R1941" s="4">
        <v>0</v>
      </c>
      <c r="S1941" s="4">
        <v>19.850000000000001</v>
      </c>
      <c r="T1941" s="4">
        <v>996.95</v>
      </c>
      <c r="U1941" s="4">
        <f t="shared" si="150"/>
        <v>-4.3077603307975956</v>
      </c>
      <c r="V1941" s="4">
        <f t="shared" si="151"/>
        <v>1.3463670018853558E-2</v>
      </c>
      <c r="W1941" s="4">
        <f t="shared" si="152"/>
        <v>1.3284807751029786E-2</v>
      </c>
      <c r="X1941" s="4">
        <f t="shared" si="153"/>
        <v>0.9867151922489702</v>
      </c>
      <c r="Y1941" s="4">
        <f t="shared" si="154"/>
        <v>-5.8081850042280532E-3</v>
      </c>
      <c r="Z1941" s="4">
        <f>IF(W1941&gt;$V$2,1,0)</f>
        <v>0</v>
      </c>
    </row>
    <row r="1942" spans="1:26" x14ac:dyDescent="0.3">
      <c r="A1942" s="4">
        <v>0</v>
      </c>
      <c r="B1942" s="4">
        <v>0</v>
      </c>
      <c r="C1942" s="4">
        <v>0</v>
      </c>
      <c r="D1942" s="4">
        <v>1</v>
      </c>
      <c r="E1942" s="4">
        <v>0</v>
      </c>
      <c r="F1942" s="4">
        <v>51</v>
      </c>
      <c r="G1942" s="4">
        <v>1</v>
      </c>
      <c r="H1942" s="4">
        <v>0</v>
      </c>
      <c r="I1942" s="4">
        <v>1</v>
      </c>
      <c r="J1942" s="4">
        <v>1</v>
      </c>
      <c r="K1942" s="4">
        <v>1</v>
      </c>
      <c r="L1942" s="4">
        <v>0</v>
      </c>
      <c r="M1942" s="4">
        <v>1</v>
      </c>
      <c r="N1942" s="4">
        <v>0</v>
      </c>
      <c r="O1942" s="4">
        <v>0</v>
      </c>
      <c r="P1942" s="4">
        <v>1</v>
      </c>
      <c r="Q1942" s="4">
        <v>1</v>
      </c>
      <c r="R1942" s="4">
        <v>0</v>
      </c>
      <c r="S1942" s="4">
        <v>60.5</v>
      </c>
      <c r="T1942" s="4">
        <v>3145.15</v>
      </c>
      <c r="U1942" s="4">
        <f t="shared" si="150"/>
        <v>-3.9741452617858024</v>
      </c>
      <c r="V1942" s="4">
        <f t="shared" si="151"/>
        <v>1.8795359743129497E-2</v>
      </c>
      <c r="W1942" s="4">
        <f t="shared" si="152"/>
        <v>1.8448611454088683E-2</v>
      </c>
      <c r="X1942" s="4">
        <f t="shared" si="153"/>
        <v>0.98155138854591129</v>
      </c>
      <c r="Y1942" s="4">
        <f t="shared" si="154"/>
        <v>-8.0869582364707059E-3</v>
      </c>
      <c r="Z1942" s="4">
        <f>IF(W1942&gt;$V$2,1,0)</f>
        <v>0</v>
      </c>
    </row>
    <row r="1943" spans="1:26" x14ac:dyDescent="0.3">
      <c r="A1943" s="4">
        <v>0</v>
      </c>
      <c r="B1943" s="4">
        <v>0</v>
      </c>
      <c r="C1943" s="4">
        <v>0</v>
      </c>
      <c r="D1943" s="4">
        <v>1</v>
      </c>
      <c r="E1943" s="4">
        <v>1</v>
      </c>
      <c r="F1943" s="4">
        <v>13</v>
      </c>
      <c r="G1943" s="4">
        <v>1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2</v>
      </c>
      <c r="Q1943" s="4">
        <v>0</v>
      </c>
      <c r="R1943" s="4">
        <v>3</v>
      </c>
      <c r="S1943" s="4">
        <v>19.55</v>
      </c>
      <c r="T1943" s="4">
        <v>265.3</v>
      </c>
      <c r="U1943" s="4">
        <f t="shared" si="150"/>
        <v>-3.4021985552141185</v>
      </c>
      <c r="V1943" s="4">
        <f t="shared" si="151"/>
        <v>3.3299977581835505E-2</v>
      </c>
      <c r="W1943" s="4">
        <f t="shared" si="152"/>
        <v>3.2226825030776902E-2</v>
      </c>
      <c r="X1943" s="4">
        <f t="shared" si="153"/>
        <v>0.9677731749692231</v>
      </c>
      <c r="Y1943" s="4">
        <f t="shared" si="154"/>
        <v>-1.422641996690756E-2</v>
      </c>
      <c r="Z1943" s="4">
        <f>IF(W1943&gt;$V$2,1,0)</f>
        <v>0</v>
      </c>
    </row>
    <row r="1944" spans="1:26" x14ac:dyDescent="0.3">
      <c r="A1944" s="4">
        <v>0</v>
      </c>
      <c r="B1944" s="4">
        <v>0</v>
      </c>
      <c r="C1944" s="4">
        <v>0</v>
      </c>
      <c r="D1944" s="4">
        <v>0</v>
      </c>
      <c r="E1944" s="4">
        <v>0</v>
      </c>
      <c r="F1944" s="4">
        <v>1</v>
      </c>
      <c r="G1944" s="4">
        <v>1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3</v>
      </c>
      <c r="S1944" s="4">
        <v>20.9</v>
      </c>
      <c r="T1944" s="4">
        <v>20.9</v>
      </c>
      <c r="U1944" s="4">
        <f t="shared" si="150"/>
        <v>-1.3674080414740533</v>
      </c>
      <c r="V1944" s="4">
        <f t="shared" si="151"/>
        <v>0.25476644856798586</v>
      </c>
      <c r="W1944" s="4">
        <f t="shared" si="152"/>
        <v>0.20303893912587517</v>
      </c>
      <c r="X1944" s="4">
        <f t="shared" si="153"/>
        <v>0.79696106087412488</v>
      </c>
      <c r="Y1944" s="4">
        <f t="shared" si="154"/>
        <v>-9.8562897500529698E-2</v>
      </c>
      <c r="Z1944" s="4">
        <f>IF(W1944&gt;$V$2,1,0)</f>
        <v>0</v>
      </c>
    </row>
    <row r="1945" spans="1:26" x14ac:dyDescent="0.3">
      <c r="A1945" s="4">
        <v>0</v>
      </c>
      <c r="B1945" s="4">
        <v>1</v>
      </c>
      <c r="C1945" s="4">
        <v>0</v>
      </c>
      <c r="D1945" s="4">
        <v>0</v>
      </c>
      <c r="E1945" s="4">
        <v>1</v>
      </c>
      <c r="F1945" s="4">
        <v>1</v>
      </c>
      <c r="G1945" s="4">
        <v>1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1</v>
      </c>
      <c r="R1945" s="4">
        <v>3</v>
      </c>
      <c r="S1945" s="4">
        <v>21.05</v>
      </c>
      <c r="T1945" s="4">
        <v>21.05</v>
      </c>
      <c r="U1945" s="4">
        <f t="shared" si="150"/>
        <v>-1.2048856715472434</v>
      </c>
      <c r="V1945" s="4">
        <f t="shared" si="151"/>
        <v>0.29972626479456521</v>
      </c>
      <c r="W1945" s="4">
        <f t="shared" si="152"/>
        <v>0.23060722316167087</v>
      </c>
      <c r="X1945" s="4">
        <f t="shared" si="153"/>
        <v>0.76939277683832907</v>
      </c>
      <c r="Y1945" s="4">
        <f t="shared" si="154"/>
        <v>-0.11385189522439532</v>
      </c>
      <c r="Z1945" s="4">
        <f>IF(W1945&gt;$V$2,1,0)</f>
        <v>0</v>
      </c>
    </row>
    <row r="1946" spans="1:26" x14ac:dyDescent="0.3">
      <c r="A1946" s="4">
        <v>0</v>
      </c>
      <c r="B1946" s="4">
        <v>1</v>
      </c>
      <c r="C1946" s="4">
        <v>0</v>
      </c>
      <c r="D1946" s="4">
        <v>0</v>
      </c>
      <c r="E1946" s="4">
        <v>0</v>
      </c>
      <c r="F1946" s="4">
        <v>63</v>
      </c>
      <c r="G1946" s="4">
        <v>1</v>
      </c>
      <c r="H1946" s="4">
        <v>1</v>
      </c>
      <c r="I1946" s="4">
        <v>1</v>
      </c>
      <c r="J1946" s="4">
        <v>1</v>
      </c>
      <c r="K1946" s="4">
        <v>1</v>
      </c>
      <c r="L1946" s="4">
        <v>1</v>
      </c>
      <c r="M1946" s="4">
        <v>1</v>
      </c>
      <c r="N1946" s="4">
        <v>0</v>
      </c>
      <c r="O1946" s="4">
        <v>0</v>
      </c>
      <c r="P1946" s="4">
        <v>1</v>
      </c>
      <c r="Q1946" s="4">
        <v>0</v>
      </c>
      <c r="R1946" s="4">
        <v>2</v>
      </c>
      <c r="S1946" s="4">
        <v>71.5</v>
      </c>
      <c r="T1946" s="4">
        <v>4576.3</v>
      </c>
      <c r="U1946" s="4">
        <f t="shared" si="150"/>
        <v>-4.5139668414040868</v>
      </c>
      <c r="V1946" s="4">
        <f t="shared" si="151"/>
        <v>1.0954917449243977E-2</v>
      </c>
      <c r="W1946" s="4">
        <f t="shared" si="152"/>
        <v>1.0836207688553015E-2</v>
      </c>
      <c r="X1946" s="4">
        <f t="shared" si="153"/>
        <v>0.98916379231144702</v>
      </c>
      <c r="Y1946" s="4">
        <f t="shared" si="154"/>
        <v>-4.7317890830163804E-3</v>
      </c>
      <c r="Z1946" s="4">
        <f>IF(W1946&gt;$V$2,1,0)</f>
        <v>0</v>
      </c>
    </row>
    <row r="1947" spans="1:26" x14ac:dyDescent="0.3">
      <c r="A1947" s="4">
        <v>0</v>
      </c>
      <c r="B1947" s="4">
        <v>1</v>
      </c>
      <c r="C1947" s="4">
        <v>0</v>
      </c>
      <c r="D1947" s="4">
        <v>0</v>
      </c>
      <c r="E1947" s="4">
        <v>0</v>
      </c>
      <c r="F1947" s="4">
        <v>3</v>
      </c>
      <c r="G1947" s="4">
        <v>1</v>
      </c>
      <c r="H1947" s="4">
        <v>0</v>
      </c>
      <c r="I1947" s="4">
        <v>1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1</v>
      </c>
      <c r="P1947" s="4">
        <v>0</v>
      </c>
      <c r="Q1947" s="4">
        <v>0</v>
      </c>
      <c r="R1947" s="4">
        <v>3</v>
      </c>
      <c r="S1947" s="4">
        <v>54.65</v>
      </c>
      <c r="T1947" s="4">
        <v>189.1</v>
      </c>
      <c r="U1947" s="4">
        <f t="shared" si="150"/>
        <v>-0.31012859657094144</v>
      </c>
      <c r="V1947" s="4">
        <f t="shared" si="151"/>
        <v>0.73335264352502627</v>
      </c>
      <c r="W1947" s="4">
        <f t="shared" si="152"/>
        <v>0.42308335021409516</v>
      </c>
      <c r="X1947" s="4">
        <f t="shared" si="153"/>
        <v>0.57691664978590484</v>
      </c>
      <c r="Y1947" s="4">
        <f t="shared" si="154"/>
        <v>-0.23888692714378093</v>
      </c>
      <c r="Z1947" s="4">
        <f>IF(W1947&gt;$V$2,1,0)</f>
        <v>1</v>
      </c>
    </row>
    <row r="1948" spans="1:26" x14ac:dyDescent="0.3">
      <c r="A1948" s="4">
        <v>0</v>
      </c>
      <c r="B1948" s="4">
        <v>1</v>
      </c>
      <c r="C1948" s="4">
        <v>0</v>
      </c>
      <c r="D1948" s="4">
        <v>0</v>
      </c>
      <c r="E1948" s="4">
        <v>0</v>
      </c>
      <c r="F1948" s="4">
        <v>46</v>
      </c>
      <c r="G1948" s="4">
        <v>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2</v>
      </c>
      <c r="Q1948" s="4">
        <v>0</v>
      </c>
      <c r="R1948" s="4">
        <v>1</v>
      </c>
      <c r="S1948" s="4">
        <v>19.2</v>
      </c>
      <c r="T1948" s="4">
        <v>908.15</v>
      </c>
      <c r="U1948" s="4">
        <f t="shared" si="150"/>
        <v>-5.0728618771680178</v>
      </c>
      <c r="V1948" s="4">
        <f t="shared" si="151"/>
        <v>6.2644663290961486E-3</v>
      </c>
      <c r="W1948" s="4">
        <f t="shared" si="152"/>
        <v>6.2254671000648966E-3</v>
      </c>
      <c r="X1948" s="4">
        <f t="shared" si="153"/>
        <v>0.99377453289993511</v>
      </c>
      <c r="Y1948" s="4">
        <f t="shared" si="154"/>
        <v>-2.7121369552929988E-3</v>
      </c>
      <c r="Z1948" s="4">
        <f>IF(W1948&gt;$V$2,1,0)</f>
        <v>0</v>
      </c>
    </row>
    <row r="1949" spans="1:26" x14ac:dyDescent="0.3">
      <c r="A1949" s="4">
        <v>0</v>
      </c>
      <c r="B1949" s="4">
        <v>1</v>
      </c>
      <c r="C1949" s="4">
        <v>0</v>
      </c>
      <c r="D1949" s="4">
        <v>0</v>
      </c>
      <c r="E1949" s="4">
        <v>0</v>
      </c>
      <c r="F1949" s="4">
        <v>1</v>
      </c>
      <c r="G1949" s="4">
        <v>1</v>
      </c>
      <c r="H1949" s="4">
        <v>1</v>
      </c>
      <c r="I1949" s="4">
        <v>1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1</v>
      </c>
      <c r="R1949" s="4">
        <v>1</v>
      </c>
      <c r="S1949" s="4">
        <v>49.8</v>
      </c>
      <c r="T1949" s="4">
        <v>49.8</v>
      </c>
      <c r="U1949" s="4">
        <f t="shared" si="150"/>
        <v>5.814629271482552E-2</v>
      </c>
      <c r="V1949" s="4">
        <f t="shared" si="151"/>
        <v>1.0598700356342805</v>
      </c>
      <c r="W1949" s="4">
        <f t="shared" si="152"/>
        <v>0.51453247889395248</v>
      </c>
      <c r="X1949" s="4">
        <f t="shared" si="153"/>
        <v>0.48546752110604752</v>
      </c>
      <c r="Y1949" s="4">
        <f t="shared" si="154"/>
        <v>-0.31383982008399564</v>
      </c>
      <c r="Z1949" s="4">
        <f>IF(W1949&gt;$V$2,1,0)</f>
        <v>1</v>
      </c>
    </row>
    <row r="1950" spans="1:26" x14ac:dyDescent="0.3">
      <c r="A1950" s="4">
        <v>1</v>
      </c>
      <c r="B1950" s="4">
        <v>1</v>
      </c>
      <c r="C1950" s="4">
        <v>0</v>
      </c>
      <c r="D1950" s="4">
        <v>0</v>
      </c>
      <c r="E1950" s="4">
        <v>1</v>
      </c>
      <c r="F1950" s="4">
        <v>8</v>
      </c>
      <c r="G1950" s="4">
        <v>0</v>
      </c>
      <c r="H1950" s="4">
        <v>0</v>
      </c>
      <c r="I1950" s="4">
        <v>1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3</v>
      </c>
      <c r="S1950" s="4">
        <v>25.5</v>
      </c>
      <c r="T1950" s="4">
        <v>215.2</v>
      </c>
      <c r="U1950" s="4">
        <f t="shared" si="150"/>
        <v>-0.37855149157636153</v>
      </c>
      <c r="V1950" s="4">
        <f t="shared" si="151"/>
        <v>0.68485270600174986</v>
      </c>
      <c r="W1950" s="4">
        <f t="shared" si="152"/>
        <v>0.40647630713484972</v>
      </c>
      <c r="X1950" s="4">
        <f t="shared" si="153"/>
        <v>0.40647630713484972</v>
      </c>
      <c r="Y1950" s="4">
        <f t="shared" si="154"/>
        <v>-0.39096476367501531</v>
      </c>
      <c r="Z1950" s="4">
        <f>IF(W1950&gt;$V$2,1,0)</f>
        <v>1</v>
      </c>
    </row>
    <row r="1951" spans="1:26" x14ac:dyDescent="0.3">
      <c r="A1951" s="4">
        <v>0</v>
      </c>
      <c r="B1951" s="4">
        <v>0</v>
      </c>
      <c r="C1951" s="4">
        <v>0</v>
      </c>
      <c r="D1951" s="4">
        <v>1</v>
      </c>
      <c r="E1951" s="4">
        <v>1</v>
      </c>
      <c r="F1951" s="4">
        <v>71</v>
      </c>
      <c r="G1951" s="4">
        <v>1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2</v>
      </c>
      <c r="Q1951" s="4">
        <v>0</v>
      </c>
      <c r="R1951" s="4">
        <v>0</v>
      </c>
      <c r="S1951" s="4">
        <v>20.5</v>
      </c>
      <c r="T1951" s="4">
        <v>1500.95</v>
      </c>
      <c r="U1951" s="4">
        <f t="shared" si="150"/>
        <v>-6.5905462073968231</v>
      </c>
      <c r="V1951" s="4">
        <f t="shared" si="151"/>
        <v>1.3732896577595109E-3</v>
      </c>
      <c r="W1951" s="4">
        <f t="shared" si="152"/>
        <v>1.3714063196441576E-3</v>
      </c>
      <c r="X1951" s="4">
        <f t="shared" si="153"/>
        <v>0.99862859368035584</v>
      </c>
      <c r="Y1951" s="4">
        <f t="shared" si="154"/>
        <v>-5.9600297166506177E-4</v>
      </c>
      <c r="Z1951" s="4">
        <f>IF(W1951&gt;$V$2,1,0)</f>
        <v>0</v>
      </c>
    </row>
    <row r="1952" spans="1:26" x14ac:dyDescent="0.3">
      <c r="A1952" s="4">
        <v>0</v>
      </c>
      <c r="B1952" s="4">
        <v>1</v>
      </c>
      <c r="C1952" s="4">
        <v>0</v>
      </c>
      <c r="D1952" s="4">
        <v>1</v>
      </c>
      <c r="E1952" s="4">
        <v>1</v>
      </c>
      <c r="F1952" s="4">
        <v>55</v>
      </c>
      <c r="G1952" s="4">
        <v>1</v>
      </c>
      <c r="H1952" s="4">
        <v>1</v>
      </c>
      <c r="I1952" s="4">
        <v>2</v>
      </c>
      <c r="J1952" s="4">
        <v>0</v>
      </c>
      <c r="K1952" s="4">
        <v>0</v>
      </c>
      <c r="L1952" s="4">
        <v>1</v>
      </c>
      <c r="M1952" s="4">
        <v>0</v>
      </c>
      <c r="N1952" s="4">
        <v>1</v>
      </c>
      <c r="O1952" s="4">
        <v>0</v>
      </c>
      <c r="P1952" s="4">
        <v>0</v>
      </c>
      <c r="Q1952" s="4">
        <v>1</v>
      </c>
      <c r="R1952" s="4">
        <v>1</v>
      </c>
      <c r="S1952" s="4">
        <v>90.4</v>
      </c>
      <c r="T1952" s="4">
        <v>5099.1499999999996</v>
      </c>
      <c r="U1952" s="4">
        <f t="shared" si="150"/>
        <v>-0.75283763834329631</v>
      </c>
      <c r="V1952" s="4">
        <f t="shared" si="151"/>
        <v>0.47102804729421377</v>
      </c>
      <c r="W1952" s="4">
        <f t="shared" si="152"/>
        <v>0.32020330826500243</v>
      </c>
      <c r="X1952" s="4">
        <f t="shared" si="153"/>
        <v>0.67979669173499757</v>
      </c>
      <c r="Y1952" s="4">
        <f t="shared" si="154"/>
        <v>-0.16762095326389065</v>
      </c>
      <c r="Z1952" s="4">
        <f>IF(W1952&gt;$V$2,1,0)</f>
        <v>1</v>
      </c>
    </row>
    <row r="1953" spans="1:26" x14ac:dyDescent="0.3">
      <c r="A1953" s="4">
        <v>0</v>
      </c>
      <c r="B1953" s="4">
        <v>0</v>
      </c>
      <c r="C1953" s="4">
        <v>0</v>
      </c>
      <c r="D1953" s="4">
        <v>0</v>
      </c>
      <c r="E1953" s="4">
        <v>0</v>
      </c>
      <c r="F1953" s="4">
        <v>70</v>
      </c>
      <c r="G1953" s="4">
        <v>1</v>
      </c>
      <c r="H1953" s="4">
        <v>1</v>
      </c>
      <c r="I1953" s="4">
        <v>2</v>
      </c>
      <c r="J1953" s="4">
        <v>0</v>
      </c>
      <c r="K1953" s="4">
        <v>1</v>
      </c>
      <c r="L1953" s="4">
        <v>1</v>
      </c>
      <c r="M1953" s="4">
        <v>1</v>
      </c>
      <c r="N1953" s="4">
        <v>0</v>
      </c>
      <c r="O1953" s="4">
        <v>0</v>
      </c>
      <c r="P1953" s="4">
        <v>1</v>
      </c>
      <c r="Q1953" s="4">
        <v>1</v>
      </c>
      <c r="R1953" s="4">
        <v>0</v>
      </c>
      <c r="S1953" s="4">
        <v>90.25</v>
      </c>
      <c r="T1953" s="4">
        <v>6385.95</v>
      </c>
      <c r="U1953" s="4">
        <f t="shared" si="150"/>
        <v>-2.7227359333388126</v>
      </c>
      <c r="V1953" s="4">
        <f t="shared" si="151"/>
        <v>6.5694771812068273E-2</v>
      </c>
      <c r="W1953" s="4">
        <f t="shared" si="152"/>
        <v>6.1645016518532131E-2</v>
      </c>
      <c r="X1953" s="4">
        <f t="shared" si="153"/>
        <v>0.93835498348146784</v>
      </c>
      <c r="Y1953" s="4">
        <f t="shared" si="154"/>
        <v>-2.7632835179121677E-2</v>
      </c>
      <c r="Z1953" s="4">
        <f>IF(W1953&gt;$V$2,1,0)</f>
        <v>0</v>
      </c>
    </row>
    <row r="1954" spans="1:26" x14ac:dyDescent="0.3">
      <c r="A1954" s="4">
        <v>1</v>
      </c>
      <c r="B1954" s="4">
        <v>0</v>
      </c>
      <c r="C1954" s="4">
        <v>0</v>
      </c>
      <c r="D1954" s="4">
        <v>0</v>
      </c>
      <c r="E1954" s="4">
        <v>0</v>
      </c>
      <c r="F1954" s="4">
        <v>2</v>
      </c>
      <c r="G1954" s="4">
        <v>1</v>
      </c>
      <c r="H1954" s="4">
        <v>0</v>
      </c>
      <c r="I1954" s="4">
        <v>2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1</v>
      </c>
      <c r="P1954" s="4">
        <v>0</v>
      </c>
      <c r="Q1954" s="4">
        <v>0</v>
      </c>
      <c r="R1954" s="4">
        <v>2</v>
      </c>
      <c r="S1954" s="4">
        <v>80.75</v>
      </c>
      <c r="T1954" s="4">
        <v>159.44999999999999</v>
      </c>
      <c r="U1954" s="4">
        <f t="shared" si="150"/>
        <v>0.49812657347282874</v>
      </c>
      <c r="V1954" s="4">
        <f t="shared" si="151"/>
        <v>1.6456354040104906</v>
      </c>
      <c r="W1954" s="4">
        <f t="shared" si="152"/>
        <v>0.62201896811476343</v>
      </c>
      <c r="X1954" s="4">
        <f t="shared" si="153"/>
        <v>0.62201896811476343</v>
      </c>
      <c r="Y1954" s="4">
        <f t="shared" si="154"/>
        <v>-0.20619637154395642</v>
      </c>
      <c r="Z1954" s="4">
        <f>IF(W1954&gt;$V$2,1,0)</f>
        <v>1</v>
      </c>
    </row>
    <row r="1955" spans="1:26" x14ac:dyDescent="0.3">
      <c r="A1955" s="4">
        <v>0</v>
      </c>
      <c r="B1955" s="4">
        <v>1</v>
      </c>
      <c r="C1955" s="4">
        <v>0</v>
      </c>
      <c r="D1955" s="4">
        <v>1</v>
      </c>
      <c r="E1955" s="4">
        <v>1</v>
      </c>
      <c r="F1955" s="4">
        <v>67</v>
      </c>
      <c r="G1955" s="4">
        <v>1</v>
      </c>
      <c r="H1955" s="4">
        <v>1</v>
      </c>
      <c r="I1955" s="4">
        <v>2</v>
      </c>
      <c r="J1955" s="4">
        <v>1</v>
      </c>
      <c r="K1955" s="4">
        <v>0</v>
      </c>
      <c r="L1955" s="4">
        <v>0</v>
      </c>
      <c r="M1955" s="4">
        <v>1</v>
      </c>
      <c r="N1955" s="4">
        <v>1</v>
      </c>
      <c r="O1955" s="4">
        <v>1</v>
      </c>
      <c r="P1955" s="4">
        <v>2</v>
      </c>
      <c r="Q1955" s="4">
        <v>0</v>
      </c>
      <c r="R1955" s="4">
        <v>0</v>
      </c>
      <c r="S1955" s="4">
        <v>104.6</v>
      </c>
      <c r="T1955" s="4">
        <v>6885.75</v>
      </c>
      <c r="U1955" s="4">
        <f t="shared" si="150"/>
        <v>-3.4159871922694185</v>
      </c>
      <c r="V1955" s="4">
        <f t="shared" si="151"/>
        <v>3.2843967381528887E-2</v>
      </c>
      <c r="W1955" s="4">
        <f t="shared" si="152"/>
        <v>3.1799544189423962E-2</v>
      </c>
      <c r="X1955" s="4">
        <f t="shared" si="153"/>
        <v>0.96820045581057601</v>
      </c>
      <c r="Y1955" s="4">
        <f t="shared" si="154"/>
        <v>-1.4034717237402057E-2</v>
      </c>
      <c r="Z1955" s="4">
        <f>IF(W1955&gt;$V$2,1,0)</f>
        <v>0</v>
      </c>
    </row>
    <row r="1956" spans="1:26" x14ac:dyDescent="0.3">
      <c r="A1956" s="4">
        <v>1</v>
      </c>
      <c r="B1956" s="4">
        <v>1</v>
      </c>
      <c r="C1956" s="4">
        <v>0</v>
      </c>
      <c r="D1956" s="4">
        <v>1</v>
      </c>
      <c r="E1956" s="4">
        <v>0</v>
      </c>
      <c r="F1956" s="4">
        <v>65</v>
      </c>
      <c r="G1956" s="4">
        <v>1</v>
      </c>
      <c r="H1956" s="4">
        <v>1</v>
      </c>
      <c r="I1956" s="4">
        <v>2</v>
      </c>
      <c r="J1956" s="4">
        <v>0</v>
      </c>
      <c r="K1956" s="4">
        <v>1</v>
      </c>
      <c r="L1956" s="4">
        <v>0</v>
      </c>
      <c r="M1956" s="4">
        <v>0</v>
      </c>
      <c r="N1956" s="4">
        <v>1</v>
      </c>
      <c r="O1956" s="4">
        <v>0</v>
      </c>
      <c r="P1956" s="4">
        <v>0</v>
      </c>
      <c r="Q1956" s="4">
        <v>1</v>
      </c>
      <c r="R1956" s="4">
        <v>0</v>
      </c>
      <c r="S1956" s="4">
        <v>91.85</v>
      </c>
      <c r="T1956" s="4">
        <v>5940.85</v>
      </c>
      <c r="U1956" s="4">
        <f t="shared" si="150"/>
        <v>-1.1657620910721311</v>
      </c>
      <c r="V1956" s="4">
        <f t="shared" si="151"/>
        <v>0.31168503911336959</v>
      </c>
      <c r="W1956" s="4">
        <f t="shared" si="152"/>
        <v>0.23762186029357502</v>
      </c>
      <c r="X1956" s="4">
        <f t="shared" si="153"/>
        <v>0.23762186029357502</v>
      </c>
      <c r="Y1956" s="4">
        <f t="shared" si="154"/>
        <v>-0.62411360843763564</v>
      </c>
      <c r="Z1956" s="4">
        <f>IF(W1956&gt;$V$2,1,0)</f>
        <v>0</v>
      </c>
    </row>
    <row r="1957" spans="1:26" x14ac:dyDescent="0.3">
      <c r="A1957" s="4">
        <v>0</v>
      </c>
      <c r="B1957" s="4">
        <v>1</v>
      </c>
      <c r="C1957" s="4">
        <v>0</v>
      </c>
      <c r="D1957" s="4">
        <v>1</v>
      </c>
      <c r="E1957" s="4">
        <v>0</v>
      </c>
      <c r="F1957" s="4">
        <v>14</v>
      </c>
      <c r="G1957" s="4">
        <v>1</v>
      </c>
      <c r="H1957" s="4">
        <v>0</v>
      </c>
      <c r="I1957" s="4">
        <v>1</v>
      </c>
      <c r="J1957" s="4">
        <v>0</v>
      </c>
      <c r="K1957" s="4">
        <v>0</v>
      </c>
      <c r="L1957" s="4">
        <v>1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1</v>
      </c>
      <c r="S1957" s="4">
        <v>50.2</v>
      </c>
      <c r="T1957" s="4">
        <v>668.85</v>
      </c>
      <c r="U1957" s="4">
        <f t="shared" si="150"/>
        <v>-1.1832523090819564</v>
      </c>
      <c r="V1957" s="4">
        <f t="shared" si="151"/>
        <v>0.30628099653115359</v>
      </c>
      <c r="W1957" s="4">
        <f t="shared" si="152"/>
        <v>0.23446792638374653</v>
      </c>
      <c r="X1957" s="4">
        <f t="shared" si="153"/>
        <v>0.76553207361625342</v>
      </c>
      <c r="Y1957" s="4">
        <f t="shared" si="154"/>
        <v>-0.11603660888113694</v>
      </c>
      <c r="Z1957" s="4">
        <f>IF(W1957&gt;$V$2,1,0)</f>
        <v>0</v>
      </c>
    </row>
    <row r="1958" spans="1:26" x14ac:dyDescent="0.3">
      <c r="A1958" s="4">
        <v>0</v>
      </c>
      <c r="B1958" s="4">
        <v>0</v>
      </c>
      <c r="C1958" s="4">
        <v>0</v>
      </c>
      <c r="D1958" s="4">
        <v>1</v>
      </c>
      <c r="E1958" s="4">
        <v>1</v>
      </c>
      <c r="F1958" s="4">
        <v>20</v>
      </c>
      <c r="G1958" s="4">
        <v>1</v>
      </c>
      <c r="H1958" s="4">
        <v>1</v>
      </c>
      <c r="I1958" s="4">
        <v>2</v>
      </c>
      <c r="J1958" s="4">
        <v>0</v>
      </c>
      <c r="K1958" s="4">
        <v>0</v>
      </c>
      <c r="L1958" s="4">
        <v>1</v>
      </c>
      <c r="M1958" s="4">
        <v>1</v>
      </c>
      <c r="N1958" s="4">
        <v>0</v>
      </c>
      <c r="O1958" s="4">
        <v>1</v>
      </c>
      <c r="P1958" s="4">
        <v>0</v>
      </c>
      <c r="Q1958" s="4">
        <v>1</v>
      </c>
      <c r="R1958" s="4">
        <v>0</v>
      </c>
      <c r="S1958" s="4">
        <v>95.5</v>
      </c>
      <c r="T1958" s="4">
        <v>1916.2</v>
      </c>
      <c r="U1958" s="4">
        <f t="shared" si="150"/>
        <v>-0.22817417521121086</v>
      </c>
      <c r="V1958" s="4">
        <f t="shared" si="151"/>
        <v>0.79598560679965824</v>
      </c>
      <c r="W1958" s="4">
        <f t="shared" si="152"/>
        <v>0.44320266475746328</v>
      </c>
      <c r="X1958" s="4">
        <f t="shared" si="153"/>
        <v>0.55679733524253672</v>
      </c>
      <c r="Y1958" s="4">
        <f t="shared" si="154"/>
        <v>-0.25430285186773716</v>
      </c>
      <c r="Z1958" s="4">
        <f>IF(W1958&gt;$V$2,1,0)</f>
        <v>1</v>
      </c>
    </row>
    <row r="1959" spans="1:26" x14ac:dyDescent="0.3">
      <c r="A1959" s="4">
        <v>1</v>
      </c>
      <c r="B1959" s="4">
        <v>1</v>
      </c>
      <c r="C1959" s="4">
        <v>0</v>
      </c>
      <c r="D1959" s="4">
        <v>0</v>
      </c>
      <c r="E1959" s="4">
        <v>1</v>
      </c>
      <c r="F1959" s="4">
        <v>1</v>
      </c>
      <c r="G1959" s="4">
        <v>1</v>
      </c>
      <c r="H1959" s="4">
        <v>0</v>
      </c>
      <c r="I1959" s="4">
        <v>2</v>
      </c>
      <c r="J1959" s="4">
        <v>0</v>
      </c>
      <c r="K1959" s="4">
        <v>1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1</v>
      </c>
      <c r="R1959" s="4">
        <v>2</v>
      </c>
      <c r="S1959" s="4">
        <v>75.349999999999994</v>
      </c>
      <c r="T1959" s="4">
        <v>75.349999999999994</v>
      </c>
      <c r="U1959" s="4">
        <f t="shared" si="150"/>
        <v>0.35066024835419662</v>
      </c>
      <c r="V1959" s="4">
        <f t="shared" si="151"/>
        <v>1.4200047949803545</v>
      </c>
      <c r="W1959" s="4">
        <f t="shared" si="152"/>
        <v>0.58677767826153504</v>
      </c>
      <c r="X1959" s="4">
        <f t="shared" si="153"/>
        <v>0.58677767826153504</v>
      </c>
      <c r="Y1959" s="4">
        <f t="shared" si="154"/>
        <v>-0.23152641560624168</v>
      </c>
      <c r="Z1959" s="4">
        <f>IF(W1959&gt;$V$2,1,0)</f>
        <v>1</v>
      </c>
    </row>
    <row r="1960" spans="1:26" x14ac:dyDescent="0.3">
      <c r="A1960" s="4">
        <v>1</v>
      </c>
      <c r="B1960" s="4">
        <v>1</v>
      </c>
      <c r="C1960" s="4">
        <v>0</v>
      </c>
      <c r="D1960" s="4">
        <v>0</v>
      </c>
      <c r="E1960" s="4">
        <v>0</v>
      </c>
      <c r="F1960" s="4">
        <v>1</v>
      </c>
      <c r="G1960" s="4">
        <v>1</v>
      </c>
      <c r="H1960" s="4">
        <v>1</v>
      </c>
      <c r="I1960" s="4">
        <v>2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1</v>
      </c>
      <c r="R1960" s="4">
        <v>2</v>
      </c>
      <c r="S1960" s="4">
        <v>75.45</v>
      </c>
      <c r="T1960" s="4">
        <v>75.45</v>
      </c>
      <c r="U1960" s="4">
        <f t="shared" si="150"/>
        <v>0.95092332455044926</v>
      </c>
      <c r="V1960" s="4">
        <f t="shared" si="151"/>
        <v>2.5880982110591662</v>
      </c>
      <c r="W1960" s="4">
        <f t="shared" si="152"/>
        <v>0.72130082813290353</v>
      </c>
      <c r="X1960" s="4">
        <f t="shared" si="153"/>
        <v>0.72130082813290353</v>
      </c>
      <c r="Y1960" s="4">
        <f t="shared" si="154"/>
        <v>-0.14188356919168374</v>
      </c>
      <c r="Z1960" s="4">
        <f>IF(W1960&gt;$V$2,1,0)</f>
        <v>1</v>
      </c>
    </row>
    <row r="1961" spans="1:26" x14ac:dyDescent="0.3">
      <c r="A1961" s="4">
        <v>0</v>
      </c>
      <c r="B1961" s="4">
        <v>0</v>
      </c>
      <c r="C1961" s="4">
        <v>0</v>
      </c>
      <c r="D1961" s="4">
        <v>1</v>
      </c>
      <c r="E1961" s="4">
        <v>1</v>
      </c>
      <c r="F1961" s="4">
        <v>49</v>
      </c>
      <c r="G1961" s="4">
        <v>1</v>
      </c>
      <c r="H1961" s="4">
        <v>1</v>
      </c>
      <c r="I1961" s="4">
        <v>2</v>
      </c>
      <c r="J1961" s="4">
        <v>0</v>
      </c>
      <c r="K1961" s="4">
        <v>0</v>
      </c>
      <c r="L1961" s="4">
        <v>0</v>
      </c>
      <c r="M1961" s="4">
        <v>0</v>
      </c>
      <c r="N1961" s="4">
        <v>1</v>
      </c>
      <c r="O1961" s="4">
        <v>1</v>
      </c>
      <c r="P1961" s="4">
        <v>0</v>
      </c>
      <c r="Q1961" s="4">
        <v>1</v>
      </c>
      <c r="R1961" s="4">
        <v>0</v>
      </c>
      <c r="S1961" s="4">
        <v>95.4</v>
      </c>
      <c r="T1961" s="4">
        <v>4613.95</v>
      </c>
      <c r="U1961" s="4">
        <f t="shared" si="150"/>
        <v>-0.31220310639061466</v>
      </c>
      <c r="V1961" s="4">
        <f t="shared" si="151"/>
        <v>0.73183287319902179</v>
      </c>
      <c r="W1961" s="4">
        <f t="shared" si="152"/>
        <v>0.42257707687878016</v>
      </c>
      <c r="X1961" s="4">
        <f t="shared" si="153"/>
        <v>0.57742292312121979</v>
      </c>
      <c r="Y1961" s="4">
        <f t="shared" si="154"/>
        <v>-0.23850597904996121</v>
      </c>
      <c r="Z1961" s="4">
        <f>IF(W1961&gt;$V$2,1,0)</f>
        <v>1</v>
      </c>
    </row>
    <row r="1962" spans="1:26" x14ac:dyDescent="0.3">
      <c r="A1962" s="4">
        <v>0</v>
      </c>
      <c r="B1962" s="4">
        <v>0</v>
      </c>
      <c r="C1962" s="4">
        <v>0</v>
      </c>
      <c r="D1962" s="4">
        <v>0</v>
      </c>
      <c r="E1962" s="4">
        <v>0</v>
      </c>
      <c r="F1962" s="4">
        <v>72</v>
      </c>
      <c r="G1962" s="4">
        <v>1</v>
      </c>
      <c r="H1962" s="4">
        <v>1</v>
      </c>
      <c r="I1962" s="4">
        <v>2</v>
      </c>
      <c r="J1962" s="4">
        <v>1</v>
      </c>
      <c r="K1962" s="4">
        <v>1</v>
      </c>
      <c r="L1962" s="4">
        <v>1</v>
      </c>
      <c r="M1962" s="4">
        <v>0</v>
      </c>
      <c r="N1962" s="4">
        <v>1</v>
      </c>
      <c r="O1962" s="4">
        <v>0</v>
      </c>
      <c r="P1962" s="4">
        <v>2</v>
      </c>
      <c r="Q1962" s="4">
        <v>1</v>
      </c>
      <c r="R1962" s="4">
        <v>0</v>
      </c>
      <c r="S1962" s="4">
        <v>101.3</v>
      </c>
      <c r="T1962" s="4">
        <v>7261.25</v>
      </c>
      <c r="U1962" s="4">
        <f t="shared" si="150"/>
        <v>-3.0204529112331051</v>
      </c>
      <c r="V1962" s="4">
        <f t="shared" si="151"/>
        <v>4.8779120746534461E-2</v>
      </c>
      <c r="W1962" s="4">
        <f t="shared" si="152"/>
        <v>4.6510385057830728E-2</v>
      </c>
      <c r="X1962" s="4">
        <f t="shared" si="153"/>
        <v>0.95348961494216922</v>
      </c>
      <c r="Y1962" s="4">
        <f t="shared" si="154"/>
        <v>-2.0684032767814733E-2</v>
      </c>
      <c r="Z1962" s="4">
        <f>IF(W1962&gt;$V$2,1,0)</f>
        <v>0</v>
      </c>
    </row>
    <row r="1963" spans="1:26" x14ac:dyDescent="0.3">
      <c r="A1963" s="4">
        <v>0</v>
      </c>
      <c r="B1963" s="4">
        <v>0</v>
      </c>
      <c r="C1963" s="4">
        <v>0</v>
      </c>
      <c r="D1963" s="4">
        <v>1</v>
      </c>
      <c r="E1963" s="4">
        <v>0</v>
      </c>
      <c r="F1963" s="4">
        <v>46</v>
      </c>
      <c r="G1963" s="4">
        <v>1</v>
      </c>
      <c r="H1963" s="4">
        <v>1</v>
      </c>
      <c r="I1963" s="4">
        <v>1</v>
      </c>
      <c r="J1963" s="4">
        <v>1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2</v>
      </c>
      <c r="S1963" s="4">
        <v>53.1</v>
      </c>
      <c r="T1963" s="4">
        <v>2459.8000000000002</v>
      </c>
      <c r="U1963" s="4">
        <f t="shared" si="150"/>
        <v>-2.3971849370998752</v>
      </c>
      <c r="V1963" s="4">
        <f t="shared" si="151"/>
        <v>9.0973689822422238E-2</v>
      </c>
      <c r="W1963" s="4">
        <f t="shared" si="152"/>
        <v>8.3387611150576899E-2</v>
      </c>
      <c r="X1963" s="4">
        <f t="shared" si="153"/>
        <v>0.91661238884942309</v>
      </c>
      <c r="Y1963" s="4">
        <f t="shared" si="154"/>
        <v>-3.7814277166967676E-2</v>
      </c>
      <c r="Z1963" s="4">
        <f>IF(W1963&gt;$V$2,1,0)</f>
        <v>0</v>
      </c>
    </row>
    <row r="1964" spans="1:26" x14ac:dyDescent="0.3">
      <c r="A1964" s="4">
        <v>0</v>
      </c>
      <c r="B1964" s="4">
        <v>1</v>
      </c>
      <c r="C1964" s="4">
        <v>0</v>
      </c>
      <c r="D1964" s="4">
        <v>0</v>
      </c>
      <c r="E1964" s="4">
        <v>0</v>
      </c>
      <c r="F1964" s="4">
        <v>24</v>
      </c>
      <c r="G1964" s="4">
        <v>1</v>
      </c>
      <c r="H1964" s="4">
        <v>1</v>
      </c>
      <c r="I1964" s="4">
        <v>2</v>
      </c>
      <c r="J1964" s="4">
        <v>0</v>
      </c>
      <c r="K1964" s="4">
        <v>1</v>
      </c>
      <c r="L1964" s="4">
        <v>1</v>
      </c>
      <c r="M1964" s="4">
        <v>0</v>
      </c>
      <c r="N1964" s="4">
        <v>0</v>
      </c>
      <c r="O1964" s="4">
        <v>0</v>
      </c>
      <c r="P1964" s="4">
        <v>0</v>
      </c>
      <c r="Q1964" s="4">
        <v>1</v>
      </c>
      <c r="R1964" s="4">
        <v>0</v>
      </c>
      <c r="S1964" s="4">
        <v>84.85</v>
      </c>
      <c r="T1964" s="4">
        <v>2048.8000000000002</v>
      </c>
      <c r="U1964" s="4">
        <f t="shared" si="150"/>
        <v>-0.11995574036181977</v>
      </c>
      <c r="V1964" s="4">
        <f t="shared" si="151"/>
        <v>0.88695969236349526</v>
      </c>
      <c r="W1964" s="4">
        <f t="shared" si="152"/>
        <v>0.4700469734213249</v>
      </c>
      <c r="X1964" s="4">
        <f t="shared" si="153"/>
        <v>0.52995302657867516</v>
      </c>
      <c r="Y1964" s="4">
        <f t="shared" si="154"/>
        <v>-0.27576262323272205</v>
      </c>
      <c r="Z1964" s="4">
        <f>IF(W1964&gt;$V$2,1,0)</f>
        <v>1</v>
      </c>
    </row>
    <row r="1965" spans="1:26" x14ac:dyDescent="0.3">
      <c r="A1965" s="4">
        <v>0</v>
      </c>
      <c r="B1965" s="4">
        <v>0</v>
      </c>
      <c r="C1965" s="4">
        <v>0</v>
      </c>
      <c r="D1965" s="4">
        <v>1</v>
      </c>
      <c r="E1965" s="4">
        <v>1</v>
      </c>
      <c r="F1965" s="4">
        <v>5</v>
      </c>
      <c r="G1965" s="4">
        <v>0</v>
      </c>
      <c r="H1965" s="4">
        <v>0</v>
      </c>
      <c r="I1965" s="4">
        <v>1</v>
      </c>
      <c r="J1965" s="4">
        <v>0</v>
      </c>
      <c r="K1965" s="4">
        <v>1</v>
      </c>
      <c r="L1965" s="4">
        <v>0</v>
      </c>
      <c r="M1965" s="4">
        <v>1</v>
      </c>
      <c r="N1965" s="4">
        <v>0</v>
      </c>
      <c r="O1965" s="4">
        <v>0</v>
      </c>
      <c r="P1965" s="4">
        <v>0</v>
      </c>
      <c r="Q1965" s="4">
        <v>0</v>
      </c>
      <c r="R1965" s="4">
        <v>2</v>
      </c>
      <c r="S1965" s="4">
        <v>34.25</v>
      </c>
      <c r="T1965" s="4">
        <v>163.55000000000001</v>
      </c>
      <c r="U1965" s="4">
        <f t="shared" si="150"/>
        <v>-0.80296308266760086</v>
      </c>
      <c r="V1965" s="4">
        <f t="shared" si="151"/>
        <v>0.44799953582723934</v>
      </c>
      <c r="W1965" s="4">
        <f t="shared" si="152"/>
        <v>0.30939204381118679</v>
      </c>
      <c r="X1965" s="4">
        <f t="shared" si="153"/>
        <v>0.69060795618881321</v>
      </c>
      <c r="Y1965" s="4">
        <f t="shared" si="154"/>
        <v>-0.16076842264310262</v>
      </c>
      <c r="Z1965" s="4">
        <f>IF(W1965&gt;$V$2,1,0)</f>
        <v>1</v>
      </c>
    </row>
    <row r="1966" spans="1:26" x14ac:dyDescent="0.3">
      <c r="A1966" s="4">
        <v>0</v>
      </c>
      <c r="B1966" s="4">
        <v>0</v>
      </c>
      <c r="C1966" s="4">
        <v>0</v>
      </c>
      <c r="D1966" s="4">
        <v>1</v>
      </c>
      <c r="E1966" s="4">
        <v>1</v>
      </c>
      <c r="F1966" s="4">
        <v>33</v>
      </c>
      <c r="G1966" s="4">
        <v>1</v>
      </c>
      <c r="H1966" s="4">
        <v>1</v>
      </c>
      <c r="I1966" s="4">
        <v>2</v>
      </c>
      <c r="J1966" s="4">
        <v>0</v>
      </c>
      <c r="K1966" s="4">
        <v>1</v>
      </c>
      <c r="L1966" s="4">
        <v>1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1</v>
      </c>
      <c r="S1966" s="4">
        <v>88.6</v>
      </c>
      <c r="T1966" s="4">
        <v>2888.7</v>
      </c>
      <c r="U1966" s="4">
        <f t="shared" si="150"/>
        <v>-1.2962299964377393</v>
      </c>
      <c r="V1966" s="4">
        <f t="shared" si="151"/>
        <v>0.27356117803793178</v>
      </c>
      <c r="W1966" s="4">
        <f t="shared" si="152"/>
        <v>0.21480018608873142</v>
      </c>
      <c r="X1966" s="4">
        <f t="shared" si="153"/>
        <v>0.78519981391126858</v>
      </c>
      <c r="Y1966" s="4">
        <f t="shared" si="154"/>
        <v>-0.10501981199780672</v>
      </c>
      <c r="Z1966" s="4">
        <f>IF(W1966&gt;$V$2,1,0)</f>
        <v>0</v>
      </c>
    </row>
    <row r="1967" spans="1:26" x14ac:dyDescent="0.3">
      <c r="A1967" s="4">
        <v>0</v>
      </c>
      <c r="B1967" s="4">
        <v>0</v>
      </c>
      <c r="C1967" s="4">
        <v>0</v>
      </c>
      <c r="D1967" s="4">
        <v>0</v>
      </c>
      <c r="E1967" s="4">
        <v>0</v>
      </c>
      <c r="F1967" s="4">
        <v>42</v>
      </c>
      <c r="G1967" s="4">
        <v>1</v>
      </c>
      <c r="H1967" s="4">
        <v>1</v>
      </c>
      <c r="I1967" s="4">
        <v>1</v>
      </c>
      <c r="J1967" s="4">
        <v>1</v>
      </c>
      <c r="K1967" s="4">
        <v>1</v>
      </c>
      <c r="L1967" s="4">
        <v>0</v>
      </c>
      <c r="M1967" s="4">
        <v>0</v>
      </c>
      <c r="N1967" s="4">
        <v>0</v>
      </c>
      <c r="O1967" s="4">
        <v>0</v>
      </c>
      <c r="P1967" s="4">
        <v>1</v>
      </c>
      <c r="Q1967" s="4">
        <v>1</v>
      </c>
      <c r="R1967" s="4">
        <v>0</v>
      </c>
      <c r="S1967" s="4">
        <v>60.15</v>
      </c>
      <c r="T1967" s="4">
        <v>2421.6</v>
      </c>
      <c r="U1967" s="4">
        <f t="shared" si="150"/>
        <v>-2.9382108160562286</v>
      </c>
      <c r="V1967" s="4">
        <f t="shared" si="151"/>
        <v>5.2960399918207314E-2</v>
      </c>
      <c r="W1967" s="4">
        <f t="shared" si="152"/>
        <v>5.0296668252976288E-2</v>
      </c>
      <c r="X1967" s="4">
        <f t="shared" si="153"/>
        <v>0.9497033317470237</v>
      </c>
      <c r="Y1967" s="4">
        <f t="shared" si="154"/>
        <v>-2.2412038402583125E-2</v>
      </c>
      <c r="Z1967" s="4">
        <f>IF(W1967&gt;$V$2,1,0)</f>
        <v>0</v>
      </c>
    </row>
    <row r="1968" spans="1:26" x14ac:dyDescent="0.3">
      <c r="A1968" s="4">
        <v>0</v>
      </c>
      <c r="B1968" s="4">
        <v>1</v>
      </c>
      <c r="C1968" s="4">
        <v>0</v>
      </c>
      <c r="D1968" s="4">
        <v>0</v>
      </c>
      <c r="E1968" s="4">
        <v>0</v>
      </c>
      <c r="F1968" s="4">
        <v>23</v>
      </c>
      <c r="G1968" s="4">
        <v>1</v>
      </c>
      <c r="H1968" s="4">
        <v>0</v>
      </c>
      <c r="I1968" s="4">
        <v>2</v>
      </c>
      <c r="J1968" s="4">
        <v>1</v>
      </c>
      <c r="K1968" s="4">
        <v>0</v>
      </c>
      <c r="L1968" s="4">
        <v>1</v>
      </c>
      <c r="M1968" s="4">
        <v>0</v>
      </c>
      <c r="N1968" s="4">
        <v>1</v>
      </c>
      <c r="O1968" s="4">
        <v>1</v>
      </c>
      <c r="P1968" s="4">
        <v>1</v>
      </c>
      <c r="Q1968" s="4">
        <v>1</v>
      </c>
      <c r="R1968" s="4">
        <v>1</v>
      </c>
      <c r="S1968" s="4">
        <v>99.95</v>
      </c>
      <c r="T1968" s="4">
        <v>2292.75</v>
      </c>
      <c r="U1968" s="4">
        <f t="shared" si="150"/>
        <v>-0.65774098497364386</v>
      </c>
      <c r="V1968" s="4">
        <f t="shared" si="151"/>
        <v>0.51802022920097757</v>
      </c>
      <c r="W1968" s="4">
        <f t="shared" si="152"/>
        <v>0.34124725035689529</v>
      </c>
      <c r="X1968" s="4">
        <f t="shared" si="153"/>
        <v>0.65875274964310471</v>
      </c>
      <c r="Y1968" s="4">
        <f t="shared" si="154"/>
        <v>-0.18127755902442869</v>
      </c>
      <c r="Z1968" s="4">
        <f>IF(W1968&gt;$V$2,1,0)</f>
        <v>1</v>
      </c>
    </row>
    <row r="1969" spans="1:26" x14ac:dyDescent="0.3">
      <c r="A1969" s="4">
        <v>0</v>
      </c>
      <c r="B1969" s="4">
        <v>1</v>
      </c>
      <c r="C1969" s="4">
        <v>0</v>
      </c>
      <c r="D1969" s="4">
        <v>0</v>
      </c>
      <c r="E1969" s="4">
        <v>0</v>
      </c>
      <c r="F1969" s="4">
        <v>8</v>
      </c>
      <c r="G1969" s="4">
        <v>1</v>
      </c>
      <c r="H1969" s="4">
        <v>0</v>
      </c>
      <c r="I1969" s="4">
        <v>2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70.7</v>
      </c>
      <c r="T1969" s="4">
        <v>553.4</v>
      </c>
      <c r="U1969" s="4">
        <f t="shared" si="150"/>
        <v>-0.11162833085856938</v>
      </c>
      <c r="V1969" s="4">
        <f t="shared" si="151"/>
        <v>0.89437660792031515</v>
      </c>
      <c r="W1969" s="4">
        <f t="shared" si="152"/>
        <v>0.47212186013116991</v>
      </c>
      <c r="X1969" s="4">
        <f t="shared" si="153"/>
        <v>0.52787813986883014</v>
      </c>
      <c r="Y1969" s="4">
        <f t="shared" si="154"/>
        <v>-0.27746632233492347</v>
      </c>
      <c r="Z1969" s="4">
        <f>IF(W1969&gt;$V$2,1,0)</f>
        <v>1</v>
      </c>
    </row>
    <row r="1970" spans="1:26" x14ac:dyDescent="0.3">
      <c r="A1970" s="4">
        <v>0</v>
      </c>
      <c r="B1970" s="4">
        <v>1</v>
      </c>
      <c r="C1970" s="4">
        <v>0</v>
      </c>
      <c r="D1970" s="4">
        <v>0</v>
      </c>
      <c r="E1970" s="4">
        <v>0</v>
      </c>
      <c r="F1970" s="4">
        <v>66</v>
      </c>
      <c r="G1970" s="4">
        <v>1</v>
      </c>
      <c r="H1970" s="4">
        <v>0</v>
      </c>
      <c r="I1970" s="4">
        <v>1</v>
      </c>
      <c r="J1970" s="4">
        <v>1</v>
      </c>
      <c r="K1970" s="4">
        <v>1</v>
      </c>
      <c r="L1970" s="4">
        <v>0</v>
      </c>
      <c r="M1970" s="4">
        <v>0</v>
      </c>
      <c r="N1970" s="4">
        <v>0</v>
      </c>
      <c r="O1970" s="4">
        <v>0</v>
      </c>
      <c r="P1970" s="4">
        <v>1</v>
      </c>
      <c r="Q1970" s="4">
        <v>1</v>
      </c>
      <c r="R1970" s="4">
        <v>3</v>
      </c>
      <c r="S1970" s="4">
        <v>54.8</v>
      </c>
      <c r="T1970" s="4">
        <v>3465.7</v>
      </c>
      <c r="U1970" s="4">
        <f t="shared" si="150"/>
        <v>-4.05475144131095</v>
      </c>
      <c r="V1970" s="4">
        <f t="shared" si="151"/>
        <v>1.7339789603244286E-2</v>
      </c>
      <c r="W1970" s="4">
        <f t="shared" si="152"/>
        <v>1.7044245964277761E-2</v>
      </c>
      <c r="X1970" s="4">
        <f t="shared" si="153"/>
        <v>0.98295575403572222</v>
      </c>
      <c r="Y1970" s="4">
        <f t="shared" si="154"/>
        <v>-7.4660307035790061E-3</v>
      </c>
      <c r="Z1970" s="4">
        <f>IF(W1970&gt;$V$2,1,0)</f>
        <v>0</v>
      </c>
    </row>
    <row r="1971" spans="1:26" x14ac:dyDescent="0.3">
      <c r="A1971" s="4">
        <v>1</v>
      </c>
      <c r="B1971" s="4">
        <v>1</v>
      </c>
      <c r="C1971" s="4">
        <v>0</v>
      </c>
      <c r="D1971" s="4">
        <v>0</v>
      </c>
      <c r="E1971" s="4">
        <v>0</v>
      </c>
      <c r="F1971" s="4">
        <v>24</v>
      </c>
      <c r="G1971" s="4">
        <v>1</v>
      </c>
      <c r="H1971" s="4">
        <v>0</v>
      </c>
      <c r="I1971" s="4">
        <v>1</v>
      </c>
      <c r="J1971" s="4">
        <v>1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1</v>
      </c>
      <c r="R1971" s="4">
        <v>0</v>
      </c>
      <c r="S1971" s="4">
        <v>49.55</v>
      </c>
      <c r="T1971" s="4">
        <v>1210.4000000000001</v>
      </c>
      <c r="U1971" s="4">
        <f t="shared" si="150"/>
        <v>-1.6349807216446921</v>
      </c>
      <c r="V1971" s="4">
        <f t="shared" si="151"/>
        <v>0.19495612969649226</v>
      </c>
      <c r="W1971" s="4">
        <f t="shared" si="152"/>
        <v>0.16314919422691215</v>
      </c>
      <c r="X1971" s="4">
        <f t="shared" si="153"/>
        <v>0.16314919422691215</v>
      </c>
      <c r="Y1971" s="4">
        <f t="shared" si="154"/>
        <v>-0.78741506679593387</v>
      </c>
      <c r="Z1971" s="4">
        <f>IF(W1971&gt;$V$2,1,0)</f>
        <v>0</v>
      </c>
    </row>
    <row r="1972" spans="1:26" x14ac:dyDescent="0.3">
      <c r="A1972" s="4">
        <v>0</v>
      </c>
      <c r="B1972" s="4">
        <v>1</v>
      </c>
      <c r="C1972" s="4">
        <v>1</v>
      </c>
      <c r="D1972" s="4">
        <v>0</v>
      </c>
      <c r="E1972" s="4">
        <v>0</v>
      </c>
      <c r="F1972" s="4">
        <v>24</v>
      </c>
      <c r="G1972" s="4">
        <v>1</v>
      </c>
      <c r="H1972" s="4">
        <v>1</v>
      </c>
      <c r="I1972" s="4">
        <v>1</v>
      </c>
      <c r="J1972" s="4">
        <v>0</v>
      </c>
      <c r="K1972" s="4">
        <v>1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1</v>
      </c>
      <c r="S1972" s="4">
        <v>54.8</v>
      </c>
      <c r="T1972" s="4">
        <v>1291.3</v>
      </c>
      <c r="U1972" s="4">
        <f t="shared" si="150"/>
        <v>-1.2911579715197878</v>
      </c>
      <c r="V1972" s="4">
        <f t="shared" si="151"/>
        <v>0.27495221184651569</v>
      </c>
      <c r="W1972" s="4">
        <f t="shared" si="152"/>
        <v>0.21565687661994945</v>
      </c>
      <c r="X1972" s="4">
        <f t="shared" si="153"/>
        <v>0.78434312338005052</v>
      </c>
      <c r="Y1972" s="4">
        <f t="shared" si="154"/>
        <v>-0.10549390671482881</v>
      </c>
      <c r="Z1972" s="4">
        <f>IF(W1972&gt;$V$2,1,0)</f>
        <v>0</v>
      </c>
    </row>
    <row r="1973" spans="1:26" x14ac:dyDescent="0.3">
      <c r="A1973" s="4">
        <v>1</v>
      </c>
      <c r="B1973" s="4">
        <v>1</v>
      </c>
      <c r="C1973" s="4">
        <v>0</v>
      </c>
      <c r="D1973" s="4">
        <v>0</v>
      </c>
      <c r="E1973" s="4">
        <v>0</v>
      </c>
      <c r="F1973" s="4">
        <v>69</v>
      </c>
      <c r="G1973" s="4">
        <v>1</v>
      </c>
      <c r="H1973" s="4">
        <v>1</v>
      </c>
      <c r="I1973" s="4">
        <v>1</v>
      </c>
      <c r="J1973" s="4">
        <v>1</v>
      </c>
      <c r="K1973" s="4">
        <v>1</v>
      </c>
      <c r="L1973" s="4">
        <v>1</v>
      </c>
      <c r="M1973" s="4">
        <v>1</v>
      </c>
      <c r="N1973" s="4">
        <v>0</v>
      </c>
      <c r="O1973" s="4">
        <v>1</v>
      </c>
      <c r="P1973" s="4">
        <v>1</v>
      </c>
      <c r="Q1973" s="4">
        <v>1</v>
      </c>
      <c r="R1973" s="4">
        <v>1</v>
      </c>
      <c r="S1973" s="4">
        <v>78.599999999999994</v>
      </c>
      <c r="T1973" s="4">
        <v>5356.45</v>
      </c>
      <c r="U1973" s="4">
        <f t="shared" si="150"/>
        <v>-3.8834938056872792</v>
      </c>
      <c r="V1973" s="4">
        <f t="shared" si="151"/>
        <v>2.0578801103577141E-2</v>
      </c>
      <c r="W1973" s="4">
        <f t="shared" si="152"/>
        <v>2.0163853179514184E-2</v>
      </c>
      <c r="X1973" s="4">
        <f t="shared" si="153"/>
        <v>2.0163853179514184E-2</v>
      </c>
      <c r="Y1973" s="4">
        <f t="shared" si="154"/>
        <v>-1.6954264734814055</v>
      </c>
      <c r="Z1973" s="4">
        <f>IF(W1973&gt;$V$2,1,0)</f>
        <v>0</v>
      </c>
    </row>
    <row r="1974" spans="1:26" x14ac:dyDescent="0.3">
      <c r="A1974" s="4">
        <v>0</v>
      </c>
      <c r="B1974" s="4">
        <v>0</v>
      </c>
      <c r="C1974" s="4">
        <v>0</v>
      </c>
      <c r="D1974" s="4">
        <v>0</v>
      </c>
      <c r="E1974" s="4">
        <v>0</v>
      </c>
      <c r="F1974" s="4">
        <v>53</v>
      </c>
      <c r="G1974" s="4">
        <v>1</v>
      </c>
      <c r="H1974" s="4">
        <v>0</v>
      </c>
      <c r="I1974" s="4">
        <v>2</v>
      </c>
      <c r="J1974" s="4">
        <v>0</v>
      </c>
      <c r="K1974" s="4">
        <v>1</v>
      </c>
      <c r="L1974" s="4">
        <v>1</v>
      </c>
      <c r="M1974" s="4">
        <v>0</v>
      </c>
      <c r="N1974" s="4">
        <v>1</v>
      </c>
      <c r="O1974" s="4">
        <v>1</v>
      </c>
      <c r="P1974" s="4">
        <v>1</v>
      </c>
      <c r="Q1974" s="4">
        <v>1</v>
      </c>
      <c r="R1974" s="4">
        <v>3</v>
      </c>
      <c r="S1974" s="4">
        <v>100.3</v>
      </c>
      <c r="T1974" s="4">
        <v>5200.8</v>
      </c>
      <c r="U1974" s="4">
        <f t="shared" si="150"/>
        <v>-1.1525373977433953</v>
      </c>
      <c r="V1974" s="4">
        <f t="shared" si="151"/>
        <v>0.31583435440844415</v>
      </c>
      <c r="W1974" s="4">
        <f t="shared" si="152"/>
        <v>0.24002592222212718</v>
      </c>
      <c r="X1974" s="4">
        <f t="shared" si="153"/>
        <v>0.75997407777787285</v>
      </c>
      <c r="Y1974" s="4">
        <f t="shared" si="154"/>
        <v>-0.11920122096924254</v>
      </c>
      <c r="Z1974" s="4">
        <f>IF(W1974&gt;$V$2,1,0)</f>
        <v>0</v>
      </c>
    </row>
    <row r="1975" spans="1:26" x14ac:dyDescent="0.3">
      <c r="A1975" s="4">
        <v>0</v>
      </c>
      <c r="B1975" s="4">
        <v>0</v>
      </c>
      <c r="C1975" s="4">
        <v>0</v>
      </c>
      <c r="D1975" s="4">
        <v>0</v>
      </c>
      <c r="E1975" s="4">
        <v>0</v>
      </c>
      <c r="F1975" s="4">
        <v>60</v>
      </c>
      <c r="G1975" s="4">
        <v>0</v>
      </c>
      <c r="H1975" s="4">
        <v>0</v>
      </c>
      <c r="I1975" s="4">
        <v>1</v>
      </c>
      <c r="J1975" s="4">
        <v>1</v>
      </c>
      <c r="K1975" s="4">
        <v>0</v>
      </c>
      <c r="L1975" s="4">
        <v>1</v>
      </c>
      <c r="M1975" s="4">
        <v>0</v>
      </c>
      <c r="N1975" s="4">
        <v>1</v>
      </c>
      <c r="O1975" s="4">
        <v>1</v>
      </c>
      <c r="P1975" s="4">
        <v>2</v>
      </c>
      <c r="Q1975" s="4">
        <v>0</v>
      </c>
      <c r="R1975" s="4">
        <v>2</v>
      </c>
      <c r="S1975" s="4">
        <v>53.6</v>
      </c>
      <c r="T1975" s="4">
        <v>3237.05</v>
      </c>
      <c r="U1975" s="4">
        <f t="shared" si="150"/>
        <v>-3.5659503827459975</v>
      </c>
      <c r="V1975" s="4">
        <f t="shared" si="151"/>
        <v>2.8270105292677292E-2</v>
      </c>
      <c r="W1975" s="4">
        <f t="shared" si="152"/>
        <v>2.7492878716561298E-2</v>
      </c>
      <c r="X1975" s="4">
        <f t="shared" si="153"/>
        <v>0.97250712128343875</v>
      </c>
      <c r="Y1975" s="4">
        <f t="shared" si="154"/>
        <v>-1.2107209824590843E-2</v>
      </c>
      <c r="Z1975" s="4">
        <f>IF(W1975&gt;$V$2,1,0)</f>
        <v>0</v>
      </c>
    </row>
    <row r="1976" spans="1:26" x14ac:dyDescent="0.3">
      <c r="A1976" s="4">
        <v>1</v>
      </c>
      <c r="B1976" s="4">
        <v>0</v>
      </c>
      <c r="C1976" s="4">
        <v>0</v>
      </c>
      <c r="D1976" s="4">
        <v>1</v>
      </c>
      <c r="E1976" s="4">
        <v>0</v>
      </c>
      <c r="F1976" s="4">
        <v>7</v>
      </c>
      <c r="G1976" s="4">
        <v>1</v>
      </c>
      <c r="H1976" s="4">
        <v>0</v>
      </c>
      <c r="I1976" s="4">
        <v>2</v>
      </c>
      <c r="J1976" s="4">
        <v>0</v>
      </c>
      <c r="K1976" s="4">
        <v>0</v>
      </c>
      <c r="L1976" s="4">
        <v>0</v>
      </c>
      <c r="M1976" s="4">
        <v>0</v>
      </c>
      <c r="N1976" s="4">
        <v>1</v>
      </c>
      <c r="O1976" s="4">
        <v>0</v>
      </c>
      <c r="P1976" s="4">
        <v>0</v>
      </c>
      <c r="Q1976" s="4">
        <v>1</v>
      </c>
      <c r="R1976" s="4">
        <v>2</v>
      </c>
      <c r="S1976" s="4">
        <v>81.099999999999994</v>
      </c>
      <c r="T1976" s="4">
        <v>576.65</v>
      </c>
      <c r="U1976" s="4">
        <f t="shared" si="150"/>
        <v>0.80157244359012136</v>
      </c>
      <c r="V1976" s="4">
        <f t="shared" si="151"/>
        <v>2.229043218915451</v>
      </c>
      <c r="W1976" s="4">
        <f t="shared" si="152"/>
        <v>0.69031074154037708</v>
      </c>
      <c r="X1976" s="4">
        <f t="shared" si="153"/>
        <v>0.69031074154037708</v>
      </c>
      <c r="Y1976" s="4">
        <f t="shared" si="154"/>
        <v>-0.1609553687449434</v>
      </c>
      <c r="Z1976" s="4">
        <f>IF(W1976&gt;$V$2,1,0)</f>
        <v>1</v>
      </c>
    </row>
    <row r="1977" spans="1:26" x14ac:dyDescent="0.3">
      <c r="A1977" s="4">
        <v>0</v>
      </c>
      <c r="B1977" s="4">
        <v>0</v>
      </c>
      <c r="C1977" s="4">
        <v>0</v>
      </c>
      <c r="D1977" s="4">
        <v>0</v>
      </c>
      <c r="E1977" s="4">
        <v>0</v>
      </c>
      <c r="F1977" s="4">
        <v>20</v>
      </c>
      <c r="G1977" s="4">
        <v>1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1</v>
      </c>
      <c r="Q1977" s="4">
        <v>1</v>
      </c>
      <c r="R1977" s="4">
        <v>1</v>
      </c>
      <c r="S1977" s="4">
        <v>19.350000000000001</v>
      </c>
      <c r="T1977" s="4">
        <v>433.75</v>
      </c>
      <c r="U1977" s="4">
        <f t="shared" si="150"/>
        <v>-2.6179201969808199</v>
      </c>
      <c r="V1977" s="4">
        <f t="shared" si="151"/>
        <v>7.2954436007891393E-2</v>
      </c>
      <c r="W1977" s="4">
        <f t="shared" si="152"/>
        <v>6.799397398395661E-2</v>
      </c>
      <c r="X1977" s="4">
        <f t="shared" si="153"/>
        <v>0.93200602601604343</v>
      </c>
      <c r="Y1977" s="4">
        <f t="shared" si="154"/>
        <v>-3.0581279644886661E-2</v>
      </c>
      <c r="Z1977" s="4">
        <f>IF(W1977&gt;$V$2,1,0)</f>
        <v>0</v>
      </c>
    </row>
    <row r="1978" spans="1:26" x14ac:dyDescent="0.3">
      <c r="A1978" s="4">
        <v>0</v>
      </c>
      <c r="B1978" s="4">
        <v>0</v>
      </c>
      <c r="C1978" s="4">
        <v>0</v>
      </c>
      <c r="D1978" s="4">
        <v>1</v>
      </c>
      <c r="E1978" s="4">
        <v>1</v>
      </c>
      <c r="F1978" s="4">
        <v>23</v>
      </c>
      <c r="G1978" s="4">
        <v>1</v>
      </c>
      <c r="H1978" s="4">
        <v>1</v>
      </c>
      <c r="I1978" s="4">
        <v>2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1</v>
      </c>
      <c r="P1978" s="4">
        <v>0</v>
      </c>
      <c r="Q1978" s="4">
        <v>0</v>
      </c>
      <c r="R1978" s="4">
        <v>2</v>
      </c>
      <c r="S1978" s="4">
        <v>85.6</v>
      </c>
      <c r="T1978" s="4">
        <v>1868.4</v>
      </c>
      <c r="U1978" s="4">
        <f t="shared" si="150"/>
        <v>-0.13209028965858394</v>
      </c>
      <c r="V1978" s="4">
        <f t="shared" si="151"/>
        <v>0.87626187412208034</v>
      </c>
      <c r="W1978" s="4">
        <f t="shared" si="152"/>
        <v>0.46702535835094505</v>
      </c>
      <c r="X1978" s="4">
        <f t="shared" si="153"/>
        <v>0.53297464164905495</v>
      </c>
      <c r="Y1978" s="4">
        <f t="shared" si="154"/>
        <v>-0.2732934537386707</v>
      </c>
      <c r="Z1978" s="4">
        <f>IF(W1978&gt;$V$2,1,0)</f>
        <v>1</v>
      </c>
    </row>
    <row r="1979" spans="1:26" x14ac:dyDescent="0.3">
      <c r="A1979" s="4">
        <v>0</v>
      </c>
      <c r="B1979" s="4">
        <v>1</v>
      </c>
      <c r="C1979" s="4">
        <v>0</v>
      </c>
      <c r="D1979" s="4">
        <v>1</v>
      </c>
      <c r="E1979" s="4">
        <v>1</v>
      </c>
      <c r="F1979" s="4">
        <v>72</v>
      </c>
      <c r="G1979" s="4">
        <v>1</v>
      </c>
      <c r="H1979" s="4">
        <v>0</v>
      </c>
      <c r="I1979" s="4">
        <v>1</v>
      </c>
      <c r="J1979" s="4">
        <v>1</v>
      </c>
      <c r="K1979" s="4">
        <v>0</v>
      </c>
      <c r="L1979" s="4">
        <v>1</v>
      </c>
      <c r="M1979" s="4">
        <v>1</v>
      </c>
      <c r="N1979" s="4">
        <v>1</v>
      </c>
      <c r="O1979" s="4">
        <v>1</v>
      </c>
      <c r="P1979" s="4">
        <v>2</v>
      </c>
      <c r="Q1979" s="4">
        <v>1</v>
      </c>
      <c r="R1979" s="4">
        <v>2</v>
      </c>
      <c r="S1979" s="4">
        <v>80.8</v>
      </c>
      <c r="T1979" s="4">
        <v>5728.55</v>
      </c>
      <c r="U1979" s="4">
        <f t="shared" si="150"/>
        <v>-4.6926721359609402</v>
      </c>
      <c r="V1979" s="4">
        <f t="shared" si="151"/>
        <v>9.1621708505069625E-3</v>
      </c>
      <c r="W1979" s="4">
        <f t="shared" si="152"/>
        <v>9.0789876148302511E-3</v>
      </c>
      <c r="X1979" s="4">
        <f t="shared" si="153"/>
        <v>0.99092101238516972</v>
      </c>
      <c r="Y1979" s="4">
        <f t="shared" si="154"/>
        <v>-3.9609623183846409E-3</v>
      </c>
      <c r="Z1979" s="4">
        <f>IF(W1979&gt;$V$2,1,0)</f>
        <v>0</v>
      </c>
    </row>
    <row r="1980" spans="1:26" x14ac:dyDescent="0.3">
      <c r="A1980" s="4">
        <v>1</v>
      </c>
      <c r="B1980" s="4">
        <v>1</v>
      </c>
      <c r="C1980" s="4">
        <v>0</v>
      </c>
      <c r="D1980" s="4">
        <v>1</v>
      </c>
      <c r="E1980" s="4">
        <v>0</v>
      </c>
      <c r="F1980" s="4">
        <v>11</v>
      </c>
      <c r="G1980" s="4">
        <v>1</v>
      </c>
      <c r="H1980" s="4">
        <v>1</v>
      </c>
      <c r="I1980" s="4">
        <v>2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1</v>
      </c>
      <c r="R1980" s="4">
        <v>2</v>
      </c>
      <c r="S1980" s="4">
        <v>74.95</v>
      </c>
      <c r="T1980" s="4">
        <v>825.7</v>
      </c>
      <c r="U1980" s="4">
        <f t="shared" si="150"/>
        <v>0.67376263187836727</v>
      </c>
      <c r="V1980" s="4">
        <f t="shared" si="151"/>
        <v>1.9616042471012671</v>
      </c>
      <c r="W1980" s="4">
        <f t="shared" si="152"/>
        <v>0.66234516276819533</v>
      </c>
      <c r="X1980" s="4">
        <f t="shared" si="153"/>
        <v>0.66234516276819533</v>
      </c>
      <c r="Y1980" s="4">
        <f t="shared" si="154"/>
        <v>-0.17891563107375213</v>
      </c>
      <c r="Z1980" s="4">
        <f>IF(W1980&gt;$V$2,1,0)</f>
        <v>1</v>
      </c>
    </row>
    <row r="1981" spans="1:26" x14ac:dyDescent="0.3">
      <c r="A1981" s="4">
        <v>0</v>
      </c>
      <c r="B1981" s="4">
        <v>1</v>
      </c>
      <c r="C1981" s="4">
        <v>0</v>
      </c>
      <c r="D1981" s="4">
        <v>0</v>
      </c>
      <c r="E1981" s="4">
        <v>0</v>
      </c>
      <c r="F1981" s="4">
        <v>21</v>
      </c>
      <c r="G1981" s="4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2</v>
      </c>
      <c r="Q1981" s="4">
        <v>0</v>
      </c>
      <c r="R1981" s="4">
        <v>3</v>
      </c>
      <c r="S1981" s="4">
        <v>19.600000000000001</v>
      </c>
      <c r="T1981" s="4">
        <v>390.4</v>
      </c>
      <c r="U1981" s="4">
        <f t="shared" si="150"/>
        <v>-3.702745217644047</v>
      </c>
      <c r="V1981" s="4">
        <f t="shared" si="151"/>
        <v>2.4655748085025641E-2</v>
      </c>
      <c r="W1981" s="4">
        <f t="shared" si="152"/>
        <v>2.4062469889135601E-2</v>
      </c>
      <c r="X1981" s="4">
        <f t="shared" si="153"/>
        <v>0.97593753011086437</v>
      </c>
      <c r="Y1981" s="4">
        <f t="shared" si="154"/>
        <v>-1.0577980690302155E-2</v>
      </c>
      <c r="Z1981" s="4">
        <f>IF(W1981&gt;$V$2,1,0)</f>
        <v>0</v>
      </c>
    </row>
    <row r="1982" spans="1:26" x14ac:dyDescent="0.3">
      <c r="A1982" s="4">
        <v>1</v>
      </c>
      <c r="B1982" s="4">
        <v>1</v>
      </c>
      <c r="C1982" s="4">
        <v>1</v>
      </c>
      <c r="D1982" s="4">
        <v>0</v>
      </c>
      <c r="E1982" s="4">
        <v>0</v>
      </c>
      <c r="F1982" s="4">
        <v>1</v>
      </c>
      <c r="G1982" s="4">
        <v>1</v>
      </c>
      <c r="H1982" s="4">
        <v>1</v>
      </c>
      <c r="I1982" s="4">
        <v>2</v>
      </c>
      <c r="J1982" s="4">
        <v>0</v>
      </c>
      <c r="K1982" s="4">
        <v>0</v>
      </c>
      <c r="L1982" s="4">
        <v>0</v>
      </c>
      <c r="M1982" s="4">
        <v>0</v>
      </c>
      <c r="N1982" s="4">
        <v>1</v>
      </c>
      <c r="O1982" s="4">
        <v>1</v>
      </c>
      <c r="P1982" s="4">
        <v>0</v>
      </c>
      <c r="Q1982" s="4">
        <v>1</v>
      </c>
      <c r="R1982" s="4">
        <v>2</v>
      </c>
      <c r="S1982" s="4">
        <v>93.55</v>
      </c>
      <c r="T1982" s="4">
        <v>93.55</v>
      </c>
      <c r="U1982" s="4">
        <f t="shared" si="150"/>
        <v>1.7338424273008077</v>
      </c>
      <c r="V1982" s="4">
        <f t="shared" si="151"/>
        <v>5.6623694043900006</v>
      </c>
      <c r="W1982" s="4">
        <f t="shared" si="152"/>
        <v>0.84990324923426264</v>
      </c>
      <c r="X1982" s="4">
        <f t="shared" si="153"/>
        <v>0.84990324923426264</v>
      </c>
      <c r="Y1982" s="4">
        <f t="shared" si="154"/>
        <v>-7.063051042125669E-2</v>
      </c>
      <c r="Z1982" s="4">
        <f>IF(W1982&gt;$V$2,1,0)</f>
        <v>1</v>
      </c>
    </row>
    <row r="1983" spans="1:26" x14ac:dyDescent="0.3">
      <c r="A1983" s="4">
        <v>0</v>
      </c>
      <c r="B1983" s="4">
        <v>1</v>
      </c>
      <c r="C1983" s="4">
        <v>1</v>
      </c>
      <c r="D1983" s="4">
        <v>0</v>
      </c>
      <c r="E1983" s="4">
        <v>0</v>
      </c>
      <c r="F1983" s="4">
        <v>31</v>
      </c>
      <c r="G1983" s="4">
        <v>1</v>
      </c>
      <c r="H1983" s="4">
        <v>1</v>
      </c>
      <c r="I1983" s="4">
        <v>2</v>
      </c>
      <c r="J1983" s="4">
        <v>0</v>
      </c>
      <c r="K1983" s="4">
        <v>1</v>
      </c>
      <c r="L1983" s="4">
        <v>0</v>
      </c>
      <c r="M1983" s="4">
        <v>0</v>
      </c>
      <c r="N1983" s="4">
        <v>1</v>
      </c>
      <c r="O1983" s="4">
        <v>0</v>
      </c>
      <c r="P1983" s="4">
        <v>0</v>
      </c>
      <c r="Q1983" s="4">
        <v>1</v>
      </c>
      <c r="R1983" s="4">
        <v>2</v>
      </c>
      <c r="S1983" s="4">
        <v>90.7</v>
      </c>
      <c r="T1983" s="4">
        <v>2845.15</v>
      </c>
      <c r="U1983" s="4">
        <f t="shared" si="150"/>
        <v>0.26280536417235389</v>
      </c>
      <c r="V1983" s="4">
        <f t="shared" si="151"/>
        <v>1.3005735561047362</v>
      </c>
      <c r="W1983" s="4">
        <f t="shared" si="152"/>
        <v>0.56532578697758706</v>
      </c>
      <c r="X1983" s="4">
        <f t="shared" si="153"/>
        <v>0.43467421302241294</v>
      </c>
      <c r="Y1983" s="4">
        <f t="shared" si="154"/>
        <v>-0.36183612349505695</v>
      </c>
      <c r="Z1983" s="4">
        <f>IF(W1983&gt;$V$2,1,0)</f>
        <v>1</v>
      </c>
    </row>
    <row r="1984" spans="1:26" x14ac:dyDescent="0.3">
      <c r="A1984" s="4">
        <v>0</v>
      </c>
      <c r="B1984" s="4">
        <v>0</v>
      </c>
      <c r="C1984" s="4">
        <v>0</v>
      </c>
      <c r="D1984" s="4">
        <v>0</v>
      </c>
      <c r="E1984" s="4">
        <v>0</v>
      </c>
      <c r="F1984" s="4">
        <v>57</v>
      </c>
      <c r="G1984" s="4">
        <v>1</v>
      </c>
      <c r="H1984" s="4">
        <v>0</v>
      </c>
      <c r="I1984" s="4">
        <v>1</v>
      </c>
      <c r="J1984" s="4">
        <v>0</v>
      </c>
      <c r="K1984" s="4">
        <v>1</v>
      </c>
      <c r="L1984" s="4">
        <v>1</v>
      </c>
      <c r="M1984" s="4">
        <v>1</v>
      </c>
      <c r="N1984" s="4">
        <v>1</v>
      </c>
      <c r="O1984" s="4">
        <v>0</v>
      </c>
      <c r="P1984" s="4">
        <v>2</v>
      </c>
      <c r="Q1984" s="4">
        <v>0</v>
      </c>
      <c r="R1984" s="4">
        <v>3</v>
      </c>
      <c r="S1984" s="4">
        <v>69.75</v>
      </c>
      <c r="T1984" s="4">
        <v>3894.4</v>
      </c>
      <c r="U1984" s="4">
        <f t="shared" si="150"/>
        <v>-4.3788543853251252</v>
      </c>
      <c r="V1984" s="4">
        <f t="shared" si="151"/>
        <v>1.2539716078205282E-2</v>
      </c>
      <c r="W1984" s="4">
        <f t="shared" si="152"/>
        <v>1.2384418980397559E-2</v>
      </c>
      <c r="X1984" s="4">
        <f t="shared" si="153"/>
        <v>0.98761558101960245</v>
      </c>
      <c r="Y1984" s="4">
        <f t="shared" si="154"/>
        <v>-5.4120670820879142E-3</v>
      </c>
      <c r="Z1984" s="4">
        <f>IF(W1984&gt;$V$2,1,0)</f>
        <v>0</v>
      </c>
    </row>
    <row r="1985" spans="1:26" x14ac:dyDescent="0.3">
      <c r="A1985" s="4">
        <v>0</v>
      </c>
      <c r="B1985" s="4">
        <v>0</v>
      </c>
      <c r="C1985" s="4">
        <v>0</v>
      </c>
      <c r="D1985" s="4">
        <v>1</v>
      </c>
      <c r="E1985" s="4">
        <v>1</v>
      </c>
      <c r="F1985" s="4">
        <v>45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2</v>
      </c>
      <c r="Q1985" s="4">
        <v>1</v>
      </c>
      <c r="R1985" s="4">
        <v>0</v>
      </c>
      <c r="S1985" s="4">
        <v>20</v>
      </c>
      <c r="T1985" s="4">
        <v>886.4</v>
      </c>
      <c r="U1985" s="4">
        <f t="shared" si="150"/>
        <v>-4.8475689345303206</v>
      </c>
      <c r="V1985" s="4">
        <f t="shared" si="151"/>
        <v>7.8474319994929105E-3</v>
      </c>
      <c r="W1985" s="4">
        <f t="shared" si="152"/>
        <v>7.7863293097093075E-3</v>
      </c>
      <c r="X1985" s="4">
        <f t="shared" si="153"/>
        <v>0.99221367069029065</v>
      </c>
      <c r="Y1985" s="4">
        <f t="shared" si="154"/>
        <v>-3.3947935622236545E-3</v>
      </c>
      <c r="Z1985" s="4">
        <f>IF(W1985&gt;$V$2,1,0)</f>
        <v>0</v>
      </c>
    </row>
    <row r="1986" spans="1:26" x14ac:dyDescent="0.3">
      <c r="A1986" s="4">
        <v>0</v>
      </c>
      <c r="B1986" s="4">
        <v>1</v>
      </c>
      <c r="C1986" s="4">
        <v>0</v>
      </c>
      <c r="D1986" s="4">
        <v>0</v>
      </c>
      <c r="E1986" s="4">
        <v>0</v>
      </c>
      <c r="F1986" s="4">
        <v>10</v>
      </c>
      <c r="G1986" s="4">
        <v>1</v>
      </c>
      <c r="H1986" s="4">
        <v>1</v>
      </c>
      <c r="I1986" s="4">
        <v>2</v>
      </c>
      <c r="J1986" s="4">
        <v>0</v>
      </c>
      <c r="K1986" s="4">
        <v>1</v>
      </c>
      <c r="L1986" s="4">
        <v>1</v>
      </c>
      <c r="M1986" s="4">
        <v>0</v>
      </c>
      <c r="N1986" s="4">
        <v>0</v>
      </c>
      <c r="O1986" s="4">
        <v>1</v>
      </c>
      <c r="P1986" s="4">
        <v>0</v>
      </c>
      <c r="Q1986" s="4">
        <v>1</v>
      </c>
      <c r="R1986" s="4">
        <v>2</v>
      </c>
      <c r="S1986" s="4">
        <v>95.25</v>
      </c>
      <c r="T1986" s="4">
        <v>1021.55</v>
      </c>
      <c r="U1986" s="4">
        <f t="shared" si="150"/>
        <v>0.70780940978212203</v>
      </c>
      <c r="V1986" s="4">
        <f t="shared" si="151"/>
        <v>2.029540493972906</v>
      </c>
      <c r="W1986" s="4">
        <f t="shared" si="152"/>
        <v>0.66991693889240245</v>
      </c>
      <c r="X1986" s="4">
        <f t="shared" si="153"/>
        <v>0.33008306110759755</v>
      </c>
      <c r="Y1986" s="4">
        <f t="shared" si="154"/>
        <v>-0.48137676181404732</v>
      </c>
      <c r="Z1986" s="4">
        <f>IF(W1986&gt;$V$2,1,0)</f>
        <v>1</v>
      </c>
    </row>
    <row r="1987" spans="1:26" x14ac:dyDescent="0.3">
      <c r="A1987" s="4">
        <v>1</v>
      </c>
      <c r="B1987" s="4">
        <v>0</v>
      </c>
      <c r="C1987" s="4">
        <v>0</v>
      </c>
      <c r="D1987" s="4">
        <v>1</v>
      </c>
      <c r="E1987" s="4">
        <v>0</v>
      </c>
      <c r="F1987" s="4">
        <v>58</v>
      </c>
      <c r="G1987" s="4">
        <v>1</v>
      </c>
      <c r="H1987" s="4">
        <v>1</v>
      </c>
      <c r="I1987" s="4">
        <v>2</v>
      </c>
      <c r="J1987" s="4">
        <v>0</v>
      </c>
      <c r="K1987" s="4">
        <v>0</v>
      </c>
      <c r="L1987" s="4">
        <v>1</v>
      </c>
      <c r="M1987" s="4">
        <v>1</v>
      </c>
      <c r="N1987" s="4">
        <v>1</v>
      </c>
      <c r="O1987" s="4">
        <v>1</v>
      </c>
      <c r="P1987" s="4">
        <v>0</v>
      </c>
      <c r="Q1987" s="4">
        <v>1</v>
      </c>
      <c r="R1987" s="4">
        <v>1</v>
      </c>
      <c r="S1987" s="4">
        <v>102.1</v>
      </c>
      <c r="T1987" s="4">
        <v>5885.4</v>
      </c>
      <c r="U1987" s="4">
        <f t="shared" si="150"/>
        <v>-0.54688456756803772</v>
      </c>
      <c r="V1987" s="4">
        <f t="shared" si="151"/>
        <v>0.57875006135540641</v>
      </c>
      <c r="W1987" s="4">
        <f t="shared" si="152"/>
        <v>0.36658751471941753</v>
      </c>
      <c r="X1987" s="4">
        <f t="shared" si="153"/>
        <v>0.36658751471941753</v>
      </c>
      <c r="Y1987" s="4">
        <f t="shared" si="154"/>
        <v>-0.43582233037434059</v>
      </c>
      <c r="Z1987" s="4">
        <f>IF(W1987&gt;$V$2,1,0)</f>
        <v>1</v>
      </c>
    </row>
    <row r="1988" spans="1:26" x14ac:dyDescent="0.3">
      <c r="A1988" s="4">
        <v>0</v>
      </c>
      <c r="B1988" s="4">
        <v>1</v>
      </c>
      <c r="C1988" s="4">
        <v>0</v>
      </c>
      <c r="D1988" s="4">
        <v>0</v>
      </c>
      <c r="E1988" s="4">
        <v>1</v>
      </c>
      <c r="F1988" s="4">
        <v>14</v>
      </c>
      <c r="G1988" s="4">
        <v>1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3</v>
      </c>
      <c r="S1988" s="4">
        <v>19.95</v>
      </c>
      <c r="T1988" s="4">
        <v>268.39999999999998</v>
      </c>
      <c r="U1988" s="4">
        <f t="shared" si="150"/>
        <v>-2.2078716968434238</v>
      </c>
      <c r="V1988" s="4">
        <f t="shared" si="151"/>
        <v>0.10993437338248671</v>
      </c>
      <c r="W1988" s="4">
        <f t="shared" si="152"/>
        <v>9.9045831914787455E-2</v>
      </c>
      <c r="X1988" s="4">
        <f t="shared" si="153"/>
        <v>0.90095416808521256</v>
      </c>
      <c r="Y1988" s="4">
        <f t="shared" si="154"/>
        <v>-4.5297301200687291E-2</v>
      </c>
      <c r="Z1988" s="4">
        <f>IF(W1988&gt;$V$2,1,0)</f>
        <v>0</v>
      </c>
    </row>
    <row r="1989" spans="1:26" x14ac:dyDescent="0.3">
      <c r="A1989" s="4">
        <v>0</v>
      </c>
      <c r="B1989" s="4">
        <v>1</v>
      </c>
      <c r="C1989" s="4">
        <v>0</v>
      </c>
      <c r="D1989" s="4">
        <v>1</v>
      </c>
      <c r="E1989" s="4">
        <v>0</v>
      </c>
      <c r="F1989" s="4">
        <v>27</v>
      </c>
      <c r="G1989" s="4">
        <v>1</v>
      </c>
      <c r="H1989" s="4">
        <v>1</v>
      </c>
      <c r="I1989" s="4">
        <v>1</v>
      </c>
      <c r="J1989" s="4">
        <v>1</v>
      </c>
      <c r="K1989" s="4">
        <v>0</v>
      </c>
      <c r="L1989" s="4">
        <v>0</v>
      </c>
      <c r="M1989" s="4">
        <v>1</v>
      </c>
      <c r="N1989" s="4">
        <v>1</v>
      </c>
      <c r="O1989" s="4">
        <v>1</v>
      </c>
      <c r="P1989" s="4">
        <v>1</v>
      </c>
      <c r="Q1989" s="4">
        <v>0</v>
      </c>
      <c r="R1989" s="4">
        <v>3</v>
      </c>
      <c r="S1989" s="4">
        <v>80.849999999999994</v>
      </c>
      <c r="T1989" s="4">
        <v>2204.35</v>
      </c>
      <c r="U1989" s="4">
        <f t="shared" si="150"/>
        <v>-2.2942550403330353</v>
      </c>
      <c r="V1989" s="4">
        <f t="shared" si="151"/>
        <v>0.10083648440873852</v>
      </c>
      <c r="W1989" s="4">
        <f t="shared" si="152"/>
        <v>9.159987503766101E-2</v>
      </c>
      <c r="X1989" s="4">
        <f t="shared" si="153"/>
        <v>0.90840012496233902</v>
      </c>
      <c r="Y1989" s="4">
        <f t="shared" si="154"/>
        <v>-4.1722814709402208E-2</v>
      </c>
      <c r="Z1989" s="4">
        <f>IF(W1989&gt;$V$2,1,0)</f>
        <v>0</v>
      </c>
    </row>
    <row r="1990" spans="1:26" x14ac:dyDescent="0.3">
      <c r="A1990" s="4">
        <v>1</v>
      </c>
      <c r="B1990" s="4">
        <v>0</v>
      </c>
      <c r="C1990" s="4">
        <v>0</v>
      </c>
      <c r="D1990" s="4">
        <v>1</v>
      </c>
      <c r="E1990" s="4">
        <v>1</v>
      </c>
      <c r="F1990" s="4">
        <v>14</v>
      </c>
      <c r="G1990" s="4">
        <v>1</v>
      </c>
      <c r="H1990" s="4">
        <v>1</v>
      </c>
      <c r="I1990" s="4">
        <v>2</v>
      </c>
      <c r="J1990" s="4">
        <v>0</v>
      </c>
      <c r="K1990" s="4">
        <v>1</v>
      </c>
      <c r="L1990" s="4">
        <v>0</v>
      </c>
      <c r="M1990" s="4">
        <v>0</v>
      </c>
      <c r="N1990" s="4">
        <v>0</v>
      </c>
      <c r="O1990" s="4">
        <v>1</v>
      </c>
      <c r="P1990" s="4">
        <v>0</v>
      </c>
      <c r="Q1990" s="4">
        <v>1</v>
      </c>
      <c r="R1990" s="4">
        <v>0</v>
      </c>
      <c r="S1990" s="4">
        <v>90.9</v>
      </c>
      <c r="T1990" s="4">
        <v>1259</v>
      </c>
      <c r="U1990" s="4">
        <f t="shared" si="150"/>
        <v>0.30261048088010745</v>
      </c>
      <c r="V1990" s="4">
        <f t="shared" si="151"/>
        <v>1.3533871915697884</v>
      </c>
      <c r="W1990" s="4">
        <f t="shared" si="152"/>
        <v>0.5750805462092422</v>
      </c>
      <c r="X1990" s="4">
        <f t="shared" si="153"/>
        <v>0.5750805462092422</v>
      </c>
      <c r="Y1990" s="4">
        <f t="shared" si="154"/>
        <v>-0.24027132344188062</v>
      </c>
      <c r="Z1990" s="4">
        <f>IF(W1990&gt;$V$2,1,0)</f>
        <v>1</v>
      </c>
    </row>
    <row r="1991" spans="1:26" x14ac:dyDescent="0.3">
      <c r="A1991" s="4">
        <v>1</v>
      </c>
      <c r="B1991" s="4">
        <v>0</v>
      </c>
      <c r="C1991" s="4">
        <v>0</v>
      </c>
      <c r="D1991" s="4">
        <v>1</v>
      </c>
      <c r="E1991" s="4">
        <v>1</v>
      </c>
      <c r="F1991" s="4">
        <v>12</v>
      </c>
      <c r="G1991" s="4">
        <v>0</v>
      </c>
      <c r="H1991" s="4">
        <v>0</v>
      </c>
      <c r="I1991" s="4">
        <v>1</v>
      </c>
      <c r="J1991" s="4">
        <v>0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3</v>
      </c>
      <c r="S1991" s="4">
        <v>29.2</v>
      </c>
      <c r="T1991" s="4">
        <v>309.10000000000002</v>
      </c>
      <c r="U1991" s="4">
        <f t="shared" ref="U1991:U2054" si="155">$A$2+SUMPRODUCT($B$2:$T$2,B1991:T1991)</f>
        <v>-0.57207243317656531</v>
      </c>
      <c r="V1991" s="4">
        <f t="shared" ref="V1991:V2054" si="156">EXP(U1991)</f>
        <v>0.56435463863967494</v>
      </c>
      <c r="W1991" s="4">
        <f t="shared" ref="W1991:W2054" si="157">V1991/(1+V1991)</f>
        <v>0.36075875936317364</v>
      </c>
      <c r="X1991" s="4">
        <f t="shared" ref="X1991:X2054" si="158">IF(A1991=1,W1991,1-W1991)</f>
        <v>0.36075875936317364</v>
      </c>
      <c r="Y1991" s="4">
        <f t="shared" ref="Y1991:Y2054" si="159">LOG(X1991)</f>
        <v>-0.44278311526729458</v>
      </c>
      <c r="Z1991" s="4">
        <f>IF(W1991&gt;$V$2,1,0)</f>
        <v>1</v>
      </c>
    </row>
    <row r="1992" spans="1:26" x14ac:dyDescent="0.3">
      <c r="A1992" s="4">
        <v>0</v>
      </c>
      <c r="B1992" s="4">
        <v>0</v>
      </c>
      <c r="C1992" s="4">
        <v>0</v>
      </c>
      <c r="D1992" s="4">
        <v>1</v>
      </c>
      <c r="E1992" s="4">
        <v>1</v>
      </c>
      <c r="F1992" s="4">
        <v>69</v>
      </c>
      <c r="G1992" s="4">
        <v>1</v>
      </c>
      <c r="H1992" s="4">
        <v>1</v>
      </c>
      <c r="I1992" s="4">
        <v>2</v>
      </c>
      <c r="J1992" s="4">
        <v>0</v>
      </c>
      <c r="K1992" s="4">
        <v>1</v>
      </c>
      <c r="L1992" s="4">
        <v>0</v>
      </c>
      <c r="M1992" s="4">
        <v>1</v>
      </c>
      <c r="N1992" s="4">
        <v>0</v>
      </c>
      <c r="O1992" s="4">
        <v>1</v>
      </c>
      <c r="P1992" s="4">
        <v>2</v>
      </c>
      <c r="Q1992" s="4">
        <v>1</v>
      </c>
      <c r="R1992" s="4">
        <v>0</v>
      </c>
      <c r="S1992" s="4">
        <v>93.3</v>
      </c>
      <c r="T1992" s="4">
        <v>6398.05</v>
      </c>
      <c r="U1992" s="4">
        <f t="shared" si="155"/>
        <v>-3.1045047788068829</v>
      </c>
      <c r="V1992" s="4">
        <f t="shared" si="156"/>
        <v>4.4846722108208913E-2</v>
      </c>
      <c r="W1992" s="4">
        <f t="shared" si="157"/>
        <v>4.2921819209731309E-2</v>
      </c>
      <c r="X1992" s="4">
        <f t="shared" si="158"/>
        <v>0.95707818079026874</v>
      </c>
      <c r="Y1992" s="4">
        <f t="shared" si="159"/>
        <v>-1.9052584585759813E-2</v>
      </c>
      <c r="Z1992" s="4">
        <f>IF(W1992&gt;$V$2,1,0)</f>
        <v>0</v>
      </c>
    </row>
    <row r="1993" spans="1:26" x14ac:dyDescent="0.3">
      <c r="A1993" s="4">
        <v>1</v>
      </c>
      <c r="B1993" s="4">
        <v>0</v>
      </c>
      <c r="C1993" s="4">
        <v>0</v>
      </c>
      <c r="D1993" s="4">
        <v>1</v>
      </c>
      <c r="E1993" s="4">
        <v>1</v>
      </c>
      <c r="F1993" s="4">
        <v>25</v>
      </c>
      <c r="G1993" s="4">
        <v>1</v>
      </c>
      <c r="H1993" s="4">
        <v>0</v>
      </c>
      <c r="I1993" s="4">
        <v>2</v>
      </c>
      <c r="J1993" s="4">
        <v>0</v>
      </c>
      <c r="K1993" s="4">
        <v>1</v>
      </c>
      <c r="L1993" s="4">
        <v>1</v>
      </c>
      <c r="M1993" s="4">
        <v>0</v>
      </c>
      <c r="N1993" s="4">
        <v>1</v>
      </c>
      <c r="O1993" s="4">
        <v>0</v>
      </c>
      <c r="P1993" s="4">
        <v>0</v>
      </c>
      <c r="Q1993" s="4">
        <v>1</v>
      </c>
      <c r="R1993" s="4">
        <v>0</v>
      </c>
      <c r="S1993" s="4">
        <v>89.15</v>
      </c>
      <c r="T1993" s="4">
        <v>2257.75</v>
      </c>
      <c r="U1993" s="4">
        <f t="shared" si="155"/>
        <v>-0.17974378051256323</v>
      </c>
      <c r="V1993" s="4">
        <f t="shared" si="156"/>
        <v>0.83548425133614002</v>
      </c>
      <c r="W1993" s="4">
        <f t="shared" si="157"/>
        <v>0.45518464717305507</v>
      </c>
      <c r="X1993" s="4">
        <f t="shared" si="158"/>
        <v>0.45518464717305507</v>
      </c>
      <c r="Y1993" s="4">
        <f t="shared" si="159"/>
        <v>-0.34181239459292456</v>
      </c>
      <c r="Z1993" s="4">
        <f>IF(W1993&gt;$V$2,1,0)</f>
        <v>1</v>
      </c>
    </row>
    <row r="1994" spans="1:26" x14ac:dyDescent="0.3">
      <c r="A1994" s="4">
        <v>1</v>
      </c>
      <c r="B1994" s="4">
        <v>1</v>
      </c>
      <c r="C1994" s="4">
        <v>1</v>
      </c>
      <c r="D1994" s="4">
        <v>1</v>
      </c>
      <c r="E1994" s="4">
        <v>0</v>
      </c>
      <c r="F1994" s="4">
        <v>58</v>
      </c>
      <c r="G1994" s="4">
        <v>1</v>
      </c>
      <c r="H1994" s="4">
        <v>1</v>
      </c>
      <c r="I1994" s="4">
        <v>2</v>
      </c>
      <c r="J1994" s="4">
        <v>1</v>
      </c>
      <c r="K1994" s="4">
        <v>1</v>
      </c>
      <c r="L1994" s="4">
        <v>1</v>
      </c>
      <c r="M1994" s="4">
        <v>0</v>
      </c>
      <c r="N1994" s="4">
        <v>1</v>
      </c>
      <c r="O1994" s="4">
        <v>1</v>
      </c>
      <c r="P1994" s="4">
        <v>1</v>
      </c>
      <c r="Q1994" s="4">
        <v>1</v>
      </c>
      <c r="R1994" s="4">
        <v>2</v>
      </c>
      <c r="S1994" s="4">
        <v>108.85</v>
      </c>
      <c r="T1994" s="4">
        <v>6287.25</v>
      </c>
      <c r="U1994" s="4">
        <f t="shared" si="155"/>
        <v>-1.1016489007617492</v>
      </c>
      <c r="V1994" s="4">
        <f t="shared" si="156"/>
        <v>0.33232266458321053</v>
      </c>
      <c r="W1994" s="4">
        <f t="shared" si="157"/>
        <v>0.24943106757638983</v>
      </c>
      <c r="X1994" s="4">
        <f t="shared" si="158"/>
        <v>0.24943106757638983</v>
      </c>
      <c r="Y1994" s="4">
        <f t="shared" si="159"/>
        <v>-0.60304945447941694</v>
      </c>
      <c r="Z1994" s="4">
        <f>IF(W1994&gt;$V$2,1,0)</f>
        <v>0</v>
      </c>
    </row>
    <row r="1995" spans="1:26" x14ac:dyDescent="0.3">
      <c r="A1995" s="4">
        <v>0</v>
      </c>
      <c r="B1995" s="4">
        <v>0</v>
      </c>
      <c r="C1995" s="4">
        <v>0</v>
      </c>
      <c r="D1995" s="4">
        <v>1</v>
      </c>
      <c r="E1995" s="4">
        <v>1</v>
      </c>
      <c r="F1995" s="4">
        <v>35</v>
      </c>
      <c r="G1995" s="4">
        <v>0</v>
      </c>
      <c r="H1995" s="4">
        <v>0</v>
      </c>
      <c r="I1995" s="4">
        <v>1</v>
      </c>
      <c r="J1995" s="4">
        <v>1</v>
      </c>
      <c r="K1995" s="4">
        <v>0</v>
      </c>
      <c r="L1995" s="4">
        <v>0</v>
      </c>
      <c r="M1995" s="4">
        <v>1</v>
      </c>
      <c r="N1995" s="4">
        <v>1</v>
      </c>
      <c r="O1995" s="4">
        <v>0</v>
      </c>
      <c r="P1995" s="4">
        <v>2</v>
      </c>
      <c r="Q1995" s="4">
        <v>1</v>
      </c>
      <c r="R1995" s="4">
        <v>1</v>
      </c>
      <c r="S1995" s="4">
        <v>46.35</v>
      </c>
      <c r="T1995" s="4">
        <v>1662.05</v>
      </c>
      <c r="U1995" s="4">
        <f t="shared" si="155"/>
        <v>-3.2577183559317717</v>
      </c>
      <c r="V1995" s="4">
        <f t="shared" si="156"/>
        <v>3.8476086677291244E-2</v>
      </c>
      <c r="W1995" s="4">
        <f t="shared" si="157"/>
        <v>3.7050527374587271E-2</v>
      </c>
      <c r="X1995" s="4">
        <f t="shared" si="158"/>
        <v>0.96294947262541275</v>
      </c>
      <c r="Y1995" s="4">
        <f t="shared" si="159"/>
        <v>-1.6396500347603496E-2</v>
      </c>
      <c r="Z1995" s="4">
        <f>IF(W1995&gt;$V$2,1,0)</f>
        <v>0</v>
      </c>
    </row>
    <row r="1996" spans="1:26" x14ac:dyDescent="0.3">
      <c r="A1996" s="4">
        <v>1</v>
      </c>
      <c r="B1996" s="4">
        <v>0</v>
      </c>
      <c r="C1996" s="4">
        <v>1</v>
      </c>
      <c r="D1996" s="4">
        <v>0</v>
      </c>
      <c r="E1996" s="4">
        <v>0</v>
      </c>
      <c r="F1996" s="4">
        <v>16</v>
      </c>
      <c r="G1996" s="4">
        <v>1</v>
      </c>
      <c r="H1996" s="4">
        <v>1</v>
      </c>
      <c r="I1996" s="4">
        <v>2</v>
      </c>
      <c r="J1996" s="4">
        <v>0</v>
      </c>
      <c r="K1996" s="4">
        <v>0</v>
      </c>
      <c r="L1996" s="4">
        <v>0</v>
      </c>
      <c r="M1996" s="4">
        <v>0</v>
      </c>
      <c r="N1996" s="4">
        <v>1</v>
      </c>
      <c r="O1996" s="4">
        <v>0</v>
      </c>
      <c r="P1996" s="4">
        <v>0</v>
      </c>
      <c r="Q1996" s="4">
        <v>1</v>
      </c>
      <c r="R1996" s="4">
        <v>2</v>
      </c>
      <c r="S1996" s="4">
        <v>84.75</v>
      </c>
      <c r="T1996" s="4">
        <v>1350.15</v>
      </c>
      <c r="U1996" s="4">
        <f t="shared" si="155"/>
        <v>0.97248559024975345</v>
      </c>
      <c r="V1996" s="4">
        <f t="shared" si="156"/>
        <v>2.6445094639574602</v>
      </c>
      <c r="W1996" s="4">
        <f t="shared" si="157"/>
        <v>0.72561465132974823</v>
      </c>
      <c r="X1996" s="4">
        <f t="shared" si="158"/>
        <v>0.72561465132974823</v>
      </c>
      <c r="Y1996" s="4">
        <f t="shared" si="159"/>
        <v>-0.13929395675360856</v>
      </c>
      <c r="Z1996" s="4">
        <f>IF(W1996&gt;$V$2,1,0)</f>
        <v>1</v>
      </c>
    </row>
    <row r="1997" spans="1:26" x14ac:dyDescent="0.3">
      <c r="A1997" s="4">
        <v>0</v>
      </c>
      <c r="B1997" s="4">
        <v>1</v>
      </c>
      <c r="C1997" s="4">
        <v>0</v>
      </c>
      <c r="D1997" s="4">
        <v>1</v>
      </c>
      <c r="E1997" s="4">
        <v>1</v>
      </c>
      <c r="F1997" s="4">
        <v>45</v>
      </c>
      <c r="G1997" s="4">
        <v>1</v>
      </c>
      <c r="H1997" s="4">
        <v>1</v>
      </c>
      <c r="I1997" s="4">
        <v>1</v>
      </c>
      <c r="J1997" s="4">
        <v>0</v>
      </c>
      <c r="K1997" s="4">
        <v>1</v>
      </c>
      <c r="L1997" s="4">
        <v>1</v>
      </c>
      <c r="M1997" s="4">
        <v>0</v>
      </c>
      <c r="N1997" s="4">
        <v>1</v>
      </c>
      <c r="O1997" s="4">
        <v>1</v>
      </c>
      <c r="P1997" s="4">
        <v>1</v>
      </c>
      <c r="Q1997" s="4">
        <v>0</v>
      </c>
      <c r="R1997" s="4">
        <v>1</v>
      </c>
      <c r="S1997" s="4">
        <v>78.75</v>
      </c>
      <c r="T1997" s="4">
        <v>3600.65</v>
      </c>
      <c r="U1997" s="4">
        <f t="shared" si="155"/>
        <v>-2.3969949364345675</v>
      </c>
      <c r="V1997" s="4">
        <f t="shared" si="156"/>
        <v>9.0990976526204609E-2</v>
      </c>
      <c r="W1997" s="4">
        <f t="shared" si="157"/>
        <v>8.3402134833348074E-2</v>
      </c>
      <c r="X1997" s="4">
        <f t="shared" si="158"/>
        <v>0.91659786516665198</v>
      </c>
      <c r="Y1997" s="4">
        <f t="shared" si="159"/>
        <v>-3.7821158598348198E-2</v>
      </c>
      <c r="Z1997" s="4">
        <f>IF(W1997&gt;$V$2,1,0)</f>
        <v>0</v>
      </c>
    </row>
    <row r="1998" spans="1:26" x14ac:dyDescent="0.3">
      <c r="A1998" s="4">
        <v>0</v>
      </c>
      <c r="B1998" s="4">
        <v>0</v>
      </c>
      <c r="C1998" s="4">
        <v>0</v>
      </c>
      <c r="D1998" s="4">
        <v>0</v>
      </c>
      <c r="E1998" s="4">
        <v>0</v>
      </c>
      <c r="F1998" s="4">
        <v>17</v>
      </c>
      <c r="G1998" s="4">
        <v>1</v>
      </c>
      <c r="H1998" s="4">
        <v>0</v>
      </c>
      <c r="I1998" s="4">
        <v>2</v>
      </c>
      <c r="J1998" s="4">
        <v>0</v>
      </c>
      <c r="K1998" s="4">
        <v>1</v>
      </c>
      <c r="L1998" s="4">
        <v>0</v>
      </c>
      <c r="M1998" s="4">
        <v>0</v>
      </c>
      <c r="N1998" s="4">
        <v>1</v>
      </c>
      <c r="O1998" s="4">
        <v>0</v>
      </c>
      <c r="P1998" s="4">
        <v>0</v>
      </c>
      <c r="Q1998" s="4">
        <v>1</v>
      </c>
      <c r="R1998" s="4">
        <v>2</v>
      </c>
      <c r="S1998" s="4">
        <v>83.55</v>
      </c>
      <c r="T1998" s="4">
        <v>1329.15</v>
      </c>
      <c r="U1998" s="4">
        <f t="shared" si="155"/>
        <v>0.39889154586433195</v>
      </c>
      <c r="V1998" s="4">
        <f t="shared" si="156"/>
        <v>1.4901719945274978</v>
      </c>
      <c r="W1998" s="4">
        <f t="shared" si="157"/>
        <v>0.59842131298655665</v>
      </c>
      <c r="X1998" s="4">
        <f t="shared" si="158"/>
        <v>0.40157868701344335</v>
      </c>
      <c r="Y1998" s="4">
        <f t="shared" si="159"/>
        <v>-0.39622934456342285</v>
      </c>
      <c r="Z1998" s="4">
        <f>IF(W1998&gt;$V$2,1,0)</f>
        <v>1</v>
      </c>
    </row>
    <row r="1999" spans="1:26" x14ac:dyDescent="0.3">
      <c r="A1999" s="4">
        <v>1</v>
      </c>
      <c r="B1999" s="4">
        <v>0</v>
      </c>
      <c r="C1999" s="4">
        <v>0</v>
      </c>
      <c r="D1999" s="4">
        <v>1</v>
      </c>
      <c r="E1999" s="4">
        <v>1</v>
      </c>
      <c r="F1999" s="4">
        <v>1</v>
      </c>
      <c r="G1999" s="4">
        <v>1</v>
      </c>
      <c r="H1999" s="4">
        <v>0</v>
      </c>
      <c r="I1999" s="4">
        <v>1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1</v>
      </c>
      <c r="R1999" s="4">
        <v>2</v>
      </c>
      <c r="S1999" s="4">
        <v>45.7</v>
      </c>
      <c r="T1999" s="4">
        <v>45.7</v>
      </c>
      <c r="U1999" s="4">
        <f t="shared" si="155"/>
        <v>-0.29114062521582368</v>
      </c>
      <c r="V1999" s="4">
        <f t="shared" si="156"/>
        <v>0.74741056585542165</v>
      </c>
      <c r="W1999" s="4">
        <f t="shared" si="157"/>
        <v>0.4277246460905636</v>
      </c>
      <c r="X1999" s="4">
        <f t="shared" si="158"/>
        <v>0.4277246460905636</v>
      </c>
      <c r="Y1999" s="4">
        <f t="shared" si="159"/>
        <v>-0.36883572436851886</v>
      </c>
      <c r="Z1999" s="4">
        <f>IF(W1999&gt;$V$2,1,0)</f>
        <v>1</v>
      </c>
    </row>
    <row r="2000" spans="1:26" x14ac:dyDescent="0.3">
      <c r="A2000" s="4">
        <v>0</v>
      </c>
      <c r="B2000" s="4">
        <v>1</v>
      </c>
      <c r="C2000" s="4">
        <v>0</v>
      </c>
      <c r="D2000" s="4">
        <v>0</v>
      </c>
      <c r="E2000" s="4">
        <v>0</v>
      </c>
      <c r="F2000" s="4">
        <v>22</v>
      </c>
      <c r="G2000" s="4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1</v>
      </c>
      <c r="Q2000" s="4">
        <v>0</v>
      </c>
      <c r="R2000" s="4">
        <v>3</v>
      </c>
      <c r="S2000" s="4">
        <v>19.600000000000001</v>
      </c>
      <c r="T2000" s="4">
        <v>422.5</v>
      </c>
      <c r="U2000" s="4">
        <f t="shared" si="155"/>
        <v>-3.0690149193924818</v>
      </c>
      <c r="V2000" s="4">
        <f t="shared" si="156"/>
        <v>4.6466905967425857E-2</v>
      </c>
      <c r="W2000" s="4">
        <f t="shared" si="157"/>
        <v>4.440360770364607E-2</v>
      </c>
      <c r="X2000" s="4">
        <f t="shared" si="158"/>
        <v>0.95559639229635396</v>
      </c>
      <c r="Y2000" s="4">
        <f t="shared" si="159"/>
        <v>-1.9725498529467624E-2</v>
      </c>
      <c r="Z2000" s="4">
        <f>IF(W2000&gt;$V$2,1,0)</f>
        <v>0</v>
      </c>
    </row>
    <row r="2001" spans="1:26" x14ac:dyDescent="0.3">
      <c r="A2001" s="4">
        <v>1</v>
      </c>
      <c r="B2001" s="4">
        <v>0</v>
      </c>
      <c r="C2001" s="4">
        <v>1</v>
      </c>
      <c r="D2001" s="4">
        <v>0</v>
      </c>
      <c r="E2001" s="4">
        <v>0</v>
      </c>
      <c r="F2001" s="4">
        <v>1</v>
      </c>
      <c r="G2001" s="4">
        <v>1</v>
      </c>
      <c r="H2001" s="4">
        <v>0</v>
      </c>
      <c r="I2001" s="4">
        <v>2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1</v>
      </c>
      <c r="R2001" s="4">
        <v>2</v>
      </c>
      <c r="S2001" s="4">
        <v>69.95</v>
      </c>
      <c r="T2001" s="4">
        <v>69.95</v>
      </c>
      <c r="U2001" s="4">
        <f t="shared" si="155"/>
        <v>0.97621254287387449</v>
      </c>
      <c r="V2001" s="4">
        <f t="shared" si="156"/>
        <v>2.6543838146325465</v>
      </c>
      <c r="W2001" s="4">
        <f t="shared" si="157"/>
        <v>0.72635605597969966</v>
      </c>
      <c r="X2001" s="4">
        <f t="shared" si="158"/>
        <v>0.72635605597969966</v>
      </c>
      <c r="Y2001" s="4">
        <f t="shared" si="159"/>
        <v>-0.13885043819680215</v>
      </c>
      <c r="Z2001" s="4">
        <f>IF(W2001&gt;$V$2,1,0)</f>
        <v>1</v>
      </c>
    </row>
    <row r="2002" spans="1:26" x14ac:dyDescent="0.3">
      <c r="A2002" s="4">
        <v>0</v>
      </c>
      <c r="B2002" s="4">
        <v>1</v>
      </c>
      <c r="C2002" s="4">
        <v>0</v>
      </c>
      <c r="D2002" s="4">
        <v>1</v>
      </c>
      <c r="E2002" s="4">
        <v>1</v>
      </c>
      <c r="F2002" s="4">
        <v>67</v>
      </c>
      <c r="G2002" s="4">
        <v>1</v>
      </c>
      <c r="H2002" s="4">
        <v>0</v>
      </c>
      <c r="I2002" s="4">
        <v>1</v>
      </c>
      <c r="J2002" s="4">
        <v>1</v>
      </c>
      <c r="K2002" s="4">
        <v>0</v>
      </c>
      <c r="L2002" s="4">
        <v>1</v>
      </c>
      <c r="M2002" s="4">
        <v>1</v>
      </c>
      <c r="N2002" s="4">
        <v>0</v>
      </c>
      <c r="O2002" s="4">
        <v>1</v>
      </c>
      <c r="P2002" s="4">
        <v>2</v>
      </c>
      <c r="Q2002" s="4">
        <v>0</v>
      </c>
      <c r="R2002" s="4">
        <v>3</v>
      </c>
      <c r="S2002" s="4">
        <v>67.849999999999994</v>
      </c>
      <c r="T2002" s="4">
        <v>4627.6499999999996</v>
      </c>
      <c r="U2002" s="4">
        <f t="shared" si="155"/>
        <v>-5.1016895851567341</v>
      </c>
      <c r="V2002" s="4">
        <f t="shared" si="156"/>
        <v>6.0864542903003322E-3</v>
      </c>
      <c r="W2002" s="4">
        <f t="shared" si="157"/>
        <v>6.049633472695699E-3</v>
      </c>
      <c r="X2002" s="4">
        <f t="shared" si="158"/>
        <v>0.99395036652730429</v>
      </c>
      <c r="Y2002" s="4">
        <f t="shared" si="159"/>
        <v>-2.6353018013734069E-3</v>
      </c>
      <c r="Z2002" s="4">
        <f>IF(W2002&gt;$V$2,1,0)</f>
        <v>0</v>
      </c>
    </row>
    <row r="2003" spans="1:26" x14ac:dyDescent="0.3">
      <c r="A2003" s="4">
        <v>0</v>
      </c>
      <c r="B2003" s="4">
        <v>0</v>
      </c>
      <c r="C2003" s="4">
        <v>0</v>
      </c>
      <c r="D2003" s="4">
        <v>1</v>
      </c>
      <c r="E2003" s="4">
        <v>1</v>
      </c>
      <c r="F2003" s="4">
        <v>67</v>
      </c>
      <c r="G2003" s="4">
        <v>1</v>
      </c>
      <c r="H2003" s="4">
        <v>1</v>
      </c>
      <c r="I2003" s="4">
        <v>2</v>
      </c>
      <c r="J2003" s="4">
        <v>0</v>
      </c>
      <c r="K2003" s="4">
        <v>0</v>
      </c>
      <c r="L2003" s="4">
        <v>1</v>
      </c>
      <c r="M2003" s="4">
        <v>1</v>
      </c>
      <c r="N2003" s="4">
        <v>1</v>
      </c>
      <c r="O2003" s="4">
        <v>1</v>
      </c>
      <c r="P2003" s="4">
        <v>2</v>
      </c>
      <c r="Q2003" s="4">
        <v>1</v>
      </c>
      <c r="R2003" s="4">
        <v>0</v>
      </c>
      <c r="S2003" s="4">
        <v>105.65</v>
      </c>
      <c r="T2003" s="4">
        <v>6717.9</v>
      </c>
      <c r="U2003" s="4">
        <f t="shared" si="155"/>
        <v>-2.7022060133792616</v>
      </c>
      <c r="V2003" s="4">
        <f t="shared" si="156"/>
        <v>6.7057419886950825E-2</v>
      </c>
      <c r="W2003" s="4">
        <f t="shared" si="157"/>
        <v>6.2843309682486637E-2</v>
      </c>
      <c r="X2003" s="4">
        <f t="shared" si="158"/>
        <v>0.93715669031751336</v>
      </c>
      <c r="Y2003" s="4">
        <f t="shared" si="159"/>
        <v>-2.8187790060918459E-2</v>
      </c>
      <c r="Z2003" s="4">
        <f>IF(W2003&gt;$V$2,1,0)</f>
        <v>0</v>
      </c>
    </row>
    <row r="2004" spans="1:26" x14ac:dyDescent="0.3">
      <c r="A2004" s="4">
        <v>1</v>
      </c>
      <c r="B2004" s="4">
        <v>0</v>
      </c>
      <c r="C2004" s="4">
        <v>0</v>
      </c>
      <c r="D2004" s="4">
        <v>1</v>
      </c>
      <c r="E2004" s="4">
        <v>0</v>
      </c>
      <c r="F2004" s="4">
        <v>2</v>
      </c>
      <c r="G2004" s="4">
        <v>0</v>
      </c>
      <c r="H2004" s="4">
        <v>0</v>
      </c>
      <c r="I2004" s="4">
        <v>1</v>
      </c>
      <c r="J2004" s="4">
        <v>0</v>
      </c>
      <c r="K2004" s="4">
        <v>0</v>
      </c>
      <c r="L2004" s="4">
        <v>0</v>
      </c>
      <c r="M2004" s="4">
        <v>0</v>
      </c>
      <c r="N2004" s="4">
        <v>1</v>
      </c>
      <c r="O2004" s="4">
        <v>1</v>
      </c>
      <c r="P2004" s="4">
        <v>0</v>
      </c>
      <c r="Q2004" s="4">
        <v>0</v>
      </c>
      <c r="R2004" s="4">
        <v>2</v>
      </c>
      <c r="S2004" s="4">
        <v>44.6</v>
      </c>
      <c r="T2004" s="4">
        <v>97.1</v>
      </c>
      <c r="U2004" s="4">
        <f t="shared" si="155"/>
        <v>0.67017934131805179</v>
      </c>
      <c r="V2004" s="4">
        <f t="shared" si="156"/>
        <v>1.9545878275620558</v>
      </c>
      <c r="W2004" s="4">
        <f t="shared" si="157"/>
        <v>0.66154331556116286</v>
      </c>
      <c r="X2004" s="4">
        <f t="shared" si="158"/>
        <v>0.66154331556116286</v>
      </c>
      <c r="Y2004" s="4">
        <f t="shared" si="159"/>
        <v>-0.17944171444954538</v>
      </c>
      <c r="Z2004" s="4">
        <f>IF(W2004&gt;$V$2,1,0)</f>
        <v>1</v>
      </c>
    </row>
    <row r="2005" spans="1:26" x14ac:dyDescent="0.3">
      <c r="A2005" s="4">
        <v>1</v>
      </c>
      <c r="B2005" s="4">
        <v>1</v>
      </c>
      <c r="C2005" s="4">
        <v>0</v>
      </c>
      <c r="D2005" s="4">
        <v>0</v>
      </c>
      <c r="E2005" s="4">
        <v>0</v>
      </c>
      <c r="F2005" s="4">
        <v>23</v>
      </c>
      <c r="G2005" s="4">
        <v>1</v>
      </c>
      <c r="H2005" s="4">
        <v>1</v>
      </c>
      <c r="I2005" s="4">
        <v>2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1</v>
      </c>
      <c r="R2005" s="4">
        <v>2</v>
      </c>
      <c r="S2005" s="4">
        <v>74.95</v>
      </c>
      <c r="T2005" s="4">
        <v>1710.45</v>
      </c>
      <c r="U2005" s="4">
        <f t="shared" si="155"/>
        <v>0.18930596887017537</v>
      </c>
      <c r="V2005" s="4">
        <f t="shared" si="156"/>
        <v>1.2084106319605805</v>
      </c>
      <c r="W2005" s="4">
        <f t="shared" si="157"/>
        <v>0.54718566124986412</v>
      </c>
      <c r="X2005" s="4">
        <f t="shared" si="158"/>
        <v>0.54718566124986412</v>
      </c>
      <c r="Y2005" s="4">
        <f t="shared" si="159"/>
        <v>-0.26186529162721589</v>
      </c>
      <c r="Z2005" s="4">
        <f>IF(W2005&gt;$V$2,1,0)</f>
        <v>1</v>
      </c>
    </row>
    <row r="2006" spans="1:26" x14ac:dyDescent="0.3">
      <c r="A2006" s="4">
        <v>0</v>
      </c>
      <c r="B2006" s="4">
        <v>0</v>
      </c>
      <c r="C2006" s="4">
        <v>1</v>
      </c>
      <c r="D2006" s="4">
        <v>0</v>
      </c>
      <c r="E2006" s="4">
        <v>0</v>
      </c>
      <c r="F2006" s="4">
        <v>9</v>
      </c>
      <c r="G2006" s="4">
        <v>1</v>
      </c>
      <c r="H2006" s="4">
        <v>0</v>
      </c>
      <c r="I2006" s="4">
        <v>2</v>
      </c>
      <c r="J2006" s="4">
        <v>0</v>
      </c>
      <c r="K2006" s="4">
        <v>0</v>
      </c>
      <c r="L2006" s="4">
        <v>1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1</v>
      </c>
      <c r="S2006" s="4">
        <v>75.5</v>
      </c>
      <c r="T2006" s="4">
        <v>637.4</v>
      </c>
      <c r="U2006" s="4">
        <f t="shared" si="155"/>
        <v>0.11153131857720766</v>
      </c>
      <c r="V2006" s="4">
        <f t="shared" si="156"/>
        <v>1.1179887572744571</v>
      </c>
      <c r="W2006" s="4">
        <f t="shared" si="157"/>
        <v>0.52785396213016067</v>
      </c>
      <c r="X2006" s="4">
        <f t="shared" si="158"/>
        <v>0.47214603786983933</v>
      </c>
      <c r="Y2006" s="4">
        <f t="shared" si="159"/>
        <v>-0.32592365045200272</v>
      </c>
      <c r="Z2006" s="4">
        <f>IF(W2006&gt;$V$2,1,0)</f>
        <v>1</v>
      </c>
    </row>
    <row r="2007" spans="1:26" x14ac:dyDescent="0.3">
      <c r="A2007" s="4">
        <v>0</v>
      </c>
      <c r="B2007" s="4">
        <v>0</v>
      </c>
      <c r="C2007" s="4">
        <v>0</v>
      </c>
      <c r="D2007" s="4">
        <v>0</v>
      </c>
      <c r="E2007" s="4">
        <v>0</v>
      </c>
      <c r="F2007" s="4">
        <v>5</v>
      </c>
      <c r="G2007" s="4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3</v>
      </c>
      <c r="S2007" s="4">
        <v>20.149999999999999</v>
      </c>
      <c r="T2007" s="4">
        <v>117.95</v>
      </c>
      <c r="U2007" s="4">
        <f t="shared" si="155"/>
        <v>-1.5150574572423676</v>
      </c>
      <c r="V2007" s="4">
        <f t="shared" si="156"/>
        <v>0.21979555563843375</v>
      </c>
      <c r="W2007" s="4">
        <f t="shared" si="157"/>
        <v>0.18019048735047577</v>
      </c>
      <c r="X2007" s="4">
        <f t="shared" si="158"/>
        <v>0.81980951264952417</v>
      </c>
      <c r="Y2007" s="4">
        <f t="shared" si="159"/>
        <v>-8.6287046659639224E-2</v>
      </c>
      <c r="Z2007" s="4">
        <f>IF(W2007&gt;$V$2,1,0)</f>
        <v>0</v>
      </c>
    </row>
    <row r="2008" spans="1:26" x14ac:dyDescent="0.3">
      <c r="A2008" s="4">
        <v>0</v>
      </c>
      <c r="B2008" s="4">
        <v>1</v>
      </c>
      <c r="C2008" s="4">
        <v>0</v>
      </c>
      <c r="D2008" s="4">
        <v>0</v>
      </c>
      <c r="E2008" s="4">
        <v>0</v>
      </c>
      <c r="F2008" s="4">
        <v>54</v>
      </c>
      <c r="G2008" s="4">
        <v>0</v>
      </c>
      <c r="H2008" s="4">
        <v>0</v>
      </c>
      <c r="I2008" s="4">
        <v>1</v>
      </c>
      <c r="J2008" s="4">
        <v>1</v>
      </c>
      <c r="K2008" s="4">
        <v>0</v>
      </c>
      <c r="L2008" s="4">
        <v>0</v>
      </c>
      <c r="M2008" s="4">
        <v>1</v>
      </c>
      <c r="N2008" s="4">
        <v>1</v>
      </c>
      <c r="O2008" s="4">
        <v>0</v>
      </c>
      <c r="P2008" s="4">
        <v>2</v>
      </c>
      <c r="Q2008" s="4">
        <v>0</v>
      </c>
      <c r="R2008" s="4">
        <v>1</v>
      </c>
      <c r="S2008" s="4">
        <v>45.2</v>
      </c>
      <c r="T2008" s="4">
        <v>2460.5500000000002</v>
      </c>
      <c r="U2008" s="4">
        <f t="shared" si="155"/>
        <v>-4.3273926587012621</v>
      </c>
      <c r="V2008" s="4">
        <f t="shared" si="156"/>
        <v>1.3201924577378179E-2</v>
      </c>
      <c r="W2008" s="4">
        <f t="shared" si="157"/>
        <v>1.302990475751899E-2</v>
      </c>
      <c r="X2008" s="4">
        <f t="shared" si="158"/>
        <v>0.98697009524248103</v>
      </c>
      <c r="Y2008" s="4">
        <f t="shared" si="159"/>
        <v>-5.696006061800425E-3</v>
      </c>
      <c r="Z2008" s="4">
        <f>IF(W2008&gt;$V$2,1,0)</f>
        <v>0</v>
      </c>
    </row>
    <row r="2009" spans="1:26" x14ac:dyDescent="0.3">
      <c r="A2009" s="4">
        <v>1</v>
      </c>
      <c r="B2009" s="4">
        <v>0</v>
      </c>
      <c r="C2009" s="4">
        <v>0</v>
      </c>
      <c r="D2009" s="4">
        <v>0</v>
      </c>
      <c r="E2009" s="4">
        <v>0</v>
      </c>
      <c r="F2009" s="4">
        <v>57</v>
      </c>
      <c r="G2009" s="4">
        <v>1</v>
      </c>
      <c r="H2009" s="4">
        <v>0</v>
      </c>
      <c r="I2009" s="4">
        <v>2</v>
      </c>
      <c r="J2009" s="4">
        <v>0</v>
      </c>
      <c r="K2009" s="4">
        <v>0</v>
      </c>
      <c r="L2009" s="4">
        <v>1</v>
      </c>
      <c r="M2009" s="4">
        <v>0</v>
      </c>
      <c r="N2009" s="4">
        <v>1</v>
      </c>
      <c r="O2009" s="4">
        <v>1</v>
      </c>
      <c r="P2009" s="4">
        <v>2</v>
      </c>
      <c r="Q2009" s="4">
        <v>1</v>
      </c>
      <c r="R2009" s="4">
        <v>2</v>
      </c>
      <c r="S2009" s="4">
        <v>95.25</v>
      </c>
      <c r="T2009" s="4">
        <v>5464.65</v>
      </c>
      <c r="U2009" s="4">
        <f t="shared" si="155"/>
        <v>-1.8821633045577681</v>
      </c>
      <c r="V2009" s="4">
        <f t="shared" si="156"/>
        <v>0.15226036368049434</v>
      </c>
      <c r="W2009" s="4">
        <f t="shared" si="157"/>
        <v>0.13214058947072663</v>
      </c>
      <c r="X2009" s="4">
        <f t="shared" si="158"/>
        <v>0.13214058947072663</v>
      </c>
      <c r="Y2009" s="4">
        <f t="shared" si="159"/>
        <v>-0.8789637601634448</v>
      </c>
      <c r="Z2009" s="4">
        <f>IF(W2009&gt;$V$2,1,0)</f>
        <v>0</v>
      </c>
    </row>
    <row r="2010" spans="1:26" x14ac:dyDescent="0.3">
      <c r="A2010" s="4">
        <v>1</v>
      </c>
      <c r="B2010" s="4">
        <v>1</v>
      </c>
      <c r="C2010" s="4">
        <v>0</v>
      </c>
      <c r="D2010" s="4">
        <v>0</v>
      </c>
      <c r="E2010" s="4">
        <v>0</v>
      </c>
      <c r="F2010" s="4">
        <v>24</v>
      </c>
      <c r="G2010" s="4">
        <v>1</v>
      </c>
      <c r="H2010" s="4">
        <v>1</v>
      </c>
      <c r="I2010" s="4">
        <v>2</v>
      </c>
      <c r="J2010" s="4">
        <v>0</v>
      </c>
      <c r="K2010" s="4">
        <v>0</v>
      </c>
      <c r="L2010" s="4">
        <v>1</v>
      </c>
      <c r="M2010" s="4">
        <v>0</v>
      </c>
      <c r="N2010" s="4">
        <v>1</v>
      </c>
      <c r="O2010" s="4">
        <v>0</v>
      </c>
      <c r="P2010" s="4">
        <v>0</v>
      </c>
      <c r="Q2010" s="4">
        <v>1</v>
      </c>
      <c r="R2010" s="4">
        <v>3</v>
      </c>
      <c r="S2010" s="4">
        <v>89.85</v>
      </c>
      <c r="T2010" s="4">
        <v>2165.0500000000002</v>
      </c>
      <c r="U2010" s="4">
        <f t="shared" si="155"/>
        <v>0.52379362207778468</v>
      </c>
      <c r="V2010" s="4">
        <f t="shared" si="156"/>
        <v>1.6884207457541773</v>
      </c>
      <c r="W2010" s="4">
        <f t="shared" si="157"/>
        <v>0.62803441329661669</v>
      </c>
      <c r="X2010" s="4">
        <f t="shared" si="158"/>
        <v>0.62803441329661669</v>
      </c>
      <c r="Y2010" s="4">
        <f t="shared" si="159"/>
        <v>-0.20201655834027843</v>
      </c>
      <c r="Z2010" s="4">
        <f>IF(W2010&gt;$V$2,1,0)</f>
        <v>1</v>
      </c>
    </row>
    <row r="2011" spans="1:26" x14ac:dyDescent="0.3">
      <c r="A2011" s="4">
        <v>1</v>
      </c>
      <c r="B2011" s="4">
        <v>0</v>
      </c>
      <c r="C2011" s="4">
        <v>0</v>
      </c>
      <c r="D2011" s="4">
        <v>1</v>
      </c>
      <c r="E2011" s="4">
        <v>1</v>
      </c>
      <c r="F2011" s="4">
        <v>49</v>
      </c>
      <c r="G2011" s="4">
        <v>1</v>
      </c>
      <c r="H2011" s="4">
        <v>1</v>
      </c>
      <c r="I2011" s="4">
        <v>2</v>
      </c>
      <c r="J2011" s="4">
        <v>0</v>
      </c>
      <c r="K2011" s="4">
        <v>1</v>
      </c>
      <c r="L2011" s="4">
        <v>0</v>
      </c>
      <c r="M2011" s="4">
        <v>0</v>
      </c>
      <c r="N2011" s="4">
        <v>1</v>
      </c>
      <c r="O2011" s="4">
        <v>1</v>
      </c>
      <c r="P2011" s="4">
        <v>1</v>
      </c>
      <c r="Q2011" s="4">
        <v>0</v>
      </c>
      <c r="R2011" s="4">
        <v>3</v>
      </c>
      <c r="S2011" s="4">
        <v>100.45</v>
      </c>
      <c r="T2011" s="4">
        <v>4941.8</v>
      </c>
      <c r="U2011" s="4">
        <f t="shared" si="155"/>
        <v>-1.2921220999086893</v>
      </c>
      <c r="V2011" s="4">
        <f t="shared" si="156"/>
        <v>0.27468725036245201</v>
      </c>
      <c r="W2011" s="4">
        <f t="shared" si="157"/>
        <v>0.21549383998651106</v>
      </c>
      <c r="X2011" s="4">
        <f t="shared" si="158"/>
        <v>0.21549383998651106</v>
      </c>
      <c r="Y2011" s="4">
        <f t="shared" si="159"/>
        <v>-0.66656513987959876</v>
      </c>
      <c r="Z2011" s="4">
        <f>IF(W2011&gt;$V$2,1,0)</f>
        <v>0</v>
      </c>
    </row>
    <row r="2012" spans="1:26" x14ac:dyDescent="0.3">
      <c r="A2012" s="4">
        <v>1</v>
      </c>
      <c r="B2012" s="4">
        <v>1</v>
      </c>
      <c r="C2012" s="4">
        <v>0</v>
      </c>
      <c r="D2012" s="4">
        <v>0</v>
      </c>
      <c r="E2012" s="4">
        <v>0</v>
      </c>
      <c r="F2012" s="4">
        <v>5</v>
      </c>
      <c r="G2012" s="4">
        <v>1</v>
      </c>
      <c r="H2012" s="4">
        <v>1</v>
      </c>
      <c r="I2012" s="4">
        <v>1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2</v>
      </c>
      <c r="S2012" s="4">
        <v>47.15</v>
      </c>
      <c r="T2012" s="4">
        <v>223.15</v>
      </c>
      <c r="U2012" s="4">
        <f t="shared" si="155"/>
        <v>-0.28781280764402595</v>
      </c>
      <c r="V2012" s="4">
        <f t="shared" si="156"/>
        <v>0.74990195501492085</v>
      </c>
      <c r="W2012" s="4">
        <f t="shared" si="157"/>
        <v>0.42853941208867707</v>
      </c>
      <c r="X2012" s="4">
        <f t="shared" si="158"/>
        <v>0.42853941208867707</v>
      </c>
      <c r="Y2012" s="4">
        <f t="shared" si="159"/>
        <v>-0.3680092305306964</v>
      </c>
      <c r="Z2012" s="4">
        <f>IF(W2012&gt;$V$2,1,0)</f>
        <v>1</v>
      </c>
    </row>
    <row r="2013" spans="1:26" x14ac:dyDescent="0.3">
      <c r="A2013" s="4">
        <v>1</v>
      </c>
      <c r="B2013" s="4">
        <v>1</v>
      </c>
      <c r="C2013" s="4">
        <v>0</v>
      </c>
      <c r="D2013" s="4">
        <v>0</v>
      </c>
      <c r="E2013" s="4">
        <v>0</v>
      </c>
      <c r="F2013" s="4">
        <v>2</v>
      </c>
      <c r="G2013" s="4">
        <v>1</v>
      </c>
      <c r="H2013" s="4">
        <v>0</v>
      </c>
      <c r="I2013" s="4">
        <v>2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1</v>
      </c>
      <c r="P2013" s="4">
        <v>0</v>
      </c>
      <c r="Q2013" s="4">
        <v>1</v>
      </c>
      <c r="R2013" s="4">
        <v>2</v>
      </c>
      <c r="S2013" s="4">
        <v>80.2</v>
      </c>
      <c r="T2013" s="4">
        <v>181.1</v>
      </c>
      <c r="U2013" s="4">
        <f t="shared" si="155"/>
        <v>0.91820755072602644</v>
      </c>
      <c r="V2013" s="4">
        <f t="shared" si="156"/>
        <v>2.5047966428087092</v>
      </c>
      <c r="W2013" s="4">
        <f t="shared" si="157"/>
        <v>0.71467674107373891</v>
      </c>
      <c r="X2013" s="4">
        <f t="shared" si="158"/>
        <v>0.71467674107373891</v>
      </c>
      <c r="Y2013" s="4">
        <f t="shared" si="159"/>
        <v>-0.14589035164403924</v>
      </c>
      <c r="Z2013" s="4">
        <f>IF(W2013&gt;$V$2,1,0)</f>
        <v>1</v>
      </c>
    </row>
    <row r="2014" spans="1:26" x14ac:dyDescent="0.3">
      <c r="A2014" s="4">
        <v>1</v>
      </c>
      <c r="B2014" s="4">
        <v>0</v>
      </c>
      <c r="C2014" s="4">
        <v>0</v>
      </c>
      <c r="D2014" s="4">
        <v>0</v>
      </c>
      <c r="E2014" s="4">
        <v>1</v>
      </c>
      <c r="F2014" s="4">
        <v>4</v>
      </c>
      <c r="G2014" s="4">
        <v>1</v>
      </c>
      <c r="H2014" s="4">
        <v>1</v>
      </c>
      <c r="I2014" s="4">
        <v>2</v>
      </c>
      <c r="J2014" s="4">
        <v>0</v>
      </c>
      <c r="K2014" s="4">
        <v>0</v>
      </c>
      <c r="L2014" s="4">
        <v>1</v>
      </c>
      <c r="M2014" s="4">
        <v>1</v>
      </c>
      <c r="N2014" s="4">
        <v>0</v>
      </c>
      <c r="O2014" s="4">
        <v>0</v>
      </c>
      <c r="P2014" s="4">
        <v>0</v>
      </c>
      <c r="Q2014" s="4">
        <v>1</v>
      </c>
      <c r="R2014" s="4">
        <v>3</v>
      </c>
      <c r="S2014" s="4">
        <v>87.1</v>
      </c>
      <c r="T2014" s="4">
        <v>341.45</v>
      </c>
      <c r="U2014" s="4">
        <f t="shared" si="155"/>
        <v>7.5112057590662862E-2</v>
      </c>
      <c r="V2014" s="4">
        <f t="shared" si="156"/>
        <v>1.0780049427532898</v>
      </c>
      <c r="W2014" s="4">
        <f t="shared" si="157"/>
        <v>0.51876919085907858</v>
      </c>
      <c r="X2014" s="4">
        <f t="shared" si="158"/>
        <v>0.51876919085907858</v>
      </c>
      <c r="Y2014" s="4">
        <f t="shared" si="159"/>
        <v>-0.28502582410146077</v>
      </c>
      <c r="Z2014" s="4">
        <f>IF(W2014&gt;$V$2,1,0)</f>
        <v>1</v>
      </c>
    </row>
    <row r="2015" spans="1:26" x14ac:dyDescent="0.3">
      <c r="A2015" s="4">
        <v>0</v>
      </c>
      <c r="B2015" s="4">
        <v>1</v>
      </c>
      <c r="C2015" s="4">
        <v>0</v>
      </c>
      <c r="D2015" s="4">
        <v>1</v>
      </c>
      <c r="E2015" s="4">
        <v>1</v>
      </c>
      <c r="F2015" s="4">
        <v>70</v>
      </c>
      <c r="G2015" s="4">
        <v>1</v>
      </c>
      <c r="H2015" s="4">
        <v>1</v>
      </c>
      <c r="I2015" s="4">
        <v>1</v>
      </c>
      <c r="J2015" s="4">
        <v>1</v>
      </c>
      <c r="K2015" s="4">
        <v>1</v>
      </c>
      <c r="L2015" s="4">
        <v>1</v>
      </c>
      <c r="M2015" s="4">
        <v>1</v>
      </c>
      <c r="N2015" s="4">
        <v>1</v>
      </c>
      <c r="O2015" s="4">
        <v>0</v>
      </c>
      <c r="P2015" s="4">
        <v>2</v>
      </c>
      <c r="Q2015" s="4">
        <v>1</v>
      </c>
      <c r="R2015" s="4">
        <v>0</v>
      </c>
      <c r="S2015" s="4">
        <v>79.25</v>
      </c>
      <c r="T2015" s="4">
        <v>5731.85</v>
      </c>
      <c r="U2015" s="4">
        <f t="shared" si="155"/>
        <v>-4.7526646861866029</v>
      </c>
      <c r="V2015" s="4">
        <f t="shared" si="156"/>
        <v>8.6286718390654795E-3</v>
      </c>
      <c r="W2015" s="4">
        <f t="shared" si="157"/>
        <v>8.5548548043280787E-3</v>
      </c>
      <c r="X2015" s="4">
        <f t="shared" si="158"/>
        <v>0.99144514519567195</v>
      </c>
      <c r="Y2015" s="4">
        <f t="shared" si="159"/>
        <v>-3.7313094948441716E-3</v>
      </c>
      <c r="Z2015" s="4">
        <f>IF(W2015&gt;$V$2,1,0)</f>
        <v>0</v>
      </c>
    </row>
    <row r="2016" spans="1:26" x14ac:dyDescent="0.3">
      <c r="A2016" s="4">
        <v>1</v>
      </c>
      <c r="B2016" s="4">
        <v>1</v>
      </c>
      <c r="C2016" s="4">
        <v>0</v>
      </c>
      <c r="D2016" s="4">
        <v>0</v>
      </c>
      <c r="E2016" s="4">
        <v>0</v>
      </c>
      <c r="F2016" s="4">
        <v>5</v>
      </c>
      <c r="G2016" s="4">
        <v>1</v>
      </c>
      <c r="H2016" s="4">
        <v>1</v>
      </c>
      <c r="I2016" s="4">
        <v>2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1</v>
      </c>
      <c r="R2016" s="4">
        <v>0</v>
      </c>
      <c r="S2016" s="4">
        <v>75.900000000000006</v>
      </c>
      <c r="T2016" s="4">
        <v>357.75</v>
      </c>
      <c r="U2016" s="4">
        <f t="shared" si="155"/>
        <v>0.63935048165893715</v>
      </c>
      <c r="V2016" s="4">
        <f t="shared" si="156"/>
        <v>1.8952494801418298</v>
      </c>
      <c r="W2016" s="4">
        <f t="shared" si="157"/>
        <v>0.6546066213433831</v>
      </c>
      <c r="X2016" s="4">
        <f t="shared" si="158"/>
        <v>0.6546066213433831</v>
      </c>
      <c r="Y2016" s="4">
        <f t="shared" si="159"/>
        <v>-0.18401960611883239</v>
      </c>
      <c r="Z2016" s="4">
        <f>IF(W2016&gt;$V$2,1,0)</f>
        <v>1</v>
      </c>
    </row>
    <row r="2017" spans="1:26" x14ac:dyDescent="0.3">
      <c r="A2017" s="4">
        <v>0</v>
      </c>
      <c r="B2017" s="4">
        <v>1</v>
      </c>
      <c r="C2017" s="4">
        <v>0</v>
      </c>
      <c r="D2017" s="4">
        <v>1</v>
      </c>
      <c r="E2017" s="4">
        <v>1</v>
      </c>
      <c r="F2017" s="4">
        <v>53</v>
      </c>
      <c r="G2017" s="4">
        <v>1</v>
      </c>
      <c r="H2017" s="4">
        <v>1</v>
      </c>
      <c r="I2017" s="4">
        <v>1</v>
      </c>
      <c r="J2017" s="4">
        <v>1</v>
      </c>
      <c r="K2017" s="4">
        <v>0</v>
      </c>
      <c r="L2017" s="4">
        <v>1</v>
      </c>
      <c r="M2017" s="4">
        <v>1</v>
      </c>
      <c r="N2017" s="4">
        <v>1</v>
      </c>
      <c r="O2017" s="4">
        <v>1</v>
      </c>
      <c r="P2017" s="4">
        <v>0</v>
      </c>
      <c r="Q2017" s="4">
        <v>0</v>
      </c>
      <c r="R2017" s="4">
        <v>2</v>
      </c>
      <c r="S2017" s="4">
        <v>85.7</v>
      </c>
      <c r="T2017" s="4">
        <v>4616.1000000000004</v>
      </c>
      <c r="U2017" s="4">
        <f t="shared" si="155"/>
        <v>-2.7349105516979493</v>
      </c>
      <c r="V2017" s="4">
        <f t="shared" si="156"/>
        <v>6.4899812022234146E-2</v>
      </c>
      <c r="W2017" s="4">
        <f t="shared" si="157"/>
        <v>6.0944523878720618E-2</v>
      </c>
      <c r="X2017" s="4">
        <f t="shared" si="158"/>
        <v>0.93905547612127938</v>
      </c>
      <c r="Y2017" s="4">
        <f t="shared" si="159"/>
        <v>-2.7308750373217502E-2</v>
      </c>
      <c r="Z2017" s="4">
        <f>IF(W2017&gt;$V$2,1,0)</f>
        <v>0</v>
      </c>
    </row>
    <row r="2018" spans="1:26" x14ac:dyDescent="0.3">
      <c r="A2018" s="4">
        <v>1</v>
      </c>
      <c r="B2018" s="4">
        <v>0</v>
      </c>
      <c r="C2018" s="4">
        <v>0</v>
      </c>
      <c r="D2018" s="4">
        <v>1</v>
      </c>
      <c r="E2018" s="4">
        <v>0</v>
      </c>
      <c r="F2018" s="4">
        <v>47</v>
      </c>
      <c r="G2018" s="4">
        <v>1</v>
      </c>
      <c r="H2018" s="4">
        <v>1</v>
      </c>
      <c r="I2018" s="4">
        <v>2</v>
      </c>
      <c r="J2018" s="4">
        <v>1</v>
      </c>
      <c r="K2018" s="4">
        <v>1</v>
      </c>
      <c r="L2018" s="4">
        <v>1</v>
      </c>
      <c r="M2018" s="4">
        <v>0</v>
      </c>
      <c r="N2018" s="4">
        <v>1</v>
      </c>
      <c r="O2018" s="4">
        <v>0</v>
      </c>
      <c r="P2018" s="4">
        <v>0</v>
      </c>
      <c r="Q2018" s="4">
        <v>1</v>
      </c>
      <c r="R2018" s="4">
        <v>2</v>
      </c>
      <c r="S2018" s="4">
        <v>98.75</v>
      </c>
      <c r="T2018" s="4">
        <v>4533.7</v>
      </c>
      <c r="U2018" s="4">
        <f t="shared" si="155"/>
        <v>-0.63398619650382482</v>
      </c>
      <c r="V2018" s="4">
        <f t="shared" si="156"/>
        <v>0.53047301119361889</v>
      </c>
      <c r="W2018" s="4">
        <f t="shared" si="157"/>
        <v>0.34660723012678413</v>
      </c>
      <c r="X2018" s="4">
        <f t="shared" si="158"/>
        <v>0.34660723012678413</v>
      </c>
      <c r="Y2018" s="4">
        <f t="shared" si="159"/>
        <v>-0.46016238227006551</v>
      </c>
      <c r="Z2018" s="4">
        <f>IF(W2018&gt;$V$2,1,0)</f>
        <v>1</v>
      </c>
    </row>
    <row r="2019" spans="1:26" x14ac:dyDescent="0.3">
      <c r="A2019" s="4">
        <v>0</v>
      </c>
      <c r="B2019" s="4">
        <v>0</v>
      </c>
      <c r="C2019" s="4">
        <v>0</v>
      </c>
      <c r="D2019" s="4">
        <v>0</v>
      </c>
      <c r="E2019" s="4">
        <v>1</v>
      </c>
      <c r="F2019" s="4">
        <v>31</v>
      </c>
      <c r="G2019" s="4">
        <v>1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1</v>
      </c>
      <c r="Q2019" s="4">
        <v>0</v>
      </c>
      <c r="R2019" s="4">
        <v>1</v>
      </c>
      <c r="S2019" s="4">
        <v>20.100000000000001</v>
      </c>
      <c r="T2019" s="4">
        <v>589.25</v>
      </c>
      <c r="U2019" s="4">
        <f t="shared" si="155"/>
        <v>-3.8631258984173988</v>
      </c>
      <c r="V2019" s="4">
        <f t="shared" si="156"/>
        <v>2.1002245919757998E-2</v>
      </c>
      <c r="W2019" s="4">
        <f t="shared" si="157"/>
        <v>2.0570224995772039E-2</v>
      </c>
      <c r="X2019" s="4">
        <f t="shared" si="158"/>
        <v>0.97942977500422801</v>
      </c>
      <c r="Y2019" s="4">
        <f t="shared" si="159"/>
        <v>-9.0266974145154187E-3</v>
      </c>
      <c r="Z2019" s="4">
        <f>IF(W2019&gt;$V$2,1,0)</f>
        <v>0</v>
      </c>
    </row>
    <row r="2020" spans="1:26" x14ac:dyDescent="0.3">
      <c r="A2020" s="4">
        <v>0</v>
      </c>
      <c r="B2020" s="4">
        <v>1</v>
      </c>
      <c r="C2020" s="4">
        <v>0</v>
      </c>
      <c r="D2020" s="4">
        <v>1</v>
      </c>
      <c r="E2020" s="4">
        <v>1</v>
      </c>
      <c r="F2020" s="4">
        <v>13</v>
      </c>
      <c r="G2020" s="4">
        <v>1</v>
      </c>
      <c r="H2020" s="4">
        <v>0</v>
      </c>
      <c r="I2020" s="4">
        <v>1</v>
      </c>
      <c r="J2020" s="4">
        <v>0</v>
      </c>
      <c r="K2020" s="4">
        <v>1</v>
      </c>
      <c r="L2020" s="4">
        <v>1</v>
      </c>
      <c r="M2020" s="4">
        <v>1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61.8</v>
      </c>
      <c r="T2020" s="4">
        <v>750.1</v>
      </c>
      <c r="U2020" s="4">
        <f t="shared" si="155"/>
        <v>-2.1676431576243962</v>
      </c>
      <c r="V2020" s="4">
        <f t="shared" si="156"/>
        <v>0.11444703291753748</v>
      </c>
      <c r="W2020" s="4">
        <f t="shared" si="157"/>
        <v>0.10269400836208775</v>
      </c>
      <c r="X2020" s="4">
        <f t="shared" si="158"/>
        <v>0.89730599163791225</v>
      </c>
      <c r="Y2020" s="4">
        <f t="shared" si="159"/>
        <v>-4.7059432297392158E-2</v>
      </c>
      <c r="Z2020" s="4">
        <f>IF(W2020&gt;$V$2,1,0)</f>
        <v>0</v>
      </c>
    </row>
    <row r="2021" spans="1:26" x14ac:dyDescent="0.3">
      <c r="A2021" s="4">
        <v>0</v>
      </c>
      <c r="B2021" s="4">
        <v>0</v>
      </c>
      <c r="C2021" s="4">
        <v>0</v>
      </c>
      <c r="D2021" s="4">
        <v>1</v>
      </c>
      <c r="E2021" s="4">
        <v>1</v>
      </c>
      <c r="F2021" s="4">
        <v>28</v>
      </c>
      <c r="G2021" s="4">
        <v>1</v>
      </c>
      <c r="H2021" s="4">
        <v>1</v>
      </c>
      <c r="I2021" s="4">
        <v>1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3</v>
      </c>
      <c r="S2021" s="4">
        <v>49.9</v>
      </c>
      <c r="T2021" s="4">
        <v>1410.25</v>
      </c>
      <c r="U2021" s="4">
        <f t="shared" si="155"/>
        <v>-1.4992047094241312</v>
      </c>
      <c r="V2021" s="4">
        <f t="shared" si="156"/>
        <v>0.22330768404417181</v>
      </c>
      <c r="W2021" s="4">
        <f t="shared" si="157"/>
        <v>0.18254416853324407</v>
      </c>
      <c r="X2021" s="4">
        <f t="shared" si="158"/>
        <v>0.81745583146675593</v>
      </c>
      <c r="Y2021" s="4">
        <f t="shared" si="159"/>
        <v>-8.7535703705565585E-2</v>
      </c>
      <c r="Z2021" s="4">
        <f>IF(W2021&gt;$V$2,1,0)</f>
        <v>0</v>
      </c>
    </row>
    <row r="2022" spans="1:26" x14ac:dyDescent="0.3">
      <c r="A2022" s="4">
        <v>1</v>
      </c>
      <c r="B2022" s="4">
        <v>0</v>
      </c>
      <c r="C2022" s="4">
        <v>0</v>
      </c>
      <c r="D2022" s="4">
        <v>0</v>
      </c>
      <c r="E2022" s="4">
        <v>0</v>
      </c>
      <c r="F2022" s="4">
        <v>10</v>
      </c>
      <c r="G2022" s="4">
        <v>1</v>
      </c>
      <c r="H2022" s="4">
        <v>1</v>
      </c>
      <c r="I2022" s="4">
        <v>2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1</v>
      </c>
      <c r="P2022" s="4">
        <v>0</v>
      </c>
      <c r="Q2022" s="4">
        <v>0</v>
      </c>
      <c r="R2022" s="4">
        <v>2</v>
      </c>
      <c r="S2022" s="4">
        <v>86.45</v>
      </c>
      <c r="T2022" s="4">
        <v>830.85</v>
      </c>
      <c r="U2022" s="4">
        <f t="shared" si="155"/>
        <v>0.41672193297217242</v>
      </c>
      <c r="V2022" s="4">
        <f t="shared" si="156"/>
        <v>1.5169806319866039</v>
      </c>
      <c r="W2022" s="4">
        <f t="shared" si="157"/>
        <v>0.60269857173643837</v>
      </c>
      <c r="X2022" s="4">
        <f t="shared" si="158"/>
        <v>0.60269857173643837</v>
      </c>
      <c r="Y2022" s="4">
        <f t="shared" si="159"/>
        <v>-0.21989983771363558</v>
      </c>
      <c r="Z2022" s="4">
        <f>IF(W2022&gt;$V$2,1,0)</f>
        <v>1</v>
      </c>
    </row>
    <row r="2023" spans="1:26" x14ac:dyDescent="0.3">
      <c r="A2023" s="4">
        <v>0</v>
      </c>
      <c r="B2023" s="4">
        <v>1</v>
      </c>
      <c r="C2023" s="4">
        <v>0</v>
      </c>
      <c r="D2023" s="4">
        <v>1</v>
      </c>
      <c r="E2023" s="4">
        <v>0</v>
      </c>
      <c r="F2023" s="4">
        <v>38</v>
      </c>
      <c r="G2023" s="4">
        <v>1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2</v>
      </c>
      <c r="Q2023" s="4">
        <v>0</v>
      </c>
      <c r="R2023" s="4">
        <v>0</v>
      </c>
      <c r="S2023" s="4">
        <v>20.399999999999999</v>
      </c>
      <c r="T2023" s="4">
        <v>743.5</v>
      </c>
      <c r="U2023" s="4">
        <f t="shared" si="155"/>
        <v>-4.7668293950154252</v>
      </c>
      <c r="V2023" s="4">
        <f t="shared" si="156"/>
        <v>8.5073107661561148E-3</v>
      </c>
      <c r="W2023" s="4">
        <f t="shared" si="157"/>
        <v>8.4355469467972104E-3</v>
      </c>
      <c r="X2023" s="4">
        <f t="shared" si="158"/>
        <v>0.99156445305320284</v>
      </c>
      <c r="Y2023" s="4">
        <f t="shared" si="159"/>
        <v>-3.6790508025194932E-3</v>
      </c>
      <c r="Z2023" s="4">
        <f>IF(W2023&gt;$V$2,1,0)</f>
        <v>0</v>
      </c>
    </row>
    <row r="2024" spans="1:26" x14ac:dyDescent="0.3">
      <c r="A2024" s="4">
        <v>1</v>
      </c>
      <c r="B2024" s="4">
        <v>0</v>
      </c>
      <c r="C2024" s="4">
        <v>0</v>
      </c>
      <c r="D2024" s="4">
        <v>0</v>
      </c>
      <c r="E2024" s="4">
        <v>0</v>
      </c>
      <c r="F2024" s="4">
        <v>1</v>
      </c>
      <c r="G2024" s="4">
        <v>1</v>
      </c>
      <c r="H2024" s="4">
        <v>0</v>
      </c>
      <c r="I2024" s="4">
        <v>1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1</v>
      </c>
      <c r="R2024" s="4">
        <v>3</v>
      </c>
      <c r="S2024" s="4">
        <v>45.3</v>
      </c>
      <c r="T2024" s="4">
        <v>45.3</v>
      </c>
      <c r="U2024" s="4">
        <f t="shared" si="155"/>
        <v>-4.2282669099822479E-2</v>
      </c>
      <c r="V2024" s="4">
        <f t="shared" si="156"/>
        <v>0.95859877601887422</v>
      </c>
      <c r="W2024" s="4">
        <f t="shared" si="157"/>
        <v>0.48943090731801647</v>
      </c>
      <c r="X2024" s="4">
        <f t="shared" si="158"/>
        <v>0.48943090731801647</v>
      </c>
      <c r="Y2024" s="4">
        <f t="shared" si="159"/>
        <v>-0.31030860863802601</v>
      </c>
      <c r="Z2024" s="4">
        <f>IF(W2024&gt;$V$2,1,0)</f>
        <v>1</v>
      </c>
    </row>
    <row r="2025" spans="1:26" x14ac:dyDescent="0.3">
      <c r="A2025" s="4">
        <v>1</v>
      </c>
      <c r="B2025" s="4">
        <v>1</v>
      </c>
      <c r="C2025" s="4">
        <v>0</v>
      </c>
      <c r="D2025" s="4">
        <v>1</v>
      </c>
      <c r="E2025" s="4">
        <v>0</v>
      </c>
      <c r="F2025" s="4">
        <v>67</v>
      </c>
      <c r="G2025" s="4">
        <v>1</v>
      </c>
      <c r="H2025" s="4">
        <v>1</v>
      </c>
      <c r="I2025" s="4">
        <v>2</v>
      </c>
      <c r="J2025" s="4">
        <v>0</v>
      </c>
      <c r="K2025" s="4">
        <v>1</v>
      </c>
      <c r="L2025" s="4">
        <v>1</v>
      </c>
      <c r="M2025" s="4">
        <v>0</v>
      </c>
      <c r="N2025" s="4">
        <v>1</v>
      </c>
      <c r="O2025" s="4">
        <v>1</v>
      </c>
      <c r="P2025" s="4">
        <v>1</v>
      </c>
      <c r="Q2025" s="4">
        <v>0</v>
      </c>
      <c r="R2025" s="4">
        <v>2</v>
      </c>
      <c r="S2025" s="4">
        <v>104.1</v>
      </c>
      <c r="T2025" s="4">
        <v>7040.85</v>
      </c>
      <c r="U2025" s="4">
        <f t="shared" si="155"/>
        <v>-1.5959782283398805</v>
      </c>
      <c r="V2025" s="4">
        <f t="shared" si="156"/>
        <v>0.20271013468260876</v>
      </c>
      <c r="W2025" s="4">
        <f t="shared" si="157"/>
        <v>0.16854446373822507</v>
      </c>
      <c r="X2025" s="4">
        <f t="shared" si="158"/>
        <v>0.16854446373822507</v>
      </c>
      <c r="Y2025" s="4">
        <f t="shared" si="159"/>
        <v>-0.77328550839028021</v>
      </c>
      <c r="Z2025" s="4">
        <f>IF(W2025&gt;$V$2,1,0)</f>
        <v>0</v>
      </c>
    </row>
    <row r="2026" spans="1:26" x14ac:dyDescent="0.3">
      <c r="A2026" s="4">
        <v>0</v>
      </c>
      <c r="B2026" s="4">
        <v>1</v>
      </c>
      <c r="C2026" s="4">
        <v>0</v>
      </c>
      <c r="D2026" s="4">
        <v>1</v>
      </c>
      <c r="E2026" s="4">
        <v>0</v>
      </c>
      <c r="F2026" s="4">
        <v>52</v>
      </c>
      <c r="G2026" s="4">
        <v>1</v>
      </c>
      <c r="H2026" s="4">
        <v>0</v>
      </c>
      <c r="I2026" s="4">
        <v>1</v>
      </c>
      <c r="J2026" s="4">
        <v>1</v>
      </c>
      <c r="K2026" s="4">
        <v>1</v>
      </c>
      <c r="L2026" s="4">
        <v>0</v>
      </c>
      <c r="M2026" s="4">
        <v>0</v>
      </c>
      <c r="N2026" s="4">
        <v>1</v>
      </c>
      <c r="O2026" s="4">
        <v>1</v>
      </c>
      <c r="P2026" s="4">
        <v>1</v>
      </c>
      <c r="Q2026" s="4">
        <v>1</v>
      </c>
      <c r="R2026" s="4">
        <v>3</v>
      </c>
      <c r="S2026" s="4">
        <v>75.400000000000006</v>
      </c>
      <c r="T2026" s="4">
        <v>3865.45</v>
      </c>
      <c r="U2026" s="4">
        <f t="shared" si="155"/>
        <v>-2.6941814408430327</v>
      </c>
      <c r="V2026" s="4">
        <f t="shared" si="156"/>
        <v>6.75976918435027E-2</v>
      </c>
      <c r="W2026" s="4">
        <f t="shared" si="157"/>
        <v>6.3317570242004365E-2</v>
      </c>
      <c r="X2026" s="4">
        <f t="shared" si="158"/>
        <v>0.93668242975799565</v>
      </c>
      <c r="Y2026" s="4">
        <f t="shared" si="159"/>
        <v>-2.8407626167630259E-2</v>
      </c>
      <c r="Z2026" s="4">
        <f>IF(W2026&gt;$V$2,1,0)</f>
        <v>0</v>
      </c>
    </row>
    <row r="2027" spans="1:26" x14ac:dyDescent="0.3">
      <c r="A2027" s="4">
        <v>0</v>
      </c>
      <c r="B2027" s="4">
        <v>1</v>
      </c>
      <c r="C2027" s="4">
        <v>0</v>
      </c>
      <c r="D2027" s="4">
        <v>1</v>
      </c>
      <c r="E2027" s="4">
        <v>1</v>
      </c>
      <c r="F2027" s="4">
        <v>62</v>
      </c>
      <c r="G2027" s="4">
        <v>1</v>
      </c>
      <c r="H2027" s="4">
        <v>0</v>
      </c>
      <c r="I2027" s="4">
        <v>2</v>
      </c>
      <c r="J2027" s="4">
        <v>1</v>
      </c>
      <c r="K2027" s="4">
        <v>1</v>
      </c>
      <c r="L2027" s="4">
        <v>1</v>
      </c>
      <c r="M2027" s="4">
        <v>1</v>
      </c>
      <c r="N2027" s="4">
        <v>1</v>
      </c>
      <c r="O2027" s="4">
        <v>1</v>
      </c>
      <c r="P2027" s="4">
        <v>2</v>
      </c>
      <c r="Q2027" s="4">
        <v>0</v>
      </c>
      <c r="R2027" s="4">
        <v>3</v>
      </c>
      <c r="S2027" s="4">
        <v>108.15</v>
      </c>
      <c r="T2027" s="4">
        <v>6825.65</v>
      </c>
      <c r="U2027" s="4">
        <f t="shared" si="155"/>
        <v>-3.3077025965154481</v>
      </c>
      <c r="V2027" s="4">
        <f t="shared" si="156"/>
        <v>3.6600162579733982E-2</v>
      </c>
      <c r="W2027" s="4">
        <f t="shared" si="157"/>
        <v>3.5307888133693725E-2</v>
      </c>
      <c r="X2027" s="4">
        <f t="shared" si="158"/>
        <v>0.96469211186630632</v>
      </c>
      <c r="Y2027" s="4">
        <f t="shared" si="159"/>
        <v>-1.5611272617997985E-2</v>
      </c>
      <c r="Z2027" s="4">
        <f>IF(W2027&gt;$V$2,1,0)</f>
        <v>0</v>
      </c>
    </row>
    <row r="2028" spans="1:26" x14ac:dyDescent="0.3">
      <c r="A2028" s="4">
        <v>0</v>
      </c>
      <c r="B2028" s="4">
        <v>0</v>
      </c>
      <c r="C2028" s="4">
        <v>0</v>
      </c>
      <c r="D2028" s="4">
        <v>0</v>
      </c>
      <c r="E2028" s="4">
        <v>0</v>
      </c>
      <c r="F2028" s="4">
        <v>16</v>
      </c>
      <c r="G2028" s="4">
        <v>1</v>
      </c>
      <c r="H2028" s="4">
        <v>0</v>
      </c>
      <c r="I2028" s="4">
        <v>2</v>
      </c>
      <c r="J2028" s="4">
        <v>0</v>
      </c>
      <c r="K2028" s="4">
        <v>1</v>
      </c>
      <c r="L2028" s="4">
        <v>0</v>
      </c>
      <c r="M2028" s="4">
        <v>0</v>
      </c>
      <c r="N2028" s="4">
        <v>0</v>
      </c>
      <c r="O2028" s="4">
        <v>1</v>
      </c>
      <c r="P2028" s="4">
        <v>0</v>
      </c>
      <c r="Q2028" s="4">
        <v>1</v>
      </c>
      <c r="R2028" s="4">
        <v>2</v>
      </c>
      <c r="S2028" s="4">
        <v>86.25</v>
      </c>
      <c r="T2028" s="4">
        <v>1340.1</v>
      </c>
      <c r="U2028" s="4">
        <f t="shared" si="155"/>
        <v>0.24161624402951853</v>
      </c>
      <c r="V2028" s="4">
        <f t="shared" si="156"/>
        <v>1.2733054604725123</v>
      </c>
      <c r="W2028" s="4">
        <f t="shared" si="157"/>
        <v>0.56011190867761895</v>
      </c>
      <c r="X2028" s="4">
        <f t="shared" si="158"/>
        <v>0.43988809132238105</v>
      </c>
      <c r="Y2028" s="4">
        <f t="shared" si="159"/>
        <v>-0.35665779511107221</v>
      </c>
      <c r="Z2028" s="4">
        <f>IF(W2028&gt;$V$2,1,0)</f>
        <v>1</v>
      </c>
    </row>
    <row r="2029" spans="1:26" x14ac:dyDescent="0.3">
      <c r="A2029" s="4">
        <v>1</v>
      </c>
      <c r="B2029" s="4">
        <v>0</v>
      </c>
      <c r="C2029" s="4">
        <v>1</v>
      </c>
      <c r="D2029" s="4">
        <v>1</v>
      </c>
      <c r="E2029" s="4">
        <v>0</v>
      </c>
      <c r="F2029" s="4">
        <v>5</v>
      </c>
      <c r="G2029" s="4">
        <v>1</v>
      </c>
      <c r="H2029" s="4">
        <v>1</v>
      </c>
      <c r="I2029" s="4">
        <v>2</v>
      </c>
      <c r="J2029" s="4">
        <v>0</v>
      </c>
      <c r="K2029" s="4">
        <v>1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1</v>
      </c>
      <c r="R2029" s="4">
        <v>2</v>
      </c>
      <c r="S2029" s="4">
        <v>81</v>
      </c>
      <c r="T2029" s="4">
        <v>371.65</v>
      </c>
      <c r="U2029" s="4">
        <f t="shared" si="155"/>
        <v>0.87674533761146278</v>
      </c>
      <c r="V2029" s="4">
        <f t="shared" si="156"/>
        <v>2.4030657971004721</v>
      </c>
      <c r="W2029" s="4">
        <f t="shared" si="157"/>
        <v>0.70614732137943559</v>
      </c>
      <c r="X2029" s="4">
        <f t="shared" si="158"/>
        <v>0.70614732137943559</v>
      </c>
      <c r="Y2029" s="4">
        <f t="shared" si="159"/>
        <v>-0.15110468395156137</v>
      </c>
      <c r="Z2029" s="4">
        <f>IF(W2029&gt;$V$2,1,0)</f>
        <v>1</v>
      </c>
    </row>
    <row r="2030" spans="1:26" x14ac:dyDescent="0.3">
      <c r="A2030" s="4">
        <v>0</v>
      </c>
      <c r="B2030" s="4">
        <v>1</v>
      </c>
      <c r="C2030" s="4">
        <v>0</v>
      </c>
      <c r="D2030" s="4">
        <v>0</v>
      </c>
      <c r="E2030" s="4">
        <v>0</v>
      </c>
      <c r="F2030" s="4">
        <v>12</v>
      </c>
      <c r="G2030" s="4">
        <v>1</v>
      </c>
      <c r="H2030" s="4">
        <v>0</v>
      </c>
      <c r="I2030" s="4">
        <v>2</v>
      </c>
      <c r="J2030" s="4">
        <v>0</v>
      </c>
      <c r="K2030" s="4">
        <v>0</v>
      </c>
      <c r="L2030" s="4">
        <v>1</v>
      </c>
      <c r="M2030" s="4">
        <v>0</v>
      </c>
      <c r="N2030" s="4">
        <v>1</v>
      </c>
      <c r="O2030" s="4">
        <v>1</v>
      </c>
      <c r="P2030" s="4">
        <v>1</v>
      </c>
      <c r="Q2030" s="4">
        <v>0</v>
      </c>
      <c r="R2030" s="4">
        <v>2</v>
      </c>
      <c r="S2030" s="4">
        <v>95.7</v>
      </c>
      <c r="T2030" s="4">
        <v>1184</v>
      </c>
      <c r="U2030" s="4">
        <f t="shared" si="155"/>
        <v>-0.307393425816679</v>
      </c>
      <c r="V2030" s="4">
        <f t="shared" si="156"/>
        <v>0.73536123389476005</v>
      </c>
      <c r="W2030" s="4">
        <f t="shared" si="157"/>
        <v>0.4237511012300022</v>
      </c>
      <c r="X2030" s="4">
        <f t="shared" si="158"/>
        <v>0.57624889876999785</v>
      </c>
      <c r="Y2030" s="4">
        <f t="shared" si="159"/>
        <v>-0.23938989155209192</v>
      </c>
      <c r="Z2030" s="4">
        <f>IF(W2030&gt;$V$2,1,0)</f>
        <v>1</v>
      </c>
    </row>
    <row r="2031" spans="1:26" x14ac:dyDescent="0.3">
      <c r="A2031" s="4">
        <v>0</v>
      </c>
      <c r="B2031" s="4">
        <v>0</v>
      </c>
      <c r="C2031" s="4">
        <v>0</v>
      </c>
      <c r="D2031" s="4">
        <v>1</v>
      </c>
      <c r="E2031" s="4">
        <v>1</v>
      </c>
      <c r="F2031" s="4">
        <v>72</v>
      </c>
      <c r="G2031" s="4">
        <v>1</v>
      </c>
      <c r="H2031" s="4">
        <v>1</v>
      </c>
      <c r="I2031" s="4">
        <v>2</v>
      </c>
      <c r="J2031" s="4">
        <v>1</v>
      </c>
      <c r="K2031" s="4">
        <v>1</v>
      </c>
      <c r="L2031" s="4">
        <v>1</v>
      </c>
      <c r="M2031" s="4">
        <v>1</v>
      </c>
      <c r="N2031" s="4">
        <v>1</v>
      </c>
      <c r="O2031" s="4">
        <v>1</v>
      </c>
      <c r="P2031" s="4">
        <v>2</v>
      </c>
      <c r="Q2031" s="4">
        <v>1</v>
      </c>
      <c r="R2031" s="4">
        <v>0</v>
      </c>
      <c r="S2031" s="4">
        <v>116.85</v>
      </c>
      <c r="T2031" s="4">
        <v>8477.7000000000007</v>
      </c>
      <c r="U2031" s="4">
        <f t="shared" si="155"/>
        <v>-3.1884664227042898</v>
      </c>
      <c r="V2031" s="4">
        <f t="shared" si="156"/>
        <v>4.1235059625545023E-2</v>
      </c>
      <c r="W2031" s="4">
        <f t="shared" si="157"/>
        <v>3.9602066069859589E-2</v>
      </c>
      <c r="X2031" s="4">
        <f t="shared" si="158"/>
        <v>0.96039793393014039</v>
      </c>
      <c r="Y2031" s="4">
        <f t="shared" si="159"/>
        <v>-1.7548782896251853E-2</v>
      </c>
      <c r="Z2031" s="4">
        <f>IF(W2031&gt;$V$2,1,0)</f>
        <v>0</v>
      </c>
    </row>
    <row r="2032" spans="1:26" x14ac:dyDescent="0.3">
      <c r="A2032" s="4">
        <v>0</v>
      </c>
      <c r="B2032" s="4">
        <v>1</v>
      </c>
      <c r="C2032" s="4">
        <v>1</v>
      </c>
      <c r="D2032" s="4">
        <v>0</v>
      </c>
      <c r="E2032" s="4">
        <v>0</v>
      </c>
      <c r="F2032" s="4">
        <v>71</v>
      </c>
      <c r="G2032" s="4">
        <v>1</v>
      </c>
      <c r="H2032" s="4">
        <v>1</v>
      </c>
      <c r="I2032" s="4">
        <v>2</v>
      </c>
      <c r="J2032" s="4">
        <v>0</v>
      </c>
      <c r="K2032" s="4">
        <v>1</v>
      </c>
      <c r="L2032" s="4">
        <v>0</v>
      </c>
      <c r="M2032" s="4">
        <v>1</v>
      </c>
      <c r="N2032" s="4">
        <v>1</v>
      </c>
      <c r="O2032" s="4">
        <v>1</v>
      </c>
      <c r="P2032" s="4">
        <v>1</v>
      </c>
      <c r="Q2032" s="4">
        <v>0</v>
      </c>
      <c r="R2032" s="4">
        <v>0</v>
      </c>
      <c r="S2032" s="4">
        <v>105.75</v>
      </c>
      <c r="T2032" s="4">
        <v>7382.85</v>
      </c>
      <c r="U2032" s="4">
        <f t="shared" si="155"/>
        <v>-2.295863176312448</v>
      </c>
      <c r="V2032" s="4">
        <f t="shared" si="156"/>
        <v>0.10067445594694138</v>
      </c>
      <c r="W2032" s="4">
        <f t="shared" si="157"/>
        <v>9.1466150961346956E-2</v>
      </c>
      <c r="X2032" s="4">
        <f t="shared" si="158"/>
        <v>0.90853384903865309</v>
      </c>
      <c r="Y2032" s="4">
        <f t="shared" si="159"/>
        <v>-4.1658887643942821E-2</v>
      </c>
      <c r="Z2032" s="4">
        <f>IF(W2032&gt;$V$2,1,0)</f>
        <v>0</v>
      </c>
    </row>
    <row r="2033" spans="1:26" x14ac:dyDescent="0.3">
      <c r="A2033" s="4">
        <v>0</v>
      </c>
      <c r="B2033" s="4">
        <v>0</v>
      </c>
      <c r="C2033" s="4">
        <v>0</v>
      </c>
      <c r="D2033" s="4">
        <v>1</v>
      </c>
      <c r="E2033" s="4">
        <v>0</v>
      </c>
      <c r="F2033" s="4">
        <v>24</v>
      </c>
      <c r="G2033" s="4">
        <v>1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1</v>
      </c>
      <c r="Q2033" s="4">
        <v>0</v>
      </c>
      <c r="R2033" s="4">
        <v>3</v>
      </c>
      <c r="S2033" s="4">
        <v>20.149999999999999</v>
      </c>
      <c r="T2033" s="4">
        <v>456.85</v>
      </c>
      <c r="U2033" s="4">
        <f t="shared" si="155"/>
        <v>-3.1237460737217138</v>
      </c>
      <c r="V2033" s="4">
        <f t="shared" si="156"/>
        <v>4.3992061855211075E-2</v>
      </c>
      <c r="W2033" s="4">
        <f t="shared" si="157"/>
        <v>4.2138310685078985E-2</v>
      </c>
      <c r="X2033" s="4">
        <f t="shared" si="158"/>
        <v>0.95786168931492099</v>
      </c>
      <c r="Y2033" s="4">
        <f t="shared" si="159"/>
        <v>-1.8697196457828517E-2</v>
      </c>
      <c r="Z2033" s="4">
        <f>IF(W2033&gt;$V$2,1,0)</f>
        <v>0</v>
      </c>
    </row>
    <row r="2034" spans="1:26" x14ac:dyDescent="0.3">
      <c r="A2034" s="4">
        <v>0</v>
      </c>
      <c r="B2034" s="4">
        <v>0</v>
      </c>
      <c r="C2034" s="4">
        <v>0</v>
      </c>
      <c r="D2034" s="4">
        <v>0</v>
      </c>
      <c r="E2034" s="4">
        <v>0</v>
      </c>
      <c r="F2034" s="4">
        <v>15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2</v>
      </c>
      <c r="Q2034" s="4">
        <v>0</v>
      </c>
      <c r="R2034" s="4">
        <v>3</v>
      </c>
      <c r="S2034" s="4">
        <v>19.600000000000001</v>
      </c>
      <c r="T2034" s="4">
        <v>331.6</v>
      </c>
      <c r="U2034" s="4">
        <f t="shared" si="155"/>
        <v>-3.3444478391574317</v>
      </c>
      <c r="V2034" s="4">
        <f t="shared" si="156"/>
        <v>3.527968984380947E-2</v>
      </c>
      <c r="W2034" s="4">
        <f t="shared" si="157"/>
        <v>3.4077448046075397E-2</v>
      </c>
      <c r="X2034" s="4">
        <f t="shared" si="158"/>
        <v>0.96592255195392462</v>
      </c>
      <c r="Y2034" s="4">
        <f t="shared" si="159"/>
        <v>-1.5057694089116147E-2</v>
      </c>
      <c r="Z2034" s="4">
        <f>IF(W2034&gt;$V$2,1,0)</f>
        <v>0</v>
      </c>
    </row>
    <row r="2035" spans="1:26" x14ac:dyDescent="0.3">
      <c r="A2035" s="4">
        <v>1</v>
      </c>
      <c r="B2035" s="4">
        <v>1</v>
      </c>
      <c r="C2035" s="4">
        <v>0</v>
      </c>
      <c r="D2035" s="4">
        <v>1</v>
      </c>
      <c r="E2035" s="4">
        <v>0</v>
      </c>
      <c r="F2035" s="4">
        <v>67</v>
      </c>
      <c r="G2035" s="4">
        <v>1</v>
      </c>
      <c r="H2035" s="4">
        <v>0</v>
      </c>
      <c r="I2035" s="4">
        <v>2</v>
      </c>
      <c r="J2035" s="4">
        <v>1</v>
      </c>
      <c r="K2035" s="4">
        <v>1</v>
      </c>
      <c r="L2035" s="4">
        <v>0</v>
      </c>
      <c r="M2035" s="4">
        <v>0</v>
      </c>
      <c r="N2035" s="4">
        <v>0</v>
      </c>
      <c r="O2035" s="4">
        <v>1</v>
      </c>
      <c r="P2035" s="4">
        <v>1</v>
      </c>
      <c r="Q2035" s="4">
        <v>1</v>
      </c>
      <c r="R2035" s="4">
        <v>1</v>
      </c>
      <c r="S2035" s="4">
        <v>90.6</v>
      </c>
      <c r="T2035" s="4">
        <v>6056.15</v>
      </c>
      <c r="U2035" s="4">
        <f t="shared" si="155"/>
        <v>-2.4748600208224003</v>
      </c>
      <c r="V2035" s="4">
        <f t="shared" si="156"/>
        <v>8.4174772148061364E-2</v>
      </c>
      <c r="W2035" s="4">
        <f t="shared" si="157"/>
        <v>7.7639486096219498E-2</v>
      </c>
      <c r="X2035" s="4">
        <f t="shared" si="158"/>
        <v>7.7639486096219498E-2</v>
      </c>
      <c r="Y2035" s="4">
        <f t="shared" si="159"/>
        <v>-1.1099173479142099</v>
      </c>
      <c r="Z2035" s="4">
        <f>IF(W2035&gt;$V$2,1,0)</f>
        <v>0</v>
      </c>
    </row>
    <row r="2036" spans="1:26" x14ac:dyDescent="0.3">
      <c r="A2036" s="4">
        <v>0</v>
      </c>
      <c r="B2036" s="4">
        <v>1</v>
      </c>
      <c r="C2036" s="4">
        <v>0</v>
      </c>
      <c r="D2036" s="4">
        <v>0</v>
      </c>
      <c r="E2036" s="4">
        <v>1</v>
      </c>
      <c r="F2036" s="4">
        <v>2</v>
      </c>
      <c r="G2036" s="4">
        <v>1</v>
      </c>
      <c r="H2036" s="4">
        <v>1</v>
      </c>
      <c r="I2036" s="4">
        <v>1</v>
      </c>
      <c r="J2036" s="4">
        <v>1</v>
      </c>
      <c r="K2036" s="4">
        <v>1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60.95</v>
      </c>
      <c r="T2036" s="4">
        <v>134.6</v>
      </c>
      <c r="U2036" s="4">
        <f t="shared" si="155"/>
        <v>-1.3354859162893349</v>
      </c>
      <c r="V2036" s="4">
        <f t="shared" si="156"/>
        <v>0.26303033367462042</v>
      </c>
      <c r="W2036" s="4">
        <f t="shared" si="157"/>
        <v>0.20825337813492437</v>
      </c>
      <c r="X2036" s="4">
        <f t="shared" si="158"/>
        <v>0.79174662186507561</v>
      </c>
      <c r="Y2036" s="4">
        <f t="shared" si="159"/>
        <v>-0.10141378095066569</v>
      </c>
      <c r="Z2036" s="4">
        <f>IF(W2036&gt;$V$2,1,0)</f>
        <v>0</v>
      </c>
    </row>
    <row r="2037" spans="1:26" x14ac:dyDescent="0.3">
      <c r="A2037" s="4">
        <v>0</v>
      </c>
      <c r="B2037" s="4">
        <v>0</v>
      </c>
      <c r="C2037" s="4">
        <v>0</v>
      </c>
      <c r="D2037" s="4">
        <v>1</v>
      </c>
      <c r="E2037" s="4">
        <v>1</v>
      </c>
      <c r="F2037" s="4">
        <v>5</v>
      </c>
      <c r="G2037" s="4">
        <v>0</v>
      </c>
      <c r="H2037" s="4">
        <v>0</v>
      </c>
      <c r="I2037" s="4">
        <v>1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3</v>
      </c>
      <c r="S2037" s="4">
        <v>25.05</v>
      </c>
      <c r="T2037" s="4">
        <v>125.5</v>
      </c>
      <c r="U2037" s="4">
        <f t="shared" si="155"/>
        <v>-0.11793568821661693</v>
      </c>
      <c r="V2037" s="4">
        <f t="shared" si="156"/>
        <v>0.88875320808051173</v>
      </c>
      <c r="W2037" s="4">
        <f t="shared" si="157"/>
        <v>0.47055020437727135</v>
      </c>
      <c r="X2037" s="4">
        <f t="shared" si="158"/>
        <v>0.52944979562272865</v>
      </c>
      <c r="Y2037" s="4">
        <f t="shared" si="159"/>
        <v>-0.27617521500451686</v>
      </c>
      <c r="Z2037" s="4">
        <f>IF(W2037&gt;$V$2,1,0)</f>
        <v>1</v>
      </c>
    </row>
    <row r="2038" spans="1:26" x14ac:dyDescent="0.3">
      <c r="A2038" s="4">
        <v>1</v>
      </c>
      <c r="B2038" s="4">
        <v>0</v>
      </c>
      <c r="C2038" s="4">
        <v>0</v>
      </c>
      <c r="D2038" s="4">
        <v>1</v>
      </c>
      <c r="E2038" s="4">
        <v>0</v>
      </c>
      <c r="F2038" s="4">
        <v>15</v>
      </c>
      <c r="G2038" s="4">
        <v>1</v>
      </c>
      <c r="H2038" s="4">
        <v>0</v>
      </c>
      <c r="I2038" s="4">
        <v>2</v>
      </c>
      <c r="J2038" s="4">
        <v>0</v>
      </c>
      <c r="K2038" s="4">
        <v>0</v>
      </c>
      <c r="L2038" s="4">
        <v>0</v>
      </c>
      <c r="M2038" s="4">
        <v>0</v>
      </c>
      <c r="N2038" s="4">
        <v>1</v>
      </c>
      <c r="O2038" s="4">
        <v>1</v>
      </c>
      <c r="P2038" s="4">
        <v>0</v>
      </c>
      <c r="Q2038" s="4">
        <v>0</v>
      </c>
      <c r="R2038" s="4">
        <v>2</v>
      </c>
      <c r="S2038" s="4">
        <v>88.15</v>
      </c>
      <c r="T2038" s="4">
        <v>1390.6</v>
      </c>
      <c r="U2038" s="4">
        <f t="shared" si="155"/>
        <v>0.57035681002962246</v>
      </c>
      <c r="V2038" s="4">
        <f t="shared" si="156"/>
        <v>1.7688980994281693</v>
      </c>
      <c r="W2038" s="4">
        <f t="shared" si="157"/>
        <v>0.63884550312396138</v>
      </c>
      <c r="X2038" s="4">
        <f t="shared" si="158"/>
        <v>0.63884550312396138</v>
      </c>
      <c r="Y2038" s="4">
        <f t="shared" si="159"/>
        <v>-0.19460415788758939</v>
      </c>
      <c r="Z2038" s="4">
        <f>IF(W2038&gt;$V$2,1,0)</f>
        <v>1</v>
      </c>
    </row>
    <row r="2039" spans="1:26" x14ac:dyDescent="0.3">
      <c r="A2039" s="4">
        <v>1</v>
      </c>
      <c r="B2039" s="4">
        <v>1</v>
      </c>
      <c r="C2039" s="4">
        <v>0</v>
      </c>
      <c r="D2039" s="4">
        <v>0</v>
      </c>
      <c r="E2039" s="4">
        <v>0</v>
      </c>
      <c r="F2039" s="4">
        <v>1</v>
      </c>
      <c r="G2039" s="4">
        <v>1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1</v>
      </c>
      <c r="R2039" s="4">
        <v>3</v>
      </c>
      <c r="S2039" s="4">
        <v>20.2</v>
      </c>
      <c r="T2039" s="4">
        <v>20.2</v>
      </c>
      <c r="U2039" s="4">
        <f t="shared" si="155"/>
        <v>-0.94316290795462254</v>
      </c>
      <c r="V2039" s="4">
        <f t="shared" si="156"/>
        <v>0.38939426733021631</v>
      </c>
      <c r="W2039" s="4">
        <f t="shared" si="157"/>
        <v>0.28026189288836989</v>
      </c>
      <c r="X2039" s="4">
        <f t="shared" si="158"/>
        <v>0.28026189288836989</v>
      </c>
      <c r="Y2039" s="4">
        <f t="shared" si="159"/>
        <v>-0.55243594909444194</v>
      </c>
      <c r="Z2039" s="4">
        <f>IF(W2039&gt;$V$2,1,0)</f>
        <v>1</v>
      </c>
    </row>
    <row r="2040" spans="1:26" x14ac:dyDescent="0.3">
      <c r="A2040" s="4">
        <v>0</v>
      </c>
      <c r="B2040" s="4">
        <v>1</v>
      </c>
      <c r="C2040" s="4">
        <v>0</v>
      </c>
      <c r="D2040" s="4">
        <v>1</v>
      </c>
      <c r="E2040" s="4">
        <v>1</v>
      </c>
      <c r="F2040" s="4">
        <v>41</v>
      </c>
      <c r="G2040" s="4">
        <v>1</v>
      </c>
      <c r="H2040" s="4">
        <v>0</v>
      </c>
      <c r="I2040" s="4">
        <v>1</v>
      </c>
      <c r="J2040" s="4">
        <v>1</v>
      </c>
      <c r="K2040" s="4">
        <v>1</v>
      </c>
      <c r="L2040" s="4">
        <v>1</v>
      </c>
      <c r="M2040" s="4">
        <v>0</v>
      </c>
      <c r="N2040" s="4">
        <v>0</v>
      </c>
      <c r="O2040" s="4">
        <v>0</v>
      </c>
      <c r="P2040" s="4">
        <v>1</v>
      </c>
      <c r="Q2040" s="4">
        <v>1</v>
      </c>
      <c r="R2040" s="4">
        <v>0</v>
      </c>
      <c r="S2040" s="4">
        <v>60.3</v>
      </c>
      <c r="T2040" s="4">
        <v>2511.3000000000002</v>
      </c>
      <c r="U2040" s="4">
        <f t="shared" si="155"/>
        <v>-3.3460840215117287</v>
      </c>
      <c r="V2040" s="4">
        <f t="shared" si="156"/>
        <v>3.5222013035577079E-2</v>
      </c>
      <c r="W2040" s="4">
        <f t="shared" si="157"/>
        <v>3.4023632218074383E-2</v>
      </c>
      <c r="X2040" s="4">
        <f t="shared" si="158"/>
        <v>0.96597636778192564</v>
      </c>
      <c r="Y2040" s="4">
        <f t="shared" si="159"/>
        <v>-1.503349829200981E-2</v>
      </c>
      <c r="Z2040" s="4">
        <f>IF(W2040&gt;$V$2,1,0)</f>
        <v>0</v>
      </c>
    </row>
    <row r="2041" spans="1:26" x14ac:dyDescent="0.3">
      <c r="A2041" s="4">
        <v>0</v>
      </c>
      <c r="B2041" s="4">
        <v>0</v>
      </c>
      <c r="C2041" s="4">
        <v>0</v>
      </c>
      <c r="D2041" s="4">
        <v>0</v>
      </c>
      <c r="E2041" s="4">
        <v>1</v>
      </c>
      <c r="F2041" s="4">
        <v>43</v>
      </c>
      <c r="G2041" s="4">
        <v>1</v>
      </c>
      <c r="H2041" s="4">
        <v>0</v>
      </c>
      <c r="I2041" s="4">
        <v>1</v>
      </c>
      <c r="J2041" s="4">
        <v>1</v>
      </c>
      <c r="K2041" s="4">
        <v>1</v>
      </c>
      <c r="L2041" s="4">
        <v>0</v>
      </c>
      <c r="M2041" s="4">
        <v>0</v>
      </c>
      <c r="N2041" s="4">
        <v>0</v>
      </c>
      <c r="O2041" s="4">
        <v>1</v>
      </c>
      <c r="P2041" s="4">
        <v>0</v>
      </c>
      <c r="Q2041" s="4">
        <v>1</v>
      </c>
      <c r="R2041" s="4">
        <v>2</v>
      </c>
      <c r="S2041" s="4">
        <v>63.95</v>
      </c>
      <c r="T2041" s="4">
        <v>2737.05</v>
      </c>
      <c r="U2041" s="4">
        <f t="shared" si="155"/>
        <v>-2.2405894271905527</v>
      </c>
      <c r="V2041" s="4">
        <f t="shared" si="156"/>
        <v>0.1063957733316149</v>
      </c>
      <c r="W2041" s="4">
        <f t="shared" si="157"/>
        <v>9.6164298432949075E-2</v>
      </c>
      <c r="X2041" s="4">
        <f t="shared" si="158"/>
        <v>0.90383570156705095</v>
      </c>
      <c r="Y2041" s="4">
        <f t="shared" si="159"/>
        <v>-4.3910508006656621E-2</v>
      </c>
      <c r="Z2041" s="4">
        <f>IF(W2041&gt;$V$2,1,0)</f>
        <v>0</v>
      </c>
    </row>
    <row r="2042" spans="1:26" x14ac:dyDescent="0.3">
      <c r="A2042" s="4">
        <v>0</v>
      </c>
      <c r="B2042" s="4">
        <v>1</v>
      </c>
      <c r="C2042" s="4">
        <v>1</v>
      </c>
      <c r="D2042" s="4">
        <v>1</v>
      </c>
      <c r="E2042" s="4">
        <v>0</v>
      </c>
      <c r="F2042" s="4">
        <v>1</v>
      </c>
      <c r="G2042" s="4">
        <v>1</v>
      </c>
      <c r="H2042" s="4">
        <v>1</v>
      </c>
      <c r="I2042" s="4">
        <v>2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2</v>
      </c>
      <c r="S2042" s="4">
        <v>74.3</v>
      </c>
      <c r="T2042" s="4">
        <v>74.3</v>
      </c>
      <c r="U2042" s="4">
        <f t="shared" si="155"/>
        <v>0.85373750421200134</v>
      </c>
      <c r="V2042" s="4">
        <f t="shared" si="156"/>
        <v>2.3484076534577176</v>
      </c>
      <c r="W2042" s="4">
        <f t="shared" si="157"/>
        <v>0.70135058108371162</v>
      </c>
      <c r="X2042" s="4">
        <f t="shared" si="158"/>
        <v>0.29864941891628838</v>
      </c>
      <c r="Y2042" s="4">
        <f t="shared" si="159"/>
        <v>-0.52483832592509605</v>
      </c>
      <c r="Z2042" s="4">
        <f>IF(W2042&gt;$V$2,1,0)</f>
        <v>1</v>
      </c>
    </row>
    <row r="2043" spans="1:26" x14ac:dyDescent="0.3">
      <c r="A2043" s="4">
        <v>0</v>
      </c>
      <c r="B2043" s="4">
        <v>0</v>
      </c>
      <c r="C2043" s="4">
        <v>1</v>
      </c>
      <c r="D2043" s="4">
        <v>0</v>
      </c>
      <c r="E2043" s="4">
        <v>0</v>
      </c>
      <c r="F2043" s="4">
        <v>1</v>
      </c>
      <c r="G2043" s="4">
        <v>1</v>
      </c>
      <c r="H2043" s="4">
        <v>0</v>
      </c>
      <c r="I2043" s="4">
        <v>2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1</v>
      </c>
      <c r="R2043" s="4">
        <v>3</v>
      </c>
      <c r="S2043" s="4">
        <v>70.599999999999994</v>
      </c>
      <c r="T2043" s="4">
        <v>70.599999999999994</v>
      </c>
      <c r="U2043" s="4">
        <f t="shared" si="155"/>
        <v>0.99843744166936299</v>
      </c>
      <c r="V2043" s="4">
        <f t="shared" si="156"/>
        <v>2.7140376712780876</v>
      </c>
      <c r="W2043" s="4">
        <f t="shared" si="157"/>
        <v>0.73075125011969078</v>
      </c>
      <c r="X2043" s="4">
        <f t="shared" si="158"/>
        <v>0.26924874988030922</v>
      </c>
      <c r="Y2043" s="4">
        <f t="shared" si="159"/>
        <v>-0.56984630445094198</v>
      </c>
      <c r="Z2043" s="4">
        <f>IF(W2043&gt;$V$2,1,0)</f>
        <v>1</v>
      </c>
    </row>
    <row r="2044" spans="1:26" x14ac:dyDescent="0.3">
      <c r="A2044" s="4">
        <v>1</v>
      </c>
      <c r="B2044" s="4">
        <v>0</v>
      </c>
      <c r="C2044" s="4">
        <v>0</v>
      </c>
      <c r="D2044" s="4">
        <v>1</v>
      </c>
      <c r="E2044" s="4">
        <v>1</v>
      </c>
      <c r="F2044" s="4">
        <v>26</v>
      </c>
      <c r="G2044" s="4">
        <v>1</v>
      </c>
      <c r="H2044" s="4">
        <v>0</v>
      </c>
      <c r="I2044" s="4">
        <v>2</v>
      </c>
      <c r="J2044" s="4">
        <v>0</v>
      </c>
      <c r="K2044" s="4">
        <v>0</v>
      </c>
      <c r="L2044" s="4">
        <v>0</v>
      </c>
      <c r="M2044" s="4">
        <v>0</v>
      </c>
      <c r="N2044" s="4">
        <v>1</v>
      </c>
      <c r="O2044" s="4">
        <v>1</v>
      </c>
      <c r="P2044" s="4">
        <v>0</v>
      </c>
      <c r="Q2044" s="4">
        <v>1</v>
      </c>
      <c r="R2044" s="4">
        <v>2</v>
      </c>
      <c r="S2044" s="4">
        <v>90.8</v>
      </c>
      <c r="T2044" s="4">
        <v>2361.8000000000002</v>
      </c>
      <c r="U2044" s="4">
        <f t="shared" si="155"/>
        <v>0.24382972053789687</v>
      </c>
      <c r="V2044" s="4">
        <f t="shared" si="156"/>
        <v>1.2761270137662131</v>
      </c>
      <c r="W2044" s="4">
        <f t="shared" si="157"/>
        <v>0.56065720675871189</v>
      </c>
      <c r="X2044" s="4">
        <f t="shared" si="158"/>
        <v>0.56065720675871189</v>
      </c>
      <c r="Y2044" s="4">
        <f t="shared" si="159"/>
        <v>-0.25130259099941721</v>
      </c>
      <c r="Z2044" s="4">
        <f>IF(W2044&gt;$V$2,1,0)</f>
        <v>1</v>
      </c>
    </row>
    <row r="2045" spans="1:26" x14ac:dyDescent="0.3">
      <c r="A2045" s="4">
        <v>1</v>
      </c>
      <c r="B2045" s="4">
        <v>1</v>
      </c>
      <c r="C2045" s="4">
        <v>0</v>
      </c>
      <c r="D2045" s="4">
        <v>0</v>
      </c>
      <c r="E2045" s="4">
        <v>0</v>
      </c>
      <c r="F2045" s="4">
        <v>22</v>
      </c>
      <c r="G2045" s="4">
        <v>1</v>
      </c>
      <c r="H2045" s="4">
        <v>1</v>
      </c>
      <c r="I2045" s="4">
        <v>2</v>
      </c>
      <c r="J2045" s="4">
        <v>0</v>
      </c>
      <c r="K2045" s="4">
        <v>1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1</v>
      </c>
      <c r="R2045" s="4">
        <v>2</v>
      </c>
      <c r="S2045" s="4">
        <v>79.349999999999994</v>
      </c>
      <c r="T2045" s="4">
        <v>1730.35</v>
      </c>
      <c r="U2045" s="4">
        <f t="shared" si="155"/>
        <v>0.12350701610499837</v>
      </c>
      <c r="V2045" s="4">
        <f t="shared" si="156"/>
        <v>1.1314579429419593</v>
      </c>
      <c r="W2045" s="4">
        <f t="shared" si="157"/>
        <v>0.53083756434821172</v>
      </c>
      <c r="X2045" s="4">
        <f t="shared" si="158"/>
        <v>0.53083756434821172</v>
      </c>
      <c r="Y2045" s="4">
        <f t="shared" si="159"/>
        <v>-0.27503835217552408</v>
      </c>
      <c r="Z2045" s="4">
        <f>IF(W2045&gt;$V$2,1,0)</f>
        <v>1</v>
      </c>
    </row>
    <row r="2046" spans="1:26" x14ac:dyDescent="0.3">
      <c r="A2046" s="4">
        <v>0</v>
      </c>
      <c r="B2046" s="4">
        <v>1</v>
      </c>
      <c r="C2046" s="4">
        <v>0</v>
      </c>
      <c r="D2046" s="4">
        <v>1</v>
      </c>
      <c r="E2046" s="4">
        <v>0</v>
      </c>
      <c r="F2046" s="4">
        <v>71</v>
      </c>
      <c r="G2046" s="4">
        <v>1</v>
      </c>
      <c r="H2046" s="4">
        <v>1</v>
      </c>
      <c r="I2046" s="4">
        <v>1</v>
      </c>
      <c r="J2046" s="4">
        <v>1</v>
      </c>
      <c r="K2046" s="4">
        <v>1</v>
      </c>
      <c r="L2046" s="4">
        <v>1</v>
      </c>
      <c r="M2046" s="4">
        <v>1</v>
      </c>
      <c r="N2046" s="4">
        <v>1</v>
      </c>
      <c r="O2046" s="4">
        <v>1</v>
      </c>
      <c r="P2046" s="4">
        <v>2</v>
      </c>
      <c r="Q2046" s="4">
        <v>0</v>
      </c>
      <c r="R2046" s="4">
        <v>0</v>
      </c>
      <c r="S2046" s="4">
        <v>90.55</v>
      </c>
      <c r="T2046" s="4">
        <v>6404</v>
      </c>
      <c r="U2046" s="4">
        <f t="shared" si="155"/>
        <v>-4.7130974192116879</v>
      </c>
      <c r="V2046" s="4">
        <f t="shared" si="156"/>
        <v>8.9769291627356633E-3</v>
      </c>
      <c r="W2046" s="4">
        <f t="shared" si="157"/>
        <v>8.8970608774819604E-3</v>
      </c>
      <c r="X2046" s="4">
        <f t="shared" si="158"/>
        <v>0.99110293912251801</v>
      </c>
      <c r="Y2046" s="4">
        <f t="shared" si="159"/>
        <v>-3.8812359575575552E-3</v>
      </c>
      <c r="Z2046" s="4">
        <f>IF(W2046&gt;$V$2,1,0)</f>
        <v>0</v>
      </c>
    </row>
    <row r="2047" spans="1:26" x14ac:dyDescent="0.3">
      <c r="A2047" s="4">
        <v>0</v>
      </c>
      <c r="B2047" s="4">
        <v>1</v>
      </c>
      <c r="C2047" s="4">
        <v>0</v>
      </c>
      <c r="D2047" s="4">
        <v>0</v>
      </c>
      <c r="E2047" s="4">
        <v>0</v>
      </c>
      <c r="F2047" s="4">
        <v>7</v>
      </c>
      <c r="G2047" s="4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2</v>
      </c>
      <c r="Q2047" s="4">
        <v>0</v>
      </c>
      <c r="R2047" s="4">
        <v>3</v>
      </c>
      <c r="S2047" s="4">
        <v>19.45</v>
      </c>
      <c r="T2047" s="4">
        <v>165.35</v>
      </c>
      <c r="U2047" s="4">
        <f t="shared" si="155"/>
        <v>-2.9667331217169544</v>
      </c>
      <c r="V2047" s="4">
        <f t="shared" si="156"/>
        <v>5.1471186067784322E-2</v>
      </c>
      <c r="W2047" s="4">
        <f t="shared" si="157"/>
        <v>4.8951589686706043E-2</v>
      </c>
      <c r="X2047" s="4">
        <f t="shared" si="158"/>
        <v>0.9510484103132939</v>
      </c>
      <c r="Y2047" s="4">
        <f t="shared" si="159"/>
        <v>-2.1797376020702915E-2</v>
      </c>
      <c r="Z2047" s="4">
        <f>IF(W2047&gt;$V$2,1,0)</f>
        <v>0</v>
      </c>
    </row>
    <row r="2048" spans="1:26" x14ac:dyDescent="0.3">
      <c r="A2048" s="4">
        <v>0</v>
      </c>
      <c r="B2048" s="4">
        <v>0</v>
      </c>
      <c r="C2048" s="4">
        <v>1</v>
      </c>
      <c r="D2048" s="4">
        <v>0</v>
      </c>
      <c r="E2048" s="4">
        <v>0</v>
      </c>
      <c r="F2048" s="4">
        <v>28</v>
      </c>
      <c r="G2048" s="4">
        <v>1</v>
      </c>
      <c r="H2048" s="4">
        <v>1</v>
      </c>
      <c r="I2048" s="4">
        <v>1</v>
      </c>
      <c r="J2048" s="4">
        <v>0</v>
      </c>
      <c r="K2048" s="4">
        <v>1</v>
      </c>
      <c r="L2048" s="4">
        <v>1</v>
      </c>
      <c r="M2048" s="4">
        <v>1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64.45</v>
      </c>
      <c r="T2048" s="4">
        <v>1867.6</v>
      </c>
      <c r="U2048" s="4">
        <f t="shared" si="155"/>
        <v>-1.9319183013849996</v>
      </c>
      <c r="V2048" s="4">
        <f t="shared" si="156"/>
        <v>0.14487002738674562</v>
      </c>
      <c r="W2048" s="4">
        <f t="shared" si="157"/>
        <v>0.12653840516501483</v>
      </c>
      <c r="X2048" s="4">
        <f t="shared" si="158"/>
        <v>0.8734615948349852</v>
      </c>
      <c r="Y2048" s="4">
        <f t="shared" si="159"/>
        <v>-5.8756185721598957E-2</v>
      </c>
      <c r="Z2048" s="4">
        <f>IF(W2048&gt;$V$2,1,0)</f>
        <v>0</v>
      </c>
    </row>
    <row r="2049" spans="1:26" x14ac:dyDescent="0.3">
      <c r="A2049" s="4">
        <v>0</v>
      </c>
      <c r="B2049" s="4">
        <v>1</v>
      </c>
      <c r="C2049" s="4">
        <v>1</v>
      </c>
      <c r="D2049" s="4">
        <v>0</v>
      </c>
      <c r="E2049" s="4">
        <v>0</v>
      </c>
      <c r="F2049" s="4">
        <v>16</v>
      </c>
      <c r="G2049" s="4">
        <v>1</v>
      </c>
      <c r="H2049" s="4">
        <v>0</v>
      </c>
      <c r="I2049" s="4">
        <v>2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2</v>
      </c>
      <c r="S2049" s="4">
        <v>69.650000000000006</v>
      </c>
      <c r="T2049" s="4">
        <v>1043.3</v>
      </c>
      <c r="U2049" s="4">
        <f t="shared" si="155"/>
        <v>-3.5024868071561577E-2</v>
      </c>
      <c r="V2049" s="4">
        <f t="shared" si="156"/>
        <v>0.96558140381154756</v>
      </c>
      <c r="W2049" s="4">
        <f t="shared" si="157"/>
        <v>0.49124467800679489</v>
      </c>
      <c r="X2049" s="4">
        <f t="shared" si="158"/>
        <v>0.50875532199320506</v>
      </c>
      <c r="Y2049" s="4">
        <f t="shared" si="159"/>
        <v>-0.29349103467052201</v>
      </c>
      <c r="Z2049" s="4">
        <f>IF(W2049&gt;$V$2,1,0)</f>
        <v>1</v>
      </c>
    </row>
    <row r="2050" spans="1:26" x14ac:dyDescent="0.3">
      <c r="A2050" s="4">
        <v>0</v>
      </c>
      <c r="B2050" s="4">
        <v>1</v>
      </c>
      <c r="C2050" s="4">
        <v>0</v>
      </c>
      <c r="D2050" s="4">
        <v>0</v>
      </c>
      <c r="E2050" s="4">
        <v>0</v>
      </c>
      <c r="F2050" s="4">
        <v>7</v>
      </c>
      <c r="G2050" s="4">
        <v>1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1</v>
      </c>
      <c r="Q2050" s="4">
        <v>0</v>
      </c>
      <c r="R2050" s="4">
        <v>3</v>
      </c>
      <c r="S2050" s="4">
        <v>19.5</v>
      </c>
      <c r="T2050" s="4">
        <v>128.6</v>
      </c>
      <c r="U2050" s="4">
        <f t="shared" si="155"/>
        <v>-2.298762768090445</v>
      </c>
      <c r="V2050" s="4">
        <f t="shared" si="156"/>
        <v>0.10038296393038039</v>
      </c>
      <c r="W2050" s="4">
        <f t="shared" si="157"/>
        <v>9.1225479874597074E-2</v>
      </c>
      <c r="X2050" s="4">
        <f t="shared" si="158"/>
        <v>0.90877452012540294</v>
      </c>
      <c r="Y2050" s="4">
        <f t="shared" si="159"/>
        <v>-4.1543858045979487E-2</v>
      </c>
      <c r="Z2050" s="4">
        <f>IF(W2050&gt;$V$2,1,0)</f>
        <v>0</v>
      </c>
    </row>
    <row r="2051" spans="1:26" x14ac:dyDescent="0.3">
      <c r="A2051" s="4">
        <v>0</v>
      </c>
      <c r="B2051" s="4">
        <v>0</v>
      </c>
      <c r="C2051" s="4">
        <v>0</v>
      </c>
      <c r="D2051" s="4">
        <v>0</v>
      </c>
      <c r="E2051" s="4">
        <v>0</v>
      </c>
      <c r="F2051" s="4">
        <v>69</v>
      </c>
      <c r="G2051" s="4">
        <v>1</v>
      </c>
      <c r="H2051" s="4">
        <v>1</v>
      </c>
      <c r="I2051" s="4">
        <v>2</v>
      </c>
      <c r="J2051" s="4">
        <v>0</v>
      </c>
      <c r="K2051" s="4">
        <v>1</v>
      </c>
      <c r="L2051" s="4">
        <v>1</v>
      </c>
      <c r="M2051" s="4">
        <v>1</v>
      </c>
      <c r="N2051" s="4">
        <v>1</v>
      </c>
      <c r="O2051" s="4">
        <v>1</v>
      </c>
      <c r="P2051" s="4">
        <v>2</v>
      </c>
      <c r="Q2051" s="4">
        <v>1</v>
      </c>
      <c r="R2051" s="4">
        <v>0</v>
      </c>
      <c r="S2051" s="4">
        <v>110.5</v>
      </c>
      <c r="T2051" s="4">
        <v>7455.45</v>
      </c>
      <c r="U2051" s="4">
        <f t="shared" si="155"/>
        <v>-2.6181908082209855</v>
      </c>
      <c r="V2051" s="4">
        <f t="shared" si="156"/>
        <v>7.2934696388489623E-2</v>
      </c>
      <c r="W2051" s="4">
        <f t="shared" si="157"/>
        <v>6.7976827139609369E-2</v>
      </c>
      <c r="X2051" s="4">
        <f t="shared" si="158"/>
        <v>0.9320231728603906</v>
      </c>
      <c r="Y2051" s="4">
        <f t="shared" si="159"/>
        <v>-3.0573289662877014E-2</v>
      </c>
      <c r="Z2051" s="4">
        <f>IF(W2051&gt;$V$2,1,0)</f>
        <v>0</v>
      </c>
    </row>
    <row r="2052" spans="1:26" x14ac:dyDescent="0.3">
      <c r="A2052" s="4">
        <v>0</v>
      </c>
      <c r="B2052" s="4">
        <v>0</v>
      </c>
      <c r="C2052" s="4">
        <v>0</v>
      </c>
      <c r="D2052" s="4">
        <v>0</v>
      </c>
      <c r="E2052" s="4">
        <v>1</v>
      </c>
      <c r="F2052" s="4">
        <v>1</v>
      </c>
      <c r="G2052" s="4">
        <v>0</v>
      </c>
      <c r="H2052" s="4">
        <v>0</v>
      </c>
      <c r="I2052" s="4">
        <v>1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3</v>
      </c>
      <c r="S2052" s="4">
        <v>24.7</v>
      </c>
      <c r="T2052" s="4">
        <v>24.7</v>
      </c>
      <c r="U2052" s="4">
        <f t="shared" si="155"/>
        <v>5.4762345949598834E-2</v>
      </c>
      <c r="V2052" s="4">
        <f t="shared" si="156"/>
        <v>1.056289553353055</v>
      </c>
      <c r="W2052" s="4">
        <f t="shared" si="157"/>
        <v>0.51368716610490661</v>
      </c>
      <c r="X2052" s="4">
        <f t="shared" si="158"/>
        <v>0.48631283389509339</v>
      </c>
      <c r="Y2052" s="4">
        <f t="shared" si="159"/>
        <v>-0.31308426916043802</v>
      </c>
      <c r="Z2052" s="4">
        <f>IF(W2052&gt;$V$2,1,0)</f>
        <v>1</v>
      </c>
    </row>
    <row r="2053" spans="1:26" x14ac:dyDescent="0.3">
      <c r="A2053" s="4">
        <v>0</v>
      </c>
      <c r="B2053" s="4">
        <v>1</v>
      </c>
      <c r="C2053" s="4">
        <v>0</v>
      </c>
      <c r="D2053" s="4">
        <v>0</v>
      </c>
      <c r="E2053" s="4">
        <v>0</v>
      </c>
      <c r="F2053" s="4">
        <v>3</v>
      </c>
      <c r="G2053" s="4">
        <v>1</v>
      </c>
      <c r="H2053" s="4">
        <v>0</v>
      </c>
      <c r="I2053" s="4">
        <v>1</v>
      </c>
      <c r="J2053" s="4">
        <v>1</v>
      </c>
      <c r="K2053" s="4">
        <v>0</v>
      </c>
      <c r="L2053" s="4">
        <v>1</v>
      </c>
      <c r="M2053" s="4">
        <v>0</v>
      </c>
      <c r="N2053" s="4">
        <v>1</v>
      </c>
      <c r="O2053" s="4">
        <v>1</v>
      </c>
      <c r="P2053" s="4">
        <v>0</v>
      </c>
      <c r="Q2053" s="4">
        <v>1</v>
      </c>
      <c r="R2053" s="4">
        <v>2</v>
      </c>
      <c r="S2053" s="4">
        <v>77.400000000000006</v>
      </c>
      <c r="T2053" s="4">
        <v>206.15</v>
      </c>
      <c r="U2053" s="4">
        <f t="shared" si="155"/>
        <v>-0.37883115506520709</v>
      </c>
      <c r="V2053" s="4">
        <f t="shared" si="156"/>
        <v>0.68466120448388346</v>
      </c>
      <c r="W2053" s="4">
        <f t="shared" si="157"/>
        <v>0.40640883915507381</v>
      </c>
      <c r="X2053" s="4">
        <f t="shared" si="158"/>
        <v>0.59359116084492625</v>
      </c>
      <c r="Y2053" s="4">
        <f t="shared" si="159"/>
        <v>-0.22651257475203271</v>
      </c>
      <c r="Z2053" s="4">
        <f>IF(W2053&gt;$V$2,1,0)</f>
        <v>1</v>
      </c>
    </row>
    <row r="2054" spans="1:26" x14ac:dyDescent="0.3">
      <c r="A2054" s="4">
        <v>1</v>
      </c>
      <c r="B2054" s="4">
        <v>1</v>
      </c>
      <c r="C2054" s="4">
        <v>1</v>
      </c>
      <c r="D2054" s="4">
        <v>0</v>
      </c>
      <c r="E2054" s="4">
        <v>0</v>
      </c>
      <c r="F2054" s="4">
        <v>21</v>
      </c>
      <c r="G2054" s="4">
        <v>1</v>
      </c>
      <c r="H2054" s="4">
        <v>0</v>
      </c>
      <c r="I2054" s="4">
        <v>2</v>
      </c>
      <c r="J2054" s="4">
        <v>0</v>
      </c>
      <c r="K2054" s="4">
        <v>0</v>
      </c>
      <c r="L2054" s="4">
        <v>1</v>
      </c>
      <c r="M2054" s="4">
        <v>0</v>
      </c>
      <c r="N2054" s="4">
        <v>1</v>
      </c>
      <c r="O2054" s="4">
        <v>1</v>
      </c>
      <c r="P2054" s="4">
        <v>0</v>
      </c>
      <c r="Q2054" s="4">
        <v>1</v>
      </c>
      <c r="R2054" s="4">
        <v>0</v>
      </c>
      <c r="S2054" s="4">
        <v>96.8</v>
      </c>
      <c r="T2054" s="4">
        <v>2030.3</v>
      </c>
      <c r="U2054" s="4">
        <f t="shared" si="155"/>
        <v>0.49362907199364792</v>
      </c>
      <c r="V2054" s="4">
        <f t="shared" si="156"/>
        <v>1.6382507749844681</v>
      </c>
      <c r="W2054" s="4">
        <f t="shared" si="157"/>
        <v>0.62096097555173202</v>
      </c>
      <c r="X2054" s="4">
        <f t="shared" si="158"/>
        <v>0.62096097555173202</v>
      </c>
      <c r="Y2054" s="4">
        <f t="shared" si="159"/>
        <v>-0.2069356923114791</v>
      </c>
      <c r="Z2054" s="4">
        <f>IF(W2054&gt;$V$2,1,0)</f>
        <v>1</v>
      </c>
    </row>
    <row r="2055" spans="1:26" x14ac:dyDescent="0.3">
      <c r="A2055" s="4">
        <v>0</v>
      </c>
      <c r="B2055" s="4">
        <v>0</v>
      </c>
      <c r="C2055" s="4">
        <v>0</v>
      </c>
      <c r="D2055" s="4">
        <v>1</v>
      </c>
      <c r="E2055" s="4">
        <v>0</v>
      </c>
      <c r="F2055" s="4">
        <v>69</v>
      </c>
      <c r="G2055" s="4">
        <v>1</v>
      </c>
      <c r="H2055" s="4">
        <v>1</v>
      </c>
      <c r="I2055" s="4">
        <v>2</v>
      </c>
      <c r="J2055" s="4">
        <v>0</v>
      </c>
      <c r="K2055" s="4">
        <v>1</v>
      </c>
      <c r="L2055" s="4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1</v>
      </c>
      <c r="R2055" s="4">
        <v>0</v>
      </c>
      <c r="S2055" s="4">
        <v>85.4</v>
      </c>
      <c r="T2055" s="4">
        <v>5869.4</v>
      </c>
      <c r="U2055" s="4">
        <f t="shared" ref="U2055:U2118" si="160">$A$2+SUMPRODUCT($B$2:$T$2,B2055:T2055)</f>
        <v>-1.5706191911781606</v>
      </c>
      <c r="V2055" s="4">
        <f t="shared" ref="V2055:V2118" si="161">EXP(U2055)</f>
        <v>0.2079164024892397</v>
      </c>
      <c r="W2055" s="4">
        <f t="shared" ref="W2055:W2118" si="162">V2055/(1+V2055)</f>
        <v>0.17212813905065905</v>
      </c>
      <c r="X2055" s="4">
        <f t="shared" ref="X2055:X2118" si="163">IF(A2055=1,W2055,1-W2055)</f>
        <v>0.82787186094934095</v>
      </c>
      <c r="Y2055" s="4">
        <f t="shared" ref="Y2055:Y2118" si="164">LOG(X2055)</f>
        <v>-8.2036878661001914E-2</v>
      </c>
      <c r="Z2055" s="4">
        <f>IF(W2055&gt;$V$2,1,0)</f>
        <v>0</v>
      </c>
    </row>
    <row r="2056" spans="1:26" x14ac:dyDescent="0.3">
      <c r="A2056" s="4">
        <v>0</v>
      </c>
      <c r="B2056" s="4">
        <v>0</v>
      </c>
      <c r="C2056" s="4">
        <v>0</v>
      </c>
      <c r="D2056" s="4">
        <v>1</v>
      </c>
      <c r="E2056" s="4">
        <v>0</v>
      </c>
      <c r="F2056" s="4">
        <v>71</v>
      </c>
      <c r="G2056" s="4">
        <v>0</v>
      </c>
      <c r="H2056" s="4">
        <v>0</v>
      </c>
      <c r="I2056" s="4">
        <v>1</v>
      </c>
      <c r="J2056" s="4">
        <v>1</v>
      </c>
      <c r="K2056" s="4">
        <v>1</v>
      </c>
      <c r="L2056" s="4">
        <v>1</v>
      </c>
      <c r="M2056" s="4">
        <v>1</v>
      </c>
      <c r="N2056" s="4">
        <v>0</v>
      </c>
      <c r="O2056" s="4">
        <v>0</v>
      </c>
      <c r="P2056" s="4">
        <v>2</v>
      </c>
      <c r="Q2056" s="4">
        <v>1</v>
      </c>
      <c r="R2056" s="4">
        <v>0</v>
      </c>
      <c r="S2056" s="4">
        <v>47.6</v>
      </c>
      <c r="T2056" s="4">
        <v>3377.8</v>
      </c>
      <c r="U2056" s="4">
        <f t="shared" si="160"/>
        <v>-5.2292406943013336</v>
      </c>
      <c r="V2056" s="4">
        <f t="shared" si="161"/>
        <v>5.3575918085953574E-3</v>
      </c>
      <c r="W2056" s="4">
        <f t="shared" si="162"/>
        <v>5.3290409822810197E-3</v>
      </c>
      <c r="X2056" s="4">
        <f t="shared" si="163"/>
        <v>0.99467095901771896</v>
      </c>
      <c r="Y2056" s="4">
        <f t="shared" si="164"/>
        <v>-2.3205617832864267E-3</v>
      </c>
      <c r="Z2056" s="4">
        <f>IF(W2056&gt;$V$2,1,0)</f>
        <v>0</v>
      </c>
    </row>
    <row r="2057" spans="1:26" x14ac:dyDescent="0.3">
      <c r="A2057" s="4">
        <v>0</v>
      </c>
      <c r="B2057" s="4">
        <v>0</v>
      </c>
      <c r="C2057" s="4">
        <v>0</v>
      </c>
      <c r="D2057" s="4">
        <v>1</v>
      </c>
      <c r="E2057" s="4">
        <v>1</v>
      </c>
      <c r="F2057" s="4">
        <v>69</v>
      </c>
      <c r="G2057" s="4">
        <v>1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2</v>
      </c>
      <c r="Q2057" s="4">
        <v>0</v>
      </c>
      <c r="R2057" s="4">
        <v>3</v>
      </c>
      <c r="S2057" s="4">
        <v>19.399999999999999</v>
      </c>
      <c r="T2057" s="4">
        <v>1346.2</v>
      </c>
      <c r="U2057" s="4">
        <f t="shared" si="160"/>
        <v>-6.2466777236626783</v>
      </c>
      <c r="V2057" s="4">
        <f t="shared" si="161"/>
        <v>1.9368783038459104E-3</v>
      </c>
      <c r="W2057" s="4">
        <f t="shared" si="162"/>
        <v>1.9331340584297124E-3</v>
      </c>
      <c r="X2057" s="4">
        <f t="shared" si="163"/>
        <v>0.99806686594157024</v>
      </c>
      <c r="Y2057" s="4">
        <f t="shared" si="164"/>
        <v>-8.4036198249667351E-4</v>
      </c>
      <c r="Z2057" s="4">
        <f>IF(W2057&gt;$V$2,1,0)</f>
        <v>0</v>
      </c>
    </row>
    <row r="2058" spans="1:26" x14ac:dyDescent="0.3">
      <c r="A2058" s="4">
        <v>0</v>
      </c>
      <c r="B2058" s="4">
        <v>0</v>
      </c>
      <c r="C2058" s="4">
        <v>0</v>
      </c>
      <c r="D2058" s="4">
        <v>0</v>
      </c>
      <c r="E2058" s="4">
        <v>0</v>
      </c>
      <c r="F2058" s="4">
        <v>48</v>
      </c>
      <c r="G2058" s="4">
        <v>1</v>
      </c>
      <c r="H2058" s="4">
        <v>1</v>
      </c>
      <c r="I2058" s="4">
        <v>2</v>
      </c>
      <c r="J2058" s="4">
        <v>0</v>
      </c>
      <c r="K2058" s="4">
        <v>0</v>
      </c>
      <c r="L2058" s="4">
        <v>1</v>
      </c>
      <c r="M2058" s="4">
        <v>1</v>
      </c>
      <c r="N2058" s="4">
        <v>1</v>
      </c>
      <c r="O2058" s="4">
        <v>1</v>
      </c>
      <c r="P2058" s="4">
        <v>0</v>
      </c>
      <c r="Q2058" s="4">
        <v>1</v>
      </c>
      <c r="R2058" s="4">
        <v>2</v>
      </c>
      <c r="S2058" s="4">
        <v>103.85</v>
      </c>
      <c r="T2058" s="4">
        <v>4946.05</v>
      </c>
      <c r="U2058" s="4">
        <f t="shared" si="160"/>
        <v>-0.33932272488289217</v>
      </c>
      <c r="V2058" s="4">
        <f t="shared" si="161"/>
        <v>0.71225255037326018</v>
      </c>
      <c r="W2058" s="4">
        <f t="shared" si="162"/>
        <v>0.41597400466303502</v>
      </c>
      <c r="X2058" s="4">
        <f t="shared" si="163"/>
        <v>0.58402599533696498</v>
      </c>
      <c r="Y2058" s="4">
        <f t="shared" si="164"/>
        <v>-0.23356782175722149</v>
      </c>
      <c r="Z2058" s="4">
        <f>IF(W2058&gt;$V$2,1,0)</f>
        <v>1</v>
      </c>
    </row>
    <row r="2059" spans="1:26" x14ac:dyDescent="0.3">
      <c r="A2059" s="4">
        <v>1</v>
      </c>
      <c r="B2059" s="4">
        <v>1</v>
      </c>
      <c r="C2059" s="4">
        <v>0</v>
      </c>
      <c r="D2059" s="4">
        <v>1</v>
      </c>
      <c r="E2059" s="4">
        <v>0</v>
      </c>
      <c r="F2059" s="4">
        <v>47</v>
      </c>
      <c r="G2059" s="4">
        <v>1</v>
      </c>
      <c r="H2059" s="4">
        <v>1</v>
      </c>
      <c r="I2059" s="4">
        <v>2</v>
      </c>
      <c r="J2059" s="4">
        <v>0</v>
      </c>
      <c r="K2059" s="4">
        <v>1</v>
      </c>
      <c r="L2059" s="4">
        <v>1</v>
      </c>
      <c r="M2059" s="4">
        <v>0</v>
      </c>
      <c r="N2059" s="4">
        <v>0</v>
      </c>
      <c r="O2059" s="4">
        <v>0</v>
      </c>
      <c r="P2059" s="4">
        <v>0</v>
      </c>
      <c r="Q2059" s="4">
        <v>1</v>
      </c>
      <c r="R2059" s="4">
        <v>0</v>
      </c>
      <c r="S2059" s="4">
        <v>83.35</v>
      </c>
      <c r="T2059" s="4">
        <v>4065</v>
      </c>
      <c r="U2059" s="4">
        <f t="shared" si="160"/>
        <v>-0.7186055037134903</v>
      </c>
      <c r="V2059" s="4">
        <f t="shared" si="161"/>
        <v>0.48743150366748772</v>
      </c>
      <c r="W2059" s="4">
        <f t="shared" si="162"/>
        <v>0.32770013440326595</v>
      </c>
      <c r="X2059" s="4">
        <f t="shared" si="163"/>
        <v>0.32770013440326595</v>
      </c>
      <c r="Y2059" s="4">
        <f t="shared" si="164"/>
        <v>-0.48452338049560778</v>
      </c>
      <c r="Z2059" s="4">
        <f>IF(W2059&gt;$V$2,1,0)</f>
        <v>1</v>
      </c>
    </row>
    <row r="2060" spans="1:26" x14ac:dyDescent="0.3">
      <c r="A2060" s="4">
        <v>1</v>
      </c>
      <c r="B2060" s="4">
        <v>0</v>
      </c>
      <c r="C2060" s="4">
        <v>0</v>
      </c>
      <c r="D2060" s="4">
        <v>0</v>
      </c>
      <c r="E2060" s="4">
        <v>0</v>
      </c>
      <c r="F2060" s="4">
        <v>2</v>
      </c>
      <c r="G2060" s="4">
        <v>1</v>
      </c>
      <c r="H2060" s="4">
        <v>1</v>
      </c>
      <c r="I2060" s="4">
        <v>1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1</v>
      </c>
      <c r="R2060" s="4">
        <v>2</v>
      </c>
      <c r="S2060" s="4">
        <v>49.4</v>
      </c>
      <c r="T2060" s="4">
        <v>106.55</v>
      </c>
      <c r="U2060" s="4">
        <f t="shared" si="160"/>
        <v>0.14766983958619251</v>
      </c>
      <c r="V2060" s="4">
        <f t="shared" si="161"/>
        <v>1.1591301342952138</v>
      </c>
      <c r="W2060" s="4">
        <f t="shared" si="162"/>
        <v>0.53685051951422957</v>
      </c>
      <c r="X2060" s="4">
        <f t="shared" si="163"/>
        <v>0.53685051951422957</v>
      </c>
      <c r="Y2060" s="4">
        <f t="shared" si="164"/>
        <v>-0.27014662228411979</v>
      </c>
      <c r="Z2060" s="4">
        <f>IF(W2060&gt;$V$2,1,0)</f>
        <v>1</v>
      </c>
    </row>
    <row r="2061" spans="1:26" x14ac:dyDescent="0.3">
      <c r="A2061" s="4">
        <v>0</v>
      </c>
      <c r="B2061" s="4">
        <v>1</v>
      </c>
      <c r="C2061" s="4">
        <v>0</v>
      </c>
      <c r="D2061" s="4">
        <v>0</v>
      </c>
      <c r="E2061" s="4">
        <v>0</v>
      </c>
      <c r="F2061" s="4">
        <v>45</v>
      </c>
      <c r="G2061" s="4">
        <v>1</v>
      </c>
      <c r="H2061" s="4">
        <v>1</v>
      </c>
      <c r="I2061" s="4">
        <v>2</v>
      </c>
      <c r="J2061" s="4">
        <v>1</v>
      </c>
      <c r="K2061" s="4">
        <v>0</v>
      </c>
      <c r="L2061" s="4">
        <v>1</v>
      </c>
      <c r="M2061" s="4">
        <v>1</v>
      </c>
      <c r="N2061" s="4">
        <v>1</v>
      </c>
      <c r="O2061" s="4">
        <v>1</v>
      </c>
      <c r="P2061" s="4">
        <v>0</v>
      </c>
      <c r="Q2061" s="4">
        <v>1</v>
      </c>
      <c r="R2061" s="4">
        <v>1</v>
      </c>
      <c r="S2061" s="4">
        <v>108.45</v>
      </c>
      <c r="T2061" s="4">
        <v>4964.7</v>
      </c>
      <c r="U2061" s="4">
        <f t="shared" si="160"/>
        <v>-0.67162743200296748</v>
      </c>
      <c r="V2061" s="4">
        <f t="shared" si="161"/>
        <v>0.51087648414242504</v>
      </c>
      <c r="W2061" s="4">
        <f t="shared" si="162"/>
        <v>0.33813252738022398</v>
      </c>
      <c r="X2061" s="4">
        <f t="shared" si="163"/>
        <v>0.66186747261977597</v>
      </c>
      <c r="Y2061" s="4">
        <f t="shared" si="164"/>
        <v>-0.17922896172620606</v>
      </c>
      <c r="Z2061" s="4">
        <f>IF(W2061&gt;$V$2,1,0)</f>
        <v>1</v>
      </c>
    </row>
    <row r="2062" spans="1:26" x14ac:dyDescent="0.3">
      <c r="A2062" s="4">
        <v>0</v>
      </c>
      <c r="B2062" s="4">
        <v>1</v>
      </c>
      <c r="C2062" s="4">
        <v>0</v>
      </c>
      <c r="D2062" s="4">
        <v>0</v>
      </c>
      <c r="E2062" s="4">
        <v>0</v>
      </c>
      <c r="F2062" s="4">
        <v>51</v>
      </c>
      <c r="G2062" s="4">
        <v>1</v>
      </c>
      <c r="H2062" s="4">
        <v>1</v>
      </c>
      <c r="I2062" s="4">
        <v>2</v>
      </c>
      <c r="J2062" s="4">
        <v>0</v>
      </c>
      <c r="K2062" s="4">
        <v>1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81</v>
      </c>
      <c r="T2062" s="4">
        <v>4085.75</v>
      </c>
      <c r="U2062" s="4">
        <f t="shared" si="160"/>
        <v>-1.5296414565775276</v>
      </c>
      <c r="V2062" s="4">
        <f t="shared" si="161"/>
        <v>0.21661331867511405</v>
      </c>
      <c r="W2062" s="4">
        <f t="shared" si="162"/>
        <v>0.17804615102439031</v>
      </c>
      <c r="X2062" s="4">
        <f t="shared" si="163"/>
        <v>0.82195384897560975</v>
      </c>
      <c r="Y2062" s="4">
        <f t="shared" si="164"/>
        <v>-8.5152566520663497E-2</v>
      </c>
      <c r="Z2062" s="4">
        <f>IF(W2062&gt;$V$2,1,0)</f>
        <v>0</v>
      </c>
    </row>
    <row r="2063" spans="1:26" x14ac:dyDescent="0.3">
      <c r="A2063" s="4">
        <v>1</v>
      </c>
      <c r="B2063" s="4">
        <v>0</v>
      </c>
      <c r="C2063" s="4">
        <v>0</v>
      </c>
      <c r="D2063" s="4">
        <v>1</v>
      </c>
      <c r="E2063" s="4">
        <v>0</v>
      </c>
      <c r="F2063" s="4">
        <v>22</v>
      </c>
      <c r="G2063" s="4">
        <v>1</v>
      </c>
      <c r="H2063" s="4">
        <v>1</v>
      </c>
      <c r="I2063" s="4">
        <v>1</v>
      </c>
      <c r="J2063" s="4">
        <v>1</v>
      </c>
      <c r="K2063" s="4">
        <v>0</v>
      </c>
      <c r="L2063" s="4">
        <v>0</v>
      </c>
      <c r="M2063" s="4">
        <v>1</v>
      </c>
      <c r="N2063" s="4">
        <v>1</v>
      </c>
      <c r="O2063" s="4">
        <v>1</v>
      </c>
      <c r="P2063" s="4">
        <v>0</v>
      </c>
      <c r="Q2063" s="4">
        <v>1</v>
      </c>
      <c r="R2063" s="4">
        <v>2</v>
      </c>
      <c r="S2063" s="4">
        <v>79.2</v>
      </c>
      <c r="T2063" s="4">
        <v>1742.75</v>
      </c>
      <c r="U2063" s="4">
        <f t="shared" si="160"/>
        <v>-0.95949559014184238</v>
      </c>
      <c r="V2063" s="4">
        <f t="shared" si="161"/>
        <v>0.38308606963919262</v>
      </c>
      <c r="W2063" s="4">
        <f t="shared" si="162"/>
        <v>0.27697919749790317</v>
      </c>
      <c r="X2063" s="4">
        <f t="shared" si="163"/>
        <v>0.27697919749790317</v>
      </c>
      <c r="Y2063" s="4">
        <f t="shared" si="164"/>
        <v>-0.5575528473656105</v>
      </c>
      <c r="Z2063" s="4">
        <f>IF(W2063&gt;$V$2,1,0)</f>
        <v>1</v>
      </c>
    </row>
    <row r="2064" spans="1:26" x14ac:dyDescent="0.3">
      <c r="A2064" s="4">
        <v>0</v>
      </c>
      <c r="B2064" s="4">
        <v>1</v>
      </c>
      <c r="C2064" s="4">
        <v>0</v>
      </c>
      <c r="D2064" s="4">
        <v>0</v>
      </c>
      <c r="E2064" s="4">
        <v>0</v>
      </c>
      <c r="F2064" s="4">
        <v>72</v>
      </c>
      <c r="G2064" s="4">
        <v>1</v>
      </c>
      <c r="H2064" s="4">
        <v>1</v>
      </c>
      <c r="I2064" s="4">
        <v>1</v>
      </c>
      <c r="J2064" s="4">
        <v>1</v>
      </c>
      <c r="K2064" s="4">
        <v>1</v>
      </c>
      <c r="L2064" s="4">
        <v>1</v>
      </c>
      <c r="M2064" s="4">
        <v>1</v>
      </c>
      <c r="N2064" s="4">
        <v>1</v>
      </c>
      <c r="O2064" s="4">
        <v>1</v>
      </c>
      <c r="P2064" s="4">
        <v>2</v>
      </c>
      <c r="Q2064" s="4">
        <v>0</v>
      </c>
      <c r="R2064" s="4">
        <v>0</v>
      </c>
      <c r="S2064" s="4">
        <v>86.65</v>
      </c>
      <c r="T2064" s="4">
        <v>6224.8</v>
      </c>
      <c r="U2064" s="4">
        <f t="shared" si="160"/>
        <v>-4.6013950308239604</v>
      </c>
      <c r="V2064" s="4">
        <f t="shared" si="161"/>
        <v>1.0037822900379809E-2</v>
      </c>
      <c r="W2064" s="4">
        <f t="shared" si="162"/>
        <v>9.9380663503824459E-3</v>
      </c>
      <c r="X2064" s="4">
        <f t="shared" si="163"/>
        <v>0.99006193364961759</v>
      </c>
      <c r="Y2064" s="4">
        <f t="shared" si="164"/>
        <v>-4.3376371186457062E-3</v>
      </c>
      <c r="Z2064" s="4">
        <f>IF(W2064&gt;$V$2,1,0)</f>
        <v>0</v>
      </c>
    </row>
    <row r="2065" spans="1:26" x14ac:dyDescent="0.3">
      <c r="A2065" s="4">
        <v>0</v>
      </c>
      <c r="B2065" s="4">
        <v>1</v>
      </c>
      <c r="C2065" s="4">
        <v>0</v>
      </c>
      <c r="D2065" s="4">
        <v>1</v>
      </c>
      <c r="E2065" s="4">
        <v>1</v>
      </c>
      <c r="F2065" s="4">
        <v>37</v>
      </c>
      <c r="G2065" s="4">
        <v>1</v>
      </c>
      <c r="H2065" s="4">
        <v>1</v>
      </c>
      <c r="I2065" s="4">
        <v>2</v>
      </c>
      <c r="J2065" s="4">
        <v>0</v>
      </c>
      <c r="K2065" s="4">
        <v>1</v>
      </c>
      <c r="L2065" s="4">
        <v>1</v>
      </c>
      <c r="M2065" s="4">
        <v>0</v>
      </c>
      <c r="N2065" s="4">
        <v>1</v>
      </c>
      <c r="O2065" s="4">
        <v>0</v>
      </c>
      <c r="P2065" s="4">
        <v>0</v>
      </c>
      <c r="Q2065" s="4">
        <v>1</v>
      </c>
      <c r="R2065" s="4">
        <v>2</v>
      </c>
      <c r="S2065" s="4">
        <v>92.95</v>
      </c>
      <c r="T2065" s="4">
        <v>3415.25</v>
      </c>
      <c r="U2065" s="4">
        <f t="shared" si="160"/>
        <v>-0.13071537083204787</v>
      </c>
      <c r="V2065" s="4">
        <f t="shared" si="161"/>
        <v>0.87746749169300942</v>
      </c>
      <c r="W2065" s="4">
        <f t="shared" si="162"/>
        <v>0.46736760853406395</v>
      </c>
      <c r="X2065" s="4">
        <f t="shared" si="163"/>
        <v>0.53263239146593611</v>
      </c>
      <c r="Y2065" s="4">
        <f t="shared" si="164"/>
        <v>-0.27357242594221431</v>
      </c>
      <c r="Z2065" s="4">
        <f>IF(W2065&gt;$V$2,1,0)</f>
        <v>1</v>
      </c>
    </row>
    <row r="2066" spans="1:26" x14ac:dyDescent="0.3">
      <c r="A2066" s="4">
        <v>0</v>
      </c>
      <c r="B2066" s="4">
        <v>1</v>
      </c>
      <c r="C2066" s="4">
        <v>0</v>
      </c>
      <c r="D2066" s="4">
        <v>1</v>
      </c>
      <c r="E2066" s="4">
        <v>1</v>
      </c>
      <c r="F2066" s="4">
        <v>71</v>
      </c>
      <c r="G2066" s="4">
        <v>1</v>
      </c>
      <c r="H2066" s="4">
        <v>1</v>
      </c>
      <c r="I2066" s="4">
        <v>1</v>
      </c>
      <c r="J2066" s="4">
        <v>1</v>
      </c>
      <c r="K2066" s="4">
        <v>1</v>
      </c>
      <c r="L2066" s="4">
        <v>1</v>
      </c>
      <c r="M2066" s="4">
        <v>1</v>
      </c>
      <c r="N2066" s="4">
        <v>1</v>
      </c>
      <c r="O2066" s="4">
        <v>1</v>
      </c>
      <c r="P2066" s="4">
        <v>2</v>
      </c>
      <c r="Q2066" s="4">
        <v>0</v>
      </c>
      <c r="R2066" s="4">
        <v>2</v>
      </c>
      <c r="S2066" s="4">
        <v>90.35</v>
      </c>
      <c r="T2066" s="4">
        <v>6325.25</v>
      </c>
      <c r="U2066" s="4">
        <f t="shared" si="160"/>
        <v>-4.7926306006248769</v>
      </c>
      <c r="V2066" s="4">
        <f t="shared" si="161"/>
        <v>8.290619362487121E-3</v>
      </c>
      <c r="W2066" s="4">
        <f t="shared" si="162"/>
        <v>8.2224501580001191E-3</v>
      </c>
      <c r="X2066" s="4">
        <f t="shared" si="163"/>
        <v>0.99177754984199984</v>
      </c>
      <c r="Y2066" s="4">
        <f t="shared" si="164"/>
        <v>-3.5857267467521432E-3</v>
      </c>
      <c r="Z2066" s="4">
        <f>IF(W2066&gt;$V$2,1,0)</f>
        <v>0</v>
      </c>
    </row>
    <row r="2067" spans="1:26" x14ac:dyDescent="0.3">
      <c r="A2067" s="4">
        <v>1</v>
      </c>
      <c r="B2067" s="4">
        <v>1</v>
      </c>
      <c r="C2067" s="4">
        <v>0</v>
      </c>
      <c r="D2067" s="4">
        <v>1</v>
      </c>
      <c r="E2067" s="4">
        <v>1</v>
      </c>
      <c r="F2067" s="4">
        <v>7</v>
      </c>
      <c r="G2067" s="4">
        <v>1</v>
      </c>
      <c r="H2067" s="4">
        <v>0</v>
      </c>
      <c r="I2067" s="4">
        <v>1</v>
      </c>
      <c r="J2067" s="4">
        <v>0</v>
      </c>
      <c r="K2067" s="4">
        <v>0</v>
      </c>
      <c r="L2067" s="4">
        <v>1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2</v>
      </c>
      <c r="S2067" s="4">
        <v>48.7</v>
      </c>
      <c r="T2067" s="4">
        <v>340.25</v>
      </c>
      <c r="U2067" s="4">
        <f t="shared" si="160"/>
        <v>-0.91477458597334294</v>
      </c>
      <c r="V2067" s="4">
        <f t="shared" si="161"/>
        <v>0.40060691833243561</v>
      </c>
      <c r="W2067" s="4">
        <f t="shared" si="162"/>
        <v>0.28602380374459291</v>
      </c>
      <c r="X2067" s="4">
        <f t="shared" si="163"/>
        <v>0.28602380374459291</v>
      </c>
      <c r="Y2067" s="4">
        <f t="shared" si="164"/>
        <v>-0.54359782209913587</v>
      </c>
      <c r="Z2067" s="4">
        <f>IF(W2067&gt;$V$2,1,0)</f>
        <v>1</v>
      </c>
    </row>
    <row r="2068" spans="1:26" x14ac:dyDescent="0.3">
      <c r="A2068" s="4">
        <v>0</v>
      </c>
      <c r="B2068" s="4">
        <v>0</v>
      </c>
      <c r="C2068" s="4">
        <v>0</v>
      </c>
      <c r="D2068" s="4">
        <v>0</v>
      </c>
      <c r="E2068" s="4">
        <v>0</v>
      </c>
      <c r="F2068" s="4">
        <v>66</v>
      </c>
      <c r="G2068" s="4">
        <v>1</v>
      </c>
      <c r="H2068" s="4">
        <v>1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2</v>
      </c>
      <c r="Q2068" s="4">
        <v>1</v>
      </c>
      <c r="R2068" s="4">
        <v>1</v>
      </c>
      <c r="S2068" s="4">
        <v>25.15</v>
      </c>
      <c r="T2068" s="4">
        <v>1683.6</v>
      </c>
      <c r="U2068" s="4">
        <f t="shared" si="160"/>
        <v>-5.3662069323514023</v>
      </c>
      <c r="V2068" s="4">
        <f t="shared" si="161"/>
        <v>4.6718182678962784E-3</v>
      </c>
      <c r="W2068" s="4">
        <f t="shared" si="162"/>
        <v>4.6500938743864878E-3</v>
      </c>
      <c r="X2068" s="4">
        <f t="shared" si="163"/>
        <v>0.99534990612561347</v>
      </c>
      <c r="Y2068" s="4">
        <f t="shared" si="164"/>
        <v>-2.0242201729362241E-3</v>
      </c>
      <c r="Z2068" s="4">
        <f>IF(W2068&gt;$V$2,1,0)</f>
        <v>0</v>
      </c>
    </row>
    <row r="2069" spans="1:26" x14ac:dyDescent="0.3">
      <c r="A2069" s="4">
        <v>0</v>
      </c>
      <c r="B2069" s="4">
        <v>1</v>
      </c>
      <c r="C2069" s="4">
        <v>0</v>
      </c>
      <c r="D2069" s="4">
        <v>1</v>
      </c>
      <c r="E2069" s="4">
        <v>1</v>
      </c>
      <c r="F2069" s="4">
        <v>51</v>
      </c>
      <c r="G2069" s="4">
        <v>1</v>
      </c>
      <c r="H2069" s="4">
        <v>0</v>
      </c>
      <c r="I2069" s="4">
        <v>1</v>
      </c>
      <c r="J2069" s="4">
        <v>1</v>
      </c>
      <c r="K2069" s="4">
        <v>0</v>
      </c>
      <c r="L2069" s="4">
        <v>0</v>
      </c>
      <c r="M2069" s="4">
        <v>1</v>
      </c>
      <c r="N2069" s="4">
        <v>1</v>
      </c>
      <c r="O2069" s="4">
        <v>1</v>
      </c>
      <c r="P2069" s="4">
        <v>1</v>
      </c>
      <c r="Q2069" s="4">
        <v>1</v>
      </c>
      <c r="R2069" s="4">
        <v>0</v>
      </c>
      <c r="S2069" s="4">
        <v>76.400000000000006</v>
      </c>
      <c r="T2069" s="4">
        <v>3966.3</v>
      </c>
      <c r="U2069" s="4">
        <f t="shared" si="160"/>
        <v>-3.4287911239193107</v>
      </c>
      <c r="V2069" s="4">
        <f t="shared" si="161"/>
        <v>3.2426116245309021E-2</v>
      </c>
      <c r="W2069" s="4">
        <f t="shared" si="162"/>
        <v>3.1407686937671805E-2</v>
      </c>
      <c r="X2069" s="4">
        <f t="shared" si="163"/>
        <v>0.96859231306232818</v>
      </c>
      <c r="Y2069" s="4">
        <f t="shared" si="164"/>
        <v>-1.3858981921588302E-2</v>
      </c>
      <c r="Z2069" s="4">
        <f>IF(W2069&gt;$V$2,1,0)</f>
        <v>0</v>
      </c>
    </row>
    <row r="2070" spans="1:26" x14ac:dyDescent="0.3">
      <c r="A2070" s="4">
        <v>0</v>
      </c>
      <c r="B2070" s="4">
        <v>0</v>
      </c>
      <c r="C2070" s="4">
        <v>0</v>
      </c>
      <c r="D2070" s="4">
        <v>1</v>
      </c>
      <c r="E2070" s="4">
        <v>1</v>
      </c>
      <c r="F2070" s="4">
        <v>30</v>
      </c>
      <c r="G2070" s="4">
        <v>1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1</v>
      </c>
      <c r="Q2070" s="4">
        <v>0</v>
      </c>
      <c r="R2070" s="4">
        <v>0</v>
      </c>
      <c r="S2070" s="4">
        <v>19.55</v>
      </c>
      <c r="T2070" s="4">
        <v>608.5</v>
      </c>
      <c r="U2070" s="4">
        <f t="shared" si="160"/>
        <v>-3.7819946761103851</v>
      </c>
      <c r="V2070" s="4">
        <f t="shared" si="161"/>
        <v>2.277721292025512E-2</v>
      </c>
      <c r="W2070" s="4">
        <f t="shared" si="162"/>
        <v>2.2269965181587439E-2</v>
      </c>
      <c r="X2070" s="4">
        <f t="shared" si="163"/>
        <v>0.97773003481841259</v>
      </c>
      <c r="Y2070" s="4">
        <f t="shared" si="164"/>
        <v>-9.7810435494151901E-3</v>
      </c>
      <c r="Z2070" s="4">
        <f>IF(W2070&gt;$V$2,1,0)</f>
        <v>0</v>
      </c>
    </row>
    <row r="2071" spans="1:26" x14ac:dyDescent="0.3">
      <c r="A2071" s="4">
        <v>0</v>
      </c>
      <c r="B2071" s="4">
        <v>0</v>
      </c>
      <c r="C2071" s="4">
        <v>0</v>
      </c>
      <c r="D2071" s="4">
        <v>0</v>
      </c>
      <c r="E2071" s="4">
        <v>0</v>
      </c>
      <c r="F2071" s="4">
        <v>34</v>
      </c>
      <c r="G2071" s="4">
        <v>1</v>
      </c>
      <c r="H2071" s="4">
        <v>1</v>
      </c>
      <c r="I2071" s="4">
        <v>2</v>
      </c>
      <c r="J2071" s="4">
        <v>0</v>
      </c>
      <c r="K2071" s="4">
        <v>0</v>
      </c>
      <c r="L2071" s="4">
        <v>0</v>
      </c>
      <c r="M2071" s="4">
        <v>0</v>
      </c>
      <c r="N2071" s="4">
        <v>1</v>
      </c>
      <c r="O2071" s="4">
        <v>0</v>
      </c>
      <c r="P2071" s="4">
        <v>0</v>
      </c>
      <c r="Q2071" s="4">
        <v>0</v>
      </c>
      <c r="R2071" s="4">
        <v>2</v>
      </c>
      <c r="S2071" s="4">
        <v>85.35</v>
      </c>
      <c r="T2071" s="4">
        <v>2896.6</v>
      </c>
      <c r="U2071" s="4">
        <f t="shared" si="160"/>
        <v>-0.26740966523075727</v>
      </c>
      <c r="V2071" s="4">
        <f t="shared" si="161"/>
        <v>0.76535946607086658</v>
      </c>
      <c r="W2071" s="4">
        <f t="shared" si="162"/>
        <v>0.43354312862655414</v>
      </c>
      <c r="X2071" s="4">
        <f t="shared" si="163"/>
        <v>0.56645687137344591</v>
      </c>
      <c r="Y2071" s="4">
        <f t="shared" si="164"/>
        <v>-0.24683315065063574</v>
      </c>
      <c r="Z2071" s="4">
        <f>IF(W2071&gt;$V$2,1,0)</f>
        <v>1</v>
      </c>
    </row>
    <row r="2072" spans="1:26" x14ac:dyDescent="0.3">
      <c r="A2072" s="4">
        <v>0</v>
      </c>
      <c r="B2072" s="4">
        <v>1</v>
      </c>
      <c r="C2072" s="4">
        <v>0</v>
      </c>
      <c r="D2072" s="4">
        <v>1</v>
      </c>
      <c r="E2072" s="4">
        <v>1</v>
      </c>
      <c r="F2072" s="4">
        <v>64</v>
      </c>
      <c r="G2072" s="4">
        <v>1</v>
      </c>
      <c r="H2072" s="4">
        <v>1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2</v>
      </c>
      <c r="Q2072" s="4">
        <v>1</v>
      </c>
      <c r="R2072" s="4">
        <v>3</v>
      </c>
      <c r="S2072" s="4">
        <v>24.8</v>
      </c>
      <c r="T2072" s="4">
        <v>1514.85</v>
      </c>
      <c r="U2072" s="4">
        <f t="shared" si="160"/>
        <v>-5.3359222113524192</v>
      </c>
      <c r="V2072" s="4">
        <f t="shared" si="161"/>
        <v>4.8154671854212681E-3</v>
      </c>
      <c r="W2072" s="4">
        <f t="shared" si="162"/>
        <v>4.7923895906079412E-3</v>
      </c>
      <c r="X2072" s="4">
        <f t="shared" si="163"/>
        <v>0.9952076104093921</v>
      </c>
      <c r="Y2072" s="4">
        <f t="shared" si="164"/>
        <v>-2.0863115658704546E-3</v>
      </c>
      <c r="Z2072" s="4">
        <f>IF(W2072&gt;$V$2,1,0)</f>
        <v>0</v>
      </c>
    </row>
    <row r="2073" spans="1:26" x14ac:dyDescent="0.3">
      <c r="A2073" s="4">
        <v>0</v>
      </c>
      <c r="B2073" s="4">
        <v>1</v>
      </c>
      <c r="C2073" s="4">
        <v>1</v>
      </c>
      <c r="D2073" s="4">
        <v>1</v>
      </c>
      <c r="E2073" s="4">
        <v>0</v>
      </c>
      <c r="F2073" s="4">
        <v>65</v>
      </c>
      <c r="G2073" s="4">
        <v>1</v>
      </c>
      <c r="H2073" s="4">
        <v>1</v>
      </c>
      <c r="I2073" s="4">
        <v>2</v>
      </c>
      <c r="J2073" s="4">
        <v>0</v>
      </c>
      <c r="K2073" s="4">
        <v>1</v>
      </c>
      <c r="L2073" s="4">
        <v>1</v>
      </c>
      <c r="M2073" s="4">
        <v>0</v>
      </c>
      <c r="N2073" s="4">
        <v>1</v>
      </c>
      <c r="O2073" s="4">
        <v>1</v>
      </c>
      <c r="P2073" s="4">
        <v>1</v>
      </c>
      <c r="Q2073" s="4">
        <v>1</v>
      </c>
      <c r="R2073" s="4">
        <v>0</v>
      </c>
      <c r="S2073" s="4">
        <v>103.15</v>
      </c>
      <c r="T2073" s="4">
        <v>6792.45</v>
      </c>
      <c r="U2073" s="4">
        <f t="shared" si="160"/>
        <v>-1.0139195805556929</v>
      </c>
      <c r="V2073" s="4">
        <f t="shared" si="161"/>
        <v>0.36279418805783908</v>
      </c>
      <c r="W2073" s="4">
        <f t="shared" si="162"/>
        <v>0.26621348347168144</v>
      </c>
      <c r="X2073" s="4">
        <f t="shared" si="163"/>
        <v>0.73378651652831861</v>
      </c>
      <c r="Y2073" s="4">
        <f t="shared" si="164"/>
        <v>-0.13443027275334496</v>
      </c>
      <c r="Z2073" s="4">
        <f>IF(W2073&gt;$V$2,1,0)</f>
        <v>1</v>
      </c>
    </row>
    <row r="2074" spans="1:26" x14ac:dyDescent="0.3">
      <c r="A2074" s="4">
        <v>0</v>
      </c>
      <c r="B2074" s="4">
        <v>1</v>
      </c>
      <c r="C2074" s="4">
        <v>0</v>
      </c>
      <c r="D2074" s="4">
        <v>0</v>
      </c>
      <c r="E2074" s="4">
        <v>0</v>
      </c>
      <c r="F2074" s="4">
        <v>47</v>
      </c>
      <c r="G2074" s="4">
        <v>1</v>
      </c>
      <c r="H2074" s="4">
        <v>1</v>
      </c>
      <c r="I2074" s="4">
        <v>2</v>
      </c>
      <c r="J2074" s="4">
        <v>1</v>
      </c>
      <c r="K2074" s="4">
        <v>1</v>
      </c>
      <c r="L2074" s="4">
        <v>0</v>
      </c>
      <c r="M2074" s="4">
        <v>1</v>
      </c>
      <c r="N2074" s="4">
        <v>1</v>
      </c>
      <c r="O2074" s="4">
        <v>0</v>
      </c>
      <c r="P2074" s="4">
        <v>0</v>
      </c>
      <c r="Q2074" s="4">
        <v>0</v>
      </c>
      <c r="R2074" s="4">
        <v>3</v>
      </c>
      <c r="S2074" s="4">
        <v>100.75</v>
      </c>
      <c r="T2074" s="4">
        <v>4669.2</v>
      </c>
      <c r="U2074" s="4">
        <f t="shared" si="160"/>
        <v>-1.6315667065559878</v>
      </c>
      <c r="V2074" s="4">
        <f t="shared" si="161"/>
        <v>0.19562285031445631</v>
      </c>
      <c r="W2074" s="4">
        <f t="shared" si="162"/>
        <v>0.16361585115490748</v>
      </c>
      <c r="X2074" s="4">
        <f t="shared" si="163"/>
        <v>0.83638414884509249</v>
      </c>
      <c r="Y2074" s="4">
        <f t="shared" si="164"/>
        <v>-7.7594206526700946E-2</v>
      </c>
      <c r="Z2074" s="4">
        <f>IF(W2074&gt;$V$2,1,0)</f>
        <v>0</v>
      </c>
    </row>
    <row r="2075" spans="1:26" x14ac:dyDescent="0.3">
      <c r="A2075" s="4">
        <v>1</v>
      </c>
      <c r="B2075" s="4">
        <v>0</v>
      </c>
      <c r="C2075" s="4">
        <v>0</v>
      </c>
      <c r="D2075" s="4">
        <v>0</v>
      </c>
      <c r="E2075" s="4">
        <v>0</v>
      </c>
      <c r="F2075" s="4">
        <v>1</v>
      </c>
      <c r="G2075" s="4">
        <v>1</v>
      </c>
      <c r="H2075" s="4">
        <v>0</v>
      </c>
      <c r="I2075" s="4">
        <v>2</v>
      </c>
      <c r="J2075" s="4">
        <v>1</v>
      </c>
      <c r="K2075" s="4">
        <v>0</v>
      </c>
      <c r="L2075" s="4">
        <v>0</v>
      </c>
      <c r="M2075" s="4">
        <v>0</v>
      </c>
      <c r="N2075" s="4">
        <v>1</v>
      </c>
      <c r="O2075" s="4">
        <v>1</v>
      </c>
      <c r="P2075" s="4">
        <v>0</v>
      </c>
      <c r="Q2075" s="4">
        <v>1</v>
      </c>
      <c r="R2075" s="4">
        <v>2</v>
      </c>
      <c r="S2075" s="4">
        <v>95.6</v>
      </c>
      <c r="T2075" s="4">
        <v>95.6</v>
      </c>
      <c r="U2075" s="4">
        <f t="shared" si="160"/>
        <v>0.77742316428795555</v>
      </c>
      <c r="V2075" s="4">
        <f t="shared" si="161"/>
        <v>2.1758582062203335</v>
      </c>
      <c r="W2075" s="4">
        <f t="shared" si="162"/>
        <v>0.68512448130040271</v>
      </c>
      <c r="X2075" s="4">
        <f t="shared" si="163"/>
        <v>0.68512448130040271</v>
      </c>
      <c r="Y2075" s="4">
        <f t="shared" si="164"/>
        <v>-0.16423051371880651</v>
      </c>
      <c r="Z2075" s="4">
        <f>IF(W2075&gt;$V$2,1,0)</f>
        <v>1</v>
      </c>
    </row>
    <row r="2076" spans="1:26" x14ac:dyDescent="0.3">
      <c r="A2076" s="4">
        <v>1</v>
      </c>
      <c r="B2076" s="4">
        <v>0</v>
      </c>
      <c r="C2076" s="4">
        <v>0</v>
      </c>
      <c r="D2076" s="4">
        <v>0</v>
      </c>
      <c r="E2076" s="4">
        <v>0</v>
      </c>
      <c r="F2076" s="4">
        <v>49</v>
      </c>
      <c r="G2076" s="4">
        <v>1</v>
      </c>
      <c r="H2076" s="4">
        <v>1</v>
      </c>
      <c r="I2076" s="4">
        <v>1</v>
      </c>
      <c r="J2076" s="4">
        <v>1</v>
      </c>
      <c r="K2076" s="4">
        <v>1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1</v>
      </c>
      <c r="R2076" s="4">
        <v>1</v>
      </c>
      <c r="S2076" s="4">
        <v>59.75</v>
      </c>
      <c r="T2076" s="4">
        <v>2934.3</v>
      </c>
      <c r="U2076" s="4">
        <f t="shared" si="160"/>
        <v>-2.4187832899493649</v>
      </c>
      <c r="V2076" s="4">
        <f t="shared" si="161"/>
        <v>8.9029875130811106E-2</v>
      </c>
      <c r="W2076" s="4">
        <f t="shared" si="162"/>
        <v>8.1751545264189457E-2</v>
      </c>
      <c r="X2076" s="4">
        <f t="shared" si="163"/>
        <v>8.1751545264189457E-2</v>
      </c>
      <c r="Y2076" s="4">
        <f t="shared" si="164"/>
        <v>-1.08750402957449</v>
      </c>
      <c r="Z2076" s="4">
        <f>IF(W2076&gt;$V$2,1,0)</f>
        <v>0</v>
      </c>
    </row>
    <row r="2077" spans="1:26" x14ac:dyDescent="0.3">
      <c r="A2077" s="4">
        <v>0</v>
      </c>
      <c r="B2077" s="4">
        <v>0</v>
      </c>
      <c r="C2077" s="4">
        <v>0</v>
      </c>
      <c r="D2077" s="4">
        <v>1</v>
      </c>
      <c r="E2077" s="4">
        <v>1</v>
      </c>
      <c r="F2077" s="4">
        <v>67</v>
      </c>
      <c r="G2077" s="4">
        <v>1</v>
      </c>
      <c r="H2077" s="4">
        <v>1</v>
      </c>
      <c r="I2077" s="4">
        <v>2</v>
      </c>
      <c r="J2077" s="4">
        <v>0</v>
      </c>
      <c r="K2077" s="4">
        <v>1</v>
      </c>
      <c r="L2077" s="4">
        <v>0</v>
      </c>
      <c r="M2077" s="4">
        <v>1</v>
      </c>
      <c r="N2077" s="4">
        <v>1</v>
      </c>
      <c r="O2077" s="4">
        <v>0</v>
      </c>
      <c r="P2077" s="4">
        <v>2</v>
      </c>
      <c r="Q2077" s="4">
        <v>0</v>
      </c>
      <c r="R2077" s="4">
        <v>1</v>
      </c>
      <c r="S2077" s="4">
        <v>94.1</v>
      </c>
      <c r="T2077" s="4">
        <v>6302.8</v>
      </c>
      <c r="U2077" s="4">
        <f t="shared" si="160"/>
        <v>-3.3868290293025689</v>
      </c>
      <c r="V2077" s="4">
        <f t="shared" si="161"/>
        <v>3.3815735776844588E-2</v>
      </c>
      <c r="W2077" s="4">
        <f t="shared" si="162"/>
        <v>3.2709635389167574E-2</v>
      </c>
      <c r="X2077" s="4">
        <f t="shared" si="163"/>
        <v>0.9672903646108324</v>
      </c>
      <c r="Y2077" s="4">
        <f t="shared" si="164"/>
        <v>-1.4443138306659289E-2</v>
      </c>
      <c r="Z2077" s="4">
        <f>IF(W2077&gt;$V$2,1,0)</f>
        <v>0</v>
      </c>
    </row>
    <row r="2078" spans="1:26" x14ac:dyDescent="0.3">
      <c r="A2078" s="4">
        <v>0</v>
      </c>
      <c r="B2078" s="4">
        <v>1</v>
      </c>
      <c r="C2078" s="4">
        <v>0</v>
      </c>
      <c r="D2078" s="4">
        <v>0</v>
      </c>
      <c r="E2078" s="4">
        <v>1</v>
      </c>
      <c r="F2078" s="4">
        <v>39</v>
      </c>
      <c r="G2078" s="4">
        <v>1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1</v>
      </c>
      <c r="Q2078" s="4">
        <v>0</v>
      </c>
      <c r="R2078" s="4">
        <v>0</v>
      </c>
      <c r="S2078" s="4">
        <v>19.350000000000001</v>
      </c>
      <c r="T2078" s="4">
        <v>779.2</v>
      </c>
      <c r="U2078" s="4">
        <f t="shared" si="160"/>
        <v>-4.3137169879716293</v>
      </c>
      <c r="V2078" s="4">
        <f t="shared" si="161"/>
        <v>1.3383709936074224E-2</v>
      </c>
      <c r="W2078" s="4">
        <f t="shared" si="162"/>
        <v>1.3206951922405076E-2</v>
      </c>
      <c r="X2078" s="4">
        <f t="shared" si="163"/>
        <v>0.98679304807759494</v>
      </c>
      <c r="Y2078" s="4">
        <f t="shared" si="164"/>
        <v>-5.7739187609133803E-3</v>
      </c>
      <c r="Z2078" s="4">
        <f>IF(W2078&gt;$V$2,1,0)</f>
        <v>0</v>
      </c>
    </row>
    <row r="2079" spans="1:26" x14ac:dyDescent="0.3">
      <c r="A2079" s="4">
        <v>0</v>
      </c>
      <c r="B2079" s="4">
        <v>1</v>
      </c>
      <c r="C2079" s="4">
        <v>0</v>
      </c>
      <c r="D2079" s="4">
        <v>0</v>
      </c>
      <c r="E2079" s="4">
        <v>0</v>
      </c>
      <c r="F2079" s="4">
        <v>14</v>
      </c>
      <c r="G2079" s="4">
        <v>1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3</v>
      </c>
      <c r="S2079" s="4">
        <v>19.899999999999999</v>
      </c>
      <c r="T2079" s="4">
        <v>283.75</v>
      </c>
      <c r="U2079" s="4">
        <f t="shared" si="160"/>
        <v>-1.9960927254487975</v>
      </c>
      <c r="V2079" s="4">
        <f t="shared" si="161"/>
        <v>0.135865109759465</v>
      </c>
      <c r="W2079" s="4">
        <f t="shared" si="162"/>
        <v>0.11961377155799451</v>
      </c>
      <c r="X2079" s="4">
        <f t="shared" si="163"/>
        <v>0.88038622844200554</v>
      </c>
      <c r="Y2079" s="4">
        <f t="shared" si="164"/>
        <v>-5.5326759574417225E-2</v>
      </c>
      <c r="Z2079" s="4">
        <f>IF(W2079&gt;$V$2,1,0)</f>
        <v>0</v>
      </c>
    </row>
    <row r="2080" spans="1:26" x14ac:dyDescent="0.3">
      <c r="A2080" s="4">
        <v>1</v>
      </c>
      <c r="B2080" s="4">
        <v>0</v>
      </c>
      <c r="C2080" s="4">
        <v>1</v>
      </c>
      <c r="D2080" s="4">
        <v>0</v>
      </c>
      <c r="E2080" s="4">
        <v>0</v>
      </c>
      <c r="F2080" s="4">
        <v>43</v>
      </c>
      <c r="G2080" s="4">
        <v>1</v>
      </c>
      <c r="H2080" s="4">
        <v>0</v>
      </c>
      <c r="I2080" s="4">
        <v>2</v>
      </c>
      <c r="J2080" s="4">
        <v>1</v>
      </c>
      <c r="K2080" s="4">
        <v>1</v>
      </c>
      <c r="L2080" s="4">
        <v>0</v>
      </c>
      <c r="M2080" s="4">
        <v>1</v>
      </c>
      <c r="N2080" s="4">
        <v>1</v>
      </c>
      <c r="O2080" s="4">
        <v>1</v>
      </c>
      <c r="P2080" s="4">
        <v>0</v>
      </c>
      <c r="Q2080" s="4">
        <v>1</v>
      </c>
      <c r="R2080" s="4">
        <v>1</v>
      </c>
      <c r="S2080" s="4">
        <v>108.15</v>
      </c>
      <c r="T2080" s="4">
        <v>4600.7</v>
      </c>
      <c r="U2080" s="4">
        <f t="shared" si="160"/>
        <v>-1.1009973976421459</v>
      </c>
      <c r="V2080" s="4">
        <f t="shared" si="161"/>
        <v>0.33253924437944704</v>
      </c>
      <c r="W2080" s="4">
        <f t="shared" si="162"/>
        <v>0.24955305878012465</v>
      </c>
      <c r="X2080" s="4">
        <f t="shared" si="163"/>
        <v>0.24955305878012465</v>
      </c>
      <c r="Y2080" s="4">
        <f t="shared" si="164"/>
        <v>-0.60283710260335566</v>
      </c>
      <c r="Z2080" s="4">
        <f>IF(W2080&gt;$V$2,1,0)</f>
        <v>0</v>
      </c>
    </row>
    <row r="2081" spans="1:26" x14ac:dyDescent="0.3">
      <c r="A2081" s="4">
        <v>0</v>
      </c>
      <c r="B2081" s="4">
        <v>1</v>
      </c>
      <c r="C2081" s="4">
        <v>1</v>
      </c>
      <c r="D2081" s="4">
        <v>0</v>
      </c>
      <c r="E2081" s="4">
        <v>0</v>
      </c>
      <c r="F2081" s="4">
        <v>56</v>
      </c>
      <c r="G2081" s="4">
        <v>1</v>
      </c>
      <c r="H2081" s="4">
        <v>1</v>
      </c>
      <c r="I2081" s="4">
        <v>2</v>
      </c>
      <c r="J2081" s="4">
        <v>0</v>
      </c>
      <c r="K2081" s="4">
        <v>0</v>
      </c>
      <c r="L2081" s="4">
        <v>1</v>
      </c>
      <c r="M2081" s="4">
        <v>0</v>
      </c>
      <c r="N2081" s="4">
        <v>1</v>
      </c>
      <c r="O2081" s="4">
        <v>1</v>
      </c>
      <c r="P2081" s="4">
        <v>0</v>
      </c>
      <c r="Q2081" s="4">
        <v>1</v>
      </c>
      <c r="R2081" s="4">
        <v>2</v>
      </c>
      <c r="S2081" s="4">
        <v>101.05</v>
      </c>
      <c r="T2081" s="4">
        <v>5594</v>
      </c>
      <c r="U2081" s="4">
        <f t="shared" si="160"/>
        <v>-9.487019000100394E-2</v>
      </c>
      <c r="V2081" s="4">
        <f t="shared" si="161"/>
        <v>0.90949098783002935</v>
      </c>
      <c r="W2081" s="4">
        <f t="shared" si="162"/>
        <v>0.47630022536193634</v>
      </c>
      <c r="X2081" s="4">
        <f t="shared" si="163"/>
        <v>0.52369977463806361</v>
      </c>
      <c r="Y2081" s="4">
        <f t="shared" si="164"/>
        <v>-0.28091761298693585</v>
      </c>
      <c r="Z2081" s="4">
        <f>IF(W2081&gt;$V$2,1,0)</f>
        <v>1</v>
      </c>
    </row>
    <row r="2082" spans="1:26" x14ac:dyDescent="0.3">
      <c r="A2082" s="4">
        <v>0</v>
      </c>
      <c r="B2082" s="4">
        <v>0</v>
      </c>
      <c r="C2082" s="4">
        <v>0</v>
      </c>
      <c r="D2082" s="4">
        <v>0</v>
      </c>
      <c r="E2082" s="4">
        <v>0</v>
      </c>
      <c r="F2082" s="4">
        <v>14</v>
      </c>
      <c r="G2082" s="4">
        <v>1</v>
      </c>
      <c r="H2082" s="4">
        <v>0</v>
      </c>
      <c r="I2082" s="4">
        <v>1</v>
      </c>
      <c r="J2082" s="4">
        <v>0</v>
      </c>
      <c r="K2082" s="4">
        <v>0</v>
      </c>
      <c r="L2082" s="4">
        <v>0</v>
      </c>
      <c r="M2082" s="4">
        <v>1</v>
      </c>
      <c r="N2082" s="4">
        <v>0</v>
      </c>
      <c r="O2082" s="4">
        <v>1</v>
      </c>
      <c r="P2082" s="4">
        <v>1</v>
      </c>
      <c r="Q2082" s="4">
        <v>0</v>
      </c>
      <c r="R2082" s="4">
        <v>1</v>
      </c>
      <c r="S2082" s="4">
        <v>59.1</v>
      </c>
      <c r="T2082" s="4">
        <v>772.85</v>
      </c>
      <c r="U2082" s="4">
        <f t="shared" si="160"/>
        <v>-2.025377690673265</v>
      </c>
      <c r="V2082" s="4">
        <f t="shared" si="161"/>
        <v>0.13194399975762164</v>
      </c>
      <c r="W2082" s="4">
        <f t="shared" si="162"/>
        <v>0.11656407011819864</v>
      </c>
      <c r="X2082" s="4">
        <f t="shared" si="163"/>
        <v>0.88343592988180131</v>
      </c>
      <c r="Y2082" s="4">
        <f t="shared" si="164"/>
        <v>-5.3824941695148294E-2</v>
      </c>
      <c r="Z2082" s="4">
        <f>IF(W2082&gt;$V$2,1,0)</f>
        <v>0</v>
      </c>
    </row>
    <row r="2083" spans="1:26" x14ac:dyDescent="0.3">
      <c r="A2083" s="4">
        <v>1</v>
      </c>
      <c r="B2083" s="4">
        <v>0</v>
      </c>
      <c r="C2083" s="4">
        <v>0</v>
      </c>
      <c r="D2083" s="4">
        <v>0</v>
      </c>
      <c r="E2083" s="4">
        <v>0</v>
      </c>
      <c r="F2083" s="4">
        <v>1</v>
      </c>
      <c r="G2083" s="4">
        <v>1</v>
      </c>
      <c r="H2083" s="4">
        <v>0</v>
      </c>
      <c r="I2083" s="4">
        <v>2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2</v>
      </c>
      <c r="S2083" s="4">
        <v>71.349999999999994</v>
      </c>
      <c r="T2083" s="4">
        <v>71.349999999999994</v>
      </c>
      <c r="U2083" s="4">
        <f t="shared" si="160"/>
        <v>0.2770967887023158</v>
      </c>
      <c r="V2083" s="4">
        <f t="shared" si="161"/>
        <v>1.3192940576153596</v>
      </c>
      <c r="W2083" s="4">
        <f t="shared" si="162"/>
        <v>0.568834319772209</v>
      </c>
      <c r="X2083" s="4">
        <f t="shared" si="163"/>
        <v>0.568834319772209</v>
      </c>
      <c r="Y2083" s="4">
        <f t="shared" si="164"/>
        <v>-0.24501420897651552</v>
      </c>
      <c r="Z2083" s="4">
        <f>IF(W2083&gt;$V$2,1,0)</f>
        <v>1</v>
      </c>
    </row>
    <row r="2084" spans="1:26" x14ac:dyDescent="0.3">
      <c r="A2084" s="4">
        <v>0</v>
      </c>
      <c r="B2084" s="4">
        <v>1</v>
      </c>
      <c r="C2084" s="4">
        <v>0</v>
      </c>
      <c r="D2084" s="4">
        <v>1</v>
      </c>
      <c r="E2084" s="4">
        <v>1</v>
      </c>
      <c r="F2084" s="4">
        <v>16</v>
      </c>
      <c r="G2084" s="4">
        <v>1</v>
      </c>
      <c r="H2084" s="4">
        <v>0</v>
      </c>
      <c r="I2084" s="4">
        <v>1</v>
      </c>
      <c r="J2084" s="4">
        <v>1</v>
      </c>
      <c r="K2084" s="4">
        <v>1</v>
      </c>
      <c r="L2084" s="4">
        <v>0</v>
      </c>
      <c r="M2084" s="4">
        <v>0</v>
      </c>
      <c r="N2084" s="4">
        <v>0</v>
      </c>
      <c r="O2084" s="4">
        <v>0</v>
      </c>
      <c r="P2084" s="4">
        <v>1</v>
      </c>
      <c r="Q2084" s="4">
        <v>1</v>
      </c>
      <c r="R2084" s="4">
        <v>3</v>
      </c>
      <c r="S2084" s="4">
        <v>55.85</v>
      </c>
      <c r="T2084" s="4">
        <v>857.8</v>
      </c>
      <c r="U2084" s="4">
        <f t="shared" si="160"/>
        <v>-2.1752242998712621</v>
      </c>
      <c r="V2084" s="4">
        <f t="shared" si="161"/>
        <v>0.11358267423414506</v>
      </c>
      <c r="W2084" s="4">
        <f t="shared" si="162"/>
        <v>0.10199752282627814</v>
      </c>
      <c r="X2084" s="4">
        <f t="shared" si="163"/>
        <v>0.89800247717372184</v>
      </c>
      <c r="Y2084" s="4">
        <f t="shared" si="164"/>
        <v>-4.6722465313325634E-2</v>
      </c>
      <c r="Z2084" s="4">
        <f>IF(W2084&gt;$V$2,1,0)</f>
        <v>0</v>
      </c>
    </row>
    <row r="2085" spans="1:26" x14ac:dyDescent="0.3">
      <c r="A2085" s="4">
        <v>0</v>
      </c>
      <c r="B2085" s="4">
        <v>1</v>
      </c>
      <c r="C2085" s="4">
        <v>0</v>
      </c>
      <c r="D2085" s="4">
        <v>1</v>
      </c>
      <c r="E2085" s="4">
        <v>1</v>
      </c>
      <c r="F2085" s="4">
        <v>70</v>
      </c>
      <c r="G2085" s="4">
        <v>1</v>
      </c>
      <c r="H2085" s="4">
        <v>1</v>
      </c>
      <c r="I2085" s="4">
        <v>2</v>
      </c>
      <c r="J2085" s="4">
        <v>1</v>
      </c>
      <c r="K2085" s="4">
        <v>1</v>
      </c>
      <c r="L2085" s="4">
        <v>0</v>
      </c>
      <c r="M2085" s="4">
        <v>0</v>
      </c>
      <c r="N2085" s="4">
        <v>1</v>
      </c>
      <c r="O2085" s="4">
        <v>1</v>
      </c>
      <c r="P2085" s="4">
        <v>0</v>
      </c>
      <c r="Q2085" s="4">
        <v>1</v>
      </c>
      <c r="R2085" s="4">
        <v>2</v>
      </c>
      <c r="S2085" s="4">
        <v>106.05</v>
      </c>
      <c r="T2085" s="4">
        <v>7554.05</v>
      </c>
      <c r="U2085" s="4">
        <f t="shared" si="160"/>
        <v>-1.2468258103460816</v>
      </c>
      <c r="V2085" s="4">
        <f t="shared" si="161"/>
        <v>0.28741566228720522</v>
      </c>
      <c r="W2085" s="4">
        <f t="shared" si="162"/>
        <v>0.22325008985566203</v>
      </c>
      <c r="X2085" s="4">
        <f t="shared" si="163"/>
        <v>0.77674991014433803</v>
      </c>
      <c r="Y2085" s="4">
        <f t="shared" si="164"/>
        <v>-0.10971878831285974</v>
      </c>
      <c r="Z2085" s="4">
        <f>IF(W2085&gt;$V$2,1,0)</f>
        <v>0</v>
      </c>
    </row>
    <row r="2086" spans="1:26" x14ac:dyDescent="0.3">
      <c r="A2086" s="4">
        <v>0</v>
      </c>
      <c r="B2086" s="4">
        <v>1</v>
      </c>
      <c r="C2086" s="4">
        <v>1</v>
      </c>
      <c r="D2086" s="4">
        <v>1</v>
      </c>
      <c r="E2086" s="4">
        <v>0</v>
      </c>
      <c r="F2086" s="4">
        <v>72</v>
      </c>
      <c r="G2086" s="4">
        <v>1</v>
      </c>
      <c r="H2086" s="4">
        <v>1</v>
      </c>
      <c r="I2086" s="4">
        <v>1</v>
      </c>
      <c r="J2086" s="4">
        <v>1</v>
      </c>
      <c r="K2086" s="4">
        <v>1</v>
      </c>
      <c r="L2086" s="4">
        <v>1</v>
      </c>
      <c r="M2086" s="4">
        <v>0</v>
      </c>
      <c r="N2086" s="4">
        <v>1</v>
      </c>
      <c r="O2086" s="4">
        <v>1</v>
      </c>
      <c r="P2086" s="4">
        <v>2</v>
      </c>
      <c r="Q2086" s="4">
        <v>1</v>
      </c>
      <c r="R2086" s="4">
        <v>1</v>
      </c>
      <c r="S2086" s="4">
        <v>84.1</v>
      </c>
      <c r="T2086" s="4">
        <v>5981.65</v>
      </c>
      <c r="U2086" s="4">
        <f t="shared" si="160"/>
        <v>-3.598592176778395</v>
      </c>
      <c r="V2086" s="4">
        <f t="shared" si="161"/>
        <v>2.736221650831322E-2</v>
      </c>
      <c r="W2086" s="4">
        <f t="shared" si="162"/>
        <v>2.6633465849375832E-2</v>
      </c>
      <c r="X2086" s="4">
        <f t="shared" si="163"/>
        <v>0.97336653415062413</v>
      </c>
      <c r="Y2086" s="4">
        <f t="shared" si="164"/>
        <v>-1.1723589552923915E-2</v>
      </c>
      <c r="Z2086" s="4">
        <f>IF(W2086&gt;$V$2,1,0)</f>
        <v>0</v>
      </c>
    </row>
    <row r="2087" spans="1:26" x14ac:dyDescent="0.3">
      <c r="A2087" s="4">
        <v>0</v>
      </c>
      <c r="B2087" s="4">
        <v>0</v>
      </c>
      <c r="C2087" s="4">
        <v>0</v>
      </c>
      <c r="D2087" s="4">
        <v>1</v>
      </c>
      <c r="E2087" s="4">
        <v>1</v>
      </c>
      <c r="F2087" s="4">
        <v>23</v>
      </c>
      <c r="G2087" s="4">
        <v>1</v>
      </c>
      <c r="H2087" s="4">
        <v>0</v>
      </c>
      <c r="I2087" s="4">
        <v>2</v>
      </c>
      <c r="J2087" s="4">
        <v>0</v>
      </c>
      <c r="K2087" s="4">
        <v>0</v>
      </c>
      <c r="L2087" s="4">
        <v>1</v>
      </c>
      <c r="M2087" s="4">
        <v>0</v>
      </c>
      <c r="N2087" s="4">
        <v>0</v>
      </c>
      <c r="O2087" s="4">
        <v>0</v>
      </c>
      <c r="P2087" s="4">
        <v>0</v>
      </c>
      <c r="Q2087" s="4">
        <v>1</v>
      </c>
      <c r="R2087" s="4">
        <v>1</v>
      </c>
      <c r="S2087" s="4">
        <v>75.3</v>
      </c>
      <c r="T2087" s="4">
        <v>1702.9</v>
      </c>
      <c r="U2087" s="4">
        <f t="shared" si="160"/>
        <v>-0.30649853479742906</v>
      </c>
      <c r="V2087" s="4">
        <f t="shared" si="161"/>
        <v>0.73601959659637517</v>
      </c>
      <c r="W2087" s="4">
        <f t="shared" si="162"/>
        <v>0.42396963607980503</v>
      </c>
      <c r="X2087" s="4">
        <f t="shared" si="163"/>
        <v>0.57603036392019491</v>
      </c>
      <c r="Y2087" s="4">
        <f t="shared" si="164"/>
        <v>-0.23955462328611499</v>
      </c>
      <c r="Z2087" s="4">
        <f>IF(W2087&gt;$V$2,1,0)</f>
        <v>1</v>
      </c>
    </row>
    <row r="2088" spans="1:26" x14ac:dyDescent="0.3">
      <c r="A2088" s="4">
        <v>0</v>
      </c>
      <c r="B2088" s="4">
        <v>1</v>
      </c>
      <c r="C2088" s="4">
        <v>0</v>
      </c>
      <c r="D2088" s="4">
        <v>0</v>
      </c>
      <c r="E2088" s="4">
        <v>1</v>
      </c>
      <c r="F2088" s="4">
        <v>21</v>
      </c>
      <c r="G2088" s="4">
        <v>1</v>
      </c>
      <c r="H2088" s="4">
        <v>1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3</v>
      </c>
      <c r="S2088" s="4">
        <v>24.7</v>
      </c>
      <c r="T2088" s="4">
        <v>467.15</v>
      </c>
      <c r="U2088" s="4">
        <f t="shared" si="160"/>
        <v>-2.2958856042394422</v>
      </c>
      <c r="V2088" s="4">
        <f t="shared" si="161"/>
        <v>0.10067219805291326</v>
      </c>
      <c r="W2088" s="4">
        <f t="shared" si="162"/>
        <v>9.1464287215578047E-2</v>
      </c>
      <c r="X2088" s="4">
        <f t="shared" si="163"/>
        <v>0.90853571278442191</v>
      </c>
      <c r="Y2088" s="4">
        <f t="shared" si="164"/>
        <v>-4.1657996742988805E-2</v>
      </c>
      <c r="Z2088" s="4">
        <f>IF(W2088&gt;$V$2,1,0)</f>
        <v>0</v>
      </c>
    </row>
    <row r="2089" spans="1:26" x14ac:dyDescent="0.3">
      <c r="A2089" s="4">
        <v>1</v>
      </c>
      <c r="B2089" s="4">
        <v>0</v>
      </c>
      <c r="C2089" s="4">
        <v>0</v>
      </c>
      <c r="D2089" s="4">
        <v>0</v>
      </c>
      <c r="E2089" s="4">
        <v>0</v>
      </c>
      <c r="F2089" s="4">
        <v>1</v>
      </c>
      <c r="G2089" s="4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1</v>
      </c>
      <c r="R2089" s="4">
        <v>3</v>
      </c>
      <c r="S2089" s="4">
        <v>20.149999999999999</v>
      </c>
      <c r="T2089" s="4">
        <v>20.149999999999999</v>
      </c>
      <c r="U2089" s="4">
        <f t="shared" si="160"/>
        <v>-0.90269281980699345</v>
      </c>
      <c r="V2089" s="4">
        <f t="shared" si="161"/>
        <v>0.40547631366059678</v>
      </c>
      <c r="W2089" s="4">
        <f t="shared" si="162"/>
        <v>0.28849743657687404</v>
      </c>
      <c r="X2089" s="4">
        <f t="shared" si="163"/>
        <v>0.28849743657687404</v>
      </c>
      <c r="Y2089" s="4">
        <f t="shared" si="164"/>
        <v>-0.53985804138334281</v>
      </c>
      <c r="Z2089" s="4">
        <f>IF(W2089&gt;$V$2,1,0)</f>
        <v>1</v>
      </c>
    </row>
    <row r="2090" spans="1:26" x14ac:dyDescent="0.3">
      <c r="A2090" s="4">
        <v>1</v>
      </c>
      <c r="B2090" s="4">
        <v>1</v>
      </c>
      <c r="C2090" s="4">
        <v>0</v>
      </c>
      <c r="D2090" s="4">
        <v>0</v>
      </c>
      <c r="E2090" s="4">
        <v>1</v>
      </c>
      <c r="F2090" s="4">
        <v>1</v>
      </c>
      <c r="G2090" s="4">
        <v>1</v>
      </c>
      <c r="H2090" s="4">
        <v>0</v>
      </c>
      <c r="I2090" s="4">
        <v>2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69.75</v>
      </c>
      <c r="T2090" s="4">
        <v>69.75</v>
      </c>
      <c r="U2090" s="4">
        <f t="shared" si="160"/>
        <v>1.1589998034815197E-2</v>
      </c>
      <c r="V2090" s="4">
        <f t="shared" si="161"/>
        <v>1.0116574222926005</v>
      </c>
      <c r="W2090" s="4">
        <f t="shared" si="162"/>
        <v>0.50289746707451688</v>
      </c>
      <c r="X2090" s="4">
        <f t="shared" si="163"/>
        <v>0.50289746707451688</v>
      </c>
      <c r="Y2090" s="4">
        <f t="shared" si="164"/>
        <v>-0.29852055176887332</v>
      </c>
      <c r="Z2090" s="4">
        <f>IF(W2090&gt;$V$2,1,0)</f>
        <v>1</v>
      </c>
    </row>
    <row r="2091" spans="1:26" x14ac:dyDescent="0.3">
      <c r="A2091" s="4">
        <v>1</v>
      </c>
      <c r="B2091" s="4">
        <v>0</v>
      </c>
      <c r="C2091" s="4">
        <v>1</v>
      </c>
      <c r="D2091" s="4">
        <v>1</v>
      </c>
      <c r="E2091" s="4">
        <v>0</v>
      </c>
      <c r="F2091" s="4">
        <v>32</v>
      </c>
      <c r="G2091" s="4">
        <v>1</v>
      </c>
      <c r="H2091" s="4">
        <v>1</v>
      </c>
      <c r="I2091" s="4">
        <v>2</v>
      </c>
      <c r="J2091" s="4">
        <v>0</v>
      </c>
      <c r="K2091" s="4">
        <v>0</v>
      </c>
      <c r="L2091" s="4">
        <v>0</v>
      </c>
      <c r="M2091" s="4">
        <v>0</v>
      </c>
      <c r="N2091" s="4">
        <v>1</v>
      </c>
      <c r="O2091" s="4">
        <v>1</v>
      </c>
      <c r="P2091" s="4">
        <v>0</v>
      </c>
      <c r="Q2091" s="4">
        <v>1</v>
      </c>
      <c r="R2091" s="4">
        <v>2</v>
      </c>
      <c r="S2091" s="4">
        <v>93.2</v>
      </c>
      <c r="T2091" s="4">
        <v>2931</v>
      </c>
      <c r="U2091" s="4">
        <f t="shared" si="160"/>
        <v>0.86596825562415225</v>
      </c>
      <c r="V2091" s="4">
        <f t="shared" si="161"/>
        <v>2.3773068126432744</v>
      </c>
      <c r="W2091" s="4">
        <f t="shared" si="162"/>
        <v>0.70390608390792231</v>
      </c>
      <c r="X2091" s="4">
        <f t="shared" si="163"/>
        <v>0.70390608390792231</v>
      </c>
      <c r="Y2091" s="4">
        <f t="shared" si="164"/>
        <v>-0.15248528114393092</v>
      </c>
      <c r="Z2091" s="4">
        <f>IF(W2091&gt;$V$2,1,0)</f>
        <v>1</v>
      </c>
    </row>
    <row r="2092" spans="1:26" x14ac:dyDescent="0.3">
      <c r="A2092" s="4">
        <v>1</v>
      </c>
      <c r="B2092" s="4">
        <v>1</v>
      </c>
      <c r="C2092" s="4">
        <v>0</v>
      </c>
      <c r="D2092" s="4">
        <v>1</v>
      </c>
      <c r="E2092" s="4">
        <v>1</v>
      </c>
      <c r="F2092" s="4">
        <v>17</v>
      </c>
      <c r="G2092" s="4">
        <v>1</v>
      </c>
      <c r="H2092" s="4">
        <v>0</v>
      </c>
      <c r="I2092" s="4">
        <v>2</v>
      </c>
      <c r="J2092" s="4">
        <v>0</v>
      </c>
      <c r="K2092" s="4">
        <v>0</v>
      </c>
      <c r="L2092" s="4">
        <v>0</v>
      </c>
      <c r="M2092" s="4">
        <v>0</v>
      </c>
      <c r="N2092" s="4">
        <v>1</v>
      </c>
      <c r="O2092" s="4">
        <v>0</v>
      </c>
      <c r="P2092" s="4">
        <v>0</v>
      </c>
      <c r="Q2092" s="4">
        <v>0</v>
      </c>
      <c r="R2092" s="4">
        <v>2</v>
      </c>
      <c r="S2092" s="4">
        <v>80.849999999999994</v>
      </c>
      <c r="T2092" s="4">
        <v>1400.85</v>
      </c>
      <c r="U2092" s="4">
        <f t="shared" si="160"/>
        <v>-0.17660486464187863</v>
      </c>
      <c r="V2092" s="4">
        <f t="shared" si="161"/>
        <v>0.83811088634888953</v>
      </c>
      <c r="W2092" s="4">
        <f t="shared" si="162"/>
        <v>0.45596318077069958</v>
      </c>
      <c r="X2092" s="4">
        <f t="shared" si="163"/>
        <v>0.45596318077069958</v>
      </c>
      <c r="Y2092" s="4">
        <f t="shared" si="164"/>
        <v>-0.3410702253919492</v>
      </c>
      <c r="Z2092" s="4">
        <f>IF(W2092&gt;$V$2,1,0)</f>
        <v>1</v>
      </c>
    </row>
    <row r="2093" spans="1:26" x14ac:dyDescent="0.3">
      <c r="A2093" s="4">
        <v>1</v>
      </c>
      <c r="B2093" s="4">
        <v>0</v>
      </c>
      <c r="C2093" s="4">
        <v>0</v>
      </c>
      <c r="D2093" s="4">
        <v>0</v>
      </c>
      <c r="E2093" s="4">
        <v>0</v>
      </c>
      <c r="F2093" s="4">
        <v>4</v>
      </c>
      <c r="G2093" s="4">
        <v>0</v>
      </c>
      <c r="H2093" s="4">
        <v>0</v>
      </c>
      <c r="I2093" s="4">
        <v>1</v>
      </c>
      <c r="J2093" s="4">
        <v>1</v>
      </c>
      <c r="K2093" s="4">
        <v>1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1</v>
      </c>
      <c r="R2093" s="4">
        <v>2</v>
      </c>
      <c r="S2093" s="4">
        <v>33.65</v>
      </c>
      <c r="T2093" s="4">
        <v>137.85</v>
      </c>
      <c r="U2093" s="4">
        <f t="shared" si="160"/>
        <v>-5.7727902810486897E-2</v>
      </c>
      <c r="V2093" s="4">
        <f t="shared" si="161"/>
        <v>0.94390674687099807</v>
      </c>
      <c r="W2093" s="4">
        <f t="shared" si="162"/>
        <v>0.48557203085505718</v>
      </c>
      <c r="X2093" s="4">
        <f t="shared" si="163"/>
        <v>0.48557203085505718</v>
      </c>
      <c r="Y2093" s="4">
        <f t="shared" si="164"/>
        <v>-0.31374633674980273</v>
      </c>
      <c r="Z2093" s="4">
        <f>IF(W2093&gt;$V$2,1,0)</f>
        <v>1</v>
      </c>
    </row>
    <row r="2094" spans="1:26" x14ac:dyDescent="0.3">
      <c r="A2094" s="4">
        <v>0</v>
      </c>
      <c r="B2094" s="4">
        <v>0</v>
      </c>
      <c r="C2094" s="4">
        <v>0</v>
      </c>
      <c r="D2094" s="4">
        <v>0</v>
      </c>
      <c r="E2094" s="4">
        <v>0</v>
      </c>
      <c r="F2094" s="4">
        <v>36</v>
      </c>
      <c r="G2094" s="4">
        <v>1</v>
      </c>
      <c r="H2094" s="4">
        <v>1</v>
      </c>
      <c r="I2094" s="4">
        <v>1</v>
      </c>
      <c r="J2094" s="4">
        <v>0</v>
      </c>
      <c r="K2094" s="4">
        <v>0</v>
      </c>
      <c r="L2094" s="4">
        <v>1</v>
      </c>
      <c r="M2094" s="4">
        <v>0</v>
      </c>
      <c r="N2094" s="4">
        <v>0</v>
      </c>
      <c r="O2094" s="4">
        <v>0</v>
      </c>
      <c r="P2094" s="4">
        <v>1</v>
      </c>
      <c r="Q2094" s="4">
        <v>0</v>
      </c>
      <c r="R2094" s="4">
        <v>2</v>
      </c>
      <c r="S2094" s="4">
        <v>55.8</v>
      </c>
      <c r="T2094" s="4">
        <v>1941.5</v>
      </c>
      <c r="U2094" s="4">
        <f t="shared" si="160"/>
        <v>-2.5090081430267834</v>
      </c>
      <c r="V2094" s="4">
        <f t="shared" si="161"/>
        <v>8.1348885698948159E-2</v>
      </c>
      <c r="W2094" s="4">
        <f t="shared" si="162"/>
        <v>7.522908357774552E-2</v>
      </c>
      <c r="X2094" s="4">
        <f t="shared" si="163"/>
        <v>0.92477091642225451</v>
      </c>
      <c r="Y2094" s="4">
        <f t="shared" si="164"/>
        <v>-3.3965837050647714E-2</v>
      </c>
      <c r="Z2094" s="4">
        <f>IF(W2094&gt;$V$2,1,0)</f>
        <v>0</v>
      </c>
    </row>
    <row r="2095" spans="1:26" x14ac:dyDescent="0.3">
      <c r="A2095" s="4">
        <v>0</v>
      </c>
      <c r="B2095" s="4">
        <v>0</v>
      </c>
      <c r="C2095" s="4">
        <v>0</v>
      </c>
      <c r="D2095" s="4">
        <v>0</v>
      </c>
      <c r="E2095" s="4">
        <v>0</v>
      </c>
      <c r="F2095" s="4">
        <v>50</v>
      </c>
      <c r="G2095" s="4">
        <v>0</v>
      </c>
      <c r="H2095" s="4">
        <v>0</v>
      </c>
      <c r="I2095" s="4">
        <v>1</v>
      </c>
      <c r="J2095" s="4">
        <v>0</v>
      </c>
      <c r="K2095" s="4">
        <v>1</v>
      </c>
      <c r="L2095" s="4">
        <v>1</v>
      </c>
      <c r="M2095" s="4">
        <v>1</v>
      </c>
      <c r="N2095" s="4">
        <v>0</v>
      </c>
      <c r="O2095" s="4">
        <v>0</v>
      </c>
      <c r="P2095" s="4">
        <v>2</v>
      </c>
      <c r="Q2095" s="4">
        <v>0</v>
      </c>
      <c r="R2095" s="4">
        <v>1</v>
      </c>
      <c r="S2095" s="4">
        <v>39.700000000000003</v>
      </c>
      <c r="T2095" s="4">
        <v>1932.75</v>
      </c>
      <c r="U2095" s="4">
        <f t="shared" si="160"/>
        <v>-4.2085552070034424</v>
      </c>
      <c r="V2095" s="4">
        <f t="shared" si="161"/>
        <v>1.4867833769904833E-2</v>
      </c>
      <c r="W2095" s="4">
        <f t="shared" si="162"/>
        <v>1.4650019712099508E-2</v>
      </c>
      <c r="X2095" s="4">
        <f t="shared" si="163"/>
        <v>0.98534998028790044</v>
      </c>
      <c r="Y2095" s="4">
        <f t="shared" si="164"/>
        <v>-6.4094877646978469E-3</v>
      </c>
      <c r="Z2095" s="4">
        <f>IF(W2095&gt;$V$2,1,0)</f>
        <v>0</v>
      </c>
    </row>
    <row r="2096" spans="1:26" x14ac:dyDescent="0.3">
      <c r="A2096" s="4">
        <v>0</v>
      </c>
      <c r="B2096" s="4">
        <v>0</v>
      </c>
      <c r="C2096" s="4">
        <v>0</v>
      </c>
      <c r="D2096" s="4">
        <v>1</v>
      </c>
      <c r="E2096" s="4">
        <v>1</v>
      </c>
      <c r="F2096" s="4">
        <v>48</v>
      </c>
      <c r="G2096" s="4">
        <v>0</v>
      </c>
      <c r="H2096" s="4">
        <v>0</v>
      </c>
      <c r="I2096" s="4">
        <v>1</v>
      </c>
      <c r="J2096" s="4">
        <v>0</v>
      </c>
      <c r="K2096" s="4">
        <v>0</v>
      </c>
      <c r="L2096" s="4">
        <v>0</v>
      </c>
      <c r="M2096" s="4">
        <v>1</v>
      </c>
      <c r="N2096" s="4">
        <v>0</v>
      </c>
      <c r="O2096" s="4">
        <v>0</v>
      </c>
      <c r="P2096" s="4">
        <v>0</v>
      </c>
      <c r="Q2096" s="4">
        <v>1</v>
      </c>
      <c r="R2096" s="4">
        <v>1</v>
      </c>
      <c r="S2096" s="4">
        <v>29.5</v>
      </c>
      <c r="T2096" s="4">
        <v>1423.05</v>
      </c>
      <c r="U2096" s="4">
        <f t="shared" si="160"/>
        <v>-2.3803553366810948</v>
      </c>
      <c r="V2096" s="4">
        <f t="shared" si="161"/>
        <v>9.2517696737515656E-2</v>
      </c>
      <c r="W2096" s="4">
        <f t="shared" si="162"/>
        <v>8.4683018878131386E-2</v>
      </c>
      <c r="X2096" s="4">
        <f t="shared" si="163"/>
        <v>0.91531698112186866</v>
      </c>
      <c r="Y2096" s="4">
        <f t="shared" si="164"/>
        <v>-3.8428480455461066E-2</v>
      </c>
      <c r="Z2096" s="4">
        <f>IF(W2096&gt;$V$2,1,0)</f>
        <v>0</v>
      </c>
    </row>
    <row r="2097" spans="1:26" x14ac:dyDescent="0.3">
      <c r="A2097" s="4">
        <v>0</v>
      </c>
      <c r="B2097" s="4">
        <v>0</v>
      </c>
      <c r="C2097" s="4">
        <v>0</v>
      </c>
      <c r="D2097" s="4">
        <v>0</v>
      </c>
      <c r="E2097" s="4">
        <v>1</v>
      </c>
      <c r="F2097" s="4">
        <v>50</v>
      </c>
      <c r="G2097" s="4">
        <v>1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2</v>
      </c>
      <c r="Q2097" s="4">
        <v>0</v>
      </c>
      <c r="R2097" s="4">
        <v>1</v>
      </c>
      <c r="S2097" s="4">
        <v>20.149999999999999</v>
      </c>
      <c r="T2097" s="4">
        <v>970.85</v>
      </c>
      <c r="U2097" s="4">
        <f t="shared" si="160"/>
        <v>-5.5123230979514473</v>
      </c>
      <c r="V2097" s="4">
        <f t="shared" si="161"/>
        <v>4.0367187889832718E-3</v>
      </c>
      <c r="W2097" s="4">
        <f t="shared" si="162"/>
        <v>4.020489204669876E-3</v>
      </c>
      <c r="X2097" s="4">
        <f t="shared" si="163"/>
        <v>0.99597951079533009</v>
      </c>
      <c r="Y2097" s="4">
        <f t="shared" si="164"/>
        <v>-1.7495957530624425E-3</v>
      </c>
      <c r="Z2097" s="4">
        <f>IF(W2097&gt;$V$2,1,0)</f>
        <v>0</v>
      </c>
    </row>
    <row r="2098" spans="1:26" x14ac:dyDescent="0.3">
      <c r="A2098" s="4">
        <v>0</v>
      </c>
      <c r="B2098" s="4">
        <v>1</v>
      </c>
      <c r="C2098" s="4">
        <v>0</v>
      </c>
      <c r="D2098" s="4">
        <v>1</v>
      </c>
      <c r="E2098" s="4">
        <v>0</v>
      </c>
      <c r="F2098" s="4">
        <v>72</v>
      </c>
      <c r="G2098" s="4">
        <v>1</v>
      </c>
      <c r="H2098" s="4">
        <v>1</v>
      </c>
      <c r="I2098" s="4">
        <v>1</v>
      </c>
      <c r="J2098" s="4">
        <v>1</v>
      </c>
      <c r="K2098" s="4">
        <v>1</v>
      </c>
      <c r="L2098" s="4">
        <v>1</v>
      </c>
      <c r="M2098" s="4">
        <v>1</v>
      </c>
      <c r="N2098" s="4">
        <v>0</v>
      </c>
      <c r="O2098" s="4">
        <v>1</v>
      </c>
      <c r="P2098" s="4">
        <v>2</v>
      </c>
      <c r="Q2098" s="4">
        <v>0</v>
      </c>
      <c r="R2098" s="4">
        <v>1</v>
      </c>
      <c r="S2098" s="4">
        <v>79.55</v>
      </c>
      <c r="T2098" s="4">
        <v>5810.9</v>
      </c>
      <c r="U2098" s="4">
        <f t="shared" si="160"/>
        <v>-5.0407854806102401</v>
      </c>
      <c r="V2098" s="4">
        <f t="shared" si="161"/>
        <v>6.4686653110729618E-3</v>
      </c>
      <c r="W2098" s="4">
        <f t="shared" si="162"/>
        <v>6.427090612973696E-3</v>
      </c>
      <c r="X2098" s="4">
        <f t="shared" si="163"/>
        <v>0.99357290938702625</v>
      </c>
      <c r="Y2098" s="4">
        <f t="shared" si="164"/>
        <v>-2.8002584156028589E-3</v>
      </c>
      <c r="Z2098" s="4">
        <f>IF(W2098&gt;$V$2,1,0)</f>
        <v>0</v>
      </c>
    </row>
    <row r="2099" spans="1:26" x14ac:dyDescent="0.3">
      <c r="A2099" s="4">
        <v>0</v>
      </c>
      <c r="B2099" s="4">
        <v>1</v>
      </c>
      <c r="C2099" s="4">
        <v>0</v>
      </c>
      <c r="D2099" s="4">
        <v>0</v>
      </c>
      <c r="E2099" s="4">
        <v>1</v>
      </c>
      <c r="F2099" s="4">
        <v>10</v>
      </c>
      <c r="G2099" s="4">
        <v>1</v>
      </c>
      <c r="H2099" s="4">
        <v>1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1</v>
      </c>
      <c r="S2099" s="4">
        <v>24.8</v>
      </c>
      <c r="T2099" s="4">
        <v>223.9</v>
      </c>
      <c r="U2099" s="4">
        <f t="shared" si="160"/>
        <v>-1.8826124041857693</v>
      </c>
      <c r="V2099" s="4">
        <f t="shared" si="161"/>
        <v>0.15219199896024038</v>
      </c>
      <c r="W2099" s="4">
        <f t="shared" si="162"/>
        <v>0.13208909547851511</v>
      </c>
      <c r="X2099" s="4">
        <f t="shared" si="163"/>
        <v>0.86791090452148489</v>
      </c>
      <c r="Y2099" s="4">
        <f t="shared" si="164"/>
        <v>-6.1524855077730631E-2</v>
      </c>
      <c r="Z2099" s="4">
        <f>IF(W2099&gt;$V$2,1,0)</f>
        <v>0</v>
      </c>
    </row>
    <row r="2100" spans="1:26" x14ac:dyDescent="0.3">
      <c r="A2100" s="4">
        <v>0</v>
      </c>
      <c r="B2100" s="4">
        <v>0</v>
      </c>
      <c r="C2100" s="4">
        <v>0</v>
      </c>
      <c r="D2100" s="4">
        <v>0</v>
      </c>
      <c r="E2100" s="4">
        <v>0</v>
      </c>
      <c r="F2100" s="4">
        <v>18</v>
      </c>
      <c r="G2100" s="4">
        <v>1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3</v>
      </c>
      <c r="S2100" s="4">
        <v>19.649999999999999</v>
      </c>
      <c r="T2100" s="4">
        <v>391.7</v>
      </c>
      <c r="U2100" s="4">
        <f t="shared" si="160"/>
        <v>-2.1376588986014378</v>
      </c>
      <c r="V2100" s="4">
        <f t="shared" si="161"/>
        <v>0.1179306076098066</v>
      </c>
      <c r="W2100" s="4">
        <f t="shared" si="162"/>
        <v>0.10549009643983927</v>
      </c>
      <c r="X2100" s="4">
        <f t="shared" si="163"/>
        <v>0.89450990356016069</v>
      </c>
      <c r="Y2100" s="4">
        <f t="shared" si="164"/>
        <v>-4.8414846781662066E-2</v>
      </c>
      <c r="Z2100" s="4">
        <f>IF(W2100&gt;$V$2,1,0)</f>
        <v>0</v>
      </c>
    </row>
    <row r="2101" spans="1:26" x14ac:dyDescent="0.3">
      <c r="A2101" s="4">
        <v>1</v>
      </c>
      <c r="B2101" s="4">
        <v>1</v>
      </c>
      <c r="C2101" s="4">
        <v>0</v>
      </c>
      <c r="D2101" s="4">
        <v>0</v>
      </c>
      <c r="E2101" s="4">
        <v>0</v>
      </c>
      <c r="F2101" s="4">
        <v>1</v>
      </c>
      <c r="G2101" s="4">
        <v>1</v>
      </c>
      <c r="H2101" s="4">
        <v>0</v>
      </c>
      <c r="I2101" s="4">
        <v>2</v>
      </c>
      <c r="J2101" s="4">
        <v>0</v>
      </c>
      <c r="K2101" s="4">
        <v>0</v>
      </c>
      <c r="L2101" s="4">
        <v>0</v>
      </c>
      <c r="M2101" s="4">
        <v>0</v>
      </c>
      <c r="N2101" s="4">
        <v>1</v>
      </c>
      <c r="O2101" s="4">
        <v>0</v>
      </c>
      <c r="P2101" s="4">
        <v>0</v>
      </c>
      <c r="Q2101" s="4">
        <v>1</v>
      </c>
      <c r="R2101" s="4">
        <v>2</v>
      </c>
      <c r="S2101" s="4">
        <v>79.95</v>
      </c>
      <c r="T2101" s="4">
        <v>79.95</v>
      </c>
      <c r="U2101" s="4">
        <f t="shared" si="160"/>
        <v>0.99722951247772895</v>
      </c>
      <c r="V2101" s="4">
        <f t="shared" si="161"/>
        <v>2.7107612851673486</v>
      </c>
      <c r="W2101" s="4">
        <f t="shared" si="162"/>
        <v>0.73051351915381924</v>
      </c>
      <c r="X2101" s="4">
        <f t="shared" si="163"/>
        <v>0.73051351915381924</v>
      </c>
      <c r="Y2101" s="4">
        <f t="shared" si="164"/>
        <v>-0.13637174244073824</v>
      </c>
      <c r="Z2101" s="4">
        <f>IF(W2101&gt;$V$2,1,0)</f>
        <v>1</v>
      </c>
    </row>
    <row r="2102" spans="1:26" x14ac:dyDescent="0.3">
      <c r="A2102" s="4">
        <v>1</v>
      </c>
      <c r="B2102" s="4">
        <v>0</v>
      </c>
      <c r="C2102" s="4">
        <v>0</v>
      </c>
      <c r="D2102" s="4">
        <v>0</v>
      </c>
      <c r="E2102" s="4">
        <v>0</v>
      </c>
      <c r="F2102" s="4">
        <v>1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2</v>
      </c>
      <c r="S2102" s="4">
        <v>19.3</v>
      </c>
      <c r="T2102" s="4">
        <v>19.3</v>
      </c>
      <c r="U2102" s="4">
        <f t="shared" si="160"/>
        <v>-1.3254003854940917</v>
      </c>
      <c r="V2102" s="4">
        <f t="shared" si="161"/>
        <v>0.26569655674222026</v>
      </c>
      <c r="W2102" s="4">
        <f t="shared" si="162"/>
        <v>0.2099212132061869</v>
      </c>
      <c r="X2102" s="4">
        <f t="shared" si="163"/>
        <v>0.2099212132061869</v>
      </c>
      <c r="Y2102" s="4">
        <f t="shared" si="164"/>
        <v>-0.67794367236145625</v>
      </c>
      <c r="Z2102" s="4">
        <f>IF(W2102&gt;$V$2,1,0)</f>
        <v>0</v>
      </c>
    </row>
    <row r="2103" spans="1:26" x14ac:dyDescent="0.3">
      <c r="A2103" s="4">
        <v>0</v>
      </c>
      <c r="B2103" s="4">
        <v>1</v>
      </c>
      <c r="C2103" s="4">
        <v>0</v>
      </c>
      <c r="D2103" s="4">
        <v>0</v>
      </c>
      <c r="E2103" s="4">
        <v>0</v>
      </c>
      <c r="F2103" s="4">
        <v>9</v>
      </c>
      <c r="G2103" s="4">
        <v>1</v>
      </c>
      <c r="H2103" s="4">
        <v>0</v>
      </c>
      <c r="I2103" s="4">
        <v>2</v>
      </c>
      <c r="J2103" s="4">
        <v>0</v>
      </c>
      <c r="K2103" s="4">
        <v>0</v>
      </c>
      <c r="L2103" s="4">
        <v>1</v>
      </c>
      <c r="M2103" s="4">
        <v>0</v>
      </c>
      <c r="N2103" s="4">
        <v>1</v>
      </c>
      <c r="O2103" s="4">
        <v>1</v>
      </c>
      <c r="P2103" s="4">
        <v>0</v>
      </c>
      <c r="Q2103" s="4">
        <v>1</v>
      </c>
      <c r="R2103" s="4">
        <v>2</v>
      </c>
      <c r="S2103" s="4">
        <v>94.05</v>
      </c>
      <c r="T2103" s="4">
        <v>811.65</v>
      </c>
      <c r="U2103" s="4">
        <f t="shared" si="160"/>
        <v>0.96813552497642885</v>
      </c>
      <c r="V2103" s="4">
        <f t="shared" si="161"/>
        <v>2.633030660047631</v>
      </c>
      <c r="W2103" s="4">
        <f t="shared" si="162"/>
        <v>0.72474771242726332</v>
      </c>
      <c r="X2103" s="4">
        <f t="shared" si="163"/>
        <v>0.27525228757273668</v>
      </c>
      <c r="Y2103" s="4">
        <f t="shared" si="164"/>
        <v>-0.56026906299712553</v>
      </c>
      <c r="Z2103" s="4">
        <f>IF(W2103&gt;$V$2,1,0)</f>
        <v>1</v>
      </c>
    </row>
    <row r="2104" spans="1:26" x14ac:dyDescent="0.3">
      <c r="A2104" s="4">
        <v>0</v>
      </c>
      <c r="B2104" s="4">
        <v>1</v>
      </c>
      <c r="C2104" s="4">
        <v>0</v>
      </c>
      <c r="D2104" s="4">
        <v>0</v>
      </c>
      <c r="E2104" s="4">
        <v>0</v>
      </c>
      <c r="F2104" s="4">
        <v>2</v>
      </c>
      <c r="G2104" s="4">
        <v>1</v>
      </c>
      <c r="H2104" s="4">
        <v>1</v>
      </c>
      <c r="I2104" s="4">
        <v>2</v>
      </c>
      <c r="J2104" s="4">
        <v>1</v>
      </c>
      <c r="K2104" s="4">
        <v>0</v>
      </c>
      <c r="L2104" s="4">
        <v>0</v>
      </c>
      <c r="M2104" s="4">
        <v>0</v>
      </c>
      <c r="N2104" s="4">
        <v>0</v>
      </c>
      <c r="O2104" s="4">
        <v>1</v>
      </c>
      <c r="P2104" s="4">
        <v>0</v>
      </c>
      <c r="Q2104" s="4">
        <v>0</v>
      </c>
      <c r="R2104" s="4">
        <v>3</v>
      </c>
      <c r="S2104" s="4">
        <v>90.75</v>
      </c>
      <c r="T2104" s="4">
        <v>174.75</v>
      </c>
      <c r="U2104" s="4">
        <f t="shared" si="160"/>
        <v>0.33630563599562124</v>
      </c>
      <c r="V2104" s="4">
        <f t="shared" si="161"/>
        <v>1.3997667785521306</v>
      </c>
      <c r="W2104" s="4">
        <f t="shared" si="162"/>
        <v>0.58329283956362721</v>
      </c>
      <c r="X2104" s="4">
        <f t="shared" si="163"/>
        <v>0.41670716043637279</v>
      </c>
      <c r="Y2104" s="4">
        <f t="shared" si="164"/>
        <v>-0.3801690368326508</v>
      </c>
      <c r="Z2104" s="4">
        <f>IF(W2104&gt;$V$2,1,0)</f>
        <v>1</v>
      </c>
    </row>
    <row r="2105" spans="1:26" x14ac:dyDescent="0.3">
      <c r="A2105" s="4">
        <v>0</v>
      </c>
      <c r="B2105" s="4">
        <v>0</v>
      </c>
      <c r="C2105" s="4">
        <v>0</v>
      </c>
      <c r="D2105" s="4">
        <v>1</v>
      </c>
      <c r="E2105" s="4">
        <v>0</v>
      </c>
      <c r="F2105" s="4">
        <v>40</v>
      </c>
      <c r="G2105" s="4">
        <v>1</v>
      </c>
      <c r="H2105" s="4">
        <v>1</v>
      </c>
      <c r="I2105" s="4">
        <v>2</v>
      </c>
      <c r="J2105" s="4">
        <v>0</v>
      </c>
      <c r="K2105" s="4">
        <v>0</v>
      </c>
      <c r="L2105" s="4">
        <v>0</v>
      </c>
      <c r="M2105" s="4">
        <v>1</v>
      </c>
      <c r="N2105" s="4">
        <v>0</v>
      </c>
      <c r="O2105" s="4">
        <v>0</v>
      </c>
      <c r="P2105" s="4">
        <v>0</v>
      </c>
      <c r="Q2105" s="4">
        <v>1</v>
      </c>
      <c r="R2105" s="4">
        <v>1</v>
      </c>
      <c r="S2105" s="4">
        <v>78.849999999999994</v>
      </c>
      <c r="T2105" s="4">
        <v>3126.85</v>
      </c>
      <c r="U2105" s="4">
        <f t="shared" si="160"/>
        <v>-0.80539395936695224</v>
      </c>
      <c r="V2105" s="4">
        <f t="shared" si="161"/>
        <v>0.44691182677319491</v>
      </c>
      <c r="W2105" s="4">
        <f t="shared" si="162"/>
        <v>0.30887288257907708</v>
      </c>
      <c r="X2105" s="4">
        <f t="shared" si="163"/>
        <v>0.69112711742092292</v>
      </c>
      <c r="Y2105" s="4">
        <f t="shared" si="164"/>
        <v>-0.16044206649388157</v>
      </c>
      <c r="Z2105" s="4">
        <f>IF(W2105&gt;$V$2,1,0)</f>
        <v>1</v>
      </c>
    </row>
    <row r="2106" spans="1:26" x14ac:dyDescent="0.3">
      <c r="A2106" s="4">
        <v>0</v>
      </c>
      <c r="B2106" s="4">
        <v>1</v>
      </c>
      <c r="C2106" s="4">
        <v>0</v>
      </c>
      <c r="D2106" s="4">
        <v>1</v>
      </c>
      <c r="E2106" s="4">
        <v>0</v>
      </c>
      <c r="F2106" s="4">
        <v>69</v>
      </c>
      <c r="G2106" s="4">
        <v>1</v>
      </c>
      <c r="H2106" s="4">
        <v>1</v>
      </c>
      <c r="I2106" s="4">
        <v>2</v>
      </c>
      <c r="J2106" s="4">
        <v>0</v>
      </c>
      <c r="K2106" s="4">
        <v>0</v>
      </c>
      <c r="L2106" s="4">
        <v>1</v>
      </c>
      <c r="M2106" s="4">
        <v>0</v>
      </c>
      <c r="N2106" s="4">
        <v>1</v>
      </c>
      <c r="O2106" s="4">
        <v>1</v>
      </c>
      <c r="P2106" s="4">
        <v>1</v>
      </c>
      <c r="Q2106" s="4">
        <v>0</v>
      </c>
      <c r="R2106" s="4">
        <v>0</v>
      </c>
      <c r="S2106" s="4">
        <v>99.5</v>
      </c>
      <c r="T2106" s="4">
        <v>6841.45</v>
      </c>
      <c r="U2106" s="4">
        <f t="shared" si="160"/>
        <v>-1.7534574989385394</v>
      </c>
      <c r="V2106" s="4">
        <f t="shared" si="161"/>
        <v>0.17317415770221473</v>
      </c>
      <c r="W2106" s="4">
        <f t="shared" si="162"/>
        <v>0.14761163682755726</v>
      </c>
      <c r="X2106" s="4">
        <f t="shared" si="163"/>
        <v>0.85238836317244271</v>
      </c>
      <c r="Y2106" s="4">
        <f t="shared" si="164"/>
        <v>-6.9362487916648646E-2</v>
      </c>
      <c r="Z2106" s="4">
        <f>IF(W2106&gt;$V$2,1,0)</f>
        <v>0</v>
      </c>
    </row>
    <row r="2107" spans="1:26" x14ac:dyDescent="0.3">
      <c r="A2107" s="4">
        <v>1</v>
      </c>
      <c r="B2107" s="4">
        <v>0</v>
      </c>
      <c r="C2107" s="4">
        <v>0</v>
      </c>
      <c r="D2107" s="4">
        <v>1</v>
      </c>
      <c r="E2107" s="4">
        <v>0</v>
      </c>
      <c r="F2107" s="4">
        <v>37</v>
      </c>
      <c r="G2107" s="4">
        <v>1</v>
      </c>
      <c r="H2107" s="4">
        <v>1</v>
      </c>
      <c r="I2107" s="4">
        <v>2</v>
      </c>
      <c r="J2107" s="4">
        <v>1</v>
      </c>
      <c r="K2107" s="4">
        <v>0</v>
      </c>
      <c r="L2107" s="4">
        <v>1</v>
      </c>
      <c r="M2107" s="4">
        <v>1</v>
      </c>
      <c r="N2107" s="4">
        <v>0</v>
      </c>
      <c r="O2107" s="4">
        <v>1</v>
      </c>
      <c r="P2107" s="4">
        <v>1</v>
      </c>
      <c r="Q2107" s="4">
        <v>1</v>
      </c>
      <c r="R2107" s="4">
        <v>2</v>
      </c>
      <c r="S2107" s="4">
        <v>99.2</v>
      </c>
      <c r="T2107" s="4">
        <v>3754.6</v>
      </c>
      <c r="U2107" s="4">
        <f t="shared" si="160"/>
        <v>-1.3742470856031836</v>
      </c>
      <c r="V2107" s="4">
        <f t="shared" si="161"/>
        <v>0.25303003405936858</v>
      </c>
      <c r="W2107" s="4">
        <f t="shared" si="162"/>
        <v>0.20193453243865345</v>
      </c>
      <c r="X2107" s="4">
        <f t="shared" si="163"/>
        <v>0.20193453243865345</v>
      </c>
      <c r="Y2107" s="4">
        <f t="shared" si="164"/>
        <v>-0.69478940683568002</v>
      </c>
      <c r="Z2107" s="4">
        <f>IF(W2107&gt;$V$2,1,0)</f>
        <v>0</v>
      </c>
    </row>
    <row r="2108" spans="1:26" x14ac:dyDescent="0.3">
      <c r="A2108" s="4">
        <v>0</v>
      </c>
      <c r="B2108" s="4">
        <v>1</v>
      </c>
      <c r="C2108" s="4">
        <v>0</v>
      </c>
      <c r="D2108" s="4">
        <v>0</v>
      </c>
      <c r="E2108" s="4">
        <v>1</v>
      </c>
      <c r="F2108" s="4">
        <v>18</v>
      </c>
      <c r="G2108" s="4">
        <v>1</v>
      </c>
      <c r="H2108" s="4">
        <v>1</v>
      </c>
      <c r="I2108" s="4">
        <v>2</v>
      </c>
      <c r="J2108" s="4">
        <v>0</v>
      </c>
      <c r="K2108" s="4">
        <v>0</v>
      </c>
      <c r="L2108" s="4">
        <v>1</v>
      </c>
      <c r="M2108" s="4">
        <v>0</v>
      </c>
      <c r="N2108" s="4">
        <v>0</v>
      </c>
      <c r="O2108" s="4">
        <v>0</v>
      </c>
      <c r="P2108" s="4">
        <v>0</v>
      </c>
      <c r="Q2108" s="4">
        <v>1</v>
      </c>
      <c r="R2108" s="4">
        <v>1</v>
      </c>
      <c r="S2108" s="4">
        <v>80.55</v>
      </c>
      <c r="T2108" s="4">
        <v>1406.65</v>
      </c>
      <c r="U2108" s="4">
        <f t="shared" si="160"/>
        <v>2.6637396653908074E-2</v>
      </c>
      <c r="V2108" s="4">
        <f t="shared" si="161"/>
        <v>1.0269953432921466</v>
      </c>
      <c r="W2108" s="4">
        <f t="shared" si="162"/>
        <v>0.50665895542914818</v>
      </c>
      <c r="X2108" s="4">
        <f t="shared" si="163"/>
        <v>0.49334104457085182</v>
      </c>
      <c r="Y2108" s="4">
        <f t="shared" si="164"/>
        <v>-0.3068527509698476</v>
      </c>
      <c r="Z2108" s="4">
        <f>IF(W2108&gt;$V$2,1,0)</f>
        <v>1</v>
      </c>
    </row>
    <row r="2109" spans="1:26" x14ac:dyDescent="0.3">
      <c r="A2109" s="4">
        <v>0</v>
      </c>
      <c r="B2109" s="4">
        <v>1</v>
      </c>
      <c r="C2109" s="4">
        <v>1</v>
      </c>
      <c r="D2109" s="4">
        <v>1</v>
      </c>
      <c r="E2109" s="4">
        <v>0</v>
      </c>
      <c r="F2109" s="4">
        <v>11</v>
      </c>
      <c r="G2109" s="4">
        <v>1</v>
      </c>
      <c r="H2109" s="4">
        <v>0</v>
      </c>
      <c r="I2109" s="4">
        <v>2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1</v>
      </c>
      <c r="R2109" s="4">
        <v>2</v>
      </c>
      <c r="S2109" s="4">
        <v>70.2</v>
      </c>
      <c r="T2109" s="4">
        <v>834.7</v>
      </c>
      <c r="U2109" s="4">
        <f t="shared" si="160"/>
        <v>0.61495499352813987</v>
      </c>
      <c r="V2109" s="4">
        <f t="shared" si="161"/>
        <v>1.8495733549139162</v>
      </c>
      <c r="W2109" s="4">
        <f t="shared" si="162"/>
        <v>0.6490702728267862</v>
      </c>
      <c r="X2109" s="4">
        <f t="shared" si="163"/>
        <v>0.3509297271732138</v>
      </c>
      <c r="Y2109" s="4">
        <f t="shared" si="164"/>
        <v>-0.45477984124467452</v>
      </c>
      <c r="Z2109" s="4">
        <f>IF(W2109&gt;$V$2,1,0)</f>
        <v>1</v>
      </c>
    </row>
    <row r="2110" spans="1:26" x14ac:dyDescent="0.3">
      <c r="A2110" s="4">
        <v>1</v>
      </c>
      <c r="B2110" s="4">
        <v>0</v>
      </c>
      <c r="C2110" s="4">
        <v>0</v>
      </c>
      <c r="D2110" s="4">
        <v>1</v>
      </c>
      <c r="E2110" s="4">
        <v>0</v>
      </c>
      <c r="F2110" s="4">
        <v>8</v>
      </c>
      <c r="G2110" s="4">
        <v>1</v>
      </c>
      <c r="H2110" s="4">
        <v>1</v>
      </c>
      <c r="I2110" s="4">
        <v>2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1</v>
      </c>
      <c r="P2110" s="4">
        <v>0</v>
      </c>
      <c r="Q2110" s="4">
        <v>1</v>
      </c>
      <c r="R2110" s="4">
        <v>1</v>
      </c>
      <c r="S2110" s="4">
        <v>85.2</v>
      </c>
      <c r="T2110" s="4">
        <v>627.4</v>
      </c>
      <c r="U2110" s="4">
        <f t="shared" si="160"/>
        <v>0.95558297417629323</v>
      </c>
      <c r="V2110" s="4">
        <f t="shared" si="161"/>
        <v>2.6001859824385312</v>
      </c>
      <c r="W2110" s="4">
        <f t="shared" si="162"/>
        <v>0.72223657197768842</v>
      </c>
      <c r="X2110" s="4">
        <f t="shared" si="163"/>
        <v>0.72223657197768842</v>
      </c>
      <c r="Y2110" s="4">
        <f t="shared" si="164"/>
        <v>-0.14132052393195499</v>
      </c>
      <c r="Z2110" s="4">
        <f>IF(W2110&gt;$V$2,1,0)</f>
        <v>1</v>
      </c>
    </row>
    <row r="2111" spans="1:26" x14ac:dyDescent="0.3">
      <c r="A2111" s="4">
        <v>1</v>
      </c>
      <c r="B2111" s="4">
        <v>0</v>
      </c>
      <c r="C2111" s="4">
        <v>0</v>
      </c>
      <c r="D2111" s="4">
        <v>0</v>
      </c>
      <c r="E2111" s="4">
        <v>0</v>
      </c>
      <c r="F2111" s="4">
        <v>3</v>
      </c>
      <c r="G2111" s="4">
        <v>1</v>
      </c>
      <c r="H2111" s="4">
        <v>1</v>
      </c>
      <c r="I2111" s="4">
        <v>2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2</v>
      </c>
      <c r="S2111" s="4">
        <v>75.25</v>
      </c>
      <c r="T2111" s="4">
        <v>242</v>
      </c>
      <c r="U2111" s="4">
        <f t="shared" si="160"/>
        <v>0.52008406104036908</v>
      </c>
      <c r="V2111" s="4">
        <f t="shared" si="161"/>
        <v>1.6821690486360372</v>
      </c>
      <c r="W2111" s="4">
        <f t="shared" si="162"/>
        <v>0.62716742238580003</v>
      </c>
      <c r="X2111" s="4">
        <f t="shared" si="163"/>
        <v>0.62716742238580003</v>
      </c>
      <c r="Y2111" s="4">
        <f t="shared" si="164"/>
        <v>-0.20261650875080814</v>
      </c>
      <c r="Z2111" s="4">
        <f>IF(W2111&gt;$V$2,1,0)</f>
        <v>1</v>
      </c>
    </row>
    <row r="2112" spans="1:26" x14ac:dyDescent="0.3">
      <c r="A2112" s="4">
        <v>0</v>
      </c>
      <c r="B2112" s="4">
        <v>1</v>
      </c>
      <c r="C2112" s="4">
        <v>0</v>
      </c>
      <c r="D2112" s="4">
        <v>1</v>
      </c>
      <c r="E2112" s="4">
        <v>1</v>
      </c>
      <c r="F2112" s="4">
        <v>55</v>
      </c>
      <c r="G2112" s="4">
        <v>1</v>
      </c>
      <c r="H2112" s="4">
        <v>0</v>
      </c>
      <c r="I2112" s="4">
        <v>1</v>
      </c>
      <c r="J2112" s="4">
        <v>1</v>
      </c>
      <c r="K2112" s="4">
        <v>0</v>
      </c>
      <c r="L2112" s="4">
        <v>0</v>
      </c>
      <c r="M2112" s="4">
        <v>0</v>
      </c>
      <c r="N2112" s="4">
        <v>0</v>
      </c>
      <c r="O2112" s="4">
        <v>1</v>
      </c>
      <c r="P2112" s="4">
        <v>1</v>
      </c>
      <c r="Q2112" s="4">
        <v>0</v>
      </c>
      <c r="R2112" s="4">
        <v>1</v>
      </c>
      <c r="S2112" s="4">
        <v>59.45</v>
      </c>
      <c r="T2112" s="4">
        <v>3157</v>
      </c>
      <c r="U2112" s="4">
        <f t="shared" si="160"/>
        <v>-3.8173879667650148</v>
      </c>
      <c r="V2112" s="4">
        <f t="shared" si="161"/>
        <v>2.1985151907736717E-2</v>
      </c>
      <c r="W2112" s="4">
        <f t="shared" si="162"/>
        <v>2.1512202859989792E-2</v>
      </c>
      <c r="X2112" s="4">
        <f t="shared" si="163"/>
        <v>0.97848779714001022</v>
      </c>
      <c r="Y2112" s="4">
        <f t="shared" si="164"/>
        <v>-9.4445861202397223E-3</v>
      </c>
      <c r="Z2112" s="4">
        <f>IF(W2112&gt;$V$2,1,0)</f>
        <v>0</v>
      </c>
    </row>
    <row r="2113" spans="1:26" x14ac:dyDescent="0.3">
      <c r="A2113" s="4">
        <v>0</v>
      </c>
      <c r="B2113" s="4">
        <v>1</v>
      </c>
      <c r="C2113" s="4">
        <v>0</v>
      </c>
      <c r="D2113" s="4">
        <v>1</v>
      </c>
      <c r="E2113" s="4">
        <v>0</v>
      </c>
      <c r="F2113" s="4">
        <v>33</v>
      </c>
      <c r="G2113" s="4">
        <v>1</v>
      </c>
      <c r="H2113" s="4">
        <v>1</v>
      </c>
      <c r="I2113" s="4">
        <v>2</v>
      </c>
      <c r="J2113" s="4">
        <v>0</v>
      </c>
      <c r="K2113" s="4">
        <v>1</v>
      </c>
      <c r="L2113" s="4">
        <v>1</v>
      </c>
      <c r="M2113" s="4">
        <v>0</v>
      </c>
      <c r="N2113" s="4">
        <v>0</v>
      </c>
      <c r="O2113" s="4">
        <v>1</v>
      </c>
      <c r="P2113" s="4">
        <v>0</v>
      </c>
      <c r="Q2113" s="4">
        <v>1</v>
      </c>
      <c r="R2113" s="4">
        <v>2</v>
      </c>
      <c r="S2113" s="4">
        <v>93.35</v>
      </c>
      <c r="T2113" s="4">
        <v>3092</v>
      </c>
      <c r="U2113" s="4">
        <f t="shared" si="160"/>
        <v>0.15092061709074456</v>
      </c>
      <c r="V2113" s="4">
        <f t="shared" si="161"/>
        <v>1.1629043396879473</v>
      </c>
      <c r="W2113" s="4">
        <f t="shared" si="162"/>
        <v>0.53765870193580778</v>
      </c>
      <c r="X2113" s="4">
        <f t="shared" si="163"/>
        <v>0.46234129806419222</v>
      </c>
      <c r="Y2113" s="4">
        <f t="shared" si="164"/>
        <v>-0.33503731201220166</v>
      </c>
      <c r="Z2113" s="4">
        <f>IF(W2113&gt;$V$2,1,0)</f>
        <v>1</v>
      </c>
    </row>
    <row r="2114" spans="1:26" x14ac:dyDescent="0.3">
      <c r="A2114" s="4">
        <v>0</v>
      </c>
      <c r="B2114" s="4">
        <v>0</v>
      </c>
      <c r="C2114" s="4">
        <v>0</v>
      </c>
      <c r="D2114" s="4">
        <v>0</v>
      </c>
      <c r="E2114" s="4">
        <v>0</v>
      </c>
      <c r="F2114" s="4">
        <v>46</v>
      </c>
      <c r="G2114" s="4">
        <v>1</v>
      </c>
      <c r="H2114" s="4">
        <v>0</v>
      </c>
      <c r="I2114" s="4">
        <v>1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44.95</v>
      </c>
      <c r="T2114" s="4">
        <v>2168.9</v>
      </c>
      <c r="U2114" s="4">
        <f t="shared" si="160"/>
        <v>-2.5870330763155529</v>
      </c>
      <c r="V2114" s="4">
        <f t="shared" si="161"/>
        <v>7.5242949332911632E-2</v>
      </c>
      <c r="W2114" s="4">
        <f t="shared" si="162"/>
        <v>6.9977626339789434E-2</v>
      </c>
      <c r="X2114" s="4">
        <f t="shared" si="163"/>
        <v>0.93002237366021057</v>
      </c>
      <c r="Y2114" s="4">
        <f t="shared" si="164"/>
        <v>-3.1506603445753172E-2</v>
      </c>
      <c r="Z2114" s="4">
        <f>IF(W2114&gt;$V$2,1,0)</f>
        <v>0</v>
      </c>
    </row>
    <row r="2115" spans="1:26" x14ac:dyDescent="0.3">
      <c r="A2115" s="4">
        <v>0</v>
      </c>
      <c r="B2115" s="4">
        <v>1</v>
      </c>
      <c r="C2115" s="4">
        <v>0</v>
      </c>
      <c r="D2115" s="4">
        <v>0</v>
      </c>
      <c r="E2115" s="4">
        <v>0</v>
      </c>
      <c r="F2115" s="4">
        <v>34</v>
      </c>
      <c r="G2115" s="4">
        <v>1</v>
      </c>
      <c r="H2115" s="4">
        <v>1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2</v>
      </c>
      <c r="Q2115" s="4">
        <v>0</v>
      </c>
      <c r="R2115" s="4">
        <v>0</v>
      </c>
      <c r="S2115" s="4">
        <v>26.1</v>
      </c>
      <c r="T2115" s="4">
        <v>980.35</v>
      </c>
      <c r="U2115" s="4">
        <f t="shared" si="160"/>
        <v>-4.3397760669831307</v>
      </c>
      <c r="V2115" s="4">
        <f t="shared" si="161"/>
        <v>1.3039447839417077E-2</v>
      </c>
      <c r="W2115" s="4">
        <f t="shared" si="162"/>
        <v>1.2871609163125143E-2</v>
      </c>
      <c r="X2115" s="4">
        <f t="shared" si="163"/>
        <v>0.98712839083687487</v>
      </c>
      <c r="Y2115" s="4">
        <f t="shared" si="164"/>
        <v>-5.6263571524000451E-3</v>
      </c>
      <c r="Z2115" s="4">
        <f>IF(W2115&gt;$V$2,1,0)</f>
        <v>0</v>
      </c>
    </row>
    <row r="2116" spans="1:26" x14ac:dyDescent="0.3">
      <c r="A2116" s="4">
        <v>0</v>
      </c>
      <c r="B2116" s="4">
        <v>0</v>
      </c>
      <c r="C2116" s="4">
        <v>0</v>
      </c>
      <c r="D2116" s="4">
        <v>0</v>
      </c>
      <c r="E2116" s="4">
        <v>0</v>
      </c>
      <c r="F2116" s="4">
        <v>3</v>
      </c>
      <c r="G2116" s="4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2</v>
      </c>
      <c r="S2116" s="4">
        <v>20.2</v>
      </c>
      <c r="T2116" s="4">
        <v>65.95</v>
      </c>
      <c r="U2116" s="4">
        <f t="shared" si="160"/>
        <v>-1.4862801482584675</v>
      </c>
      <c r="V2116" s="4">
        <f t="shared" si="161"/>
        <v>0.22621256961404601</v>
      </c>
      <c r="W2116" s="4">
        <f t="shared" si="162"/>
        <v>0.18448071339314934</v>
      </c>
      <c r="X2116" s="4">
        <f t="shared" si="163"/>
        <v>0.81551928660685069</v>
      </c>
      <c r="Y2116" s="4">
        <f t="shared" si="164"/>
        <v>-8.8565763663700114E-2</v>
      </c>
      <c r="Z2116" s="4">
        <f>IF(W2116&gt;$V$2,1,0)</f>
        <v>0</v>
      </c>
    </row>
    <row r="2117" spans="1:26" x14ac:dyDescent="0.3">
      <c r="A2117" s="4">
        <v>0</v>
      </c>
      <c r="B2117" s="4">
        <v>1</v>
      </c>
      <c r="C2117" s="4">
        <v>0</v>
      </c>
      <c r="D2117" s="4">
        <v>1</v>
      </c>
      <c r="E2117" s="4">
        <v>1</v>
      </c>
      <c r="F2117" s="4">
        <v>30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2</v>
      </c>
      <c r="Q2117" s="4">
        <v>0</v>
      </c>
      <c r="R2117" s="4">
        <v>3</v>
      </c>
      <c r="S2117" s="4">
        <v>21.25</v>
      </c>
      <c r="T2117" s="4">
        <v>711.9</v>
      </c>
      <c r="U2117" s="4">
        <f t="shared" si="160"/>
        <v>-4.3893814008651448</v>
      </c>
      <c r="V2117" s="4">
        <f t="shared" si="161"/>
        <v>1.2408402673961899E-2</v>
      </c>
      <c r="W2117" s="4">
        <f t="shared" si="162"/>
        <v>1.2256321303921385E-2</v>
      </c>
      <c r="X2117" s="4">
        <f t="shared" si="163"/>
        <v>0.9877436786960786</v>
      </c>
      <c r="Y2117" s="4">
        <f t="shared" si="164"/>
        <v>-5.3557410099138759E-3</v>
      </c>
      <c r="Z2117" s="4">
        <f>IF(W2117&gt;$V$2,1,0)</f>
        <v>0</v>
      </c>
    </row>
    <row r="2118" spans="1:26" x14ac:dyDescent="0.3">
      <c r="A2118" s="4">
        <v>0</v>
      </c>
      <c r="B2118" s="4">
        <v>0</v>
      </c>
      <c r="C2118" s="4">
        <v>0</v>
      </c>
      <c r="D2118" s="4">
        <v>0</v>
      </c>
      <c r="E2118" s="4">
        <v>0</v>
      </c>
      <c r="F2118" s="4">
        <v>33</v>
      </c>
      <c r="G2118" s="4">
        <v>1</v>
      </c>
      <c r="H2118" s="4">
        <v>1</v>
      </c>
      <c r="I2118" s="4">
        <v>1</v>
      </c>
      <c r="J2118" s="4">
        <v>1</v>
      </c>
      <c r="K2118" s="4">
        <v>0</v>
      </c>
      <c r="L2118" s="4">
        <v>0</v>
      </c>
      <c r="M2118" s="4">
        <v>1</v>
      </c>
      <c r="N2118" s="4">
        <v>0</v>
      </c>
      <c r="O2118" s="4">
        <v>0</v>
      </c>
      <c r="P2118" s="4">
        <v>1</v>
      </c>
      <c r="Q2118" s="4">
        <v>0</v>
      </c>
      <c r="R2118" s="4">
        <v>2</v>
      </c>
      <c r="S2118" s="4">
        <v>59.4</v>
      </c>
      <c r="T2118" s="4">
        <v>1952.8</v>
      </c>
      <c r="U2118" s="4">
        <f t="shared" si="160"/>
        <v>-3.1369148109207652</v>
      </c>
      <c r="V2118" s="4">
        <f t="shared" si="161"/>
        <v>4.3416539720687153E-2</v>
      </c>
      <c r="W2118" s="4">
        <f t="shared" si="162"/>
        <v>4.1609978439012818E-2</v>
      </c>
      <c r="X2118" s="4">
        <f t="shared" si="163"/>
        <v>0.95839002156098718</v>
      </c>
      <c r="Y2118" s="4">
        <f t="shared" si="164"/>
        <v>-1.8457716661317576E-2</v>
      </c>
      <c r="Z2118" s="4">
        <f>IF(W2118&gt;$V$2,1,0)</f>
        <v>0</v>
      </c>
    </row>
    <row r="2119" spans="1:26" x14ac:dyDescent="0.3">
      <c r="A2119" s="4">
        <v>0</v>
      </c>
      <c r="B2119" s="4">
        <v>1</v>
      </c>
      <c r="C2119" s="4">
        <v>0</v>
      </c>
      <c r="D2119" s="4">
        <v>1</v>
      </c>
      <c r="E2119" s="4">
        <v>1</v>
      </c>
      <c r="F2119" s="4">
        <v>45</v>
      </c>
      <c r="G2119" s="4">
        <v>1</v>
      </c>
      <c r="H2119" s="4">
        <v>1</v>
      </c>
      <c r="I2119" s="4">
        <v>2</v>
      </c>
      <c r="J2119" s="4">
        <v>0</v>
      </c>
      <c r="K2119" s="4">
        <v>1</v>
      </c>
      <c r="L2119" s="4">
        <v>1</v>
      </c>
      <c r="M2119" s="4">
        <v>0</v>
      </c>
      <c r="N2119" s="4">
        <v>0</v>
      </c>
      <c r="O2119" s="4">
        <v>1</v>
      </c>
      <c r="P2119" s="4">
        <v>1</v>
      </c>
      <c r="Q2119" s="4">
        <v>1</v>
      </c>
      <c r="R2119" s="4">
        <v>1</v>
      </c>
      <c r="S2119" s="4">
        <v>95</v>
      </c>
      <c r="T2119" s="4">
        <v>4368.8500000000004</v>
      </c>
      <c r="U2119" s="4">
        <f t="shared" ref="U2119:U2182" si="165">$A$2+SUMPRODUCT($B$2:$T$2,B2119:T2119)</f>
        <v>-1.243033689550173</v>
      </c>
      <c r="V2119" s="4">
        <f t="shared" ref="V2119:V2182" si="166">EXP(U2119)</f>
        <v>0.28850764635640624</v>
      </c>
      <c r="W2119" s="4">
        <f t="shared" ref="W2119:W2182" si="167">V2119/(1+V2119)</f>
        <v>0.22390836963384531</v>
      </c>
      <c r="X2119" s="4">
        <f t="shared" ref="X2119:X2182" si="168">IF(A2119=1,W2119,1-W2119)</f>
        <v>0.77609163036615469</v>
      </c>
      <c r="Y2119" s="4">
        <f t="shared" ref="Y2119:Y2182" si="169">LOG(X2119)</f>
        <v>-0.11008700011667961</v>
      </c>
      <c r="Z2119" s="4">
        <f>IF(W2119&gt;$V$2,1,0)</f>
        <v>0</v>
      </c>
    </row>
    <row r="2120" spans="1:26" x14ac:dyDescent="0.3">
      <c r="A2120" s="4">
        <v>0</v>
      </c>
      <c r="B2120" s="4">
        <v>1</v>
      </c>
      <c r="C2120" s="4">
        <v>0</v>
      </c>
      <c r="D2120" s="4">
        <v>0</v>
      </c>
      <c r="E2120" s="4">
        <v>0</v>
      </c>
      <c r="F2120" s="4">
        <v>40</v>
      </c>
      <c r="G2120" s="4">
        <v>1</v>
      </c>
      <c r="H2120" s="4">
        <v>0</v>
      </c>
      <c r="I2120" s="4">
        <v>1</v>
      </c>
      <c r="J2120" s="4">
        <v>1</v>
      </c>
      <c r="K2120" s="4">
        <v>1</v>
      </c>
      <c r="L2120" s="4">
        <v>0</v>
      </c>
      <c r="M2120" s="4">
        <v>1</v>
      </c>
      <c r="N2120" s="4">
        <v>0</v>
      </c>
      <c r="O2120" s="4">
        <v>0</v>
      </c>
      <c r="P2120" s="4">
        <v>0</v>
      </c>
      <c r="Q2120" s="4">
        <v>1</v>
      </c>
      <c r="R2120" s="4">
        <v>3</v>
      </c>
      <c r="S2120" s="4">
        <v>61.9</v>
      </c>
      <c r="T2120" s="4">
        <v>2647.1</v>
      </c>
      <c r="U2120" s="4">
        <f t="shared" si="165"/>
        <v>-2.7913037875419846</v>
      </c>
      <c r="V2120" s="4">
        <f t="shared" si="166"/>
        <v>6.1341185882596391E-2</v>
      </c>
      <c r="W2120" s="4">
        <f t="shared" si="167"/>
        <v>5.7795915864308919E-2</v>
      </c>
      <c r="X2120" s="4">
        <f t="shared" si="168"/>
        <v>0.94220408413569112</v>
      </c>
      <c r="Y2120" s="4">
        <f t="shared" si="169"/>
        <v>-2.5855017574170438E-2</v>
      </c>
      <c r="Z2120" s="4">
        <f>IF(W2120&gt;$V$2,1,0)</f>
        <v>0</v>
      </c>
    </row>
    <row r="2121" spans="1:26" x14ac:dyDescent="0.3">
      <c r="A2121" s="4">
        <v>0</v>
      </c>
      <c r="B2121" s="4">
        <v>0</v>
      </c>
      <c r="C2121" s="4">
        <v>0</v>
      </c>
      <c r="D2121" s="4">
        <v>0</v>
      </c>
      <c r="E2121" s="4">
        <v>0</v>
      </c>
      <c r="F2121" s="4">
        <v>71</v>
      </c>
      <c r="G2121" s="4">
        <v>1</v>
      </c>
      <c r="H2121" s="4">
        <v>1</v>
      </c>
      <c r="I2121" s="4">
        <v>2</v>
      </c>
      <c r="J2121" s="4">
        <v>1</v>
      </c>
      <c r="K2121" s="4">
        <v>1</v>
      </c>
      <c r="L2121" s="4">
        <v>1</v>
      </c>
      <c r="M2121" s="4">
        <v>1</v>
      </c>
      <c r="N2121" s="4">
        <v>1</v>
      </c>
      <c r="O2121" s="4">
        <v>1</v>
      </c>
      <c r="P2121" s="4">
        <v>2</v>
      </c>
      <c r="Q2121" s="4">
        <v>1</v>
      </c>
      <c r="R2121" s="4">
        <v>2</v>
      </c>
      <c r="S2121" s="4">
        <v>118.65</v>
      </c>
      <c r="T2121" s="4">
        <v>8477.6</v>
      </c>
      <c r="U2121" s="4">
        <f t="shared" si="165"/>
        <v>-2.9665221489695397</v>
      </c>
      <c r="V2121" s="4">
        <f t="shared" si="166"/>
        <v>5.1482046230880679E-2</v>
      </c>
      <c r="W2121" s="4">
        <f t="shared" si="167"/>
        <v>4.8961412527605282E-2</v>
      </c>
      <c r="X2121" s="4">
        <f t="shared" si="168"/>
        <v>0.95103858747239467</v>
      </c>
      <c r="Y2121" s="4">
        <f t="shared" si="169"/>
        <v>-2.1801861625834706E-2</v>
      </c>
      <c r="Z2121" s="4">
        <f>IF(W2121&gt;$V$2,1,0)</f>
        <v>0</v>
      </c>
    </row>
    <row r="2122" spans="1:26" x14ac:dyDescent="0.3">
      <c r="A2122" s="4">
        <v>1</v>
      </c>
      <c r="B2122" s="4">
        <v>1</v>
      </c>
      <c r="C2122" s="4">
        <v>0</v>
      </c>
      <c r="D2122" s="4">
        <v>0</v>
      </c>
      <c r="E2122" s="4">
        <v>0</v>
      </c>
      <c r="F2122" s="4">
        <v>1</v>
      </c>
      <c r="G2122" s="4">
        <v>1</v>
      </c>
      <c r="H2122" s="4">
        <v>1</v>
      </c>
      <c r="I2122" s="4">
        <v>1</v>
      </c>
      <c r="J2122" s="4">
        <v>0</v>
      </c>
      <c r="K2122" s="4">
        <v>0</v>
      </c>
      <c r="L2122" s="4">
        <v>1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2</v>
      </c>
      <c r="S2122" s="4">
        <v>54.35</v>
      </c>
      <c r="T2122" s="4">
        <v>54.35</v>
      </c>
      <c r="U2122" s="4">
        <f t="shared" si="165"/>
        <v>-0.30849021345351602</v>
      </c>
      <c r="V2122" s="4">
        <f t="shared" si="166"/>
        <v>0.73455514092202534</v>
      </c>
      <c r="W2122" s="4">
        <f t="shared" si="167"/>
        <v>0.42348330335094619</v>
      </c>
      <c r="X2122" s="4">
        <f t="shared" si="168"/>
        <v>0.42348330335094619</v>
      </c>
      <c r="Y2122" s="4">
        <f t="shared" si="169"/>
        <v>-0.37316370789642894</v>
      </c>
      <c r="Z2122" s="4">
        <f>IF(W2122&gt;$V$2,1,0)</f>
        <v>1</v>
      </c>
    </row>
    <row r="2123" spans="1:26" x14ac:dyDescent="0.3">
      <c r="A2123" s="4">
        <v>0</v>
      </c>
      <c r="B2123" s="4">
        <v>0</v>
      </c>
      <c r="C2123" s="4">
        <v>0</v>
      </c>
      <c r="D2123" s="4">
        <v>1</v>
      </c>
      <c r="E2123" s="4">
        <v>1</v>
      </c>
      <c r="F2123" s="4">
        <v>72</v>
      </c>
      <c r="G2123" s="4">
        <v>0</v>
      </c>
      <c r="H2123" s="4">
        <v>0</v>
      </c>
      <c r="I2123" s="4">
        <v>1</v>
      </c>
      <c r="J2123" s="4">
        <v>1</v>
      </c>
      <c r="K2123" s="4">
        <v>1</v>
      </c>
      <c r="L2123" s="4">
        <v>1</v>
      </c>
      <c r="M2123" s="4">
        <v>1</v>
      </c>
      <c r="N2123" s="4">
        <v>1</v>
      </c>
      <c r="O2123" s="4">
        <v>1</v>
      </c>
      <c r="P2123" s="4">
        <v>2</v>
      </c>
      <c r="Q2123" s="4">
        <v>0</v>
      </c>
      <c r="R2123" s="4">
        <v>0</v>
      </c>
      <c r="S2123" s="4">
        <v>64.45</v>
      </c>
      <c r="T2123" s="4">
        <v>4528</v>
      </c>
      <c r="U2123" s="4">
        <f t="shared" si="165"/>
        <v>-4.9215085819898565</v>
      </c>
      <c r="V2123" s="4">
        <f t="shared" si="166"/>
        <v>7.2881278110290444E-3</v>
      </c>
      <c r="W2123" s="4">
        <f t="shared" si="167"/>
        <v>7.2353953251361302E-3</v>
      </c>
      <c r="X2123" s="4">
        <f t="shared" si="168"/>
        <v>0.99276460467486383</v>
      </c>
      <c r="Y2123" s="4">
        <f t="shared" si="169"/>
        <v>-3.1537152607565284E-3</v>
      </c>
      <c r="Z2123" s="4">
        <f>IF(W2123&gt;$V$2,1,0)</f>
        <v>0</v>
      </c>
    </row>
    <row r="2124" spans="1:26" x14ac:dyDescent="0.3">
      <c r="A2124" s="4">
        <v>0</v>
      </c>
      <c r="B2124" s="4">
        <v>0</v>
      </c>
      <c r="C2124" s="4">
        <v>0</v>
      </c>
      <c r="D2124" s="4">
        <v>1</v>
      </c>
      <c r="E2124" s="4">
        <v>1</v>
      </c>
      <c r="F2124" s="4">
        <v>22</v>
      </c>
      <c r="G2124" s="4">
        <v>1</v>
      </c>
      <c r="H2124" s="4">
        <v>0</v>
      </c>
      <c r="I2124" s="4">
        <v>2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1</v>
      </c>
      <c r="P2124" s="4">
        <v>0</v>
      </c>
      <c r="Q2124" s="4">
        <v>1</v>
      </c>
      <c r="R2124" s="4">
        <v>2</v>
      </c>
      <c r="S2124" s="4">
        <v>80.150000000000006</v>
      </c>
      <c r="T2124" s="4">
        <v>1790.65</v>
      </c>
      <c r="U2124" s="4">
        <f t="shared" si="165"/>
        <v>0.11298740136593821</v>
      </c>
      <c r="V2124" s="4">
        <f t="shared" si="166"/>
        <v>1.1196178272044357</v>
      </c>
      <c r="W2124" s="4">
        <f t="shared" si="167"/>
        <v>0.52821683835387434</v>
      </c>
      <c r="X2124" s="4">
        <f t="shared" si="168"/>
        <v>0.47178316164612566</v>
      </c>
      <c r="Y2124" s="4">
        <f t="shared" si="169"/>
        <v>-0.32625756352390917</v>
      </c>
      <c r="Z2124" s="4">
        <f>IF(W2124&gt;$V$2,1,0)</f>
        <v>1</v>
      </c>
    </row>
    <row r="2125" spans="1:26" x14ac:dyDescent="0.3">
      <c r="A2125" s="4">
        <v>0</v>
      </c>
      <c r="B2125" s="4">
        <v>1</v>
      </c>
      <c r="C2125" s="4">
        <v>0</v>
      </c>
      <c r="D2125" s="4">
        <v>1</v>
      </c>
      <c r="E2125" s="4">
        <v>1</v>
      </c>
      <c r="F2125" s="4">
        <v>46</v>
      </c>
      <c r="G2125" s="4">
        <v>1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1</v>
      </c>
      <c r="Q2125" s="4">
        <v>1</v>
      </c>
      <c r="R2125" s="4">
        <v>0</v>
      </c>
      <c r="S2125" s="4">
        <v>20.2</v>
      </c>
      <c r="T2125" s="4">
        <v>845.6</v>
      </c>
      <c r="U2125" s="4">
        <f t="shared" si="165"/>
        <v>-4.2841344493484552</v>
      </c>
      <c r="V2125" s="4">
        <f t="shared" si="166"/>
        <v>1.378554844931195E-2</v>
      </c>
      <c r="W2125" s="4">
        <f t="shared" si="167"/>
        <v>1.3598091302838504E-2</v>
      </c>
      <c r="X2125" s="4">
        <f t="shared" si="168"/>
        <v>0.98640190869716149</v>
      </c>
      <c r="Y2125" s="4">
        <f t="shared" si="169"/>
        <v>-5.9460960475205757E-3</v>
      </c>
      <c r="Z2125" s="4">
        <f>IF(W2125&gt;$V$2,1,0)</f>
        <v>0</v>
      </c>
    </row>
    <row r="2126" spans="1:26" x14ac:dyDescent="0.3">
      <c r="A2126" s="4">
        <v>0</v>
      </c>
      <c r="B2126" s="4">
        <v>0</v>
      </c>
      <c r="C2126" s="4">
        <v>0</v>
      </c>
      <c r="D2126" s="4">
        <v>1</v>
      </c>
      <c r="E2126" s="4">
        <v>1</v>
      </c>
      <c r="F2126" s="4">
        <v>55</v>
      </c>
      <c r="G2126" s="4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2</v>
      </c>
      <c r="Q2126" s="4">
        <v>0</v>
      </c>
      <c r="R2126" s="4">
        <v>3</v>
      </c>
      <c r="S2126" s="4">
        <v>21</v>
      </c>
      <c r="T2126" s="4">
        <v>1210.3</v>
      </c>
      <c r="U2126" s="4">
        <f t="shared" si="165"/>
        <v>-5.6054544307088188</v>
      </c>
      <c r="V2126" s="4">
        <f t="shared" si="166"/>
        <v>3.677748882424382E-3</v>
      </c>
      <c r="W2126" s="4">
        <f t="shared" si="167"/>
        <v>3.6642726079356481E-3</v>
      </c>
      <c r="X2126" s="4">
        <f t="shared" si="168"/>
        <v>0.99633572739206433</v>
      </c>
      <c r="Y2126" s="4">
        <f t="shared" si="169"/>
        <v>-1.5942961287788019E-3</v>
      </c>
      <c r="Z2126" s="4">
        <f>IF(W2126&gt;$V$2,1,0)</f>
        <v>0</v>
      </c>
    </row>
    <row r="2127" spans="1:26" x14ac:dyDescent="0.3">
      <c r="A2127" s="4">
        <v>0</v>
      </c>
      <c r="B2127" s="4">
        <v>1</v>
      </c>
      <c r="C2127" s="4">
        <v>0</v>
      </c>
      <c r="D2127" s="4">
        <v>0</v>
      </c>
      <c r="E2127" s="4">
        <v>0</v>
      </c>
      <c r="F2127" s="4">
        <v>1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3</v>
      </c>
      <c r="S2127" s="4">
        <v>20.45</v>
      </c>
      <c r="T2127" s="4">
        <v>20.45</v>
      </c>
      <c r="U2127" s="4">
        <f t="shared" si="165"/>
        <v>-1.3740715218451296</v>
      </c>
      <c r="V2127" s="4">
        <f t="shared" si="166"/>
        <v>0.25307446086280277</v>
      </c>
      <c r="W2127" s="4">
        <f t="shared" si="167"/>
        <v>0.20196282724376066</v>
      </c>
      <c r="X2127" s="4">
        <f t="shared" si="168"/>
        <v>0.79803717275623931</v>
      </c>
      <c r="Y2127" s="4">
        <f t="shared" si="169"/>
        <v>-9.7976878640608681E-2</v>
      </c>
      <c r="Z2127" s="4">
        <f>IF(W2127&gt;$V$2,1,0)</f>
        <v>0</v>
      </c>
    </row>
    <row r="2128" spans="1:26" x14ac:dyDescent="0.3">
      <c r="A2128" s="4">
        <v>0</v>
      </c>
      <c r="B2128" s="4">
        <v>0</v>
      </c>
      <c r="C2128" s="4">
        <v>0</v>
      </c>
      <c r="D2128" s="4">
        <v>0</v>
      </c>
      <c r="E2128" s="4">
        <v>0</v>
      </c>
      <c r="F2128" s="4">
        <v>12</v>
      </c>
      <c r="G2128" s="4">
        <v>1</v>
      </c>
      <c r="H2128" s="4">
        <v>1</v>
      </c>
      <c r="I2128" s="4">
        <v>1</v>
      </c>
      <c r="J2128" s="4">
        <v>0</v>
      </c>
      <c r="K2128" s="4">
        <v>0</v>
      </c>
      <c r="L2128" s="4">
        <v>0</v>
      </c>
      <c r="M2128" s="4">
        <v>1</v>
      </c>
      <c r="N2128" s="4">
        <v>1</v>
      </c>
      <c r="O2128" s="4">
        <v>1</v>
      </c>
      <c r="P2128" s="4">
        <v>1</v>
      </c>
      <c r="Q2128" s="4">
        <v>1</v>
      </c>
      <c r="R2128" s="4">
        <v>3</v>
      </c>
      <c r="S2128" s="4">
        <v>75.849999999999994</v>
      </c>
      <c r="T2128" s="4">
        <v>854.45</v>
      </c>
      <c r="U2128" s="4">
        <f t="shared" si="165"/>
        <v>-0.98292214096959751</v>
      </c>
      <c r="V2128" s="4">
        <f t="shared" si="166"/>
        <v>0.37421598772689707</v>
      </c>
      <c r="W2128" s="4">
        <f t="shared" si="167"/>
        <v>0.27231235196578601</v>
      </c>
      <c r="X2128" s="4">
        <f t="shared" si="168"/>
        <v>0.72768764803421404</v>
      </c>
      <c r="Y2128" s="4">
        <f t="shared" si="169"/>
        <v>-0.13805499684728478</v>
      </c>
      <c r="Z2128" s="4">
        <f>IF(W2128&gt;$V$2,1,0)</f>
        <v>1</v>
      </c>
    </row>
    <row r="2129" spans="1:26" x14ac:dyDescent="0.3">
      <c r="A2129" s="4">
        <v>0</v>
      </c>
      <c r="B2129" s="4">
        <v>1</v>
      </c>
      <c r="C2129" s="4">
        <v>0</v>
      </c>
      <c r="D2129" s="4">
        <v>0</v>
      </c>
      <c r="E2129" s="4">
        <v>0</v>
      </c>
      <c r="F2129" s="4">
        <v>31</v>
      </c>
      <c r="G2129" s="4">
        <v>1</v>
      </c>
      <c r="H2129" s="4">
        <v>1</v>
      </c>
      <c r="I2129" s="4">
        <v>2</v>
      </c>
      <c r="J2129" s="4">
        <v>0</v>
      </c>
      <c r="K2129" s="4">
        <v>1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1</v>
      </c>
      <c r="R2129" s="4">
        <v>2</v>
      </c>
      <c r="S2129" s="4">
        <v>80.45</v>
      </c>
      <c r="T2129" s="4">
        <v>2429.1</v>
      </c>
      <c r="U2129" s="4">
        <f t="shared" si="165"/>
        <v>-0.26857196585991472</v>
      </c>
      <c r="V2129" s="4">
        <f t="shared" si="166"/>
        <v>0.764470405060096</v>
      </c>
      <c r="W2129" s="4">
        <f t="shared" si="167"/>
        <v>0.43325770886707449</v>
      </c>
      <c r="X2129" s="4">
        <f t="shared" si="168"/>
        <v>0.56674229113292551</v>
      </c>
      <c r="Y2129" s="4">
        <f t="shared" si="169"/>
        <v>-0.24661437846426174</v>
      </c>
      <c r="Z2129" s="4">
        <f>IF(W2129&gt;$V$2,1,0)</f>
        <v>1</v>
      </c>
    </row>
    <row r="2130" spans="1:26" x14ac:dyDescent="0.3">
      <c r="A2130" s="4">
        <v>1</v>
      </c>
      <c r="B2130" s="4">
        <v>1</v>
      </c>
      <c r="C2130" s="4">
        <v>0</v>
      </c>
      <c r="D2130" s="4">
        <v>1</v>
      </c>
      <c r="E2130" s="4">
        <v>0</v>
      </c>
      <c r="F2130" s="4">
        <v>5</v>
      </c>
      <c r="G2130" s="4">
        <v>0</v>
      </c>
      <c r="H2130" s="4">
        <v>0</v>
      </c>
      <c r="I2130" s="4">
        <v>1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1</v>
      </c>
      <c r="R2130" s="4">
        <v>2</v>
      </c>
      <c r="S2130" s="4">
        <v>24.95</v>
      </c>
      <c r="T2130" s="4">
        <v>100.4</v>
      </c>
      <c r="U2130" s="4">
        <f t="shared" si="165"/>
        <v>0.39708777132723994</v>
      </c>
      <c r="V2130" s="4">
        <f t="shared" si="166"/>
        <v>1.4874864829846837</v>
      </c>
      <c r="W2130" s="4">
        <f t="shared" si="167"/>
        <v>0.59798776522390551</v>
      </c>
      <c r="X2130" s="4">
        <f t="shared" si="168"/>
        <v>0.59798776522390551</v>
      </c>
      <c r="Y2130" s="4">
        <f t="shared" si="169"/>
        <v>-0.22330770154687613</v>
      </c>
      <c r="Z2130" s="4">
        <f>IF(W2130&gt;$V$2,1,0)</f>
        <v>1</v>
      </c>
    </row>
    <row r="2131" spans="1:26" x14ac:dyDescent="0.3">
      <c r="A2131" s="4">
        <v>0</v>
      </c>
      <c r="B2131" s="4">
        <v>0</v>
      </c>
      <c r="C2131" s="4">
        <v>0</v>
      </c>
      <c r="D2131" s="4">
        <v>1</v>
      </c>
      <c r="E2131" s="4">
        <v>1</v>
      </c>
      <c r="F2131" s="4">
        <v>67</v>
      </c>
      <c r="G2131" s="4">
        <v>1</v>
      </c>
      <c r="H2131" s="4">
        <v>1</v>
      </c>
      <c r="I2131" s="4">
        <v>1</v>
      </c>
      <c r="J2131" s="4">
        <v>1</v>
      </c>
      <c r="K2131" s="4">
        <v>0</v>
      </c>
      <c r="L2131" s="4">
        <v>0</v>
      </c>
      <c r="M2131" s="4">
        <v>0</v>
      </c>
      <c r="N2131" s="4">
        <v>1</v>
      </c>
      <c r="O2131" s="4">
        <v>1</v>
      </c>
      <c r="P2131" s="4">
        <v>2</v>
      </c>
      <c r="Q2131" s="4">
        <v>1</v>
      </c>
      <c r="R2131" s="4">
        <v>2</v>
      </c>
      <c r="S2131" s="4">
        <v>75.5</v>
      </c>
      <c r="T2131" s="4">
        <v>5229.45</v>
      </c>
      <c r="U2131" s="4">
        <f t="shared" si="165"/>
        <v>-3.6881091475301688</v>
      </c>
      <c r="V2131" s="4">
        <f t="shared" si="166"/>
        <v>2.5019265083651959E-2</v>
      </c>
      <c r="W2131" s="4">
        <f t="shared" si="167"/>
        <v>2.4408580341765705E-2</v>
      </c>
      <c r="X2131" s="4">
        <f t="shared" si="168"/>
        <v>0.97559141965823426</v>
      </c>
      <c r="Y2131" s="4">
        <f t="shared" si="169"/>
        <v>-1.0732027968258326E-2</v>
      </c>
      <c r="Z2131" s="4">
        <f>IF(W2131&gt;$V$2,1,0)</f>
        <v>0</v>
      </c>
    </row>
    <row r="2132" spans="1:26" x14ac:dyDescent="0.3">
      <c r="A2132" s="4">
        <v>0</v>
      </c>
      <c r="B2132" s="4">
        <v>1</v>
      </c>
      <c r="C2132" s="4">
        <v>0</v>
      </c>
      <c r="D2132" s="4">
        <v>0</v>
      </c>
      <c r="E2132" s="4">
        <v>0</v>
      </c>
      <c r="F2132" s="4">
        <v>1</v>
      </c>
      <c r="G2132" s="4">
        <v>1</v>
      </c>
      <c r="H2132" s="4">
        <v>0</v>
      </c>
      <c r="I2132" s="4">
        <v>1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3</v>
      </c>
      <c r="S2132" s="4">
        <v>44.45</v>
      </c>
      <c r="T2132" s="4">
        <v>44.45</v>
      </c>
      <c r="U2132" s="4">
        <f t="shared" si="165"/>
        <v>-0.43590617325188769</v>
      </c>
      <c r="V2132" s="4">
        <f t="shared" si="166"/>
        <v>0.64667839882026112</v>
      </c>
      <c r="W2132" s="4">
        <f t="shared" si="167"/>
        <v>0.3927168773717834</v>
      </c>
      <c r="X2132" s="4">
        <f t="shared" si="168"/>
        <v>0.6072831226282166</v>
      </c>
      <c r="Y2132" s="4">
        <f t="shared" si="169"/>
        <v>-0.2166087884497836</v>
      </c>
      <c r="Z2132" s="4">
        <f>IF(W2132&gt;$V$2,1,0)</f>
        <v>1</v>
      </c>
    </row>
    <row r="2133" spans="1:26" x14ac:dyDescent="0.3">
      <c r="A2133" s="4">
        <v>1</v>
      </c>
      <c r="B2133" s="4">
        <v>1</v>
      </c>
      <c r="C2133" s="4">
        <v>0</v>
      </c>
      <c r="D2133" s="4">
        <v>1</v>
      </c>
      <c r="E2133" s="4">
        <v>0</v>
      </c>
      <c r="F2133" s="4">
        <v>40</v>
      </c>
      <c r="G2133" s="4">
        <v>0</v>
      </c>
      <c r="H2133" s="4">
        <v>0</v>
      </c>
      <c r="I2133" s="4">
        <v>1</v>
      </c>
      <c r="J2133" s="4">
        <v>1</v>
      </c>
      <c r="K2133" s="4">
        <v>1</v>
      </c>
      <c r="L2133" s="4">
        <v>1</v>
      </c>
      <c r="M2133" s="4">
        <v>0</v>
      </c>
      <c r="N2133" s="4">
        <v>0</v>
      </c>
      <c r="O2133" s="4">
        <v>0</v>
      </c>
      <c r="P2133" s="4">
        <v>1</v>
      </c>
      <c r="Q2133" s="4">
        <v>1</v>
      </c>
      <c r="R2133" s="4">
        <v>2</v>
      </c>
      <c r="S2133" s="4">
        <v>42.35</v>
      </c>
      <c r="T2133" s="4">
        <v>1716.45</v>
      </c>
      <c r="U2133" s="4">
        <f t="shared" si="165"/>
        <v>-2.6263821456369882</v>
      </c>
      <c r="V2133" s="4">
        <f t="shared" si="166"/>
        <v>7.2339703900051386E-2</v>
      </c>
      <c r="W2133" s="4">
        <f t="shared" si="167"/>
        <v>6.7459689906990417E-2</v>
      </c>
      <c r="X2133" s="4">
        <f t="shared" si="168"/>
        <v>6.7459689906990417E-2</v>
      </c>
      <c r="Y2133" s="4">
        <f t="shared" si="169"/>
        <v>-1.1709556594704531</v>
      </c>
      <c r="Z2133" s="4">
        <f>IF(W2133&gt;$V$2,1,0)</f>
        <v>0</v>
      </c>
    </row>
    <row r="2134" spans="1:26" x14ac:dyDescent="0.3">
      <c r="A2134" s="4">
        <v>0</v>
      </c>
      <c r="B2134" s="4">
        <v>1</v>
      </c>
      <c r="C2134" s="4">
        <v>0</v>
      </c>
      <c r="D2134" s="4">
        <v>1</v>
      </c>
      <c r="E2134" s="4">
        <v>1</v>
      </c>
      <c r="F2134" s="4">
        <v>41</v>
      </c>
      <c r="G2134" s="4">
        <v>1</v>
      </c>
      <c r="H2134" s="4">
        <v>1</v>
      </c>
      <c r="I2134" s="4">
        <v>1</v>
      </c>
      <c r="J2134" s="4">
        <v>1</v>
      </c>
      <c r="K2134" s="4">
        <v>1</v>
      </c>
      <c r="L2134" s="4">
        <v>1</v>
      </c>
      <c r="M2134" s="4">
        <v>0</v>
      </c>
      <c r="N2134" s="4">
        <v>1</v>
      </c>
      <c r="O2134" s="4">
        <v>0</v>
      </c>
      <c r="P2134" s="4">
        <v>0</v>
      </c>
      <c r="Q2134" s="4">
        <v>1</v>
      </c>
      <c r="R2134" s="4">
        <v>1</v>
      </c>
      <c r="S2134" s="4">
        <v>74.55</v>
      </c>
      <c r="T2134" s="4">
        <v>3023.55</v>
      </c>
      <c r="U2134" s="4">
        <f t="shared" si="165"/>
        <v>-1.9292261394603667</v>
      </c>
      <c r="V2134" s="4">
        <f t="shared" si="166"/>
        <v>0.14526056641977719</v>
      </c>
      <c r="W2134" s="4">
        <f t="shared" si="167"/>
        <v>0.12683625951942032</v>
      </c>
      <c r="X2134" s="4">
        <f t="shared" si="168"/>
        <v>0.87316374048057965</v>
      </c>
      <c r="Y2134" s="4">
        <f t="shared" si="169"/>
        <v>-5.8904307360702228E-2</v>
      </c>
      <c r="Z2134" s="4">
        <f>IF(W2134&gt;$V$2,1,0)</f>
        <v>0</v>
      </c>
    </row>
    <row r="2135" spans="1:26" x14ac:dyDescent="0.3">
      <c r="A2135" s="4">
        <v>1</v>
      </c>
      <c r="B2135" s="4">
        <v>1</v>
      </c>
      <c r="C2135" s="4">
        <v>0</v>
      </c>
      <c r="D2135" s="4">
        <v>0</v>
      </c>
      <c r="E2135" s="4">
        <v>0</v>
      </c>
      <c r="F2135" s="4">
        <v>1</v>
      </c>
      <c r="G2135" s="4">
        <v>1</v>
      </c>
      <c r="H2135" s="4">
        <v>1</v>
      </c>
      <c r="I2135" s="4">
        <v>2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1</v>
      </c>
      <c r="R2135" s="4">
        <v>2</v>
      </c>
      <c r="S2135" s="4">
        <v>75.3</v>
      </c>
      <c r="T2135" s="4">
        <v>75.3</v>
      </c>
      <c r="U2135" s="4">
        <f t="shared" si="165"/>
        <v>0.96106530688341552</v>
      </c>
      <c r="V2135" s="4">
        <f t="shared" si="166"/>
        <v>2.6144802141594643</v>
      </c>
      <c r="W2135" s="4">
        <f t="shared" si="167"/>
        <v>0.7233350466043299</v>
      </c>
      <c r="X2135" s="4">
        <f t="shared" si="168"/>
        <v>0.7233350466043299</v>
      </c>
      <c r="Y2135" s="4">
        <f t="shared" si="169"/>
        <v>-0.14066049221225002</v>
      </c>
      <c r="Z2135" s="4">
        <f>IF(W2135&gt;$V$2,1,0)</f>
        <v>1</v>
      </c>
    </row>
    <row r="2136" spans="1:26" x14ac:dyDescent="0.3">
      <c r="A2136" s="4">
        <v>1</v>
      </c>
      <c r="B2136" s="4">
        <v>1</v>
      </c>
      <c r="C2136" s="4">
        <v>0</v>
      </c>
      <c r="D2136" s="4">
        <v>0</v>
      </c>
      <c r="E2136" s="4">
        <v>0</v>
      </c>
      <c r="F2136" s="4">
        <v>51</v>
      </c>
      <c r="G2136" s="4">
        <v>1</v>
      </c>
      <c r="H2136" s="4">
        <v>1</v>
      </c>
      <c r="I2136" s="4">
        <v>2</v>
      </c>
      <c r="J2136" s="4">
        <v>1</v>
      </c>
      <c r="K2136" s="4">
        <v>1</v>
      </c>
      <c r="L2136" s="4">
        <v>0</v>
      </c>
      <c r="M2136" s="4">
        <v>0</v>
      </c>
      <c r="N2136" s="4">
        <v>1</v>
      </c>
      <c r="O2136" s="4">
        <v>0</v>
      </c>
      <c r="P2136" s="4">
        <v>1</v>
      </c>
      <c r="Q2136" s="4">
        <v>1</v>
      </c>
      <c r="R2136" s="4">
        <v>2</v>
      </c>
      <c r="S2136" s="4">
        <v>94.8</v>
      </c>
      <c r="T2136" s="4">
        <v>4837.6000000000004</v>
      </c>
      <c r="U2136" s="4">
        <f t="shared" si="165"/>
        <v>-1.5645102816040684</v>
      </c>
      <c r="V2136" s="4">
        <f t="shared" si="166"/>
        <v>0.209190432495969</v>
      </c>
      <c r="W2136" s="4">
        <f t="shared" si="167"/>
        <v>0.1730004033063389</v>
      </c>
      <c r="X2136" s="4">
        <f t="shared" si="168"/>
        <v>0.1730004033063389</v>
      </c>
      <c r="Y2136" s="4">
        <f t="shared" si="169"/>
        <v>-0.76195288442315057</v>
      </c>
      <c r="Z2136" s="4">
        <f>IF(W2136&gt;$V$2,1,0)</f>
        <v>0</v>
      </c>
    </row>
    <row r="2137" spans="1:26" x14ac:dyDescent="0.3">
      <c r="A2137" s="4">
        <v>0</v>
      </c>
      <c r="B2137" s="4">
        <v>1</v>
      </c>
      <c r="C2137" s="4">
        <v>0</v>
      </c>
      <c r="D2137" s="4">
        <v>1</v>
      </c>
      <c r="E2137" s="4">
        <v>1</v>
      </c>
      <c r="F2137" s="4">
        <v>42</v>
      </c>
      <c r="G2137" s="4">
        <v>0</v>
      </c>
      <c r="H2137" s="4">
        <v>0</v>
      </c>
      <c r="I2137" s="4">
        <v>1</v>
      </c>
      <c r="J2137" s="4">
        <v>1</v>
      </c>
      <c r="K2137" s="4">
        <v>0</v>
      </c>
      <c r="L2137" s="4">
        <v>1</v>
      </c>
      <c r="M2137" s="4">
        <v>1</v>
      </c>
      <c r="N2137" s="4">
        <v>1</v>
      </c>
      <c r="O2137" s="4">
        <v>0</v>
      </c>
      <c r="P2137" s="4">
        <v>2</v>
      </c>
      <c r="Q2137" s="4">
        <v>0</v>
      </c>
      <c r="R2137" s="4">
        <v>1</v>
      </c>
      <c r="S2137" s="4">
        <v>48.15</v>
      </c>
      <c r="T2137" s="4">
        <v>2032.3</v>
      </c>
      <c r="U2137" s="4">
        <f t="shared" si="165"/>
        <v>-3.8356830026225834</v>
      </c>
      <c r="V2137" s="4">
        <f t="shared" si="166"/>
        <v>2.1586589736634583E-2</v>
      </c>
      <c r="W2137" s="4">
        <f t="shared" si="167"/>
        <v>2.1130455267819849E-2</v>
      </c>
      <c r="X2137" s="4">
        <f t="shared" si="168"/>
        <v>0.97886954473218013</v>
      </c>
      <c r="Y2137" s="4">
        <f t="shared" si="169"/>
        <v>-9.275183353238823E-3</v>
      </c>
      <c r="Z2137" s="4">
        <f>IF(W2137&gt;$V$2,1,0)</f>
        <v>0</v>
      </c>
    </row>
    <row r="2138" spans="1:26" x14ac:dyDescent="0.3">
      <c r="A2138" s="4">
        <v>0</v>
      </c>
      <c r="B2138" s="4">
        <v>1</v>
      </c>
      <c r="C2138" s="4">
        <v>0</v>
      </c>
      <c r="D2138" s="4">
        <v>1</v>
      </c>
      <c r="E2138" s="4">
        <v>1</v>
      </c>
      <c r="F2138" s="4">
        <v>23</v>
      </c>
      <c r="G2138" s="4">
        <v>1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1</v>
      </c>
      <c r="Q2138" s="4">
        <v>0</v>
      </c>
      <c r="R2138" s="4">
        <v>3</v>
      </c>
      <c r="S2138" s="4">
        <v>19.649999999999999</v>
      </c>
      <c r="T2138" s="4">
        <v>436.9</v>
      </c>
      <c r="U2138" s="4">
        <f t="shared" si="165"/>
        <v>-3.2803442346070937</v>
      </c>
      <c r="V2138" s="4">
        <f t="shared" si="166"/>
        <v>3.7615306088149295E-2</v>
      </c>
      <c r="W2138" s="4">
        <f t="shared" si="167"/>
        <v>3.6251687756959257E-2</v>
      </c>
      <c r="X2138" s="4">
        <f t="shared" si="168"/>
        <v>0.96374831224304069</v>
      </c>
      <c r="Y2138" s="4">
        <f t="shared" si="169"/>
        <v>-1.603636949525487E-2</v>
      </c>
      <c r="Z2138" s="4">
        <f>IF(W2138&gt;$V$2,1,0)</f>
        <v>0</v>
      </c>
    </row>
    <row r="2139" spans="1:26" x14ac:dyDescent="0.3">
      <c r="A2139" s="4">
        <v>1</v>
      </c>
      <c r="B2139" s="4">
        <v>0</v>
      </c>
      <c r="C2139" s="4">
        <v>1</v>
      </c>
      <c r="D2139" s="4">
        <v>0</v>
      </c>
      <c r="E2139" s="4">
        <v>0</v>
      </c>
      <c r="F2139" s="4">
        <v>1</v>
      </c>
      <c r="G2139" s="4">
        <v>1</v>
      </c>
      <c r="H2139" s="4">
        <v>0</v>
      </c>
      <c r="I2139" s="4">
        <v>2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1</v>
      </c>
      <c r="R2139" s="4">
        <v>2</v>
      </c>
      <c r="S2139" s="4">
        <v>70.55</v>
      </c>
      <c r="T2139" s="4">
        <v>70.55</v>
      </c>
      <c r="U2139" s="4">
        <f t="shared" si="165"/>
        <v>0.93564461354201145</v>
      </c>
      <c r="V2139" s="4">
        <f t="shared" si="166"/>
        <v>2.5488559553594894</v>
      </c>
      <c r="W2139" s="4">
        <f t="shared" si="167"/>
        <v>0.71821905070849723</v>
      </c>
      <c r="X2139" s="4">
        <f t="shared" si="168"/>
        <v>0.71821905070849723</v>
      </c>
      <c r="Y2139" s="4">
        <f t="shared" si="169"/>
        <v>-0.14374307942736819</v>
      </c>
      <c r="Z2139" s="4">
        <f>IF(W2139&gt;$V$2,1,0)</f>
        <v>1</v>
      </c>
    </row>
    <row r="2140" spans="1:26" x14ac:dyDescent="0.3">
      <c r="A2140" s="4">
        <v>0</v>
      </c>
      <c r="B2140" s="4">
        <v>0</v>
      </c>
      <c r="C2140" s="4">
        <v>0</v>
      </c>
      <c r="D2140" s="4">
        <v>0</v>
      </c>
      <c r="E2140" s="4">
        <v>0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3</v>
      </c>
      <c r="S2140" s="4">
        <v>20.149999999999999</v>
      </c>
      <c r="T2140" s="4">
        <v>20.149999999999999</v>
      </c>
      <c r="U2140" s="4">
        <f t="shared" si="165"/>
        <v>-1.3166981298092242</v>
      </c>
      <c r="V2140" s="4">
        <f t="shared" si="166"/>
        <v>0.2680188058612144</v>
      </c>
      <c r="W2140" s="4">
        <f t="shared" si="167"/>
        <v>0.21136816317103524</v>
      </c>
      <c r="X2140" s="4">
        <f t="shared" si="168"/>
        <v>0.78863183682896476</v>
      </c>
      <c r="Y2140" s="4">
        <f t="shared" si="169"/>
        <v>-0.10312569457188778</v>
      </c>
      <c r="Z2140" s="4">
        <f>IF(W2140&gt;$V$2,1,0)</f>
        <v>0</v>
      </c>
    </row>
    <row r="2141" spans="1:26" x14ac:dyDescent="0.3">
      <c r="A2141" s="4">
        <v>0</v>
      </c>
      <c r="B2141" s="4">
        <v>0</v>
      </c>
      <c r="C2141" s="4">
        <v>0</v>
      </c>
      <c r="D2141" s="4">
        <v>0</v>
      </c>
      <c r="E2141" s="4">
        <v>0</v>
      </c>
      <c r="F2141" s="4">
        <v>56</v>
      </c>
      <c r="G2141" s="4">
        <v>1</v>
      </c>
      <c r="H2141" s="4">
        <v>1</v>
      </c>
      <c r="I2141" s="4">
        <v>2</v>
      </c>
      <c r="J2141" s="4">
        <v>1</v>
      </c>
      <c r="K2141" s="4">
        <v>1</v>
      </c>
      <c r="L2141" s="4">
        <v>0</v>
      </c>
      <c r="M2141" s="4">
        <v>0</v>
      </c>
      <c r="N2141" s="4">
        <v>1</v>
      </c>
      <c r="O2141" s="4">
        <v>1</v>
      </c>
      <c r="P2141" s="4">
        <v>0</v>
      </c>
      <c r="Q2141" s="4">
        <v>1</v>
      </c>
      <c r="R2141" s="4">
        <v>1</v>
      </c>
      <c r="S2141" s="4">
        <v>106.6</v>
      </c>
      <c r="T2141" s="4">
        <v>5893.95</v>
      </c>
      <c r="U2141" s="4">
        <f t="shared" si="165"/>
        <v>-0.81819432221679345</v>
      </c>
      <c r="V2141" s="4">
        <f t="shared" si="166"/>
        <v>0.44122765059951552</v>
      </c>
      <c r="W2141" s="4">
        <f t="shared" si="167"/>
        <v>0.30614708954270725</v>
      </c>
      <c r="X2141" s="4">
        <f t="shared" si="168"/>
        <v>0.6938529104572928</v>
      </c>
      <c r="Y2141" s="4">
        <f t="shared" si="169"/>
        <v>-0.15873258566507142</v>
      </c>
      <c r="Z2141" s="4">
        <f>IF(W2141&gt;$V$2,1,0)</f>
        <v>1</v>
      </c>
    </row>
    <row r="2142" spans="1:26" x14ac:dyDescent="0.3">
      <c r="A2142" s="4">
        <v>0</v>
      </c>
      <c r="B2142" s="4">
        <v>1</v>
      </c>
      <c r="C2142" s="4">
        <v>0</v>
      </c>
      <c r="D2142" s="4">
        <v>0</v>
      </c>
      <c r="E2142" s="4">
        <v>1</v>
      </c>
      <c r="F2142" s="4">
        <v>15</v>
      </c>
      <c r="G2142" s="4">
        <v>1</v>
      </c>
      <c r="H2142" s="4">
        <v>1</v>
      </c>
      <c r="I2142" s="4">
        <v>2</v>
      </c>
      <c r="J2142" s="4">
        <v>0</v>
      </c>
      <c r="K2142" s="4">
        <v>1</v>
      </c>
      <c r="L2142" s="4">
        <v>0</v>
      </c>
      <c r="M2142" s="4">
        <v>0</v>
      </c>
      <c r="N2142" s="4">
        <v>1</v>
      </c>
      <c r="O2142" s="4">
        <v>0</v>
      </c>
      <c r="P2142" s="4">
        <v>0</v>
      </c>
      <c r="Q2142" s="4">
        <v>1</v>
      </c>
      <c r="R2142" s="4">
        <v>2</v>
      </c>
      <c r="S2142" s="4">
        <v>91</v>
      </c>
      <c r="T2142" s="4">
        <v>1430.05</v>
      </c>
      <c r="U2142" s="4">
        <f t="shared" si="165"/>
        <v>0.36546742306851054</v>
      </c>
      <c r="V2142" s="4">
        <f t="shared" si="166"/>
        <v>1.4411874950165255</v>
      </c>
      <c r="W2142" s="4">
        <f t="shared" si="167"/>
        <v>0.5903632957151328</v>
      </c>
      <c r="X2142" s="4">
        <f t="shared" si="168"/>
        <v>0.4096367042848672</v>
      </c>
      <c r="Y2142" s="4">
        <f t="shared" si="169"/>
        <v>-0.38760113661667522</v>
      </c>
      <c r="Z2142" s="4">
        <f>IF(W2142&gt;$V$2,1,0)</f>
        <v>1</v>
      </c>
    </row>
    <row r="2143" spans="1:26" x14ac:dyDescent="0.3">
      <c r="A2143" s="4">
        <v>0</v>
      </c>
      <c r="B2143" s="4">
        <v>1</v>
      </c>
      <c r="C2143" s="4">
        <v>0</v>
      </c>
      <c r="D2143" s="4">
        <v>1</v>
      </c>
      <c r="E2143" s="4">
        <v>1</v>
      </c>
      <c r="F2143" s="4">
        <v>12</v>
      </c>
      <c r="G2143" s="4">
        <v>1</v>
      </c>
      <c r="H2143" s="4">
        <v>1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2</v>
      </c>
      <c r="Q2143" s="4">
        <v>1</v>
      </c>
      <c r="R2143" s="4">
        <v>0</v>
      </c>
      <c r="S2143" s="4">
        <v>25.4</v>
      </c>
      <c r="T2143" s="4">
        <v>313</v>
      </c>
      <c r="U2143" s="4">
        <f t="shared" si="165"/>
        <v>-2.9777730846737906</v>
      </c>
      <c r="V2143" s="4">
        <f t="shared" si="166"/>
        <v>5.090607124332383E-2</v>
      </c>
      <c r="W2143" s="4">
        <f t="shared" si="167"/>
        <v>4.8440172377248722E-2</v>
      </c>
      <c r="X2143" s="4">
        <f t="shared" si="168"/>
        <v>0.95155982762275126</v>
      </c>
      <c r="Y2143" s="4">
        <f t="shared" si="169"/>
        <v>-2.156390102951156E-2</v>
      </c>
      <c r="Z2143" s="4">
        <f>IF(W2143&gt;$V$2,1,0)</f>
        <v>0</v>
      </c>
    </row>
    <row r="2144" spans="1:26" x14ac:dyDescent="0.3">
      <c r="A2144" s="4">
        <v>0</v>
      </c>
      <c r="B2144" s="4">
        <v>0</v>
      </c>
      <c r="C2144" s="4">
        <v>0</v>
      </c>
      <c r="D2144" s="4">
        <v>1</v>
      </c>
      <c r="E2144" s="4">
        <v>1</v>
      </c>
      <c r="F2144" s="4">
        <v>54</v>
      </c>
      <c r="G2144" s="4">
        <v>1</v>
      </c>
      <c r="H2144" s="4">
        <v>0</v>
      </c>
      <c r="I2144" s="4">
        <v>1</v>
      </c>
      <c r="J2144" s="4">
        <v>1</v>
      </c>
      <c r="K2144" s="4">
        <v>0</v>
      </c>
      <c r="L2144" s="4">
        <v>1</v>
      </c>
      <c r="M2144" s="4">
        <v>1</v>
      </c>
      <c r="N2144" s="4">
        <v>0</v>
      </c>
      <c r="O2144" s="4">
        <v>1</v>
      </c>
      <c r="P2144" s="4">
        <v>2</v>
      </c>
      <c r="Q2144" s="4">
        <v>0</v>
      </c>
      <c r="R2144" s="4">
        <v>0</v>
      </c>
      <c r="S2144" s="4">
        <v>69.95</v>
      </c>
      <c r="T2144" s="4">
        <v>3871.85</v>
      </c>
      <c r="U2144" s="4">
        <f t="shared" si="165"/>
        <v>-4.8789334621346629</v>
      </c>
      <c r="V2144" s="4">
        <f t="shared" si="166"/>
        <v>7.6051208530511808E-3</v>
      </c>
      <c r="W2144" s="4">
        <f t="shared" si="167"/>
        <v>7.5477195338314569E-3</v>
      </c>
      <c r="X2144" s="4">
        <f t="shared" si="168"/>
        <v>0.99245228046616851</v>
      </c>
      <c r="Y2144" s="4">
        <f t="shared" si="169"/>
        <v>-3.2903660040939507E-3</v>
      </c>
      <c r="Z2144" s="4">
        <f>IF(W2144&gt;$V$2,1,0)</f>
        <v>0</v>
      </c>
    </row>
    <row r="2145" spans="1:26" x14ac:dyDescent="0.3">
      <c r="A2145" s="4">
        <v>0</v>
      </c>
      <c r="B2145" s="4">
        <v>0</v>
      </c>
      <c r="C2145" s="4">
        <v>0</v>
      </c>
      <c r="D2145" s="4">
        <v>0</v>
      </c>
      <c r="E2145" s="4">
        <v>0</v>
      </c>
      <c r="F2145" s="4">
        <v>7</v>
      </c>
      <c r="G2145" s="4">
        <v>1</v>
      </c>
      <c r="H2145" s="4">
        <v>0</v>
      </c>
      <c r="I2145" s="4">
        <v>1</v>
      </c>
      <c r="J2145" s="4">
        <v>0</v>
      </c>
      <c r="K2145" s="4">
        <v>0</v>
      </c>
      <c r="L2145" s="4">
        <v>0</v>
      </c>
      <c r="M2145" s="4">
        <v>0</v>
      </c>
      <c r="N2145" s="4">
        <v>1</v>
      </c>
      <c r="O2145" s="4">
        <v>1</v>
      </c>
      <c r="P2145" s="4">
        <v>0</v>
      </c>
      <c r="Q2145" s="4">
        <v>1</v>
      </c>
      <c r="R2145" s="4">
        <v>2</v>
      </c>
      <c r="S2145" s="4">
        <v>66.849999999999994</v>
      </c>
      <c r="T2145" s="4">
        <v>458.1</v>
      </c>
      <c r="U2145" s="4">
        <f t="shared" si="165"/>
        <v>1.9056749282228114E-2</v>
      </c>
      <c r="V2145" s="4">
        <f t="shared" si="166"/>
        <v>1.0192394880855857</v>
      </c>
      <c r="W2145" s="4">
        <f t="shared" si="167"/>
        <v>0.50476404314572565</v>
      </c>
      <c r="X2145" s="4">
        <f t="shared" si="168"/>
        <v>0.49523595685427435</v>
      </c>
      <c r="Y2145" s="4">
        <f t="shared" si="169"/>
        <v>-0.30518783067516492</v>
      </c>
      <c r="Z2145" s="4">
        <f>IF(W2145&gt;$V$2,1,0)</f>
        <v>1</v>
      </c>
    </row>
    <row r="2146" spans="1:26" x14ac:dyDescent="0.3">
      <c r="A2146" s="4">
        <v>1</v>
      </c>
      <c r="B2146" s="4">
        <v>0</v>
      </c>
      <c r="C2146" s="4">
        <v>0</v>
      </c>
      <c r="D2146" s="4">
        <v>1</v>
      </c>
      <c r="E2146" s="4">
        <v>1</v>
      </c>
      <c r="F2146" s="4">
        <v>33</v>
      </c>
      <c r="G2146" s="4">
        <v>1</v>
      </c>
      <c r="H2146" s="4">
        <v>1</v>
      </c>
      <c r="I2146" s="4">
        <v>2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1</v>
      </c>
      <c r="P2146" s="4">
        <v>0</v>
      </c>
      <c r="Q2146" s="4">
        <v>0</v>
      </c>
      <c r="R2146" s="4">
        <v>1</v>
      </c>
      <c r="S2146" s="4">
        <v>86.15</v>
      </c>
      <c r="T2146" s="4">
        <v>2745.7</v>
      </c>
      <c r="U2146" s="4">
        <f t="shared" si="165"/>
        <v>-0.56110249494879227</v>
      </c>
      <c r="V2146" s="4">
        <f t="shared" si="166"/>
        <v>0.57057965576458758</v>
      </c>
      <c r="W2146" s="4">
        <f t="shared" si="167"/>
        <v>0.36329240205700919</v>
      </c>
      <c r="X2146" s="4">
        <f t="shared" si="168"/>
        <v>0.36329240205700919</v>
      </c>
      <c r="Y2146" s="4">
        <f t="shared" si="169"/>
        <v>-0.4397436849317255</v>
      </c>
      <c r="Z2146" s="4">
        <f>IF(W2146&gt;$V$2,1,0)</f>
        <v>1</v>
      </c>
    </row>
    <row r="2147" spans="1:26" x14ac:dyDescent="0.3">
      <c r="A2147" s="4">
        <v>0</v>
      </c>
      <c r="B2147" s="4">
        <v>1</v>
      </c>
      <c r="C2147" s="4">
        <v>0</v>
      </c>
      <c r="D2147" s="4">
        <v>1</v>
      </c>
      <c r="E2147" s="4">
        <v>1</v>
      </c>
      <c r="F2147" s="4">
        <v>16</v>
      </c>
      <c r="G2147" s="4">
        <v>1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2</v>
      </c>
      <c r="S2147" s="4">
        <v>20.149999999999999</v>
      </c>
      <c r="T2147" s="4">
        <v>341.35</v>
      </c>
      <c r="U2147" s="4">
        <f t="shared" si="165"/>
        <v>-2.3317130192428239</v>
      </c>
      <c r="V2147" s="4">
        <f t="shared" si="166"/>
        <v>9.7129220275064126E-2</v>
      </c>
      <c r="W2147" s="4">
        <f t="shared" si="167"/>
        <v>8.8530337612111543E-2</v>
      </c>
      <c r="X2147" s="4">
        <f t="shared" si="168"/>
        <v>0.9114696623878884</v>
      </c>
      <c r="Y2147" s="4">
        <f t="shared" si="169"/>
        <v>-4.0257781947896358E-2</v>
      </c>
      <c r="Z2147" s="4">
        <f>IF(W2147&gt;$V$2,1,0)</f>
        <v>0</v>
      </c>
    </row>
    <row r="2148" spans="1:26" x14ac:dyDescent="0.3">
      <c r="A2148" s="4">
        <v>0</v>
      </c>
      <c r="B2148" s="4">
        <v>0</v>
      </c>
      <c r="C2148" s="4">
        <v>0</v>
      </c>
      <c r="D2148" s="4">
        <v>0</v>
      </c>
      <c r="E2148" s="4">
        <v>1</v>
      </c>
      <c r="F2148" s="4">
        <v>21</v>
      </c>
      <c r="G2148" s="4">
        <v>1</v>
      </c>
      <c r="H2148" s="4">
        <v>0</v>
      </c>
      <c r="I2148" s="4">
        <v>1</v>
      </c>
      <c r="J2148" s="4">
        <v>1</v>
      </c>
      <c r="K2148" s="4">
        <v>0</v>
      </c>
      <c r="L2148" s="4">
        <v>1</v>
      </c>
      <c r="M2148" s="4">
        <v>0</v>
      </c>
      <c r="N2148" s="4">
        <v>0</v>
      </c>
      <c r="O2148" s="4">
        <v>1</v>
      </c>
      <c r="P2148" s="4">
        <v>1</v>
      </c>
      <c r="Q2148" s="4">
        <v>0</v>
      </c>
      <c r="R2148" s="4">
        <v>3</v>
      </c>
      <c r="S2148" s="4">
        <v>64.849999999999994</v>
      </c>
      <c r="T2148" s="4">
        <v>1336.8</v>
      </c>
      <c r="U2148" s="4">
        <f t="shared" si="165"/>
        <v>-2.3545221432913395</v>
      </c>
      <c r="V2148" s="4">
        <f t="shared" si="166"/>
        <v>9.4938862869380344E-2</v>
      </c>
      <c r="W2148" s="4">
        <f t="shared" si="167"/>
        <v>8.6706998983107589E-2</v>
      </c>
      <c r="X2148" s="4">
        <f t="shared" si="168"/>
        <v>0.91329300101689237</v>
      </c>
      <c r="Y2148" s="4">
        <f t="shared" si="169"/>
        <v>-3.9389870537122992E-2</v>
      </c>
      <c r="Z2148" s="4">
        <f>IF(W2148&gt;$V$2,1,0)</f>
        <v>0</v>
      </c>
    </row>
    <row r="2149" spans="1:26" x14ac:dyDescent="0.3">
      <c r="A2149" s="4">
        <v>0</v>
      </c>
      <c r="B2149" s="4">
        <v>1</v>
      </c>
      <c r="C2149" s="4">
        <v>1</v>
      </c>
      <c r="D2149" s="4">
        <v>1</v>
      </c>
      <c r="E2149" s="4">
        <v>0</v>
      </c>
      <c r="F2149" s="4">
        <v>30</v>
      </c>
      <c r="G2149" s="4">
        <v>1</v>
      </c>
      <c r="H2149" s="4">
        <v>1</v>
      </c>
      <c r="I2149" s="4">
        <v>1</v>
      </c>
      <c r="J2149" s="4">
        <v>0</v>
      </c>
      <c r="K2149" s="4">
        <v>0</v>
      </c>
      <c r="L2149" s="4">
        <v>1</v>
      </c>
      <c r="M2149" s="4">
        <v>0</v>
      </c>
      <c r="N2149" s="4">
        <v>1</v>
      </c>
      <c r="O2149" s="4">
        <v>1</v>
      </c>
      <c r="P2149" s="4">
        <v>2</v>
      </c>
      <c r="Q2149" s="4">
        <v>0</v>
      </c>
      <c r="R2149" s="4">
        <v>2</v>
      </c>
      <c r="S2149" s="4">
        <v>74.849999999999994</v>
      </c>
      <c r="T2149" s="4">
        <v>2181.75</v>
      </c>
      <c r="U2149" s="4">
        <f t="shared" si="165"/>
        <v>-2.0634549210370379</v>
      </c>
      <c r="V2149" s="4">
        <f t="shared" si="166"/>
        <v>0.12701438629354955</v>
      </c>
      <c r="W2149" s="4">
        <f t="shared" si="167"/>
        <v>0.11269988017745371</v>
      </c>
      <c r="X2149" s="4">
        <f t="shared" si="168"/>
        <v>0.88730011982254631</v>
      </c>
      <c r="Y2149" s="4">
        <f t="shared" si="169"/>
        <v>-5.1929459833175234E-2</v>
      </c>
      <c r="Z2149" s="4">
        <f>IF(W2149&gt;$V$2,1,0)</f>
        <v>0</v>
      </c>
    </row>
    <row r="2150" spans="1:26" x14ac:dyDescent="0.3">
      <c r="A2150" s="4">
        <v>0</v>
      </c>
      <c r="B2150" s="4">
        <v>1</v>
      </c>
      <c r="C2150" s="4">
        <v>0</v>
      </c>
      <c r="D2150" s="4">
        <v>0</v>
      </c>
      <c r="E2150" s="4">
        <v>0</v>
      </c>
      <c r="F2150" s="4">
        <v>3</v>
      </c>
      <c r="G2150" s="4">
        <v>1</v>
      </c>
      <c r="H2150" s="4">
        <v>0</v>
      </c>
      <c r="I2150" s="4">
        <v>1</v>
      </c>
      <c r="J2150" s="4">
        <v>0</v>
      </c>
      <c r="K2150" s="4">
        <v>0</v>
      </c>
      <c r="L2150" s="4">
        <v>0</v>
      </c>
      <c r="M2150" s="4">
        <v>1</v>
      </c>
      <c r="N2150" s="4">
        <v>0</v>
      </c>
      <c r="O2150" s="4">
        <v>0</v>
      </c>
      <c r="P2150" s="4">
        <v>0</v>
      </c>
      <c r="Q2150" s="4">
        <v>1</v>
      </c>
      <c r="R2150" s="4">
        <v>3</v>
      </c>
      <c r="S2150" s="4">
        <v>50.5</v>
      </c>
      <c r="T2150" s="4">
        <v>147.75</v>
      </c>
      <c r="U2150" s="4">
        <f t="shared" si="165"/>
        <v>-0.69305397995772555</v>
      </c>
      <c r="V2150" s="4">
        <f t="shared" si="166"/>
        <v>0.50004660247276544</v>
      </c>
      <c r="W2150" s="4">
        <f t="shared" si="167"/>
        <v>0.33335404489997783</v>
      </c>
      <c r="X2150" s="4">
        <f t="shared" si="168"/>
        <v>0.66664595510002211</v>
      </c>
      <c r="Y2150" s="4">
        <f t="shared" si="169"/>
        <v>-0.17610475164392975</v>
      </c>
      <c r="Z2150" s="4">
        <f>IF(W2150&gt;$V$2,1,0)</f>
        <v>1</v>
      </c>
    </row>
    <row r="2151" spans="1:26" x14ac:dyDescent="0.3">
      <c r="A2151" s="4">
        <v>0</v>
      </c>
      <c r="B2151" s="4">
        <v>1</v>
      </c>
      <c r="C2151" s="4">
        <v>0</v>
      </c>
      <c r="D2151" s="4">
        <v>0</v>
      </c>
      <c r="E2151" s="4">
        <v>0</v>
      </c>
      <c r="F2151" s="4">
        <v>11</v>
      </c>
      <c r="G2151" s="4">
        <v>1</v>
      </c>
      <c r="H2151" s="4">
        <v>0</v>
      </c>
      <c r="I2151" s="4">
        <v>2</v>
      </c>
      <c r="J2151" s="4">
        <v>0</v>
      </c>
      <c r="K2151" s="4">
        <v>0</v>
      </c>
      <c r="L2151" s="4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2</v>
      </c>
      <c r="S2151" s="4">
        <v>72.900000000000006</v>
      </c>
      <c r="T2151" s="4">
        <v>818.45</v>
      </c>
      <c r="U2151" s="4">
        <f t="shared" si="165"/>
        <v>6.30624615780494E-2</v>
      </c>
      <c r="V2151" s="4">
        <f t="shared" si="166"/>
        <v>1.0650933645659659</v>
      </c>
      <c r="W2151" s="4">
        <f t="shared" si="167"/>
        <v>0.51576039264928031</v>
      </c>
      <c r="X2151" s="4">
        <f t="shared" si="168"/>
        <v>0.48423960735071969</v>
      </c>
      <c r="Y2151" s="4">
        <f t="shared" si="169"/>
        <v>-0.3149396912462662</v>
      </c>
      <c r="Z2151" s="4">
        <f>IF(W2151&gt;$V$2,1,0)</f>
        <v>1</v>
      </c>
    </row>
    <row r="2152" spans="1:26" x14ac:dyDescent="0.3">
      <c r="A2152" s="4">
        <v>0</v>
      </c>
      <c r="B2152" s="4">
        <v>0</v>
      </c>
      <c r="C2152" s="4">
        <v>0</v>
      </c>
      <c r="D2152" s="4">
        <v>0</v>
      </c>
      <c r="E2152" s="4">
        <v>0</v>
      </c>
      <c r="F2152" s="4">
        <v>62</v>
      </c>
      <c r="G2152" s="4">
        <v>1</v>
      </c>
      <c r="H2152" s="4">
        <v>1</v>
      </c>
      <c r="I2152" s="4">
        <v>2</v>
      </c>
      <c r="J2152" s="4">
        <v>1</v>
      </c>
      <c r="K2152" s="4">
        <v>1</v>
      </c>
      <c r="L2152" s="4">
        <v>1</v>
      </c>
      <c r="M2152" s="4">
        <v>1</v>
      </c>
      <c r="N2152" s="4">
        <v>1</v>
      </c>
      <c r="O2152" s="4">
        <v>1</v>
      </c>
      <c r="P2152" s="4">
        <v>1</v>
      </c>
      <c r="Q2152" s="4">
        <v>1</v>
      </c>
      <c r="R2152" s="4">
        <v>1</v>
      </c>
      <c r="S2152" s="4">
        <v>115.05</v>
      </c>
      <c r="T2152" s="4">
        <v>7133.45</v>
      </c>
      <c r="U2152" s="4">
        <f t="shared" si="165"/>
        <v>-1.9634380251022727</v>
      </c>
      <c r="V2152" s="4">
        <f t="shared" si="166"/>
        <v>0.14037497765528575</v>
      </c>
      <c r="W2152" s="4">
        <f t="shared" si="167"/>
        <v>0.12309545579815283</v>
      </c>
      <c r="X2152" s="4">
        <f t="shared" si="168"/>
        <v>0.87690454420184716</v>
      </c>
      <c r="Y2152" s="4">
        <f t="shared" si="169"/>
        <v>-5.7047679362206213E-2</v>
      </c>
      <c r="Z2152" s="4">
        <f>IF(W2152&gt;$V$2,1,0)</f>
        <v>0</v>
      </c>
    </row>
    <row r="2153" spans="1:26" x14ac:dyDescent="0.3">
      <c r="A2153" s="4">
        <v>0</v>
      </c>
      <c r="B2153" s="4">
        <v>1</v>
      </c>
      <c r="C2153" s="4">
        <v>0</v>
      </c>
      <c r="D2153" s="4">
        <v>0</v>
      </c>
      <c r="E2153" s="4">
        <v>0</v>
      </c>
      <c r="F2153" s="4">
        <v>18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2</v>
      </c>
      <c r="S2153" s="4">
        <v>19</v>
      </c>
      <c r="T2153" s="4">
        <v>348.8</v>
      </c>
      <c r="U2153" s="4">
        <f t="shared" si="165"/>
        <v>-2.2083499432948024</v>
      </c>
      <c r="V2153" s="4">
        <f t="shared" si="166"/>
        <v>0.10988181022860477</v>
      </c>
      <c r="W2153" s="4">
        <f t="shared" si="167"/>
        <v>9.9003163414284778E-2</v>
      </c>
      <c r="X2153" s="4">
        <f t="shared" si="168"/>
        <v>0.90099683658571528</v>
      </c>
      <c r="Y2153" s="4">
        <f t="shared" si="169"/>
        <v>-4.5276733833123084E-2</v>
      </c>
      <c r="Z2153" s="4">
        <f>IF(W2153&gt;$V$2,1,0)</f>
        <v>0</v>
      </c>
    </row>
    <row r="2154" spans="1:26" x14ac:dyDescent="0.3">
      <c r="A2154" s="4">
        <v>0</v>
      </c>
      <c r="B2154" s="4">
        <v>1</v>
      </c>
      <c r="C2154" s="4">
        <v>0</v>
      </c>
      <c r="D2154" s="4">
        <v>0</v>
      </c>
      <c r="E2154" s="4">
        <v>1</v>
      </c>
      <c r="F2154" s="4">
        <v>6</v>
      </c>
      <c r="G2154" s="4">
        <v>1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3</v>
      </c>
      <c r="S2154" s="4">
        <v>19.55</v>
      </c>
      <c r="T2154" s="4">
        <v>128.6</v>
      </c>
      <c r="U2154" s="4">
        <f t="shared" si="165"/>
        <v>-1.7689747005779508</v>
      </c>
      <c r="V2154" s="4">
        <f t="shared" si="166"/>
        <v>0.17050772070134668</v>
      </c>
      <c r="W2154" s="4">
        <f t="shared" si="167"/>
        <v>0.14566988127099373</v>
      </c>
      <c r="X2154" s="4">
        <f t="shared" si="168"/>
        <v>0.85433011872900622</v>
      </c>
      <c r="Y2154" s="4">
        <f t="shared" si="169"/>
        <v>-6.8374282660522562E-2</v>
      </c>
      <c r="Z2154" s="4">
        <f>IF(W2154&gt;$V$2,1,0)</f>
        <v>0</v>
      </c>
    </row>
    <row r="2155" spans="1:26" x14ac:dyDescent="0.3">
      <c r="A2155" s="4">
        <v>0</v>
      </c>
      <c r="B2155" s="4">
        <v>0</v>
      </c>
      <c r="C2155" s="4">
        <v>0</v>
      </c>
      <c r="D2155" s="4">
        <v>0</v>
      </c>
      <c r="E2155" s="4">
        <v>0</v>
      </c>
      <c r="F2155" s="4">
        <v>46</v>
      </c>
      <c r="G2155" s="4">
        <v>1</v>
      </c>
      <c r="H2155" s="4">
        <v>1</v>
      </c>
      <c r="I2155" s="4">
        <v>2</v>
      </c>
      <c r="J2155" s="4">
        <v>0</v>
      </c>
      <c r="K2155" s="4">
        <v>0</v>
      </c>
      <c r="L2155" s="4">
        <v>1</v>
      </c>
      <c r="M2155" s="4">
        <v>0</v>
      </c>
      <c r="N2155" s="4">
        <v>1</v>
      </c>
      <c r="O2155" s="4">
        <v>1</v>
      </c>
      <c r="P2155" s="4">
        <v>1</v>
      </c>
      <c r="Q2155" s="4">
        <v>1</v>
      </c>
      <c r="R2155" s="4">
        <v>2</v>
      </c>
      <c r="S2155" s="4">
        <v>101.1</v>
      </c>
      <c r="T2155" s="4">
        <v>4674.3999999999996</v>
      </c>
      <c r="U2155" s="4">
        <f t="shared" si="165"/>
        <v>-0.61877386649929667</v>
      </c>
      <c r="V2155" s="4">
        <f t="shared" si="166"/>
        <v>0.53860443383018697</v>
      </c>
      <c r="W2155" s="4">
        <f t="shared" si="167"/>
        <v>0.3500603676861832</v>
      </c>
      <c r="X2155" s="4">
        <f t="shared" si="168"/>
        <v>0.6499396323138168</v>
      </c>
      <c r="Y2155" s="4">
        <f t="shared" si="169"/>
        <v>-0.18712697961947811</v>
      </c>
      <c r="Z2155" s="4">
        <f>IF(W2155&gt;$V$2,1,0)</f>
        <v>1</v>
      </c>
    </row>
    <row r="2156" spans="1:26" x14ac:dyDescent="0.3">
      <c r="A2156" s="4">
        <v>0</v>
      </c>
      <c r="B2156" s="4">
        <v>1</v>
      </c>
      <c r="C2156" s="4">
        <v>0</v>
      </c>
      <c r="D2156" s="4">
        <v>0</v>
      </c>
      <c r="E2156" s="4">
        <v>0</v>
      </c>
      <c r="F2156" s="4">
        <v>21</v>
      </c>
      <c r="G2156" s="4">
        <v>1</v>
      </c>
      <c r="H2156" s="4">
        <v>1</v>
      </c>
      <c r="I2156" s="4">
        <v>2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1</v>
      </c>
      <c r="P2156" s="4">
        <v>0</v>
      </c>
      <c r="Q2156" s="4">
        <v>1</v>
      </c>
      <c r="R2156" s="4">
        <v>2</v>
      </c>
      <c r="S2156" s="4">
        <v>84.1</v>
      </c>
      <c r="T2156" s="4">
        <v>1737.45</v>
      </c>
      <c r="U2156" s="4">
        <f t="shared" si="165"/>
        <v>0.57937444615941758</v>
      </c>
      <c r="V2156" s="4">
        <f t="shared" si="166"/>
        <v>1.7849215169315766</v>
      </c>
      <c r="W2156" s="4">
        <f t="shared" si="167"/>
        <v>0.64092345370587001</v>
      </c>
      <c r="X2156" s="4">
        <f t="shared" si="168"/>
        <v>0.35907654629412999</v>
      </c>
      <c r="Y2156" s="4">
        <f t="shared" si="169"/>
        <v>-0.44481296064302839</v>
      </c>
      <c r="Z2156" s="4">
        <f>IF(W2156&gt;$V$2,1,0)</f>
        <v>1</v>
      </c>
    </row>
    <row r="2157" spans="1:26" x14ac:dyDescent="0.3">
      <c r="A2157" s="4">
        <v>0</v>
      </c>
      <c r="B2157" s="4">
        <v>1</v>
      </c>
      <c r="C2157" s="4">
        <v>0</v>
      </c>
      <c r="D2157" s="4">
        <v>0</v>
      </c>
      <c r="E2157" s="4">
        <v>0</v>
      </c>
      <c r="F2157" s="4">
        <v>68</v>
      </c>
      <c r="G2157" s="4">
        <v>1</v>
      </c>
      <c r="H2157" s="4">
        <v>1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2</v>
      </c>
      <c r="Q2157" s="4">
        <v>1</v>
      </c>
      <c r="R2157" s="4">
        <v>0</v>
      </c>
      <c r="S2157" s="4">
        <v>24.15</v>
      </c>
      <c r="T2157" s="4">
        <v>1498.85</v>
      </c>
      <c r="U2157" s="4">
        <f t="shared" si="165"/>
        <v>-5.5636822983405381</v>
      </c>
      <c r="V2157" s="4">
        <f t="shared" si="166"/>
        <v>3.8346301160675374E-3</v>
      </c>
      <c r="W2157" s="4">
        <f t="shared" si="167"/>
        <v>3.8199818984369586E-3</v>
      </c>
      <c r="X2157" s="4">
        <f t="shared" si="168"/>
        <v>0.99618001810156309</v>
      </c>
      <c r="Y2157" s="4">
        <f t="shared" si="169"/>
        <v>-1.6621738215261317E-3</v>
      </c>
      <c r="Z2157" s="4">
        <f>IF(W2157&gt;$V$2,1,0)</f>
        <v>0</v>
      </c>
    </row>
    <row r="2158" spans="1:26" x14ac:dyDescent="0.3">
      <c r="A2158" s="4">
        <v>0</v>
      </c>
      <c r="B2158" s="4">
        <v>0</v>
      </c>
      <c r="C2158" s="4">
        <v>0</v>
      </c>
      <c r="D2158" s="4">
        <v>0</v>
      </c>
      <c r="E2158" s="4">
        <v>0</v>
      </c>
      <c r="F2158" s="4">
        <v>1</v>
      </c>
      <c r="G2158" s="4">
        <v>1</v>
      </c>
      <c r="H2158" s="4">
        <v>1</v>
      </c>
      <c r="I2158" s="4">
        <v>1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1</v>
      </c>
      <c r="R2158" s="4">
        <v>2</v>
      </c>
      <c r="S2158" s="4">
        <v>50.1</v>
      </c>
      <c r="T2158" s="4">
        <v>50.1</v>
      </c>
      <c r="U2158" s="4">
        <f t="shared" si="165"/>
        <v>0.14112524432387474</v>
      </c>
      <c r="V2158" s="4">
        <f t="shared" si="166"/>
        <v>1.1515688664173553</v>
      </c>
      <c r="W2158" s="4">
        <f t="shared" si="167"/>
        <v>0.53522287126921886</v>
      </c>
      <c r="X2158" s="4">
        <f t="shared" si="168"/>
        <v>0.46477712873078114</v>
      </c>
      <c r="Y2158" s="4">
        <f t="shared" si="169"/>
        <v>-0.33275525133718697</v>
      </c>
      <c r="Z2158" s="4">
        <f>IF(W2158&gt;$V$2,1,0)</f>
        <v>1</v>
      </c>
    </row>
    <row r="2159" spans="1:26" x14ac:dyDescent="0.3">
      <c r="A2159" s="4">
        <v>0</v>
      </c>
      <c r="B2159" s="4">
        <v>0</v>
      </c>
      <c r="C2159" s="4">
        <v>0</v>
      </c>
      <c r="D2159" s="4">
        <v>1</v>
      </c>
      <c r="E2159" s="4">
        <v>0</v>
      </c>
      <c r="F2159" s="4">
        <v>25</v>
      </c>
      <c r="G2159" s="4">
        <v>1</v>
      </c>
      <c r="H2159" s="4">
        <v>0</v>
      </c>
      <c r="I2159" s="4">
        <v>2</v>
      </c>
      <c r="J2159" s="4">
        <v>0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1</v>
      </c>
      <c r="R2159" s="4">
        <v>2</v>
      </c>
      <c r="S2159" s="4">
        <v>74.599999999999994</v>
      </c>
      <c r="T2159" s="4">
        <v>1797.75</v>
      </c>
      <c r="U2159" s="4">
        <f t="shared" si="165"/>
        <v>-7.5362415465867305E-2</v>
      </c>
      <c r="V2159" s="4">
        <f t="shared" si="166"/>
        <v>0.92740731866061021</v>
      </c>
      <c r="W2159" s="4">
        <f t="shared" si="167"/>
        <v>0.48116830816284445</v>
      </c>
      <c r="X2159" s="4">
        <f t="shared" si="168"/>
        <v>0.51883169183715561</v>
      </c>
      <c r="Y2159" s="4">
        <f t="shared" si="169"/>
        <v>-0.28497350373362396</v>
      </c>
      <c r="Z2159" s="4">
        <f>IF(W2159&gt;$V$2,1,0)</f>
        <v>1</v>
      </c>
    </row>
    <row r="2160" spans="1:26" x14ac:dyDescent="0.3">
      <c r="A2160" s="4">
        <v>0</v>
      </c>
      <c r="B2160" s="4">
        <v>0</v>
      </c>
      <c r="C2160" s="4">
        <v>0</v>
      </c>
      <c r="D2160" s="4">
        <v>0</v>
      </c>
      <c r="E2160" s="4">
        <v>1</v>
      </c>
      <c r="F2160" s="4">
        <v>24</v>
      </c>
      <c r="G2160" s="4">
        <v>1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2</v>
      </c>
      <c r="Q2160" s="4">
        <v>0</v>
      </c>
      <c r="R2160" s="4">
        <v>3</v>
      </c>
      <c r="S2160" s="4">
        <v>19.75</v>
      </c>
      <c r="T2160" s="4">
        <v>498.1</v>
      </c>
      <c r="U2160" s="4">
        <f t="shared" si="165"/>
        <v>-4.0196097151542762</v>
      </c>
      <c r="V2160" s="4">
        <f t="shared" si="166"/>
        <v>1.7959973077150557E-2</v>
      </c>
      <c r="W2160" s="4">
        <f t="shared" si="167"/>
        <v>1.7643103414822954E-2</v>
      </c>
      <c r="X2160" s="4">
        <f t="shared" si="168"/>
        <v>0.982356896585177</v>
      </c>
      <c r="Y2160" s="4">
        <f t="shared" si="169"/>
        <v>-7.7307015631349089E-3</v>
      </c>
      <c r="Z2160" s="4">
        <f>IF(W2160&gt;$V$2,1,0)</f>
        <v>0</v>
      </c>
    </row>
    <row r="2161" spans="1:26" x14ac:dyDescent="0.3">
      <c r="A2161" s="4">
        <v>1</v>
      </c>
      <c r="B2161" s="4">
        <v>0</v>
      </c>
      <c r="C2161" s="4">
        <v>0</v>
      </c>
      <c r="D2161" s="4">
        <v>1</v>
      </c>
      <c r="E2161" s="4">
        <v>0</v>
      </c>
      <c r="F2161" s="4">
        <v>30</v>
      </c>
      <c r="G2161" s="4">
        <v>1</v>
      </c>
      <c r="H2161" s="4">
        <v>1</v>
      </c>
      <c r="I2161" s="4">
        <v>2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1</v>
      </c>
      <c r="P2161" s="4">
        <v>0</v>
      </c>
      <c r="Q2161" s="4">
        <v>1</v>
      </c>
      <c r="R2161" s="4">
        <v>2</v>
      </c>
      <c r="S2161" s="4">
        <v>85</v>
      </c>
      <c r="T2161" s="4">
        <v>2624.25</v>
      </c>
      <c r="U2161" s="4">
        <f t="shared" si="165"/>
        <v>0.33721023347505119</v>
      </c>
      <c r="V2161" s="4">
        <f t="shared" si="166"/>
        <v>1.4010335769367268</v>
      </c>
      <c r="W2161" s="4">
        <f t="shared" si="167"/>
        <v>0.58351269652971105</v>
      </c>
      <c r="X2161" s="4">
        <f t="shared" si="168"/>
        <v>0.58351269652971105</v>
      </c>
      <c r="Y2161" s="4">
        <f t="shared" si="169"/>
        <v>-0.23394968979375574</v>
      </c>
      <c r="Z2161" s="4">
        <f>IF(W2161&gt;$V$2,1,0)</f>
        <v>1</v>
      </c>
    </row>
    <row r="2162" spans="1:26" x14ac:dyDescent="0.3">
      <c r="A2162" s="4">
        <v>1</v>
      </c>
      <c r="B2162" s="4">
        <v>0</v>
      </c>
      <c r="C2162" s="4">
        <v>0</v>
      </c>
      <c r="D2162" s="4">
        <v>0</v>
      </c>
      <c r="E2162" s="4">
        <v>0</v>
      </c>
      <c r="F2162" s="4">
        <v>2</v>
      </c>
      <c r="G2162" s="4">
        <v>1</v>
      </c>
      <c r="H2162" s="4">
        <v>0</v>
      </c>
      <c r="I2162" s="4">
        <v>2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1</v>
      </c>
      <c r="P2162" s="4">
        <v>0</v>
      </c>
      <c r="Q2162" s="4">
        <v>0</v>
      </c>
      <c r="R2162" s="4">
        <v>2</v>
      </c>
      <c r="S2162" s="4">
        <v>80.55</v>
      </c>
      <c r="T2162" s="4">
        <v>184.1</v>
      </c>
      <c r="U2162" s="4">
        <f t="shared" si="165"/>
        <v>0.51834061197796755</v>
      </c>
      <c r="V2162" s="4">
        <f t="shared" si="166"/>
        <v>1.6792388276731156</v>
      </c>
      <c r="W2162" s="4">
        <f t="shared" si="167"/>
        <v>0.62675966409889372</v>
      </c>
      <c r="X2162" s="4">
        <f t="shared" si="168"/>
        <v>0.62675966409889372</v>
      </c>
      <c r="Y2162" s="4">
        <f t="shared" si="169"/>
        <v>-0.20289896086800777</v>
      </c>
      <c r="Z2162" s="4">
        <f>IF(W2162&gt;$V$2,1,0)</f>
        <v>1</v>
      </c>
    </row>
    <row r="2163" spans="1:26" x14ac:dyDescent="0.3">
      <c r="A2163" s="4">
        <v>0</v>
      </c>
      <c r="B2163" s="4">
        <v>1</v>
      </c>
      <c r="C2163" s="4">
        <v>0</v>
      </c>
      <c r="D2163" s="4">
        <v>1</v>
      </c>
      <c r="E2163" s="4">
        <v>0</v>
      </c>
      <c r="F2163" s="4">
        <v>51</v>
      </c>
      <c r="G2163" s="4">
        <v>1</v>
      </c>
      <c r="H2163" s="4">
        <v>1</v>
      </c>
      <c r="I2163" s="4">
        <v>2</v>
      </c>
      <c r="J2163" s="4">
        <v>0</v>
      </c>
      <c r="K2163" s="4">
        <v>1</v>
      </c>
      <c r="L2163" s="4">
        <v>1</v>
      </c>
      <c r="M2163" s="4">
        <v>0</v>
      </c>
      <c r="N2163" s="4">
        <v>1</v>
      </c>
      <c r="O2163" s="4">
        <v>1</v>
      </c>
      <c r="P2163" s="4">
        <v>1</v>
      </c>
      <c r="Q2163" s="4">
        <v>1</v>
      </c>
      <c r="R2163" s="4">
        <v>0</v>
      </c>
      <c r="S2163" s="4">
        <v>106.8</v>
      </c>
      <c r="T2163" s="4">
        <v>5498.8</v>
      </c>
      <c r="U2163" s="4">
        <f t="shared" si="165"/>
        <v>-1.0140563431507701</v>
      </c>
      <c r="V2163" s="4">
        <f t="shared" si="166"/>
        <v>0.36274457477589928</v>
      </c>
      <c r="W2163" s="4">
        <f t="shared" si="167"/>
        <v>0.26618676859201729</v>
      </c>
      <c r="X2163" s="4">
        <f t="shared" si="168"/>
        <v>0.73381323140798271</v>
      </c>
      <c r="Y2163" s="4">
        <f t="shared" si="169"/>
        <v>-0.13441446173288055</v>
      </c>
      <c r="Z2163" s="4">
        <f>IF(W2163&gt;$V$2,1,0)</f>
        <v>1</v>
      </c>
    </row>
    <row r="2164" spans="1:26" x14ac:dyDescent="0.3">
      <c r="A2164" s="4">
        <v>0</v>
      </c>
      <c r="B2164" s="4">
        <v>0</v>
      </c>
      <c r="C2164" s="4">
        <v>0</v>
      </c>
      <c r="D2164" s="4">
        <v>1</v>
      </c>
      <c r="E2164" s="4">
        <v>1</v>
      </c>
      <c r="F2164" s="4">
        <v>57</v>
      </c>
      <c r="G2164" s="4">
        <v>1</v>
      </c>
      <c r="H2164" s="4">
        <v>1</v>
      </c>
      <c r="I2164" s="4">
        <v>1</v>
      </c>
      <c r="J2164" s="4">
        <v>1</v>
      </c>
      <c r="K2164" s="4">
        <v>0</v>
      </c>
      <c r="L2164" s="4">
        <v>1</v>
      </c>
      <c r="M2164" s="4">
        <v>1</v>
      </c>
      <c r="N2164" s="4">
        <v>1</v>
      </c>
      <c r="O2164" s="4">
        <v>1</v>
      </c>
      <c r="P2164" s="4">
        <v>2</v>
      </c>
      <c r="Q2164" s="4">
        <v>1</v>
      </c>
      <c r="R2164" s="4">
        <v>2</v>
      </c>
      <c r="S2164" s="4">
        <v>84.5</v>
      </c>
      <c r="T2164" s="4">
        <v>4845.3999999999996</v>
      </c>
      <c r="U2164" s="4">
        <f t="shared" si="165"/>
        <v>-3.7278273695366488</v>
      </c>
      <c r="V2164" s="4">
        <f t="shared" si="166"/>
        <v>2.4045020070751284E-2</v>
      </c>
      <c r="W2164" s="4">
        <f t="shared" si="167"/>
        <v>2.3480432597670374E-2</v>
      </c>
      <c r="X2164" s="4">
        <f t="shared" si="168"/>
        <v>0.97651956740232959</v>
      </c>
      <c r="Y2164" s="4">
        <f t="shared" si="169"/>
        <v>-1.0319049939142516E-2</v>
      </c>
      <c r="Z2164" s="4">
        <f>IF(W2164&gt;$V$2,1,0)</f>
        <v>0</v>
      </c>
    </row>
    <row r="2165" spans="1:26" x14ac:dyDescent="0.3">
      <c r="A2165" s="4">
        <v>0</v>
      </c>
      <c r="B2165" s="4">
        <v>0</v>
      </c>
      <c r="C2165" s="4">
        <v>0</v>
      </c>
      <c r="D2165" s="4">
        <v>0</v>
      </c>
      <c r="E2165" s="4">
        <v>0</v>
      </c>
      <c r="F2165" s="4">
        <v>15</v>
      </c>
      <c r="G2165" s="4">
        <v>1</v>
      </c>
      <c r="H2165" s="4">
        <v>1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2</v>
      </c>
      <c r="Q2165" s="4">
        <v>0</v>
      </c>
      <c r="R2165" s="4">
        <v>0</v>
      </c>
      <c r="S2165" s="4">
        <v>25.05</v>
      </c>
      <c r="T2165" s="4">
        <v>369.1</v>
      </c>
      <c r="U2165" s="4">
        <f t="shared" si="165"/>
        <v>-3.328705343858728</v>
      </c>
      <c r="V2165" s="4">
        <f t="shared" si="166"/>
        <v>3.5839474840925374E-2</v>
      </c>
      <c r="W2165" s="4">
        <f t="shared" si="167"/>
        <v>3.4599448767319151E-2</v>
      </c>
      <c r="X2165" s="4">
        <f t="shared" si="168"/>
        <v>0.96540055123268087</v>
      </c>
      <c r="Y2165" s="4">
        <f t="shared" si="169"/>
        <v>-1.5292457540070551E-2</v>
      </c>
      <c r="Z2165" s="4">
        <f>IF(W2165&gt;$V$2,1,0)</f>
        <v>0</v>
      </c>
    </row>
    <row r="2166" spans="1:26" x14ac:dyDescent="0.3">
      <c r="A2166" s="4">
        <v>0</v>
      </c>
      <c r="B2166" s="4">
        <v>0</v>
      </c>
      <c r="C2166" s="4">
        <v>0</v>
      </c>
      <c r="D2166" s="4">
        <v>1</v>
      </c>
      <c r="E2166" s="4">
        <v>1</v>
      </c>
      <c r="F2166" s="4">
        <v>72</v>
      </c>
      <c r="G2166" s="4">
        <v>1</v>
      </c>
      <c r="H2166" s="4">
        <v>0</v>
      </c>
      <c r="I2166" s="4">
        <v>1</v>
      </c>
      <c r="J2166" s="4">
        <v>1</v>
      </c>
      <c r="K2166" s="4">
        <v>1</v>
      </c>
      <c r="L2166" s="4">
        <v>1</v>
      </c>
      <c r="M2166" s="4">
        <v>1</v>
      </c>
      <c r="N2166" s="4">
        <v>1</v>
      </c>
      <c r="O2166" s="4">
        <v>1</v>
      </c>
      <c r="P2166" s="4">
        <v>2</v>
      </c>
      <c r="Q2166" s="4">
        <v>1</v>
      </c>
      <c r="R2166" s="4">
        <v>0</v>
      </c>
      <c r="S2166" s="4">
        <v>83.7</v>
      </c>
      <c r="T2166" s="4">
        <v>6096.9</v>
      </c>
      <c r="U2166" s="4">
        <f t="shared" si="165"/>
        <v>-4.7142507925271584</v>
      </c>
      <c r="V2166" s="4">
        <f t="shared" si="166"/>
        <v>8.9665813807594096E-3</v>
      </c>
      <c r="W2166" s="4">
        <f t="shared" si="167"/>
        <v>8.8868963018465339E-3</v>
      </c>
      <c r="X2166" s="4">
        <f t="shared" si="168"/>
        <v>0.99111310369815342</v>
      </c>
      <c r="Y2166" s="4">
        <f t="shared" si="169"/>
        <v>-3.8767819333603713E-3</v>
      </c>
      <c r="Z2166" s="4">
        <f>IF(W2166&gt;$V$2,1,0)</f>
        <v>0</v>
      </c>
    </row>
    <row r="2167" spans="1:26" x14ac:dyDescent="0.3">
      <c r="A2167" s="4">
        <v>1</v>
      </c>
      <c r="B2167" s="4">
        <v>0</v>
      </c>
      <c r="C2167" s="4">
        <v>0</v>
      </c>
      <c r="D2167" s="4">
        <v>0</v>
      </c>
      <c r="E2167" s="4">
        <v>0</v>
      </c>
      <c r="F2167" s="4">
        <v>2</v>
      </c>
      <c r="G2167" s="4">
        <v>1</v>
      </c>
      <c r="H2167" s="4">
        <v>0</v>
      </c>
      <c r="I2167" s="4">
        <v>2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0</v>
      </c>
      <c r="P2167" s="4">
        <v>0</v>
      </c>
      <c r="Q2167" s="4">
        <v>1</v>
      </c>
      <c r="R2167" s="4">
        <v>2</v>
      </c>
      <c r="S2167" s="4">
        <v>75.8</v>
      </c>
      <c r="T2167" s="4">
        <v>160.75</v>
      </c>
      <c r="U2167" s="4">
        <f t="shared" si="165"/>
        <v>0.64575982571951995</v>
      </c>
      <c r="V2167" s="4">
        <f t="shared" si="166"/>
        <v>1.9074357975738416</v>
      </c>
      <c r="W2167" s="4">
        <f t="shared" si="167"/>
        <v>0.6560543139647429</v>
      </c>
      <c r="X2167" s="4">
        <f t="shared" si="168"/>
        <v>0.6560543139647429</v>
      </c>
      <c r="Y2167" s="4">
        <f t="shared" si="169"/>
        <v>-0.18306020440676468</v>
      </c>
      <c r="Z2167" s="4">
        <f>IF(W2167&gt;$V$2,1,0)</f>
        <v>1</v>
      </c>
    </row>
    <row r="2168" spans="1:26" x14ac:dyDescent="0.3">
      <c r="A2168" s="4">
        <v>0</v>
      </c>
      <c r="B2168" s="4">
        <v>1</v>
      </c>
      <c r="C2168" s="4">
        <v>0</v>
      </c>
      <c r="D2168" s="4">
        <v>1</v>
      </c>
      <c r="E2168" s="4">
        <v>0</v>
      </c>
      <c r="F2168" s="4">
        <v>28</v>
      </c>
      <c r="G2168" s="4">
        <v>1</v>
      </c>
      <c r="H2168" s="4">
        <v>1</v>
      </c>
      <c r="I2168" s="4">
        <v>2</v>
      </c>
      <c r="J2168" s="4">
        <v>0</v>
      </c>
      <c r="K2168" s="4">
        <v>1</v>
      </c>
      <c r="L2168" s="4">
        <v>1</v>
      </c>
      <c r="M2168" s="4">
        <v>0</v>
      </c>
      <c r="N2168" s="4">
        <v>1</v>
      </c>
      <c r="O2168" s="4">
        <v>0</v>
      </c>
      <c r="P2168" s="4">
        <v>0</v>
      </c>
      <c r="Q2168" s="4">
        <v>0</v>
      </c>
      <c r="R2168" s="4">
        <v>1</v>
      </c>
      <c r="S2168" s="4">
        <v>96.6</v>
      </c>
      <c r="T2168" s="4">
        <v>2684.35</v>
      </c>
      <c r="U2168" s="4">
        <f t="shared" si="165"/>
        <v>-0.34566254757925252</v>
      </c>
      <c r="V2168" s="4">
        <f t="shared" si="166"/>
        <v>0.70775127919620318</v>
      </c>
      <c r="W2168" s="4">
        <f t="shared" si="167"/>
        <v>0.41443463566270872</v>
      </c>
      <c r="X2168" s="4">
        <f t="shared" si="168"/>
        <v>0.58556536433729134</v>
      </c>
      <c r="Y2168" s="4">
        <f t="shared" si="169"/>
        <v>-0.23242461931654521</v>
      </c>
      <c r="Z2168" s="4">
        <f>IF(W2168&gt;$V$2,1,0)</f>
        <v>1</v>
      </c>
    </row>
    <row r="2169" spans="1:26" x14ac:dyDescent="0.3">
      <c r="A2169" s="4">
        <v>1</v>
      </c>
      <c r="B2169" s="4">
        <v>1</v>
      </c>
      <c r="C2169" s="4">
        <v>1</v>
      </c>
      <c r="D2169" s="4">
        <v>1</v>
      </c>
      <c r="E2169" s="4">
        <v>0</v>
      </c>
      <c r="F2169" s="4">
        <v>29</v>
      </c>
      <c r="G2169" s="4">
        <v>1</v>
      </c>
      <c r="H2169" s="4">
        <v>1</v>
      </c>
      <c r="I2169" s="4">
        <v>2</v>
      </c>
      <c r="J2169" s="4">
        <v>0</v>
      </c>
      <c r="K2169" s="4">
        <v>0</v>
      </c>
      <c r="L2169" s="4">
        <v>1</v>
      </c>
      <c r="M2169" s="4">
        <v>0</v>
      </c>
      <c r="N2169" s="4">
        <v>1</v>
      </c>
      <c r="O2169" s="4">
        <v>1</v>
      </c>
      <c r="P2169" s="4">
        <v>0</v>
      </c>
      <c r="Q2169" s="4">
        <v>1</v>
      </c>
      <c r="R2169" s="4">
        <v>2</v>
      </c>
      <c r="S2169" s="4">
        <v>98.5</v>
      </c>
      <c r="T2169" s="4">
        <v>3004.15</v>
      </c>
      <c r="U2169" s="4">
        <f t="shared" si="165"/>
        <v>0.94615485504906138</v>
      </c>
      <c r="V2169" s="4">
        <f t="shared" si="166"/>
        <v>2.5757863214374961</v>
      </c>
      <c r="W2169" s="4">
        <f t="shared" si="167"/>
        <v>0.72034123124057603</v>
      </c>
      <c r="X2169" s="4">
        <f t="shared" si="168"/>
        <v>0.72034123124057603</v>
      </c>
      <c r="Y2169" s="4">
        <f t="shared" si="169"/>
        <v>-0.14246172615377817</v>
      </c>
      <c r="Z2169" s="4">
        <f>IF(W2169&gt;$V$2,1,0)</f>
        <v>1</v>
      </c>
    </row>
    <row r="2170" spans="1:26" x14ac:dyDescent="0.3">
      <c r="A2170" s="4">
        <v>0</v>
      </c>
      <c r="B2170" s="4">
        <v>1</v>
      </c>
      <c r="C2170" s="4">
        <v>0</v>
      </c>
      <c r="D2170" s="4">
        <v>1</v>
      </c>
      <c r="E2170" s="4">
        <v>1</v>
      </c>
      <c r="F2170" s="4">
        <v>70</v>
      </c>
      <c r="G2170" s="4">
        <v>1</v>
      </c>
      <c r="H2170" s="4">
        <v>0</v>
      </c>
      <c r="I2170" s="4">
        <v>2</v>
      </c>
      <c r="J2170" s="4">
        <v>1</v>
      </c>
      <c r="K2170" s="4">
        <v>1</v>
      </c>
      <c r="L2170" s="4">
        <v>1</v>
      </c>
      <c r="M2170" s="4">
        <v>1</v>
      </c>
      <c r="N2170" s="4">
        <v>1</v>
      </c>
      <c r="O2170" s="4">
        <v>0</v>
      </c>
      <c r="P2170" s="4">
        <v>2</v>
      </c>
      <c r="Q2170" s="4">
        <v>1</v>
      </c>
      <c r="R2170" s="4">
        <v>1</v>
      </c>
      <c r="S2170" s="4">
        <v>101.1</v>
      </c>
      <c r="T2170" s="4">
        <v>6994.8</v>
      </c>
      <c r="U2170" s="4">
        <f t="shared" si="165"/>
        <v>-3.8428894825291247</v>
      </c>
      <c r="V2170" s="4">
        <f t="shared" si="166"/>
        <v>2.143158559937022E-2</v>
      </c>
      <c r="W2170" s="4">
        <f t="shared" si="167"/>
        <v>2.0981909999184416E-2</v>
      </c>
      <c r="X2170" s="4">
        <f t="shared" si="168"/>
        <v>0.97901809000081563</v>
      </c>
      <c r="Y2170" s="4">
        <f t="shared" si="169"/>
        <v>-9.2092833603479463E-3</v>
      </c>
      <c r="Z2170" s="4">
        <f>IF(W2170&gt;$V$2,1,0)</f>
        <v>0</v>
      </c>
    </row>
    <row r="2171" spans="1:26" x14ac:dyDescent="0.3">
      <c r="A2171" s="4">
        <v>0</v>
      </c>
      <c r="B2171" s="4">
        <v>0</v>
      </c>
      <c r="C2171" s="4">
        <v>0</v>
      </c>
      <c r="D2171" s="4">
        <v>0</v>
      </c>
      <c r="E2171" s="4">
        <v>0</v>
      </c>
      <c r="F2171" s="4">
        <v>13</v>
      </c>
      <c r="G2171" s="4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1</v>
      </c>
      <c r="Q2171" s="4">
        <v>0</v>
      </c>
      <c r="R2171" s="4">
        <v>3</v>
      </c>
      <c r="S2171" s="4">
        <v>20.2</v>
      </c>
      <c r="T2171" s="4">
        <v>273.25</v>
      </c>
      <c r="U2171" s="4">
        <f t="shared" si="165"/>
        <v>-2.607282079229591</v>
      </c>
      <c r="V2171" s="4">
        <f t="shared" si="166"/>
        <v>7.3734676676394231E-2</v>
      </c>
      <c r="W2171" s="4">
        <f t="shared" si="167"/>
        <v>6.8671226028231031E-2</v>
      </c>
      <c r="X2171" s="4">
        <f t="shared" si="168"/>
        <v>0.93132877397176894</v>
      </c>
      <c r="Y2171" s="4">
        <f t="shared" si="169"/>
        <v>-3.0896979044307417E-2</v>
      </c>
      <c r="Z2171" s="4">
        <f>IF(W2171&gt;$V$2,1,0)</f>
        <v>0</v>
      </c>
    </row>
    <row r="2172" spans="1:26" x14ac:dyDescent="0.3">
      <c r="A2172" s="4">
        <v>0</v>
      </c>
      <c r="B2172" s="4">
        <v>0</v>
      </c>
      <c r="C2172" s="4">
        <v>1</v>
      </c>
      <c r="D2172" s="4">
        <v>1</v>
      </c>
      <c r="E2172" s="4">
        <v>0</v>
      </c>
      <c r="F2172" s="4">
        <v>59</v>
      </c>
      <c r="G2172" s="4">
        <v>1</v>
      </c>
      <c r="H2172" s="4">
        <v>1</v>
      </c>
      <c r="I2172" s="4">
        <v>2</v>
      </c>
      <c r="J2172" s="4">
        <v>1</v>
      </c>
      <c r="K2172" s="4">
        <v>1</v>
      </c>
      <c r="L2172" s="4">
        <v>1</v>
      </c>
      <c r="M2172" s="4">
        <v>1</v>
      </c>
      <c r="N2172" s="4">
        <v>0</v>
      </c>
      <c r="O2172" s="4">
        <v>0</v>
      </c>
      <c r="P2172" s="4">
        <v>1</v>
      </c>
      <c r="Q2172" s="4">
        <v>1</v>
      </c>
      <c r="R2172" s="4">
        <v>2</v>
      </c>
      <c r="S2172" s="4">
        <v>94.05</v>
      </c>
      <c r="T2172" s="4">
        <v>5483.9</v>
      </c>
      <c r="U2172" s="4">
        <f t="shared" si="165"/>
        <v>-2.324590534500659</v>
      </c>
      <c r="V2172" s="4">
        <f t="shared" si="166"/>
        <v>9.7823491196498441E-2</v>
      </c>
      <c r="W2172" s="4">
        <f t="shared" si="167"/>
        <v>8.910675712530286E-2</v>
      </c>
      <c r="X2172" s="4">
        <f t="shared" si="168"/>
        <v>0.9108932428746972</v>
      </c>
      <c r="Y2172" s="4">
        <f t="shared" si="169"/>
        <v>-4.0532519566255358E-2</v>
      </c>
      <c r="Z2172" s="4">
        <f>IF(W2172&gt;$V$2,1,0)</f>
        <v>0</v>
      </c>
    </row>
    <row r="2173" spans="1:26" x14ac:dyDescent="0.3">
      <c r="A2173" s="4">
        <v>1</v>
      </c>
      <c r="B2173" s="4">
        <v>1</v>
      </c>
      <c r="C2173" s="4">
        <v>1</v>
      </c>
      <c r="D2173" s="4">
        <v>1</v>
      </c>
      <c r="E2173" s="4">
        <v>0</v>
      </c>
      <c r="F2173" s="4">
        <v>13</v>
      </c>
      <c r="G2173" s="4">
        <v>1</v>
      </c>
      <c r="H2173" s="4">
        <v>1</v>
      </c>
      <c r="I2173" s="4">
        <v>2</v>
      </c>
      <c r="J2173" s="4">
        <v>0</v>
      </c>
      <c r="K2173" s="4">
        <v>0</v>
      </c>
      <c r="L2173" s="4">
        <v>0</v>
      </c>
      <c r="M2173" s="4">
        <v>0</v>
      </c>
      <c r="N2173" s="4">
        <v>1</v>
      </c>
      <c r="O2173" s="4">
        <v>1</v>
      </c>
      <c r="P2173" s="4">
        <v>0</v>
      </c>
      <c r="Q2173" s="4">
        <v>1</v>
      </c>
      <c r="R2173" s="4">
        <v>2</v>
      </c>
      <c r="S2173" s="4">
        <v>95.25</v>
      </c>
      <c r="T2173" s="4">
        <v>1233.6500000000001</v>
      </c>
      <c r="U2173" s="4">
        <f t="shared" si="165"/>
        <v>1.2999686985018761</v>
      </c>
      <c r="V2173" s="4">
        <f t="shared" si="166"/>
        <v>3.669181814934027</v>
      </c>
      <c r="W2173" s="4">
        <f t="shared" si="167"/>
        <v>0.78582971500454846</v>
      </c>
      <c r="X2173" s="4">
        <f t="shared" si="168"/>
        <v>0.78582971500454846</v>
      </c>
      <c r="Y2173" s="4">
        <f t="shared" si="169"/>
        <v>-0.10467155300129466</v>
      </c>
      <c r="Z2173" s="4">
        <f>IF(W2173&gt;$V$2,1,0)</f>
        <v>1</v>
      </c>
    </row>
    <row r="2174" spans="1:26" x14ac:dyDescent="0.3">
      <c r="A2174" s="4">
        <v>1</v>
      </c>
      <c r="B2174" s="4">
        <v>1</v>
      </c>
      <c r="C2174" s="4">
        <v>1</v>
      </c>
      <c r="D2174" s="4">
        <v>1</v>
      </c>
      <c r="E2174" s="4">
        <v>0</v>
      </c>
      <c r="F2174" s="4">
        <v>7</v>
      </c>
      <c r="G2174" s="4">
        <v>1</v>
      </c>
      <c r="H2174" s="4">
        <v>1</v>
      </c>
      <c r="I2174" s="4">
        <v>2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1</v>
      </c>
      <c r="R2174" s="4">
        <v>3</v>
      </c>
      <c r="S2174" s="4">
        <v>74.400000000000006</v>
      </c>
      <c r="T2174" s="4">
        <v>527.9</v>
      </c>
      <c r="U2174" s="4">
        <f t="shared" si="165"/>
        <v>1.112228469570673</v>
      </c>
      <c r="V2174" s="4">
        <f t="shared" si="166"/>
        <v>3.0411279098122099</v>
      </c>
      <c r="W2174" s="4">
        <f t="shared" si="167"/>
        <v>0.75254433358273243</v>
      </c>
      <c r="X2174" s="4">
        <f t="shared" si="168"/>
        <v>0.75254433358273243</v>
      </c>
      <c r="Y2174" s="4">
        <f t="shared" si="169"/>
        <v>-0.12346791000229752</v>
      </c>
      <c r="Z2174" s="4">
        <f>IF(W2174&gt;$V$2,1,0)</f>
        <v>1</v>
      </c>
    </row>
    <row r="2175" spans="1:26" x14ac:dyDescent="0.3">
      <c r="A2175" s="4">
        <v>0</v>
      </c>
      <c r="B2175" s="4">
        <v>0</v>
      </c>
      <c r="C2175" s="4">
        <v>0</v>
      </c>
      <c r="D2175" s="4">
        <v>1</v>
      </c>
      <c r="E2175" s="4">
        <v>0</v>
      </c>
      <c r="F2175" s="4">
        <v>62</v>
      </c>
      <c r="G2175" s="4">
        <v>1</v>
      </c>
      <c r="H2175" s="4">
        <v>0</v>
      </c>
      <c r="I2175" s="4">
        <v>1</v>
      </c>
      <c r="J2175" s="4">
        <v>1</v>
      </c>
      <c r="K2175" s="4">
        <v>0</v>
      </c>
      <c r="L2175" s="4">
        <v>1</v>
      </c>
      <c r="M2175" s="4">
        <v>1</v>
      </c>
      <c r="N2175" s="4">
        <v>1</v>
      </c>
      <c r="O2175" s="4">
        <v>1</v>
      </c>
      <c r="P2175" s="4">
        <v>2</v>
      </c>
      <c r="Q2175" s="4">
        <v>0</v>
      </c>
      <c r="R2175" s="4">
        <v>3</v>
      </c>
      <c r="S2175" s="4">
        <v>81</v>
      </c>
      <c r="T2175" s="4">
        <v>4985.8999999999996</v>
      </c>
      <c r="U2175" s="4">
        <f t="shared" si="165"/>
        <v>-4.4509787481838314</v>
      </c>
      <c r="V2175" s="4">
        <f t="shared" si="166"/>
        <v>1.1667142186088891E-2</v>
      </c>
      <c r="W2175" s="4">
        <f t="shared" si="167"/>
        <v>1.15325898208749E-2</v>
      </c>
      <c r="X2175" s="4">
        <f t="shared" si="168"/>
        <v>0.98846741017912509</v>
      </c>
      <c r="Y2175" s="4">
        <f t="shared" si="169"/>
        <v>-5.0376448254649299E-3</v>
      </c>
      <c r="Z2175" s="4">
        <f>IF(W2175&gt;$V$2,1,0)</f>
        <v>0</v>
      </c>
    </row>
    <row r="2176" spans="1:26" x14ac:dyDescent="0.3">
      <c r="A2176" s="4">
        <v>0</v>
      </c>
      <c r="B2176" s="4">
        <v>0</v>
      </c>
      <c r="C2176" s="4">
        <v>0</v>
      </c>
      <c r="D2176" s="4">
        <v>0</v>
      </c>
      <c r="E2176" s="4">
        <v>0</v>
      </c>
      <c r="F2176" s="4">
        <v>21</v>
      </c>
      <c r="G2176" s="4">
        <v>1</v>
      </c>
      <c r="H2176" s="4">
        <v>0</v>
      </c>
      <c r="I2176" s="4">
        <v>1</v>
      </c>
      <c r="J2176" s="4">
        <v>1</v>
      </c>
      <c r="K2176" s="4">
        <v>0</v>
      </c>
      <c r="L2176" s="4">
        <v>1</v>
      </c>
      <c r="M2176" s="4">
        <v>1</v>
      </c>
      <c r="N2176" s="4">
        <v>0</v>
      </c>
      <c r="O2176" s="4">
        <v>0</v>
      </c>
      <c r="P2176" s="4">
        <v>1</v>
      </c>
      <c r="Q2176" s="4">
        <v>1</v>
      </c>
      <c r="R2176" s="4">
        <v>2</v>
      </c>
      <c r="S2176" s="4">
        <v>60.25</v>
      </c>
      <c r="T2176" s="4">
        <v>1258.3499999999999</v>
      </c>
      <c r="U2176" s="4">
        <f t="shared" si="165"/>
        <v>-2.5788123366507509</v>
      </c>
      <c r="V2176" s="4">
        <f t="shared" si="166"/>
        <v>7.5864051492704421E-2</v>
      </c>
      <c r="W2176" s="4">
        <f t="shared" si="167"/>
        <v>7.0514533306923921E-2</v>
      </c>
      <c r="X2176" s="4">
        <f t="shared" si="168"/>
        <v>0.92948546669307608</v>
      </c>
      <c r="Y2176" s="4">
        <f t="shared" si="169"/>
        <v>-3.1757396407784952E-2</v>
      </c>
      <c r="Z2176" s="4">
        <f>IF(W2176&gt;$V$2,1,0)</f>
        <v>0</v>
      </c>
    </row>
    <row r="2177" spans="1:26" x14ac:dyDescent="0.3">
      <c r="A2177" s="4">
        <v>0</v>
      </c>
      <c r="B2177" s="4">
        <v>0</v>
      </c>
      <c r="C2177" s="4">
        <v>0</v>
      </c>
      <c r="D2177" s="4">
        <v>0</v>
      </c>
      <c r="E2177" s="4">
        <v>0</v>
      </c>
      <c r="F2177" s="4">
        <v>2</v>
      </c>
      <c r="G2177" s="4">
        <v>1</v>
      </c>
      <c r="H2177" s="4">
        <v>0</v>
      </c>
      <c r="I2177" s="4">
        <v>1</v>
      </c>
      <c r="J2177" s="4">
        <v>0</v>
      </c>
      <c r="K2177" s="4">
        <v>0</v>
      </c>
      <c r="L2177" s="4">
        <v>1</v>
      </c>
      <c r="M2177" s="4">
        <v>0</v>
      </c>
      <c r="N2177" s="4">
        <v>0</v>
      </c>
      <c r="O2177" s="4">
        <v>1</v>
      </c>
      <c r="P2177" s="4">
        <v>0</v>
      </c>
      <c r="Q2177" s="4">
        <v>0</v>
      </c>
      <c r="R2177" s="4">
        <v>2</v>
      </c>
      <c r="S2177" s="4">
        <v>60.85</v>
      </c>
      <c r="T2177" s="4">
        <v>111.4</v>
      </c>
      <c r="U2177" s="4">
        <f t="shared" si="165"/>
        <v>-0.435997504353827</v>
      </c>
      <c r="V2177" s="4">
        <f t="shared" si="166"/>
        <v>0.64661933966650642</v>
      </c>
      <c r="W2177" s="4">
        <f t="shared" si="167"/>
        <v>0.39269509600043184</v>
      </c>
      <c r="X2177" s="4">
        <f t="shared" si="168"/>
        <v>0.60730490399956816</v>
      </c>
      <c r="Y2177" s="4">
        <f t="shared" si="169"/>
        <v>-0.21659321192641945</v>
      </c>
      <c r="Z2177" s="4">
        <f>IF(W2177&gt;$V$2,1,0)</f>
        <v>1</v>
      </c>
    </row>
    <row r="2178" spans="1:26" x14ac:dyDescent="0.3">
      <c r="A2178" s="4">
        <v>0</v>
      </c>
      <c r="B2178" s="4">
        <v>0</v>
      </c>
      <c r="C2178" s="4">
        <v>0</v>
      </c>
      <c r="D2178" s="4">
        <v>0</v>
      </c>
      <c r="E2178" s="4">
        <v>0</v>
      </c>
      <c r="F2178" s="4">
        <v>1</v>
      </c>
      <c r="G2178" s="4">
        <v>1</v>
      </c>
      <c r="H2178" s="4">
        <v>0</v>
      </c>
      <c r="I2178" s="4">
        <v>1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43.95</v>
      </c>
      <c r="T2178" s="4">
        <v>43.95</v>
      </c>
      <c r="U2178" s="4">
        <f t="shared" si="165"/>
        <v>-0.49735711591537546</v>
      </c>
      <c r="V2178" s="4">
        <f t="shared" si="166"/>
        <v>0.60813577006604236</v>
      </c>
      <c r="W2178" s="4">
        <f t="shared" si="167"/>
        <v>0.37816195708467304</v>
      </c>
      <c r="X2178" s="4">
        <f t="shared" si="168"/>
        <v>0.62183804291532696</v>
      </c>
      <c r="Y2178" s="4">
        <f t="shared" si="169"/>
        <v>-0.20632271213714337</v>
      </c>
      <c r="Z2178" s="4">
        <f>IF(W2178&gt;$V$2,1,0)</f>
        <v>1</v>
      </c>
    </row>
    <row r="2179" spans="1:26" x14ac:dyDescent="0.3">
      <c r="A2179" s="4">
        <v>0</v>
      </c>
      <c r="B2179" s="4">
        <v>1</v>
      </c>
      <c r="C2179" s="4">
        <v>0</v>
      </c>
      <c r="D2179" s="4">
        <v>0</v>
      </c>
      <c r="E2179" s="4">
        <v>0</v>
      </c>
      <c r="F2179" s="4">
        <v>4</v>
      </c>
      <c r="G2179" s="4">
        <v>1</v>
      </c>
      <c r="H2179" s="4">
        <v>0</v>
      </c>
      <c r="I2179" s="4">
        <v>2</v>
      </c>
      <c r="J2179" s="4">
        <v>0</v>
      </c>
      <c r="K2179" s="4">
        <v>0</v>
      </c>
      <c r="L2179" s="4">
        <v>1</v>
      </c>
      <c r="M2179" s="4">
        <v>0</v>
      </c>
      <c r="N2179" s="4">
        <v>0</v>
      </c>
      <c r="O2179" s="4">
        <v>1</v>
      </c>
      <c r="P2179" s="4">
        <v>0</v>
      </c>
      <c r="Q2179" s="4">
        <v>0</v>
      </c>
      <c r="R2179" s="4">
        <v>2</v>
      </c>
      <c r="S2179" s="4">
        <v>86.05</v>
      </c>
      <c r="T2179" s="4">
        <v>308.10000000000002</v>
      </c>
      <c r="U2179" s="4">
        <f t="shared" si="165"/>
        <v>0.31777557357839326</v>
      </c>
      <c r="V2179" s="4">
        <f t="shared" si="166"/>
        <v>1.3740678494904783</v>
      </c>
      <c r="W2179" s="4">
        <f t="shared" si="167"/>
        <v>0.57878204693491819</v>
      </c>
      <c r="X2179" s="4">
        <f t="shared" si="168"/>
        <v>0.42121795306508181</v>
      </c>
      <c r="Y2179" s="4">
        <f t="shared" si="169"/>
        <v>-0.37549312668185825</v>
      </c>
      <c r="Z2179" s="4">
        <f>IF(W2179&gt;$V$2,1,0)</f>
        <v>1</v>
      </c>
    </row>
    <row r="2180" spans="1:26" x14ac:dyDescent="0.3">
      <c r="A2180" s="4">
        <v>0</v>
      </c>
      <c r="B2180" s="4">
        <v>0</v>
      </c>
      <c r="C2180" s="4">
        <v>0</v>
      </c>
      <c r="D2180" s="4">
        <v>0</v>
      </c>
      <c r="E2180" s="4">
        <v>0</v>
      </c>
      <c r="F2180" s="4">
        <v>19</v>
      </c>
      <c r="G2180" s="4">
        <v>1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1</v>
      </c>
      <c r="Q2180" s="4">
        <v>0</v>
      </c>
      <c r="R2180" s="4">
        <v>1</v>
      </c>
      <c r="S2180" s="4">
        <v>20.25</v>
      </c>
      <c r="T2180" s="4">
        <v>383.65</v>
      </c>
      <c r="U2180" s="4">
        <f t="shared" si="165"/>
        <v>-3.0503367259726382</v>
      </c>
      <c r="V2180" s="4">
        <f t="shared" si="166"/>
        <v>4.7342980095842042E-2</v>
      </c>
      <c r="W2180" s="4">
        <f t="shared" si="167"/>
        <v>4.5202938288190657E-2</v>
      </c>
      <c r="X2180" s="4">
        <f t="shared" si="168"/>
        <v>0.95479706171180934</v>
      </c>
      <c r="Y2180" s="4">
        <f t="shared" si="169"/>
        <v>-2.0088926159115221E-2</v>
      </c>
      <c r="Z2180" s="4">
        <f>IF(W2180&gt;$V$2,1,0)</f>
        <v>0</v>
      </c>
    </row>
    <row r="2181" spans="1:26" x14ac:dyDescent="0.3">
      <c r="A2181" s="4">
        <v>1</v>
      </c>
      <c r="B2181" s="4">
        <v>0</v>
      </c>
      <c r="C2181" s="4">
        <v>0</v>
      </c>
      <c r="D2181" s="4">
        <v>0</v>
      </c>
      <c r="E2181" s="4">
        <v>0</v>
      </c>
      <c r="F2181" s="4">
        <v>30</v>
      </c>
      <c r="G2181" s="4">
        <v>1</v>
      </c>
      <c r="H2181" s="4">
        <v>0</v>
      </c>
      <c r="I2181" s="4">
        <v>2</v>
      </c>
      <c r="J2181" s="4">
        <v>0</v>
      </c>
      <c r="K2181" s="4">
        <v>0</v>
      </c>
      <c r="L2181" s="4">
        <v>0</v>
      </c>
      <c r="M2181" s="4">
        <v>1</v>
      </c>
      <c r="N2181" s="4">
        <v>1</v>
      </c>
      <c r="O2181" s="4">
        <v>0</v>
      </c>
      <c r="P2181" s="4">
        <v>0</v>
      </c>
      <c r="Q2181" s="4">
        <v>0</v>
      </c>
      <c r="R2181" s="4">
        <v>2</v>
      </c>
      <c r="S2181" s="4">
        <v>85.15</v>
      </c>
      <c r="T2181" s="4">
        <v>2555.9</v>
      </c>
      <c r="U2181" s="4">
        <f t="shared" si="165"/>
        <v>-0.87093748447222796</v>
      </c>
      <c r="V2181" s="4">
        <f t="shared" si="166"/>
        <v>0.41855897272155435</v>
      </c>
      <c r="W2181" s="4">
        <f t="shared" si="167"/>
        <v>0.29505926843389141</v>
      </c>
      <c r="X2181" s="4">
        <f t="shared" si="168"/>
        <v>0.29505926843389141</v>
      </c>
      <c r="Y2181" s="4">
        <f t="shared" si="169"/>
        <v>-0.53009073870512513</v>
      </c>
      <c r="Z2181" s="4">
        <f>IF(W2181&gt;$V$2,1,0)</f>
        <v>1</v>
      </c>
    </row>
    <row r="2182" spans="1:26" x14ac:dyDescent="0.3">
      <c r="A2182" s="4">
        <v>0</v>
      </c>
      <c r="B2182" s="4">
        <v>1</v>
      </c>
      <c r="C2182" s="4">
        <v>0</v>
      </c>
      <c r="D2182" s="4">
        <v>1</v>
      </c>
      <c r="E2182" s="4">
        <v>1</v>
      </c>
      <c r="F2182" s="4">
        <v>67</v>
      </c>
      <c r="G2182" s="4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2</v>
      </c>
      <c r="Q2182" s="4">
        <v>1</v>
      </c>
      <c r="R2182" s="4">
        <v>1</v>
      </c>
      <c r="S2182" s="4">
        <v>19.399999999999999</v>
      </c>
      <c r="T2182" s="4">
        <v>1284.2</v>
      </c>
      <c r="U2182" s="4">
        <f t="shared" si="165"/>
        <v>-5.9064566110461243</v>
      </c>
      <c r="V2182" s="4">
        <f t="shared" si="166"/>
        <v>2.7218142671466749E-3</v>
      </c>
      <c r="W2182" s="4">
        <f t="shared" si="167"/>
        <v>2.7144261034511862E-3</v>
      </c>
      <c r="X2182" s="4">
        <f t="shared" si="168"/>
        <v>0.99728557389654882</v>
      </c>
      <c r="Y2182" s="4">
        <f t="shared" si="169"/>
        <v>-1.1804631440497028E-3</v>
      </c>
      <c r="Z2182" s="4">
        <f>IF(W2182&gt;$V$2,1,0)</f>
        <v>0</v>
      </c>
    </row>
    <row r="2183" spans="1:26" x14ac:dyDescent="0.3">
      <c r="A2183" s="4">
        <v>0</v>
      </c>
      <c r="B2183" s="4">
        <v>1</v>
      </c>
      <c r="C2183" s="4">
        <v>1</v>
      </c>
      <c r="D2183" s="4">
        <v>1</v>
      </c>
      <c r="E2183" s="4">
        <v>0</v>
      </c>
      <c r="F2183" s="4">
        <v>72</v>
      </c>
      <c r="G2183" s="4">
        <v>1</v>
      </c>
      <c r="H2183" s="4">
        <v>1</v>
      </c>
      <c r="I2183" s="4">
        <v>2</v>
      </c>
      <c r="J2183" s="4">
        <v>1</v>
      </c>
      <c r="K2183" s="4">
        <v>1</v>
      </c>
      <c r="L2183" s="4">
        <v>1</v>
      </c>
      <c r="M2183" s="4">
        <v>0</v>
      </c>
      <c r="N2183" s="4">
        <v>0</v>
      </c>
      <c r="O2183" s="4">
        <v>1</v>
      </c>
      <c r="P2183" s="4">
        <v>2</v>
      </c>
      <c r="Q2183" s="4">
        <v>1</v>
      </c>
      <c r="R2183" s="4">
        <v>1</v>
      </c>
      <c r="S2183" s="4">
        <v>102.65</v>
      </c>
      <c r="T2183" s="4">
        <v>7550.3</v>
      </c>
      <c r="U2183" s="4">
        <f t="shared" ref="U2183:U2246" si="170">$A$2+SUMPRODUCT($B$2:$T$2,B2183:T2183)</f>
        <v>-2.7992276322826846</v>
      </c>
      <c r="V2183" s="4">
        <f t="shared" ref="V2183:V2246" si="171">EXP(U2183)</f>
        <v>6.0857048497327211E-2</v>
      </c>
      <c r="W2183" s="4">
        <f t="shared" ref="W2183:W2246" si="172">V2183/(1+V2183)</f>
        <v>5.736592746735239E-2</v>
      </c>
      <c r="X2183" s="4">
        <f t="shared" ref="X2183:X2246" si="173">IF(A2183=1,W2183,1-W2183)</f>
        <v>0.94263407253264764</v>
      </c>
      <c r="Y2183" s="4">
        <f t="shared" ref="Y2183:Y2246" si="174">LOG(X2183)</f>
        <v>-2.5656866246790394E-2</v>
      </c>
      <c r="Z2183" s="4">
        <f>IF(W2183&gt;$V$2,1,0)</f>
        <v>0</v>
      </c>
    </row>
    <row r="2184" spans="1:26" x14ac:dyDescent="0.3">
      <c r="A2184" s="4">
        <v>0</v>
      </c>
      <c r="B2184" s="4">
        <v>1</v>
      </c>
      <c r="C2184" s="4">
        <v>0</v>
      </c>
      <c r="D2184" s="4">
        <v>1</v>
      </c>
      <c r="E2184" s="4">
        <v>0</v>
      </c>
      <c r="F2184" s="4">
        <v>53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2</v>
      </c>
      <c r="Q2184" s="4">
        <v>0</v>
      </c>
      <c r="R2184" s="4">
        <v>1</v>
      </c>
      <c r="S2184" s="4">
        <v>19.899999999999999</v>
      </c>
      <c r="T2184" s="4">
        <v>1110.05</v>
      </c>
      <c r="U2184" s="4">
        <f t="shared" si="170"/>
        <v>-5.4106159947748198</v>
      </c>
      <c r="V2184" s="4">
        <f t="shared" si="171"/>
        <v>4.468886552550057E-3</v>
      </c>
      <c r="W2184" s="4">
        <f t="shared" si="172"/>
        <v>4.4490044563627821E-3</v>
      </c>
      <c r="X2184" s="4">
        <f t="shared" si="173"/>
        <v>0.99555099554363724</v>
      </c>
      <c r="Y2184" s="4">
        <f t="shared" si="174"/>
        <v>-1.9364890107868478E-3</v>
      </c>
      <c r="Z2184" s="4">
        <f>IF(W2184&gt;$V$2,1,0)</f>
        <v>0</v>
      </c>
    </row>
    <row r="2185" spans="1:26" x14ac:dyDescent="0.3">
      <c r="A2185" s="4">
        <v>0</v>
      </c>
      <c r="B2185" s="4">
        <v>0</v>
      </c>
      <c r="C2185" s="4">
        <v>0</v>
      </c>
      <c r="D2185" s="4">
        <v>0</v>
      </c>
      <c r="E2185" s="4">
        <v>0</v>
      </c>
      <c r="F2185" s="4">
        <v>5</v>
      </c>
      <c r="G2185" s="4">
        <v>1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1</v>
      </c>
      <c r="Q2185" s="4">
        <v>0</v>
      </c>
      <c r="R2185" s="4">
        <v>2</v>
      </c>
      <c r="S2185" s="4">
        <v>19.55</v>
      </c>
      <c r="T2185" s="4">
        <v>99.6</v>
      </c>
      <c r="U2185" s="4">
        <f t="shared" si="170"/>
        <v>-2.2267027885142814</v>
      </c>
      <c r="V2185" s="4">
        <f t="shared" si="171"/>
        <v>0.10788355925685322</v>
      </c>
      <c r="W2185" s="4">
        <f t="shared" si="172"/>
        <v>9.7378066815270212E-2</v>
      </c>
      <c r="X2185" s="4">
        <f t="shared" si="173"/>
        <v>0.90262193318472983</v>
      </c>
      <c r="Y2185" s="4">
        <f t="shared" si="174"/>
        <v>-4.4494117585908162E-2</v>
      </c>
      <c r="Z2185" s="4">
        <f>IF(W2185&gt;$V$2,1,0)</f>
        <v>0</v>
      </c>
    </row>
    <row r="2186" spans="1:26" x14ac:dyDescent="0.3">
      <c r="A2186" s="4">
        <v>0</v>
      </c>
      <c r="B2186" s="4">
        <v>1</v>
      </c>
      <c r="C2186" s="4">
        <v>1</v>
      </c>
      <c r="D2186" s="4">
        <v>1</v>
      </c>
      <c r="E2186" s="4">
        <v>0</v>
      </c>
      <c r="F2186" s="4">
        <v>71</v>
      </c>
      <c r="G2186" s="4">
        <v>1</v>
      </c>
      <c r="H2186" s="4">
        <v>0</v>
      </c>
      <c r="I2186" s="4">
        <v>2</v>
      </c>
      <c r="J2186" s="4">
        <v>0</v>
      </c>
      <c r="K2186" s="4">
        <v>1</v>
      </c>
      <c r="L2186" s="4">
        <v>1</v>
      </c>
      <c r="M2186" s="4">
        <v>1</v>
      </c>
      <c r="N2186" s="4">
        <v>0</v>
      </c>
      <c r="O2186" s="4">
        <v>1</v>
      </c>
      <c r="P2186" s="4">
        <v>2</v>
      </c>
      <c r="Q2186" s="4">
        <v>1</v>
      </c>
      <c r="R2186" s="4">
        <v>1</v>
      </c>
      <c r="S2186" s="4">
        <v>95.5</v>
      </c>
      <c r="T2186" s="4">
        <v>6707.15</v>
      </c>
      <c r="U2186" s="4">
        <f t="shared" si="170"/>
        <v>-3.1444633410584624</v>
      </c>
      <c r="V2186" s="4">
        <f t="shared" si="171"/>
        <v>4.3090042499512496E-2</v>
      </c>
      <c r="W2186" s="4">
        <f t="shared" si="172"/>
        <v>4.1309993139477828E-2</v>
      </c>
      <c r="X2186" s="4">
        <f t="shared" si="173"/>
        <v>0.95869000686052219</v>
      </c>
      <c r="Y2186" s="4">
        <f t="shared" si="174"/>
        <v>-1.8321799579743482E-2</v>
      </c>
      <c r="Z2186" s="4">
        <f>IF(W2186&gt;$V$2,1,0)</f>
        <v>0</v>
      </c>
    </row>
    <row r="2187" spans="1:26" x14ac:dyDescent="0.3">
      <c r="A2187" s="4">
        <v>0</v>
      </c>
      <c r="B2187" s="4">
        <v>0</v>
      </c>
      <c r="C2187" s="4">
        <v>0</v>
      </c>
      <c r="D2187" s="4">
        <v>1</v>
      </c>
      <c r="E2187" s="4">
        <v>1</v>
      </c>
      <c r="F2187" s="4">
        <v>50</v>
      </c>
      <c r="G2187" s="4">
        <v>1</v>
      </c>
      <c r="H2187" s="4">
        <v>1</v>
      </c>
      <c r="I2187" s="4">
        <v>1</v>
      </c>
      <c r="J2187" s="4">
        <v>0</v>
      </c>
      <c r="K2187" s="4">
        <v>1</v>
      </c>
      <c r="L2187" s="4">
        <v>1</v>
      </c>
      <c r="M2187" s="4">
        <v>1</v>
      </c>
      <c r="N2187" s="4">
        <v>1</v>
      </c>
      <c r="O2187" s="4">
        <v>1</v>
      </c>
      <c r="P2187" s="4">
        <v>1</v>
      </c>
      <c r="Q2187" s="4">
        <v>1</v>
      </c>
      <c r="R2187" s="4">
        <v>1</v>
      </c>
      <c r="S2187" s="4">
        <v>84.15</v>
      </c>
      <c r="T2187" s="4">
        <v>4164.3999999999996</v>
      </c>
      <c r="U2187" s="4">
        <f t="shared" si="170"/>
        <v>-2.6174642186512931</v>
      </c>
      <c r="V2187" s="4">
        <f t="shared" si="171"/>
        <v>7.2987709235112622E-2</v>
      </c>
      <c r="W2187" s="4">
        <f t="shared" si="172"/>
        <v>6.8022875385163981E-2</v>
      </c>
      <c r="X2187" s="4">
        <f t="shared" si="173"/>
        <v>0.93197712461483606</v>
      </c>
      <c r="Y2187" s="4">
        <f t="shared" si="174"/>
        <v>-3.0594747276351454E-2</v>
      </c>
      <c r="Z2187" s="4">
        <f>IF(W2187&gt;$V$2,1,0)</f>
        <v>0</v>
      </c>
    </row>
    <row r="2188" spans="1:26" x14ac:dyDescent="0.3">
      <c r="A2188" s="4">
        <v>0</v>
      </c>
      <c r="B2188" s="4">
        <v>1</v>
      </c>
      <c r="C2188" s="4">
        <v>0</v>
      </c>
      <c r="D2188" s="4">
        <v>1</v>
      </c>
      <c r="E2188" s="4">
        <v>1</v>
      </c>
      <c r="F2188" s="4">
        <v>56</v>
      </c>
      <c r="G2188" s="4">
        <v>1</v>
      </c>
      <c r="H2188" s="4">
        <v>1</v>
      </c>
      <c r="I2188" s="4">
        <v>2</v>
      </c>
      <c r="J2188" s="4">
        <v>0</v>
      </c>
      <c r="K2188" s="4">
        <v>0</v>
      </c>
      <c r="L2188" s="4">
        <v>1</v>
      </c>
      <c r="M2188" s="4">
        <v>1</v>
      </c>
      <c r="N2188" s="4">
        <v>1</v>
      </c>
      <c r="O2188" s="4">
        <v>1</v>
      </c>
      <c r="P2188" s="4">
        <v>2</v>
      </c>
      <c r="Q2188" s="4">
        <v>1</v>
      </c>
      <c r="R2188" s="4">
        <v>2</v>
      </c>
      <c r="S2188" s="4">
        <v>103.2</v>
      </c>
      <c r="T2188" s="4">
        <v>5873.75</v>
      </c>
      <c r="U2188" s="4">
        <f t="shared" si="170"/>
        <v>-2.0500331542002139</v>
      </c>
      <c r="V2188" s="4">
        <f t="shared" si="171"/>
        <v>0.12873063555578812</v>
      </c>
      <c r="W2188" s="4">
        <f t="shared" si="172"/>
        <v>0.11404903127520857</v>
      </c>
      <c r="X2188" s="4">
        <f t="shared" si="173"/>
        <v>0.8859509687247914</v>
      </c>
      <c r="Y2188" s="4">
        <f t="shared" si="174"/>
        <v>-5.2590312651878426E-2</v>
      </c>
      <c r="Z2188" s="4">
        <f>IF(W2188&gt;$V$2,1,0)</f>
        <v>0</v>
      </c>
    </row>
    <row r="2189" spans="1:26" x14ac:dyDescent="0.3">
      <c r="A2189" s="4">
        <v>0</v>
      </c>
      <c r="B2189" s="4">
        <v>1</v>
      </c>
      <c r="C2189" s="4">
        <v>0</v>
      </c>
      <c r="D2189" s="4">
        <v>0</v>
      </c>
      <c r="E2189" s="4">
        <v>0</v>
      </c>
      <c r="F2189" s="4">
        <v>2</v>
      </c>
      <c r="G2189" s="4">
        <v>1</v>
      </c>
      <c r="H2189" s="4">
        <v>0</v>
      </c>
      <c r="I2189" s="4">
        <v>1</v>
      </c>
      <c r="J2189" s="4">
        <v>0</v>
      </c>
      <c r="K2189" s="4">
        <v>0</v>
      </c>
      <c r="L2189" s="4">
        <v>0</v>
      </c>
      <c r="M2189" s="4">
        <v>1</v>
      </c>
      <c r="N2189" s="4">
        <v>0</v>
      </c>
      <c r="O2189" s="4">
        <v>0</v>
      </c>
      <c r="P2189" s="4">
        <v>0</v>
      </c>
      <c r="Q2189" s="4">
        <v>1</v>
      </c>
      <c r="R2189" s="4">
        <v>1</v>
      </c>
      <c r="S2189" s="4">
        <v>50.2</v>
      </c>
      <c r="T2189" s="4">
        <v>109.25</v>
      </c>
      <c r="U2189" s="4">
        <f t="shared" si="170"/>
        <v>-0.75922964360467404</v>
      </c>
      <c r="V2189" s="4">
        <f t="shared" si="171"/>
        <v>0.46802683563655711</v>
      </c>
      <c r="W2189" s="4">
        <f t="shared" si="172"/>
        <v>0.31881354228351971</v>
      </c>
      <c r="X2189" s="4">
        <f t="shared" si="173"/>
        <v>0.68118645771648034</v>
      </c>
      <c r="Y2189" s="4">
        <f t="shared" si="174"/>
        <v>-0.166733994587103</v>
      </c>
      <c r="Z2189" s="4">
        <f>IF(W2189&gt;$V$2,1,0)</f>
        <v>1</v>
      </c>
    </row>
    <row r="2190" spans="1:26" x14ac:dyDescent="0.3">
      <c r="A2190" s="4">
        <v>1</v>
      </c>
      <c r="B2190" s="4">
        <v>0</v>
      </c>
      <c r="C2190" s="4">
        <v>1</v>
      </c>
      <c r="D2190" s="4">
        <v>0</v>
      </c>
      <c r="E2190" s="4">
        <v>0</v>
      </c>
      <c r="F2190" s="4">
        <v>2</v>
      </c>
      <c r="G2190" s="4">
        <v>1</v>
      </c>
      <c r="H2190" s="4">
        <v>1</v>
      </c>
      <c r="I2190" s="4">
        <v>2</v>
      </c>
      <c r="J2190" s="4">
        <v>0</v>
      </c>
      <c r="K2190" s="4">
        <v>0</v>
      </c>
      <c r="L2190" s="4">
        <v>1</v>
      </c>
      <c r="M2190" s="4">
        <v>0</v>
      </c>
      <c r="N2190" s="4">
        <v>0</v>
      </c>
      <c r="O2190" s="4">
        <v>1</v>
      </c>
      <c r="P2190" s="4">
        <v>0</v>
      </c>
      <c r="Q2190" s="4">
        <v>1</v>
      </c>
      <c r="R2190" s="4">
        <v>2</v>
      </c>
      <c r="S2190" s="4">
        <v>88.55</v>
      </c>
      <c r="T2190" s="4">
        <v>179.25</v>
      </c>
      <c r="U2190" s="4">
        <f t="shared" si="170"/>
        <v>1.4413922845683103</v>
      </c>
      <c r="V2190" s="4">
        <f t="shared" si="171"/>
        <v>4.226576319366516</v>
      </c>
      <c r="W2190" s="4">
        <f t="shared" si="172"/>
        <v>0.8086701620916531</v>
      </c>
      <c r="X2190" s="4">
        <f t="shared" si="173"/>
        <v>0.8086701620916531</v>
      </c>
      <c r="Y2190" s="4">
        <f t="shared" si="174"/>
        <v>-9.2228580974966445E-2</v>
      </c>
      <c r="Z2190" s="4">
        <f>IF(W2190&gt;$V$2,1,0)</f>
        <v>1</v>
      </c>
    </row>
    <row r="2191" spans="1:26" x14ac:dyDescent="0.3">
      <c r="A2191" s="4">
        <v>1</v>
      </c>
      <c r="B2191" s="4">
        <v>1</v>
      </c>
      <c r="C2191" s="4">
        <v>0</v>
      </c>
      <c r="D2191" s="4">
        <v>1</v>
      </c>
      <c r="E2191" s="4">
        <v>1</v>
      </c>
      <c r="F2191" s="4">
        <v>24</v>
      </c>
      <c r="G2191" s="4">
        <v>1</v>
      </c>
      <c r="H2191" s="4">
        <v>1</v>
      </c>
      <c r="I2191" s="4">
        <v>1</v>
      </c>
      <c r="J2191" s="4">
        <v>1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2</v>
      </c>
      <c r="S2191" s="4">
        <v>54.75</v>
      </c>
      <c r="T2191" s="4">
        <v>1338.15</v>
      </c>
      <c r="U2191" s="4">
        <f t="shared" si="170"/>
        <v>-1.8167429032021705</v>
      </c>
      <c r="V2191" s="4">
        <f t="shared" si="171"/>
        <v>0.16255434486190171</v>
      </c>
      <c r="W2191" s="4">
        <f t="shared" si="172"/>
        <v>0.13982515792086375</v>
      </c>
      <c r="X2191" s="4">
        <f t="shared" si="173"/>
        <v>0.13982515792086375</v>
      </c>
      <c r="Y2191" s="4">
        <f t="shared" si="174"/>
        <v>-0.8544146815000111</v>
      </c>
      <c r="Z2191" s="4">
        <f>IF(W2191&gt;$V$2,1,0)</f>
        <v>0</v>
      </c>
    </row>
    <row r="2192" spans="1:26" x14ac:dyDescent="0.3">
      <c r="A2192" s="4">
        <v>0</v>
      </c>
      <c r="B2192" s="4">
        <v>1</v>
      </c>
      <c r="C2192" s="4">
        <v>0</v>
      </c>
      <c r="D2192" s="4">
        <v>1</v>
      </c>
      <c r="E2192" s="4">
        <v>1</v>
      </c>
      <c r="F2192" s="4">
        <v>46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2</v>
      </c>
      <c r="Q2192" s="4">
        <v>0</v>
      </c>
      <c r="R2192" s="4">
        <v>1</v>
      </c>
      <c r="S2192" s="4">
        <v>19.95</v>
      </c>
      <c r="T2192" s="4">
        <v>862.4</v>
      </c>
      <c r="U2192" s="4">
        <f t="shared" si="170"/>
        <v>-5.2917320919894024</v>
      </c>
      <c r="V2192" s="4">
        <f t="shared" si="171"/>
        <v>5.0330350257679849E-3</v>
      </c>
      <c r="W2192" s="4">
        <f t="shared" si="172"/>
        <v>5.0078304397615583E-3</v>
      </c>
      <c r="X2192" s="4">
        <f t="shared" si="173"/>
        <v>0.99499216956023839</v>
      </c>
      <c r="Y2192" s="4">
        <f t="shared" si="174"/>
        <v>-2.1803370735317042E-3</v>
      </c>
      <c r="Z2192" s="4">
        <f>IF(W2192&gt;$V$2,1,0)</f>
        <v>0</v>
      </c>
    </row>
    <row r="2193" spans="1:26" x14ac:dyDescent="0.3">
      <c r="A2193" s="4">
        <v>0</v>
      </c>
      <c r="B2193" s="4">
        <v>1</v>
      </c>
      <c r="C2193" s="4">
        <v>0</v>
      </c>
      <c r="D2193" s="4">
        <v>1</v>
      </c>
      <c r="E2193" s="4">
        <v>0</v>
      </c>
      <c r="F2193" s="4">
        <v>71</v>
      </c>
      <c r="G2193" s="4">
        <v>1</v>
      </c>
      <c r="H2193" s="4">
        <v>1</v>
      </c>
      <c r="I2193" s="4">
        <v>2</v>
      </c>
      <c r="J2193" s="4">
        <v>1</v>
      </c>
      <c r="K2193" s="4">
        <v>1</v>
      </c>
      <c r="L2193" s="4">
        <v>1</v>
      </c>
      <c r="M2193" s="4">
        <v>1</v>
      </c>
      <c r="N2193" s="4">
        <v>1</v>
      </c>
      <c r="O2193" s="4">
        <v>1</v>
      </c>
      <c r="P2193" s="4">
        <v>2</v>
      </c>
      <c r="Q2193" s="4">
        <v>1</v>
      </c>
      <c r="R2193" s="4">
        <v>2</v>
      </c>
      <c r="S2193" s="4">
        <v>116.25</v>
      </c>
      <c r="T2193" s="4">
        <v>8564.75</v>
      </c>
      <c r="U2193" s="4">
        <f t="shared" si="170"/>
        <v>-2.7686142517790659</v>
      </c>
      <c r="V2193" s="4">
        <f t="shared" si="171"/>
        <v>6.2748898696410815E-2</v>
      </c>
      <c r="W2193" s="4">
        <f t="shared" si="172"/>
        <v>5.9043955513273051E-2</v>
      </c>
      <c r="X2193" s="4">
        <f t="shared" si="173"/>
        <v>0.94095604448672698</v>
      </c>
      <c r="Y2193" s="4">
        <f t="shared" si="174"/>
        <v>-2.6430663589459651E-2</v>
      </c>
      <c r="Z2193" s="4">
        <f>IF(W2193&gt;$V$2,1,0)</f>
        <v>0</v>
      </c>
    </row>
    <row r="2194" spans="1:26" x14ac:dyDescent="0.3">
      <c r="A2194" s="4">
        <v>0</v>
      </c>
      <c r="B2194" s="4">
        <v>0</v>
      </c>
      <c r="C2194" s="4">
        <v>0</v>
      </c>
      <c r="D2194" s="4">
        <v>0</v>
      </c>
      <c r="E2194" s="4">
        <v>0</v>
      </c>
      <c r="F2194" s="4">
        <v>29</v>
      </c>
      <c r="G2194" s="4">
        <v>0</v>
      </c>
      <c r="H2194" s="4">
        <v>0</v>
      </c>
      <c r="I2194" s="4">
        <v>1</v>
      </c>
      <c r="J2194" s="4">
        <v>0</v>
      </c>
      <c r="K2194" s="4">
        <v>0</v>
      </c>
      <c r="L2194" s="4">
        <v>0</v>
      </c>
      <c r="M2194" s="4">
        <v>1</v>
      </c>
      <c r="N2194" s="4">
        <v>0</v>
      </c>
      <c r="O2194" s="4">
        <v>0</v>
      </c>
      <c r="P2194" s="4">
        <v>0</v>
      </c>
      <c r="Q2194" s="4">
        <v>1</v>
      </c>
      <c r="R2194" s="4">
        <v>2</v>
      </c>
      <c r="S2194" s="4">
        <v>31.2</v>
      </c>
      <c r="T2194" s="4">
        <v>926.2</v>
      </c>
      <c r="U2194" s="4">
        <f t="shared" si="170"/>
        <v>-1.3404335570303951</v>
      </c>
      <c r="V2194" s="4">
        <f t="shared" si="171"/>
        <v>0.26173216815606581</v>
      </c>
      <c r="W2194" s="4">
        <f t="shared" si="172"/>
        <v>0.20743876930598454</v>
      </c>
      <c r="X2194" s="4">
        <f t="shared" si="173"/>
        <v>0.79256123069401552</v>
      </c>
      <c r="Y2194" s="4">
        <f t="shared" si="174"/>
        <v>-0.10096717563980569</v>
      </c>
      <c r="Z2194" s="4">
        <f>IF(W2194&gt;$V$2,1,0)</f>
        <v>0</v>
      </c>
    </row>
    <row r="2195" spans="1:26" x14ac:dyDescent="0.3">
      <c r="A2195" s="4">
        <v>0</v>
      </c>
      <c r="B2195" s="4">
        <v>1</v>
      </c>
      <c r="C2195" s="4">
        <v>0</v>
      </c>
      <c r="D2195" s="4">
        <v>1</v>
      </c>
      <c r="E2195" s="4">
        <v>1</v>
      </c>
      <c r="F2195" s="4">
        <v>69</v>
      </c>
      <c r="G2195" s="4">
        <v>1</v>
      </c>
      <c r="H2195" s="4">
        <v>1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2</v>
      </c>
      <c r="Q2195" s="4">
        <v>0</v>
      </c>
      <c r="R2195" s="4">
        <v>0</v>
      </c>
      <c r="S2195" s="4">
        <v>24.45</v>
      </c>
      <c r="T2195" s="4">
        <v>1718.2</v>
      </c>
      <c r="U2195" s="4">
        <f t="shared" si="170"/>
        <v>-6.1508003627672734</v>
      </c>
      <c r="V2195" s="4">
        <f t="shared" si="171"/>
        <v>2.1317748938155185E-3</v>
      </c>
      <c r="W2195" s="4">
        <f t="shared" si="172"/>
        <v>2.1272400967840767E-3</v>
      </c>
      <c r="X2195" s="4">
        <f t="shared" si="173"/>
        <v>0.99787275990321589</v>
      </c>
      <c r="Y2195" s="4">
        <f t="shared" si="174"/>
        <v>-9.2483265539237427E-4</v>
      </c>
      <c r="Z2195" s="4">
        <f>IF(W2195&gt;$V$2,1,0)</f>
        <v>0</v>
      </c>
    </row>
    <row r="2196" spans="1:26" x14ac:dyDescent="0.3">
      <c r="A2196" s="4">
        <v>0</v>
      </c>
      <c r="B2196" s="4">
        <v>1</v>
      </c>
      <c r="C2196" s="4">
        <v>0</v>
      </c>
      <c r="D2196" s="4">
        <v>1</v>
      </c>
      <c r="E2196" s="4">
        <v>0</v>
      </c>
      <c r="F2196" s="4">
        <v>71</v>
      </c>
      <c r="G2196" s="4">
        <v>1</v>
      </c>
      <c r="H2196" s="4">
        <v>1</v>
      </c>
      <c r="I2196" s="4">
        <v>1</v>
      </c>
      <c r="J2196" s="4">
        <v>0</v>
      </c>
      <c r="K2196" s="4">
        <v>1</v>
      </c>
      <c r="L2196" s="4">
        <v>1</v>
      </c>
      <c r="M2196" s="4">
        <v>1</v>
      </c>
      <c r="N2196" s="4">
        <v>1</v>
      </c>
      <c r="O2196" s="4">
        <v>1</v>
      </c>
      <c r="P2196" s="4">
        <v>2</v>
      </c>
      <c r="Q2196" s="4">
        <v>0</v>
      </c>
      <c r="R2196" s="4">
        <v>1</v>
      </c>
      <c r="S2196" s="4">
        <v>84.2</v>
      </c>
      <c r="T2196" s="4">
        <v>5956.85</v>
      </c>
      <c r="U2196" s="4">
        <f t="shared" si="170"/>
        <v>-4.2459500451365058</v>
      </c>
      <c r="V2196" s="4">
        <f t="shared" si="171"/>
        <v>1.432212055251773E-2</v>
      </c>
      <c r="W2196" s="4">
        <f t="shared" si="172"/>
        <v>1.4119893732295061E-2</v>
      </c>
      <c r="X2196" s="4">
        <f t="shared" si="173"/>
        <v>0.98588010626770495</v>
      </c>
      <c r="Y2196" s="4">
        <f t="shared" si="174"/>
        <v>-6.1758967751291355E-3</v>
      </c>
      <c r="Z2196" s="4">
        <f>IF(W2196&gt;$V$2,1,0)</f>
        <v>0</v>
      </c>
    </row>
    <row r="2197" spans="1:26" x14ac:dyDescent="0.3">
      <c r="A2197" s="4">
        <v>1</v>
      </c>
      <c r="B2197" s="4">
        <v>0</v>
      </c>
      <c r="C2197" s="4">
        <v>1</v>
      </c>
      <c r="D2197" s="4">
        <v>0</v>
      </c>
      <c r="E2197" s="4">
        <v>0</v>
      </c>
      <c r="F2197" s="4">
        <v>1</v>
      </c>
      <c r="G2197" s="4">
        <v>1</v>
      </c>
      <c r="H2197" s="4">
        <v>0</v>
      </c>
      <c r="I2197" s="4">
        <v>2</v>
      </c>
      <c r="J2197" s="4">
        <v>0</v>
      </c>
      <c r="K2197" s="4">
        <v>0</v>
      </c>
      <c r="L2197" s="4">
        <v>0</v>
      </c>
      <c r="M2197" s="4">
        <v>0</v>
      </c>
      <c r="N2197" s="4">
        <v>1</v>
      </c>
      <c r="O2197" s="4">
        <v>1</v>
      </c>
      <c r="P2197" s="4">
        <v>0</v>
      </c>
      <c r="Q2197" s="4">
        <v>1</v>
      </c>
      <c r="R2197" s="4">
        <v>2</v>
      </c>
      <c r="S2197" s="4">
        <v>91.3</v>
      </c>
      <c r="T2197" s="4">
        <v>91.3</v>
      </c>
      <c r="U2197" s="4">
        <f t="shared" si="170"/>
        <v>1.348936752681658</v>
      </c>
      <c r="V2197" s="4">
        <f t="shared" si="171"/>
        <v>3.8533263129730617</v>
      </c>
      <c r="W2197" s="4">
        <f t="shared" si="172"/>
        <v>0.79395574591245288</v>
      </c>
      <c r="X2197" s="4">
        <f t="shared" si="173"/>
        <v>0.79395574591245288</v>
      </c>
      <c r="Y2197" s="4">
        <f t="shared" si="174"/>
        <v>-0.10020370392258045</v>
      </c>
      <c r="Z2197" s="4">
        <f>IF(W2197&gt;$V$2,1,0)</f>
        <v>1</v>
      </c>
    </row>
    <row r="2198" spans="1:26" x14ac:dyDescent="0.3">
      <c r="A2198" s="4">
        <v>0</v>
      </c>
      <c r="B2198" s="4">
        <v>1</v>
      </c>
      <c r="C2198" s="4">
        <v>1</v>
      </c>
      <c r="D2198" s="4">
        <v>1</v>
      </c>
      <c r="E2198" s="4">
        <v>0</v>
      </c>
      <c r="F2198" s="4">
        <v>56</v>
      </c>
      <c r="G2198" s="4">
        <v>1</v>
      </c>
      <c r="H2198" s="4">
        <v>0</v>
      </c>
      <c r="I2198" s="4">
        <v>1</v>
      </c>
      <c r="J2198" s="4">
        <v>1</v>
      </c>
      <c r="K2198" s="4">
        <v>1</v>
      </c>
      <c r="L2198" s="4">
        <v>1</v>
      </c>
      <c r="M2198" s="4">
        <v>1</v>
      </c>
      <c r="N2198" s="4">
        <v>1</v>
      </c>
      <c r="O2198" s="4">
        <v>1</v>
      </c>
      <c r="P2198" s="4">
        <v>2</v>
      </c>
      <c r="Q2198" s="4">
        <v>1</v>
      </c>
      <c r="R2198" s="4">
        <v>0</v>
      </c>
      <c r="S2198" s="4">
        <v>85.65</v>
      </c>
      <c r="T2198" s="4">
        <v>4824.45</v>
      </c>
      <c r="U2198" s="4">
        <f t="shared" si="170"/>
        <v>-3.9328657474615927</v>
      </c>
      <c r="V2198" s="4">
        <f t="shared" si="171"/>
        <v>1.9587459333226975E-2</v>
      </c>
      <c r="W2198" s="4">
        <f t="shared" si="172"/>
        <v>1.9211161488820645E-2</v>
      </c>
      <c r="X2198" s="4">
        <f t="shared" si="173"/>
        <v>0.98078883851117937</v>
      </c>
      <c r="Y2198" s="4">
        <f t="shared" si="174"/>
        <v>-8.4244851182645325E-3</v>
      </c>
      <c r="Z2198" s="4">
        <f>IF(W2198&gt;$V$2,1,0)</f>
        <v>0</v>
      </c>
    </row>
    <row r="2199" spans="1:26" x14ac:dyDescent="0.3">
      <c r="A2199" s="4">
        <v>0</v>
      </c>
      <c r="B2199" s="4">
        <v>1</v>
      </c>
      <c r="C2199" s="4">
        <v>0</v>
      </c>
      <c r="D2199" s="4">
        <v>0</v>
      </c>
      <c r="E2199" s="4">
        <v>1</v>
      </c>
      <c r="F2199" s="4">
        <v>56</v>
      </c>
      <c r="G2199" s="4">
        <v>1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1</v>
      </c>
      <c r="Q2199" s="4">
        <v>1</v>
      </c>
      <c r="R2199" s="4">
        <v>3</v>
      </c>
      <c r="S2199" s="4">
        <v>21.2</v>
      </c>
      <c r="T2199" s="4">
        <v>1238.6500000000001</v>
      </c>
      <c r="U2199" s="4">
        <f t="shared" si="170"/>
        <v>-4.6580068645239141</v>
      </c>
      <c r="V2199" s="4">
        <f t="shared" si="171"/>
        <v>9.4853491594371897E-3</v>
      </c>
      <c r="W2199" s="4">
        <f t="shared" si="172"/>
        <v>9.3962227062882146E-3</v>
      </c>
      <c r="X2199" s="4">
        <f t="shared" si="173"/>
        <v>0.99060377729371174</v>
      </c>
      <c r="Y2199" s="4">
        <f t="shared" si="174"/>
        <v>-4.1000203322747279E-3</v>
      </c>
      <c r="Z2199" s="4">
        <f>IF(W2199&gt;$V$2,1,0)</f>
        <v>0</v>
      </c>
    </row>
    <row r="2200" spans="1:26" x14ac:dyDescent="0.3">
      <c r="A2200" s="4">
        <v>1</v>
      </c>
      <c r="B2200" s="4">
        <v>1</v>
      </c>
      <c r="C2200" s="4">
        <v>0</v>
      </c>
      <c r="D2200" s="4">
        <v>0</v>
      </c>
      <c r="E2200" s="4">
        <v>0</v>
      </c>
      <c r="F2200" s="4">
        <v>1</v>
      </c>
      <c r="G2200" s="4">
        <v>1</v>
      </c>
      <c r="H2200" s="4">
        <v>0</v>
      </c>
      <c r="I2200" s="4">
        <v>2</v>
      </c>
      <c r="J2200" s="4">
        <v>0</v>
      </c>
      <c r="K2200" s="4">
        <v>0</v>
      </c>
      <c r="L2200" s="4">
        <v>0</v>
      </c>
      <c r="M2200" s="4">
        <v>0</v>
      </c>
      <c r="N2200" s="4">
        <v>1</v>
      </c>
      <c r="O2200" s="4">
        <v>0</v>
      </c>
      <c r="P2200" s="4">
        <v>0</v>
      </c>
      <c r="Q2200" s="4">
        <v>1</v>
      </c>
      <c r="R2200" s="4">
        <v>2</v>
      </c>
      <c r="S2200" s="4">
        <v>79.5</v>
      </c>
      <c r="T2200" s="4">
        <v>79.5</v>
      </c>
      <c r="U2200" s="4">
        <f t="shared" si="170"/>
        <v>1.0276554594766267</v>
      </c>
      <c r="V2200" s="4">
        <f t="shared" si="171"/>
        <v>2.7945063148757461</v>
      </c>
      <c r="W2200" s="4">
        <f t="shared" si="172"/>
        <v>0.73646110534072318</v>
      </c>
      <c r="X2200" s="4">
        <f t="shared" si="173"/>
        <v>0.73646110534072318</v>
      </c>
      <c r="Y2200" s="4">
        <f t="shared" si="174"/>
        <v>-0.13285018457415748</v>
      </c>
      <c r="Z2200" s="4">
        <f>IF(W2200&gt;$V$2,1,0)</f>
        <v>1</v>
      </c>
    </row>
    <row r="2201" spans="1:26" x14ac:dyDescent="0.3">
      <c r="A2201" s="4">
        <v>0</v>
      </c>
      <c r="B2201" s="4">
        <v>0</v>
      </c>
      <c r="C2201" s="4">
        <v>0</v>
      </c>
      <c r="D2201" s="4">
        <v>1</v>
      </c>
      <c r="E2201" s="4">
        <v>0</v>
      </c>
      <c r="F2201" s="4">
        <v>28</v>
      </c>
      <c r="G2201" s="4">
        <v>1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1</v>
      </c>
      <c r="Q2201" s="4">
        <v>0</v>
      </c>
      <c r="R2201" s="4">
        <v>3</v>
      </c>
      <c r="S2201" s="4">
        <v>25.55</v>
      </c>
      <c r="T2201" s="4">
        <v>672.2</v>
      </c>
      <c r="U2201" s="4">
        <f t="shared" si="170"/>
        <v>-3.082893135663241</v>
      </c>
      <c r="V2201" s="4">
        <f t="shared" si="171"/>
        <v>4.5826482444083161E-2</v>
      </c>
      <c r="W2201" s="4">
        <f t="shared" si="172"/>
        <v>4.3818437583438556E-2</v>
      </c>
      <c r="X2201" s="4">
        <f t="shared" si="173"/>
        <v>0.95618156241656149</v>
      </c>
      <c r="Y2201" s="4">
        <f t="shared" si="174"/>
        <v>-1.945963484849892E-2</v>
      </c>
      <c r="Z2201" s="4">
        <f>IF(W2201&gt;$V$2,1,0)</f>
        <v>0</v>
      </c>
    </row>
    <row r="2202" spans="1:26" x14ac:dyDescent="0.3">
      <c r="A2202" s="4">
        <v>0</v>
      </c>
      <c r="B2202" s="4">
        <v>0</v>
      </c>
      <c r="C2202" s="4">
        <v>0</v>
      </c>
      <c r="D2202" s="4">
        <v>1</v>
      </c>
      <c r="E2202" s="4">
        <v>1</v>
      </c>
      <c r="F2202" s="4">
        <v>19</v>
      </c>
      <c r="G2202" s="4">
        <v>1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3</v>
      </c>
      <c r="S2202" s="4">
        <v>20.2</v>
      </c>
      <c r="T2202" s="4">
        <v>382.2</v>
      </c>
      <c r="U2202" s="4">
        <f t="shared" si="170"/>
        <v>-2.3893650448371186</v>
      </c>
      <c r="V2202" s="4">
        <f t="shared" si="171"/>
        <v>9.1687883093347008E-2</v>
      </c>
      <c r="W2202" s="4">
        <f t="shared" si="172"/>
        <v>8.3987268259811815E-2</v>
      </c>
      <c r="X2202" s="4">
        <f t="shared" si="173"/>
        <v>0.91601273174018816</v>
      </c>
      <c r="Y2202" s="4">
        <f t="shared" si="174"/>
        <v>-3.8098489993631836E-2</v>
      </c>
      <c r="Z2202" s="4">
        <f>IF(W2202&gt;$V$2,1,0)</f>
        <v>0</v>
      </c>
    </row>
    <row r="2203" spans="1:26" x14ac:dyDescent="0.3">
      <c r="A2203" s="4">
        <v>0</v>
      </c>
      <c r="B2203" s="4">
        <v>1</v>
      </c>
      <c r="C2203" s="4">
        <v>0</v>
      </c>
      <c r="D2203" s="4">
        <v>1</v>
      </c>
      <c r="E2203" s="4">
        <v>0</v>
      </c>
      <c r="F2203" s="4">
        <v>66</v>
      </c>
      <c r="G2203" s="4">
        <v>1</v>
      </c>
      <c r="H2203" s="4">
        <v>1</v>
      </c>
      <c r="I2203" s="4">
        <v>1</v>
      </c>
      <c r="J2203" s="4">
        <v>0</v>
      </c>
      <c r="K2203" s="4">
        <v>0</v>
      </c>
      <c r="L2203" s="4">
        <v>0</v>
      </c>
      <c r="M2203" s="4">
        <v>1</v>
      </c>
      <c r="N2203" s="4">
        <v>0</v>
      </c>
      <c r="O2203" s="4">
        <v>1</v>
      </c>
      <c r="P2203" s="4">
        <v>0</v>
      </c>
      <c r="Q2203" s="4">
        <v>0</v>
      </c>
      <c r="R2203" s="4">
        <v>2</v>
      </c>
      <c r="S2203" s="4">
        <v>63.85</v>
      </c>
      <c r="T2203" s="4">
        <v>4264.6000000000004</v>
      </c>
      <c r="U2203" s="4">
        <f t="shared" si="170"/>
        <v>-2.995532457402529</v>
      </c>
      <c r="V2203" s="4">
        <f t="shared" si="171"/>
        <v>5.0009991805801943E-2</v>
      </c>
      <c r="W2203" s="4">
        <f t="shared" si="172"/>
        <v>4.762811039521158E-2</v>
      </c>
      <c r="X2203" s="4">
        <f t="shared" si="173"/>
        <v>0.95237188960478847</v>
      </c>
      <c r="Y2203" s="4">
        <f t="shared" si="174"/>
        <v>-2.1193431798964098E-2</v>
      </c>
      <c r="Z2203" s="4">
        <f>IF(W2203&gt;$V$2,1,0)</f>
        <v>0</v>
      </c>
    </row>
    <row r="2204" spans="1:26" x14ac:dyDescent="0.3">
      <c r="A2204" s="4">
        <v>0</v>
      </c>
      <c r="B2204" s="4">
        <v>0</v>
      </c>
      <c r="C2204" s="4">
        <v>0</v>
      </c>
      <c r="D2204" s="4">
        <v>1</v>
      </c>
      <c r="E2204" s="4">
        <v>1</v>
      </c>
      <c r="F2204" s="4">
        <v>17</v>
      </c>
      <c r="G2204" s="4">
        <v>1</v>
      </c>
      <c r="H2204" s="4">
        <v>1</v>
      </c>
      <c r="I2204" s="4">
        <v>1</v>
      </c>
      <c r="J2204" s="4">
        <v>0</v>
      </c>
      <c r="K2204" s="4">
        <v>0</v>
      </c>
      <c r="L2204" s="4">
        <v>1</v>
      </c>
      <c r="M2204" s="4">
        <v>1</v>
      </c>
      <c r="N2204" s="4">
        <v>0</v>
      </c>
      <c r="O2204" s="4">
        <v>0</v>
      </c>
      <c r="P2204" s="4">
        <v>1</v>
      </c>
      <c r="Q2204" s="4">
        <v>1</v>
      </c>
      <c r="R2204" s="4">
        <v>3</v>
      </c>
      <c r="S2204" s="4">
        <v>61.95</v>
      </c>
      <c r="T2204" s="4">
        <v>1070.7</v>
      </c>
      <c r="U2204" s="4">
        <f t="shared" si="170"/>
        <v>-1.9450633123778118</v>
      </c>
      <c r="V2204" s="4">
        <f t="shared" si="171"/>
        <v>0.14297817076355968</v>
      </c>
      <c r="W2204" s="4">
        <f t="shared" si="172"/>
        <v>0.12509265217903853</v>
      </c>
      <c r="X2204" s="4">
        <f t="shared" si="173"/>
        <v>0.87490734782096147</v>
      </c>
      <c r="Y2204" s="4">
        <f t="shared" si="174"/>
        <v>-5.8037936075544368E-2</v>
      </c>
      <c r="Z2204" s="4">
        <f>IF(W2204&gt;$V$2,1,0)</f>
        <v>0</v>
      </c>
    </row>
    <row r="2205" spans="1:26" x14ac:dyDescent="0.3">
      <c r="A2205" s="4">
        <v>0</v>
      </c>
      <c r="B2205" s="4">
        <v>1</v>
      </c>
      <c r="C2205" s="4">
        <v>0</v>
      </c>
      <c r="D2205" s="4">
        <v>1</v>
      </c>
      <c r="E2205" s="4">
        <v>1</v>
      </c>
      <c r="F2205" s="4">
        <v>52</v>
      </c>
      <c r="G2205" s="4">
        <v>1</v>
      </c>
      <c r="H2205" s="4">
        <v>1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2</v>
      </c>
      <c r="Q2205" s="4">
        <v>0</v>
      </c>
      <c r="R2205" s="4">
        <v>3</v>
      </c>
      <c r="S2205" s="4">
        <v>25.75</v>
      </c>
      <c r="T2205" s="4">
        <v>1345.85</v>
      </c>
      <c r="U2205" s="4">
        <f t="shared" si="170"/>
        <v>-5.1858405340136384</v>
      </c>
      <c r="V2205" s="4">
        <f t="shared" si="171"/>
        <v>5.5952316557254054E-3</v>
      </c>
      <c r="W2205" s="4">
        <f t="shared" si="172"/>
        <v>5.5640992315693309E-3</v>
      </c>
      <c r="X2205" s="4">
        <f t="shared" si="173"/>
        <v>0.99443590076843069</v>
      </c>
      <c r="Y2205" s="4">
        <f t="shared" si="174"/>
        <v>-2.4232053396792742E-3</v>
      </c>
      <c r="Z2205" s="4">
        <f>IF(W2205&gt;$V$2,1,0)</f>
        <v>0</v>
      </c>
    </row>
    <row r="2206" spans="1:26" x14ac:dyDescent="0.3">
      <c r="A2206" s="4">
        <v>0</v>
      </c>
      <c r="B2206" s="4">
        <v>0</v>
      </c>
      <c r="C2206" s="4">
        <v>0</v>
      </c>
      <c r="D2206" s="4">
        <v>0</v>
      </c>
      <c r="E2206" s="4">
        <v>0</v>
      </c>
      <c r="F2206" s="4">
        <v>19</v>
      </c>
      <c r="G2206" s="4">
        <v>1</v>
      </c>
      <c r="H2206" s="4">
        <v>0</v>
      </c>
      <c r="I2206" s="4">
        <v>1</v>
      </c>
      <c r="J2206" s="4">
        <v>0</v>
      </c>
      <c r="K2206" s="4">
        <v>1</v>
      </c>
      <c r="L2206" s="4">
        <v>0</v>
      </c>
      <c r="M2206" s="4">
        <v>0</v>
      </c>
      <c r="N2206" s="4">
        <v>1</v>
      </c>
      <c r="O2206" s="4">
        <v>0</v>
      </c>
      <c r="P2206" s="4">
        <v>1</v>
      </c>
      <c r="Q2206" s="4">
        <v>0</v>
      </c>
      <c r="R2206" s="4">
        <v>2</v>
      </c>
      <c r="S2206" s="4">
        <v>58.2</v>
      </c>
      <c r="T2206" s="4">
        <v>1045.25</v>
      </c>
      <c r="U2206" s="4">
        <f t="shared" si="170"/>
        <v>-1.7252286446062</v>
      </c>
      <c r="V2206" s="4">
        <f t="shared" si="171"/>
        <v>0.17813231812258254</v>
      </c>
      <c r="W2206" s="4">
        <f t="shared" si="172"/>
        <v>0.15119890642372499</v>
      </c>
      <c r="X2206" s="4">
        <f t="shared" si="173"/>
        <v>0.84880109357627498</v>
      </c>
      <c r="Y2206" s="4">
        <f t="shared" si="174"/>
        <v>-7.1194069571093907E-2</v>
      </c>
      <c r="Z2206" s="4">
        <f>IF(W2206&gt;$V$2,1,0)</f>
        <v>0</v>
      </c>
    </row>
    <row r="2207" spans="1:26" x14ac:dyDescent="0.3">
      <c r="A2207" s="4">
        <v>0</v>
      </c>
      <c r="B2207" s="4">
        <v>0</v>
      </c>
      <c r="C2207" s="4">
        <v>0</v>
      </c>
      <c r="D2207" s="4">
        <v>0</v>
      </c>
      <c r="E2207" s="4">
        <v>0</v>
      </c>
      <c r="F2207" s="4">
        <v>36</v>
      </c>
      <c r="G2207" s="4">
        <v>1</v>
      </c>
      <c r="H2207" s="4">
        <v>0</v>
      </c>
      <c r="I2207" s="4">
        <v>1</v>
      </c>
      <c r="J2207" s="4">
        <v>1</v>
      </c>
      <c r="K2207" s="4">
        <v>1</v>
      </c>
      <c r="L2207" s="4">
        <v>1</v>
      </c>
      <c r="M2207" s="4">
        <v>1</v>
      </c>
      <c r="N2207" s="4">
        <v>1</v>
      </c>
      <c r="O2207" s="4">
        <v>1</v>
      </c>
      <c r="P2207" s="4">
        <v>1</v>
      </c>
      <c r="Q2207" s="4">
        <v>0</v>
      </c>
      <c r="R2207" s="4">
        <v>0</v>
      </c>
      <c r="S2207" s="4">
        <v>85.85</v>
      </c>
      <c r="T2207" s="4">
        <v>3003.55</v>
      </c>
      <c r="U2207" s="4">
        <f t="shared" si="170"/>
        <v>-3.2480082154050116</v>
      </c>
      <c r="V2207" s="4">
        <f t="shared" si="171"/>
        <v>3.8851514665286524E-2</v>
      </c>
      <c r="W2207" s="4">
        <f t="shared" si="172"/>
        <v>3.7398525310717107E-2</v>
      </c>
      <c r="X2207" s="4">
        <f t="shared" si="173"/>
        <v>0.96260147468928292</v>
      </c>
      <c r="Y2207" s="4">
        <f t="shared" si="174"/>
        <v>-1.6553477326302621E-2</v>
      </c>
      <c r="Z2207" s="4">
        <f>IF(W2207&gt;$V$2,1,0)</f>
        <v>0</v>
      </c>
    </row>
    <row r="2208" spans="1:26" x14ac:dyDescent="0.3">
      <c r="A2208" s="4">
        <v>1</v>
      </c>
      <c r="B2208" s="4">
        <v>1</v>
      </c>
      <c r="C2208" s="4">
        <v>1</v>
      </c>
      <c r="D2208" s="4">
        <v>1</v>
      </c>
      <c r="E2208" s="4">
        <v>0</v>
      </c>
      <c r="F2208" s="4">
        <v>7</v>
      </c>
      <c r="G2208" s="4">
        <v>1</v>
      </c>
      <c r="H2208" s="4">
        <v>0</v>
      </c>
      <c r="I2208" s="4">
        <v>2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1</v>
      </c>
      <c r="R2208" s="4">
        <v>3</v>
      </c>
      <c r="S2208" s="4">
        <v>70.099999999999994</v>
      </c>
      <c r="T2208" s="4">
        <v>467.55</v>
      </c>
      <c r="U2208" s="4">
        <f t="shared" si="170"/>
        <v>0.81374779500413974</v>
      </c>
      <c r="V2208" s="4">
        <f t="shared" si="171"/>
        <v>2.2563484917605106</v>
      </c>
      <c r="W2208" s="4">
        <f t="shared" si="172"/>
        <v>0.69290756117464547</v>
      </c>
      <c r="X2208" s="4">
        <f t="shared" si="173"/>
        <v>0.69290756117464547</v>
      </c>
      <c r="Y2208" s="4">
        <f t="shared" si="174"/>
        <v>-0.1593246995144644</v>
      </c>
      <c r="Z2208" s="4">
        <f>IF(W2208&gt;$V$2,1,0)</f>
        <v>1</v>
      </c>
    </row>
    <row r="2209" spans="1:26" x14ac:dyDescent="0.3">
      <c r="A2209" s="4">
        <v>0</v>
      </c>
      <c r="B2209" s="4">
        <v>1</v>
      </c>
      <c r="C2209" s="4">
        <v>0</v>
      </c>
      <c r="D2209" s="4">
        <v>1</v>
      </c>
      <c r="E2209" s="4">
        <v>1</v>
      </c>
      <c r="F2209" s="4">
        <v>72</v>
      </c>
      <c r="G2209" s="4">
        <v>1</v>
      </c>
      <c r="H2209" s="4">
        <v>1</v>
      </c>
      <c r="I2209" s="4">
        <v>2</v>
      </c>
      <c r="J2209" s="4">
        <v>1</v>
      </c>
      <c r="K2209" s="4">
        <v>1</v>
      </c>
      <c r="L2209" s="4">
        <v>1</v>
      </c>
      <c r="M2209" s="4">
        <v>1</v>
      </c>
      <c r="N2209" s="4">
        <v>0</v>
      </c>
      <c r="O2209" s="4">
        <v>1</v>
      </c>
      <c r="P2209" s="4">
        <v>1</v>
      </c>
      <c r="Q2209" s="4">
        <v>1</v>
      </c>
      <c r="R2209" s="4">
        <v>1</v>
      </c>
      <c r="S2209" s="4">
        <v>104.9</v>
      </c>
      <c r="T2209" s="4">
        <v>7537.5</v>
      </c>
      <c r="U2209" s="4">
        <f t="shared" si="170"/>
        <v>-2.8447859449579793</v>
      </c>
      <c r="V2209" s="4">
        <f t="shared" si="171"/>
        <v>5.8146712004669636E-2</v>
      </c>
      <c r="W2209" s="4">
        <f t="shared" si="172"/>
        <v>5.4951464995350315E-2</v>
      </c>
      <c r="X2209" s="4">
        <f t="shared" si="173"/>
        <v>0.94504853500464969</v>
      </c>
      <c r="Y2209" s="4">
        <f t="shared" si="174"/>
        <v>-2.4545886788701354E-2</v>
      </c>
      <c r="Z2209" s="4">
        <f>IF(W2209&gt;$V$2,1,0)</f>
        <v>0</v>
      </c>
    </row>
    <row r="2210" spans="1:26" x14ac:dyDescent="0.3">
      <c r="A2210" s="4">
        <v>1</v>
      </c>
      <c r="B2210" s="4">
        <v>1</v>
      </c>
      <c r="C2210" s="4">
        <v>0</v>
      </c>
      <c r="D2210" s="4">
        <v>1</v>
      </c>
      <c r="E2210" s="4">
        <v>1</v>
      </c>
      <c r="F2210" s="4">
        <v>67</v>
      </c>
      <c r="G2210" s="4">
        <v>1</v>
      </c>
      <c r="H2210" s="4">
        <v>1</v>
      </c>
      <c r="I2210" s="4">
        <v>2</v>
      </c>
      <c r="J2210" s="4">
        <v>1</v>
      </c>
      <c r="K2210" s="4">
        <v>1</v>
      </c>
      <c r="L2210" s="4">
        <v>1</v>
      </c>
      <c r="M2210" s="4">
        <v>0</v>
      </c>
      <c r="N2210" s="4">
        <v>1</v>
      </c>
      <c r="O2210" s="4">
        <v>1</v>
      </c>
      <c r="P2210" s="4">
        <v>1</v>
      </c>
      <c r="Q2210" s="4">
        <v>1</v>
      </c>
      <c r="R2210" s="4">
        <v>2</v>
      </c>
      <c r="S2210" s="4">
        <v>111.3</v>
      </c>
      <c r="T2210" s="4">
        <v>7482.1</v>
      </c>
      <c r="U2210" s="4">
        <f t="shared" si="170"/>
        <v>-1.8464871493504651</v>
      </c>
      <c r="V2210" s="4">
        <f t="shared" si="171"/>
        <v>0.15779048829517978</v>
      </c>
      <c r="W2210" s="4">
        <f t="shared" si="172"/>
        <v>0.13628587373137147</v>
      </c>
      <c r="X2210" s="4">
        <f t="shared" si="173"/>
        <v>0.13628587373137147</v>
      </c>
      <c r="Y2210" s="4">
        <f t="shared" si="174"/>
        <v>-0.86554915721341119</v>
      </c>
      <c r="Z2210" s="4">
        <f>IF(W2210&gt;$V$2,1,0)</f>
        <v>0</v>
      </c>
    </row>
    <row r="2211" spans="1:26" x14ac:dyDescent="0.3">
      <c r="A2211" s="4">
        <v>0</v>
      </c>
      <c r="B2211" s="4">
        <v>1</v>
      </c>
      <c r="C2211" s="4">
        <v>1</v>
      </c>
      <c r="D2211" s="4">
        <v>0</v>
      </c>
      <c r="E2211" s="4">
        <v>0</v>
      </c>
      <c r="F2211" s="4">
        <v>34</v>
      </c>
      <c r="G2211" s="4">
        <v>1</v>
      </c>
      <c r="H2211" s="4">
        <v>0</v>
      </c>
      <c r="I2211" s="4">
        <v>2</v>
      </c>
      <c r="J2211" s="4">
        <v>0</v>
      </c>
      <c r="K2211" s="4">
        <v>1</v>
      </c>
      <c r="L2211" s="4">
        <v>1</v>
      </c>
      <c r="M2211" s="4">
        <v>0</v>
      </c>
      <c r="N2211" s="4">
        <v>1</v>
      </c>
      <c r="O2211" s="4">
        <v>1</v>
      </c>
      <c r="P2211" s="4">
        <v>1</v>
      </c>
      <c r="Q2211" s="4">
        <v>1</v>
      </c>
      <c r="R2211" s="4">
        <v>2</v>
      </c>
      <c r="S2211" s="4">
        <v>99.85</v>
      </c>
      <c r="T2211" s="4">
        <v>3343.15</v>
      </c>
      <c r="U2211" s="4">
        <f t="shared" si="170"/>
        <v>-0.46771649642673208</v>
      </c>
      <c r="V2211" s="4">
        <f t="shared" si="171"/>
        <v>0.62643109393899976</v>
      </c>
      <c r="W2211" s="4">
        <f t="shared" si="172"/>
        <v>0.38515686048639597</v>
      </c>
      <c r="X2211" s="4">
        <f t="shared" si="173"/>
        <v>0.61484313951360403</v>
      </c>
      <c r="Y2211" s="4">
        <f t="shared" si="174"/>
        <v>-0.21123566850568562</v>
      </c>
      <c r="Z2211" s="4">
        <f>IF(W2211&gt;$V$2,1,0)</f>
        <v>1</v>
      </c>
    </row>
    <row r="2212" spans="1:26" x14ac:dyDescent="0.3">
      <c r="A2212" s="4">
        <v>1</v>
      </c>
      <c r="B2212" s="4">
        <v>1</v>
      </c>
      <c r="C2212" s="4">
        <v>1</v>
      </c>
      <c r="D2212" s="4">
        <v>1</v>
      </c>
      <c r="E2212" s="4">
        <v>0</v>
      </c>
      <c r="F2212" s="4">
        <v>57</v>
      </c>
      <c r="G2212" s="4">
        <v>1</v>
      </c>
      <c r="H2212" s="4">
        <v>1</v>
      </c>
      <c r="I2212" s="4">
        <v>2</v>
      </c>
      <c r="J2212" s="4">
        <v>0</v>
      </c>
      <c r="K2212" s="4">
        <v>1</v>
      </c>
      <c r="L2212" s="4">
        <v>1</v>
      </c>
      <c r="M2212" s="4">
        <v>0</v>
      </c>
      <c r="N2212" s="4">
        <v>0</v>
      </c>
      <c r="O2212" s="4">
        <v>1</v>
      </c>
      <c r="P2212" s="4">
        <v>0</v>
      </c>
      <c r="Q2212" s="4">
        <v>1</v>
      </c>
      <c r="R2212" s="4">
        <v>0</v>
      </c>
      <c r="S2212" s="4">
        <v>95.25</v>
      </c>
      <c r="T2212" s="4">
        <v>5427.05</v>
      </c>
      <c r="U2212" s="4">
        <f t="shared" si="170"/>
        <v>-0.63935330546333946</v>
      </c>
      <c r="V2212" s="4">
        <f t="shared" si="171"/>
        <v>0.5276335314571623</v>
      </c>
      <c r="W2212" s="4">
        <f t="shared" si="172"/>
        <v>0.34539274020377714</v>
      </c>
      <c r="X2212" s="4">
        <f t="shared" si="173"/>
        <v>0.34539274020377714</v>
      </c>
      <c r="Y2212" s="4">
        <f t="shared" si="174"/>
        <v>-0.46168679509101029</v>
      </c>
      <c r="Z2212" s="4">
        <f>IF(W2212&gt;$V$2,1,0)</f>
        <v>1</v>
      </c>
    </row>
    <row r="2213" spans="1:26" x14ac:dyDescent="0.3">
      <c r="A2213" s="4">
        <v>1</v>
      </c>
      <c r="B2213" s="4">
        <v>0</v>
      </c>
      <c r="C2213" s="4">
        <v>0</v>
      </c>
      <c r="D2213" s="4">
        <v>1</v>
      </c>
      <c r="E2213" s="4">
        <v>0</v>
      </c>
      <c r="F2213" s="4">
        <v>7</v>
      </c>
      <c r="G2213" s="4">
        <v>1</v>
      </c>
      <c r="H2213" s="4">
        <v>0</v>
      </c>
      <c r="I2213" s="4">
        <v>2</v>
      </c>
      <c r="J2213" s="4">
        <v>0</v>
      </c>
      <c r="K2213" s="4">
        <v>0</v>
      </c>
      <c r="L2213" s="4">
        <v>1</v>
      </c>
      <c r="M2213" s="4">
        <v>0</v>
      </c>
      <c r="N2213" s="4">
        <v>1</v>
      </c>
      <c r="O2213" s="4">
        <v>0</v>
      </c>
      <c r="P2213" s="4">
        <v>0</v>
      </c>
      <c r="Q2213" s="4">
        <v>1</v>
      </c>
      <c r="R2213" s="4">
        <v>2</v>
      </c>
      <c r="S2213" s="4">
        <v>86.25</v>
      </c>
      <c r="T2213" s="4">
        <v>587.1</v>
      </c>
      <c r="U2213" s="4">
        <f t="shared" si="170"/>
        <v>0.7436269678427111</v>
      </c>
      <c r="V2213" s="4">
        <f t="shared" si="171"/>
        <v>2.103551207794546</v>
      </c>
      <c r="W2213" s="4">
        <f t="shared" si="172"/>
        <v>0.6777884645536032</v>
      </c>
      <c r="X2213" s="4">
        <f t="shared" si="173"/>
        <v>0.6777884645536032</v>
      </c>
      <c r="Y2213" s="4">
        <f t="shared" si="174"/>
        <v>-0.16890582679894672</v>
      </c>
      <c r="Z2213" s="4">
        <f>IF(W2213&gt;$V$2,1,0)</f>
        <v>1</v>
      </c>
    </row>
    <row r="2214" spans="1:26" x14ac:dyDescent="0.3">
      <c r="A2214" s="4">
        <v>1</v>
      </c>
      <c r="B2214" s="4">
        <v>0</v>
      </c>
      <c r="C2214" s="4">
        <v>1</v>
      </c>
      <c r="D2214" s="4">
        <v>1</v>
      </c>
      <c r="E2214" s="4">
        <v>0</v>
      </c>
      <c r="F2214" s="4">
        <v>1</v>
      </c>
      <c r="G2214" s="4">
        <v>1</v>
      </c>
      <c r="H2214" s="4">
        <v>1</v>
      </c>
      <c r="I2214" s="4">
        <v>2</v>
      </c>
      <c r="J2214" s="4">
        <v>0</v>
      </c>
      <c r="K2214" s="4">
        <v>0</v>
      </c>
      <c r="L2214" s="4">
        <v>1</v>
      </c>
      <c r="M2214" s="4">
        <v>0</v>
      </c>
      <c r="N2214" s="4">
        <v>1</v>
      </c>
      <c r="O2214" s="4">
        <v>1</v>
      </c>
      <c r="P2214" s="4">
        <v>0</v>
      </c>
      <c r="Q2214" s="4">
        <v>1</v>
      </c>
      <c r="R2214" s="4">
        <v>2</v>
      </c>
      <c r="S2214" s="4">
        <v>100.8</v>
      </c>
      <c r="T2214" s="4">
        <v>100.8</v>
      </c>
      <c r="U2214" s="4">
        <f t="shared" si="170"/>
        <v>1.6181838369890071</v>
      </c>
      <c r="V2214" s="4">
        <f t="shared" si="171"/>
        <v>5.0439214094749341</v>
      </c>
      <c r="W2214" s="4">
        <f t="shared" si="172"/>
        <v>0.83454450641394506</v>
      </c>
      <c r="X2214" s="4">
        <f t="shared" si="173"/>
        <v>0.83454450641394506</v>
      </c>
      <c r="Y2214" s="4">
        <f t="shared" si="174"/>
        <v>-7.8550497361523183E-2</v>
      </c>
      <c r="Z2214" s="4">
        <f>IF(W2214&gt;$V$2,1,0)</f>
        <v>1</v>
      </c>
    </row>
    <row r="2215" spans="1:26" x14ac:dyDescent="0.3">
      <c r="A2215" s="4">
        <v>0</v>
      </c>
      <c r="B2215" s="4">
        <v>1</v>
      </c>
      <c r="C2215" s="4">
        <v>0</v>
      </c>
      <c r="D2215" s="4">
        <v>1</v>
      </c>
      <c r="E2215" s="4">
        <v>0</v>
      </c>
      <c r="F2215" s="4">
        <v>8</v>
      </c>
      <c r="G2215" s="4">
        <v>1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1</v>
      </c>
      <c r="R2215" s="4">
        <v>0</v>
      </c>
      <c r="S2215" s="4">
        <v>19.55</v>
      </c>
      <c r="T2215" s="4">
        <v>161.15</v>
      </c>
      <c r="U2215" s="4">
        <f t="shared" si="170"/>
        <v>-1.4042082293688174</v>
      </c>
      <c r="V2215" s="4">
        <f t="shared" si="171"/>
        <v>0.24556140781278168</v>
      </c>
      <c r="W2215" s="4">
        <f t="shared" si="172"/>
        <v>0.19714917809150009</v>
      </c>
      <c r="X2215" s="4">
        <f t="shared" si="173"/>
        <v>0.80285082190849988</v>
      </c>
      <c r="Y2215" s="4">
        <f t="shared" si="174"/>
        <v>-9.5365143688515563E-2</v>
      </c>
      <c r="Z2215" s="4">
        <f>IF(W2215&gt;$V$2,1,0)</f>
        <v>0</v>
      </c>
    </row>
    <row r="2216" spans="1:26" x14ac:dyDescent="0.3">
      <c r="A2216" s="4">
        <v>0</v>
      </c>
      <c r="B2216" s="4">
        <v>0</v>
      </c>
      <c r="C2216" s="4">
        <v>0</v>
      </c>
      <c r="D2216" s="4">
        <v>0</v>
      </c>
      <c r="E2216" s="4">
        <v>0</v>
      </c>
      <c r="F2216" s="4">
        <v>69</v>
      </c>
      <c r="G2216" s="4">
        <v>1</v>
      </c>
      <c r="H2216" s="4">
        <v>1</v>
      </c>
      <c r="I2216" s="4">
        <v>2</v>
      </c>
      <c r="J2216" s="4">
        <v>0</v>
      </c>
      <c r="K2216" s="4">
        <v>0</v>
      </c>
      <c r="L2216" s="4">
        <v>1</v>
      </c>
      <c r="M2216" s="4">
        <v>1</v>
      </c>
      <c r="N2216" s="4">
        <v>1</v>
      </c>
      <c r="O2216" s="4">
        <v>1</v>
      </c>
      <c r="P2216" s="4">
        <v>2</v>
      </c>
      <c r="Q2216" s="4">
        <v>0</v>
      </c>
      <c r="R2216" s="4">
        <v>2</v>
      </c>
      <c r="S2216" s="4">
        <v>104</v>
      </c>
      <c r="T2216" s="4">
        <v>7028.5</v>
      </c>
      <c r="U2216" s="4">
        <f t="shared" si="170"/>
        <v>-2.7449303877404523</v>
      </c>
      <c r="V2216" s="4">
        <f t="shared" si="171"/>
        <v>6.4252773569576899E-2</v>
      </c>
      <c r="W2216" s="4">
        <f t="shared" si="172"/>
        <v>6.0373602179178434E-2</v>
      </c>
      <c r="X2216" s="4">
        <f t="shared" si="173"/>
        <v>0.93962639782082158</v>
      </c>
      <c r="Y2216" s="4">
        <f t="shared" si="174"/>
        <v>-2.7044790673832562E-2</v>
      </c>
      <c r="Z2216" s="4">
        <f>IF(W2216&gt;$V$2,1,0)</f>
        <v>0</v>
      </c>
    </row>
    <row r="2217" spans="1:26" x14ac:dyDescent="0.3">
      <c r="A2217" s="4">
        <v>0</v>
      </c>
      <c r="B2217" s="4">
        <v>0</v>
      </c>
      <c r="C2217" s="4">
        <v>0</v>
      </c>
      <c r="D2217" s="4">
        <v>1</v>
      </c>
      <c r="E2217" s="4">
        <v>0</v>
      </c>
      <c r="F2217" s="4">
        <v>50</v>
      </c>
      <c r="G2217" s="4">
        <v>1</v>
      </c>
      <c r="H2217" s="4">
        <v>1</v>
      </c>
      <c r="I2217" s="4">
        <v>2</v>
      </c>
      <c r="J2217" s="4">
        <v>1</v>
      </c>
      <c r="K2217" s="4">
        <v>0</v>
      </c>
      <c r="L2217" s="4">
        <v>1</v>
      </c>
      <c r="M2217" s="4">
        <v>0</v>
      </c>
      <c r="N2217" s="4">
        <v>1</v>
      </c>
      <c r="O2217" s="4">
        <v>1</v>
      </c>
      <c r="P2217" s="4">
        <v>1</v>
      </c>
      <c r="Q2217" s="4">
        <v>1</v>
      </c>
      <c r="R2217" s="4">
        <v>3</v>
      </c>
      <c r="S2217" s="4">
        <v>104.4</v>
      </c>
      <c r="T2217" s="4">
        <v>5232.8999999999996</v>
      </c>
      <c r="U2217" s="4">
        <f t="shared" si="170"/>
        <v>-0.89263102740008093</v>
      </c>
      <c r="V2217" s="4">
        <f t="shared" si="171"/>
        <v>0.40957672631136482</v>
      </c>
      <c r="W2217" s="4">
        <f t="shared" si="172"/>
        <v>0.29056717429150603</v>
      </c>
      <c r="X2217" s="4">
        <f t="shared" si="173"/>
        <v>0.70943282570849397</v>
      </c>
      <c r="Y2217" s="4">
        <f t="shared" si="174"/>
        <v>-0.14908872043943161</v>
      </c>
      <c r="Z2217" s="4">
        <f>IF(W2217&gt;$V$2,1,0)</f>
        <v>1</v>
      </c>
    </row>
    <row r="2218" spans="1:26" x14ac:dyDescent="0.3">
      <c r="A2218" s="4">
        <v>0</v>
      </c>
      <c r="B2218" s="4">
        <v>1</v>
      </c>
      <c r="C2218" s="4">
        <v>0</v>
      </c>
      <c r="D2218" s="4">
        <v>0</v>
      </c>
      <c r="E2218" s="4">
        <v>0</v>
      </c>
      <c r="F2218" s="4">
        <v>10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1</v>
      </c>
      <c r="Q2218" s="4">
        <v>0</v>
      </c>
      <c r="R2218" s="4">
        <v>3</v>
      </c>
      <c r="S2218" s="4">
        <v>19.5</v>
      </c>
      <c r="T2218" s="4">
        <v>225.85</v>
      </c>
      <c r="U2218" s="4">
        <f t="shared" si="170"/>
        <v>-2.4410966761430104</v>
      </c>
      <c r="V2218" s="4">
        <f t="shared" si="171"/>
        <v>8.7065316630538667E-2</v>
      </c>
      <c r="W2218" s="4">
        <f t="shared" si="172"/>
        <v>8.009207478020347E-2</v>
      </c>
      <c r="X2218" s="4">
        <f t="shared" si="173"/>
        <v>0.91990792521979659</v>
      </c>
      <c r="Y2218" s="4">
        <f t="shared" si="174"/>
        <v>-3.625563957846855E-2</v>
      </c>
      <c r="Z2218" s="4">
        <f>IF(W2218&gt;$V$2,1,0)</f>
        <v>0</v>
      </c>
    </row>
    <row r="2219" spans="1:26" x14ac:dyDescent="0.3">
      <c r="A2219" s="4">
        <v>0</v>
      </c>
      <c r="B2219" s="4">
        <v>0</v>
      </c>
      <c r="C2219" s="4">
        <v>0</v>
      </c>
      <c r="D2219" s="4">
        <v>1</v>
      </c>
      <c r="E2219" s="4">
        <v>1</v>
      </c>
      <c r="F2219" s="4">
        <v>12</v>
      </c>
      <c r="G2219" s="4">
        <v>1</v>
      </c>
      <c r="H2219" s="4">
        <v>1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2</v>
      </c>
      <c r="Q2219" s="4">
        <v>0</v>
      </c>
      <c r="R2219" s="4">
        <v>1</v>
      </c>
      <c r="S2219" s="4">
        <v>25.25</v>
      </c>
      <c r="T2219" s="4">
        <v>274.7</v>
      </c>
      <c r="U2219" s="4">
        <f t="shared" si="170"/>
        <v>-3.288646201673743</v>
      </c>
      <c r="V2219" s="4">
        <f t="shared" si="171"/>
        <v>3.7304317749453031E-2</v>
      </c>
      <c r="W2219" s="4">
        <f t="shared" si="172"/>
        <v>3.5962751828112406E-2</v>
      </c>
      <c r="X2219" s="4">
        <f t="shared" si="173"/>
        <v>0.96403724817188763</v>
      </c>
      <c r="Y2219" s="4">
        <f t="shared" si="174"/>
        <v>-1.5906185637632842E-2</v>
      </c>
      <c r="Z2219" s="4">
        <f>IF(W2219&gt;$V$2,1,0)</f>
        <v>0</v>
      </c>
    </row>
    <row r="2220" spans="1:26" x14ac:dyDescent="0.3">
      <c r="A2220" s="4">
        <v>1</v>
      </c>
      <c r="B2220" s="4">
        <v>0</v>
      </c>
      <c r="C2220" s="4">
        <v>0</v>
      </c>
      <c r="D2220" s="4">
        <v>0</v>
      </c>
      <c r="E2220" s="4">
        <v>0</v>
      </c>
      <c r="F2220" s="4">
        <v>14</v>
      </c>
      <c r="G2220" s="4">
        <v>1</v>
      </c>
      <c r="H2220" s="4">
        <v>0</v>
      </c>
      <c r="I2220" s="4">
        <v>2</v>
      </c>
      <c r="J2220" s="4">
        <v>0</v>
      </c>
      <c r="K2220" s="4">
        <v>1</v>
      </c>
      <c r="L2220" s="4">
        <v>0</v>
      </c>
      <c r="M2220" s="4">
        <v>0</v>
      </c>
      <c r="N2220" s="4">
        <v>0</v>
      </c>
      <c r="O2220" s="4">
        <v>1</v>
      </c>
      <c r="P2220" s="4">
        <v>0</v>
      </c>
      <c r="Q2220" s="4">
        <v>1</v>
      </c>
      <c r="R2220" s="4">
        <v>2</v>
      </c>
      <c r="S2220" s="4">
        <v>86.3</v>
      </c>
      <c r="T2220" s="4">
        <v>1180.95</v>
      </c>
      <c r="U2220" s="4">
        <f t="shared" si="170"/>
        <v>0.30771460664588723</v>
      </c>
      <c r="V2220" s="4">
        <f t="shared" si="171"/>
        <v>1.3603127093268184</v>
      </c>
      <c r="W2220" s="4">
        <f t="shared" si="172"/>
        <v>0.57632732474452142</v>
      </c>
      <c r="X2220" s="4">
        <f t="shared" si="173"/>
        <v>0.57632732474452142</v>
      </c>
      <c r="Y2220" s="4">
        <f t="shared" si="174"/>
        <v>-0.23933078922578818</v>
      </c>
      <c r="Z2220" s="4">
        <f>IF(W2220&gt;$V$2,1,0)</f>
        <v>1</v>
      </c>
    </row>
    <row r="2221" spans="1:26" x14ac:dyDescent="0.3">
      <c r="A2221" s="4">
        <v>0</v>
      </c>
      <c r="B2221" s="4">
        <v>0</v>
      </c>
      <c r="C2221" s="4">
        <v>0</v>
      </c>
      <c r="D2221" s="4">
        <v>1</v>
      </c>
      <c r="E2221" s="4">
        <v>0</v>
      </c>
      <c r="F2221" s="4">
        <v>70</v>
      </c>
      <c r="G2221" s="4">
        <v>0</v>
      </c>
      <c r="H2221" s="4">
        <v>0</v>
      </c>
      <c r="I2221" s="4">
        <v>1</v>
      </c>
      <c r="J2221" s="4">
        <v>1</v>
      </c>
      <c r="K2221" s="4">
        <v>0</v>
      </c>
      <c r="L2221" s="4">
        <v>1</v>
      </c>
      <c r="M2221" s="4">
        <v>1</v>
      </c>
      <c r="N2221" s="4">
        <v>0</v>
      </c>
      <c r="O2221" s="4">
        <v>1</v>
      </c>
      <c r="P2221" s="4">
        <v>2</v>
      </c>
      <c r="Q2221" s="4">
        <v>1</v>
      </c>
      <c r="R2221" s="4">
        <v>0</v>
      </c>
      <c r="S2221" s="4">
        <v>49.85</v>
      </c>
      <c r="T2221" s="4">
        <v>3370.2</v>
      </c>
      <c r="U2221" s="4">
        <f t="shared" si="170"/>
        <v>-4.6076253369864109</v>
      </c>
      <c r="V2221" s="4">
        <f t="shared" si="171"/>
        <v>9.9754786041989316E-3</v>
      </c>
      <c r="W2221" s="4">
        <f t="shared" si="172"/>
        <v>9.8769512879512585E-3</v>
      </c>
      <c r="X2221" s="4">
        <f t="shared" si="173"/>
        <v>0.9901230487120487</v>
      </c>
      <c r="Y2221" s="4">
        <f t="shared" si="174"/>
        <v>-4.3108295884201429E-3</v>
      </c>
      <c r="Z2221" s="4">
        <f>IF(W2221&gt;$V$2,1,0)</f>
        <v>0</v>
      </c>
    </row>
    <row r="2222" spans="1:26" x14ac:dyDescent="0.3">
      <c r="A2222" s="4">
        <v>0</v>
      </c>
      <c r="B2222" s="4">
        <v>0</v>
      </c>
      <c r="C2222" s="4">
        <v>1</v>
      </c>
      <c r="D2222" s="4">
        <v>0</v>
      </c>
      <c r="E2222" s="4">
        <v>0</v>
      </c>
      <c r="F2222" s="4">
        <v>64</v>
      </c>
      <c r="G2222" s="4">
        <v>1</v>
      </c>
      <c r="H2222" s="4">
        <v>1</v>
      </c>
      <c r="I2222" s="4">
        <v>2</v>
      </c>
      <c r="J2222" s="4">
        <v>1</v>
      </c>
      <c r="K2222" s="4">
        <v>0</v>
      </c>
      <c r="L2222" s="4">
        <v>1</v>
      </c>
      <c r="M2222" s="4">
        <v>1</v>
      </c>
      <c r="N2222" s="4">
        <v>1</v>
      </c>
      <c r="O2222" s="4">
        <v>1</v>
      </c>
      <c r="P2222" s="4">
        <v>0</v>
      </c>
      <c r="Q2222" s="4">
        <v>1</v>
      </c>
      <c r="R2222" s="4">
        <v>0</v>
      </c>
      <c r="S2222" s="4">
        <v>108.95</v>
      </c>
      <c r="T2222" s="4">
        <v>7111.3</v>
      </c>
      <c r="U2222" s="4">
        <f t="shared" si="170"/>
        <v>-1.0334795668164842</v>
      </c>
      <c r="V2222" s="4">
        <f t="shared" si="171"/>
        <v>0.35576688970178488</v>
      </c>
      <c r="W2222" s="4">
        <f t="shared" si="172"/>
        <v>0.26241007388817372</v>
      </c>
      <c r="X2222" s="4">
        <f t="shared" si="173"/>
        <v>0.73758992611182628</v>
      </c>
      <c r="Y2222" s="4">
        <f t="shared" si="174"/>
        <v>-0.13218502344022126</v>
      </c>
      <c r="Z2222" s="4">
        <f>IF(W2222&gt;$V$2,1,0)</f>
        <v>1</v>
      </c>
    </row>
    <row r="2223" spans="1:26" x14ac:dyDescent="0.3">
      <c r="A2223" s="4">
        <v>0</v>
      </c>
      <c r="B2223" s="4">
        <v>0</v>
      </c>
      <c r="C2223" s="4">
        <v>0</v>
      </c>
      <c r="D2223" s="4">
        <v>1</v>
      </c>
      <c r="E2223" s="4">
        <v>1</v>
      </c>
      <c r="F2223" s="4">
        <v>66</v>
      </c>
      <c r="G2223" s="4">
        <v>1</v>
      </c>
      <c r="H2223" s="4">
        <v>1</v>
      </c>
      <c r="I2223" s="4">
        <v>1</v>
      </c>
      <c r="J2223" s="4">
        <v>1</v>
      </c>
      <c r="K2223" s="4">
        <v>1</v>
      </c>
      <c r="L2223" s="4">
        <v>1</v>
      </c>
      <c r="M2223" s="4">
        <v>1</v>
      </c>
      <c r="N2223" s="4">
        <v>1</v>
      </c>
      <c r="O2223" s="4">
        <v>1</v>
      </c>
      <c r="P2223" s="4">
        <v>2</v>
      </c>
      <c r="Q2223" s="4">
        <v>0</v>
      </c>
      <c r="R2223" s="4">
        <v>1</v>
      </c>
      <c r="S2223" s="4">
        <v>89.9</v>
      </c>
      <c r="T2223" s="4">
        <v>5958.85</v>
      </c>
      <c r="U2223" s="4">
        <f t="shared" si="170"/>
        <v>-4.6089610068814153</v>
      </c>
      <c r="V2223" s="4">
        <f t="shared" si="171"/>
        <v>9.962163551975765E-3</v>
      </c>
      <c r="W2223" s="4">
        <f t="shared" si="172"/>
        <v>9.8638977889423489E-3</v>
      </c>
      <c r="X2223" s="4">
        <f t="shared" si="173"/>
        <v>0.99013610221105763</v>
      </c>
      <c r="Y2223" s="4">
        <f t="shared" si="174"/>
        <v>-4.3051040119605694E-3</v>
      </c>
      <c r="Z2223" s="4">
        <f>IF(W2223&gt;$V$2,1,0)</f>
        <v>0</v>
      </c>
    </row>
    <row r="2224" spans="1:26" x14ac:dyDescent="0.3">
      <c r="A2224" s="4">
        <v>0</v>
      </c>
      <c r="B2224" s="4">
        <v>0</v>
      </c>
      <c r="C2224" s="4">
        <v>0</v>
      </c>
      <c r="D2224" s="4">
        <v>1</v>
      </c>
      <c r="E2224" s="4">
        <v>1</v>
      </c>
      <c r="F2224" s="4">
        <v>71</v>
      </c>
      <c r="G2224" s="4">
        <v>1</v>
      </c>
      <c r="H2224" s="4">
        <v>0</v>
      </c>
      <c r="I2224" s="4">
        <v>1</v>
      </c>
      <c r="J2224" s="4">
        <v>1</v>
      </c>
      <c r="K2224" s="4">
        <v>0</v>
      </c>
      <c r="L2224" s="4">
        <v>1</v>
      </c>
      <c r="M2224" s="4">
        <v>1</v>
      </c>
      <c r="N2224" s="4">
        <v>1</v>
      </c>
      <c r="O2224" s="4">
        <v>1</v>
      </c>
      <c r="P2224" s="4">
        <v>2</v>
      </c>
      <c r="Q2224" s="4">
        <v>1</v>
      </c>
      <c r="R2224" s="4">
        <v>1</v>
      </c>
      <c r="S2224" s="4">
        <v>82</v>
      </c>
      <c r="T2224" s="4">
        <v>5999.85</v>
      </c>
      <c r="U2224" s="4">
        <f t="shared" si="170"/>
        <v>-4.6739883203394337</v>
      </c>
      <c r="V2224" s="4">
        <f t="shared" si="171"/>
        <v>9.3349643557616296E-3</v>
      </c>
      <c r="W2224" s="4">
        <f t="shared" si="172"/>
        <v>9.2486287361698109E-3</v>
      </c>
      <c r="X2224" s="4">
        <f t="shared" si="173"/>
        <v>0.99075137126383017</v>
      </c>
      <c r="Y2224" s="4">
        <f t="shared" si="174"/>
        <v>-4.0353179017691664E-3</v>
      </c>
      <c r="Z2224" s="4">
        <f>IF(W2224&gt;$V$2,1,0)</f>
        <v>0</v>
      </c>
    </row>
    <row r="2225" spans="1:26" x14ac:dyDescent="0.3">
      <c r="A2225" s="4">
        <v>0</v>
      </c>
      <c r="B2225" s="4">
        <v>1</v>
      </c>
      <c r="C2225" s="4">
        <v>1</v>
      </c>
      <c r="D2225" s="4">
        <v>0</v>
      </c>
      <c r="E2225" s="4">
        <v>0</v>
      </c>
      <c r="F2225" s="4">
        <v>20</v>
      </c>
      <c r="G2225" s="4">
        <v>1</v>
      </c>
      <c r="H2225" s="4">
        <v>0</v>
      </c>
      <c r="I2225" s="4">
        <v>2</v>
      </c>
      <c r="J2225" s="4">
        <v>0</v>
      </c>
      <c r="K2225" s="4">
        <v>0</v>
      </c>
      <c r="L2225" s="4">
        <v>0</v>
      </c>
      <c r="M2225" s="4">
        <v>0</v>
      </c>
      <c r="N2225" s="4">
        <v>1</v>
      </c>
      <c r="O2225" s="4">
        <v>1</v>
      </c>
      <c r="P2225" s="4">
        <v>0</v>
      </c>
      <c r="Q2225" s="4">
        <v>0</v>
      </c>
      <c r="R2225" s="4">
        <v>2</v>
      </c>
      <c r="S2225" s="4">
        <v>89.95</v>
      </c>
      <c r="T2225" s="4">
        <v>1648.45</v>
      </c>
      <c r="U2225" s="4">
        <f t="shared" si="170"/>
        <v>0.34148254765194308</v>
      </c>
      <c r="V2225" s="4">
        <f t="shared" si="171"/>
        <v>1.4070320370789384</v>
      </c>
      <c r="W2225" s="4">
        <f t="shared" si="172"/>
        <v>0.58455060647487134</v>
      </c>
      <c r="X2225" s="4">
        <f t="shared" si="173"/>
        <v>0.41544939352512866</v>
      </c>
      <c r="Y2225" s="4">
        <f t="shared" si="174"/>
        <v>-0.38148187067968553</v>
      </c>
      <c r="Z2225" s="4">
        <f>IF(W2225&gt;$V$2,1,0)</f>
        <v>1</v>
      </c>
    </row>
    <row r="2226" spans="1:26" x14ac:dyDescent="0.3">
      <c r="A2226" s="4">
        <v>0</v>
      </c>
      <c r="B2226" s="4">
        <v>1</v>
      </c>
      <c r="C2226" s="4">
        <v>0</v>
      </c>
      <c r="D2226" s="4">
        <v>1</v>
      </c>
      <c r="E2226" s="4">
        <v>0</v>
      </c>
      <c r="F2226" s="4">
        <v>72</v>
      </c>
      <c r="G2226" s="4">
        <v>1</v>
      </c>
      <c r="H2226" s="4">
        <v>0</v>
      </c>
      <c r="I2226" s="4">
        <v>1</v>
      </c>
      <c r="J2226" s="4">
        <v>1</v>
      </c>
      <c r="K2226" s="4">
        <v>1</v>
      </c>
      <c r="L2226" s="4">
        <v>0</v>
      </c>
      <c r="M2226" s="4">
        <v>1</v>
      </c>
      <c r="N2226" s="4">
        <v>1</v>
      </c>
      <c r="O2226" s="4">
        <v>1</v>
      </c>
      <c r="P2226" s="4">
        <v>2</v>
      </c>
      <c r="Q2226" s="4">
        <v>1</v>
      </c>
      <c r="R2226" s="4">
        <v>0</v>
      </c>
      <c r="S2226" s="4">
        <v>79.349999999999994</v>
      </c>
      <c r="T2226" s="4">
        <v>5753.25</v>
      </c>
      <c r="U2226" s="4">
        <f t="shared" si="170"/>
        <v>-4.6331704486651555</v>
      </c>
      <c r="V2226" s="4">
        <f t="shared" si="171"/>
        <v>9.7238811137715913E-3</v>
      </c>
      <c r="W2226" s="4">
        <f t="shared" si="172"/>
        <v>9.6302378260536992E-3</v>
      </c>
      <c r="X2226" s="4">
        <f t="shared" si="173"/>
        <v>0.99036976217394634</v>
      </c>
      <c r="Y2226" s="4">
        <f t="shared" si="174"/>
        <v>-4.2026279377211971E-3</v>
      </c>
      <c r="Z2226" s="4">
        <f>IF(W2226&gt;$V$2,1,0)</f>
        <v>0</v>
      </c>
    </row>
    <row r="2227" spans="1:26" x14ac:dyDescent="0.3">
      <c r="A2227" s="4">
        <v>0</v>
      </c>
      <c r="B2227" s="4">
        <v>0</v>
      </c>
      <c r="C2227" s="4">
        <v>0</v>
      </c>
      <c r="D2227" s="4">
        <v>1</v>
      </c>
      <c r="E2227" s="4">
        <v>1</v>
      </c>
      <c r="F2227" s="4">
        <v>71</v>
      </c>
      <c r="G2227" s="4">
        <v>1</v>
      </c>
      <c r="H2227" s="4">
        <v>0</v>
      </c>
      <c r="I2227" s="4">
        <v>1</v>
      </c>
      <c r="J2227" s="4">
        <v>1</v>
      </c>
      <c r="K2227" s="4">
        <v>1</v>
      </c>
      <c r="L2227" s="4">
        <v>1</v>
      </c>
      <c r="M2227" s="4">
        <v>1</v>
      </c>
      <c r="N2227" s="4">
        <v>0</v>
      </c>
      <c r="O2227" s="4">
        <v>0</v>
      </c>
      <c r="P2227" s="4">
        <v>2</v>
      </c>
      <c r="Q2227" s="4">
        <v>0</v>
      </c>
      <c r="R2227" s="4">
        <v>1</v>
      </c>
      <c r="S2227" s="4">
        <v>64.05</v>
      </c>
      <c r="T2227" s="4">
        <v>4492.8999999999996</v>
      </c>
      <c r="U2227" s="4">
        <f t="shared" si="170"/>
        <v>-5.9201959842076519</v>
      </c>
      <c r="V2227" s="4">
        <f t="shared" si="171"/>
        <v>2.6846739716903981E-3</v>
      </c>
      <c r="W2227" s="4">
        <f t="shared" si="172"/>
        <v>2.6774857952662759E-3</v>
      </c>
      <c r="X2227" s="4">
        <f t="shared" si="173"/>
        <v>0.99732251420473372</v>
      </c>
      <c r="Y2227" s="4">
        <f t="shared" si="174"/>
        <v>-1.1643768039791412E-3</v>
      </c>
      <c r="Z2227" s="4">
        <f>IF(W2227&gt;$V$2,1,0)</f>
        <v>0</v>
      </c>
    </row>
    <row r="2228" spans="1:26" x14ac:dyDescent="0.3">
      <c r="A2228" s="4">
        <v>0</v>
      </c>
      <c r="B2228" s="4">
        <v>1</v>
      </c>
      <c r="C2228" s="4">
        <v>0</v>
      </c>
      <c r="D2228" s="4">
        <v>1</v>
      </c>
      <c r="E2228" s="4">
        <v>1</v>
      </c>
      <c r="F2228" s="4">
        <v>38</v>
      </c>
      <c r="G2228" s="4">
        <v>1</v>
      </c>
      <c r="H2228" s="4">
        <v>1</v>
      </c>
      <c r="I2228" s="4">
        <v>2</v>
      </c>
      <c r="J2228" s="4">
        <v>0</v>
      </c>
      <c r="K2228" s="4">
        <v>0</v>
      </c>
      <c r="L2228" s="4">
        <v>1</v>
      </c>
      <c r="M2228" s="4">
        <v>0</v>
      </c>
      <c r="N2228" s="4">
        <v>1</v>
      </c>
      <c r="O2228" s="4">
        <v>1</v>
      </c>
      <c r="P2228" s="4">
        <v>0</v>
      </c>
      <c r="Q2228" s="4">
        <v>1</v>
      </c>
      <c r="R2228" s="4">
        <v>1</v>
      </c>
      <c r="S2228" s="4">
        <v>101.15</v>
      </c>
      <c r="T2228" s="4">
        <v>3956.7</v>
      </c>
      <c r="U2228" s="4">
        <f t="shared" si="170"/>
        <v>5.6322149166223023E-2</v>
      </c>
      <c r="V2228" s="4">
        <f t="shared" si="171"/>
        <v>1.0579384428333087</v>
      </c>
      <c r="W2228" s="4">
        <f t="shared" si="172"/>
        <v>0.51407681630008839</v>
      </c>
      <c r="X2228" s="4">
        <f t="shared" si="173"/>
        <v>0.48592318369991161</v>
      </c>
      <c r="Y2228" s="4">
        <f t="shared" si="174"/>
        <v>-0.31343237998052242</v>
      </c>
      <c r="Z2228" s="4">
        <f>IF(W2228&gt;$V$2,1,0)</f>
        <v>1</v>
      </c>
    </row>
    <row r="2229" spans="1:26" x14ac:dyDescent="0.3">
      <c r="A2229" s="4">
        <v>1</v>
      </c>
      <c r="B2229" s="4">
        <v>0</v>
      </c>
      <c r="C2229" s="4">
        <v>0</v>
      </c>
      <c r="D2229" s="4">
        <v>0</v>
      </c>
      <c r="E2229" s="4">
        <v>0</v>
      </c>
      <c r="F2229" s="4">
        <v>28</v>
      </c>
      <c r="G2229" s="4">
        <v>1</v>
      </c>
      <c r="H2229" s="4">
        <v>1</v>
      </c>
      <c r="I2229" s="4">
        <v>2</v>
      </c>
      <c r="J2229" s="4">
        <v>0</v>
      </c>
      <c r="K2229" s="4">
        <v>1</v>
      </c>
      <c r="L2229" s="4">
        <v>0</v>
      </c>
      <c r="M2229" s="4">
        <v>0</v>
      </c>
      <c r="N2229" s="4">
        <v>0</v>
      </c>
      <c r="O2229" s="4">
        <v>1</v>
      </c>
      <c r="P2229" s="4">
        <v>0</v>
      </c>
      <c r="Q2229" s="4">
        <v>1</v>
      </c>
      <c r="R2229" s="4">
        <v>2</v>
      </c>
      <c r="S2229" s="4">
        <v>89.95</v>
      </c>
      <c r="T2229" s="4">
        <v>2625.55</v>
      </c>
      <c r="U2229" s="4">
        <f t="shared" si="170"/>
        <v>0.23662863328679229</v>
      </c>
      <c r="V2229" s="4">
        <f t="shared" si="171"/>
        <v>1.2669705197208259</v>
      </c>
      <c r="W2229" s="4">
        <f t="shared" si="172"/>
        <v>0.55888266243393903</v>
      </c>
      <c r="X2229" s="4">
        <f t="shared" si="173"/>
        <v>0.55888266243393903</v>
      </c>
      <c r="Y2229" s="4">
        <f t="shared" si="174"/>
        <v>-0.25267936278713637</v>
      </c>
      <c r="Z2229" s="4">
        <f>IF(W2229&gt;$V$2,1,0)</f>
        <v>1</v>
      </c>
    </row>
    <row r="2230" spans="1:26" x14ac:dyDescent="0.3">
      <c r="A2230" s="4">
        <v>1</v>
      </c>
      <c r="B2230" s="4">
        <v>1</v>
      </c>
      <c r="C2230" s="4">
        <v>1</v>
      </c>
      <c r="D2230" s="4">
        <v>1</v>
      </c>
      <c r="E2230" s="4">
        <v>0</v>
      </c>
      <c r="F2230" s="4">
        <v>17</v>
      </c>
      <c r="G2230" s="4">
        <v>1</v>
      </c>
      <c r="H2230" s="4">
        <v>0</v>
      </c>
      <c r="I2230" s="4">
        <v>2</v>
      </c>
      <c r="J2230" s="4">
        <v>0</v>
      </c>
      <c r="K2230" s="4">
        <v>1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1</v>
      </c>
      <c r="R2230" s="4">
        <v>2</v>
      </c>
      <c r="S2230" s="4">
        <v>76.45</v>
      </c>
      <c r="T2230" s="4">
        <v>1233.4000000000001</v>
      </c>
      <c r="U2230" s="4">
        <f t="shared" si="170"/>
        <v>0.13235883224899059</v>
      </c>
      <c r="V2230" s="4">
        <f t="shared" si="171"/>
        <v>1.1415178592054538</v>
      </c>
      <c r="W2230" s="4">
        <f t="shared" si="172"/>
        <v>0.53304148471074619</v>
      </c>
      <c r="X2230" s="4">
        <f t="shared" si="173"/>
        <v>0.53304148471074619</v>
      </c>
      <c r="Y2230" s="4">
        <f t="shared" si="174"/>
        <v>-0.27323899007312896</v>
      </c>
      <c r="Z2230" s="4">
        <f>IF(W2230&gt;$V$2,1,0)</f>
        <v>1</v>
      </c>
    </row>
    <row r="2231" spans="1:26" x14ac:dyDescent="0.3">
      <c r="A2231" s="4">
        <v>0</v>
      </c>
      <c r="B2231" s="4">
        <v>1</v>
      </c>
      <c r="C2231" s="4">
        <v>0</v>
      </c>
      <c r="D2231" s="4">
        <v>0</v>
      </c>
      <c r="E2231" s="4">
        <v>0</v>
      </c>
      <c r="F2231" s="4">
        <v>33</v>
      </c>
      <c r="G2231" s="4">
        <v>0</v>
      </c>
      <c r="H2231" s="4">
        <v>0</v>
      </c>
      <c r="I2231" s="4">
        <v>1</v>
      </c>
      <c r="J2231" s="4">
        <v>0</v>
      </c>
      <c r="K2231" s="4">
        <v>1</v>
      </c>
      <c r="L2231" s="4">
        <v>0</v>
      </c>
      <c r="M2231" s="4">
        <v>0</v>
      </c>
      <c r="N2231" s="4">
        <v>1</v>
      </c>
      <c r="O2231" s="4">
        <v>0</v>
      </c>
      <c r="P2231" s="4">
        <v>1</v>
      </c>
      <c r="Q2231" s="4">
        <v>1</v>
      </c>
      <c r="R2231" s="4">
        <v>2</v>
      </c>
      <c r="S2231" s="4">
        <v>39.1</v>
      </c>
      <c r="T2231" s="4">
        <v>1309</v>
      </c>
      <c r="U2231" s="4">
        <f t="shared" si="170"/>
        <v>-1.4446965632678674</v>
      </c>
      <c r="V2231" s="4">
        <f t="shared" si="171"/>
        <v>0.23581762142906904</v>
      </c>
      <c r="W2231" s="4">
        <f t="shared" si="172"/>
        <v>0.19081911225410053</v>
      </c>
      <c r="X2231" s="4">
        <f t="shared" si="173"/>
        <v>0.80918088774589947</v>
      </c>
      <c r="Y2231" s="4">
        <f t="shared" si="174"/>
        <v>-9.1954383494554523E-2</v>
      </c>
      <c r="Z2231" s="4">
        <f>IF(W2231&gt;$V$2,1,0)</f>
        <v>0</v>
      </c>
    </row>
    <row r="2232" spans="1:26" x14ac:dyDescent="0.3">
      <c r="A2232" s="4">
        <v>0</v>
      </c>
      <c r="B2232" s="4">
        <v>0</v>
      </c>
      <c r="C2232" s="4">
        <v>0</v>
      </c>
      <c r="D2232" s="4">
        <v>1</v>
      </c>
      <c r="E2232" s="4">
        <v>1</v>
      </c>
      <c r="F2232" s="4">
        <v>23</v>
      </c>
      <c r="G2232" s="4">
        <v>0</v>
      </c>
      <c r="H2232" s="4">
        <v>0</v>
      </c>
      <c r="I2232" s="4">
        <v>1</v>
      </c>
      <c r="J2232" s="4">
        <v>1</v>
      </c>
      <c r="K2232" s="4">
        <v>0</v>
      </c>
      <c r="L2232" s="4">
        <v>0</v>
      </c>
      <c r="M2232" s="4">
        <v>1</v>
      </c>
      <c r="N2232" s="4">
        <v>0</v>
      </c>
      <c r="O2232" s="4">
        <v>0</v>
      </c>
      <c r="P2232" s="4">
        <v>2</v>
      </c>
      <c r="Q2232" s="4">
        <v>0</v>
      </c>
      <c r="R2232" s="4">
        <v>3</v>
      </c>
      <c r="S2232" s="4">
        <v>34.6</v>
      </c>
      <c r="T2232" s="4">
        <v>813.45</v>
      </c>
      <c r="U2232" s="4">
        <f t="shared" si="170"/>
        <v>-3.2208694844603714</v>
      </c>
      <c r="V2232" s="4">
        <f t="shared" si="171"/>
        <v>3.9920333057083181E-2</v>
      </c>
      <c r="W2232" s="4">
        <f t="shared" si="172"/>
        <v>3.8387876251758872E-2</v>
      </c>
      <c r="X2232" s="4">
        <f t="shared" si="173"/>
        <v>0.96161212374824112</v>
      </c>
      <c r="Y2232" s="4">
        <f t="shared" si="174"/>
        <v>-1.7000069838247759E-2</v>
      </c>
      <c r="Z2232" s="4">
        <f>IF(W2232&gt;$V$2,1,0)</f>
        <v>0</v>
      </c>
    </row>
    <row r="2233" spans="1:26" x14ac:dyDescent="0.3">
      <c r="A2233" s="4">
        <v>0</v>
      </c>
      <c r="B2233" s="4">
        <v>1</v>
      </c>
      <c r="C2233" s="4">
        <v>0</v>
      </c>
      <c r="D2233" s="4">
        <v>1</v>
      </c>
      <c r="E2233" s="4">
        <v>1</v>
      </c>
      <c r="F2233" s="4">
        <v>58</v>
      </c>
      <c r="G2233" s="4">
        <v>1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1</v>
      </c>
      <c r="Q2233" s="4">
        <v>1</v>
      </c>
      <c r="R2233" s="4">
        <v>2</v>
      </c>
      <c r="S2233" s="4">
        <v>19.55</v>
      </c>
      <c r="T2233" s="4">
        <v>1108.8</v>
      </c>
      <c r="U2233" s="4">
        <f t="shared" si="170"/>
        <v>-4.7108738349117729</v>
      </c>
      <c r="V2233" s="4">
        <f t="shared" si="171"/>
        <v>8.9969123303786785E-3</v>
      </c>
      <c r="W2233" s="4">
        <f t="shared" si="172"/>
        <v>8.9166896552729941E-3</v>
      </c>
      <c r="X2233" s="4">
        <f t="shared" si="173"/>
        <v>0.99108331034472696</v>
      </c>
      <c r="Y2233" s="4">
        <f t="shared" si="174"/>
        <v>-3.8898372379707622E-3</v>
      </c>
      <c r="Z2233" s="4">
        <f>IF(W2233&gt;$V$2,1,0)</f>
        <v>0</v>
      </c>
    </row>
    <row r="2234" spans="1:26" x14ac:dyDescent="0.3">
      <c r="A2234" s="4">
        <v>0</v>
      </c>
      <c r="B2234" s="4">
        <v>0</v>
      </c>
      <c r="C2234" s="4">
        <v>1</v>
      </c>
      <c r="D2234" s="4">
        <v>1</v>
      </c>
      <c r="E2234" s="4">
        <v>0</v>
      </c>
      <c r="F2234" s="4">
        <v>70</v>
      </c>
      <c r="G2234" s="4">
        <v>1</v>
      </c>
      <c r="H2234" s="4">
        <v>1</v>
      </c>
      <c r="I2234" s="4">
        <v>2</v>
      </c>
      <c r="J2234" s="4">
        <v>0</v>
      </c>
      <c r="K2234" s="4">
        <v>1</v>
      </c>
      <c r="L2234" s="4">
        <v>0</v>
      </c>
      <c r="M2234" s="4">
        <v>1</v>
      </c>
      <c r="N2234" s="4">
        <v>1</v>
      </c>
      <c r="O2234" s="4">
        <v>1</v>
      </c>
      <c r="P2234" s="4">
        <v>2</v>
      </c>
      <c r="Q2234" s="4">
        <v>1</v>
      </c>
      <c r="R2234" s="4">
        <v>0</v>
      </c>
      <c r="S2234" s="4">
        <v>104.45</v>
      </c>
      <c r="T2234" s="4">
        <v>7349.35</v>
      </c>
      <c r="U2234" s="4">
        <f t="shared" si="170"/>
        <v>-2.3420161347344868</v>
      </c>
      <c r="V2234" s="4">
        <f t="shared" si="171"/>
        <v>9.6133624377917962E-2</v>
      </c>
      <c r="W2234" s="4">
        <f t="shared" si="172"/>
        <v>8.7702468239194906E-2</v>
      </c>
      <c r="X2234" s="4">
        <f t="shared" si="173"/>
        <v>0.91229753176080508</v>
      </c>
      <c r="Y2234" s="4">
        <f t="shared" si="174"/>
        <v>-3.986350012701155E-2</v>
      </c>
      <c r="Z2234" s="4">
        <f>IF(W2234&gt;$V$2,1,0)</f>
        <v>0</v>
      </c>
    </row>
    <row r="2235" spans="1:26" x14ac:dyDescent="0.3">
      <c r="A2235" s="4">
        <v>0</v>
      </c>
      <c r="B2235" s="4">
        <v>1</v>
      </c>
      <c r="C2235" s="4">
        <v>0</v>
      </c>
      <c r="D2235" s="4">
        <v>1</v>
      </c>
      <c r="E2235" s="4">
        <v>0</v>
      </c>
      <c r="F2235" s="4">
        <v>4</v>
      </c>
      <c r="G2235" s="4">
        <v>1</v>
      </c>
      <c r="H2235" s="4">
        <v>0</v>
      </c>
      <c r="I2235" s="4">
        <v>2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2</v>
      </c>
      <c r="S2235" s="4">
        <v>70.5</v>
      </c>
      <c r="T2235" s="4">
        <v>294.2</v>
      </c>
      <c r="U2235" s="4">
        <f t="shared" si="170"/>
        <v>0.2378064100330185</v>
      </c>
      <c r="V2235" s="4">
        <f t="shared" si="171"/>
        <v>1.2684636072263837</v>
      </c>
      <c r="W2235" s="4">
        <f t="shared" si="172"/>
        <v>0.55917300290186944</v>
      </c>
      <c r="X2235" s="4">
        <f t="shared" si="173"/>
        <v>0.44082699709813056</v>
      </c>
      <c r="Y2235" s="4">
        <f t="shared" si="174"/>
        <v>-0.35573181630754902</v>
      </c>
      <c r="Z2235" s="4">
        <f>IF(W2235&gt;$V$2,1,0)</f>
        <v>1</v>
      </c>
    </row>
    <row r="2236" spans="1:26" x14ac:dyDescent="0.3">
      <c r="A2236" s="4">
        <v>0</v>
      </c>
      <c r="B2236" s="4">
        <v>1</v>
      </c>
      <c r="C2236" s="4">
        <v>0</v>
      </c>
      <c r="D2236" s="4">
        <v>1</v>
      </c>
      <c r="E2236" s="4">
        <v>1</v>
      </c>
      <c r="F2236" s="4">
        <v>45</v>
      </c>
      <c r="G2236" s="4">
        <v>1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2</v>
      </c>
      <c r="Q2236" s="4">
        <v>0</v>
      </c>
      <c r="R2236" s="4">
        <v>3</v>
      </c>
      <c r="S2236" s="4">
        <v>20.350000000000001</v>
      </c>
      <c r="T2236" s="4">
        <v>929.2</v>
      </c>
      <c r="U2236" s="4">
        <f t="shared" si="170"/>
        <v>-5.1123772578142983</v>
      </c>
      <c r="V2236" s="4">
        <f t="shared" si="171"/>
        <v>6.021750640817042E-3</v>
      </c>
      <c r="W2236" s="4">
        <f t="shared" si="172"/>
        <v>5.9857062106075725E-3</v>
      </c>
      <c r="X2236" s="4">
        <f t="shared" si="173"/>
        <v>0.99401429378939243</v>
      </c>
      <c r="Y2236" s="4">
        <f t="shared" si="174"/>
        <v>-2.6073704626209237E-3</v>
      </c>
      <c r="Z2236" s="4">
        <f>IF(W2236&gt;$V$2,1,0)</f>
        <v>0</v>
      </c>
    </row>
    <row r="2237" spans="1:26" x14ac:dyDescent="0.3">
      <c r="A2237" s="4">
        <v>1</v>
      </c>
      <c r="B2237" s="4">
        <v>1</v>
      </c>
      <c r="C2237" s="4">
        <v>0</v>
      </c>
      <c r="D2237" s="4">
        <v>0</v>
      </c>
      <c r="E2237" s="4">
        <v>0</v>
      </c>
      <c r="F2237" s="4">
        <v>10</v>
      </c>
      <c r="G2237" s="4">
        <v>1</v>
      </c>
      <c r="H2237" s="4">
        <v>0</v>
      </c>
      <c r="I2237" s="4">
        <v>2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1</v>
      </c>
      <c r="R2237" s="4">
        <v>2</v>
      </c>
      <c r="S2237" s="4">
        <v>70</v>
      </c>
      <c r="T2237" s="4">
        <v>740</v>
      </c>
      <c r="U2237" s="4">
        <f t="shared" si="170"/>
        <v>0.4201407120357975</v>
      </c>
      <c r="V2237" s="4">
        <f t="shared" si="171"/>
        <v>1.5221757289955631</v>
      </c>
      <c r="W2237" s="4">
        <f t="shared" si="172"/>
        <v>0.6035169205286729</v>
      </c>
      <c r="X2237" s="4">
        <f t="shared" si="173"/>
        <v>0.6035169205286729</v>
      </c>
      <c r="Y2237" s="4">
        <f t="shared" si="174"/>
        <v>-0.2193105492796073</v>
      </c>
      <c r="Z2237" s="4">
        <f>IF(W2237&gt;$V$2,1,0)</f>
        <v>1</v>
      </c>
    </row>
    <row r="2238" spans="1:26" x14ac:dyDescent="0.3">
      <c r="A2238" s="4">
        <v>0</v>
      </c>
      <c r="B2238" s="4">
        <v>1</v>
      </c>
      <c r="C2238" s="4">
        <v>0</v>
      </c>
      <c r="D2238" s="4">
        <v>1</v>
      </c>
      <c r="E2238" s="4">
        <v>1</v>
      </c>
      <c r="F2238" s="4">
        <v>36</v>
      </c>
      <c r="G2238" s="4">
        <v>1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2</v>
      </c>
      <c r="Q2238" s="4">
        <v>0</v>
      </c>
      <c r="R2238" s="4">
        <v>1</v>
      </c>
      <c r="S2238" s="4">
        <v>19.45</v>
      </c>
      <c r="T2238" s="4">
        <v>754.5</v>
      </c>
      <c r="U2238" s="4">
        <f t="shared" si="170"/>
        <v>-4.7251100505962533</v>
      </c>
      <c r="V2238" s="4">
        <f t="shared" si="171"/>
        <v>8.8697377362885067E-3</v>
      </c>
      <c r="W2238" s="4">
        <f t="shared" si="172"/>
        <v>8.7917571560730007E-3</v>
      </c>
      <c r="X2238" s="4">
        <f t="shared" si="173"/>
        <v>0.99120824284392695</v>
      </c>
      <c r="Y2238" s="4">
        <f t="shared" si="174"/>
        <v>-3.8350950432643428E-3</v>
      </c>
      <c r="Z2238" s="4">
        <f>IF(W2238&gt;$V$2,1,0)</f>
        <v>0</v>
      </c>
    </row>
    <row r="2239" spans="1:26" x14ac:dyDescent="0.3">
      <c r="A2239" s="4">
        <v>0</v>
      </c>
      <c r="B2239" s="4">
        <v>1</v>
      </c>
      <c r="C2239" s="4">
        <v>0</v>
      </c>
      <c r="D2239" s="4">
        <v>0</v>
      </c>
      <c r="E2239" s="4">
        <v>0</v>
      </c>
      <c r="F2239" s="4">
        <v>54</v>
      </c>
      <c r="G2239" s="4">
        <v>1</v>
      </c>
      <c r="H2239" s="4">
        <v>0</v>
      </c>
      <c r="I2239" s="4">
        <v>1</v>
      </c>
      <c r="J2239" s="4">
        <v>1</v>
      </c>
      <c r="K2239" s="4">
        <v>1</v>
      </c>
      <c r="L2239" s="4">
        <v>0</v>
      </c>
      <c r="M2239" s="4">
        <v>1</v>
      </c>
      <c r="N2239" s="4">
        <v>1</v>
      </c>
      <c r="O2239" s="4">
        <v>0</v>
      </c>
      <c r="P2239" s="4">
        <v>0</v>
      </c>
      <c r="Q2239" s="4">
        <v>1</v>
      </c>
      <c r="R2239" s="4">
        <v>3</v>
      </c>
      <c r="S2239" s="4">
        <v>69.900000000000006</v>
      </c>
      <c r="T2239" s="4">
        <v>3883.3</v>
      </c>
      <c r="U2239" s="4">
        <f t="shared" si="170"/>
        <v>-2.8632290904470166</v>
      </c>
      <c r="V2239" s="4">
        <f t="shared" si="171"/>
        <v>5.7084132509070358E-2</v>
      </c>
      <c r="W2239" s="4">
        <f t="shared" si="172"/>
        <v>5.4001503526097575E-2</v>
      </c>
      <c r="X2239" s="4">
        <f t="shared" si="173"/>
        <v>0.94599849647390244</v>
      </c>
      <c r="Y2239" s="4">
        <f t="shared" si="174"/>
        <v>-2.4109553845148537E-2</v>
      </c>
      <c r="Z2239" s="4">
        <f>IF(W2239&gt;$V$2,1,0)</f>
        <v>0</v>
      </c>
    </row>
    <row r="2240" spans="1:26" x14ac:dyDescent="0.3">
      <c r="A2240" s="4">
        <v>0</v>
      </c>
      <c r="B2240" s="4">
        <v>1</v>
      </c>
      <c r="C2240" s="4">
        <v>0</v>
      </c>
      <c r="D2240" s="4">
        <v>1</v>
      </c>
      <c r="E2240" s="4">
        <v>1</v>
      </c>
      <c r="F2240" s="4">
        <v>23</v>
      </c>
      <c r="G2240" s="4">
        <v>1</v>
      </c>
      <c r="H2240" s="4">
        <v>1</v>
      </c>
      <c r="I2240" s="4">
        <v>1</v>
      </c>
      <c r="J2240" s="4">
        <v>0</v>
      </c>
      <c r="K2240" s="4">
        <v>1</v>
      </c>
      <c r="L2240" s="4">
        <v>0</v>
      </c>
      <c r="M2240" s="4">
        <v>1</v>
      </c>
      <c r="N2240" s="4">
        <v>0</v>
      </c>
      <c r="O2240" s="4">
        <v>0</v>
      </c>
      <c r="P2240" s="4">
        <v>2</v>
      </c>
      <c r="Q2240" s="4">
        <v>0</v>
      </c>
      <c r="R2240" s="4">
        <v>3</v>
      </c>
      <c r="S2240" s="4">
        <v>59.7</v>
      </c>
      <c r="T2240" s="4">
        <v>1414.2</v>
      </c>
      <c r="U2240" s="4">
        <f t="shared" si="170"/>
        <v>-3.2867125045388037</v>
      </c>
      <c r="V2240" s="4">
        <f t="shared" si="171"/>
        <v>3.7376522790647661E-2</v>
      </c>
      <c r="W2240" s="4">
        <f t="shared" si="172"/>
        <v>3.6029852198795703E-2</v>
      </c>
      <c r="X2240" s="4">
        <f t="shared" si="173"/>
        <v>0.96397014780120427</v>
      </c>
      <c r="Y2240" s="4">
        <f t="shared" si="174"/>
        <v>-1.593641510749284E-2</v>
      </c>
      <c r="Z2240" s="4">
        <f>IF(W2240&gt;$V$2,1,0)</f>
        <v>0</v>
      </c>
    </row>
    <row r="2241" spans="1:26" x14ac:dyDescent="0.3">
      <c r="A2241" s="4">
        <v>0</v>
      </c>
      <c r="B2241" s="4">
        <v>0</v>
      </c>
      <c r="C2241" s="4">
        <v>0</v>
      </c>
      <c r="D2241" s="4">
        <v>1</v>
      </c>
      <c r="E2241" s="4">
        <v>1</v>
      </c>
      <c r="F2241" s="4">
        <v>41</v>
      </c>
      <c r="G2241" s="4">
        <v>1</v>
      </c>
      <c r="H2241" s="4">
        <v>1</v>
      </c>
      <c r="I2241" s="4">
        <v>1</v>
      </c>
      <c r="J2241" s="4">
        <v>1</v>
      </c>
      <c r="K2241" s="4">
        <v>1</v>
      </c>
      <c r="L2241" s="4">
        <v>1</v>
      </c>
      <c r="M2241" s="4">
        <v>0</v>
      </c>
      <c r="N2241" s="4">
        <v>1</v>
      </c>
      <c r="O2241" s="4">
        <v>0</v>
      </c>
      <c r="P2241" s="4">
        <v>1</v>
      </c>
      <c r="Q2241" s="4">
        <v>1</v>
      </c>
      <c r="R2241" s="4">
        <v>1</v>
      </c>
      <c r="S2241" s="4">
        <v>78.349999999999994</v>
      </c>
      <c r="T2241" s="4">
        <v>3211.2</v>
      </c>
      <c r="U2241" s="4">
        <f t="shared" si="170"/>
        <v>-2.7808215796903686</v>
      </c>
      <c r="V2241" s="4">
        <f t="shared" si="171"/>
        <v>6.198755873172837E-2</v>
      </c>
      <c r="W2241" s="4">
        <f t="shared" si="172"/>
        <v>5.8369383164673418E-2</v>
      </c>
      <c r="X2241" s="4">
        <f t="shared" si="173"/>
        <v>0.94163061683532656</v>
      </c>
      <c r="Y2241" s="4">
        <f t="shared" si="174"/>
        <v>-2.6119428981036492E-2</v>
      </c>
      <c r="Z2241" s="4">
        <f>IF(W2241&gt;$V$2,1,0)</f>
        <v>0</v>
      </c>
    </row>
    <row r="2242" spans="1:26" x14ac:dyDescent="0.3">
      <c r="A2242" s="4">
        <v>0</v>
      </c>
      <c r="B2242" s="4">
        <v>1</v>
      </c>
      <c r="C2242" s="4">
        <v>1</v>
      </c>
      <c r="D2242" s="4">
        <v>0</v>
      </c>
      <c r="E2242" s="4">
        <v>0</v>
      </c>
      <c r="F2242" s="4">
        <v>5</v>
      </c>
      <c r="G2242" s="4">
        <v>1</v>
      </c>
      <c r="H2242" s="4">
        <v>0</v>
      </c>
      <c r="I2242" s="4">
        <v>2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1</v>
      </c>
      <c r="R2242" s="4">
        <v>3</v>
      </c>
      <c r="S2242" s="4">
        <v>71.45</v>
      </c>
      <c r="T2242" s="4">
        <v>371.6</v>
      </c>
      <c r="U2242" s="4">
        <f t="shared" si="170"/>
        <v>0.76000453043003546</v>
      </c>
      <c r="V2242" s="4">
        <f t="shared" si="171"/>
        <v>2.1382859078295757</v>
      </c>
      <c r="W2242" s="4">
        <f t="shared" si="172"/>
        <v>0.68135471739361197</v>
      </c>
      <c r="X2242" s="4">
        <f t="shared" si="173"/>
        <v>0.31864528260638803</v>
      </c>
      <c r="Y2242" s="4">
        <f t="shared" si="174"/>
        <v>-0.49669250666216291</v>
      </c>
      <c r="Z2242" s="4">
        <f>IF(W2242&gt;$V$2,1,0)</f>
        <v>1</v>
      </c>
    </row>
    <row r="2243" spans="1:26" x14ac:dyDescent="0.3">
      <c r="A2243" s="4">
        <v>0</v>
      </c>
      <c r="B2243" s="4">
        <v>1</v>
      </c>
      <c r="C2243" s="4">
        <v>0</v>
      </c>
      <c r="D2243" s="4">
        <v>1</v>
      </c>
      <c r="E2243" s="4">
        <v>1</v>
      </c>
      <c r="F2243" s="4">
        <v>27</v>
      </c>
      <c r="G2243" s="4">
        <v>0</v>
      </c>
      <c r="H2243" s="4">
        <v>0</v>
      </c>
      <c r="I2243" s="4">
        <v>1</v>
      </c>
      <c r="J2243" s="4">
        <v>0</v>
      </c>
      <c r="K2243" s="4">
        <v>1</v>
      </c>
      <c r="L2243" s="4">
        <v>1</v>
      </c>
      <c r="M2243" s="4">
        <v>0</v>
      </c>
      <c r="N2243" s="4">
        <v>0</v>
      </c>
      <c r="O2243" s="4">
        <v>1</v>
      </c>
      <c r="P2243" s="4">
        <v>1</v>
      </c>
      <c r="Q2243" s="4">
        <v>1</v>
      </c>
      <c r="R2243" s="4">
        <v>1</v>
      </c>
      <c r="S2243" s="4">
        <v>45.85</v>
      </c>
      <c r="T2243" s="4">
        <v>1246.4000000000001</v>
      </c>
      <c r="U2243" s="4">
        <f t="shared" si="170"/>
        <v>-1.5488104830060005</v>
      </c>
      <c r="V2243" s="4">
        <f t="shared" si="171"/>
        <v>0.21250059661831636</v>
      </c>
      <c r="W2243" s="4">
        <f t="shared" si="172"/>
        <v>0.17525813777822782</v>
      </c>
      <c r="X2243" s="4">
        <f t="shared" si="173"/>
        <v>0.82474186222177215</v>
      </c>
      <c r="Y2243" s="4">
        <f t="shared" si="174"/>
        <v>-8.3681960971603409E-2</v>
      </c>
      <c r="Z2243" s="4">
        <f>IF(W2243&gt;$V$2,1,0)</f>
        <v>0</v>
      </c>
    </row>
    <row r="2244" spans="1:26" x14ac:dyDescent="0.3">
      <c r="A2244" s="4">
        <v>0</v>
      </c>
      <c r="B2244" s="4">
        <v>0</v>
      </c>
      <c r="C2244" s="4">
        <v>0</v>
      </c>
      <c r="D2244" s="4">
        <v>0</v>
      </c>
      <c r="E2244" s="4">
        <v>0</v>
      </c>
      <c r="F2244" s="4">
        <v>1</v>
      </c>
      <c r="G2244" s="4">
        <v>1</v>
      </c>
      <c r="H2244" s="4">
        <v>0</v>
      </c>
      <c r="I2244" s="4">
        <v>2</v>
      </c>
      <c r="J2244" s="4">
        <v>0</v>
      </c>
      <c r="K2244" s="4">
        <v>0</v>
      </c>
      <c r="L2244" s="4">
        <v>0</v>
      </c>
      <c r="M2244" s="4">
        <v>1</v>
      </c>
      <c r="N2244" s="4">
        <v>1</v>
      </c>
      <c r="O2244" s="4">
        <v>1</v>
      </c>
      <c r="P2244" s="4">
        <v>0</v>
      </c>
      <c r="Q2244" s="4">
        <v>1</v>
      </c>
      <c r="R2244" s="4">
        <v>2</v>
      </c>
      <c r="S2244" s="4">
        <v>95.85</v>
      </c>
      <c r="T2244" s="4">
        <v>95.85</v>
      </c>
      <c r="U2244" s="4">
        <f t="shared" si="170"/>
        <v>0.67491190628580611</v>
      </c>
      <c r="V2244" s="4">
        <f t="shared" si="171"/>
        <v>1.9638599646309123</v>
      </c>
      <c r="W2244" s="4">
        <f t="shared" si="172"/>
        <v>0.66260214317361332</v>
      </c>
      <c r="X2244" s="4">
        <f t="shared" si="173"/>
        <v>0.33739785682638668</v>
      </c>
      <c r="Y2244" s="4">
        <f t="shared" si="174"/>
        <v>-0.47185768040554854</v>
      </c>
      <c r="Z2244" s="4">
        <f>IF(W2244&gt;$V$2,1,0)</f>
        <v>1</v>
      </c>
    </row>
    <row r="2245" spans="1:26" x14ac:dyDescent="0.3">
      <c r="A2245" s="4">
        <v>0</v>
      </c>
      <c r="B2245" s="4">
        <v>0</v>
      </c>
      <c r="C2245" s="4">
        <v>0</v>
      </c>
      <c r="D2245" s="4">
        <v>1</v>
      </c>
      <c r="E2245" s="4">
        <v>1</v>
      </c>
      <c r="F2245" s="4">
        <v>67</v>
      </c>
      <c r="G2245" s="4">
        <v>0</v>
      </c>
      <c r="H2245" s="4">
        <v>0</v>
      </c>
      <c r="I2245" s="4">
        <v>1</v>
      </c>
      <c r="J2245" s="4">
        <v>1</v>
      </c>
      <c r="K2245" s="4">
        <v>0</v>
      </c>
      <c r="L2245" s="4">
        <v>0</v>
      </c>
      <c r="M2245" s="4">
        <v>1</v>
      </c>
      <c r="N2245" s="4">
        <v>0</v>
      </c>
      <c r="O2245" s="4">
        <v>0</v>
      </c>
      <c r="P2245" s="4">
        <v>2</v>
      </c>
      <c r="Q2245" s="4">
        <v>0</v>
      </c>
      <c r="R2245" s="4">
        <v>1</v>
      </c>
      <c r="S2245" s="4">
        <v>35.700000000000003</v>
      </c>
      <c r="T2245" s="4">
        <v>2545.6999999999998</v>
      </c>
      <c r="U2245" s="4">
        <f t="shared" si="170"/>
        <v>-5.4330765600247792</v>
      </c>
      <c r="V2245" s="4">
        <f t="shared" si="171"/>
        <v>4.3696316675675001E-3</v>
      </c>
      <c r="W2245" s="4">
        <f t="shared" si="172"/>
        <v>4.3506210560274967E-3</v>
      </c>
      <c r="X2245" s="4">
        <f t="shared" si="173"/>
        <v>0.99564937894397254</v>
      </c>
      <c r="Y2245" s="4">
        <f t="shared" si="174"/>
        <v>-1.8935728196704576E-3</v>
      </c>
      <c r="Z2245" s="4">
        <f>IF(W2245&gt;$V$2,1,0)</f>
        <v>0</v>
      </c>
    </row>
    <row r="2246" spans="1:26" x14ac:dyDescent="0.3">
      <c r="A2246" s="4">
        <v>0</v>
      </c>
      <c r="B2246" s="4">
        <v>0</v>
      </c>
      <c r="C2246" s="4">
        <v>1</v>
      </c>
      <c r="D2246" s="4">
        <v>1</v>
      </c>
      <c r="E2246" s="4">
        <v>1</v>
      </c>
      <c r="F2246" s="4">
        <v>72</v>
      </c>
      <c r="G2246" s="4">
        <v>1</v>
      </c>
      <c r="H2246" s="4">
        <v>1</v>
      </c>
      <c r="I2246" s="4">
        <v>1</v>
      </c>
      <c r="J2246" s="4">
        <v>1</v>
      </c>
      <c r="K2246" s="4">
        <v>1</v>
      </c>
      <c r="L2246" s="4">
        <v>1</v>
      </c>
      <c r="M2246" s="4">
        <v>1</v>
      </c>
      <c r="N2246" s="4">
        <v>1</v>
      </c>
      <c r="O2246" s="4">
        <v>1</v>
      </c>
      <c r="P2246" s="4">
        <v>2</v>
      </c>
      <c r="Q2246" s="4">
        <v>1</v>
      </c>
      <c r="R2246" s="4">
        <v>1</v>
      </c>
      <c r="S2246" s="4">
        <v>89.55</v>
      </c>
      <c r="T2246" s="4">
        <v>6448.85</v>
      </c>
      <c r="U2246" s="4">
        <f t="shared" si="170"/>
        <v>-4.185842988305982</v>
      </c>
      <c r="V2246" s="4">
        <f t="shared" si="171"/>
        <v>1.5209379207468439E-2</v>
      </c>
      <c r="W2246" s="4">
        <f t="shared" si="172"/>
        <v>1.4981519594846303E-2</v>
      </c>
      <c r="X2246" s="4">
        <f t="shared" si="173"/>
        <v>0.98501848040515372</v>
      </c>
      <c r="Y2246" s="4">
        <f t="shared" si="174"/>
        <v>-6.555621418437115E-3</v>
      </c>
      <c r="Z2246" s="4">
        <f>IF(W2246&gt;$V$2,1,0)</f>
        <v>0</v>
      </c>
    </row>
    <row r="2247" spans="1:26" x14ac:dyDescent="0.3">
      <c r="A2247" s="4">
        <v>0</v>
      </c>
      <c r="B2247" s="4">
        <v>0</v>
      </c>
      <c r="C2247" s="4">
        <v>0</v>
      </c>
      <c r="D2247" s="4">
        <v>1</v>
      </c>
      <c r="E2247" s="4">
        <v>1</v>
      </c>
      <c r="F2247" s="4">
        <v>56</v>
      </c>
      <c r="G2247" s="4">
        <v>1</v>
      </c>
      <c r="H2247" s="4">
        <v>1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2</v>
      </c>
      <c r="Q2247" s="4">
        <v>1</v>
      </c>
      <c r="R2247" s="4">
        <v>1</v>
      </c>
      <c r="S2247" s="4">
        <v>24.95</v>
      </c>
      <c r="T2247" s="4">
        <v>1468.9</v>
      </c>
      <c r="U2247" s="4">
        <f t="shared" ref="U2247:U2310" si="175">$A$2+SUMPRODUCT($B$2:$T$2,B2247:T2247)</f>
        <v>-5.0043470083142534</v>
      </c>
      <c r="V2247" s="4">
        <f t="shared" ref="V2247:V2310" si="176">EXP(U2247)</f>
        <v>6.7087206570582416E-3</v>
      </c>
      <c r="W2247" s="4">
        <f t="shared" ref="W2247:W2310" si="177">V2247/(1+V2247)</f>
        <v>6.6640136510187345E-3</v>
      </c>
      <c r="X2247" s="4">
        <f t="shared" ref="X2247:X2310" si="178">IF(A2247=1,W2247,1-W2247)</f>
        <v>0.99333598634898124</v>
      </c>
      <c r="Y2247" s="4">
        <f t="shared" ref="Y2247:Y2310" si="179">LOG(X2247)</f>
        <v>-2.9038307220807173E-3</v>
      </c>
      <c r="Z2247" s="4">
        <f>IF(W2247&gt;$V$2,1,0)</f>
        <v>0</v>
      </c>
    </row>
    <row r="2248" spans="1:26" x14ac:dyDescent="0.3">
      <c r="A2248" s="4">
        <v>0</v>
      </c>
      <c r="B2248" s="4">
        <v>1</v>
      </c>
      <c r="C2248" s="4">
        <v>0</v>
      </c>
      <c r="D2248" s="4">
        <v>1</v>
      </c>
      <c r="E2248" s="4">
        <v>1</v>
      </c>
      <c r="F2248" s="4">
        <v>44</v>
      </c>
      <c r="G2248" s="4">
        <v>1</v>
      </c>
      <c r="H2248" s="4">
        <v>1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1</v>
      </c>
      <c r="Q2248" s="4">
        <v>0</v>
      </c>
      <c r="R2248" s="4">
        <v>2</v>
      </c>
      <c r="S2248" s="4">
        <v>24.85</v>
      </c>
      <c r="T2248" s="4">
        <v>1013.6</v>
      </c>
      <c r="U2248" s="4">
        <f t="shared" si="175"/>
        <v>-4.1497368690784704</v>
      </c>
      <c r="V2248" s="4">
        <f t="shared" si="176"/>
        <v>1.57685651360868E-2</v>
      </c>
      <c r="W2248" s="4">
        <f t="shared" si="177"/>
        <v>1.5523777440360362E-2</v>
      </c>
      <c r="X2248" s="4">
        <f t="shared" si="178"/>
        <v>0.98447622255963962</v>
      </c>
      <c r="Y2248" s="4">
        <f t="shared" si="179"/>
        <v>-6.7947686430239558E-3</v>
      </c>
      <c r="Z2248" s="4">
        <f>IF(W2248&gt;$V$2,1,0)</f>
        <v>0</v>
      </c>
    </row>
    <row r="2249" spans="1:26" x14ac:dyDescent="0.3">
      <c r="A2249" s="4">
        <v>0</v>
      </c>
      <c r="B2249" s="4">
        <v>0</v>
      </c>
      <c r="C2249" s="4">
        <v>1</v>
      </c>
      <c r="D2249" s="4">
        <v>1</v>
      </c>
      <c r="E2249" s="4">
        <v>0</v>
      </c>
      <c r="F2249" s="4">
        <v>66</v>
      </c>
      <c r="G2249" s="4">
        <v>1</v>
      </c>
      <c r="H2249" s="4">
        <v>1</v>
      </c>
      <c r="I2249" s="4">
        <v>2</v>
      </c>
      <c r="J2249" s="4">
        <v>0</v>
      </c>
      <c r="K2249" s="4">
        <v>1</v>
      </c>
      <c r="L2249" s="4">
        <v>0</v>
      </c>
      <c r="M2249" s="4">
        <v>0</v>
      </c>
      <c r="N2249" s="4">
        <v>1</v>
      </c>
      <c r="O2249" s="4">
        <v>1</v>
      </c>
      <c r="P2249" s="4">
        <v>0</v>
      </c>
      <c r="Q2249" s="4">
        <v>1</v>
      </c>
      <c r="R2249" s="4">
        <v>2</v>
      </c>
      <c r="S2249" s="4">
        <v>100.8</v>
      </c>
      <c r="T2249" s="4">
        <v>6690.75</v>
      </c>
      <c r="U2249" s="4">
        <f t="shared" si="175"/>
        <v>-0.37609299764246373</v>
      </c>
      <c r="V2249" s="4">
        <f t="shared" si="176"/>
        <v>0.68653848361298719</v>
      </c>
      <c r="W2249" s="4">
        <f t="shared" si="177"/>
        <v>0.40706956306283038</v>
      </c>
      <c r="X2249" s="4">
        <f t="shared" si="178"/>
        <v>0.59293043693716962</v>
      </c>
      <c r="Y2249" s="4">
        <f t="shared" si="179"/>
        <v>-0.22699625541557342</v>
      </c>
      <c r="Z2249" s="4">
        <f>IF(W2249&gt;$V$2,1,0)</f>
        <v>1</v>
      </c>
    </row>
    <row r="2250" spans="1:26" x14ac:dyDescent="0.3">
      <c r="A2250" s="4">
        <v>1</v>
      </c>
      <c r="B2250" s="4">
        <v>0</v>
      </c>
      <c r="C2250" s="4">
        <v>0</v>
      </c>
      <c r="D2250" s="4">
        <v>0</v>
      </c>
      <c r="E2250" s="4">
        <v>0</v>
      </c>
      <c r="F2250" s="4">
        <v>34</v>
      </c>
      <c r="G2250" s="4">
        <v>1</v>
      </c>
      <c r="H2250" s="4">
        <v>1</v>
      </c>
      <c r="I2250" s="4">
        <v>1</v>
      </c>
      <c r="J2250" s="4">
        <v>1</v>
      </c>
      <c r="K2250" s="4">
        <v>1</v>
      </c>
      <c r="L2250" s="4">
        <v>0</v>
      </c>
      <c r="M2250" s="4">
        <v>1</v>
      </c>
      <c r="N2250" s="4">
        <v>0</v>
      </c>
      <c r="O2250" s="4">
        <v>0</v>
      </c>
      <c r="P2250" s="4">
        <v>1</v>
      </c>
      <c r="Q2250" s="4">
        <v>1</v>
      </c>
      <c r="R2250" s="4">
        <v>3</v>
      </c>
      <c r="S2250" s="4">
        <v>64.400000000000006</v>
      </c>
      <c r="T2250" s="4">
        <v>2088.75</v>
      </c>
      <c r="U2250" s="4">
        <f t="shared" si="175"/>
        <v>-2.8443625431991668</v>
      </c>
      <c r="V2250" s="4">
        <f t="shared" si="176"/>
        <v>5.8171336637490134E-2</v>
      </c>
      <c r="W2250" s="4">
        <f t="shared" si="177"/>
        <v>5.4973457155188997E-2</v>
      </c>
      <c r="X2250" s="4">
        <f t="shared" si="178"/>
        <v>5.4973457155188997E-2</v>
      </c>
      <c r="Y2250" s="4">
        <f t="shared" si="179"/>
        <v>-1.2598469503871867</v>
      </c>
      <c r="Z2250" s="4">
        <f>IF(W2250&gt;$V$2,1,0)</f>
        <v>0</v>
      </c>
    </row>
    <row r="2251" spans="1:26" x14ac:dyDescent="0.3">
      <c r="A2251" s="4">
        <v>0</v>
      </c>
      <c r="B2251" s="4">
        <v>0</v>
      </c>
      <c r="C2251" s="4">
        <v>0</v>
      </c>
      <c r="D2251" s="4">
        <v>1</v>
      </c>
      <c r="E2251" s="4">
        <v>0</v>
      </c>
      <c r="F2251" s="4">
        <v>69</v>
      </c>
      <c r="G2251" s="4">
        <v>1</v>
      </c>
      <c r="H2251" s="4">
        <v>1</v>
      </c>
      <c r="I2251" s="4">
        <v>2</v>
      </c>
      <c r="J2251" s="4">
        <v>0</v>
      </c>
      <c r="K2251" s="4">
        <v>0</v>
      </c>
      <c r="L2251" s="4">
        <v>1</v>
      </c>
      <c r="M2251" s="4">
        <v>1</v>
      </c>
      <c r="N2251" s="4">
        <v>1</v>
      </c>
      <c r="O2251" s="4">
        <v>1</v>
      </c>
      <c r="P2251" s="4">
        <v>2</v>
      </c>
      <c r="Q2251" s="4">
        <v>0</v>
      </c>
      <c r="R2251" s="4">
        <v>0</v>
      </c>
      <c r="S2251" s="4">
        <v>105.35</v>
      </c>
      <c r="T2251" s="4">
        <v>7240.65</v>
      </c>
      <c r="U2251" s="4">
        <f t="shared" si="175"/>
        <v>-2.8631804366749174</v>
      </c>
      <c r="V2251" s="4">
        <f t="shared" si="176"/>
        <v>5.7086909935009512E-2</v>
      </c>
      <c r="W2251" s="4">
        <f t="shared" si="177"/>
        <v>5.4003989074577846E-2</v>
      </c>
      <c r="X2251" s="4">
        <f t="shared" si="178"/>
        <v>0.94599601092542218</v>
      </c>
      <c r="Y2251" s="4">
        <f t="shared" si="179"/>
        <v>-2.4110694926674153E-2</v>
      </c>
      <c r="Z2251" s="4">
        <f>IF(W2251&gt;$V$2,1,0)</f>
        <v>0</v>
      </c>
    </row>
    <row r="2252" spans="1:26" x14ac:dyDescent="0.3">
      <c r="A2252" s="4">
        <v>1</v>
      </c>
      <c r="B2252" s="4">
        <v>0</v>
      </c>
      <c r="C2252" s="4">
        <v>0</v>
      </c>
      <c r="D2252" s="4">
        <v>1</v>
      </c>
      <c r="E2252" s="4">
        <v>1</v>
      </c>
      <c r="F2252" s="4">
        <v>1</v>
      </c>
      <c r="G2252" s="4">
        <v>1</v>
      </c>
      <c r="H2252" s="4">
        <v>1</v>
      </c>
      <c r="I2252" s="4">
        <v>2</v>
      </c>
      <c r="J2252" s="4">
        <v>1</v>
      </c>
      <c r="K2252" s="4">
        <v>0</v>
      </c>
      <c r="L2252" s="4">
        <v>1</v>
      </c>
      <c r="M2252" s="4">
        <v>0</v>
      </c>
      <c r="N2252" s="4">
        <v>1</v>
      </c>
      <c r="O2252" s="4">
        <v>1</v>
      </c>
      <c r="P2252" s="4">
        <v>0</v>
      </c>
      <c r="Q2252" s="4">
        <v>1</v>
      </c>
      <c r="R2252" s="4">
        <v>2</v>
      </c>
      <c r="S2252" s="4">
        <v>102.45</v>
      </c>
      <c r="T2252" s="4">
        <v>102.45</v>
      </c>
      <c r="U2252" s="4">
        <f t="shared" si="175"/>
        <v>1.0215937394385532</v>
      </c>
      <c r="V2252" s="4">
        <f t="shared" si="176"/>
        <v>2.7776180376670294</v>
      </c>
      <c r="W2252" s="4">
        <f t="shared" si="177"/>
        <v>0.7352829243113268</v>
      </c>
      <c r="X2252" s="4">
        <f t="shared" si="178"/>
        <v>0.7352829243113268</v>
      </c>
      <c r="Y2252" s="4">
        <f t="shared" si="179"/>
        <v>-0.13354551965790107</v>
      </c>
      <c r="Z2252" s="4">
        <f>IF(W2252&gt;$V$2,1,0)</f>
        <v>1</v>
      </c>
    </row>
    <row r="2253" spans="1:26" x14ac:dyDescent="0.3">
      <c r="A2253" s="4">
        <v>0</v>
      </c>
      <c r="B2253" s="4">
        <v>0</v>
      </c>
      <c r="C2253" s="4">
        <v>0</v>
      </c>
      <c r="D2253" s="4">
        <v>0</v>
      </c>
      <c r="E2253" s="4">
        <v>0</v>
      </c>
      <c r="F2253" s="4">
        <v>40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2</v>
      </c>
      <c r="Q2253" s="4">
        <v>0</v>
      </c>
      <c r="R2253" s="4">
        <v>1</v>
      </c>
      <c r="S2253" s="4">
        <v>19.649999999999999</v>
      </c>
      <c r="T2253" s="4">
        <v>830.25</v>
      </c>
      <c r="U2253" s="4">
        <f t="shared" si="175"/>
        <v>-4.7502547024192463</v>
      </c>
      <c r="V2253" s="4">
        <f t="shared" si="176"/>
        <v>8.6494918760300996E-3</v>
      </c>
      <c r="W2253" s="4">
        <f t="shared" si="177"/>
        <v>8.5753197177966568E-3</v>
      </c>
      <c r="X2253" s="4">
        <f t="shared" si="178"/>
        <v>0.99142468028220332</v>
      </c>
      <c r="Y2253" s="4">
        <f t="shared" si="179"/>
        <v>-3.7402740762586153E-3</v>
      </c>
      <c r="Z2253" s="4">
        <f>IF(W2253&gt;$V$2,1,0)</f>
        <v>0</v>
      </c>
    </row>
    <row r="2254" spans="1:26" x14ac:dyDescent="0.3">
      <c r="A2254" s="4">
        <v>0</v>
      </c>
      <c r="B2254" s="4">
        <v>1</v>
      </c>
      <c r="C2254" s="4">
        <v>0</v>
      </c>
      <c r="D2254" s="4">
        <v>1</v>
      </c>
      <c r="E2254" s="4">
        <v>1</v>
      </c>
      <c r="F2254" s="4">
        <v>30</v>
      </c>
      <c r="G2254" s="4">
        <v>1</v>
      </c>
      <c r="H2254" s="4">
        <v>1</v>
      </c>
      <c r="I2254" s="4">
        <v>1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1</v>
      </c>
      <c r="R2254" s="4">
        <v>0</v>
      </c>
      <c r="S2254" s="4">
        <v>54.45</v>
      </c>
      <c r="T2254" s="4">
        <v>1588.7</v>
      </c>
      <c r="U2254" s="4">
        <f t="shared" si="175"/>
        <v>-1.7842949765545413</v>
      </c>
      <c r="V2254" s="4">
        <f t="shared" si="176"/>
        <v>0.1679154035745129</v>
      </c>
      <c r="W2254" s="4">
        <f t="shared" si="177"/>
        <v>0.1437736012904636</v>
      </c>
      <c r="X2254" s="4">
        <f t="shared" si="178"/>
        <v>0.85622639870953643</v>
      </c>
      <c r="Y2254" s="4">
        <f t="shared" si="179"/>
        <v>-6.7411386362558806E-2</v>
      </c>
      <c r="Z2254" s="4">
        <f>IF(W2254&gt;$V$2,1,0)</f>
        <v>0</v>
      </c>
    </row>
    <row r="2255" spans="1:26" x14ac:dyDescent="0.3">
      <c r="A2255" s="4">
        <v>0</v>
      </c>
      <c r="B2255" s="4">
        <v>0</v>
      </c>
      <c r="C2255" s="4">
        <v>0</v>
      </c>
      <c r="D2255" s="4">
        <v>0</v>
      </c>
      <c r="E2255" s="4">
        <v>0</v>
      </c>
      <c r="F2255" s="4">
        <v>11</v>
      </c>
      <c r="G2255" s="4">
        <v>1</v>
      </c>
      <c r="H2255" s="4">
        <v>0</v>
      </c>
      <c r="I2255" s="4">
        <v>1</v>
      </c>
      <c r="J2255" s="4">
        <v>0</v>
      </c>
      <c r="K2255" s="4">
        <v>0</v>
      </c>
      <c r="L2255" s="4">
        <v>0</v>
      </c>
      <c r="M2255" s="4">
        <v>1</v>
      </c>
      <c r="N2255" s="4">
        <v>1</v>
      </c>
      <c r="O2255" s="4">
        <v>1</v>
      </c>
      <c r="P2255" s="4">
        <v>0</v>
      </c>
      <c r="Q2255" s="4">
        <v>0</v>
      </c>
      <c r="R2255" s="4">
        <v>3</v>
      </c>
      <c r="S2255" s="4">
        <v>70.5</v>
      </c>
      <c r="T2255" s="4">
        <v>829.3</v>
      </c>
      <c r="U2255" s="4">
        <f t="shared" si="175"/>
        <v>-0.87721943711153094</v>
      </c>
      <c r="V2255" s="4">
        <f t="shared" si="176"/>
        <v>0.41593784659303329</v>
      </c>
      <c r="W2255" s="4">
        <f t="shared" si="177"/>
        <v>0.29375431103409266</v>
      </c>
      <c r="X2255" s="4">
        <f t="shared" si="178"/>
        <v>0.70624568896590734</v>
      </c>
      <c r="Y2255" s="4">
        <f t="shared" si="179"/>
        <v>-0.15104419016582471</v>
      </c>
      <c r="Z2255" s="4">
        <f>IF(W2255&gt;$V$2,1,0)</f>
        <v>1</v>
      </c>
    </row>
    <row r="2256" spans="1:26" x14ac:dyDescent="0.3">
      <c r="A2256" s="4">
        <v>0</v>
      </c>
      <c r="B2256" s="4">
        <v>0</v>
      </c>
      <c r="C2256" s="4">
        <v>0</v>
      </c>
      <c r="D2256" s="4">
        <v>0</v>
      </c>
      <c r="E2256" s="4">
        <v>0</v>
      </c>
      <c r="F2256" s="4">
        <v>15</v>
      </c>
      <c r="G2256" s="4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1</v>
      </c>
      <c r="Q2256" s="4">
        <v>0</v>
      </c>
      <c r="R2256" s="4">
        <v>1</v>
      </c>
      <c r="S2256" s="4">
        <v>20.100000000000001</v>
      </c>
      <c r="T2256" s="4">
        <v>302.45</v>
      </c>
      <c r="U2256" s="4">
        <f t="shared" si="175"/>
        <v>-2.8373251195120353</v>
      </c>
      <c r="V2256" s="4">
        <f t="shared" si="176"/>
        <v>5.8582156842275877E-2</v>
      </c>
      <c r="W2256" s="4">
        <f t="shared" si="177"/>
        <v>5.5340208092138056E-2</v>
      </c>
      <c r="X2256" s="4">
        <f t="shared" si="178"/>
        <v>0.94465979190786198</v>
      </c>
      <c r="Y2256" s="4">
        <f t="shared" si="179"/>
        <v>-2.4724569373510922E-2</v>
      </c>
      <c r="Z2256" s="4">
        <f>IF(W2256&gt;$V$2,1,0)</f>
        <v>0</v>
      </c>
    </row>
    <row r="2257" spans="1:26" x14ac:dyDescent="0.3">
      <c r="A2257" s="4">
        <v>0</v>
      </c>
      <c r="B2257" s="4">
        <v>1</v>
      </c>
      <c r="C2257" s="4">
        <v>0</v>
      </c>
      <c r="D2257" s="4">
        <v>0</v>
      </c>
      <c r="E2257" s="4">
        <v>0</v>
      </c>
      <c r="F2257" s="4">
        <v>11</v>
      </c>
      <c r="G2257" s="4">
        <v>1</v>
      </c>
      <c r="H2257" s="4">
        <v>0</v>
      </c>
      <c r="I2257" s="4">
        <v>1</v>
      </c>
      <c r="J2257" s="4">
        <v>0</v>
      </c>
      <c r="K2257" s="4">
        <v>0</v>
      </c>
      <c r="L2257" s="4">
        <v>1</v>
      </c>
      <c r="M2257" s="4">
        <v>0</v>
      </c>
      <c r="N2257" s="4">
        <v>1</v>
      </c>
      <c r="O2257" s="4">
        <v>1</v>
      </c>
      <c r="P2257" s="4">
        <v>0</v>
      </c>
      <c r="Q2257" s="4">
        <v>1</v>
      </c>
      <c r="R2257" s="4">
        <v>2</v>
      </c>
      <c r="S2257" s="4">
        <v>69.349999999999994</v>
      </c>
      <c r="T2257" s="4">
        <v>712.25</v>
      </c>
      <c r="U2257" s="4">
        <f t="shared" si="175"/>
        <v>-5.5162186979908046E-2</v>
      </c>
      <c r="V2257" s="4">
        <f t="shared" si="176"/>
        <v>0.94633165283360088</v>
      </c>
      <c r="W2257" s="4">
        <f t="shared" si="177"/>
        <v>0.48621294909111068</v>
      </c>
      <c r="X2257" s="4">
        <f t="shared" si="178"/>
        <v>0.51378705090888932</v>
      </c>
      <c r="Y2257" s="4">
        <f t="shared" si="179"/>
        <v>-0.28921684555367877</v>
      </c>
      <c r="Z2257" s="4">
        <f>IF(W2257&gt;$V$2,1,0)</f>
        <v>1</v>
      </c>
    </row>
    <row r="2258" spans="1:26" x14ac:dyDescent="0.3">
      <c r="A2258" s="4">
        <v>0</v>
      </c>
      <c r="B2258" s="4">
        <v>0</v>
      </c>
      <c r="C2258" s="4">
        <v>0</v>
      </c>
      <c r="D2258" s="4">
        <v>1</v>
      </c>
      <c r="E2258" s="4">
        <v>1</v>
      </c>
      <c r="F2258" s="4">
        <v>64</v>
      </c>
      <c r="G2258" s="4">
        <v>1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0</v>
      </c>
      <c r="R2258" s="4">
        <v>0</v>
      </c>
      <c r="S2258" s="4">
        <v>19.8</v>
      </c>
      <c r="T2258" s="4">
        <v>1336.65</v>
      </c>
      <c r="U2258" s="4">
        <f t="shared" si="175"/>
        <v>-5.5127949305362423</v>
      </c>
      <c r="V2258" s="4">
        <f t="shared" si="176"/>
        <v>4.034814582791567E-3</v>
      </c>
      <c r="W2258" s="4">
        <f t="shared" si="177"/>
        <v>4.0186002757963734E-3</v>
      </c>
      <c r="X2258" s="4">
        <f t="shared" si="178"/>
        <v>0.99598139972420363</v>
      </c>
      <c r="Y2258" s="4">
        <f t="shared" si="179"/>
        <v>-1.7487720909291609E-3</v>
      </c>
      <c r="Z2258" s="4">
        <f>IF(W2258&gt;$V$2,1,0)</f>
        <v>0</v>
      </c>
    </row>
    <row r="2259" spans="1:26" x14ac:dyDescent="0.3">
      <c r="A2259" s="4">
        <v>0</v>
      </c>
      <c r="B2259" s="4">
        <v>1</v>
      </c>
      <c r="C2259" s="4">
        <v>1</v>
      </c>
      <c r="D2259" s="4">
        <v>1</v>
      </c>
      <c r="E2259" s="4">
        <v>0</v>
      </c>
      <c r="F2259" s="4">
        <v>72</v>
      </c>
      <c r="G2259" s="4">
        <v>1</v>
      </c>
      <c r="H2259" s="4">
        <v>0</v>
      </c>
      <c r="I2259" s="4">
        <v>1</v>
      </c>
      <c r="J2259" s="4">
        <v>1</v>
      </c>
      <c r="K2259" s="4">
        <v>1</v>
      </c>
      <c r="L2259" s="4">
        <v>1</v>
      </c>
      <c r="M2259" s="4">
        <v>1</v>
      </c>
      <c r="N2259" s="4">
        <v>1</v>
      </c>
      <c r="O2259" s="4">
        <v>0</v>
      </c>
      <c r="P2259" s="4">
        <v>2</v>
      </c>
      <c r="Q2259" s="4">
        <v>0</v>
      </c>
      <c r="R2259" s="4">
        <v>0</v>
      </c>
      <c r="S2259" s="4">
        <v>74.400000000000006</v>
      </c>
      <c r="T2259" s="4">
        <v>5360.75</v>
      </c>
      <c r="U2259" s="4">
        <f t="shared" si="175"/>
        <v>-5.2291349688513309</v>
      </c>
      <c r="V2259" s="4">
        <f t="shared" si="176"/>
        <v>5.3581582723445419E-3</v>
      </c>
      <c r="W2259" s="4">
        <f t="shared" si="177"/>
        <v>5.3296014243841786E-3</v>
      </c>
      <c r="X2259" s="4">
        <f t="shared" si="178"/>
        <v>0.99467039857561579</v>
      </c>
      <c r="Y2259" s="4">
        <f t="shared" si="179"/>
        <v>-2.3208064842895038E-3</v>
      </c>
      <c r="Z2259" s="4">
        <f>IF(W2259&gt;$V$2,1,0)</f>
        <v>0</v>
      </c>
    </row>
    <row r="2260" spans="1:26" x14ac:dyDescent="0.3">
      <c r="A2260" s="4">
        <v>0</v>
      </c>
      <c r="B2260" s="4">
        <v>1</v>
      </c>
      <c r="C2260" s="4">
        <v>1</v>
      </c>
      <c r="D2260" s="4">
        <v>1</v>
      </c>
      <c r="E2260" s="4">
        <v>0</v>
      </c>
      <c r="F2260" s="4">
        <v>72</v>
      </c>
      <c r="G2260" s="4">
        <v>1</v>
      </c>
      <c r="H2260" s="4">
        <v>1</v>
      </c>
      <c r="I2260" s="4">
        <v>2</v>
      </c>
      <c r="J2260" s="4">
        <v>1</v>
      </c>
      <c r="K2260" s="4">
        <v>1</v>
      </c>
      <c r="L2260" s="4">
        <v>1</v>
      </c>
      <c r="M2260" s="4">
        <v>1</v>
      </c>
      <c r="N2260" s="4">
        <v>0</v>
      </c>
      <c r="O2260" s="4">
        <v>0</v>
      </c>
      <c r="P2260" s="4">
        <v>2</v>
      </c>
      <c r="Q2260" s="4">
        <v>1</v>
      </c>
      <c r="R2260" s="4">
        <v>0</v>
      </c>
      <c r="S2260" s="4">
        <v>93.05</v>
      </c>
      <c r="T2260" s="4">
        <v>6735.05</v>
      </c>
      <c r="U2260" s="4">
        <f t="shared" si="175"/>
        <v>-3.5007614312978843</v>
      </c>
      <c r="V2260" s="4">
        <f t="shared" si="176"/>
        <v>3.0174398941128697E-2</v>
      </c>
      <c r="W2260" s="4">
        <f t="shared" si="177"/>
        <v>2.929057349138519E-2</v>
      </c>
      <c r="X2260" s="4">
        <f t="shared" si="178"/>
        <v>0.9707094265086148</v>
      </c>
      <c r="Y2260" s="4">
        <f t="shared" si="179"/>
        <v>-1.2910752944336631E-2</v>
      </c>
      <c r="Z2260" s="4">
        <f>IF(W2260&gt;$V$2,1,0)</f>
        <v>0</v>
      </c>
    </row>
    <row r="2261" spans="1:26" x14ac:dyDescent="0.3">
      <c r="A2261" s="4">
        <v>0</v>
      </c>
      <c r="B2261" s="4">
        <v>0</v>
      </c>
      <c r="C2261" s="4">
        <v>0</v>
      </c>
      <c r="D2261" s="4">
        <v>0</v>
      </c>
      <c r="E2261" s="4">
        <v>1</v>
      </c>
      <c r="F2261" s="4">
        <v>1</v>
      </c>
      <c r="G2261" s="4">
        <v>1</v>
      </c>
      <c r="H2261" s="4">
        <v>0</v>
      </c>
      <c r="I2261" s="4">
        <v>1</v>
      </c>
      <c r="J2261" s="4">
        <v>1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3</v>
      </c>
      <c r="S2261" s="4">
        <v>51.2</v>
      </c>
      <c r="T2261" s="4">
        <v>51.2</v>
      </c>
      <c r="U2261" s="4">
        <f t="shared" si="175"/>
        <v>-1.1497823003582248</v>
      </c>
      <c r="V2261" s="4">
        <f t="shared" si="176"/>
        <v>0.31670570859406882</v>
      </c>
      <c r="W2261" s="4">
        <f t="shared" si="177"/>
        <v>0.24052884902598004</v>
      </c>
      <c r="X2261" s="4">
        <f t="shared" si="178"/>
        <v>0.75947115097401996</v>
      </c>
      <c r="Y2261" s="4">
        <f t="shared" si="179"/>
        <v>-0.11948871845787577</v>
      </c>
      <c r="Z2261" s="4">
        <f>IF(W2261&gt;$V$2,1,0)</f>
        <v>0</v>
      </c>
    </row>
    <row r="2262" spans="1:26" x14ac:dyDescent="0.3">
      <c r="A2262" s="4">
        <v>0</v>
      </c>
      <c r="B2262" s="4">
        <v>0</v>
      </c>
      <c r="C2262" s="4">
        <v>0</v>
      </c>
      <c r="D2262" s="4">
        <v>0</v>
      </c>
      <c r="E2262" s="4">
        <v>1</v>
      </c>
      <c r="F2262" s="4">
        <v>15</v>
      </c>
      <c r="G2262" s="4">
        <v>1</v>
      </c>
      <c r="H2262" s="4">
        <v>0</v>
      </c>
      <c r="I2262" s="4">
        <v>1</v>
      </c>
      <c r="J2262" s="4">
        <v>1</v>
      </c>
      <c r="K2262" s="4">
        <v>1</v>
      </c>
      <c r="L2262" s="4">
        <v>1</v>
      </c>
      <c r="M2262" s="4">
        <v>1</v>
      </c>
      <c r="N2262" s="4">
        <v>0</v>
      </c>
      <c r="O2262" s="4">
        <v>0</v>
      </c>
      <c r="P2262" s="4">
        <v>1</v>
      </c>
      <c r="Q2262" s="4">
        <v>0</v>
      </c>
      <c r="R2262" s="4">
        <v>1</v>
      </c>
      <c r="S2262" s="4">
        <v>65.599999999999994</v>
      </c>
      <c r="T2262" s="4">
        <v>1010</v>
      </c>
      <c r="U2262" s="4">
        <f t="shared" si="175"/>
        <v>-3.1848944529412129</v>
      </c>
      <c r="V2262" s="4">
        <f t="shared" si="176"/>
        <v>4.1382613383601143E-2</v>
      </c>
      <c r="W2262" s="4">
        <f t="shared" si="177"/>
        <v>3.9738145088809497E-2</v>
      </c>
      <c r="X2262" s="4">
        <f t="shared" si="178"/>
        <v>0.96026185491119054</v>
      </c>
      <c r="Y2262" s="4">
        <f t="shared" si="179"/>
        <v>-1.7610322547860081E-2</v>
      </c>
      <c r="Z2262" s="4">
        <f>IF(W2262&gt;$V$2,1,0)</f>
        <v>0</v>
      </c>
    </row>
    <row r="2263" spans="1:26" x14ac:dyDescent="0.3">
      <c r="A2263" s="4">
        <v>0</v>
      </c>
      <c r="B2263" s="4">
        <v>0</v>
      </c>
      <c r="C2263" s="4">
        <v>0</v>
      </c>
      <c r="D2263" s="4">
        <v>0</v>
      </c>
      <c r="E2263" s="4">
        <v>0</v>
      </c>
      <c r="F2263" s="4">
        <v>60</v>
      </c>
      <c r="G2263" s="4">
        <v>1</v>
      </c>
      <c r="H2263" s="4">
        <v>1</v>
      </c>
      <c r="I2263" s="4">
        <v>1</v>
      </c>
      <c r="J2263" s="4">
        <v>0</v>
      </c>
      <c r="K2263" s="4">
        <v>0</v>
      </c>
      <c r="L2263" s="4">
        <v>1</v>
      </c>
      <c r="M2263" s="4">
        <v>1</v>
      </c>
      <c r="N2263" s="4">
        <v>1</v>
      </c>
      <c r="O2263" s="4">
        <v>1</v>
      </c>
      <c r="P2263" s="4">
        <v>1</v>
      </c>
      <c r="Q2263" s="4">
        <v>0</v>
      </c>
      <c r="R2263" s="4">
        <v>1</v>
      </c>
      <c r="S2263" s="4">
        <v>80.55</v>
      </c>
      <c r="T2263" s="4">
        <v>4847.05</v>
      </c>
      <c r="U2263" s="4">
        <f t="shared" si="175"/>
        <v>-3.1807223992753402</v>
      </c>
      <c r="V2263" s="4">
        <f t="shared" si="176"/>
        <v>4.1555624522396466E-2</v>
      </c>
      <c r="W2263" s="4">
        <f t="shared" si="177"/>
        <v>3.9897652649566101E-2</v>
      </c>
      <c r="X2263" s="4">
        <f t="shared" si="178"/>
        <v>0.96010234735043387</v>
      </c>
      <c r="Y2263" s="4">
        <f t="shared" si="179"/>
        <v>-1.7682468501774649E-2</v>
      </c>
      <c r="Z2263" s="4">
        <f>IF(W2263&gt;$V$2,1,0)</f>
        <v>0</v>
      </c>
    </row>
    <row r="2264" spans="1:26" x14ac:dyDescent="0.3">
      <c r="A2264" s="4">
        <v>0</v>
      </c>
      <c r="B2264" s="4">
        <v>1</v>
      </c>
      <c r="C2264" s="4">
        <v>0</v>
      </c>
      <c r="D2264" s="4">
        <v>0</v>
      </c>
      <c r="E2264" s="4">
        <v>0</v>
      </c>
      <c r="F2264" s="4">
        <v>56</v>
      </c>
      <c r="G2264" s="4">
        <v>1</v>
      </c>
      <c r="H2264" s="4">
        <v>0</v>
      </c>
      <c r="I2264" s="4">
        <v>1</v>
      </c>
      <c r="J2264" s="4">
        <v>1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1</v>
      </c>
      <c r="Q2264" s="4">
        <v>0</v>
      </c>
      <c r="R2264" s="4">
        <v>3</v>
      </c>
      <c r="S2264" s="4">
        <v>52.7</v>
      </c>
      <c r="T2264" s="4">
        <v>3019.7</v>
      </c>
      <c r="U2264" s="4">
        <f t="shared" si="175"/>
        <v>-3.7670799300006275</v>
      </c>
      <c r="V2264" s="4">
        <f t="shared" si="176"/>
        <v>2.3119475301653928E-2</v>
      </c>
      <c r="W2264" s="4">
        <f t="shared" si="177"/>
        <v>2.259704351228134E-2</v>
      </c>
      <c r="X2264" s="4">
        <f t="shared" si="178"/>
        <v>0.97740295648771869</v>
      </c>
      <c r="Y2264" s="4">
        <f t="shared" si="179"/>
        <v>-9.9263516344685176E-3</v>
      </c>
      <c r="Z2264" s="4">
        <f>IF(W2264&gt;$V$2,1,0)</f>
        <v>0</v>
      </c>
    </row>
    <row r="2265" spans="1:26" x14ac:dyDescent="0.3">
      <c r="A2265" s="4">
        <v>0</v>
      </c>
      <c r="B2265" s="4">
        <v>0</v>
      </c>
      <c r="C2265" s="4">
        <v>0</v>
      </c>
      <c r="D2265" s="4">
        <v>0</v>
      </c>
      <c r="E2265" s="4">
        <v>0</v>
      </c>
      <c r="F2265" s="4">
        <v>8</v>
      </c>
      <c r="G2265" s="4">
        <v>1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2</v>
      </c>
      <c r="Q2265" s="4">
        <v>0</v>
      </c>
      <c r="R2265" s="4">
        <v>3</v>
      </c>
      <c r="S2265" s="4">
        <v>20.85</v>
      </c>
      <c r="T2265" s="4">
        <v>161.65</v>
      </c>
      <c r="U2265" s="4">
        <f t="shared" si="175"/>
        <v>-3.0818489991630345</v>
      </c>
      <c r="V2265" s="4">
        <f t="shared" si="176"/>
        <v>4.5874356536273198E-2</v>
      </c>
      <c r="W2265" s="4">
        <f t="shared" si="177"/>
        <v>4.386220605714046E-2</v>
      </c>
      <c r="X2265" s="4">
        <f t="shared" si="178"/>
        <v>0.95613779394285958</v>
      </c>
      <c r="Y2265" s="4">
        <f t="shared" si="179"/>
        <v>-1.9479514798518956E-2</v>
      </c>
      <c r="Z2265" s="4">
        <f>IF(W2265&gt;$V$2,1,0)</f>
        <v>0</v>
      </c>
    </row>
    <row r="2266" spans="1:26" x14ac:dyDescent="0.3">
      <c r="A2266" s="4">
        <v>1</v>
      </c>
      <c r="B2266" s="4">
        <v>0</v>
      </c>
      <c r="C2266" s="4">
        <v>0</v>
      </c>
      <c r="D2266" s="4">
        <v>0</v>
      </c>
      <c r="E2266" s="4">
        <v>0</v>
      </c>
      <c r="F2266" s="4">
        <v>3</v>
      </c>
      <c r="G2266" s="4">
        <v>1</v>
      </c>
      <c r="H2266" s="4">
        <v>0</v>
      </c>
      <c r="I2266" s="4">
        <v>2</v>
      </c>
      <c r="J2266" s="4">
        <v>0</v>
      </c>
      <c r="K2266" s="4">
        <v>0</v>
      </c>
      <c r="L2266" s="4">
        <v>1</v>
      </c>
      <c r="M2266" s="4">
        <v>1</v>
      </c>
      <c r="N2266" s="4">
        <v>0</v>
      </c>
      <c r="O2266" s="4">
        <v>0</v>
      </c>
      <c r="P2266" s="4">
        <v>0</v>
      </c>
      <c r="Q2266" s="4">
        <v>0</v>
      </c>
      <c r="R2266" s="4">
        <v>1</v>
      </c>
      <c r="S2266" s="4">
        <v>80.099999999999994</v>
      </c>
      <c r="T2266" s="4">
        <v>217.55</v>
      </c>
      <c r="U2266" s="4">
        <f t="shared" si="175"/>
        <v>-0.34312534114184789</v>
      </c>
      <c r="V2266" s="4">
        <f t="shared" si="176"/>
        <v>0.70954927027059067</v>
      </c>
      <c r="W2266" s="4">
        <f t="shared" si="177"/>
        <v>0.41505049465949689</v>
      </c>
      <c r="X2266" s="4">
        <f t="shared" si="178"/>
        <v>0.41505049465949689</v>
      </c>
      <c r="Y2266" s="4">
        <f t="shared" si="179"/>
        <v>-0.38189906420847003</v>
      </c>
      <c r="Z2266" s="4">
        <f>IF(W2266&gt;$V$2,1,0)</f>
        <v>1</v>
      </c>
    </row>
    <row r="2267" spans="1:26" x14ac:dyDescent="0.3">
      <c r="A2267" s="4">
        <v>0</v>
      </c>
      <c r="B2267" s="4">
        <v>0</v>
      </c>
      <c r="C2267" s="4">
        <v>0</v>
      </c>
      <c r="D2267" s="4">
        <v>1</v>
      </c>
      <c r="E2267" s="4">
        <v>0</v>
      </c>
      <c r="F2267" s="4">
        <v>49</v>
      </c>
      <c r="G2267" s="4">
        <v>1</v>
      </c>
      <c r="H2267" s="4">
        <v>1</v>
      </c>
      <c r="I2267" s="4">
        <v>1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1</v>
      </c>
      <c r="R2267" s="4">
        <v>1</v>
      </c>
      <c r="S2267" s="4">
        <v>52.15</v>
      </c>
      <c r="T2267" s="4">
        <v>2583.75</v>
      </c>
      <c r="U2267" s="4">
        <f t="shared" si="175"/>
        <v>-2.0296842947204263</v>
      </c>
      <c r="V2267" s="4">
        <f t="shared" si="176"/>
        <v>0.13137699101169814</v>
      </c>
      <c r="W2267" s="4">
        <f t="shared" si="177"/>
        <v>0.11612132123547821</v>
      </c>
      <c r="X2267" s="4">
        <f t="shared" si="178"/>
        <v>0.88387867876452175</v>
      </c>
      <c r="Y2267" s="4">
        <f t="shared" si="179"/>
        <v>-5.360734218036331E-2</v>
      </c>
      <c r="Z2267" s="4">
        <f>IF(W2267&gt;$V$2,1,0)</f>
        <v>0</v>
      </c>
    </row>
    <row r="2268" spans="1:26" x14ac:dyDescent="0.3">
      <c r="A2268" s="4">
        <v>1</v>
      </c>
      <c r="B2268" s="4">
        <v>0</v>
      </c>
      <c r="C2268" s="4">
        <v>0</v>
      </c>
      <c r="D2268" s="4">
        <v>0</v>
      </c>
      <c r="E2268" s="4">
        <v>0</v>
      </c>
      <c r="F2268" s="4">
        <v>2</v>
      </c>
      <c r="G2268" s="4">
        <v>1</v>
      </c>
      <c r="H2268" s="4">
        <v>0</v>
      </c>
      <c r="I2268" s="4">
        <v>2</v>
      </c>
      <c r="J2268" s="4">
        <v>0</v>
      </c>
      <c r="K2268" s="4">
        <v>0</v>
      </c>
      <c r="L2268" s="4">
        <v>0</v>
      </c>
      <c r="M2268" s="4">
        <v>0</v>
      </c>
      <c r="N2268" s="4">
        <v>1</v>
      </c>
      <c r="O2268" s="4">
        <v>0</v>
      </c>
      <c r="P2268" s="4">
        <v>0</v>
      </c>
      <c r="Q2268" s="4">
        <v>1</v>
      </c>
      <c r="R2268" s="4">
        <v>2</v>
      </c>
      <c r="S2268" s="4">
        <v>80.2</v>
      </c>
      <c r="T2268" s="4">
        <v>146.05000000000001</v>
      </c>
      <c r="U2268" s="4">
        <f t="shared" si="175"/>
        <v>0.97897364190126324</v>
      </c>
      <c r="V2268" s="4">
        <f t="shared" si="176"/>
        <v>2.661722958590468</v>
      </c>
      <c r="W2268" s="4">
        <f t="shared" si="177"/>
        <v>0.72690451699684655</v>
      </c>
      <c r="X2268" s="4">
        <f t="shared" si="178"/>
        <v>0.72690451699684655</v>
      </c>
      <c r="Y2268" s="4">
        <f t="shared" si="179"/>
        <v>-0.13852263242126006</v>
      </c>
      <c r="Z2268" s="4">
        <f>IF(W2268&gt;$V$2,1,0)</f>
        <v>1</v>
      </c>
    </row>
    <row r="2269" spans="1:26" x14ac:dyDescent="0.3">
      <c r="A2269" s="4">
        <v>1</v>
      </c>
      <c r="B2269" s="4">
        <v>0</v>
      </c>
      <c r="C2269" s="4">
        <v>0</v>
      </c>
      <c r="D2269" s="4">
        <v>0</v>
      </c>
      <c r="E2269" s="4">
        <v>0</v>
      </c>
      <c r="F2269" s="4">
        <v>6</v>
      </c>
      <c r="G2269" s="4">
        <v>1</v>
      </c>
      <c r="H2269" s="4">
        <v>0</v>
      </c>
      <c r="I2269" s="4">
        <v>2</v>
      </c>
      <c r="J2269" s="4">
        <v>1</v>
      </c>
      <c r="K2269" s="4">
        <v>1</v>
      </c>
      <c r="L2269" s="4">
        <v>1</v>
      </c>
      <c r="M2269" s="4">
        <v>1</v>
      </c>
      <c r="N2269" s="4">
        <v>0</v>
      </c>
      <c r="O2269" s="4">
        <v>1</v>
      </c>
      <c r="P2269" s="4">
        <v>0</v>
      </c>
      <c r="Q2269" s="4">
        <v>1</v>
      </c>
      <c r="R2269" s="4">
        <v>0</v>
      </c>
      <c r="S2269" s="4">
        <v>98.15</v>
      </c>
      <c r="T2269" s="4">
        <v>567.45000000000005</v>
      </c>
      <c r="U2269" s="4">
        <f t="shared" si="175"/>
        <v>-0.32227187051250633</v>
      </c>
      <c r="V2269" s="4">
        <f t="shared" si="176"/>
        <v>0.72450119304157579</v>
      </c>
      <c r="W2269" s="4">
        <f t="shared" si="177"/>
        <v>0.42012217559776949</v>
      </c>
      <c r="X2269" s="4">
        <f t="shared" si="178"/>
        <v>0.42012217559776949</v>
      </c>
      <c r="Y2269" s="4">
        <f t="shared" si="179"/>
        <v>-0.37662439419262755</v>
      </c>
      <c r="Z2269" s="4">
        <f>IF(W2269&gt;$V$2,1,0)</f>
        <v>1</v>
      </c>
    </row>
    <row r="2270" spans="1:26" x14ac:dyDescent="0.3">
      <c r="A2270" s="4">
        <v>0</v>
      </c>
      <c r="B2270" s="4">
        <v>1</v>
      </c>
      <c r="C2270" s="4">
        <v>0</v>
      </c>
      <c r="D2270" s="4">
        <v>0</v>
      </c>
      <c r="E2270" s="4">
        <v>0</v>
      </c>
      <c r="F2270" s="4">
        <v>70</v>
      </c>
      <c r="G2270" s="4">
        <v>1</v>
      </c>
      <c r="H2270" s="4">
        <v>1</v>
      </c>
      <c r="I2270" s="4">
        <v>2</v>
      </c>
      <c r="J2270" s="4">
        <v>1</v>
      </c>
      <c r="K2270" s="4">
        <v>1</v>
      </c>
      <c r="L2270" s="4">
        <v>1</v>
      </c>
      <c r="M2270" s="4">
        <v>1</v>
      </c>
      <c r="N2270" s="4">
        <v>1</v>
      </c>
      <c r="O2270" s="4">
        <v>1</v>
      </c>
      <c r="P2270" s="4">
        <v>2</v>
      </c>
      <c r="Q2270" s="4">
        <v>1</v>
      </c>
      <c r="R2270" s="4">
        <v>0</v>
      </c>
      <c r="S2270" s="4">
        <v>114.95</v>
      </c>
      <c r="T2270" s="4">
        <v>7711.25</v>
      </c>
      <c r="U2270" s="4">
        <f t="shared" si="175"/>
        <v>-3.0349760050358188</v>
      </c>
      <c r="V2270" s="4">
        <f t="shared" si="176"/>
        <v>4.8075816439248714E-2</v>
      </c>
      <c r="W2270" s="4">
        <f t="shared" si="177"/>
        <v>4.5870552192094592E-2</v>
      </c>
      <c r="X2270" s="4">
        <f t="shared" si="178"/>
        <v>0.95412944780790543</v>
      </c>
      <c r="Y2270" s="4">
        <f t="shared" si="179"/>
        <v>-2.0392700081141673E-2</v>
      </c>
      <c r="Z2270" s="4">
        <f>IF(W2270&gt;$V$2,1,0)</f>
        <v>0</v>
      </c>
    </row>
    <row r="2271" spans="1:26" x14ac:dyDescent="0.3">
      <c r="A2271" s="4">
        <v>1</v>
      </c>
      <c r="B2271" s="4">
        <v>1</v>
      </c>
      <c r="C2271" s="4">
        <v>0</v>
      </c>
      <c r="D2271" s="4">
        <v>0</v>
      </c>
      <c r="E2271" s="4">
        <v>0</v>
      </c>
      <c r="F2271" s="4">
        <v>12</v>
      </c>
      <c r="G2271" s="4">
        <v>1</v>
      </c>
      <c r="H2271" s="4">
        <v>1</v>
      </c>
      <c r="I2271" s="4">
        <v>2</v>
      </c>
      <c r="J2271" s="4">
        <v>0</v>
      </c>
      <c r="K2271" s="4">
        <v>1</v>
      </c>
      <c r="L2271" s="4">
        <v>1</v>
      </c>
      <c r="M2271" s="4">
        <v>1</v>
      </c>
      <c r="N2271" s="4">
        <v>1</v>
      </c>
      <c r="O2271" s="4">
        <v>1</v>
      </c>
      <c r="P2271" s="4">
        <v>0</v>
      </c>
      <c r="Q2271" s="4">
        <v>1</v>
      </c>
      <c r="R2271" s="4">
        <v>3</v>
      </c>
      <c r="S2271" s="4">
        <v>112.95</v>
      </c>
      <c r="T2271" s="4">
        <v>1384.75</v>
      </c>
      <c r="U2271" s="4">
        <f t="shared" si="175"/>
        <v>0.30667295176931175</v>
      </c>
      <c r="V2271" s="4">
        <f t="shared" si="176"/>
        <v>1.3588964707034716</v>
      </c>
      <c r="W2271" s="4">
        <f t="shared" si="177"/>
        <v>0.57607295936062031</v>
      </c>
      <c r="X2271" s="4">
        <f t="shared" si="178"/>
        <v>0.57607295936062031</v>
      </c>
      <c r="Y2271" s="4">
        <f t="shared" si="179"/>
        <v>-0.23952250990814689</v>
      </c>
      <c r="Z2271" s="4">
        <f>IF(W2271&gt;$V$2,1,0)</f>
        <v>1</v>
      </c>
    </row>
    <row r="2272" spans="1:26" x14ac:dyDescent="0.3">
      <c r="A2272" s="4">
        <v>0</v>
      </c>
      <c r="B2272" s="4">
        <v>1</v>
      </c>
      <c r="C2272" s="4">
        <v>1</v>
      </c>
      <c r="D2272" s="4">
        <v>1</v>
      </c>
      <c r="E2272" s="4">
        <v>0</v>
      </c>
      <c r="F2272" s="4">
        <v>52</v>
      </c>
      <c r="G2272" s="4">
        <v>1</v>
      </c>
      <c r="H2272" s="4">
        <v>0</v>
      </c>
      <c r="I2272" s="4">
        <v>2</v>
      </c>
      <c r="J2272" s="4">
        <v>1</v>
      </c>
      <c r="K2272" s="4">
        <v>0</v>
      </c>
      <c r="L2272" s="4">
        <v>1</v>
      </c>
      <c r="M2272" s="4">
        <v>1</v>
      </c>
      <c r="N2272" s="4">
        <v>1</v>
      </c>
      <c r="O2272" s="4">
        <v>1</v>
      </c>
      <c r="P2272" s="4">
        <v>1</v>
      </c>
      <c r="Q2272" s="4">
        <v>1</v>
      </c>
      <c r="R2272" s="4">
        <v>0</v>
      </c>
      <c r="S2272" s="4">
        <v>104.45</v>
      </c>
      <c r="T2272" s="4">
        <v>5481.25</v>
      </c>
      <c r="U2272" s="4">
        <f t="shared" si="175"/>
        <v>-1.7367141877793619</v>
      </c>
      <c r="V2272" s="4">
        <f t="shared" si="176"/>
        <v>0.17609807624138613</v>
      </c>
      <c r="W2272" s="4">
        <f t="shared" si="177"/>
        <v>0.14973077483823993</v>
      </c>
      <c r="X2272" s="4">
        <f t="shared" si="178"/>
        <v>0.85026922516176007</v>
      </c>
      <c r="Y2272" s="4">
        <f t="shared" si="179"/>
        <v>-7.0443539592508347E-2</v>
      </c>
      <c r="Z2272" s="4">
        <f>IF(W2272&gt;$V$2,1,0)</f>
        <v>0</v>
      </c>
    </row>
    <row r="2273" spans="1:26" x14ac:dyDescent="0.3">
      <c r="A2273" s="4">
        <v>0</v>
      </c>
      <c r="B2273" s="4">
        <v>0</v>
      </c>
      <c r="C2273" s="4">
        <v>0</v>
      </c>
      <c r="D2273" s="4">
        <v>1</v>
      </c>
      <c r="E2273" s="4">
        <v>0</v>
      </c>
      <c r="F2273" s="4">
        <v>72</v>
      </c>
      <c r="G2273" s="4">
        <v>1</v>
      </c>
      <c r="H2273" s="4">
        <v>1</v>
      </c>
      <c r="I2273" s="4">
        <v>2</v>
      </c>
      <c r="J2273" s="4">
        <v>1</v>
      </c>
      <c r="K2273" s="4">
        <v>1</v>
      </c>
      <c r="L2273" s="4">
        <v>1</v>
      </c>
      <c r="M2273" s="4">
        <v>1</v>
      </c>
      <c r="N2273" s="4">
        <v>1</v>
      </c>
      <c r="O2273" s="4">
        <v>1</v>
      </c>
      <c r="P2273" s="4">
        <v>2</v>
      </c>
      <c r="Q2273" s="4">
        <v>1</v>
      </c>
      <c r="R2273" s="4">
        <v>1</v>
      </c>
      <c r="S2273" s="4">
        <v>113.65</v>
      </c>
      <c r="T2273" s="4">
        <v>8124.2</v>
      </c>
      <c r="U2273" s="4">
        <f t="shared" si="175"/>
        <v>-2.7960049006467873</v>
      </c>
      <c r="V2273" s="4">
        <f t="shared" si="176"/>
        <v>6.1053490803182967E-2</v>
      </c>
      <c r="W2273" s="4">
        <f t="shared" si="177"/>
        <v>5.7540445729053168E-2</v>
      </c>
      <c r="X2273" s="4">
        <f t="shared" si="178"/>
        <v>0.94245955427094685</v>
      </c>
      <c r="Y2273" s="4">
        <f t="shared" si="179"/>
        <v>-2.5737278505562969E-2</v>
      </c>
      <c r="Z2273" s="4">
        <f>IF(W2273&gt;$V$2,1,0)</f>
        <v>0</v>
      </c>
    </row>
    <row r="2274" spans="1:26" x14ac:dyDescent="0.3">
      <c r="A2274" s="4">
        <v>0</v>
      </c>
      <c r="B2274" s="4">
        <v>0</v>
      </c>
      <c r="C2274" s="4">
        <v>0</v>
      </c>
      <c r="D2274" s="4">
        <v>0</v>
      </c>
      <c r="E2274" s="4">
        <v>0</v>
      </c>
      <c r="F2274" s="4">
        <v>40</v>
      </c>
      <c r="G2274" s="4">
        <v>1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2</v>
      </c>
      <c r="Q2274" s="4">
        <v>1</v>
      </c>
      <c r="R2274" s="4">
        <v>0</v>
      </c>
      <c r="S2274" s="4">
        <v>20.6</v>
      </c>
      <c r="T2274" s="4">
        <v>827.3</v>
      </c>
      <c r="U2274" s="4">
        <f t="shared" si="175"/>
        <v>-4.467705594730818</v>
      </c>
      <c r="V2274" s="4">
        <f t="shared" si="176"/>
        <v>1.147361078639547E-2</v>
      </c>
      <c r="W2274" s="4">
        <f t="shared" si="177"/>
        <v>1.1343460337511943E-2</v>
      </c>
      <c r="X2274" s="4">
        <f t="shared" si="178"/>
        <v>0.98865653966248801</v>
      </c>
      <c r="Y2274" s="4">
        <f t="shared" si="179"/>
        <v>-4.9545565686595393E-3</v>
      </c>
      <c r="Z2274" s="4">
        <f>IF(W2274&gt;$V$2,1,0)</f>
        <v>0</v>
      </c>
    </row>
    <row r="2275" spans="1:26" x14ac:dyDescent="0.3">
      <c r="A2275" s="4">
        <v>1</v>
      </c>
      <c r="B2275" s="4">
        <v>0</v>
      </c>
      <c r="C2275" s="4">
        <v>0</v>
      </c>
      <c r="D2275" s="4">
        <v>0</v>
      </c>
      <c r="E2275" s="4">
        <v>0</v>
      </c>
      <c r="F2275" s="4">
        <v>1</v>
      </c>
      <c r="G2275" s="4">
        <v>1</v>
      </c>
      <c r="H2275" s="4">
        <v>0</v>
      </c>
      <c r="I2275" s="4">
        <v>2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3</v>
      </c>
      <c r="S2275" s="4">
        <v>70.900000000000006</v>
      </c>
      <c r="T2275" s="4">
        <v>70.900000000000006</v>
      </c>
      <c r="U2275" s="4">
        <f t="shared" si="175"/>
        <v>0.37369622460621887</v>
      </c>
      <c r="V2275" s="4">
        <f t="shared" si="176"/>
        <v>1.4530956686956398</v>
      </c>
      <c r="W2275" s="4">
        <f t="shared" si="177"/>
        <v>0.59235181376692092</v>
      </c>
      <c r="X2275" s="4">
        <f t="shared" si="178"/>
        <v>0.59235181376692092</v>
      </c>
      <c r="Y2275" s="4">
        <f t="shared" si="179"/>
        <v>-0.22742027740654347</v>
      </c>
      <c r="Z2275" s="4">
        <f>IF(W2275&gt;$V$2,1,0)</f>
        <v>1</v>
      </c>
    </row>
    <row r="2276" spans="1:26" x14ac:dyDescent="0.3">
      <c r="A2276" s="4">
        <v>1</v>
      </c>
      <c r="B2276" s="4">
        <v>0</v>
      </c>
      <c r="C2276" s="4">
        <v>1</v>
      </c>
      <c r="D2276" s="4">
        <v>0</v>
      </c>
      <c r="E2276" s="4">
        <v>0</v>
      </c>
      <c r="F2276" s="4">
        <v>3</v>
      </c>
      <c r="G2276" s="4">
        <v>1</v>
      </c>
      <c r="H2276" s="4">
        <v>0</v>
      </c>
      <c r="I2276" s="4">
        <v>2</v>
      </c>
      <c r="J2276" s="4">
        <v>0</v>
      </c>
      <c r="K2276" s="4">
        <v>0</v>
      </c>
      <c r="L2276" s="4">
        <v>1</v>
      </c>
      <c r="M2276" s="4">
        <v>0</v>
      </c>
      <c r="N2276" s="4">
        <v>1</v>
      </c>
      <c r="O2276" s="4">
        <v>0</v>
      </c>
      <c r="P2276" s="4">
        <v>0</v>
      </c>
      <c r="Q2276" s="4">
        <v>1</v>
      </c>
      <c r="R2276" s="4">
        <v>2</v>
      </c>
      <c r="S2276" s="4">
        <v>86.85</v>
      </c>
      <c r="T2276" s="4">
        <v>220.95</v>
      </c>
      <c r="U2276" s="4">
        <f t="shared" si="175"/>
        <v>0.97083740397211515</v>
      </c>
      <c r="V2276" s="4">
        <f t="shared" si="176"/>
        <v>2.6401544097040923</v>
      </c>
      <c r="W2276" s="4">
        <f t="shared" si="177"/>
        <v>0.72528637869477364</v>
      </c>
      <c r="X2276" s="4">
        <f t="shared" si="178"/>
        <v>0.72528637869477364</v>
      </c>
      <c r="Y2276" s="4">
        <f t="shared" si="179"/>
        <v>-0.13949047876773879</v>
      </c>
      <c r="Z2276" s="4">
        <f>IF(W2276&gt;$V$2,1,0)</f>
        <v>1</v>
      </c>
    </row>
    <row r="2277" spans="1:26" x14ac:dyDescent="0.3">
      <c r="A2277" s="4">
        <v>0</v>
      </c>
      <c r="B2277" s="4">
        <v>0</v>
      </c>
      <c r="C2277" s="4">
        <v>1</v>
      </c>
      <c r="D2277" s="4">
        <v>0</v>
      </c>
      <c r="E2277" s="4">
        <v>0</v>
      </c>
      <c r="F2277" s="4">
        <v>40</v>
      </c>
      <c r="G2277" s="4">
        <v>1</v>
      </c>
      <c r="H2277" s="4">
        <v>0</v>
      </c>
      <c r="I2277" s="4">
        <v>2</v>
      </c>
      <c r="J2277" s="4">
        <v>0</v>
      </c>
      <c r="K2277" s="4">
        <v>0</v>
      </c>
      <c r="L2277" s="4">
        <v>0</v>
      </c>
      <c r="M2277" s="4">
        <v>0</v>
      </c>
      <c r="N2277" s="4">
        <v>1</v>
      </c>
      <c r="O2277" s="4">
        <v>1</v>
      </c>
      <c r="P2277" s="4">
        <v>0</v>
      </c>
      <c r="Q2277" s="4">
        <v>1</v>
      </c>
      <c r="R2277" s="4">
        <v>2</v>
      </c>
      <c r="S2277" s="4">
        <v>91.55</v>
      </c>
      <c r="T2277" s="4">
        <v>3673.6</v>
      </c>
      <c r="U2277" s="4">
        <f t="shared" si="175"/>
        <v>0.10580999805021396</v>
      </c>
      <c r="V2277" s="4">
        <f t="shared" si="176"/>
        <v>1.1116106482497057</v>
      </c>
      <c r="W2277" s="4">
        <f t="shared" si="177"/>
        <v>0.52642784746852334</v>
      </c>
      <c r="X2277" s="4">
        <f t="shared" si="178"/>
        <v>0.47357215253147666</v>
      </c>
      <c r="Y2277" s="4">
        <f t="shared" si="179"/>
        <v>-0.32461384335753857</v>
      </c>
      <c r="Z2277" s="4">
        <f>IF(W2277&gt;$V$2,1,0)</f>
        <v>1</v>
      </c>
    </row>
    <row r="2278" spans="1:26" x14ac:dyDescent="0.3">
      <c r="A2278" s="4">
        <v>0</v>
      </c>
      <c r="B2278" s="4">
        <v>1</v>
      </c>
      <c r="C2278" s="4">
        <v>0</v>
      </c>
      <c r="D2278" s="4">
        <v>0</v>
      </c>
      <c r="E2278" s="4">
        <v>1</v>
      </c>
      <c r="F2278" s="4">
        <v>1</v>
      </c>
      <c r="G2278" s="4">
        <v>1</v>
      </c>
      <c r="H2278" s="4">
        <v>0</v>
      </c>
      <c r="I2278" s="4">
        <v>1</v>
      </c>
      <c r="J2278" s="4">
        <v>0</v>
      </c>
      <c r="K2278" s="4">
        <v>0</v>
      </c>
      <c r="L2278" s="4">
        <v>1</v>
      </c>
      <c r="M2278" s="4">
        <v>0</v>
      </c>
      <c r="N2278" s="4">
        <v>0</v>
      </c>
      <c r="O2278" s="4">
        <v>0</v>
      </c>
      <c r="P2278" s="4">
        <v>0</v>
      </c>
      <c r="Q2278" s="4">
        <v>1</v>
      </c>
      <c r="R2278" s="4">
        <v>2</v>
      </c>
      <c r="S2278" s="4">
        <v>49.85</v>
      </c>
      <c r="T2278" s="4">
        <v>49.85</v>
      </c>
      <c r="U2278" s="4">
        <f t="shared" si="175"/>
        <v>-0.36860180081840271</v>
      </c>
      <c r="V2278" s="4">
        <f t="shared" si="176"/>
        <v>0.6917007903072635</v>
      </c>
      <c r="W2278" s="4">
        <f t="shared" si="177"/>
        <v>0.40887891893792278</v>
      </c>
      <c r="X2278" s="4">
        <f t="shared" si="178"/>
        <v>0.59112108106207728</v>
      </c>
      <c r="Y2278" s="4">
        <f t="shared" si="179"/>
        <v>-0.22832355219623651</v>
      </c>
      <c r="Z2278" s="4">
        <f>IF(W2278&gt;$V$2,1,0)</f>
        <v>1</v>
      </c>
    </row>
    <row r="2279" spans="1:26" x14ac:dyDescent="0.3">
      <c r="A2279" s="4">
        <v>0</v>
      </c>
      <c r="B2279" s="4">
        <v>1</v>
      </c>
      <c r="C2279" s="4">
        <v>0</v>
      </c>
      <c r="D2279" s="4">
        <v>1</v>
      </c>
      <c r="E2279" s="4">
        <v>0</v>
      </c>
      <c r="F2279" s="4">
        <v>30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1</v>
      </c>
      <c r="Q2279" s="4">
        <v>0</v>
      </c>
      <c r="R2279" s="4">
        <v>1</v>
      </c>
      <c r="S2279" s="4">
        <v>19.8</v>
      </c>
      <c r="T2279" s="4">
        <v>576.65</v>
      </c>
      <c r="U2279" s="4">
        <f t="shared" si="175"/>
        <v>-3.5742060014579087</v>
      </c>
      <c r="V2279" s="4">
        <f t="shared" si="176"/>
        <v>2.8037678814714379E-2</v>
      </c>
      <c r="W2279" s="4">
        <f t="shared" si="177"/>
        <v>2.7273007004024099E-2</v>
      </c>
      <c r="X2279" s="4">
        <f t="shared" si="178"/>
        <v>0.97272699299597587</v>
      </c>
      <c r="Y2279" s="4">
        <f t="shared" si="179"/>
        <v>-1.2009032364934764E-2</v>
      </c>
      <c r="Z2279" s="4">
        <f>IF(W2279&gt;$V$2,1,0)</f>
        <v>0</v>
      </c>
    </row>
    <row r="2280" spans="1:26" x14ac:dyDescent="0.3">
      <c r="A2280" s="4">
        <v>1</v>
      </c>
      <c r="B2280" s="4">
        <v>1</v>
      </c>
      <c r="C2280" s="4">
        <v>0</v>
      </c>
      <c r="D2280" s="4">
        <v>1</v>
      </c>
      <c r="E2280" s="4">
        <v>1</v>
      </c>
      <c r="F2280" s="4">
        <v>23</v>
      </c>
      <c r="G2280" s="4">
        <v>1</v>
      </c>
      <c r="H2280" s="4">
        <v>0</v>
      </c>
      <c r="I2280" s="4">
        <v>2</v>
      </c>
      <c r="J2280" s="4">
        <v>1</v>
      </c>
      <c r="K2280" s="4">
        <v>0</v>
      </c>
      <c r="L2280" s="4">
        <v>0</v>
      </c>
      <c r="M2280" s="4">
        <v>1</v>
      </c>
      <c r="N2280" s="4">
        <v>1</v>
      </c>
      <c r="O2280" s="4">
        <v>1</v>
      </c>
      <c r="P2280" s="4">
        <v>0</v>
      </c>
      <c r="Q2280" s="4">
        <v>1</v>
      </c>
      <c r="R2280" s="4">
        <v>2</v>
      </c>
      <c r="S2280" s="4">
        <v>99.85</v>
      </c>
      <c r="T2280" s="4">
        <v>2331.3000000000002</v>
      </c>
      <c r="U2280" s="4">
        <f t="shared" si="175"/>
        <v>-0.51354602954511053</v>
      </c>
      <c r="V2280" s="4">
        <f t="shared" si="176"/>
        <v>0.59836997470291198</v>
      </c>
      <c r="W2280" s="4">
        <f t="shared" si="177"/>
        <v>0.3743626220294401</v>
      </c>
      <c r="X2280" s="4">
        <f t="shared" si="178"/>
        <v>0.3743626220294401</v>
      </c>
      <c r="Y2280" s="4">
        <f t="shared" si="179"/>
        <v>-0.42670751959397629</v>
      </c>
      <c r="Z2280" s="4">
        <f>IF(W2280&gt;$V$2,1,0)</f>
        <v>1</v>
      </c>
    </row>
    <row r="2281" spans="1:26" x14ac:dyDescent="0.3">
      <c r="A2281" s="4">
        <v>1</v>
      </c>
      <c r="B2281" s="4">
        <v>1</v>
      </c>
      <c r="C2281" s="4">
        <v>0</v>
      </c>
      <c r="D2281" s="4">
        <v>1</v>
      </c>
      <c r="E2281" s="4">
        <v>1</v>
      </c>
      <c r="F2281" s="4">
        <v>1</v>
      </c>
      <c r="G2281" s="4">
        <v>1</v>
      </c>
      <c r="H2281" s="4">
        <v>1</v>
      </c>
      <c r="I2281" s="4">
        <v>2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1</v>
      </c>
      <c r="R2281" s="4">
        <v>2</v>
      </c>
      <c r="S2281" s="4">
        <v>74.5</v>
      </c>
      <c r="T2281" s="4">
        <v>74.5</v>
      </c>
      <c r="U2281" s="4">
        <f t="shared" si="175"/>
        <v>0.85951669833614763</v>
      </c>
      <c r="V2281" s="4">
        <f t="shared" si="176"/>
        <v>2.3620188501602453</v>
      </c>
      <c r="W2281" s="4">
        <f t="shared" si="177"/>
        <v>0.70255966888694377</v>
      </c>
      <c r="X2281" s="4">
        <f t="shared" si="178"/>
        <v>0.70255966888694377</v>
      </c>
      <c r="Y2281" s="4">
        <f t="shared" si="179"/>
        <v>-0.15331678492057887</v>
      </c>
      <c r="Z2281" s="4">
        <f>IF(W2281&gt;$V$2,1,0)</f>
        <v>1</v>
      </c>
    </row>
    <row r="2282" spans="1:26" x14ac:dyDescent="0.3">
      <c r="A2282" s="4">
        <v>0</v>
      </c>
      <c r="B2282" s="4">
        <v>0</v>
      </c>
      <c r="C2282" s="4">
        <v>1</v>
      </c>
      <c r="D2282" s="4">
        <v>1</v>
      </c>
      <c r="E2282" s="4">
        <v>0</v>
      </c>
      <c r="F2282" s="4">
        <v>44</v>
      </c>
      <c r="G2282" s="4">
        <v>1</v>
      </c>
      <c r="H2282" s="4">
        <v>1</v>
      </c>
      <c r="I2282" s="4">
        <v>2</v>
      </c>
      <c r="J2282" s="4">
        <v>0</v>
      </c>
      <c r="K2282" s="4">
        <v>0</v>
      </c>
      <c r="L2282" s="4">
        <v>1</v>
      </c>
      <c r="M2282" s="4">
        <v>1</v>
      </c>
      <c r="N2282" s="4">
        <v>1</v>
      </c>
      <c r="O2282" s="4">
        <v>1</v>
      </c>
      <c r="P2282" s="4">
        <v>0</v>
      </c>
      <c r="Q2282" s="4">
        <v>0</v>
      </c>
      <c r="R2282" s="4">
        <v>2</v>
      </c>
      <c r="S2282" s="4">
        <v>104.15</v>
      </c>
      <c r="T2282" s="4">
        <v>4495.6499999999996</v>
      </c>
      <c r="U2282" s="4">
        <f t="shared" si="175"/>
        <v>-0.43121427308568838</v>
      </c>
      <c r="V2282" s="4">
        <f t="shared" si="176"/>
        <v>0.64971967841808176</v>
      </c>
      <c r="W2282" s="4">
        <f t="shared" si="177"/>
        <v>0.39383641167516331</v>
      </c>
      <c r="X2282" s="4">
        <f t="shared" si="178"/>
        <v>0.60616358832483663</v>
      </c>
      <c r="Y2282" s="4">
        <f t="shared" si="179"/>
        <v>-0.21741015484490345</v>
      </c>
      <c r="Z2282" s="4">
        <f>IF(W2282&gt;$V$2,1,0)</f>
        <v>1</v>
      </c>
    </row>
    <row r="2283" spans="1:26" x14ac:dyDescent="0.3">
      <c r="A2283" s="4">
        <v>1</v>
      </c>
      <c r="B2283" s="4">
        <v>1</v>
      </c>
      <c r="C2283" s="4">
        <v>0</v>
      </c>
      <c r="D2283" s="4">
        <v>0</v>
      </c>
      <c r="E2283" s="4">
        <v>0</v>
      </c>
      <c r="F2283" s="4">
        <v>65</v>
      </c>
      <c r="G2283" s="4">
        <v>1</v>
      </c>
      <c r="H2283" s="4">
        <v>1</v>
      </c>
      <c r="I2283" s="4">
        <v>2</v>
      </c>
      <c r="J2283" s="4">
        <v>0</v>
      </c>
      <c r="K2283" s="4">
        <v>1</v>
      </c>
      <c r="L2283" s="4">
        <v>1</v>
      </c>
      <c r="M2283" s="4">
        <v>1</v>
      </c>
      <c r="N2283" s="4">
        <v>1</v>
      </c>
      <c r="O2283" s="4">
        <v>1</v>
      </c>
      <c r="P2283" s="4">
        <v>0</v>
      </c>
      <c r="Q2283" s="4">
        <v>1</v>
      </c>
      <c r="R2283" s="4">
        <v>2</v>
      </c>
      <c r="S2283" s="4">
        <v>109.15</v>
      </c>
      <c r="T2283" s="4">
        <v>6941.2</v>
      </c>
      <c r="U2283" s="4">
        <f t="shared" si="175"/>
        <v>-0.98255025882156766</v>
      </c>
      <c r="V2283" s="4">
        <f t="shared" si="176"/>
        <v>0.37435517785179728</v>
      </c>
      <c r="W2283" s="4">
        <f t="shared" si="177"/>
        <v>0.27238604975239206</v>
      </c>
      <c r="X2283" s="4">
        <f t="shared" si="178"/>
        <v>0.27238604975239206</v>
      </c>
      <c r="Y2283" s="4">
        <f t="shared" si="179"/>
        <v>-0.56481513857532462</v>
      </c>
      <c r="Z2283" s="4">
        <f>IF(W2283&gt;$V$2,1,0)</f>
        <v>1</v>
      </c>
    </row>
    <row r="2284" spans="1:26" x14ac:dyDescent="0.3">
      <c r="A2284" s="4">
        <v>0</v>
      </c>
      <c r="B2284" s="4">
        <v>0</v>
      </c>
      <c r="C2284" s="4">
        <v>1</v>
      </c>
      <c r="D2284" s="4">
        <v>0</v>
      </c>
      <c r="E2284" s="4">
        <v>0</v>
      </c>
      <c r="F2284" s="4">
        <v>7</v>
      </c>
      <c r="G2284" s="4">
        <v>1</v>
      </c>
      <c r="H2284" s="4">
        <v>0</v>
      </c>
      <c r="I2284" s="4">
        <v>1</v>
      </c>
      <c r="J2284" s="4">
        <v>1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1</v>
      </c>
      <c r="R2284" s="4">
        <v>2</v>
      </c>
      <c r="S2284" s="4">
        <v>48.2</v>
      </c>
      <c r="T2284" s="4">
        <v>340.35</v>
      </c>
      <c r="U2284" s="4">
        <f t="shared" si="175"/>
        <v>-0.46278081938906451</v>
      </c>
      <c r="V2284" s="4">
        <f t="shared" si="176"/>
        <v>0.62953059828903402</v>
      </c>
      <c r="W2284" s="4">
        <f t="shared" si="177"/>
        <v>0.38632634388702197</v>
      </c>
      <c r="X2284" s="4">
        <f t="shared" si="178"/>
        <v>0.61367365611297808</v>
      </c>
      <c r="Y2284" s="4">
        <f t="shared" si="179"/>
        <v>-0.21206251978325519</v>
      </c>
      <c r="Z2284" s="4">
        <f>IF(W2284&gt;$V$2,1,0)</f>
        <v>1</v>
      </c>
    </row>
    <row r="2285" spans="1:26" x14ac:dyDescent="0.3">
      <c r="A2285" s="4">
        <v>0</v>
      </c>
      <c r="B2285" s="4">
        <v>1</v>
      </c>
      <c r="C2285" s="4">
        <v>1</v>
      </c>
      <c r="D2285" s="4">
        <v>0</v>
      </c>
      <c r="E2285" s="4">
        <v>0</v>
      </c>
      <c r="F2285" s="4">
        <v>72</v>
      </c>
      <c r="G2285" s="4">
        <v>1</v>
      </c>
      <c r="H2285" s="4">
        <v>1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2</v>
      </c>
      <c r="Q2285" s="4">
        <v>1</v>
      </c>
      <c r="R2285" s="4">
        <v>1</v>
      </c>
      <c r="S2285" s="4">
        <v>25.1</v>
      </c>
      <c r="T2285" s="4">
        <v>1789.9</v>
      </c>
      <c r="U2285" s="4">
        <f t="shared" si="175"/>
        <v>-5.5178678504819079</v>
      </c>
      <c r="V2285" s="4">
        <f t="shared" si="176"/>
        <v>4.014398120740204E-3</v>
      </c>
      <c r="W2285" s="4">
        <f t="shared" si="177"/>
        <v>3.9983471634013786E-3</v>
      </c>
      <c r="X2285" s="4">
        <f t="shared" si="178"/>
        <v>0.99600165283659858</v>
      </c>
      <c r="Y2285" s="4">
        <f t="shared" si="179"/>
        <v>-1.7399408762825406E-3</v>
      </c>
      <c r="Z2285" s="4">
        <f>IF(W2285&gt;$V$2,1,0)</f>
        <v>0</v>
      </c>
    </row>
    <row r="2286" spans="1:26" x14ac:dyDescent="0.3">
      <c r="A2286" s="4">
        <v>0</v>
      </c>
      <c r="B2286" s="4">
        <v>0</v>
      </c>
      <c r="C2286" s="4">
        <v>1</v>
      </c>
      <c r="D2286" s="4">
        <v>0</v>
      </c>
      <c r="E2286" s="4">
        <v>0</v>
      </c>
      <c r="F2286" s="4">
        <v>8</v>
      </c>
      <c r="G2286" s="4">
        <v>1</v>
      </c>
      <c r="H2286" s="4">
        <v>1</v>
      </c>
      <c r="I2286" s="4">
        <v>2</v>
      </c>
      <c r="J2286" s="4">
        <v>0</v>
      </c>
      <c r="K2286" s="4">
        <v>0</v>
      </c>
      <c r="L2286" s="4">
        <v>0</v>
      </c>
      <c r="M2286" s="4">
        <v>1</v>
      </c>
      <c r="N2286" s="4">
        <v>1</v>
      </c>
      <c r="O2286" s="4">
        <v>1</v>
      </c>
      <c r="P2286" s="4">
        <v>0</v>
      </c>
      <c r="Q2286" s="4">
        <v>1</v>
      </c>
      <c r="R2286" s="4">
        <v>1</v>
      </c>
      <c r="S2286" s="4">
        <v>100.15</v>
      </c>
      <c r="T2286" s="4">
        <v>908.55</v>
      </c>
      <c r="U2286" s="4">
        <f t="shared" si="175"/>
        <v>0.90704277484713758</v>
      </c>
      <c r="V2286" s="4">
        <f t="shared" si="176"/>
        <v>2.4769866845257593</v>
      </c>
      <c r="W2286" s="4">
        <f t="shared" si="177"/>
        <v>0.71239464204724323</v>
      </c>
      <c r="X2286" s="4">
        <f t="shared" si="178"/>
        <v>0.28760535795275677</v>
      </c>
      <c r="Y2286" s="4">
        <f t="shared" si="179"/>
        <v>-0.54120302751154159</v>
      </c>
      <c r="Z2286" s="4">
        <f>IF(W2286&gt;$V$2,1,0)</f>
        <v>1</v>
      </c>
    </row>
    <row r="2287" spans="1:26" x14ac:dyDescent="0.3">
      <c r="A2287" s="4">
        <v>1</v>
      </c>
      <c r="B2287" s="4">
        <v>0</v>
      </c>
      <c r="C2287" s="4">
        <v>0</v>
      </c>
      <c r="D2287" s="4">
        <v>0</v>
      </c>
      <c r="E2287" s="4">
        <v>0</v>
      </c>
      <c r="F2287" s="4">
        <v>16</v>
      </c>
      <c r="G2287" s="4">
        <v>1</v>
      </c>
      <c r="H2287" s="4">
        <v>1</v>
      </c>
      <c r="I2287" s="4">
        <v>1</v>
      </c>
      <c r="J2287" s="4">
        <v>0</v>
      </c>
      <c r="K2287" s="4">
        <v>0</v>
      </c>
      <c r="L2287" s="4">
        <v>1</v>
      </c>
      <c r="M2287" s="4">
        <v>0</v>
      </c>
      <c r="N2287" s="4">
        <v>0</v>
      </c>
      <c r="O2287" s="4">
        <v>1</v>
      </c>
      <c r="P2287" s="4">
        <v>0</v>
      </c>
      <c r="Q2287" s="4">
        <v>1</v>
      </c>
      <c r="R2287" s="4">
        <v>1</v>
      </c>
      <c r="S2287" s="4">
        <v>65.2</v>
      </c>
      <c r="T2287" s="4">
        <v>1043.3499999999999</v>
      </c>
      <c r="U2287" s="4">
        <f t="shared" si="175"/>
        <v>-0.3448114035099441</v>
      </c>
      <c r="V2287" s="4">
        <f t="shared" si="176"/>
        <v>0.70835393393665802</v>
      </c>
      <c r="W2287" s="4">
        <f t="shared" si="177"/>
        <v>0.41464120511863567</v>
      </c>
      <c r="X2287" s="4">
        <f t="shared" si="178"/>
        <v>0.41464120511863567</v>
      </c>
      <c r="Y2287" s="4">
        <f t="shared" si="179"/>
        <v>-0.38232754192751389</v>
      </c>
      <c r="Z2287" s="4">
        <f>IF(W2287&gt;$V$2,1,0)</f>
        <v>1</v>
      </c>
    </row>
    <row r="2288" spans="1:26" x14ac:dyDescent="0.3">
      <c r="A2288" s="4">
        <v>1</v>
      </c>
      <c r="B2288" s="4">
        <v>1</v>
      </c>
      <c r="C2288" s="4">
        <v>1</v>
      </c>
      <c r="D2288" s="4">
        <v>1</v>
      </c>
      <c r="E2288" s="4">
        <v>1</v>
      </c>
      <c r="F2288" s="4">
        <v>66</v>
      </c>
      <c r="G2288" s="4">
        <v>1</v>
      </c>
      <c r="H2288" s="4">
        <v>1</v>
      </c>
      <c r="I2288" s="4">
        <v>2</v>
      </c>
      <c r="J2288" s="4">
        <v>0</v>
      </c>
      <c r="K2288" s="4">
        <v>0</v>
      </c>
      <c r="L2288" s="4">
        <v>1</v>
      </c>
      <c r="M2288" s="4">
        <v>0</v>
      </c>
      <c r="N2288" s="4">
        <v>1</v>
      </c>
      <c r="O2288" s="4">
        <v>1</v>
      </c>
      <c r="P2288" s="4">
        <v>0</v>
      </c>
      <c r="Q2288" s="4">
        <v>1</v>
      </c>
      <c r="R2288" s="4">
        <v>1</v>
      </c>
      <c r="S2288" s="4">
        <v>99.5</v>
      </c>
      <c r="T2288" s="4">
        <v>6822.15</v>
      </c>
      <c r="U2288" s="4">
        <f t="shared" si="175"/>
        <v>-0.44249446730173403</v>
      </c>
      <c r="V2288" s="4">
        <f t="shared" si="176"/>
        <v>0.64243189534011969</v>
      </c>
      <c r="W2288" s="4">
        <f t="shared" si="177"/>
        <v>0.39114674840571273</v>
      </c>
      <c r="X2288" s="4">
        <f t="shared" si="178"/>
        <v>0.39114674840571273</v>
      </c>
      <c r="Y2288" s="4">
        <f t="shared" si="179"/>
        <v>-0.40766027568339386</v>
      </c>
      <c r="Z2288" s="4">
        <f>IF(W2288&gt;$V$2,1,0)</f>
        <v>1</v>
      </c>
    </row>
    <row r="2289" spans="1:26" x14ac:dyDescent="0.3">
      <c r="A2289" s="4">
        <v>1</v>
      </c>
      <c r="B2289" s="4">
        <v>1</v>
      </c>
      <c r="C2289" s="4">
        <v>0</v>
      </c>
      <c r="D2289" s="4">
        <v>0</v>
      </c>
      <c r="E2289" s="4">
        <v>0</v>
      </c>
      <c r="F2289" s="4">
        <v>1</v>
      </c>
      <c r="G2289" s="4">
        <v>1</v>
      </c>
      <c r="H2289" s="4">
        <v>0</v>
      </c>
      <c r="I2289" s="4">
        <v>2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1</v>
      </c>
      <c r="R2289" s="4">
        <v>3</v>
      </c>
      <c r="S2289" s="4">
        <v>71.55</v>
      </c>
      <c r="T2289" s="4">
        <v>71.55</v>
      </c>
      <c r="U2289" s="4">
        <f t="shared" si="175"/>
        <v>0.7066635171289567</v>
      </c>
      <c r="V2289" s="4">
        <f t="shared" si="176"/>
        <v>2.0272161903870938</v>
      </c>
      <c r="W2289" s="4">
        <f t="shared" si="177"/>
        <v>0.66966350035537803</v>
      </c>
      <c r="X2289" s="4">
        <f t="shared" si="178"/>
        <v>0.66966350035537803</v>
      </c>
      <c r="Y2289" s="4">
        <f t="shared" si="179"/>
        <v>-0.17414337140312788</v>
      </c>
      <c r="Z2289" s="4">
        <f>IF(W2289&gt;$V$2,1,0)</f>
        <v>1</v>
      </c>
    </row>
    <row r="2290" spans="1:26" x14ac:dyDescent="0.3">
      <c r="A2290" s="4">
        <v>0</v>
      </c>
      <c r="B2290" s="4">
        <v>1</v>
      </c>
      <c r="C2290" s="4">
        <v>0</v>
      </c>
      <c r="D2290" s="4">
        <v>0</v>
      </c>
      <c r="E2290" s="4">
        <v>1</v>
      </c>
      <c r="F2290" s="4">
        <v>3</v>
      </c>
      <c r="G2290" s="4">
        <v>1</v>
      </c>
      <c r="H2290" s="4">
        <v>0</v>
      </c>
      <c r="I2290" s="4">
        <v>1</v>
      </c>
      <c r="J2290" s="4">
        <v>1</v>
      </c>
      <c r="K2290" s="4">
        <v>0</v>
      </c>
      <c r="L2290" s="4">
        <v>1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3</v>
      </c>
      <c r="S2290" s="4">
        <v>55.9</v>
      </c>
      <c r="T2290" s="4">
        <v>157.55000000000001</v>
      </c>
      <c r="U2290" s="4">
        <f t="shared" si="175"/>
        <v>-1.300793990154254</v>
      </c>
      <c r="V2290" s="4">
        <f t="shared" si="176"/>
        <v>0.27231549135568728</v>
      </c>
      <c r="W2290" s="4">
        <f t="shared" si="177"/>
        <v>0.21403142004152412</v>
      </c>
      <c r="X2290" s="4">
        <f t="shared" si="178"/>
        <v>0.78596857995847591</v>
      </c>
      <c r="Y2290" s="4">
        <f t="shared" si="179"/>
        <v>-0.10459481505906554</v>
      </c>
      <c r="Z2290" s="4">
        <f>IF(W2290&gt;$V$2,1,0)</f>
        <v>0</v>
      </c>
    </row>
    <row r="2291" spans="1:26" x14ac:dyDescent="0.3">
      <c r="A2291" s="4">
        <v>1</v>
      </c>
      <c r="B2291" s="4">
        <v>1</v>
      </c>
      <c r="C2291" s="4">
        <v>0</v>
      </c>
      <c r="D2291" s="4">
        <v>1</v>
      </c>
      <c r="E2291" s="4">
        <v>0</v>
      </c>
      <c r="F2291" s="4">
        <v>53</v>
      </c>
      <c r="G2291" s="4">
        <v>1</v>
      </c>
      <c r="H2291" s="4">
        <v>1</v>
      </c>
      <c r="I2291" s="4">
        <v>2</v>
      </c>
      <c r="J2291" s="4">
        <v>1</v>
      </c>
      <c r="K2291" s="4">
        <v>0</v>
      </c>
      <c r="L2291" s="4">
        <v>1</v>
      </c>
      <c r="M2291" s="4">
        <v>0</v>
      </c>
      <c r="N2291" s="4">
        <v>0</v>
      </c>
      <c r="O2291" s="4">
        <v>1</v>
      </c>
      <c r="P2291" s="4">
        <v>0</v>
      </c>
      <c r="Q2291" s="4">
        <v>0</v>
      </c>
      <c r="R2291" s="4">
        <v>2</v>
      </c>
      <c r="S2291" s="4">
        <v>93.9</v>
      </c>
      <c r="T2291" s="4">
        <v>5029.2</v>
      </c>
      <c r="U2291" s="4">
        <f t="shared" si="175"/>
        <v>-1.1639345808020329</v>
      </c>
      <c r="V2291" s="4">
        <f t="shared" si="176"/>
        <v>0.31225516752247073</v>
      </c>
      <c r="W2291" s="4">
        <f t="shared" si="177"/>
        <v>0.23795308660281861</v>
      </c>
      <c r="X2291" s="4">
        <f t="shared" si="178"/>
        <v>0.23795308660281861</v>
      </c>
      <c r="Y2291" s="4">
        <f t="shared" si="179"/>
        <v>-0.62350865738811589</v>
      </c>
      <c r="Z2291" s="4">
        <f>IF(W2291&gt;$V$2,1,0)</f>
        <v>0</v>
      </c>
    </row>
    <row r="2292" spans="1:26" x14ac:dyDescent="0.3">
      <c r="A2292" s="4">
        <v>0</v>
      </c>
      <c r="B2292" s="4">
        <v>1</v>
      </c>
      <c r="C2292" s="4">
        <v>1</v>
      </c>
      <c r="D2292" s="4">
        <v>1</v>
      </c>
      <c r="E2292" s="4">
        <v>0</v>
      </c>
      <c r="F2292" s="4">
        <v>8</v>
      </c>
      <c r="G2292" s="4">
        <v>1</v>
      </c>
      <c r="H2292" s="4">
        <v>0</v>
      </c>
      <c r="I2292" s="4">
        <v>1</v>
      </c>
      <c r="J2292" s="4">
        <v>0</v>
      </c>
      <c r="K2292" s="4">
        <v>0</v>
      </c>
      <c r="L2292" s="4">
        <v>1</v>
      </c>
      <c r="M2292" s="4">
        <v>1</v>
      </c>
      <c r="N2292" s="4">
        <v>0</v>
      </c>
      <c r="O2292" s="4">
        <v>1</v>
      </c>
      <c r="P2292" s="4">
        <v>0</v>
      </c>
      <c r="Q2292" s="4">
        <v>1</v>
      </c>
      <c r="R2292" s="4">
        <v>1</v>
      </c>
      <c r="S2292" s="4">
        <v>64.400000000000006</v>
      </c>
      <c r="T2292" s="4">
        <v>581.70000000000005</v>
      </c>
      <c r="U2292" s="4">
        <f t="shared" si="175"/>
        <v>-0.51350917265095974</v>
      </c>
      <c r="V2292" s="4">
        <f t="shared" si="176"/>
        <v>0.59839202916815959</v>
      </c>
      <c r="W2292" s="4">
        <f t="shared" si="177"/>
        <v>0.37437125451606312</v>
      </c>
      <c r="X2292" s="4">
        <f t="shared" si="178"/>
        <v>0.62562874548393688</v>
      </c>
      <c r="Y2292" s="4">
        <f t="shared" si="179"/>
        <v>-0.20368330515560845</v>
      </c>
      <c r="Z2292" s="4">
        <f>IF(W2292&gt;$V$2,1,0)</f>
        <v>1</v>
      </c>
    </row>
    <row r="2293" spans="1:26" x14ac:dyDescent="0.3">
      <c r="A2293" s="4">
        <v>1</v>
      </c>
      <c r="B2293" s="4">
        <v>1</v>
      </c>
      <c r="C2293" s="4">
        <v>1</v>
      </c>
      <c r="D2293" s="4">
        <v>1</v>
      </c>
      <c r="E2293" s="4">
        <v>0</v>
      </c>
      <c r="F2293" s="4">
        <v>69</v>
      </c>
      <c r="G2293" s="4">
        <v>1</v>
      </c>
      <c r="H2293" s="4">
        <v>1</v>
      </c>
      <c r="I2293" s="4">
        <v>2</v>
      </c>
      <c r="J2293" s="4">
        <v>0</v>
      </c>
      <c r="K2293" s="4">
        <v>1</v>
      </c>
      <c r="L2293" s="4">
        <v>1</v>
      </c>
      <c r="M2293" s="4">
        <v>1</v>
      </c>
      <c r="N2293" s="4">
        <v>1</v>
      </c>
      <c r="O2293" s="4">
        <v>1</v>
      </c>
      <c r="P2293" s="4">
        <v>2</v>
      </c>
      <c r="Q2293" s="4">
        <v>1</v>
      </c>
      <c r="R2293" s="4">
        <v>0</v>
      </c>
      <c r="S2293" s="4">
        <v>108.4</v>
      </c>
      <c r="T2293" s="4">
        <v>7318.2</v>
      </c>
      <c r="U2293" s="4">
        <f t="shared" si="175"/>
        <v>-2.310620226868795</v>
      </c>
      <c r="V2293" s="4">
        <f t="shared" si="176"/>
        <v>9.9199706152428693E-2</v>
      </c>
      <c r="W2293" s="4">
        <f t="shared" si="177"/>
        <v>9.0247209489949062E-2</v>
      </c>
      <c r="X2293" s="4">
        <f t="shared" si="178"/>
        <v>9.0247209489949062E-2</v>
      </c>
      <c r="Y2293" s="4">
        <f t="shared" si="179"/>
        <v>-1.0445662179192916</v>
      </c>
      <c r="Z2293" s="4">
        <f>IF(W2293&gt;$V$2,1,0)</f>
        <v>0</v>
      </c>
    </row>
    <row r="2294" spans="1:26" x14ac:dyDescent="0.3">
      <c r="A2294" s="4">
        <v>0</v>
      </c>
      <c r="B2294" s="4">
        <v>0</v>
      </c>
      <c r="C2294" s="4">
        <v>0</v>
      </c>
      <c r="D2294" s="4">
        <v>0</v>
      </c>
      <c r="E2294" s="4">
        <v>0</v>
      </c>
      <c r="F2294" s="4">
        <v>5</v>
      </c>
      <c r="G2294" s="4">
        <v>1</v>
      </c>
      <c r="H2294" s="4">
        <v>0</v>
      </c>
      <c r="I2294" s="4">
        <v>2</v>
      </c>
      <c r="J2294" s="4">
        <v>0</v>
      </c>
      <c r="K2294" s="4">
        <v>1</v>
      </c>
      <c r="L2294" s="4">
        <v>0</v>
      </c>
      <c r="M2294" s="4">
        <v>0</v>
      </c>
      <c r="N2294" s="4">
        <v>1</v>
      </c>
      <c r="O2294" s="4">
        <v>0</v>
      </c>
      <c r="P2294" s="4">
        <v>0</v>
      </c>
      <c r="Q2294" s="4">
        <v>1</v>
      </c>
      <c r="R2294" s="4">
        <v>3</v>
      </c>
      <c r="S2294" s="4">
        <v>85.3</v>
      </c>
      <c r="T2294" s="4">
        <v>420.45</v>
      </c>
      <c r="U2294" s="4">
        <f t="shared" si="175"/>
        <v>0.77566594505456854</v>
      </c>
      <c r="V2294" s="4">
        <f t="shared" si="176"/>
        <v>2.1720381036930396</v>
      </c>
      <c r="W2294" s="4">
        <f t="shared" si="177"/>
        <v>0.68474527502183791</v>
      </c>
      <c r="X2294" s="4">
        <f t="shared" si="178"/>
        <v>0.31525472497816209</v>
      </c>
      <c r="Y2294" s="4">
        <f t="shared" si="179"/>
        <v>-0.50133839558258864</v>
      </c>
      <c r="Z2294" s="4">
        <f>IF(W2294&gt;$V$2,1,0)</f>
        <v>1</v>
      </c>
    </row>
    <row r="2295" spans="1:26" x14ac:dyDescent="0.3">
      <c r="A2295" s="4">
        <v>0</v>
      </c>
      <c r="B2295" s="4">
        <v>0</v>
      </c>
      <c r="C2295" s="4">
        <v>0</v>
      </c>
      <c r="D2295" s="4">
        <v>1</v>
      </c>
      <c r="E2295" s="4">
        <v>1</v>
      </c>
      <c r="F2295" s="4">
        <v>72</v>
      </c>
      <c r="G2295" s="4">
        <v>1</v>
      </c>
      <c r="H2295" s="4">
        <v>1</v>
      </c>
      <c r="I2295" s="4">
        <v>2</v>
      </c>
      <c r="J2295" s="4">
        <v>1</v>
      </c>
      <c r="K2295" s="4">
        <v>0</v>
      </c>
      <c r="L2295" s="4">
        <v>1</v>
      </c>
      <c r="M2295" s="4">
        <v>1</v>
      </c>
      <c r="N2295" s="4">
        <v>1</v>
      </c>
      <c r="O2295" s="4">
        <v>1</v>
      </c>
      <c r="P2295" s="4">
        <v>2</v>
      </c>
      <c r="Q2295" s="4">
        <v>0</v>
      </c>
      <c r="R2295" s="4">
        <v>3</v>
      </c>
      <c r="S2295" s="4">
        <v>107.45</v>
      </c>
      <c r="T2295" s="4">
        <v>7576.7</v>
      </c>
      <c r="U2295" s="4">
        <f t="shared" si="175"/>
        <v>-3.1798214292661342</v>
      </c>
      <c r="V2295" s="4">
        <f t="shared" si="176"/>
        <v>4.1593081765197347E-2</v>
      </c>
      <c r="W2295" s="4">
        <f t="shared" si="177"/>
        <v>3.9932179363854042E-2</v>
      </c>
      <c r="X2295" s="4">
        <f t="shared" si="178"/>
        <v>0.96006782063614593</v>
      </c>
      <c r="Y2295" s="4">
        <f t="shared" si="179"/>
        <v>-1.7698086660774427E-2</v>
      </c>
      <c r="Z2295" s="4">
        <f>IF(W2295&gt;$V$2,1,0)</f>
        <v>0</v>
      </c>
    </row>
    <row r="2296" spans="1:26" x14ac:dyDescent="0.3">
      <c r="A2296" s="4">
        <v>1</v>
      </c>
      <c r="B2296" s="4">
        <v>0</v>
      </c>
      <c r="C2296" s="4">
        <v>0</v>
      </c>
      <c r="D2296" s="4">
        <v>1</v>
      </c>
      <c r="E2296" s="4">
        <v>0</v>
      </c>
      <c r="F2296" s="4">
        <v>13</v>
      </c>
      <c r="G2296" s="4">
        <v>0</v>
      </c>
      <c r="H2296" s="4">
        <v>0</v>
      </c>
      <c r="I2296" s="4">
        <v>1</v>
      </c>
      <c r="J2296" s="4">
        <v>0</v>
      </c>
      <c r="K2296" s="4">
        <v>0</v>
      </c>
      <c r="L2296" s="4">
        <v>1</v>
      </c>
      <c r="M2296" s="4">
        <v>0</v>
      </c>
      <c r="N2296" s="4">
        <v>1</v>
      </c>
      <c r="O2296" s="4">
        <v>1</v>
      </c>
      <c r="P2296" s="4">
        <v>0</v>
      </c>
      <c r="Q2296" s="4">
        <v>1</v>
      </c>
      <c r="R2296" s="4">
        <v>0</v>
      </c>
      <c r="S2296" s="4">
        <v>48.75</v>
      </c>
      <c r="T2296" s="4">
        <v>633.4</v>
      </c>
      <c r="U2296" s="4">
        <f t="shared" si="175"/>
        <v>0.48546236839780244</v>
      </c>
      <c r="V2296" s="4">
        <f t="shared" si="176"/>
        <v>1.6249261496793297</v>
      </c>
      <c r="W2296" s="4">
        <f t="shared" si="177"/>
        <v>0.61903690123923538</v>
      </c>
      <c r="X2296" s="4">
        <f t="shared" si="178"/>
        <v>0.61903690123923538</v>
      </c>
      <c r="Y2296" s="4">
        <f t="shared" si="179"/>
        <v>-0.2082834615987755</v>
      </c>
      <c r="Z2296" s="4">
        <f>IF(W2296&gt;$V$2,1,0)</f>
        <v>1</v>
      </c>
    </row>
    <row r="2297" spans="1:26" x14ac:dyDescent="0.3">
      <c r="A2297" s="4">
        <v>1</v>
      </c>
      <c r="B2297" s="4">
        <v>0</v>
      </c>
      <c r="C2297" s="4">
        <v>0</v>
      </c>
      <c r="D2297" s="4">
        <v>0</v>
      </c>
      <c r="E2297" s="4">
        <v>0</v>
      </c>
      <c r="F2297" s="4">
        <v>4</v>
      </c>
      <c r="G2297" s="4">
        <v>1</v>
      </c>
      <c r="H2297" s="4">
        <v>1</v>
      </c>
      <c r="I2297" s="4">
        <v>2</v>
      </c>
      <c r="J2297" s="4">
        <v>0</v>
      </c>
      <c r="K2297" s="4">
        <v>0</v>
      </c>
      <c r="L2297" s="4">
        <v>0</v>
      </c>
      <c r="M2297" s="4">
        <v>0</v>
      </c>
      <c r="N2297" s="4">
        <v>1</v>
      </c>
      <c r="O2297" s="4">
        <v>0</v>
      </c>
      <c r="P2297" s="4">
        <v>0</v>
      </c>
      <c r="Q2297" s="4">
        <v>1</v>
      </c>
      <c r="R2297" s="4">
        <v>2</v>
      </c>
      <c r="S2297" s="4">
        <v>85.65</v>
      </c>
      <c r="T2297" s="4">
        <v>321.64999999999998</v>
      </c>
      <c r="U2297" s="4">
        <f t="shared" si="175"/>
        <v>1.1180759530431246</v>
      </c>
      <c r="V2297" s="4">
        <f t="shared" si="176"/>
        <v>3.0589629492320438</v>
      </c>
      <c r="W2297" s="4">
        <f t="shared" si="177"/>
        <v>0.75363165111196695</v>
      </c>
      <c r="X2297" s="4">
        <f t="shared" si="178"/>
        <v>0.75363165111196695</v>
      </c>
      <c r="Y2297" s="4">
        <f t="shared" si="179"/>
        <v>-0.12284087028070682</v>
      </c>
      <c r="Z2297" s="4">
        <f>IF(W2297&gt;$V$2,1,0)</f>
        <v>1</v>
      </c>
    </row>
    <row r="2298" spans="1:26" x14ac:dyDescent="0.3">
      <c r="A2298" s="4">
        <v>0</v>
      </c>
      <c r="B2298" s="4">
        <v>0</v>
      </c>
      <c r="C2298" s="4">
        <v>0</v>
      </c>
      <c r="D2298" s="4">
        <v>1</v>
      </c>
      <c r="E2298" s="4">
        <v>1</v>
      </c>
      <c r="F2298" s="4">
        <v>54</v>
      </c>
      <c r="G2298" s="4">
        <v>1</v>
      </c>
      <c r="H2298" s="4">
        <v>1</v>
      </c>
      <c r="I2298" s="4">
        <v>1</v>
      </c>
      <c r="J2298" s="4">
        <v>1</v>
      </c>
      <c r="K2298" s="4">
        <v>1</v>
      </c>
      <c r="L2298" s="4">
        <v>1</v>
      </c>
      <c r="M2298" s="4">
        <v>1</v>
      </c>
      <c r="N2298" s="4">
        <v>1</v>
      </c>
      <c r="O2298" s="4">
        <v>1</v>
      </c>
      <c r="P2298" s="4">
        <v>2</v>
      </c>
      <c r="Q2298" s="4">
        <v>0</v>
      </c>
      <c r="R2298" s="4">
        <v>1</v>
      </c>
      <c r="S2298" s="4">
        <v>91.3</v>
      </c>
      <c r="T2298" s="4">
        <v>4965</v>
      </c>
      <c r="U2298" s="4">
        <f t="shared" si="175"/>
        <v>-4.2975296896417357</v>
      </c>
      <c r="V2298" s="4">
        <f t="shared" si="176"/>
        <v>1.3602118998800289E-2</v>
      </c>
      <c r="W2298" s="4">
        <f t="shared" si="177"/>
        <v>1.3419584217361318E-2</v>
      </c>
      <c r="X2298" s="4">
        <f t="shared" si="178"/>
        <v>0.98658041578263866</v>
      </c>
      <c r="Y2298" s="4">
        <f t="shared" si="179"/>
        <v>-5.867509796186221E-3</v>
      </c>
      <c r="Z2298" s="4">
        <f>IF(W2298&gt;$V$2,1,0)</f>
        <v>0</v>
      </c>
    </row>
    <row r="2299" spans="1:26" x14ac:dyDescent="0.3">
      <c r="A2299" s="4">
        <v>0</v>
      </c>
      <c r="B2299" s="4">
        <v>1</v>
      </c>
      <c r="C2299" s="4">
        <v>0</v>
      </c>
      <c r="D2299" s="4">
        <v>1</v>
      </c>
      <c r="E2299" s="4">
        <v>0</v>
      </c>
      <c r="F2299" s="4">
        <v>72</v>
      </c>
      <c r="G2299" s="4">
        <v>1</v>
      </c>
      <c r="H2299" s="4">
        <v>1</v>
      </c>
      <c r="I2299" s="4">
        <v>1</v>
      </c>
      <c r="J2299" s="4">
        <v>0</v>
      </c>
      <c r="K2299" s="4">
        <v>1</v>
      </c>
      <c r="L2299" s="4">
        <v>1</v>
      </c>
      <c r="M2299" s="4">
        <v>1</v>
      </c>
      <c r="N2299" s="4">
        <v>1</v>
      </c>
      <c r="O2299" s="4">
        <v>1</v>
      </c>
      <c r="P2299" s="4">
        <v>2</v>
      </c>
      <c r="Q2299" s="4">
        <v>0</v>
      </c>
      <c r="R2299" s="4">
        <v>0</v>
      </c>
      <c r="S2299" s="4">
        <v>85.95</v>
      </c>
      <c r="T2299" s="4">
        <v>6151.9</v>
      </c>
      <c r="U2299" s="4">
        <f t="shared" si="175"/>
        <v>-4.4345700097227896</v>
      </c>
      <c r="V2299" s="4">
        <f t="shared" si="176"/>
        <v>1.1860164566822385E-2</v>
      </c>
      <c r="W2299" s="4">
        <f t="shared" si="177"/>
        <v>1.1721149801266982E-2</v>
      </c>
      <c r="X2299" s="4">
        <f t="shared" si="178"/>
        <v>0.98827885019873307</v>
      </c>
      <c r="Y2299" s="4">
        <f t="shared" si="179"/>
        <v>-5.1204987161051615E-3</v>
      </c>
      <c r="Z2299" s="4">
        <f>IF(W2299&gt;$V$2,1,0)</f>
        <v>0</v>
      </c>
    </row>
    <row r="2300" spans="1:26" x14ac:dyDescent="0.3">
      <c r="A2300" s="4">
        <v>1</v>
      </c>
      <c r="B2300" s="4">
        <v>1</v>
      </c>
      <c r="C2300" s="4">
        <v>0</v>
      </c>
      <c r="D2300" s="4">
        <v>0</v>
      </c>
      <c r="E2300" s="4">
        <v>0</v>
      </c>
      <c r="F2300" s="4">
        <v>12</v>
      </c>
      <c r="G2300" s="4">
        <v>1</v>
      </c>
      <c r="H2300" s="4">
        <v>1</v>
      </c>
      <c r="I2300" s="4">
        <v>2</v>
      </c>
      <c r="J2300" s="4">
        <v>0</v>
      </c>
      <c r="K2300" s="4">
        <v>1</v>
      </c>
      <c r="L2300" s="4">
        <v>1</v>
      </c>
      <c r="M2300" s="4">
        <v>0</v>
      </c>
      <c r="N2300" s="4">
        <v>1</v>
      </c>
      <c r="O2300" s="4">
        <v>1</v>
      </c>
      <c r="P2300" s="4">
        <v>0</v>
      </c>
      <c r="Q2300" s="4">
        <v>1</v>
      </c>
      <c r="R2300" s="4">
        <v>2</v>
      </c>
      <c r="S2300" s="4">
        <v>106.7</v>
      </c>
      <c r="T2300" s="4">
        <v>1253.9000000000001</v>
      </c>
      <c r="U2300" s="4">
        <f t="shared" si="175"/>
        <v>0.80546361132730959</v>
      </c>
      <c r="V2300" s="4">
        <f t="shared" si="176"/>
        <v>2.2377336970624429</v>
      </c>
      <c r="W2300" s="4">
        <f t="shared" si="177"/>
        <v>0.69114198585656128</v>
      </c>
      <c r="X2300" s="4">
        <f t="shared" si="178"/>
        <v>0.69114198585656128</v>
      </c>
      <c r="Y2300" s="4">
        <f t="shared" si="179"/>
        <v>-0.16043272348022786</v>
      </c>
      <c r="Z2300" s="4">
        <f>IF(W2300&gt;$V$2,1,0)</f>
        <v>1</v>
      </c>
    </row>
    <row r="2301" spans="1:26" x14ac:dyDescent="0.3">
      <c r="A2301" s="4">
        <v>1</v>
      </c>
      <c r="B2301" s="4">
        <v>1</v>
      </c>
      <c r="C2301" s="4">
        <v>0</v>
      </c>
      <c r="D2301" s="4">
        <v>0</v>
      </c>
      <c r="E2301" s="4">
        <v>0</v>
      </c>
      <c r="F2301" s="4">
        <v>1</v>
      </c>
      <c r="G2301" s="4">
        <v>0</v>
      </c>
      <c r="H2301" s="4">
        <v>0</v>
      </c>
      <c r="I2301" s="4">
        <v>1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1</v>
      </c>
      <c r="R2301" s="4">
        <v>2</v>
      </c>
      <c r="S2301" s="4">
        <v>25.15</v>
      </c>
      <c r="T2301" s="4">
        <v>25.15</v>
      </c>
      <c r="U2301" s="4">
        <f t="shared" si="175"/>
        <v>0.53933032305043216</v>
      </c>
      <c r="V2301" s="4">
        <f t="shared" si="176"/>
        <v>1.7148580766444839</v>
      </c>
      <c r="W2301" s="4">
        <f t="shared" si="177"/>
        <v>0.63165662006318124</v>
      </c>
      <c r="X2301" s="4">
        <f t="shared" si="178"/>
        <v>0.63165662006318124</v>
      </c>
      <c r="Y2301" s="4">
        <f t="shared" si="179"/>
        <v>-0.19951894788652749</v>
      </c>
      <c r="Z2301" s="4">
        <f>IF(W2301&gt;$V$2,1,0)</f>
        <v>1</v>
      </c>
    </row>
    <row r="2302" spans="1:26" x14ac:dyDescent="0.3">
      <c r="A2302" s="4">
        <v>0</v>
      </c>
      <c r="B2302" s="4">
        <v>1</v>
      </c>
      <c r="C2302" s="4">
        <v>1</v>
      </c>
      <c r="D2302" s="4">
        <v>0</v>
      </c>
      <c r="E2302" s="4">
        <v>0</v>
      </c>
      <c r="F2302" s="4">
        <v>1</v>
      </c>
      <c r="G2302" s="4">
        <v>1</v>
      </c>
      <c r="H2302" s="4">
        <v>0</v>
      </c>
      <c r="I2302" s="4">
        <v>1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2</v>
      </c>
      <c r="S2302" s="4">
        <v>45.2</v>
      </c>
      <c r="T2302" s="4">
        <v>45.2</v>
      </c>
      <c r="U2302" s="4">
        <f t="shared" si="175"/>
        <v>-0.36233763142674347</v>
      </c>
      <c r="V2302" s="4">
        <f t="shared" si="176"/>
        <v>0.69604732071438158</v>
      </c>
      <c r="W2302" s="4">
        <f t="shared" si="177"/>
        <v>0.41039380930786989</v>
      </c>
      <c r="X2302" s="4">
        <f t="shared" si="178"/>
        <v>0.58960619069213016</v>
      </c>
      <c r="Y2302" s="4">
        <f t="shared" si="179"/>
        <v>-0.22943796516034046</v>
      </c>
      <c r="Z2302" s="4">
        <f>IF(W2302&gt;$V$2,1,0)</f>
        <v>1</v>
      </c>
    </row>
    <row r="2303" spans="1:26" x14ac:dyDescent="0.3">
      <c r="A2303" s="4">
        <v>1</v>
      </c>
      <c r="B2303" s="4">
        <v>0</v>
      </c>
      <c r="C2303" s="4">
        <v>0</v>
      </c>
      <c r="D2303" s="4">
        <v>1</v>
      </c>
      <c r="E2303" s="4">
        <v>0</v>
      </c>
      <c r="F2303" s="4">
        <v>54</v>
      </c>
      <c r="G2303" s="4">
        <v>1</v>
      </c>
      <c r="H2303" s="4">
        <v>1</v>
      </c>
      <c r="I2303" s="4">
        <v>2</v>
      </c>
      <c r="J2303" s="4">
        <v>0</v>
      </c>
      <c r="K2303" s="4">
        <v>1</v>
      </c>
      <c r="L2303" s="4">
        <v>1</v>
      </c>
      <c r="M2303" s="4">
        <v>1</v>
      </c>
      <c r="N2303" s="4">
        <v>1</v>
      </c>
      <c r="O2303" s="4">
        <v>1</v>
      </c>
      <c r="P2303" s="4">
        <v>1</v>
      </c>
      <c r="Q2303" s="4">
        <v>0</v>
      </c>
      <c r="R2303" s="4">
        <v>2</v>
      </c>
      <c r="S2303" s="4">
        <v>110.35</v>
      </c>
      <c r="T2303" s="4">
        <v>5893.15</v>
      </c>
      <c r="U2303" s="4">
        <f t="shared" si="175"/>
        <v>-1.7378742119558077</v>
      </c>
      <c r="V2303" s="4">
        <f t="shared" si="176"/>
        <v>0.17589391665344351</v>
      </c>
      <c r="W2303" s="4">
        <f t="shared" si="177"/>
        <v>0.14958315045461923</v>
      </c>
      <c r="X2303" s="4">
        <f t="shared" si="178"/>
        <v>0.14958315045461923</v>
      </c>
      <c r="Y2303" s="4">
        <f t="shared" si="179"/>
        <v>-0.82511732409661798</v>
      </c>
      <c r="Z2303" s="4">
        <f>IF(W2303&gt;$V$2,1,0)</f>
        <v>0</v>
      </c>
    </row>
    <row r="2304" spans="1:26" x14ac:dyDescent="0.3">
      <c r="A2304" s="4">
        <v>0</v>
      </c>
      <c r="B2304" s="4">
        <v>1</v>
      </c>
      <c r="C2304" s="4">
        <v>0</v>
      </c>
      <c r="D2304" s="4">
        <v>1</v>
      </c>
      <c r="E2304" s="4">
        <v>1</v>
      </c>
      <c r="F2304" s="4">
        <v>69</v>
      </c>
      <c r="G2304" s="4">
        <v>1</v>
      </c>
      <c r="H2304" s="4">
        <v>1</v>
      </c>
      <c r="I2304" s="4">
        <v>2</v>
      </c>
      <c r="J2304" s="4">
        <v>0</v>
      </c>
      <c r="K2304" s="4">
        <v>0</v>
      </c>
      <c r="L2304" s="4">
        <v>1</v>
      </c>
      <c r="M2304" s="4">
        <v>0</v>
      </c>
      <c r="N2304" s="4">
        <v>0</v>
      </c>
      <c r="O2304" s="4">
        <v>0</v>
      </c>
      <c r="P2304" s="4">
        <v>2</v>
      </c>
      <c r="Q2304" s="4">
        <v>1</v>
      </c>
      <c r="R2304" s="4">
        <v>1</v>
      </c>
      <c r="S2304" s="4">
        <v>79.2</v>
      </c>
      <c r="T2304" s="4">
        <v>5420.65</v>
      </c>
      <c r="U2304" s="4">
        <f t="shared" si="175"/>
        <v>-2.9796231780507343</v>
      </c>
      <c r="V2304" s="4">
        <f t="shared" si="176"/>
        <v>5.0811977326175879E-2</v>
      </c>
      <c r="W2304" s="4">
        <f t="shared" si="177"/>
        <v>4.8354965895486414E-2</v>
      </c>
      <c r="X2304" s="4">
        <f t="shared" si="178"/>
        <v>0.95164503410451362</v>
      </c>
      <c r="Y2304" s="4">
        <f t="shared" si="179"/>
        <v>-2.1525014301529033E-2</v>
      </c>
      <c r="Z2304" s="4">
        <f>IF(W2304&gt;$V$2,1,0)</f>
        <v>0</v>
      </c>
    </row>
    <row r="2305" spans="1:26" x14ac:dyDescent="0.3">
      <c r="A2305" s="4">
        <v>0</v>
      </c>
      <c r="B2305" s="4">
        <v>0</v>
      </c>
      <c r="C2305" s="4">
        <v>0</v>
      </c>
      <c r="D2305" s="4">
        <v>0</v>
      </c>
      <c r="E2305" s="4">
        <v>0</v>
      </c>
      <c r="F2305" s="4">
        <v>48</v>
      </c>
      <c r="G2305" s="4">
        <v>1</v>
      </c>
      <c r="H2305" s="4">
        <v>0</v>
      </c>
      <c r="I2305" s="4">
        <v>1</v>
      </c>
      <c r="J2305" s="4">
        <v>1</v>
      </c>
      <c r="K2305" s="4">
        <v>1</v>
      </c>
      <c r="L2305" s="4">
        <v>0</v>
      </c>
      <c r="M2305" s="4">
        <v>0</v>
      </c>
      <c r="N2305" s="4">
        <v>0</v>
      </c>
      <c r="O2305" s="4">
        <v>0</v>
      </c>
      <c r="P2305" s="4">
        <v>2</v>
      </c>
      <c r="Q2305" s="4">
        <v>0</v>
      </c>
      <c r="R2305" s="4">
        <v>1</v>
      </c>
      <c r="S2305" s="4">
        <v>55.5</v>
      </c>
      <c r="T2305" s="4">
        <v>2627.35</v>
      </c>
      <c r="U2305" s="4">
        <f t="shared" si="175"/>
        <v>-4.507412625513366</v>
      </c>
      <c r="V2305" s="4">
        <f t="shared" si="176"/>
        <v>1.1026954157462507E-2</v>
      </c>
      <c r="W2305" s="4">
        <f t="shared" si="177"/>
        <v>1.0906686624049304E-2</v>
      </c>
      <c r="X2305" s="4">
        <f t="shared" si="178"/>
        <v>0.98909331337595074</v>
      </c>
      <c r="Y2305" s="4">
        <f t="shared" si="179"/>
        <v>-4.7627341130646993E-3</v>
      </c>
      <c r="Z2305" s="4">
        <f>IF(W2305&gt;$V$2,1,0)</f>
        <v>0</v>
      </c>
    </row>
    <row r="2306" spans="1:26" x14ac:dyDescent="0.3">
      <c r="A2306" s="4">
        <v>1</v>
      </c>
      <c r="B2306" s="4">
        <v>0</v>
      </c>
      <c r="C2306" s="4">
        <v>0</v>
      </c>
      <c r="D2306" s="4">
        <v>1</v>
      </c>
      <c r="E2306" s="4">
        <v>1</v>
      </c>
      <c r="F2306" s="4">
        <v>48</v>
      </c>
      <c r="G2306" s="4">
        <v>1</v>
      </c>
      <c r="H2306" s="4">
        <v>1</v>
      </c>
      <c r="I2306" s="4">
        <v>2</v>
      </c>
      <c r="J2306" s="4">
        <v>1</v>
      </c>
      <c r="K2306" s="4">
        <v>1</v>
      </c>
      <c r="L2306" s="4">
        <v>0</v>
      </c>
      <c r="M2306" s="4">
        <v>0</v>
      </c>
      <c r="N2306" s="4">
        <v>1</v>
      </c>
      <c r="O2306" s="4">
        <v>1</v>
      </c>
      <c r="P2306" s="4">
        <v>1</v>
      </c>
      <c r="Q2306" s="4">
        <v>1</v>
      </c>
      <c r="R2306" s="4">
        <v>1</v>
      </c>
      <c r="S2306" s="4">
        <v>103.25</v>
      </c>
      <c r="T2306" s="4">
        <v>5037.55</v>
      </c>
      <c r="U2306" s="4">
        <f t="shared" si="175"/>
        <v>-1.2089032909491251</v>
      </c>
      <c r="V2306" s="4">
        <f t="shared" si="176"/>
        <v>0.29852449448224211</v>
      </c>
      <c r="W2306" s="4">
        <f t="shared" si="177"/>
        <v>0.22989515850547906</v>
      </c>
      <c r="X2306" s="4">
        <f t="shared" si="178"/>
        <v>0.22989515850547906</v>
      </c>
      <c r="Y2306" s="4">
        <f t="shared" si="179"/>
        <v>-0.63847017469198564</v>
      </c>
      <c r="Z2306" s="4">
        <f>IF(W2306&gt;$V$2,1,0)</f>
        <v>0</v>
      </c>
    </row>
    <row r="2307" spans="1:26" x14ac:dyDescent="0.3">
      <c r="A2307" s="4">
        <v>0</v>
      </c>
      <c r="B2307" s="4">
        <v>0</v>
      </c>
      <c r="C2307" s="4">
        <v>0</v>
      </c>
      <c r="D2307" s="4">
        <v>1</v>
      </c>
      <c r="E2307" s="4">
        <v>0</v>
      </c>
      <c r="F2307" s="4">
        <v>8</v>
      </c>
      <c r="G2307" s="4">
        <v>1</v>
      </c>
      <c r="H2307" s="4">
        <v>1</v>
      </c>
      <c r="I2307" s="4">
        <v>2</v>
      </c>
      <c r="J2307" s="4">
        <v>0</v>
      </c>
      <c r="K2307" s="4">
        <v>0</v>
      </c>
      <c r="L2307" s="4">
        <v>0</v>
      </c>
      <c r="M2307" s="4">
        <v>1</v>
      </c>
      <c r="N2307" s="4">
        <v>0</v>
      </c>
      <c r="O2307" s="4">
        <v>1</v>
      </c>
      <c r="P2307" s="4">
        <v>0</v>
      </c>
      <c r="Q2307" s="4">
        <v>1</v>
      </c>
      <c r="R2307" s="4">
        <v>2</v>
      </c>
      <c r="S2307" s="4">
        <v>90.25</v>
      </c>
      <c r="T2307" s="4">
        <v>743.75</v>
      </c>
      <c r="U2307" s="4">
        <f t="shared" si="175"/>
        <v>0.53434686307087198</v>
      </c>
      <c r="V2307" s="4">
        <f t="shared" si="176"/>
        <v>1.7063334088616811</v>
      </c>
      <c r="W2307" s="4">
        <f t="shared" si="177"/>
        <v>0.63049637685971105</v>
      </c>
      <c r="X2307" s="4">
        <f t="shared" si="178"/>
        <v>0.36950362314028895</v>
      </c>
      <c r="Y2307" s="4">
        <f t="shared" si="179"/>
        <v>-0.4323812988060427</v>
      </c>
      <c r="Z2307" s="4">
        <f>IF(W2307&gt;$V$2,1,0)</f>
        <v>1</v>
      </c>
    </row>
    <row r="2308" spans="1:26" x14ac:dyDescent="0.3">
      <c r="A2308" s="4">
        <v>0</v>
      </c>
      <c r="B2308" s="4">
        <v>1</v>
      </c>
      <c r="C2308" s="4">
        <v>0</v>
      </c>
      <c r="D2308" s="4">
        <v>1</v>
      </c>
      <c r="E2308" s="4">
        <v>1</v>
      </c>
      <c r="F2308" s="4">
        <v>71</v>
      </c>
      <c r="G2308" s="4">
        <v>1</v>
      </c>
      <c r="H2308" s="4">
        <v>1</v>
      </c>
      <c r="I2308" s="4">
        <v>1</v>
      </c>
      <c r="J2308" s="4">
        <v>1</v>
      </c>
      <c r="K2308" s="4">
        <v>1</v>
      </c>
      <c r="L2308" s="4">
        <v>1</v>
      </c>
      <c r="M2308" s="4">
        <v>1</v>
      </c>
      <c r="N2308" s="4">
        <v>1</v>
      </c>
      <c r="O2308" s="4">
        <v>1</v>
      </c>
      <c r="P2308" s="4">
        <v>2</v>
      </c>
      <c r="Q2308" s="4">
        <v>1</v>
      </c>
      <c r="R2308" s="4">
        <v>3</v>
      </c>
      <c r="S2308" s="4">
        <v>91.25</v>
      </c>
      <c r="T2308" s="4">
        <v>6589.6</v>
      </c>
      <c r="U2308" s="4">
        <f t="shared" si="175"/>
        <v>-4.3023641336757672</v>
      </c>
      <c r="V2308" s="4">
        <f t="shared" si="176"/>
        <v>1.3536519013251766E-2</v>
      </c>
      <c r="W2308" s="4">
        <f t="shared" si="177"/>
        <v>1.3355728934592815E-2</v>
      </c>
      <c r="X2308" s="4">
        <f t="shared" si="178"/>
        <v>0.9866442710654072</v>
      </c>
      <c r="Y2308" s="4">
        <f t="shared" si="179"/>
        <v>-5.8394014949458544E-3</v>
      </c>
      <c r="Z2308" s="4">
        <f>IF(W2308&gt;$V$2,1,0)</f>
        <v>0</v>
      </c>
    </row>
    <row r="2309" spans="1:26" x14ac:dyDescent="0.3">
      <c r="A2309" s="4">
        <v>1</v>
      </c>
      <c r="B2309" s="4">
        <v>1</v>
      </c>
      <c r="C2309" s="4">
        <v>0</v>
      </c>
      <c r="D2309" s="4">
        <v>0</v>
      </c>
      <c r="E2309" s="4">
        <v>0</v>
      </c>
      <c r="F2309" s="4">
        <v>2</v>
      </c>
      <c r="G2309" s="4">
        <v>1</v>
      </c>
      <c r="H2309" s="4">
        <v>0</v>
      </c>
      <c r="I2309" s="4">
        <v>1</v>
      </c>
      <c r="J2309" s="4">
        <v>1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1</v>
      </c>
      <c r="R2309" s="4">
        <v>2</v>
      </c>
      <c r="S2309" s="4">
        <v>47.8</v>
      </c>
      <c r="T2309" s="4">
        <v>92.45</v>
      </c>
      <c r="U2309" s="4">
        <f t="shared" si="175"/>
        <v>-0.44905399205838342</v>
      </c>
      <c r="V2309" s="4">
        <f t="shared" si="176"/>
        <v>0.63823163832360552</v>
      </c>
      <c r="W2309" s="4">
        <f t="shared" si="177"/>
        <v>0.38958571144231158</v>
      </c>
      <c r="X2309" s="4">
        <f t="shared" si="178"/>
        <v>0.38958571144231158</v>
      </c>
      <c r="Y2309" s="4">
        <f t="shared" si="179"/>
        <v>-0.40939697981075607</v>
      </c>
      <c r="Z2309" s="4">
        <f>IF(W2309&gt;$V$2,1,0)</f>
        <v>1</v>
      </c>
    </row>
    <row r="2310" spans="1:26" x14ac:dyDescent="0.3">
      <c r="A2310" s="4">
        <v>0</v>
      </c>
      <c r="B2310" s="4">
        <v>1</v>
      </c>
      <c r="C2310" s="4">
        <v>0</v>
      </c>
      <c r="D2310" s="4">
        <v>1</v>
      </c>
      <c r="E2310" s="4">
        <v>0</v>
      </c>
      <c r="F2310" s="4">
        <v>67</v>
      </c>
      <c r="G2310" s="4">
        <v>1</v>
      </c>
      <c r="H2310" s="4">
        <v>0</v>
      </c>
      <c r="I2310" s="4">
        <v>2</v>
      </c>
      <c r="J2310" s="4">
        <v>1</v>
      </c>
      <c r="K2310" s="4">
        <v>1</v>
      </c>
      <c r="L2310" s="4">
        <v>0</v>
      </c>
      <c r="M2310" s="4">
        <v>0</v>
      </c>
      <c r="N2310" s="4">
        <v>1</v>
      </c>
      <c r="O2310" s="4">
        <v>1</v>
      </c>
      <c r="P2310" s="4">
        <v>1</v>
      </c>
      <c r="Q2310" s="4">
        <v>1</v>
      </c>
      <c r="R2310" s="4">
        <v>1</v>
      </c>
      <c r="S2310" s="4">
        <v>100.9</v>
      </c>
      <c r="T2310" s="4">
        <v>6733.15</v>
      </c>
      <c r="U2310" s="4">
        <f t="shared" si="175"/>
        <v>-2.067062374106444</v>
      </c>
      <c r="V2310" s="4">
        <f t="shared" si="176"/>
        <v>0.12655701332762118</v>
      </c>
      <c r="W2310" s="4">
        <f t="shared" si="177"/>
        <v>0.11233964356033557</v>
      </c>
      <c r="X2310" s="4">
        <f t="shared" si="178"/>
        <v>0.88766035643966446</v>
      </c>
      <c r="Y2310" s="4">
        <f t="shared" si="179"/>
        <v>-5.1753175595600054E-2</v>
      </c>
      <c r="Z2310" s="4">
        <f>IF(W2310&gt;$V$2,1,0)</f>
        <v>0</v>
      </c>
    </row>
    <row r="2311" spans="1:26" x14ac:dyDescent="0.3">
      <c r="A2311" s="4">
        <v>0</v>
      </c>
      <c r="B2311" s="4">
        <v>1</v>
      </c>
      <c r="C2311" s="4">
        <v>0</v>
      </c>
      <c r="D2311" s="4">
        <v>1</v>
      </c>
      <c r="E2311" s="4">
        <v>1</v>
      </c>
      <c r="F2311" s="4">
        <v>34</v>
      </c>
      <c r="G2311" s="4">
        <v>1</v>
      </c>
      <c r="H2311" s="4">
        <v>1</v>
      </c>
      <c r="I2311" s="4">
        <v>2</v>
      </c>
      <c r="J2311" s="4">
        <v>0</v>
      </c>
      <c r="K2311" s="4">
        <v>1</v>
      </c>
      <c r="L2311" s="4">
        <v>0</v>
      </c>
      <c r="M2311" s="4">
        <v>0</v>
      </c>
      <c r="N2311" s="4">
        <v>1</v>
      </c>
      <c r="O2311" s="4">
        <v>1</v>
      </c>
      <c r="P2311" s="4">
        <v>0</v>
      </c>
      <c r="Q2311" s="4">
        <v>1</v>
      </c>
      <c r="R2311" s="4">
        <v>0</v>
      </c>
      <c r="S2311" s="4">
        <v>97.7</v>
      </c>
      <c r="T2311" s="4">
        <v>3410</v>
      </c>
      <c r="U2311" s="4">
        <f t="shared" ref="U2311:U2374" si="180">$A$2+SUMPRODUCT($B$2:$T$2,B2311:T2311)</f>
        <v>0.18434314033249433</v>
      </c>
      <c r="V2311" s="4">
        <f t="shared" ref="V2311:V2374" si="181">EXP(U2311)</f>
        <v>1.2024283539794465</v>
      </c>
      <c r="W2311" s="4">
        <f t="shared" ref="W2311:W2374" si="182">V2311/(1+V2311)</f>
        <v>0.54595571829015233</v>
      </c>
      <c r="X2311" s="4">
        <f t="shared" ref="X2311:X2374" si="183">IF(A2311=1,W2311,1-W2311)</f>
        <v>0.45404428170984767</v>
      </c>
      <c r="Y2311" s="4">
        <f t="shared" ref="Y2311:Y2374" si="184">LOG(X2311)</f>
        <v>-0.34290178951202127</v>
      </c>
      <c r="Z2311" s="4">
        <f>IF(W2311&gt;$V$2,1,0)</f>
        <v>1</v>
      </c>
    </row>
    <row r="2312" spans="1:26" x14ac:dyDescent="0.3">
      <c r="A2312" s="4">
        <v>0</v>
      </c>
      <c r="B2312" s="4">
        <v>0</v>
      </c>
      <c r="C2312" s="4">
        <v>0</v>
      </c>
      <c r="D2312" s="4">
        <v>0</v>
      </c>
      <c r="E2312" s="4">
        <v>0</v>
      </c>
      <c r="F2312" s="4">
        <v>3</v>
      </c>
      <c r="G2312" s="4">
        <v>1</v>
      </c>
      <c r="H2312" s="4">
        <v>0</v>
      </c>
      <c r="I2312" s="4">
        <v>2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1</v>
      </c>
      <c r="R2312" s="4">
        <v>2</v>
      </c>
      <c r="S2312" s="4">
        <v>69.849999999999994</v>
      </c>
      <c r="T2312" s="4">
        <v>199.85</v>
      </c>
      <c r="U2312" s="4">
        <f t="shared" si="180"/>
        <v>0.71518017246231647</v>
      </c>
      <c r="V2312" s="4">
        <f t="shared" si="181"/>
        <v>2.0445550215878394</v>
      </c>
      <c r="W2312" s="4">
        <f t="shared" si="182"/>
        <v>0.67154477652420097</v>
      </c>
      <c r="X2312" s="4">
        <f t="shared" si="183"/>
        <v>0.32845522347579903</v>
      </c>
      <c r="Y2312" s="4">
        <f t="shared" si="184"/>
        <v>-0.48352382708689912</v>
      </c>
      <c r="Z2312" s="4">
        <f>IF(W2312&gt;$V$2,1,0)</f>
        <v>1</v>
      </c>
    </row>
    <row r="2313" spans="1:26" x14ac:dyDescent="0.3">
      <c r="A2313" s="4">
        <v>0</v>
      </c>
      <c r="B2313" s="4">
        <v>0</v>
      </c>
      <c r="C2313" s="4">
        <v>0</v>
      </c>
      <c r="D2313" s="4">
        <v>1</v>
      </c>
      <c r="E2313" s="4">
        <v>1</v>
      </c>
      <c r="F2313" s="4">
        <v>9</v>
      </c>
      <c r="G2313" s="4">
        <v>1</v>
      </c>
      <c r="H2313" s="4">
        <v>0</v>
      </c>
      <c r="I2313" s="4">
        <v>1</v>
      </c>
      <c r="J2313" s="4">
        <v>0</v>
      </c>
      <c r="K2313" s="4">
        <v>1</v>
      </c>
      <c r="L2313" s="4">
        <v>0</v>
      </c>
      <c r="M2313" s="4">
        <v>1</v>
      </c>
      <c r="N2313" s="4">
        <v>1</v>
      </c>
      <c r="O2313" s="4">
        <v>0</v>
      </c>
      <c r="P2313" s="4">
        <v>1</v>
      </c>
      <c r="Q2313" s="4">
        <v>1</v>
      </c>
      <c r="R2313" s="4">
        <v>3</v>
      </c>
      <c r="S2313" s="4">
        <v>65.599999999999994</v>
      </c>
      <c r="T2313" s="4">
        <v>593.29999999999995</v>
      </c>
      <c r="U2313" s="4">
        <f t="shared" si="180"/>
        <v>-1.638914246272599</v>
      </c>
      <c r="V2313" s="4">
        <f t="shared" si="181"/>
        <v>0.19419077122401127</v>
      </c>
      <c r="W2313" s="4">
        <f t="shared" si="182"/>
        <v>0.16261285541921525</v>
      </c>
      <c r="X2313" s="4">
        <f t="shared" si="183"/>
        <v>0.83738714458078478</v>
      </c>
      <c r="Y2313" s="4">
        <f t="shared" si="184"/>
        <v>-7.7073710605622348E-2</v>
      </c>
      <c r="Z2313" s="4">
        <f>IF(W2313&gt;$V$2,1,0)</f>
        <v>0</v>
      </c>
    </row>
    <row r="2314" spans="1:26" x14ac:dyDescent="0.3">
      <c r="A2314" s="4">
        <v>0</v>
      </c>
      <c r="B2314" s="4">
        <v>1</v>
      </c>
      <c r="C2314" s="4">
        <v>0</v>
      </c>
      <c r="D2314" s="4">
        <v>1</v>
      </c>
      <c r="E2314" s="4">
        <v>1</v>
      </c>
      <c r="F2314" s="4">
        <v>71</v>
      </c>
      <c r="G2314" s="4">
        <v>1</v>
      </c>
      <c r="H2314" s="4">
        <v>0</v>
      </c>
      <c r="I2314" s="4">
        <v>2</v>
      </c>
      <c r="J2314" s="4">
        <v>1</v>
      </c>
      <c r="K2314" s="4">
        <v>1</v>
      </c>
      <c r="L2314" s="4">
        <v>1</v>
      </c>
      <c r="M2314" s="4">
        <v>0</v>
      </c>
      <c r="N2314" s="4">
        <v>1</v>
      </c>
      <c r="O2314" s="4">
        <v>1</v>
      </c>
      <c r="P2314" s="4">
        <v>1</v>
      </c>
      <c r="Q2314" s="4">
        <v>1</v>
      </c>
      <c r="R2314" s="4">
        <v>0</v>
      </c>
      <c r="S2314" s="4">
        <v>104.65</v>
      </c>
      <c r="T2314" s="4">
        <v>7288.4</v>
      </c>
      <c r="U2314" s="4">
        <f t="shared" si="180"/>
        <v>-2.3783923790999251</v>
      </c>
      <c r="V2314" s="4">
        <f t="shared" si="181"/>
        <v>9.2699483413113709E-2</v>
      </c>
      <c r="W2314" s="4">
        <f t="shared" si="182"/>
        <v>8.4835295358208829E-2</v>
      </c>
      <c r="X2314" s="4">
        <f t="shared" si="183"/>
        <v>0.91516470464179123</v>
      </c>
      <c r="Y2314" s="4">
        <f t="shared" si="184"/>
        <v>-3.850073775875798E-2</v>
      </c>
      <c r="Z2314" s="4">
        <f>IF(W2314&gt;$V$2,1,0)</f>
        <v>0</v>
      </c>
    </row>
    <row r="2315" spans="1:26" x14ac:dyDescent="0.3">
      <c r="A2315" s="4">
        <v>0</v>
      </c>
      <c r="B2315" s="4">
        <v>1</v>
      </c>
      <c r="C2315" s="4">
        <v>0</v>
      </c>
      <c r="D2315" s="4">
        <v>0</v>
      </c>
      <c r="E2315" s="4">
        <v>0</v>
      </c>
      <c r="F2315" s="4">
        <v>57</v>
      </c>
      <c r="G2315" s="4">
        <v>1</v>
      </c>
      <c r="H2315" s="4">
        <v>1</v>
      </c>
      <c r="I2315" s="4">
        <v>2</v>
      </c>
      <c r="J2315" s="4">
        <v>0</v>
      </c>
      <c r="K2315" s="4">
        <v>0</v>
      </c>
      <c r="L2315" s="4">
        <v>0</v>
      </c>
      <c r="M2315" s="4">
        <v>1</v>
      </c>
      <c r="N2315" s="4">
        <v>1</v>
      </c>
      <c r="O2315" s="4">
        <v>0</v>
      </c>
      <c r="P2315" s="4">
        <v>2</v>
      </c>
      <c r="Q2315" s="4">
        <v>1</v>
      </c>
      <c r="R2315" s="4">
        <v>1</v>
      </c>
      <c r="S2315" s="4">
        <v>90.45</v>
      </c>
      <c r="T2315" s="4">
        <v>5229.8</v>
      </c>
      <c r="U2315" s="4">
        <f t="shared" si="180"/>
        <v>-2.5050479308858287</v>
      </c>
      <c r="V2315" s="4">
        <f t="shared" si="181"/>
        <v>8.1671683295349462E-2</v>
      </c>
      <c r="W2315" s="4">
        <f t="shared" si="182"/>
        <v>7.5505058102782088E-2</v>
      </c>
      <c r="X2315" s="4">
        <f t="shared" si="183"/>
        <v>0.92449494189721793</v>
      </c>
      <c r="Y2315" s="4">
        <f t="shared" si="184"/>
        <v>-3.4095460613122325E-2</v>
      </c>
      <c r="Z2315" s="4">
        <f>IF(W2315&gt;$V$2,1,0)</f>
        <v>0</v>
      </c>
    </row>
    <row r="2316" spans="1:26" x14ac:dyDescent="0.3">
      <c r="A2316" s="4">
        <v>0</v>
      </c>
      <c r="B2316" s="4">
        <v>1</v>
      </c>
      <c r="C2316" s="4">
        <v>0</v>
      </c>
      <c r="D2316" s="4">
        <v>0</v>
      </c>
      <c r="E2316" s="4">
        <v>0</v>
      </c>
      <c r="F2316" s="4">
        <v>72</v>
      </c>
      <c r="G2316" s="4">
        <v>0</v>
      </c>
      <c r="H2316" s="4">
        <v>0</v>
      </c>
      <c r="I2316" s="4">
        <v>1</v>
      </c>
      <c r="J2316" s="4">
        <v>1</v>
      </c>
      <c r="K2316" s="4">
        <v>1</v>
      </c>
      <c r="L2316" s="4">
        <v>1</v>
      </c>
      <c r="M2316" s="4">
        <v>1</v>
      </c>
      <c r="N2316" s="4">
        <v>1</v>
      </c>
      <c r="O2316" s="4">
        <v>1</v>
      </c>
      <c r="P2316" s="4">
        <v>2</v>
      </c>
      <c r="Q2316" s="4">
        <v>1</v>
      </c>
      <c r="R2316" s="4">
        <v>0</v>
      </c>
      <c r="S2316" s="4">
        <v>63.7</v>
      </c>
      <c r="T2316" s="4">
        <v>4464.8</v>
      </c>
      <c r="U2316" s="4">
        <f t="shared" si="180"/>
        <v>-4.3550596084087587</v>
      </c>
      <c r="V2316" s="4">
        <f t="shared" si="181"/>
        <v>1.2841674089605567E-2</v>
      </c>
      <c r="W2316" s="4">
        <f t="shared" si="182"/>
        <v>1.2678856348548579E-2</v>
      </c>
      <c r="X2316" s="4">
        <f t="shared" si="183"/>
        <v>0.9873211436514514</v>
      </c>
      <c r="Y2316" s="4">
        <f t="shared" si="184"/>
        <v>-5.5415623956380925E-3</v>
      </c>
      <c r="Z2316" s="4">
        <f>IF(W2316&gt;$V$2,1,0)</f>
        <v>0</v>
      </c>
    </row>
    <row r="2317" spans="1:26" x14ac:dyDescent="0.3">
      <c r="A2317" s="4">
        <v>0</v>
      </c>
      <c r="B2317" s="4">
        <v>0</v>
      </c>
      <c r="C2317" s="4">
        <v>1</v>
      </c>
      <c r="D2317" s="4">
        <v>1</v>
      </c>
      <c r="E2317" s="4">
        <v>1</v>
      </c>
      <c r="F2317" s="4">
        <v>48</v>
      </c>
      <c r="G2317" s="4">
        <v>1</v>
      </c>
      <c r="H2317" s="4">
        <v>0</v>
      </c>
      <c r="I2317" s="4">
        <v>2</v>
      </c>
      <c r="J2317" s="4">
        <v>1</v>
      </c>
      <c r="K2317" s="4">
        <v>0</v>
      </c>
      <c r="L2317" s="4">
        <v>1</v>
      </c>
      <c r="M2317" s="4">
        <v>1</v>
      </c>
      <c r="N2317" s="4">
        <v>1</v>
      </c>
      <c r="O2317" s="4">
        <v>1</v>
      </c>
      <c r="P2317" s="4">
        <v>0</v>
      </c>
      <c r="Q2317" s="4">
        <v>1</v>
      </c>
      <c r="R2317" s="4">
        <v>2</v>
      </c>
      <c r="S2317" s="4">
        <v>104.5</v>
      </c>
      <c r="T2317" s="4">
        <v>5068.05</v>
      </c>
      <c r="U2317" s="4">
        <f t="shared" si="180"/>
        <v>-0.98023211990746961</v>
      </c>
      <c r="V2317" s="4">
        <f t="shared" si="181"/>
        <v>0.37522399178389515</v>
      </c>
      <c r="W2317" s="4">
        <f t="shared" si="182"/>
        <v>0.27284572842360538</v>
      </c>
      <c r="X2317" s="4">
        <f t="shared" si="183"/>
        <v>0.72715427157639456</v>
      </c>
      <c r="Y2317" s="4">
        <f t="shared" si="184"/>
        <v>-0.13837344032855123</v>
      </c>
      <c r="Z2317" s="4">
        <f>IF(W2317&gt;$V$2,1,0)</f>
        <v>1</v>
      </c>
    </row>
    <row r="2318" spans="1:26" x14ac:dyDescent="0.3">
      <c r="A2318" s="4">
        <v>0</v>
      </c>
      <c r="B2318" s="4">
        <v>1</v>
      </c>
      <c r="C2318" s="4">
        <v>0</v>
      </c>
      <c r="D2318" s="4">
        <v>0</v>
      </c>
      <c r="E2318" s="4">
        <v>0</v>
      </c>
      <c r="F2318" s="4">
        <v>18</v>
      </c>
      <c r="G2318" s="4">
        <v>1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1</v>
      </c>
      <c r="Q2318" s="4">
        <v>0</v>
      </c>
      <c r="R2318" s="4">
        <v>3</v>
      </c>
      <c r="S2318" s="4">
        <v>20.100000000000001</v>
      </c>
      <c r="T2318" s="4">
        <v>401.85</v>
      </c>
      <c r="U2318" s="4">
        <f t="shared" si="180"/>
        <v>-2.8838225435189986</v>
      </c>
      <c r="V2318" s="4">
        <f t="shared" si="181"/>
        <v>5.5920594854265565E-2</v>
      </c>
      <c r="W2318" s="4">
        <f t="shared" si="182"/>
        <v>5.2959090983525636E-2</v>
      </c>
      <c r="X2318" s="4">
        <f t="shared" si="183"/>
        <v>0.94704090901647442</v>
      </c>
      <c r="Y2318" s="4">
        <f t="shared" si="184"/>
        <v>-2.3631260514803392E-2</v>
      </c>
      <c r="Z2318" s="4">
        <f>IF(W2318&gt;$V$2,1,0)</f>
        <v>0</v>
      </c>
    </row>
    <row r="2319" spans="1:26" x14ac:dyDescent="0.3">
      <c r="A2319" s="4">
        <v>0</v>
      </c>
      <c r="B2319" s="4">
        <v>1</v>
      </c>
      <c r="C2319" s="4">
        <v>0</v>
      </c>
      <c r="D2319" s="4">
        <v>1</v>
      </c>
      <c r="E2319" s="4">
        <v>1</v>
      </c>
      <c r="F2319" s="4">
        <v>43</v>
      </c>
      <c r="G2319" s="4">
        <v>1</v>
      </c>
      <c r="H2319" s="4">
        <v>1</v>
      </c>
      <c r="I2319" s="4">
        <v>2</v>
      </c>
      <c r="J2319" s="4">
        <v>0</v>
      </c>
      <c r="K2319" s="4">
        <v>0</v>
      </c>
      <c r="L2319" s="4">
        <v>1</v>
      </c>
      <c r="M2319" s="4">
        <v>1</v>
      </c>
      <c r="N2319" s="4">
        <v>1</v>
      </c>
      <c r="O2319" s="4">
        <v>1</v>
      </c>
      <c r="P2319" s="4">
        <v>1</v>
      </c>
      <c r="Q2319" s="4">
        <v>1</v>
      </c>
      <c r="R2319" s="4">
        <v>1</v>
      </c>
      <c r="S2319" s="4">
        <v>104.3</v>
      </c>
      <c r="T2319" s="4">
        <v>4451.8500000000004</v>
      </c>
      <c r="U2319" s="4">
        <f t="shared" si="180"/>
        <v>-1.1622384993271324</v>
      </c>
      <c r="V2319" s="4">
        <f t="shared" si="181"/>
        <v>0.31278522711260509</v>
      </c>
      <c r="W2319" s="4">
        <f t="shared" si="182"/>
        <v>0.23826077613667093</v>
      </c>
      <c r="X2319" s="4">
        <f t="shared" si="183"/>
        <v>0.76173922386332904</v>
      </c>
      <c r="Y2319" s="4">
        <f t="shared" si="184"/>
        <v>-0.11819368091860787</v>
      </c>
      <c r="Z2319" s="4">
        <f>IF(W2319&gt;$V$2,1,0)</f>
        <v>0</v>
      </c>
    </row>
    <row r="2320" spans="1:26" x14ac:dyDescent="0.3">
      <c r="A2320" s="4">
        <v>0</v>
      </c>
      <c r="B2320" s="4">
        <v>0</v>
      </c>
      <c r="C2320" s="4">
        <v>0</v>
      </c>
      <c r="D2320" s="4">
        <v>1</v>
      </c>
      <c r="E2320" s="4">
        <v>1</v>
      </c>
      <c r="F2320" s="4">
        <v>72</v>
      </c>
      <c r="G2320" s="4">
        <v>1</v>
      </c>
      <c r="H2320" s="4">
        <v>1</v>
      </c>
      <c r="I2320" s="4">
        <v>1</v>
      </c>
      <c r="J2320" s="4">
        <v>1</v>
      </c>
      <c r="K2320" s="4">
        <v>1</v>
      </c>
      <c r="L2320" s="4">
        <v>1</v>
      </c>
      <c r="M2320" s="4">
        <v>1</v>
      </c>
      <c r="N2320" s="4">
        <v>1</v>
      </c>
      <c r="O2320" s="4">
        <v>1</v>
      </c>
      <c r="P2320" s="4">
        <v>2</v>
      </c>
      <c r="Q2320" s="4">
        <v>1</v>
      </c>
      <c r="R2320" s="4">
        <v>0</v>
      </c>
      <c r="S2320" s="4">
        <v>93.25</v>
      </c>
      <c r="T2320" s="4">
        <v>6688.95</v>
      </c>
      <c r="U2320" s="4">
        <f t="shared" si="180"/>
        <v>-4.628981547685096</v>
      </c>
      <c r="V2320" s="4">
        <f t="shared" si="181"/>
        <v>9.764698920088041E-3</v>
      </c>
      <c r="W2320" s="4">
        <f t="shared" si="182"/>
        <v>9.6702716291538829E-3</v>
      </c>
      <c r="X2320" s="4">
        <f t="shared" si="183"/>
        <v>0.9903297283708461</v>
      </c>
      <c r="Y2320" s="4">
        <f t="shared" si="184"/>
        <v>-4.2201838161988799E-3</v>
      </c>
      <c r="Z2320" s="4">
        <f>IF(W2320&gt;$V$2,1,0)</f>
        <v>0</v>
      </c>
    </row>
    <row r="2321" spans="1:26" x14ac:dyDescent="0.3">
      <c r="A2321" s="4">
        <v>0</v>
      </c>
      <c r="B2321" s="4">
        <v>1</v>
      </c>
      <c r="C2321" s="4">
        <v>0</v>
      </c>
      <c r="D2321" s="4">
        <v>1</v>
      </c>
      <c r="E2321" s="4">
        <v>1</v>
      </c>
      <c r="F2321" s="4">
        <v>35</v>
      </c>
      <c r="G2321" s="4">
        <v>1</v>
      </c>
      <c r="H2321" s="4">
        <v>1</v>
      </c>
      <c r="I2321" s="4">
        <v>1</v>
      </c>
      <c r="J2321" s="4">
        <v>0</v>
      </c>
      <c r="K2321" s="4">
        <v>0</v>
      </c>
      <c r="L2321" s="4">
        <v>0</v>
      </c>
      <c r="M2321" s="4">
        <v>1</v>
      </c>
      <c r="N2321" s="4">
        <v>1</v>
      </c>
      <c r="O2321" s="4">
        <v>1</v>
      </c>
      <c r="P2321" s="4">
        <v>1</v>
      </c>
      <c r="Q2321" s="4">
        <v>1</v>
      </c>
      <c r="R2321" s="4">
        <v>0</v>
      </c>
      <c r="S2321" s="4">
        <v>73.45</v>
      </c>
      <c r="T2321" s="4">
        <v>2661.1</v>
      </c>
      <c r="U2321" s="4">
        <f t="shared" si="180"/>
        <v>-2.016764921664898</v>
      </c>
      <c r="V2321" s="4">
        <f t="shared" si="181"/>
        <v>0.13308531081866595</v>
      </c>
      <c r="W2321" s="4">
        <f t="shared" si="182"/>
        <v>0.11745391944275618</v>
      </c>
      <c r="X2321" s="4">
        <f t="shared" si="183"/>
        <v>0.88254608055724382</v>
      </c>
      <c r="Y2321" s="4">
        <f t="shared" si="184"/>
        <v>-5.4262609442388282E-2</v>
      </c>
      <c r="Z2321" s="4">
        <f>IF(W2321&gt;$V$2,1,0)</f>
        <v>0</v>
      </c>
    </row>
    <row r="2322" spans="1:26" x14ac:dyDescent="0.3">
      <c r="A2322" s="4">
        <v>0</v>
      </c>
      <c r="B2322" s="4">
        <v>1</v>
      </c>
      <c r="C2322" s="4">
        <v>0</v>
      </c>
      <c r="D2322" s="4">
        <v>0</v>
      </c>
      <c r="E2322" s="4">
        <v>0</v>
      </c>
      <c r="F2322" s="4">
        <v>4</v>
      </c>
      <c r="G2322" s="4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3</v>
      </c>
      <c r="S2322" s="4">
        <v>20.7</v>
      </c>
      <c r="T2322" s="4">
        <v>73.05</v>
      </c>
      <c r="U2322" s="4">
        <f t="shared" si="180"/>
        <v>-1.5453990216416589</v>
      </c>
      <c r="V2322" s="4">
        <f t="shared" si="181"/>
        <v>0.2132267721491897</v>
      </c>
      <c r="W2322" s="4">
        <f t="shared" si="182"/>
        <v>0.17575178609969658</v>
      </c>
      <c r="X2322" s="4">
        <f t="shared" si="183"/>
        <v>0.82424821390030345</v>
      </c>
      <c r="Y2322" s="4">
        <f t="shared" si="184"/>
        <v>-8.3941985275598319E-2</v>
      </c>
      <c r="Z2322" s="4">
        <f>IF(W2322&gt;$V$2,1,0)</f>
        <v>0</v>
      </c>
    </row>
    <row r="2323" spans="1:26" x14ac:dyDescent="0.3">
      <c r="A2323" s="4">
        <v>0</v>
      </c>
      <c r="B2323" s="4">
        <v>0</v>
      </c>
      <c r="C2323" s="4">
        <v>0</v>
      </c>
      <c r="D2323" s="4">
        <v>1</v>
      </c>
      <c r="E2323" s="4">
        <v>1</v>
      </c>
      <c r="F2323" s="4">
        <v>49</v>
      </c>
      <c r="G2323" s="4">
        <v>1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2</v>
      </c>
      <c r="Q2323" s="4">
        <v>0</v>
      </c>
      <c r="R2323" s="4">
        <v>3</v>
      </c>
      <c r="S2323" s="4">
        <v>25.25</v>
      </c>
      <c r="T2323" s="4">
        <v>1211.6500000000001</v>
      </c>
      <c r="U2323" s="4">
        <f t="shared" si="180"/>
        <v>-4.9824255349646558</v>
      </c>
      <c r="V2323" s="4">
        <f t="shared" si="181"/>
        <v>6.857409482885656E-3</v>
      </c>
      <c r="W2323" s="4">
        <f t="shared" si="182"/>
        <v>6.8107056851352656E-3</v>
      </c>
      <c r="X2323" s="4">
        <f t="shared" si="183"/>
        <v>0.99318929431486469</v>
      </c>
      <c r="Y2323" s="4">
        <f t="shared" si="184"/>
        <v>-2.967970395199286E-3</v>
      </c>
      <c r="Z2323" s="4">
        <f>IF(W2323&gt;$V$2,1,0)</f>
        <v>0</v>
      </c>
    </row>
    <row r="2324" spans="1:26" x14ac:dyDescent="0.3">
      <c r="A2324" s="4">
        <v>0</v>
      </c>
      <c r="B2324" s="4">
        <v>0</v>
      </c>
      <c r="C2324" s="4">
        <v>0</v>
      </c>
      <c r="D2324" s="4">
        <v>1</v>
      </c>
      <c r="E2324" s="4">
        <v>1</v>
      </c>
      <c r="F2324" s="4">
        <v>71</v>
      </c>
      <c r="G2324" s="4">
        <v>1</v>
      </c>
      <c r="H2324" s="4">
        <v>1</v>
      </c>
      <c r="I2324" s="4">
        <v>2</v>
      </c>
      <c r="J2324" s="4">
        <v>1</v>
      </c>
      <c r="K2324" s="4">
        <v>1</v>
      </c>
      <c r="L2324" s="4">
        <v>1</v>
      </c>
      <c r="M2324" s="4">
        <v>0</v>
      </c>
      <c r="N2324" s="4">
        <v>1</v>
      </c>
      <c r="O2324" s="4">
        <v>0</v>
      </c>
      <c r="P2324" s="4">
        <v>2</v>
      </c>
      <c r="Q2324" s="4">
        <v>0</v>
      </c>
      <c r="R2324" s="4">
        <v>0</v>
      </c>
      <c r="S2324" s="4">
        <v>100.5</v>
      </c>
      <c r="T2324" s="4">
        <v>7030.65</v>
      </c>
      <c r="U2324" s="4">
        <f t="shared" si="180"/>
        <v>-3.5417118890415913</v>
      </c>
      <c r="V2324" s="4">
        <f t="shared" si="181"/>
        <v>2.8963701973963554E-2</v>
      </c>
      <c r="W2324" s="4">
        <f t="shared" si="182"/>
        <v>2.8148419539386668E-2</v>
      </c>
      <c r="X2324" s="4">
        <f t="shared" si="183"/>
        <v>0.97185158046061337</v>
      </c>
      <c r="Y2324" s="4">
        <f t="shared" si="184"/>
        <v>-1.2400054732834603E-2</v>
      </c>
      <c r="Z2324" s="4">
        <f>IF(W2324&gt;$V$2,1,0)</f>
        <v>0</v>
      </c>
    </row>
    <row r="2325" spans="1:26" x14ac:dyDescent="0.3">
      <c r="A2325" s="4">
        <v>0</v>
      </c>
      <c r="B2325" s="4">
        <v>1</v>
      </c>
      <c r="C2325" s="4">
        <v>0</v>
      </c>
      <c r="D2325" s="4">
        <v>1</v>
      </c>
      <c r="E2325" s="4">
        <v>1</v>
      </c>
      <c r="F2325" s="4">
        <v>11</v>
      </c>
      <c r="G2325" s="4">
        <v>1</v>
      </c>
      <c r="H2325" s="4">
        <v>0</v>
      </c>
      <c r="I2325" s="4">
        <v>2</v>
      </c>
      <c r="J2325" s="4">
        <v>0</v>
      </c>
      <c r="K2325" s="4">
        <v>0</v>
      </c>
      <c r="L2325" s="4">
        <v>0</v>
      </c>
      <c r="M2325" s="4">
        <v>0</v>
      </c>
      <c r="N2325" s="4">
        <v>1</v>
      </c>
      <c r="O2325" s="4">
        <v>1</v>
      </c>
      <c r="P2325" s="4">
        <v>0</v>
      </c>
      <c r="Q2325" s="4">
        <v>0</v>
      </c>
      <c r="R2325" s="4">
        <v>2</v>
      </c>
      <c r="S2325" s="4">
        <v>90.6</v>
      </c>
      <c r="T2325" s="4">
        <v>1020.2</v>
      </c>
      <c r="U2325" s="4">
        <f t="shared" si="180"/>
        <v>0.28765969081994724</v>
      </c>
      <c r="V2325" s="4">
        <f t="shared" si="181"/>
        <v>1.333303491491511</v>
      </c>
      <c r="W2325" s="4">
        <f t="shared" si="182"/>
        <v>0.57142309020384963</v>
      </c>
      <c r="X2325" s="4">
        <f t="shared" si="183"/>
        <v>0.42857690979615037</v>
      </c>
      <c r="Y2325" s="4">
        <f t="shared" si="184"/>
        <v>-0.36797123091026152</v>
      </c>
      <c r="Z2325" s="4">
        <f>IF(W2325&gt;$V$2,1,0)</f>
        <v>1</v>
      </c>
    </row>
    <row r="2326" spans="1:26" x14ac:dyDescent="0.3">
      <c r="A2326" s="4">
        <v>0</v>
      </c>
      <c r="B2326" s="4">
        <v>1</v>
      </c>
      <c r="C2326" s="4">
        <v>0</v>
      </c>
      <c r="D2326" s="4">
        <v>1</v>
      </c>
      <c r="E2326" s="4">
        <v>1</v>
      </c>
      <c r="F2326" s="4">
        <v>63</v>
      </c>
      <c r="G2326" s="4">
        <v>1</v>
      </c>
      <c r="H2326" s="4">
        <v>1</v>
      </c>
      <c r="I2326" s="4">
        <v>1</v>
      </c>
      <c r="J2326" s="4">
        <v>1</v>
      </c>
      <c r="K2326" s="4">
        <v>1</v>
      </c>
      <c r="L2326" s="4">
        <v>1</v>
      </c>
      <c r="M2326" s="4">
        <v>1</v>
      </c>
      <c r="N2326" s="4">
        <v>1</v>
      </c>
      <c r="O2326" s="4">
        <v>1</v>
      </c>
      <c r="P2326" s="4">
        <v>2</v>
      </c>
      <c r="Q2326" s="4">
        <v>1</v>
      </c>
      <c r="R2326" s="4">
        <v>1</v>
      </c>
      <c r="S2326" s="4">
        <v>89.4</v>
      </c>
      <c r="T2326" s="4">
        <v>5597.65</v>
      </c>
      <c r="U2326" s="4">
        <f t="shared" si="180"/>
        <v>-4.126844170459707</v>
      </c>
      <c r="V2326" s="4">
        <f t="shared" si="181"/>
        <v>1.613371381776954E-2</v>
      </c>
      <c r="W2326" s="4">
        <f t="shared" si="182"/>
        <v>1.5877549970419458E-2</v>
      </c>
      <c r="X2326" s="4">
        <f t="shared" si="183"/>
        <v>0.98412245002958054</v>
      </c>
      <c r="Y2326" s="4">
        <f t="shared" si="184"/>
        <v>-6.9508608536373844E-3</v>
      </c>
      <c r="Z2326" s="4">
        <f>IF(W2326&gt;$V$2,1,0)</f>
        <v>0</v>
      </c>
    </row>
    <row r="2327" spans="1:26" x14ac:dyDescent="0.3">
      <c r="A2327" s="4">
        <v>0</v>
      </c>
      <c r="B2327" s="4">
        <v>0</v>
      </c>
      <c r="C2327" s="4">
        <v>1</v>
      </c>
      <c r="D2327" s="4">
        <v>0</v>
      </c>
      <c r="E2327" s="4">
        <v>0</v>
      </c>
      <c r="F2327" s="4">
        <v>65</v>
      </c>
      <c r="G2327" s="4">
        <v>1</v>
      </c>
      <c r="H2327" s="4">
        <v>1</v>
      </c>
      <c r="I2327" s="4">
        <v>2</v>
      </c>
      <c r="J2327" s="4">
        <v>0</v>
      </c>
      <c r="K2327" s="4">
        <v>1</v>
      </c>
      <c r="L2327" s="4">
        <v>1</v>
      </c>
      <c r="M2327" s="4">
        <v>0</v>
      </c>
      <c r="N2327" s="4">
        <v>1</v>
      </c>
      <c r="O2327" s="4">
        <v>0</v>
      </c>
      <c r="P2327" s="4">
        <v>0</v>
      </c>
      <c r="Q2327" s="4">
        <v>1</v>
      </c>
      <c r="R2327" s="4">
        <v>0</v>
      </c>
      <c r="S2327" s="4">
        <v>95.45</v>
      </c>
      <c r="T2327" s="4">
        <v>6223.3</v>
      </c>
      <c r="U2327" s="4">
        <f t="shared" si="180"/>
        <v>-0.86631885870141778</v>
      </c>
      <c r="V2327" s="4">
        <f t="shared" si="181"/>
        <v>0.42049661114853043</v>
      </c>
      <c r="W2327" s="4">
        <f t="shared" si="182"/>
        <v>0.29602084781359772</v>
      </c>
      <c r="X2327" s="4">
        <f t="shared" si="183"/>
        <v>0.70397915218640228</v>
      </c>
      <c r="Y2327" s="4">
        <f t="shared" si="184"/>
        <v>-0.15244020197219027</v>
      </c>
      <c r="Z2327" s="4">
        <f>IF(W2327&gt;$V$2,1,0)</f>
        <v>1</v>
      </c>
    </row>
    <row r="2328" spans="1:26" x14ac:dyDescent="0.3">
      <c r="A2328" s="4">
        <v>0</v>
      </c>
      <c r="B2328" s="4">
        <v>0</v>
      </c>
      <c r="C2328" s="4">
        <v>0</v>
      </c>
      <c r="D2328" s="4">
        <v>0</v>
      </c>
      <c r="E2328" s="4">
        <v>1</v>
      </c>
      <c r="F2328" s="4">
        <v>49</v>
      </c>
      <c r="G2328" s="4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2</v>
      </c>
      <c r="Q2328" s="4">
        <v>0</v>
      </c>
      <c r="R2328" s="4">
        <v>1</v>
      </c>
      <c r="S2328" s="4">
        <v>20.45</v>
      </c>
      <c r="T2328" s="4">
        <v>1024.6500000000001</v>
      </c>
      <c r="U2328" s="4">
        <f t="shared" si="180"/>
        <v>-5.4620275216644192</v>
      </c>
      <c r="V2328" s="4">
        <f t="shared" si="181"/>
        <v>4.2449403053381862E-3</v>
      </c>
      <c r="W2328" s="4">
        <f t="shared" si="182"/>
        <v>4.2269969555908567E-3</v>
      </c>
      <c r="X2328" s="4">
        <f t="shared" si="183"/>
        <v>0.99577300304440919</v>
      </c>
      <c r="Y2328" s="4">
        <f t="shared" si="184"/>
        <v>-1.8396523001418482E-3</v>
      </c>
      <c r="Z2328" s="4">
        <f>IF(W2328&gt;$V$2,1,0)</f>
        <v>0</v>
      </c>
    </row>
    <row r="2329" spans="1:26" x14ac:dyDescent="0.3">
      <c r="A2329" s="4">
        <v>1</v>
      </c>
      <c r="B2329" s="4">
        <v>0</v>
      </c>
      <c r="C2329" s="4">
        <v>0</v>
      </c>
      <c r="D2329" s="4">
        <v>0</v>
      </c>
      <c r="E2329" s="4">
        <v>0</v>
      </c>
      <c r="F2329" s="4">
        <v>29</v>
      </c>
      <c r="G2329" s="4">
        <v>1</v>
      </c>
      <c r="H2329" s="4">
        <v>1</v>
      </c>
      <c r="I2329" s="4">
        <v>2</v>
      </c>
      <c r="J2329" s="4">
        <v>0</v>
      </c>
      <c r="K2329" s="4">
        <v>0</v>
      </c>
      <c r="L2329" s="4">
        <v>1</v>
      </c>
      <c r="M2329" s="4">
        <v>0</v>
      </c>
      <c r="N2329" s="4">
        <v>1</v>
      </c>
      <c r="O2329" s="4">
        <v>1</v>
      </c>
      <c r="P2329" s="4">
        <v>0</v>
      </c>
      <c r="Q2329" s="4">
        <v>1</v>
      </c>
      <c r="R2329" s="4">
        <v>1</v>
      </c>
      <c r="S2329" s="4">
        <v>98.6</v>
      </c>
      <c r="T2329" s="4">
        <v>2933.2</v>
      </c>
      <c r="U2329" s="4">
        <f t="shared" si="180"/>
        <v>0.65211344405302063</v>
      </c>
      <c r="V2329" s="4">
        <f t="shared" si="181"/>
        <v>1.919593498423839</v>
      </c>
      <c r="W2329" s="4">
        <f t="shared" si="182"/>
        <v>0.65748656429744201</v>
      </c>
      <c r="X2329" s="4">
        <f t="shared" si="183"/>
        <v>0.65748656429744201</v>
      </c>
      <c r="Y2329" s="4">
        <f t="shared" si="184"/>
        <v>-0.18211311753189349</v>
      </c>
      <c r="Z2329" s="4">
        <f>IF(W2329&gt;$V$2,1,0)</f>
        <v>1</v>
      </c>
    </row>
    <row r="2330" spans="1:26" x14ac:dyDescent="0.3">
      <c r="A2330" s="4">
        <v>1</v>
      </c>
      <c r="B2330" s="4">
        <v>0</v>
      </c>
      <c r="C2330" s="4">
        <v>1</v>
      </c>
      <c r="D2330" s="4">
        <v>1</v>
      </c>
      <c r="E2330" s="4">
        <v>0</v>
      </c>
      <c r="F2330" s="4">
        <v>15</v>
      </c>
      <c r="G2330" s="4">
        <v>1</v>
      </c>
      <c r="H2330" s="4">
        <v>1</v>
      </c>
      <c r="I2330" s="4">
        <v>2</v>
      </c>
      <c r="J2330" s="4">
        <v>0</v>
      </c>
      <c r="K2330" s="4">
        <v>0</v>
      </c>
      <c r="L2330" s="4">
        <v>1</v>
      </c>
      <c r="M2330" s="4">
        <v>1</v>
      </c>
      <c r="N2330" s="4">
        <v>0</v>
      </c>
      <c r="O2330" s="4">
        <v>0</v>
      </c>
      <c r="P2330" s="4">
        <v>0</v>
      </c>
      <c r="Q2330" s="4">
        <v>1</v>
      </c>
      <c r="R2330" s="4">
        <v>2</v>
      </c>
      <c r="S2330" s="4">
        <v>83.05</v>
      </c>
      <c r="T2330" s="4">
        <v>1258.3</v>
      </c>
      <c r="U2330" s="4">
        <f t="shared" si="180"/>
        <v>0.35615128159225995</v>
      </c>
      <c r="V2330" s="4">
        <f t="shared" si="181"/>
        <v>1.4278235353438913</v>
      </c>
      <c r="W2330" s="4">
        <f t="shared" si="182"/>
        <v>0.58810844962899911</v>
      </c>
      <c r="X2330" s="4">
        <f t="shared" si="183"/>
        <v>0.58810844962899911</v>
      </c>
      <c r="Y2330" s="4">
        <f t="shared" si="184"/>
        <v>-0.23054258084131096</v>
      </c>
      <c r="Z2330" s="4">
        <f>IF(W2330&gt;$V$2,1,0)</f>
        <v>1</v>
      </c>
    </row>
    <row r="2331" spans="1:26" x14ac:dyDescent="0.3">
      <c r="A2331" s="4">
        <v>0</v>
      </c>
      <c r="B2331" s="4">
        <v>0</v>
      </c>
      <c r="C2331" s="4">
        <v>0</v>
      </c>
      <c r="D2331" s="4">
        <v>1</v>
      </c>
      <c r="E2331" s="4">
        <v>1</v>
      </c>
      <c r="F2331" s="4">
        <v>4</v>
      </c>
      <c r="G2331" s="4">
        <v>1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1</v>
      </c>
      <c r="R2331" s="4">
        <v>2</v>
      </c>
      <c r="S2331" s="4">
        <v>19.95</v>
      </c>
      <c r="T2331" s="4">
        <v>82.9</v>
      </c>
      <c r="U2331" s="4">
        <f t="shared" si="180"/>
        <v>-1.2625527651882418</v>
      </c>
      <c r="V2331" s="4">
        <f t="shared" si="181"/>
        <v>0.28293084782081818</v>
      </c>
      <c r="W2331" s="4">
        <f t="shared" si="182"/>
        <v>0.22053476093540314</v>
      </c>
      <c r="X2331" s="4">
        <f t="shared" si="183"/>
        <v>0.77946523906459686</v>
      </c>
      <c r="Y2331" s="4">
        <f t="shared" si="184"/>
        <v>-0.10820324778629642</v>
      </c>
      <c r="Z2331" s="4">
        <f>IF(W2331&gt;$V$2,1,0)</f>
        <v>0</v>
      </c>
    </row>
    <row r="2332" spans="1:26" x14ac:dyDescent="0.3">
      <c r="A2332" s="4">
        <v>0</v>
      </c>
      <c r="B2332" s="4">
        <v>0</v>
      </c>
      <c r="C2332" s="4">
        <v>0</v>
      </c>
      <c r="D2332" s="4">
        <v>1</v>
      </c>
      <c r="E2332" s="4">
        <v>0</v>
      </c>
      <c r="F2332" s="4">
        <v>72</v>
      </c>
      <c r="G2332" s="4">
        <v>1</v>
      </c>
      <c r="H2332" s="4">
        <v>1</v>
      </c>
      <c r="I2332" s="4">
        <v>2</v>
      </c>
      <c r="J2332" s="4">
        <v>0</v>
      </c>
      <c r="K2332" s="4">
        <v>1</v>
      </c>
      <c r="L2332" s="4">
        <v>1</v>
      </c>
      <c r="M2332" s="4">
        <v>1</v>
      </c>
      <c r="N2332" s="4">
        <v>1</v>
      </c>
      <c r="O2332" s="4">
        <v>1</v>
      </c>
      <c r="P2332" s="4">
        <v>1</v>
      </c>
      <c r="Q2332" s="4">
        <v>0</v>
      </c>
      <c r="R2332" s="4">
        <v>1</v>
      </c>
      <c r="S2332" s="4">
        <v>109.15</v>
      </c>
      <c r="T2332" s="4">
        <v>7789.6</v>
      </c>
      <c r="U2332" s="4">
        <f t="shared" si="180"/>
        <v>-2.2230522217919333</v>
      </c>
      <c r="V2332" s="4">
        <f t="shared" si="181"/>
        <v>0.10827811512625307</v>
      </c>
      <c r="W2332" s="4">
        <f t="shared" si="182"/>
        <v>9.7699407439727548E-2</v>
      </c>
      <c r="X2332" s="4">
        <f t="shared" si="183"/>
        <v>0.90230059256027251</v>
      </c>
      <c r="Y2332" s="4">
        <f t="shared" si="184"/>
        <v>-4.4648757421687321E-2</v>
      </c>
      <c r="Z2332" s="4">
        <f>IF(W2332&gt;$V$2,1,0)</f>
        <v>0</v>
      </c>
    </row>
    <row r="2333" spans="1:26" x14ac:dyDescent="0.3">
      <c r="A2333" s="4">
        <v>0</v>
      </c>
      <c r="B2333" s="4">
        <v>0</v>
      </c>
      <c r="C2333" s="4">
        <v>1</v>
      </c>
      <c r="D2333" s="4">
        <v>1</v>
      </c>
      <c r="E2333" s="4">
        <v>0</v>
      </c>
      <c r="F2333" s="4">
        <v>26</v>
      </c>
      <c r="G2333" s="4">
        <v>1</v>
      </c>
      <c r="H2333" s="4">
        <v>0</v>
      </c>
      <c r="I2333" s="4">
        <v>2</v>
      </c>
      <c r="J2333" s="4">
        <v>0</v>
      </c>
      <c r="K2333" s="4">
        <v>0</v>
      </c>
      <c r="L2333" s="4">
        <v>1</v>
      </c>
      <c r="M2333" s="4">
        <v>0</v>
      </c>
      <c r="N2333" s="4">
        <v>1</v>
      </c>
      <c r="O2333" s="4">
        <v>0</v>
      </c>
      <c r="P2333" s="4">
        <v>0</v>
      </c>
      <c r="Q2333" s="4">
        <v>1</v>
      </c>
      <c r="R2333" s="4">
        <v>1</v>
      </c>
      <c r="S2333" s="4">
        <v>85.7</v>
      </c>
      <c r="T2333" s="4">
        <v>2067</v>
      </c>
      <c r="U2333" s="4">
        <f t="shared" si="180"/>
        <v>0.2364387449935702</v>
      </c>
      <c r="V2333" s="4">
        <f t="shared" si="181"/>
        <v>1.2667299596917629</v>
      </c>
      <c r="W2333" s="4">
        <f t="shared" si="182"/>
        <v>0.55883584821193999</v>
      </c>
      <c r="X2333" s="4">
        <f t="shared" si="183"/>
        <v>0.44116415178806001</v>
      </c>
      <c r="Y2333" s="4">
        <f t="shared" si="184"/>
        <v>-0.35539978479294426</v>
      </c>
      <c r="Z2333" s="4">
        <f>IF(W2333&gt;$V$2,1,0)</f>
        <v>1</v>
      </c>
    </row>
    <row r="2334" spans="1:26" x14ac:dyDescent="0.3">
      <c r="A2334" s="4">
        <v>0</v>
      </c>
      <c r="B2334" s="4">
        <v>0</v>
      </c>
      <c r="C2334" s="4">
        <v>1</v>
      </c>
      <c r="D2334" s="4">
        <v>1</v>
      </c>
      <c r="E2334" s="4">
        <v>0</v>
      </c>
      <c r="F2334" s="4">
        <v>35</v>
      </c>
      <c r="G2334" s="4">
        <v>1</v>
      </c>
      <c r="H2334" s="4">
        <v>1</v>
      </c>
      <c r="I2334" s="4">
        <v>2</v>
      </c>
      <c r="J2334" s="4">
        <v>0</v>
      </c>
      <c r="K2334" s="4">
        <v>0</v>
      </c>
      <c r="L2334" s="4">
        <v>1</v>
      </c>
      <c r="M2334" s="4">
        <v>0</v>
      </c>
      <c r="N2334" s="4">
        <v>1</v>
      </c>
      <c r="O2334" s="4">
        <v>1</v>
      </c>
      <c r="P2334" s="4">
        <v>0</v>
      </c>
      <c r="Q2334" s="4">
        <v>0</v>
      </c>
      <c r="R2334" s="4">
        <v>0</v>
      </c>
      <c r="S2334" s="4">
        <v>102.05</v>
      </c>
      <c r="T2334" s="4">
        <v>3452.55</v>
      </c>
      <c r="U2334" s="4">
        <f t="shared" si="180"/>
        <v>-2.0390630594458337E-2</v>
      </c>
      <c r="V2334" s="4">
        <f t="shared" si="181"/>
        <v>0.97981585249194336</v>
      </c>
      <c r="W2334" s="4">
        <f t="shared" si="182"/>
        <v>0.49490251896845572</v>
      </c>
      <c r="X2334" s="4">
        <f t="shared" si="183"/>
        <v>0.50509748103154428</v>
      </c>
      <c r="Y2334" s="4">
        <f t="shared" si="184"/>
        <v>-0.29662479734951597</v>
      </c>
      <c r="Z2334" s="4">
        <f>IF(W2334&gt;$V$2,1,0)</f>
        <v>1</v>
      </c>
    </row>
    <row r="2335" spans="1:26" x14ac:dyDescent="0.3">
      <c r="A2335" s="4">
        <v>0</v>
      </c>
      <c r="B2335" s="4">
        <v>0</v>
      </c>
      <c r="C2335" s="4">
        <v>0</v>
      </c>
      <c r="D2335" s="4">
        <v>0</v>
      </c>
      <c r="E2335" s="4">
        <v>0</v>
      </c>
      <c r="F2335" s="4">
        <v>57</v>
      </c>
      <c r="G2335" s="4">
        <v>1</v>
      </c>
      <c r="H2335" s="4">
        <v>1</v>
      </c>
      <c r="I2335" s="4">
        <v>2</v>
      </c>
      <c r="J2335" s="4">
        <v>0</v>
      </c>
      <c r="K2335" s="4">
        <v>1</v>
      </c>
      <c r="L2335" s="4">
        <v>0</v>
      </c>
      <c r="M2335" s="4">
        <v>1</v>
      </c>
      <c r="N2335" s="4">
        <v>0</v>
      </c>
      <c r="O2335" s="4">
        <v>1</v>
      </c>
      <c r="P2335" s="4">
        <v>1</v>
      </c>
      <c r="Q2335" s="4">
        <v>0</v>
      </c>
      <c r="R2335" s="4">
        <v>2</v>
      </c>
      <c r="S2335" s="4">
        <v>94.7</v>
      </c>
      <c r="T2335" s="4">
        <v>5468.95</v>
      </c>
      <c r="U2335" s="4">
        <f t="shared" si="180"/>
        <v>-2.2203970831818736</v>
      </c>
      <c r="V2335" s="4">
        <f t="shared" si="181"/>
        <v>0.1085659905357856</v>
      </c>
      <c r="W2335" s="4">
        <f t="shared" si="182"/>
        <v>9.7933719293800556E-2</v>
      </c>
      <c r="X2335" s="4">
        <f t="shared" si="183"/>
        <v>0.90206628070619943</v>
      </c>
      <c r="Y2335" s="4">
        <f t="shared" si="184"/>
        <v>-4.4761550831218543E-2</v>
      </c>
      <c r="Z2335" s="4">
        <f>IF(W2335&gt;$V$2,1,0)</f>
        <v>0</v>
      </c>
    </row>
    <row r="2336" spans="1:26" x14ac:dyDescent="0.3">
      <c r="A2336" s="4">
        <v>0</v>
      </c>
      <c r="B2336" s="4">
        <v>1</v>
      </c>
      <c r="C2336" s="4">
        <v>0</v>
      </c>
      <c r="D2336" s="4">
        <v>1</v>
      </c>
      <c r="E2336" s="4">
        <v>1</v>
      </c>
      <c r="F2336" s="4">
        <v>28</v>
      </c>
      <c r="G2336" s="4">
        <v>1</v>
      </c>
      <c r="H2336" s="4">
        <v>1</v>
      </c>
      <c r="I2336" s="4">
        <v>1</v>
      </c>
      <c r="J2336" s="4">
        <v>0</v>
      </c>
      <c r="K2336" s="4">
        <v>1</v>
      </c>
      <c r="L2336" s="4">
        <v>0</v>
      </c>
      <c r="M2336" s="4">
        <v>0</v>
      </c>
      <c r="N2336" s="4">
        <v>0</v>
      </c>
      <c r="O2336" s="4">
        <v>1</v>
      </c>
      <c r="P2336" s="4">
        <v>0</v>
      </c>
      <c r="Q2336" s="4">
        <v>0</v>
      </c>
      <c r="R2336" s="4">
        <v>2</v>
      </c>
      <c r="S2336" s="4">
        <v>64.400000000000006</v>
      </c>
      <c r="T2336" s="4">
        <v>1802.15</v>
      </c>
      <c r="U2336" s="4">
        <f t="shared" si="180"/>
        <v>-1.418308371513449</v>
      </c>
      <c r="V2336" s="4">
        <f t="shared" si="181"/>
        <v>0.24212325325396825</v>
      </c>
      <c r="W2336" s="4">
        <f t="shared" si="182"/>
        <v>0.19492691455512345</v>
      </c>
      <c r="X2336" s="4">
        <f t="shared" si="183"/>
        <v>0.80507308544487655</v>
      </c>
      <c r="Y2336" s="4">
        <f t="shared" si="184"/>
        <v>-9.4164692098405139E-2</v>
      </c>
      <c r="Z2336" s="4">
        <f>IF(W2336&gt;$V$2,1,0)</f>
        <v>0</v>
      </c>
    </row>
    <row r="2337" spans="1:26" x14ac:dyDescent="0.3">
      <c r="A2337" s="4">
        <v>0</v>
      </c>
      <c r="B2337" s="4">
        <v>0</v>
      </c>
      <c r="C2337" s="4">
        <v>0</v>
      </c>
      <c r="D2337" s="4">
        <v>1</v>
      </c>
      <c r="E2337" s="4">
        <v>0</v>
      </c>
      <c r="F2337" s="4">
        <v>25</v>
      </c>
      <c r="G2337" s="4">
        <v>1</v>
      </c>
      <c r="H2337" s="4">
        <v>1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1</v>
      </c>
      <c r="Q2337" s="4">
        <v>1</v>
      </c>
      <c r="R2337" s="4">
        <v>3</v>
      </c>
      <c r="S2337" s="4">
        <v>26.8</v>
      </c>
      <c r="T2337" s="4">
        <v>733.55</v>
      </c>
      <c r="U2337" s="4">
        <f t="shared" si="180"/>
        <v>-2.5687005752660292</v>
      </c>
      <c r="V2337" s="4">
        <f t="shared" si="181"/>
        <v>7.6635062247971703E-2</v>
      </c>
      <c r="W2337" s="4">
        <f t="shared" si="182"/>
        <v>7.1180165810279958E-2</v>
      </c>
      <c r="X2337" s="4">
        <f t="shared" si="183"/>
        <v>0.92881983418972003</v>
      </c>
      <c r="Y2337" s="4">
        <f t="shared" si="184"/>
        <v>-3.2068519166148599E-2</v>
      </c>
      <c r="Z2337" s="4">
        <f>IF(W2337&gt;$V$2,1,0)</f>
        <v>0</v>
      </c>
    </row>
    <row r="2338" spans="1:26" x14ac:dyDescent="0.3">
      <c r="A2338" s="4">
        <v>0</v>
      </c>
      <c r="B2338" s="4">
        <v>0</v>
      </c>
      <c r="C2338" s="4">
        <v>0</v>
      </c>
      <c r="D2338" s="4">
        <v>1</v>
      </c>
      <c r="E2338" s="4">
        <v>0</v>
      </c>
      <c r="F2338" s="4">
        <v>47</v>
      </c>
      <c r="G2338" s="4">
        <v>1</v>
      </c>
      <c r="H2338" s="4">
        <v>0</v>
      </c>
      <c r="I2338" s="4">
        <v>1</v>
      </c>
      <c r="J2338" s="4">
        <v>1</v>
      </c>
      <c r="K2338" s="4">
        <v>0</v>
      </c>
      <c r="L2338" s="4">
        <v>1</v>
      </c>
      <c r="M2338" s="4">
        <v>0</v>
      </c>
      <c r="N2338" s="4">
        <v>1</v>
      </c>
      <c r="O2338" s="4">
        <v>0</v>
      </c>
      <c r="P2338" s="4">
        <v>1</v>
      </c>
      <c r="Q2338" s="4">
        <v>1</v>
      </c>
      <c r="R2338" s="4">
        <v>1</v>
      </c>
      <c r="S2338" s="4">
        <v>66.05</v>
      </c>
      <c r="T2338" s="4">
        <v>3021.45</v>
      </c>
      <c r="U2338" s="4">
        <f t="shared" si="180"/>
        <v>-2.8752276344701668</v>
      </c>
      <c r="V2338" s="4">
        <f t="shared" si="181"/>
        <v>5.640329870731195E-2</v>
      </c>
      <c r="W2338" s="4">
        <f t="shared" si="182"/>
        <v>5.3391823725210744E-2</v>
      </c>
      <c r="X2338" s="4">
        <f t="shared" si="183"/>
        <v>0.94660817627478921</v>
      </c>
      <c r="Y2338" s="4">
        <f t="shared" si="184"/>
        <v>-2.3829748657705714E-2</v>
      </c>
      <c r="Z2338" s="4">
        <f>IF(W2338&gt;$V$2,1,0)</f>
        <v>0</v>
      </c>
    </row>
    <row r="2339" spans="1:26" x14ac:dyDescent="0.3">
      <c r="A2339" s="4">
        <v>0</v>
      </c>
      <c r="B2339" s="4">
        <v>0</v>
      </c>
      <c r="C2339" s="4">
        <v>0</v>
      </c>
      <c r="D2339" s="4">
        <v>1</v>
      </c>
      <c r="E2339" s="4">
        <v>1</v>
      </c>
      <c r="F2339" s="4">
        <v>57</v>
      </c>
      <c r="G2339" s="4">
        <v>1</v>
      </c>
      <c r="H2339" s="4">
        <v>1</v>
      </c>
      <c r="I2339" s="4">
        <v>1</v>
      </c>
      <c r="J2339" s="4">
        <v>1</v>
      </c>
      <c r="K2339" s="4">
        <v>1</v>
      </c>
      <c r="L2339" s="4">
        <v>0</v>
      </c>
      <c r="M2339" s="4">
        <v>1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65.2</v>
      </c>
      <c r="T2339" s="4">
        <v>3687.85</v>
      </c>
      <c r="U2339" s="4">
        <f t="shared" si="180"/>
        <v>-3.846972249654121</v>
      </c>
      <c r="V2339" s="4">
        <f t="shared" si="181"/>
        <v>2.1344263804821729E-2</v>
      </c>
      <c r="W2339" s="4">
        <f t="shared" si="182"/>
        <v>2.0898206962369159E-2</v>
      </c>
      <c r="X2339" s="4">
        <f t="shared" si="183"/>
        <v>0.9791017930376309</v>
      </c>
      <c r="Y2339" s="4">
        <f t="shared" si="184"/>
        <v>-9.1721541045302214E-3</v>
      </c>
      <c r="Z2339" s="4">
        <f>IF(W2339&gt;$V$2,1,0)</f>
        <v>0</v>
      </c>
    </row>
    <row r="2340" spans="1:26" x14ac:dyDescent="0.3">
      <c r="A2340" s="4">
        <v>0</v>
      </c>
      <c r="B2340" s="4">
        <v>1</v>
      </c>
      <c r="C2340" s="4">
        <v>1</v>
      </c>
      <c r="D2340" s="4">
        <v>1</v>
      </c>
      <c r="E2340" s="4">
        <v>0</v>
      </c>
      <c r="F2340" s="4">
        <v>16</v>
      </c>
      <c r="G2340" s="4">
        <v>1</v>
      </c>
      <c r="H2340" s="4">
        <v>1</v>
      </c>
      <c r="I2340" s="4">
        <v>2</v>
      </c>
      <c r="J2340" s="4">
        <v>0</v>
      </c>
      <c r="K2340" s="4">
        <v>0</v>
      </c>
      <c r="L2340" s="4">
        <v>0</v>
      </c>
      <c r="M2340" s="4">
        <v>0</v>
      </c>
      <c r="N2340" s="4">
        <v>1</v>
      </c>
      <c r="O2340" s="4">
        <v>0</v>
      </c>
      <c r="P2340" s="4">
        <v>0</v>
      </c>
      <c r="Q2340" s="4">
        <v>1</v>
      </c>
      <c r="R2340" s="4">
        <v>1</v>
      </c>
      <c r="S2340" s="4">
        <v>85.05</v>
      </c>
      <c r="T2340" s="4">
        <v>1391.15</v>
      </c>
      <c r="U2340" s="4">
        <f t="shared" si="180"/>
        <v>0.9085104064805799</v>
      </c>
      <c r="V2340" s="4">
        <f t="shared" si="181"/>
        <v>2.4806246574886872</v>
      </c>
      <c r="W2340" s="4">
        <f t="shared" si="182"/>
        <v>0.71269524915636495</v>
      </c>
      <c r="X2340" s="4">
        <f t="shared" si="183"/>
        <v>0.28730475084363505</v>
      </c>
      <c r="Y2340" s="4">
        <f t="shared" si="184"/>
        <v>-0.54165719249703259</v>
      </c>
      <c r="Z2340" s="4">
        <f>IF(W2340&gt;$V$2,1,0)</f>
        <v>1</v>
      </c>
    </row>
    <row r="2341" spans="1:26" x14ac:dyDescent="0.3">
      <c r="A2341" s="4">
        <v>0</v>
      </c>
      <c r="B2341" s="4">
        <v>1</v>
      </c>
      <c r="C2341" s="4">
        <v>0</v>
      </c>
      <c r="D2341" s="4">
        <v>0</v>
      </c>
      <c r="E2341" s="4">
        <v>0</v>
      </c>
      <c r="F2341" s="4">
        <v>5</v>
      </c>
      <c r="G2341" s="4">
        <v>1</v>
      </c>
      <c r="H2341" s="4">
        <v>0</v>
      </c>
      <c r="I2341" s="4">
        <v>1</v>
      </c>
      <c r="J2341" s="4">
        <v>1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1</v>
      </c>
      <c r="R2341" s="4">
        <v>3</v>
      </c>
      <c r="S2341" s="4">
        <v>55.8</v>
      </c>
      <c r="T2341" s="4">
        <v>274.35000000000002</v>
      </c>
      <c r="U2341" s="4">
        <f t="shared" si="180"/>
        <v>-0.75664503371837966</v>
      </c>
      <c r="V2341" s="4">
        <f t="shared" si="181"/>
        <v>0.46923806702903714</v>
      </c>
      <c r="W2341" s="4">
        <f t="shared" si="182"/>
        <v>0.3193751084723041</v>
      </c>
      <c r="X2341" s="4">
        <f t="shared" si="183"/>
        <v>0.6806248915276959</v>
      </c>
      <c r="Y2341" s="4">
        <f t="shared" si="184"/>
        <v>-0.16709217211436744</v>
      </c>
      <c r="Z2341" s="4">
        <f>IF(W2341&gt;$V$2,1,0)</f>
        <v>1</v>
      </c>
    </row>
    <row r="2342" spans="1:26" x14ac:dyDescent="0.3">
      <c r="A2342" s="4">
        <v>1</v>
      </c>
      <c r="B2342" s="4">
        <v>1</v>
      </c>
      <c r="C2342" s="4">
        <v>0</v>
      </c>
      <c r="D2342" s="4">
        <v>1</v>
      </c>
      <c r="E2342" s="4">
        <v>0</v>
      </c>
      <c r="F2342" s="4">
        <v>17</v>
      </c>
      <c r="G2342" s="4">
        <v>1</v>
      </c>
      <c r="H2342" s="4">
        <v>0</v>
      </c>
      <c r="I2342" s="4">
        <v>2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1</v>
      </c>
      <c r="R2342" s="4">
        <v>0</v>
      </c>
      <c r="S2342" s="4">
        <v>70.400000000000006</v>
      </c>
      <c r="T2342" s="4">
        <v>1214.05</v>
      </c>
      <c r="U2342" s="4">
        <f t="shared" si="180"/>
        <v>4.368658632460598E-2</v>
      </c>
      <c r="V2342" s="4">
        <f t="shared" si="181"/>
        <v>1.0446548944458471</v>
      </c>
      <c r="W2342" s="4">
        <f t="shared" si="182"/>
        <v>0.51091990989950153</v>
      </c>
      <c r="X2342" s="4">
        <f t="shared" si="183"/>
        <v>0.51091990989950153</v>
      </c>
      <c r="Y2342" s="4">
        <f t="shared" si="184"/>
        <v>-0.29164717308401178</v>
      </c>
      <c r="Z2342" s="4">
        <f>IF(W2342&gt;$V$2,1,0)</f>
        <v>1</v>
      </c>
    </row>
    <row r="2343" spans="1:26" x14ac:dyDescent="0.3">
      <c r="A2343" s="4">
        <v>1</v>
      </c>
      <c r="B2343" s="4">
        <v>0</v>
      </c>
      <c r="C2343" s="4">
        <v>1</v>
      </c>
      <c r="D2343" s="4">
        <v>0</v>
      </c>
      <c r="E2343" s="4">
        <v>0</v>
      </c>
      <c r="F2343" s="4">
        <v>56</v>
      </c>
      <c r="G2343" s="4">
        <v>1</v>
      </c>
      <c r="H2343" s="4">
        <v>1</v>
      </c>
      <c r="I2343" s="4">
        <v>2</v>
      </c>
      <c r="J2343" s="4">
        <v>0</v>
      </c>
      <c r="K2343" s="4">
        <v>1</v>
      </c>
      <c r="L2343" s="4">
        <v>1</v>
      </c>
      <c r="M2343" s="4">
        <v>0</v>
      </c>
      <c r="N2343" s="4">
        <v>1</v>
      </c>
      <c r="O2343" s="4">
        <v>1</v>
      </c>
      <c r="P2343" s="4">
        <v>1</v>
      </c>
      <c r="Q2343" s="4">
        <v>1</v>
      </c>
      <c r="R2343" s="4">
        <v>0</v>
      </c>
      <c r="S2343" s="4">
        <v>104.75</v>
      </c>
      <c r="T2343" s="4">
        <v>5510.65</v>
      </c>
      <c r="U2343" s="4">
        <f t="shared" si="180"/>
        <v>-0.97364495118198258</v>
      </c>
      <c r="V2343" s="4">
        <f t="shared" si="181"/>
        <v>0.3777038140647318</v>
      </c>
      <c r="W2343" s="4">
        <f t="shared" si="182"/>
        <v>0.27415458258068326</v>
      </c>
      <c r="X2343" s="4">
        <f t="shared" si="183"/>
        <v>0.27415458258068326</v>
      </c>
      <c r="Y2343" s="4">
        <f t="shared" si="184"/>
        <v>-0.56200449035000533</v>
      </c>
      <c r="Z2343" s="4">
        <f>IF(W2343&gt;$V$2,1,0)</f>
        <v>1</v>
      </c>
    </row>
    <row r="2344" spans="1:26" x14ac:dyDescent="0.3">
      <c r="A2344" s="4">
        <v>0</v>
      </c>
      <c r="B2344" s="4">
        <v>1</v>
      </c>
      <c r="C2344" s="4">
        <v>0</v>
      </c>
      <c r="D2344" s="4">
        <v>1</v>
      </c>
      <c r="E2344" s="4">
        <v>1</v>
      </c>
      <c r="F2344" s="4">
        <v>72</v>
      </c>
      <c r="G2344" s="4">
        <v>1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2</v>
      </c>
      <c r="Q2344" s="4">
        <v>0</v>
      </c>
      <c r="R2344" s="4">
        <v>0</v>
      </c>
      <c r="S2344" s="4">
        <v>19.95</v>
      </c>
      <c r="T2344" s="4">
        <v>1322.85</v>
      </c>
      <c r="U2344" s="4">
        <f t="shared" si="180"/>
        <v>-6.6944310298492491</v>
      </c>
      <c r="V2344" s="4">
        <f t="shared" si="181"/>
        <v>1.237785937198611E-3</v>
      </c>
      <c r="W2344" s="4">
        <f t="shared" si="182"/>
        <v>1.2362557172570089E-3</v>
      </c>
      <c r="X2344" s="4">
        <f t="shared" si="183"/>
        <v>0.99876374428274295</v>
      </c>
      <c r="Y2344" s="4">
        <f t="shared" si="184"/>
        <v>-5.3723118225081426E-4</v>
      </c>
      <c r="Z2344" s="4">
        <f>IF(W2344&gt;$V$2,1,0)</f>
        <v>0</v>
      </c>
    </row>
    <row r="2345" spans="1:26" x14ac:dyDescent="0.3">
      <c r="A2345" s="4">
        <v>1</v>
      </c>
      <c r="B2345" s="4">
        <v>0</v>
      </c>
      <c r="C2345" s="4">
        <v>1</v>
      </c>
      <c r="D2345" s="4">
        <v>0</v>
      </c>
      <c r="E2345" s="4">
        <v>0</v>
      </c>
      <c r="F2345" s="4">
        <v>21</v>
      </c>
      <c r="G2345" s="4">
        <v>1</v>
      </c>
      <c r="H2345" s="4">
        <v>1</v>
      </c>
      <c r="I2345" s="4">
        <v>2</v>
      </c>
      <c r="J2345" s="4">
        <v>0</v>
      </c>
      <c r="K2345" s="4">
        <v>0</v>
      </c>
      <c r="L2345" s="4">
        <v>0</v>
      </c>
      <c r="M2345" s="4">
        <v>0</v>
      </c>
      <c r="N2345" s="4">
        <v>1</v>
      </c>
      <c r="O2345" s="4">
        <v>1</v>
      </c>
      <c r="P2345" s="4">
        <v>0</v>
      </c>
      <c r="Q2345" s="4">
        <v>1</v>
      </c>
      <c r="R2345" s="4">
        <v>2</v>
      </c>
      <c r="S2345" s="4">
        <v>94.25</v>
      </c>
      <c r="T2345" s="4">
        <v>1973.75</v>
      </c>
      <c r="U2345" s="4">
        <f t="shared" si="180"/>
        <v>1.1062279101219938</v>
      </c>
      <c r="V2345" s="4">
        <f t="shared" si="181"/>
        <v>3.02293408216218</v>
      </c>
      <c r="W2345" s="4">
        <f t="shared" si="182"/>
        <v>0.75142520867194107</v>
      </c>
      <c r="X2345" s="4">
        <f t="shared" si="183"/>
        <v>0.75142520867194107</v>
      </c>
      <c r="Y2345" s="4">
        <f t="shared" si="184"/>
        <v>-0.12411423939842929</v>
      </c>
      <c r="Z2345" s="4">
        <f>IF(W2345&gt;$V$2,1,0)</f>
        <v>1</v>
      </c>
    </row>
    <row r="2346" spans="1:26" x14ac:dyDescent="0.3">
      <c r="A2346" s="4">
        <v>0</v>
      </c>
      <c r="B2346" s="4">
        <v>0</v>
      </c>
      <c r="C2346" s="4">
        <v>0</v>
      </c>
      <c r="D2346" s="4">
        <v>1</v>
      </c>
      <c r="E2346" s="4">
        <v>1</v>
      </c>
      <c r="F2346" s="4">
        <v>48</v>
      </c>
      <c r="G2346" s="4">
        <v>0</v>
      </c>
      <c r="H2346" s="4">
        <v>0</v>
      </c>
      <c r="I2346" s="4">
        <v>1</v>
      </c>
      <c r="J2346" s="4">
        <v>1</v>
      </c>
      <c r="K2346" s="4">
        <v>0</v>
      </c>
      <c r="L2346" s="4">
        <v>1</v>
      </c>
      <c r="M2346" s="4">
        <v>0</v>
      </c>
      <c r="N2346" s="4">
        <v>0</v>
      </c>
      <c r="O2346" s="4">
        <v>1</v>
      </c>
      <c r="P2346" s="4">
        <v>1</v>
      </c>
      <c r="Q2346" s="4">
        <v>0</v>
      </c>
      <c r="R2346" s="4">
        <v>1</v>
      </c>
      <c r="S2346" s="4">
        <v>45</v>
      </c>
      <c r="T2346" s="4">
        <v>2196.3000000000002</v>
      </c>
      <c r="U2346" s="4">
        <f t="shared" si="180"/>
        <v>-3.0535659875101699</v>
      </c>
      <c r="V2346" s="4">
        <f t="shared" si="181"/>
        <v>4.7190343815024405E-2</v>
      </c>
      <c r="W2346" s="4">
        <f t="shared" si="182"/>
        <v>4.506376905950548E-2</v>
      </c>
      <c r="X2346" s="4">
        <f t="shared" si="183"/>
        <v>0.95493623094049451</v>
      </c>
      <c r="Y2346" s="4">
        <f t="shared" si="184"/>
        <v>-2.0025628913988649E-2</v>
      </c>
      <c r="Z2346" s="4">
        <f>IF(W2346&gt;$V$2,1,0)</f>
        <v>0</v>
      </c>
    </row>
    <row r="2347" spans="1:26" x14ac:dyDescent="0.3">
      <c r="A2347" s="4">
        <v>0</v>
      </c>
      <c r="B2347" s="4">
        <v>0</v>
      </c>
      <c r="C2347" s="4">
        <v>0</v>
      </c>
      <c r="D2347" s="4">
        <v>1</v>
      </c>
      <c r="E2347" s="4">
        <v>0</v>
      </c>
      <c r="F2347" s="4">
        <v>68</v>
      </c>
      <c r="G2347" s="4">
        <v>1</v>
      </c>
      <c r="H2347" s="4">
        <v>1</v>
      </c>
      <c r="I2347" s="4">
        <v>2</v>
      </c>
      <c r="J2347" s="4">
        <v>1</v>
      </c>
      <c r="K2347" s="4">
        <v>1</v>
      </c>
      <c r="L2347" s="4">
        <v>1</v>
      </c>
      <c r="M2347" s="4">
        <v>1</v>
      </c>
      <c r="N2347" s="4">
        <v>1</v>
      </c>
      <c r="O2347" s="4">
        <v>1</v>
      </c>
      <c r="P2347" s="4">
        <v>2</v>
      </c>
      <c r="Q2347" s="4">
        <v>0</v>
      </c>
      <c r="R2347" s="4">
        <v>0</v>
      </c>
      <c r="S2347" s="4">
        <v>114.9</v>
      </c>
      <c r="T2347" s="4">
        <v>7843.55</v>
      </c>
      <c r="U2347" s="4">
        <f t="shared" si="180"/>
        <v>-3.21191376448503</v>
      </c>
      <c r="V2347" s="4">
        <f t="shared" si="181"/>
        <v>4.0279454074630482E-2</v>
      </c>
      <c r="W2347" s="4">
        <f t="shared" si="182"/>
        <v>3.8719840055344207E-2</v>
      </c>
      <c r="X2347" s="4">
        <f t="shared" si="183"/>
        <v>0.96128015994465577</v>
      </c>
      <c r="Y2347" s="4">
        <f t="shared" si="184"/>
        <v>-1.7150021086940827E-2</v>
      </c>
      <c r="Z2347" s="4">
        <f>IF(W2347&gt;$V$2,1,0)</f>
        <v>0</v>
      </c>
    </row>
    <row r="2348" spans="1:26" x14ac:dyDescent="0.3">
      <c r="A2348" s="4">
        <v>0</v>
      </c>
      <c r="B2348" s="4">
        <v>0</v>
      </c>
      <c r="C2348" s="4">
        <v>0</v>
      </c>
      <c r="D2348" s="4">
        <v>0</v>
      </c>
      <c r="E2348" s="4">
        <v>0</v>
      </c>
      <c r="F2348" s="4">
        <v>30</v>
      </c>
      <c r="G2348" s="4">
        <v>1</v>
      </c>
      <c r="H2348" s="4">
        <v>1</v>
      </c>
      <c r="I2348" s="4">
        <v>2</v>
      </c>
      <c r="J2348" s="4">
        <v>1</v>
      </c>
      <c r="K2348" s="4">
        <v>0</v>
      </c>
      <c r="L2348" s="4">
        <v>0</v>
      </c>
      <c r="M2348" s="4">
        <v>1</v>
      </c>
      <c r="N2348" s="4">
        <v>1</v>
      </c>
      <c r="O2348" s="4">
        <v>1</v>
      </c>
      <c r="P2348" s="4">
        <v>0</v>
      </c>
      <c r="Q2348" s="4">
        <v>0</v>
      </c>
      <c r="R2348" s="4">
        <v>0</v>
      </c>
      <c r="S2348" s="4">
        <v>106.4</v>
      </c>
      <c r="T2348" s="4">
        <v>3211.9</v>
      </c>
      <c r="U2348" s="4">
        <f t="shared" si="180"/>
        <v>-0.89376935859278628</v>
      </c>
      <c r="V2348" s="4">
        <f t="shared" si="181"/>
        <v>0.40911075761166804</v>
      </c>
      <c r="W2348" s="4">
        <f t="shared" si="182"/>
        <v>0.29033257705382831</v>
      </c>
      <c r="X2348" s="4">
        <f t="shared" si="183"/>
        <v>0.70966742294617169</v>
      </c>
      <c r="Y2348" s="4">
        <f t="shared" si="184"/>
        <v>-0.14894513046146088</v>
      </c>
      <c r="Z2348" s="4">
        <f>IF(W2348&gt;$V$2,1,0)</f>
        <v>1</v>
      </c>
    </row>
    <row r="2349" spans="1:26" x14ac:dyDescent="0.3">
      <c r="A2349" s="4">
        <v>0</v>
      </c>
      <c r="B2349" s="4">
        <v>0</v>
      </c>
      <c r="C2349" s="4">
        <v>0</v>
      </c>
      <c r="D2349" s="4">
        <v>1</v>
      </c>
      <c r="E2349" s="4">
        <v>0</v>
      </c>
      <c r="F2349" s="4">
        <v>3</v>
      </c>
      <c r="G2349" s="4">
        <v>1</v>
      </c>
      <c r="H2349" s="4">
        <v>0</v>
      </c>
      <c r="I2349" s="4">
        <v>1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1</v>
      </c>
      <c r="R2349" s="4">
        <v>3</v>
      </c>
      <c r="S2349" s="4">
        <v>46.1</v>
      </c>
      <c r="T2349" s="4">
        <v>130.15</v>
      </c>
      <c r="U2349" s="4">
        <f t="shared" si="180"/>
        <v>-0.13747566460382399</v>
      </c>
      <c r="V2349" s="4">
        <f t="shared" si="181"/>
        <v>0.87155555938891449</v>
      </c>
      <c r="W2349" s="4">
        <f t="shared" si="182"/>
        <v>0.46568511151947201</v>
      </c>
      <c r="X2349" s="4">
        <f t="shared" si="183"/>
        <v>0.53431488848052799</v>
      </c>
      <c r="Y2349" s="4">
        <f t="shared" si="184"/>
        <v>-0.27220272419843355</v>
      </c>
      <c r="Z2349" s="4">
        <f>IF(W2349&gt;$V$2,1,0)</f>
        <v>1</v>
      </c>
    </row>
    <row r="2350" spans="1:26" x14ac:dyDescent="0.3">
      <c r="A2350" s="4">
        <v>0</v>
      </c>
      <c r="B2350" s="4">
        <v>0</v>
      </c>
      <c r="C2350" s="4">
        <v>1</v>
      </c>
      <c r="D2350" s="4">
        <v>0</v>
      </c>
      <c r="E2350" s="4">
        <v>0</v>
      </c>
      <c r="F2350" s="4">
        <v>14</v>
      </c>
      <c r="G2350" s="4">
        <v>0</v>
      </c>
      <c r="H2350" s="4">
        <v>0</v>
      </c>
      <c r="I2350" s="4">
        <v>1</v>
      </c>
      <c r="J2350" s="4">
        <v>1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>
        <v>2</v>
      </c>
      <c r="Q2350" s="4">
        <v>0</v>
      </c>
      <c r="R2350" s="4">
        <v>3</v>
      </c>
      <c r="S2350" s="4">
        <v>39.700000000000003</v>
      </c>
      <c r="T2350" s="4">
        <v>692.35</v>
      </c>
      <c r="U2350" s="4">
        <f t="shared" si="180"/>
        <v>-2.4591907029150035</v>
      </c>
      <c r="V2350" s="4">
        <f t="shared" si="181"/>
        <v>8.5504121209958442E-2</v>
      </c>
      <c r="W2350" s="4">
        <f t="shared" si="182"/>
        <v>7.8769043377422798E-2</v>
      </c>
      <c r="X2350" s="4">
        <f t="shared" si="183"/>
        <v>0.92123095662257715</v>
      </c>
      <c r="Y2350" s="4">
        <f t="shared" si="184"/>
        <v>-3.5631476630002309E-2</v>
      </c>
      <c r="Z2350" s="4">
        <f>IF(W2350&gt;$V$2,1,0)</f>
        <v>0</v>
      </c>
    </row>
    <row r="2351" spans="1:26" x14ac:dyDescent="0.3">
      <c r="A2351" s="4">
        <v>0</v>
      </c>
      <c r="B2351" s="4">
        <v>0</v>
      </c>
      <c r="C2351" s="4">
        <v>0</v>
      </c>
      <c r="D2351" s="4">
        <v>0</v>
      </c>
      <c r="E2351" s="4">
        <v>1</v>
      </c>
      <c r="F2351" s="4">
        <v>4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1</v>
      </c>
      <c r="R2351" s="4">
        <v>0</v>
      </c>
      <c r="S2351" s="4">
        <v>20.05</v>
      </c>
      <c r="T2351" s="4">
        <v>85.5</v>
      </c>
      <c r="U2351" s="4">
        <f t="shared" si="180"/>
        <v>-1.4496002353251769</v>
      </c>
      <c r="V2351" s="4">
        <f t="shared" si="181"/>
        <v>0.23466407975478798</v>
      </c>
      <c r="W2351" s="4">
        <f t="shared" si="182"/>
        <v>0.19006309781150652</v>
      </c>
      <c r="X2351" s="4">
        <f t="shared" si="183"/>
        <v>0.80993690218849346</v>
      </c>
      <c r="Y2351" s="4">
        <f t="shared" si="184"/>
        <v>-9.1548813342017976E-2</v>
      </c>
      <c r="Z2351" s="4">
        <f>IF(W2351&gt;$V$2,1,0)</f>
        <v>0</v>
      </c>
    </row>
    <row r="2352" spans="1:26" x14ac:dyDescent="0.3">
      <c r="A2352" s="4">
        <v>0</v>
      </c>
      <c r="B2352" s="4">
        <v>0</v>
      </c>
      <c r="C2352" s="4">
        <v>0</v>
      </c>
      <c r="D2352" s="4">
        <v>1</v>
      </c>
      <c r="E2352" s="4">
        <v>1</v>
      </c>
      <c r="F2352" s="4">
        <v>71</v>
      </c>
      <c r="G2352" s="4">
        <v>1</v>
      </c>
      <c r="H2352" s="4">
        <v>1</v>
      </c>
      <c r="I2352" s="4">
        <v>2</v>
      </c>
      <c r="J2352" s="4">
        <v>0</v>
      </c>
      <c r="K2352" s="4">
        <v>1</v>
      </c>
      <c r="L2352" s="4">
        <v>1</v>
      </c>
      <c r="M2352" s="4">
        <v>0</v>
      </c>
      <c r="N2352" s="4">
        <v>0</v>
      </c>
      <c r="O2352" s="4">
        <v>1</v>
      </c>
      <c r="P2352" s="4">
        <v>2</v>
      </c>
      <c r="Q2352" s="4">
        <v>1</v>
      </c>
      <c r="R2352" s="4">
        <v>1</v>
      </c>
      <c r="S2352" s="4">
        <v>95.75</v>
      </c>
      <c r="T2352" s="4">
        <v>6849.4</v>
      </c>
      <c r="U2352" s="4">
        <f t="shared" si="180"/>
        <v>-2.7306865350148439</v>
      </c>
      <c r="V2352" s="4">
        <f t="shared" si="181"/>
        <v>6.5174529708524928E-2</v>
      </c>
      <c r="W2352" s="4">
        <f t="shared" si="182"/>
        <v>6.1186714374741324E-2</v>
      </c>
      <c r="X2352" s="4">
        <f t="shared" si="183"/>
        <v>0.93881328562525868</v>
      </c>
      <c r="Y2352" s="4">
        <f t="shared" si="184"/>
        <v>-2.7420773107411724E-2</v>
      </c>
      <c r="Z2352" s="4">
        <f>IF(W2352&gt;$V$2,1,0)</f>
        <v>0</v>
      </c>
    </row>
    <row r="2353" spans="1:26" x14ac:dyDescent="0.3">
      <c r="A2353" s="4">
        <v>0</v>
      </c>
      <c r="B2353" s="4">
        <v>1</v>
      </c>
      <c r="C2353" s="4">
        <v>0</v>
      </c>
      <c r="D2353" s="4">
        <v>1</v>
      </c>
      <c r="E2353" s="4">
        <v>1</v>
      </c>
      <c r="F2353" s="4">
        <v>8</v>
      </c>
      <c r="G2353" s="4">
        <v>1</v>
      </c>
      <c r="H2353" s="4">
        <v>1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1</v>
      </c>
      <c r="Q2353" s="4">
        <v>0</v>
      </c>
      <c r="R2353" s="4">
        <v>3</v>
      </c>
      <c r="S2353" s="4">
        <v>24.4</v>
      </c>
      <c r="T2353" s="4">
        <v>203.95</v>
      </c>
      <c r="U2353" s="4">
        <f t="shared" si="180"/>
        <v>-2.2487852137205087</v>
      </c>
      <c r="V2353" s="4">
        <f t="shared" si="181"/>
        <v>0.10552733989435012</v>
      </c>
      <c r="W2353" s="4">
        <f t="shared" si="182"/>
        <v>9.5454301387458085E-2</v>
      </c>
      <c r="X2353" s="4">
        <f t="shared" si="183"/>
        <v>0.90454569861254197</v>
      </c>
      <c r="Y2353" s="4">
        <f t="shared" si="184"/>
        <v>-4.3569487229914175E-2</v>
      </c>
      <c r="Z2353" s="4">
        <f>IF(W2353&gt;$V$2,1,0)</f>
        <v>0</v>
      </c>
    </row>
    <row r="2354" spans="1:26" x14ac:dyDescent="0.3">
      <c r="A2354" s="4">
        <v>0</v>
      </c>
      <c r="B2354" s="4">
        <v>1</v>
      </c>
      <c r="C2354" s="4">
        <v>0</v>
      </c>
      <c r="D2354" s="4">
        <v>1</v>
      </c>
      <c r="E2354" s="4">
        <v>1</v>
      </c>
      <c r="F2354" s="4">
        <v>61</v>
      </c>
      <c r="G2354" s="4">
        <v>0</v>
      </c>
      <c r="H2354" s="4">
        <v>0</v>
      </c>
      <c r="I2354" s="4">
        <v>1</v>
      </c>
      <c r="J2354" s="4">
        <v>1</v>
      </c>
      <c r="K2354" s="4">
        <v>0</v>
      </c>
      <c r="L2354" s="4">
        <v>1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33.6</v>
      </c>
      <c r="T2354" s="4">
        <v>2117.1999999999998</v>
      </c>
      <c r="U2354" s="4">
        <f t="shared" si="180"/>
        <v>-3.3448393294510503</v>
      </c>
      <c r="V2354" s="4">
        <f t="shared" si="181"/>
        <v>3.5265880890885629E-2</v>
      </c>
      <c r="W2354" s="4">
        <f t="shared" si="182"/>
        <v>3.4064564033094567E-2</v>
      </c>
      <c r="X2354" s="4">
        <f t="shared" si="183"/>
        <v>0.96593543596690545</v>
      </c>
      <c r="Y2354" s="4">
        <f t="shared" si="184"/>
        <v>-1.5051901266064541E-2</v>
      </c>
      <c r="Z2354" s="4">
        <f>IF(W2354&gt;$V$2,1,0)</f>
        <v>0</v>
      </c>
    </row>
    <row r="2355" spans="1:26" x14ac:dyDescent="0.3">
      <c r="A2355" s="4">
        <v>0</v>
      </c>
      <c r="B2355" s="4">
        <v>1</v>
      </c>
      <c r="C2355" s="4">
        <v>0</v>
      </c>
      <c r="D2355" s="4">
        <v>1</v>
      </c>
      <c r="E2355" s="4">
        <v>1</v>
      </c>
      <c r="F2355" s="4">
        <v>72</v>
      </c>
      <c r="G2355" s="4">
        <v>1</v>
      </c>
      <c r="H2355" s="4">
        <v>1</v>
      </c>
      <c r="I2355" s="4">
        <v>2</v>
      </c>
      <c r="J2355" s="4">
        <v>0</v>
      </c>
      <c r="K2355" s="4">
        <v>1</v>
      </c>
      <c r="L2355" s="4">
        <v>1</v>
      </c>
      <c r="M2355" s="4">
        <v>1</v>
      </c>
      <c r="N2355" s="4">
        <v>0</v>
      </c>
      <c r="O2355" s="4">
        <v>0</v>
      </c>
      <c r="P2355" s="4">
        <v>2</v>
      </c>
      <c r="Q2355" s="4">
        <v>0</v>
      </c>
      <c r="R2355" s="4">
        <v>0</v>
      </c>
      <c r="S2355" s="4">
        <v>90.45</v>
      </c>
      <c r="T2355" s="4">
        <v>6565.85</v>
      </c>
      <c r="U2355" s="4">
        <f t="shared" si="180"/>
        <v>-4.088211657154071</v>
      </c>
      <c r="V2355" s="4">
        <f t="shared" si="181"/>
        <v>1.6769195830583474E-2</v>
      </c>
      <c r="W2355" s="4">
        <f t="shared" si="182"/>
        <v>1.6492627726477263E-2</v>
      </c>
      <c r="X2355" s="4">
        <f t="shared" si="183"/>
        <v>0.9835073722735227</v>
      </c>
      <c r="Y2355" s="4">
        <f t="shared" si="184"/>
        <v>-7.2223803041665821E-3</v>
      </c>
      <c r="Z2355" s="4">
        <f>IF(W2355&gt;$V$2,1,0)</f>
        <v>0</v>
      </c>
    </row>
    <row r="2356" spans="1:26" x14ac:dyDescent="0.3">
      <c r="A2356" s="4">
        <v>0</v>
      </c>
      <c r="B2356" s="4">
        <v>0</v>
      </c>
      <c r="C2356" s="4">
        <v>0</v>
      </c>
      <c r="D2356" s="4">
        <v>0</v>
      </c>
      <c r="E2356" s="4">
        <v>0</v>
      </c>
      <c r="F2356" s="4">
        <v>5</v>
      </c>
      <c r="G2356" s="4">
        <v>1</v>
      </c>
      <c r="H2356" s="4">
        <v>1</v>
      </c>
      <c r="I2356" s="4">
        <v>2</v>
      </c>
      <c r="J2356" s="4">
        <v>0</v>
      </c>
      <c r="K2356" s="4">
        <v>0</v>
      </c>
      <c r="L2356" s="4">
        <v>0</v>
      </c>
      <c r="M2356" s="4">
        <v>0</v>
      </c>
      <c r="N2356" s="4">
        <v>1</v>
      </c>
      <c r="O2356" s="4">
        <v>0</v>
      </c>
      <c r="P2356" s="4">
        <v>0</v>
      </c>
      <c r="Q2356" s="4">
        <v>1</v>
      </c>
      <c r="R2356" s="4">
        <v>2</v>
      </c>
      <c r="S2356" s="4">
        <v>84</v>
      </c>
      <c r="T2356" s="4">
        <v>424.75</v>
      </c>
      <c r="U2356" s="4">
        <f t="shared" si="180"/>
        <v>1.2016704238365881</v>
      </c>
      <c r="V2356" s="4">
        <f t="shared" si="181"/>
        <v>3.3256675598521501</v>
      </c>
      <c r="W2356" s="4">
        <f t="shared" si="182"/>
        <v>0.76882180931301636</v>
      </c>
      <c r="X2356" s="4">
        <f t="shared" si="183"/>
        <v>0.23117819068698364</v>
      </c>
      <c r="Y2356" s="4">
        <f t="shared" si="184"/>
        <v>-0.63605313959000631</v>
      </c>
      <c r="Z2356" s="4">
        <f>IF(W2356&gt;$V$2,1,0)</f>
        <v>1</v>
      </c>
    </row>
    <row r="2357" spans="1:26" x14ac:dyDescent="0.3">
      <c r="A2357" s="4">
        <v>0</v>
      </c>
      <c r="B2357" s="4">
        <v>0</v>
      </c>
      <c r="C2357" s="4">
        <v>0</v>
      </c>
      <c r="D2357" s="4">
        <v>0</v>
      </c>
      <c r="E2357" s="4">
        <v>0</v>
      </c>
      <c r="F2357" s="4">
        <v>49</v>
      </c>
      <c r="G2357" s="4">
        <v>1</v>
      </c>
      <c r="H2357" s="4">
        <v>0</v>
      </c>
      <c r="I2357" s="4">
        <v>1</v>
      </c>
      <c r="J2357" s="4">
        <v>1</v>
      </c>
      <c r="K2357" s="4">
        <v>1</v>
      </c>
      <c r="L2357" s="4">
        <v>1</v>
      </c>
      <c r="M2357" s="4">
        <v>1</v>
      </c>
      <c r="N2357" s="4">
        <v>0</v>
      </c>
      <c r="O2357" s="4">
        <v>0</v>
      </c>
      <c r="P2357" s="4">
        <v>2</v>
      </c>
      <c r="Q2357" s="4">
        <v>0</v>
      </c>
      <c r="R2357" s="4">
        <v>0</v>
      </c>
      <c r="S2357" s="4">
        <v>67.400000000000006</v>
      </c>
      <c r="T2357" s="4">
        <v>3306.85</v>
      </c>
      <c r="U2357" s="4">
        <f t="shared" si="180"/>
        <v>-5.1416886094010001</v>
      </c>
      <c r="V2357" s="4">
        <f t="shared" si="181"/>
        <v>5.8478067100320519E-3</v>
      </c>
      <c r="W2357" s="4">
        <f t="shared" si="182"/>
        <v>5.8138086806186874E-3</v>
      </c>
      <c r="X2357" s="4">
        <f t="shared" si="183"/>
        <v>0.99418619131938135</v>
      </c>
      <c r="Y2357" s="4">
        <f t="shared" si="184"/>
        <v>-2.5322732584182822E-3</v>
      </c>
      <c r="Z2357" s="4">
        <f>IF(W2357&gt;$V$2,1,0)</f>
        <v>0</v>
      </c>
    </row>
    <row r="2358" spans="1:26" x14ac:dyDescent="0.3">
      <c r="A2358" s="4">
        <v>0</v>
      </c>
      <c r="B2358" s="4">
        <v>1</v>
      </c>
      <c r="C2358" s="4">
        <v>0</v>
      </c>
      <c r="D2358" s="4">
        <v>0</v>
      </c>
      <c r="E2358" s="4">
        <v>0</v>
      </c>
      <c r="F2358" s="4">
        <v>8</v>
      </c>
      <c r="G2358" s="4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1</v>
      </c>
      <c r="R2358" s="4">
        <v>0</v>
      </c>
      <c r="S2358" s="4">
        <v>19.7</v>
      </c>
      <c r="T2358" s="4">
        <v>168.9</v>
      </c>
      <c r="U2358" s="4">
        <f t="shared" si="180"/>
        <v>-1.4609160981067122</v>
      </c>
      <c r="V2358" s="4">
        <f t="shared" si="181"/>
        <v>0.2320236209389088</v>
      </c>
      <c r="W2358" s="4">
        <f t="shared" si="182"/>
        <v>0.18832725038346804</v>
      </c>
      <c r="X2358" s="4">
        <f t="shared" si="183"/>
        <v>0.81167274961653191</v>
      </c>
      <c r="Y2358" s="4">
        <f t="shared" si="184"/>
        <v>-9.061903440720942E-2</v>
      </c>
      <c r="Z2358" s="4">
        <f>IF(W2358&gt;$V$2,1,0)</f>
        <v>0</v>
      </c>
    </row>
    <row r="2359" spans="1:26" x14ac:dyDescent="0.3">
      <c r="A2359" s="4">
        <v>0</v>
      </c>
      <c r="B2359" s="4">
        <v>1</v>
      </c>
      <c r="C2359" s="4">
        <v>0</v>
      </c>
      <c r="D2359" s="4">
        <v>0</v>
      </c>
      <c r="E2359" s="4">
        <v>0</v>
      </c>
      <c r="F2359" s="4">
        <v>3</v>
      </c>
      <c r="G2359" s="4">
        <v>1</v>
      </c>
      <c r="H2359" s="4">
        <v>0</v>
      </c>
      <c r="I2359" s="4">
        <v>2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1</v>
      </c>
      <c r="P2359" s="4">
        <v>0</v>
      </c>
      <c r="Q2359" s="4">
        <v>1</v>
      </c>
      <c r="R2359" s="4">
        <v>2</v>
      </c>
      <c r="S2359" s="4">
        <v>80.349999999999994</v>
      </c>
      <c r="T2359" s="4">
        <v>253.8</v>
      </c>
      <c r="U2359" s="4">
        <f t="shared" si="180"/>
        <v>0.87142769301269485</v>
      </c>
      <c r="V2359" s="4">
        <f t="shared" si="181"/>
        <v>2.390321063258829</v>
      </c>
      <c r="W2359" s="4">
        <f t="shared" si="182"/>
        <v>0.70504268435309059</v>
      </c>
      <c r="X2359" s="4">
        <f t="shared" si="183"/>
        <v>0.29495731564690941</v>
      </c>
      <c r="Y2359" s="4">
        <f t="shared" si="184"/>
        <v>-0.530240827819351</v>
      </c>
      <c r="Z2359" s="4">
        <f>IF(W2359&gt;$V$2,1,0)</f>
        <v>1</v>
      </c>
    </row>
    <row r="2360" spans="1:26" x14ac:dyDescent="0.3">
      <c r="A2360" s="4">
        <v>0</v>
      </c>
      <c r="B2360" s="4">
        <v>1</v>
      </c>
      <c r="C2360" s="4">
        <v>0</v>
      </c>
      <c r="D2360" s="4">
        <v>1</v>
      </c>
      <c r="E2360" s="4">
        <v>1</v>
      </c>
      <c r="F2360" s="4">
        <v>9</v>
      </c>
      <c r="G2360" s="4">
        <v>1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2</v>
      </c>
      <c r="Q2360" s="4">
        <v>0</v>
      </c>
      <c r="R2360" s="4">
        <v>3</v>
      </c>
      <c r="S2360" s="4">
        <v>19.600000000000001</v>
      </c>
      <c r="T2360" s="4">
        <v>197.4</v>
      </c>
      <c r="U2360" s="4">
        <f t="shared" si="180"/>
        <v>-3.23627156331185</v>
      </c>
      <c r="V2360" s="4">
        <f t="shared" si="181"/>
        <v>3.9310187754305906E-2</v>
      </c>
      <c r="W2360" s="4">
        <f t="shared" si="182"/>
        <v>3.7823344962340424E-2</v>
      </c>
      <c r="X2360" s="4">
        <f t="shared" si="183"/>
        <v>0.96217665503765959</v>
      </c>
      <c r="Y2360" s="4">
        <f t="shared" si="184"/>
        <v>-1.6745184443762509E-2</v>
      </c>
      <c r="Z2360" s="4">
        <f>IF(W2360&gt;$V$2,1,0)</f>
        <v>0</v>
      </c>
    </row>
    <row r="2361" spans="1:26" x14ac:dyDescent="0.3">
      <c r="A2361" s="4">
        <v>0</v>
      </c>
      <c r="B2361" s="4">
        <v>1</v>
      </c>
      <c r="C2361" s="4">
        <v>0</v>
      </c>
      <c r="D2361" s="4">
        <v>1</v>
      </c>
      <c r="E2361" s="4">
        <v>1</v>
      </c>
      <c r="F2361" s="4">
        <v>67</v>
      </c>
      <c r="G2361" s="4">
        <v>1</v>
      </c>
      <c r="H2361" s="4">
        <v>0</v>
      </c>
      <c r="I2361" s="4">
        <v>1</v>
      </c>
      <c r="J2361" s="4">
        <v>1</v>
      </c>
      <c r="K2361" s="4">
        <v>1</v>
      </c>
      <c r="L2361" s="4">
        <v>0</v>
      </c>
      <c r="M2361" s="4">
        <v>0</v>
      </c>
      <c r="N2361" s="4">
        <v>0</v>
      </c>
      <c r="O2361" s="4">
        <v>0</v>
      </c>
      <c r="P2361" s="4">
        <v>2</v>
      </c>
      <c r="Q2361" s="4">
        <v>1</v>
      </c>
      <c r="R2361" s="4">
        <v>0</v>
      </c>
      <c r="S2361" s="4">
        <v>54.2</v>
      </c>
      <c r="T2361" s="4">
        <v>3838.2</v>
      </c>
      <c r="U2361" s="4">
        <f t="shared" si="180"/>
        <v>-5.0053117059953891</v>
      </c>
      <c r="V2361" s="4">
        <f t="shared" si="181"/>
        <v>6.702251890500715E-3</v>
      </c>
      <c r="W2361" s="4">
        <f t="shared" si="182"/>
        <v>6.6576307720723378E-3</v>
      </c>
      <c r="X2361" s="4">
        <f t="shared" si="183"/>
        <v>0.99334236922792762</v>
      </c>
      <c r="Y2361" s="4">
        <f t="shared" si="184"/>
        <v>-2.9010400850384395E-3</v>
      </c>
      <c r="Z2361" s="4">
        <f>IF(W2361&gt;$V$2,1,0)</f>
        <v>0</v>
      </c>
    </row>
    <row r="2362" spans="1:26" x14ac:dyDescent="0.3">
      <c r="A2362" s="4">
        <v>0</v>
      </c>
      <c r="B2362" s="4">
        <v>1</v>
      </c>
      <c r="C2362" s="4">
        <v>0</v>
      </c>
      <c r="D2362" s="4">
        <v>0</v>
      </c>
      <c r="E2362" s="4">
        <v>0</v>
      </c>
      <c r="F2362" s="4">
        <v>46</v>
      </c>
      <c r="G2362" s="4">
        <v>1</v>
      </c>
      <c r="H2362" s="4">
        <v>0</v>
      </c>
      <c r="I2362" s="4">
        <v>1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1</v>
      </c>
      <c r="R2362" s="4">
        <v>1</v>
      </c>
      <c r="S2362" s="4">
        <v>45.2</v>
      </c>
      <c r="T2362" s="4">
        <v>2065.15</v>
      </c>
      <c r="U2362" s="4">
        <f t="shared" si="180"/>
        <v>-2.1888512388890944</v>
      </c>
      <c r="V2362" s="4">
        <f t="shared" si="181"/>
        <v>0.11204538809967017</v>
      </c>
      <c r="W2362" s="4">
        <f t="shared" si="182"/>
        <v>0.10075612857056136</v>
      </c>
      <c r="X2362" s="4">
        <f t="shared" si="183"/>
        <v>0.89924387142943862</v>
      </c>
      <c r="Y2362" s="4">
        <f t="shared" si="184"/>
        <v>-4.6122513324237474E-2</v>
      </c>
      <c r="Z2362" s="4">
        <f>IF(W2362&gt;$V$2,1,0)</f>
        <v>0</v>
      </c>
    </row>
    <row r="2363" spans="1:26" x14ac:dyDescent="0.3">
      <c r="A2363" s="4">
        <v>0</v>
      </c>
      <c r="B2363" s="4">
        <v>0</v>
      </c>
      <c r="C2363" s="4">
        <v>0</v>
      </c>
      <c r="D2363" s="4">
        <v>1</v>
      </c>
      <c r="E2363" s="4">
        <v>0</v>
      </c>
      <c r="F2363" s="4">
        <v>67</v>
      </c>
      <c r="G2363" s="4">
        <v>1</v>
      </c>
      <c r="H2363" s="4">
        <v>1</v>
      </c>
      <c r="I2363" s="4">
        <v>1</v>
      </c>
      <c r="J2363" s="4">
        <v>1</v>
      </c>
      <c r="K2363" s="4">
        <v>1</v>
      </c>
      <c r="L2363" s="4">
        <v>1</v>
      </c>
      <c r="M2363" s="4">
        <v>0</v>
      </c>
      <c r="N2363" s="4">
        <v>0</v>
      </c>
      <c r="O2363" s="4">
        <v>1</v>
      </c>
      <c r="P2363" s="4">
        <v>1</v>
      </c>
      <c r="Q2363" s="4">
        <v>0</v>
      </c>
      <c r="R2363" s="4">
        <v>3</v>
      </c>
      <c r="S2363" s="4">
        <v>75.099999999999994</v>
      </c>
      <c r="T2363" s="4">
        <v>5064.45</v>
      </c>
      <c r="U2363" s="4">
        <f t="shared" si="180"/>
        <v>-3.6322091078297079</v>
      </c>
      <c r="V2363" s="4">
        <f t="shared" si="181"/>
        <v>2.6457671952261386E-2</v>
      </c>
      <c r="W2363" s="4">
        <f t="shared" si="182"/>
        <v>2.5775706758507121E-2</v>
      </c>
      <c r="X2363" s="4">
        <f t="shared" si="183"/>
        <v>0.97422429324149284</v>
      </c>
      <c r="Y2363" s="4">
        <f t="shared" si="184"/>
        <v>-1.13410450689253E-2</v>
      </c>
      <c r="Z2363" s="4">
        <f>IF(W2363&gt;$V$2,1,0)</f>
        <v>0</v>
      </c>
    </row>
    <row r="2364" spans="1:26" x14ac:dyDescent="0.3">
      <c r="A2364" s="4">
        <v>0</v>
      </c>
      <c r="B2364" s="4">
        <v>0</v>
      </c>
      <c r="C2364" s="4">
        <v>0</v>
      </c>
      <c r="D2364" s="4">
        <v>1</v>
      </c>
      <c r="E2364" s="4">
        <v>0</v>
      </c>
      <c r="F2364" s="4">
        <v>55</v>
      </c>
      <c r="G2364" s="4">
        <v>1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1</v>
      </c>
      <c r="Q2364" s="4">
        <v>0</v>
      </c>
      <c r="R2364" s="4">
        <v>2</v>
      </c>
      <c r="S2364" s="4">
        <v>19.7</v>
      </c>
      <c r="T2364" s="4">
        <v>1140.05</v>
      </c>
      <c r="U2364" s="4">
        <f t="shared" si="180"/>
        <v>-4.7167852715571268</v>
      </c>
      <c r="V2364" s="4">
        <f t="shared" si="181"/>
        <v>8.9438845427589342E-3</v>
      </c>
      <c r="W2364" s="4">
        <f t="shared" si="182"/>
        <v>8.8646005786656747E-3</v>
      </c>
      <c r="X2364" s="4">
        <f t="shared" si="183"/>
        <v>0.99113539942133433</v>
      </c>
      <c r="Y2364" s="4">
        <f t="shared" si="184"/>
        <v>-3.8670123111029385E-3</v>
      </c>
      <c r="Z2364" s="4">
        <f>IF(W2364&gt;$V$2,1,0)</f>
        <v>0</v>
      </c>
    </row>
    <row r="2365" spans="1:26" x14ac:dyDescent="0.3">
      <c r="A2365" s="4">
        <v>0</v>
      </c>
      <c r="B2365" s="4">
        <v>1</v>
      </c>
      <c r="C2365" s="4">
        <v>0</v>
      </c>
      <c r="D2365" s="4">
        <v>1</v>
      </c>
      <c r="E2365" s="4">
        <v>0</v>
      </c>
      <c r="F2365" s="4">
        <v>33</v>
      </c>
      <c r="G2365" s="4">
        <v>1</v>
      </c>
      <c r="H2365" s="4">
        <v>1</v>
      </c>
      <c r="I2365" s="4">
        <v>1</v>
      </c>
      <c r="J2365" s="4">
        <v>1</v>
      </c>
      <c r="K2365" s="4">
        <v>1</v>
      </c>
      <c r="L2365" s="4">
        <v>1</v>
      </c>
      <c r="M2365" s="4">
        <v>0</v>
      </c>
      <c r="N2365" s="4">
        <v>1</v>
      </c>
      <c r="O2365" s="4">
        <v>0</v>
      </c>
      <c r="P2365" s="4">
        <v>0</v>
      </c>
      <c r="Q2365" s="4">
        <v>1</v>
      </c>
      <c r="R2365" s="4">
        <v>0</v>
      </c>
      <c r="S2365" s="4">
        <v>72.75</v>
      </c>
      <c r="T2365" s="4">
        <v>2447.4499999999998</v>
      </c>
      <c r="U2365" s="4">
        <f t="shared" si="180"/>
        <v>-1.3746987511432454</v>
      </c>
      <c r="V2365" s="4">
        <f t="shared" si="181"/>
        <v>0.25291577491778422</v>
      </c>
      <c r="W2365" s="4">
        <f t="shared" si="182"/>
        <v>0.20186175318479047</v>
      </c>
      <c r="X2365" s="4">
        <f t="shared" si="183"/>
        <v>0.79813824681520951</v>
      </c>
      <c r="Y2365" s="4">
        <f t="shared" si="184"/>
        <v>-9.7921877284749215E-2</v>
      </c>
      <c r="Z2365" s="4">
        <f>IF(W2365&gt;$V$2,1,0)</f>
        <v>0</v>
      </c>
    </row>
    <row r="2366" spans="1:26" x14ac:dyDescent="0.3">
      <c r="A2366" s="4">
        <v>0</v>
      </c>
      <c r="B2366" s="4">
        <v>1</v>
      </c>
      <c r="C2366" s="4">
        <v>0</v>
      </c>
      <c r="D2366" s="4">
        <v>1</v>
      </c>
      <c r="E2366" s="4">
        <v>1</v>
      </c>
      <c r="F2366" s="4">
        <v>62</v>
      </c>
      <c r="G2366" s="4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2</v>
      </c>
      <c r="Q2366" s="4">
        <v>0</v>
      </c>
      <c r="R2366" s="4">
        <v>1</v>
      </c>
      <c r="S2366" s="4">
        <v>20.05</v>
      </c>
      <c r="T2366" s="4">
        <v>1263.9000000000001</v>
      </c>
      <c r="U2366" s="4">
        <f t="shared" si="180"/>
        <v>-6.0891841545439238</v>
      </c>
      <c r="V2366" s="4">
        <f t="shared" si="181"/>
        <v>2.2672578925211004E-3</v>
      </c>
      <c r="W2366" s="4">
        <f t="shared" si="182"/>
        <v>2.2621290625501321E-3</v>
      </c>
      <c r="X2366" s="4">
        <f t="shared" si="183"/>
        <v>0.99773787093744992</v>
      </c>
      <c r="Y2366" s="4">
        <f t="shared" si="184"/>
        <v>-9.8354303975862079E-4</v>
      </c>
      <c r="Z2366" s="4">
        <f>IF(W2366&gt;$V$2,1,0)</f>
        <v>0</v>
      </c>
    </row>
    <row r="2367" spans="1:26" x14ac:dyDescent="0.3">
      <c r="A2367" s="4">
        <v>1</v>
      </c>
      <c r="B2367" s="4">
        <v>0</v>
      </c>
      <c r="C2367" s="4">
        <v>0</v>
      </c>
      <c r="D2367" s="4">
        <v>0</v>
      </c>
      <c r="E2367" s="4">
        <v>1</v>
      </c>
      <c r="F2367" s="4">
        <v>1</v>
      </c>
      <c r="G2367" s="4">
        <v>1</v>
      </c>
      <c r="H2367" s="4">
        <v>0</v>
      </c>
      <c r="I2367" s="4">
        <v>1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3</v>
      </c>
      <c r="S2367" s="4">
        <v>45.95</v>
      </c>
      <c r="T2367" s="4">
        <v>45.95</v>
      </c>
      <c r="U2367" s="4">
        <f t="shared" si="180"/>
        <v>-0.70448809958405345</v>
      </c>
      <c r="V2367" s="4">
        <f t="shared" si="181"/>
        <v>0.49436157339048253</v>
      </c>
      <c r="W2367" s="4">
        <f t="shared" si="182"/>
        <v>0.33081791060034432</v>
      </c>
      <c r="X2367" s="4">
        <f t="shared" si="183"/>
        <v>0.33081791060034432</v>
      </c>
      <c r="Y2367" s="4">
        <f t="shared" si="184"/>
        <v>-0.48041098562393891</v>
      </c>
      <c r="Z2367" s="4">
        <f>IF(W2367&gt;$V$2,1,0)</f>
        <v>1</v>
      </c>
    </row>
    <row r="2368" spans="1:26" x14ac:dyDescent="0.3">
      <c r="A2368" s="4">
        <v>0</v>
      </c>
      <c r="B2368" s="4">
        <v>1</v>
      </c>
      <c r="C2368" s="4">
        <v>0</v>
      </c>
      <c r="D2368" s="4">
        <v>1</v>
      </c>
      <c r="E2368" s="4">
        <v>1</v>
      </c>
      <c r="F2368" s="4">
        <v>49</v>
      </c>
      <c r="G2368" s="4">
        <v>0</v>
      </c>
      <c r="H2368" s="4">
        <v>0</v>
      </c>
      <c r="I2368" s="4">
        <v>1</v>
      </c>
      <c r="J2368" s="4">
        <v>1</v>
      </c>
      <c r="K2368" s="4">
        <v>0</v>
      </c>
      <c r="L2368" s="4">
        <v>0</v>
      </c>
      <c r="M2368" s="4">
        <v>0</v>
      </c>
      <c r="N2368" s="4">
        <v>0</v>
      </c>
      <c r="O2368" s="4">
        <v>1</v>
      </c>
      <c r="P2368" s="4">
        <v>0</v>
      </c>
      <c r="Q2368" s="4">
        <v>1</v>
      </c>
      <c r="R2368" s="4">
        <v>2</v>
      </c>
      <c r="S2368" s="4">
        <v>39.200000000000003</v>
      </c>
      <c r="T2368" s="4">
        <v>1838.15</v>
      </c>
      <c r="U2368" s="4">
        <f t="shared" si="180"/>
        <v>-1.976946520026643</v>
      </c>
      <c r="V2368" s="4">
        <f t="shared" si="181"/>
        <v>0.13849147327842559</v>
      </c>
      <c r="W2368" s="4">
        <f t="shared" si="182"/>
        <v>0.12164471717967501</v>
      </c>
      <c r="X2368" s="4">
        <f t="shared" si="183"/>
        <v>0.87835528282032493</v>
      </c>
      <c r="Y2368" s="4">
        <f t="shared" si="184"/>
        <v>-5.6329782318754386E-2</v>
      </c>
      <c r="Z2368" s="4">
        <f>IF(W2368&gt;$V$2,1,0)</f>
        <v>0</v>
      </c>
    </row>
    <row r="2369" spans="1:26" x14ac:dyDescent="0.3">
      <c r="A2369" s="4">
        <v>0</v>
      </c>
      <c r="B2369" s="4">
        <v>1</v>
      </c>
      <c r="C2369" s="4">
        <v>0</v>
      </c>
      <c r="D2369" s="4">
        <v>0</v>
      </c>
      <c r="E2369" s="4">
        <v>0</v>
      </c>
      <c r="F2369" s="4">
        <v>1</v>
      </c>
      <c r="G2369" s="4">
        <v>1</v>
      </c>
      <c r="H2369" s="4">
        <v>0</v>
      </c>
      <c r="I2369" s="4">
        <v>1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1</v>
      </c>
      <c r="R2369" s="4">
        <v>2</v>
      </c>
      <c r="S2369" s="4">
        <v>44.75</v>
      </c>
      <c r="T2369" s="4">
        <v>44.75</v>
      </c>
      <c r="U2369" s="4">
        <f t="shared" si="180"/>
        <v>-0.10835831682059538</v>
      </c>
      <c r="V2369" s="4">
        <f t="shared" si="181"/>
        <v>0.89730601898074858</v>
      </c>
      <c r="W2369" s="4">
        <f t="shared" si="182"/>
        <v>0.47293689579016368</v>
      </c>
      <c r="X2369" s="4">
        <f t="shared" si="183"/>
        <v>0.52706310420983637</v>
      </c>
      <c r="Y2369" s="4">
        <f t="shared" si="184"/>
        <v>-0.27813738446595443</v>
      </c>
      <c r="Z2369" s="4">
        <f>IF(W2369&gt;$V$2,1,0)</f>
        <v>1</v>
      </c>
    </row>
    <row r="2370" spans="1:26" x14ac:dyDescent="0.3">
      <c r="A2370" s="4">
        <v>0</v>
      </c>
      <c r="B2370" s="4">
        <v>1</v>
      </c>
      <c r="C2370" s="4">
        <v>0</v>
      </c>
      <c r="D2370" s="4">
        <v>1</v>
      </c>
      <c r="E2370" s="4">
        <v>0</v>
      </c>
      <c r="F2370" s="4">
        <v>14</v>
      </c>
      <c r="G2370" s="4">
        <v>1</v>
      </c>
      <c r="H2370" s="4">
        <v>1</v>
      </c>
      <c r="I2370" s="4">
        <v>2</v>
      </c>
      <c r="J2370" s="4">
        <v>0</v>
      </c>
      <c r="K2370" s="4">
        <v>1</v>
      </c>
      <c r="L2370" s="4">
        <v>1</v>
      </c>
      <c r="M2370" s="4">
        <v>0</v>
      </c>
      <c r="N2370" s="4">
        <v>0</v>
      </c>
      <c r="O2370" s="4">
        <v>0</v>
      </c>
      <c r="P2370" s="4">
        <v>0</v>
      </c>
      <c r="Q2370" s="4">
        <v>1</v>
      </c>
      <c r="R2370" s="4">
        <v>2</v>
      </c>
      <c r="S2370" s="4">
        <v>82.65</v>
      </c>
      <c r="T2370" s="4">
        <v>1185</v>
      </c>
      <c r="U2370" s="4">
        <f t="shared" si="180"/>
        <v>0.53948357126212498</v>
      </c>
      <c r="V2370" s="4">
        <f t="shared" si="181"/>
        <v>1.7151208957157986</v>
      </c>
      <c r="W2370" s="4">
        <f t="shared" si="182"/>
        <v>0.63169227507404757</v>
      </c>
      <c r="X2370" s="4">
        <f t="shared" si="183"/>
        <v>0.36830772492595243</v>
      </c>
      <c r="Y2370" s="4">
        <f t="shared" si="184"/>
        <v>-0.43378917211024842</v>
      </c>
      <c r="Z2370" s="4">
        <f>IF(W2370&gt;$V$2,1,0)</f>
        <v>1</v>
      </c>
    </row>
    <row r="2371" spans="1:26" x14ac:dyDescent="0.3">
      <c r="A2371" s="4">
        <v>0</v>
      </c>
      <c r="B2371" s="4">
        <v>1</v>
      </c>
      <c r="C2371" s="4">
        <v>1</v>
      </c>
      <c r="D2371" s="4">
        <v>0</v>
      </c>
      <c r="E2371" s="4">
        <v>0</v>
      </c>
      <c r="F2371" s="4">
        <v>18</v>
      </c>
      <c r="G2371" s="4">
        <v>1</v>
      </c>
      <c r="H2371" s="4">
        <v>1</v>
      </c>
      <c r="I2371" s="4">
        <v>2</v>
      </c>
      <c r="J2371" s="4">
        <v>0</v>
      </c>
      <c r="K2371" s="4">
        <v>0</v>
      </c>
      <c r="L2371" s="4">
        <v>1</v>
      </c>
      <c r="M2371" s="4">
        <v>1</v>
      </c>
      <c r="N2371" s="4">
        <v>1</v>
      </c>
      <c r="O2371" s="4">
        <v>0</v>
      </c>
      <c r="P2371" s="4">
        <v>0</v>
      </c>
      <c r="Q2371" s="4">
        <v>0</v>
      </c>
      <c r="R2371" s="4">
        <v>0</v>
      </c>
      <c r="S2371" s="4">
        <v>93.9</v>
      </c>
      <c r="T2371" s="4">
        <v>1743.9</v>
      </c>
      <c r="U2371" s="4">
        <f t="shared" si="180"/>
        <v>-0.12549961459769088</v>
      </c>
      <c r="V2371" s="4">
        <f t="shared" si="181"/>
        <v>0.88205610437342674</v>
      </c>
      <c r="W2371" s="4">
        <f t="shared" si="182"/>
        <v>0.46866621155647242</v>
      </c>
      <c r="X2371" s="4">
        <f t="shared" si="183"/>
        <v>0.53133378844352763</v>
      </c>
      <c r="Y2371" s="4">
        <f t="shared" si="184"/>
        <v>-0.27463256566754618</v>
      </c>
      <c r="Z2371" s="4">
        <f>IF(W2371&gt;$V$2,1,0)</f>
        <v>1</v>
      </c>
    </row>
    <row r="2372" spans="1:26" x14ac:dyDescent="0.3">
      <c r="A2372" s="4">
        <v>1</v>
      </c>
      <c r="B2372" s="4">
        <v>0</v>
      </c>
      <c r="C2372" s="4">
        <v>1</v>
      </c>
      <c r="D2372" s="4">
        <v>0</v>
      </c>
      <c r="E2372" s="4">
        <v>0</v>
      </c>
      <c r="F2372" s="4">
        <v>1</v>
      </c>
      <c r="G2372" s="4">
        <v>1</v>
      </c>
      <c r="H2372" s="4">
        <v>0</v>
      </c>
      <c r="I2372" s="4">
        <v>2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1</v>
      </c>
      <c r="R2372" s="4">
        <v>2</v>
      </c>
      <c r="S2372" s="4">
        <v>70.150000000000006</v>
      </c>
      <c r="T2372" s="4">
        <v>70.150000000000006</v>
      </c>
      <c r="U2372" s="4">
        <f t="shared" si="180"/>
        <v>0.96268989976325259</v>
      </c>
      <c r="V2372" s="4">
        <f t="shared" si="181"/>
        <v>2.6187311321704745</v>
      </c>
      <c r="W2372" s="4">
        <f t="shared" si="182"/>
        <v>0.72366004450841548</v>
      </c>
      <c r="X2372" s="4">
        <f t="shared" si="183"/>
        <v>0.72366004450841548</v>
      </c>
      <c r="Y2372" s="4">
        <f t="shared" si="184"/>
        <v>-0.14046540544296549</v>
      </c>
      <c r="Z2372" s="4">
        <f>IF(W2372&gt;$V$2,1,0)</f>
        <v>1</v>
      </c>
    </row>
    <row r="2373" spans="1:26" x14ac:dyDescent="0.3">
      <c r="A2373" s="4">
        <v>1</v>
      </c>
      <c r="B2373" s="4">
        <v>0</v>
      </c>
      <c r="C2373" s="4">
        <v>0</v>
      </c>
      <c r="D2373" s="4">
        <v>0</v>
      </c>
      <c r="E2373" s="4">
        <v>0</v>
      </c>
      <c r="F2373" s="4">
        <v>1</v>
      </c>
      <c r="G2373" s="4">
        <v>1</v>
      </c>
      <c r="H2373" s="4">
        <v>0</v>
      </c>
      <c r="I2373" s="4">
        <v>2</v>
      </c>
      <c r="J2373" s="4">
        <v>0</v>
      </c>
      <c r="K2373" s="4">
        <v>0</v>
      </c>
      <c r="L2373" s="4">
        <v>1</v>
      </c>
      <c r="M2373" s="4">
        <v>0</v>
      </c>
      <c r="N2373" s="4">
        <v>1</v>
      </c>
      <c r="O2373" s="4">
        <v>0</v>
      </c>
      <c r="P2373" s="4">
        <v>0</v>
      </c>
      <c r="Q2373" s="4">
        <v>1</v>
      </c>
      <c r="R2373" s="4">
        <v>1</v>
      </c>
      <c r="S2373" s="4">
        <v>85.55</v>
      </c>
      <c r="T2373" s="4">
        <v>85.55</v>
      </c>
      <c r="U2373" s="4">
        <f t="shared" si="180"/>
        <v>0.87834688954081763</v>
      </c>
      <c r="V2373" s="4">
        <f t="shared" si="181"/>
        <v>2.4069175153042504</v>
      </c>
      <c r="W2373" s="4">
        <f t="shared" si="182"/>
        <v>0.70647953890638993</v>
      </c>
      <c r="X2373" s="4">
        <f t="shared" si="183"/>
        <v>0.70647953890638993</v>
      </c>
      <c r="Y2373" s="4">
        <f t="shared" si="184"/>
        <v>-0.15090041169047952</v>
      </c>
      <c r="Z2373" s="4">
        <f>IF(W2373&gt;$V$2,1,0)</f>
        <v>1</v>
      </c>
    </row>
    <row r="2374" spans="1:26" x14ac:dyDescent="0.3">
      <c r="A2374" s="4">
        <v>0</v>
      </c>
      <c r="B2374" s="4">
        <v>0</v>
      </c>
      <c r="C2374" s="4">
        <v>0</v>
      </c>
      <c r="D2374" s="4">
        <v>1</v>
      </c>
      <c r="E2374" s="4">
        <v>0</v>
      </c>
      <c r="F2374" s="4">
        <v>72</v>
      </c>
      <c r="G2374" s="4">
        <v>1</v>
      </c>
      <c r="H2374" s="4">
        <v>1</v>
      </c>
      <c r="I2374" s="4">
        <v>2</v>
      </c>
      <c r="J2374" s="4">
        <v>1</v>
      </c>
      <c r="K2374" s="4">
        <v>1</v>
      </c>
      <c r="L2374" s="4">
        <v>1</v>
      </c>
      <c r="M2374" s="4">
        <v>1</v>
      </c>
      <c r="N2374" s="4">
        <v>1</v>
      </c>
      <c r="O2374" s="4">
        <v>1</v>
      </c>
      <c r="P2374" s="4">
        <v>2</v>
      </c>
      <c r="Q2374" s="4">
        <v>1</v>
      </c>
      <c r="R2374" s="4">
        <v>1</v>
      </c>
      <c r="S2374" s="4">
        <v>117.15</v>
      </c>
      <c r="T2374" s="4">
        <v>8529.5</v>
      </c>
      <c r="U2374" s="4">
        <f t="shared" si="180"/>
        <v>-2.9244578887036923</v>
      </c>
      <c r="V2374" s="4">
        <f t="shared" si="181"/>
        <v>5.3693792035468847E-2</v>
      </c>
      <c r="W2374" s="4">
        <f t="shared" si="182"/>
        <v>5.0957680913869749E-2</v>
      </c>
      <c r="X2374" s="4">
        <f t="shared" si="183"/>
        <v>0.94904231908613024</v>
      </c>
      <c r="Y2374" s="4">
        <f t="shared" si="184"/>
        <v>-2.2714421360053604E-2</v>
      </c>
      <c r="Z2374" s="4">
        <f>IF(W2374&gt;$V$2,1,0)</f>
        <v>0</v>
      </c>
    </row>
    <row r="2375" spans="1:26" x14ac:dyDescent="0.3">
      <c r="A2375" s="4">
        <v>0</v>
      </c>
      <c r="B2375" s="4">
        <v>1</v>
      </c>
      <c r="C2375" s="4">
        <v>0</v>
      </c>
      <c r="D2375" s="4">
        <v>0</v>
      </c>
      <c r="E2375" s="4">
        <v>0</v>
      </c>
      <c r="F2375" s="4">
        <v>64</v>
      </c>
      <c r="G2375" s="4">
        <v>1</v>
      </c>
      <c r="H2375" s="4">
        <v>1</v>
      </c>
      <c r="I2375" s="4">
        <v>2</v>
      </c>
      <c r="J2375" s="4">
        <v>1</v>
      </c>
      <c r="K2375" s="4">
        <v>0</v>
      </c>
      <c r="L2375" s="4">
        <v>1</v>
      </c>
      <c r="M2375" s="4">
        <v>1</v>
      </c>
      <c r="N2375" s="4">
        <v>0</v>
      </c>
      <c r="O2375" s="4">
        <v>1</v>
      </c>
      <c r="P2375" s="4">
        <v>2</v>
      </c>
      <c r="Q2375" s="4">
        <v>0</v>
      </c>
      <c r="R2375" s="4">
        <v>1</v>
      </c>
      <c r="S2375" s="4">
        <v>99.25</v>
      </c>
      <c r="T2375" s="4">
        <v>6549.45</v>
      </c>
      <c r="U2375" s="4">
        <f t="shared" ref="U2375:U2438" si="185">$A$2+SUMPRODUCT($B$2:$T$2,B2375:T2375)</f>
        <v>-3.3888936968846917</v>
      </c>
      <c r="V2375" s="4">
        <f t="shared" ref="V2375:V2438" si="186">EXP(U2375)</f>
        <v>3.3745989549584195E-2</v>
      </c>
      <c r="W2375" s="4">
        <f t="shared" ref="W2375:W2438" si="187">V2375/(1+V2375)</f>
        <v>3.2644372883407977E-2</v>
      </c>
      <c r="X2375" s="4">
        <f t="shared" ref="X2375:X2438" si="188">IF(A2375=1,W2375,1-W2375)</f>
        <v>0.96735562711659207</v>
      </c>
      <c r="Y2375" s="4">
        <f t="shared" ref="Y2375:Y2438" si="189">LOG(X2375)</f>
        <v>-1.4413837704628169E-2</v>
      </c>
      <c r="Z2375" s="4">
        <f>IF(W2375&gt;$V$2,1,0)</f>
        <v>0</v>
      </c>
    </row>
    <row r="2376" spans="1:26" x14ac:dyDescent="0.3">
      <c r="A2376" s="4">
        <v>0</v>
      </c>
      <c r="B2376" s="4">
        <v>1</v>
      </c>
      <c r="C2376" s="4">
        <v>0</v>
      </c>
      <c r="D2376" s="4">
        <v>1</v>
      </c>
      <c r="E2376" s="4">
        <v>0</v>
      </c>
      <c r="F2376" s="4">
        <v>69</v>
      </c>
      <c r="G2376" s="4">
        <v>1</v>
      </c>
      <c r="H2376" s="4">
        <v>1</v>
      </c>
      <c r="I2376" s="4">
        <v>2</v>
      </c>
      <c r="J2376" s="4">
        <v>1</v>
      </c>
      <c r="K2376" s="4">
        <v>1</v>
      </c>
      <c r="L2376" s="4">
        <v>1</v>
      </c>
      <c r="M2376" s="4">
        <v>1</v>
      </c>
      <c r="N2376" s="4">
        <v>1</v>
      </c>
      <c r="O2376" s="4">
        <v>1</v>
      </c>
      <c r="P2376" s="4">
        <v>2</v>
      </c>
      <c r="Q2376" s="4">
        <v>1</v>
      </c>
      <c r="R2376" s="4">
        <v>0</v>
      </c>
      <c r="S2376" s="4">
        <v>112.55</v>
      </c>
      <c r="T2376" s="4">
        <v>7806.5</v>
      </c>
      <c r="U2376" s="4">
        <f t="shared" si="185"/>
        <v>-2.741624063100323</v>
      </c>
      <c r="V2376" s="4">
        <f t="shared" si="186"/>
        <v>6.4465565684082626E-2</v>
      </c>
      <c r="W2376" s="4">
        <f t="shared" si="187"/>
        <v>6.0561438305102522E-2</v>
      </c>
      <c r="X2376" s="4">
        <f t="shared" si="188"/>
        <v>0.93943856169489748</v>
      </c>
      <c r="Y2376" s="4">
        <f t="shared" si="189"/>
        <v>-2.7131617042287288E-2</v>
      </c>
      <c r="Z2376" s="4">
        <f>IF(W2376&gt;$V$2,1,0)</f>
        <v>0</v>
      </c>
    </row>
    <row r="2377" spans="1:26" x14ac:dyDescent="0.3">
      <c r="A2377" s="4">
        <v>0</v>
      </c>
      <c r="B2377" s="4">
        <v>0</v>
      </c>
      <c r="C2377" s="4">
        <v>0</v>
      </c>
      <c r="D2377" s="4">
        <v>0</v>
      </c>
      <c r="E2377" s="4">
        <v>0</v>
      </c>
      <c r="F2377" s="4">
        <v>1</v>
      </c>
      <c r="G2377" s="4">
        <v>1</v>
      </c>
      <c r="H2377" s="4">
        <v>1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1</v>
      </c>
      <c r="R2377" s="4">
        <v>2</v>
      </c>
      <c r="S2377" s="4">
        <v>25.7</v>
      </c>
      <c r="T2377" s="4">
        <v>25.7</v>
      </c>
      <c r="U2377" s="4">
        <f t="shared" si="185"/>
        <v>-0.76999481804812531</v>
      </c>
      <c r="V2377" s="4">
        <f t="shared" si="186"/>
        <v>0.46301546762888196</v>
      </c>
      <c r="W2377" s="4">
        <f t="shared" si="187"/>
        <v>0.31648022722500257</v>
      </c>
      <c r="X2377" s="4">
        <f t="shared" si="188"/>
        <v>0.68351977277499743</v>
      </c>
      <c r="Y2377" s="4">
        <f t="shared" si="189"/>
        <v>-0.16524891769766986</v>
      </c>
      <c r="Z2377" s="4">
        <f>IF(W2377&gt;$V$2,1,0)</f>
        <v>1</v>
      </c>
    </row>
    <row r="2378" spans="1:26" x14ac:dyDescent="0.3">
      <c r="A2378" s="4">
        <v>0</v>
      </c>
      <c r="B2378" s="4">
        <v>1</v>
      </c>
      <c r="C2378" s="4">
        <v>0</v>
      </c>
      <c r="D2378" s="4">
        <v>1</v>
      </c>
      <c r="E2378" s="4">
        <v>1</v>
      </c>
      <c r="F2378" s="4">
        <v>71</v>
      </c>
      <c r="G2378" s="4">
        <v>1</v>
      </c>
      <c r="H2378" s="4">
        <v>1</v>
      </c>
      <c r="I2378" s="4">
        <v>1</v>
      </c>
      <c r="J2378" s="4">
        <v>1</v>
      </c>
      <c r="K2378" s="4">
        <v>1</v>
      </c>
      <c r="L2378" s="4">
        <v>1</v>
      </c>
      <c r="M2378" s="4">
        <v>1</v>
      </c>
      <c r="N2378" s="4">
        <v>1</v>
      </c>
      <c r="O2378" s="4">
        <v>1</v>
      </c>
      <c r="P2378" s="4">
        <v>2</v>
      </c>
      <c r="Q2378" s="4">
        <v>0</v>
      </c>
      <c r="R2378" s="4">
        <v>1</v>
      </c>
      <c r="S2378" s="4">
        <v>90.3</v>
      </c>
      <c r="T2378" s="4">
        <v>6287.3</v>
      </c>
      <c r="U2378" s="4">
        <f t="shared" si="185"/>
        <v>-4.8656288164967849</v>
      </c>
      <c r="V2378" s="4">
        <f t="shared" si="186"/>
        <v>7.7069803910238908E-3</v>
      </c>
      <c r="W2378" s="4">
        <f t="shared" si="187"/>
        <v>7.6480371189185624E-3</v>
      </c>
      <c r="X2378" s="4">
        <f t="shared" si="188"/>
        <v>0.99235196288108141</v>
      </c>
      <c r="Y2378" s="4">
        <f t="shared" si="189"/>
        <v>-3.3342669316784417E-3</v>
      </c>
      <c r="Z2378" s="4">
        <f>IF(W2378&gt;$V$2,1,0)</f>
        <v>0</v>
      </c>
    </row>
    <row r="2379" spans="1:26" x14ac:dyDescent="0.3">
      <c r="A2379" s="4">
        <v>0</v>
      </c>
      <c r="B2379" s="4">
        <v>0</v>
      </c>
      <c r="C2379" s="4">
        <v>0</v>
      </c>
      <c r="D2379" s="4">
        <v>1</v>
      </c>
      <c r="E2379" s="4">
        <v>1</v>
      </c>
      <c r="F2379" s="4">
        <v>66</v>
      </c>
      <c r="G2379" s="4">
        <v>1</v>
      </c>
      <c r="H2379" s="4">
        <v>0</v>
      </c>
      <c r="I2379" s="4">
        <v>1</v>
      </c>
      <c r="J2379" s="4">
        <v>0</v>
      </c>
      <c r="K2379" s="4">
        <v>0</v>
      </c>
      <c r="L2379" s="4">
        <v>0</v>
      </c>
      <c r="M2379" s="4">
        <v>1</v>
      </c>
      <c r="N2379" s="4">
        <v>0</v>
      </c>
      <c r="O2379" s="4">
        <v>0</v>
      </c>
      <c r="P2379" s="4">
        <v>1</v>
      </c>
      <c r="Q2379" s="4">
        <v>1</v>
      </c>
      <c r="R2379" s="4">
        <v>1</v>
      </c>
      <c r="S2379" s="4">
        <v>49.4</v>
      </c>
      <c r="T2379" s="4">
        <v>3251.85</v>
      </c>
      <c r="U2379" s="4">
        <f t="shared" si="185"/>
        <v>-4.253626365067432</v>
      </c>
      <c r="V2379" s="4">
        <f t="shared" si="186"/>
        <v>1.4212600267239479E-2</v>
      </c>
      <c r="W2379" s="4">
        <f t="shared" si="187"/>
        <v>1.4013432946400523E-2</v>
      </c>
      <c r="X2379" s="4">
        <f t="shared" si="188"/>
        <v>0.98598656705359944</v>
      </c>
      <c r="Y2379" s="4">
        <f t="shared" si="189"/>
        <v>-6.1290017872239859E-3</v>
      </c>
      <c r="Z2379" s="4">
        <f>IF(W2379&gt;$V$2,1,0)</f>
        <v>0</v>
      </c>
    </row>
    <row r="2380" spans="1:26" x14ac:dyDescent="0.3">
      <c r="A2380" s="4">
        <v>0</v>
      </c>
      <c r="B2380" s="4">
        <v>1</v>
      </c>
      <c r="C2380" s="4">
        <v>0</v>
      </c>
      <c r="D2380" s="4">
        <v>0</v>
      </c>
      <c r="E2380" s="4">
        <v>0</v>
      </c>
      <c r="F2380" s="4">
        <v>2</v>
      </c>
      <c r="G2380" s="4">
        <v>1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3</v>
      </c>
      <c r="S2380" s="4">
        <v>19.399999999999999</v>
      </c>
      <c r="T2380" s="4">
        <v>50.6</v>
      </c>
      <c r="U2380" s="4">
        <f t="shared" si="185"/>
        <v>-1.3508498951226349</v>
      </c>
      <c r="V2380" s="4">
        <f t="shared" si="186"/>
        <v>0.25902002721369455</v>
      </c>
      <c r="W2380" s="4">
        <f t="shared" si="187"/>
        <v>0.20573145908324053</v>
      </c>
      <c r="X2380" s="4">
        <f t="shared" si="188"/>
        <v>0.79426854091675947</v>
      </c>
      <c r="Y2380" s="4">
        <f t="shared" si="189"/>
        <v>-0.100032638478965</v>
      </c>
      <c r="Z2380" s="4">
        <f>IF(W2380&gt;$V$2,1,0)</f>
        <v>0</v>
      </c>
    </row>
    <row r="2381" spans="1:26" x14ac:dyDescent="0.3">
      <c r="A2381" s="4">
        <v>0</v>
      </c>
      <c r="B2381" s="4">
        <v>0</v>
      </c>
      <c r="C2381" s="4">
        <v>1</v>
      </c>
      <c r="D2381" s="4">
        <v>1</v>
      </c>
      <c r="E2381" s="4">
        <v>0</v>
      </c>
      <c r="F2381" s="4">
        <v>71</v>
      </c>
      <c r="G2381" s="4">
        <v>1</v>
      </c>
      <c r="H2381" s="4">
        <v>0</v>
      </c>
      <c r="I2381" s="4">
        <v>2</v>
      </c>
      <c r="J2381" s="4">
        <v>1</v>
      </c>
      <c r="K2381" s="4">
        <v>1</v>
      </c>
      <c r="L2381" s="4">
        <v>1</v>
      </c>
      <c r="M2381" s="4">
        <v>1</v>
      </c>
      <c r="N2381" s="4">
        <v>1</v>
      </c>
      <c r="O2381" s="4">
        <v>1</v>
      </c>
      <c r="P2381" s="4">
        <v>2</v>
      </c>
      <c r="Q2381" s="4">
        <v>1</v>
      </c>
      <c r="R2381" s="4">
        <v>0</v>
      </c>
      <c r="S2381" s="4">
        <v>109.7</v>
      </c>
      <c r="T2381" s="4">
        <v>7904.25</v>
      </c>
      <c r="U2381" s="4">
        <f t="shared" si="185"/>
        <v>-2.9807681960312702</v>
      </c>
      <c r="V2381" s="4">
        <f t="shared" si="186"/>
        <v>5.0753829994733747E-2</v>
      </c>
      <c r="W2381" s="4">
        <f t="shared" si="187"/>
        <v>4.8302303114125339E-2</v>
      </c>
      <c r="X2381" s="4">
        <f t="shared" si="188"/>
        <v>0.95169769688587469</v>
      </c>
      <c r="Y2381" s="4">
        <f t="shared" si="189"/>
        <v>-2.1500981682515928E-2</v>
      </c>
      <c r="Z2381" s="4">
        <f>IF(W2381&gt;$V$2,1,0)</f>
        <v>0</v>
      </c>
    </row>
    <row r="2382" spans="1:26" x14ac:dyDescent="0.3">
      <c r="A2382" s="4">
        <v>0</v>
      </c>
      <c r="B2382" s="4">
        <v>1</v>
      </c>
      <c r="C2382" s="4">
        <v>0</v>
      </c>
      <c r="D2382" s="4">
        <v>0</v>
      </c>
      <c r="E2382" s="4">
        <v>0</v>
      </c>
      <c r="F2382" s="4">
        <v>11</v>
      </c>
      <c r="G2382" s="4">
        <v>1</v>
      </c>
      <c r="H2382" s="4">
        <v>0</v>
      </c>
      <c r="I2382" s="4">
        <v>1</v>
      </c>
      <c r="J2382" s="4">
        <v>0</v>
      </c>
      <c r="K2382" s="4">
        <v>1</v>
      </c>
      <c r="L2382" s="4">
        <v>0</v>
      </c>
      <c r="M2382" s="4">
        <v>0</v>
      </c>
      <c r="N2382" s="4">
        <v>1</v>
      </c>
      <c r="O2382" s="4">
        <v>0</v>
      </c>
      <c r="P2382" s="4">
        <v>1</v>
      </c>
      <c r="Q2382" s="4">
        <v>1</v>
      </c>
      <c r="R2382" s="4">
        <v>2</v>
      </c>
      <c r="S2382" s="4">
        <v>61.25</v>
      </c>
      <c r="T2382" s="4">
        <v>729.95</v>
      </c>
      <c r="U2382" s="4">
        <f t="shared" si="185"/>
        <v>-1.1908674843505453</v>
      </c>
      <c r="V2382" s="4">
        <f t="shared" si="186"/>
        <v>0.30395747131560741</v>
      </c>
      <c r="W2382" s="4">
        <f t="shared" si="187"/>
        <v>0.23310382278720662</v>
      </c>
      <c r="X2382" s="4">
        <f t="shared" si="188"/>
        <v>0.76689617721279335</v>
      </c>
      <c r="Y2382" s="4">
        <f t="shared" si="189"/>
        <v>-0.11526342707523354</v>
      </c>
      <c r="Z2382" s="4">
        <f>IF(W2382&gt;$V$2,1,0)</f>
        <v>0</v>
      </c>
    </row>
    <row r="2383" spans="1:26" x14ac:dyDescent="0.3">
      <c r="A2383" s="4">
        <v>0</v>
      </c>
      <c r="B2383" s="4">
        <v>1</v>
      </c>
      <c r="C2383" s="4">
        <v>0</v>
      </c>
      <c r="D2383" s="4">
        <v>0</v>
      </c>
      <c r="E2383" s="4">
        <v>1</v>
      </c>
      <c r="F2383" s="4">
        <v>47</v>
      </c>
      <c r="G2383" s="4">
        <v>1</v>
      </c>
      <c r="H2383" s="4">
        <v>0</v>
      </c>
      <c r="I2383" s="4">
        <v>1</v>
      </c>
      <c r="J2383" s="4">
        <v>1</v>
      </c>
      <c r="K2383" s="4">
        <v>1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1</v>
      </c>
      <c r="R2383" s="4">
        <v>2</v>
      </c>
      <c r="S2383" s="4">
        <v>55.3</v>
      </c>
      <c r="T2383" s="4">
        <v>2654.05</v>
      </c>
      <c r="U2383" s="4">
        <f t="shared" si="185"/>
        <v>-2.8291148135876458</v>
      </c>
      <c r="V2383" s="4">
        <f t="shared" si="186"/>
        <v>5.9065114172401428E-2</v>
      </c>
      <c r="W2383" s="4">
        <f t="shared" si="187"/>
        <v>5.5770994041813397E-2</v>
      </c>
      <c r="X2383" s="4">
        <f t="shared" si="188"/>
        <v>0.9442290059581866</v>
      </c>
      <c r="Y2383" s="4">
        <f t="shared" si="189"/>
        <v>-2.4922662521482883E-2</v>
      </c>
      <c r="Z2383" s="4">
        <f>IF(W2383&gt;$V$2,1,0)</f>
        <v>0</v>
      </c>
    </row>
    <row r="2384" spans="1:26" x14ac:dyDescent="0.3">
      <c r="A2384" s="4">
        <v>1</v>
      </c>
      <c r="B2384" s="4">
        <v>0</v>
      </c>
      <c r="C2384" s="4">
        <v>0</v>
      </c>
      <c r="D2384" s="4">
        <v>1</v>
      </c>
      <c r="E2384" s="4">
        <v>0</v>
      </c>
      <c r="F2384" s="4">
        <v>35</v>
      </c>
      <c r="G2384" s="4">
        <v>1</v>
      </c>
      <c r="H2384" s="4">
        <v>0</v>
      </c>
      <c r="I2384" s="4">
        <v>2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1</v>
      </c>
      <c r="R2384" s="4">
        <v>2</v>
      </c>
      <c r="S2384" s="4">
        <v>70.3</v>
      </c>
      <c r="T2384" s="4">
        <v>2416.5500000000002</v>
      </c>
      <c r="U2384" s="4">
        <f t="shared" si="185"/>
        <v>-0.46741318399810083</v>
      </c>
      <c r="V2384" s="4">
        <f t="shared" si="186"/>
        <v>0.62662112709372453</v>
      </c>
      <c r="W2384" s="4">
        <f t="shared" si="187"/>
        <v>0.38522869072363841</v>
      </c>
      <c r="X2384" s="4">
        <f t="shared" si="188"/>
        <v>0.38522869072363841</v>
      </c>
      <c r="Y2384" s="4">
        <f t="shared" si="189"/>
        <v>-0.41428137534047899</v>
      </c>
      <c r="Z2384" s="4">
        <f>IF(W2384&gt;$V$2,1,0)</f>
        <v>1</v>
      </c>
    </row>
    <row r="2385" spans="1:26" x14ac:dyDescent="0.3">
      <c r="A2385" s="4">
        <v>1</v>
      </c>
      <c r="B2385" s="4">
        <v>1</v>
      </c>
      <c r="C2385" s="4">
        <v>1</v>
      </c>
      <c r="D2385" s="4">
        <v>1</v>
      </c>
      <c r="E2385" s="4">
        <v>0</v>
      </c>
      <c r="F2385" s="4">
        <v>32</v>
      </c>
      <c r="G2385" s="4">
        <v>1</v>
      </c>
      <c r="H2385" s="4">
        <v>1</v>
      </c>
      <c r="I2385" s="4">
        <v>2</v>
      </c>
      <c r="J2385" s="4">
        <v>0</v>
      </c>
      <c r="K2385" s="4">
        <v>1</v>
      </c>
      <c r="L2385" s="4">
        <v>1</v>
      </c>
      <c r="M2385" s="4">
        <v>0</v>
      </c>
      <c r="N2385" s="4">
        <v>1</v>
      </c>
      <c r="O2385" s="4">
        <v>1</v>
      </c>
      <c r="P2385" s="4">
        <v>0</v>
      </c>
      <c r="Q2385" s="4">
        <v>0</v>
      </c>
      <c r="R2385" s="4">
        <v>0</v>
      </c>
      <c r="S2385" s="4">
        <v>106.35</v>
      </c>
      <c r="T2385" s="4">
        <v>3520.75</v>
      </c>
      <c r="U2385" s="4">
        <f t="shared" si="185"/>
        <v>8.8620860870042284E-3</v>
      </c>
      <c r="V2385" s="4">
        <f t="shared" si="186"/>
        <v>1.0089014706290074</v>
      </c>
      <c r="W2385" s="4">
        <f t="shared" si="187"/>
        <v>0.50221550702190987</v>
      </c>
      <c r="X2385" s="4">
        <f t="shared" si="188"/>
        <v>0.50221550702190987</v>
      </c>
      <c r="Y2385" s="4">
        <f t="shared" si="189"/>
        <v>-0.29910988160702301</v>
      </c>
      <c r="Z2385" s="4">
        <f>IF(W2385&gt;$V$2,1,0)</f>
        <v>1</v>
      </c>
    </row>
    <row r="2386" spans="1:26" x14ac:dyDescent="0.3">
      <c r="A2386" s="4">
        <v>0</v>
      </c>
      <c r="B2386" s="4">
        <v>1</v>
      </c>
      <c r="C2386" s="4">
        <v>0</v>
      </c>
      <c r="D2386" s="4">
        <v>1</v>
      </c>
      <c r="E2386" s="4">
        <v>1</v>
      </c>
      <c r="F2386" s="4">
        <v>60</v>
      </c>
      <c r="G2386" s="4">
        <v>1</v>
      </c>
      <c r="H2386" s="4">
        <v>1</v>
      </c>
      <c r="I2386" s="4">
        <v>2</v>
      </c>
      <c r="J2386" s="4">
        <v>0</v>
      </c>
      <c r="K2386" s="4">
        <v>1</v>
      </c>
      <c r="L2386" s="4">
        <v>0</v>
      </c>
      <c r="M2386" s="4">
        <v>1</v>
      </c>
      <c r="N2386" s="4">
        <v>1</v>
      </c>
      <c r="O2386" s="4">
        <v>1</v>
      </c>
      <c r="P2386" s="4">
        <v>0</v>
      </c>
      <c r="Q2386" s="4">
        <v>1</v>
      </c>
      <c r="R2386" s="4">
        <v>0</v>
      </c>
      <c r="S2386" s="4">
        <v>103.75</v>
      </c>
      <c r="T2386" s="4">
        <v>5969.95</v>
      </c>
      <c r="U2386" s="4">
        <f t="shared" si="185"/>
        <v>-1.17346873057447</v>
      </c>
      <c r="V2386" s="4">
        <f t="shared" si="186"/>
        <v>0.30929222699173098</v>
      </c>
      <c r="W2386" s="4">
        <f t="shared" si="187"/>
        <v>0.23622856732478287</v>
      </c>
      <c r="X2386" s="4">
        <f t="shared" si="188"/>
        <v>0.76377143267521719</v>
      </c>
      <c r="Y2386" s="4">
        <f t="shared" si="189"/>
        <v>-0.11703658956513026</v>
      </c>
      <c r="Z2386" s="4">
        <f>IF(W2386&gt;$V$2,1,0)</f>
        <v>0</v>
      </c>
    </row>
    <row r="2387" spans="1:26" x14ac:dyDescent="0.3">
      <c r="A2387" s="4">
        <v>0</v>
      </c>
      <c r="B2387" s="4">
        <v>1</v>
      </c>
      <c r="C2387" s="4">
        <v>0</v>
      </c>
      <c r="D2387" s="4">
        <v>0</v>
      </c>
      <c r="E2387" s="4">
        <v>0</v>
      </c>
      <c r="F2387" s="4">
        <v>11</v>
      </c>
      <c r="G2387" s="4">
        <v>1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1</v>
      </c>
      <c r="Q2387" s="4">
        <v>0</v>
      </c>
      <c r="R2387" s="4">
        <v>3</v>
      </c>
      <c r="S2387" s="4">
        <v>19.5</v>
      </c>
      <c r="T2387" s="4">
        <v>226.8</v>
      </c>
      <c r="U2387" s="4">
        <f t="shared" si="185"/>
        <v>-2.4970143869458101</v>
      </c>
      <c r="V2387" s="4">
        <f t="shared" si="186"/>
        <v>8.233043887984072E-2</v>
      </c>
      <c r="W2387" s="4">
        <f t="shared" si="187"/>
        <v>7.6067747817430614E-2</v>
      </c>
      <c r="X2387" s="4">
        <f t="shared" si="188"/>
        <v>0.92393225218256936</v>
      </c>
      <c r="Y2387" s="4">
        <f t="shared" si="189"/>
        <v>-3.4359872483307803E-2</v>
      </c>
      <c r="Z2387" s="4">
        <f>IF(W2387&gt;$V$2,1,0)</f>
        <v>0</v>
      </c>
    </row>
    <row r="2388" spans="1:26" x14ac:dyDescent="0.3">
      <c r="A2388" s="4">
        <v>0</v>
      </c>
      <c r="B2388" s="4">
        <v>0</v>
      </c>
      <c r="C2388" s="4">
        <v>0</v>
      </c>
      <c r="D2388" s="4">
        <v>0</v>
      </c>
      <c r="E2388" s="4">
        <v>0</v>
      </c>
      <c r="F2388" s="4">
        <v>29</v>
      </c>
      <c r="G2388" s="4">
        <v>0</v>
      </c>
      <c r="H2388" s="4">
        <v>0</v>
      </c>
      <c r="I2388" s="4">
        <v>1</v>
      </c>
      <c r="J2388" s="4">
        <v>1</v>
      </c>
      <c r="K2388" s="4">
        <v>1</v>
      </c>
      <c r="L2388" s="4">
        <v>0</v>
      </c>
      <c r="M2388" s="4">
        <v>1</v>
      </c>
      <c r="N2388" s="4">
        <v>0</v>
      </c>
      <c r="O2388" s="4">
        <v>0</v>
      </c>
      <c r="P2388" s="4">
        <v>1</v>
      </c>
      <c r="Q2388" s="4">
        <v>0</v>
      </c>
      <c r="R2388" s="4">
        <v>1</v>
      </c>
      <c r="S2388" s="4">
        <v>39.5</v>
      </c>
      <c r="T2388" s="4">
        <v>1082.75</v>
      </c>
      <c r="U2388" s="4">
        <f t="shared" si="185"/>
        <v>-2.9421156064647516</v>
      </c>
      <c r="V2388" s="4">
        <f t="shared" si="186"/>
        <v>5.2754003885449659E-2</v>
      </c>
      <c r="W2388" s="4">
        <f t="shared" si="187"/>
        <v>5.0110475657891514E-2</v>
      </c>
      <c r="X2388" s="4">
        <f t="shared" si="188"/>
        <v>0.94988952434210849</v>
      </c>
      <c r="Y2388" s="4">
        <f t="shared" si="189"/>
        <v>-2.2326901825430474E-2</v>
      </c>
      <c r="Z2388" s="4">
        <f>IF(W2388&gt;$V$2,1,0)</f>
        <v>0</v>
      </c>
    </row>
    <row r="2389" spans="1:26" x14ac:dyDescent="0.3">
      <c r="A2389" s="4">
        <v>0</v>
      </c>
      <c r="B2389" s="4">
        <v>1</v>
      </c>
      <c r="C2389" s="4">
        <v>0</v>
      </c>
      <c r="D2389" s="4">
        <v>1</v>
      </c>
      <c r="E2389" s="4">
        <v>1</v>
      </c>
      <c r="F2389" s="4">
        <v>21</v>
      </c>
      <c r="G2389" s="4">
        <v>0</v>
      </c>
      <c r="H2389" s="4">
        <v>0</v>
      </c>
      <c r="I2389" s="4">
        <v>1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1</v>
      </c>
      <c r="R2389" s="4">
        <v>2</v>
      </c>
      <c r="S2389" s="4">
        <v>26.05</v>
      </c>
      <c r="T2389" s="4">
        <v>565.75</v>
      </c>
      <c r="U2389" s="4">
        <f t="shared" si="185"/>
        <v>-0.6553053268693495</v>
      </c>
      <c r="V2389" s="4">
        <f t="shared" si="186"/>
        <v>0.51928348717816852</v>
      </c>
      <c r="W2389" s="4">
        <f t="shared" si="187"/>
        <v>0.34179499188966789</v>
      </c>
      <c r="X2389" s="4">
        <f t="shared" si="188"/>
        <v>0.65820500811033211</v>
      </c>
      <c r="Y2389" s="4">
        <f t="shared" si="189"/>
        <v>-0.18163881759556882</v>
      </c>
      <c r="Z2389" s="4">
        <f>IF(W2389&gt;$V$2,1,0)</f>
        <v>1</v>
      </c>
    </row>
    <row r="2390" spans="1:26" x14ac:dyDescent="0.3">
      <c r="A2390" s="4">
        <v>0</v>
      </c>
      <c r="B2390" s="4">
        <v>1</v>
      </c>
      <c r="C2390" s="4">
        <v>1</v>
      </c>
      <c r="D2390" s="4">
        <v>1</v>
      </c>
      <c r="E2390" s="4">
        <v>0</v>
      </c>
      <c r="F2390" s="4">
        <v>48</v>
      </c>
      <c r="G2390" s="4">
        <v>1</v>
      </c>
      <c r="H2390" s="4">
        <v>1</v>
      </c>
      <c r="I2390" s="4">
        <v>2</v>
      </c>
      <c r="J2390" s="4">
        <v>0</v>
      </c>
      <c r="K2390" s="4">
        <v>0</v>
      </c>
      <c r="L2390" s="4">
        <v>1</v>
      </c>
      <c r="M2390" s="4">
        <v>0</v>
      </c>
      <c r="N2390" s="4">
        <v>0</v>
      </c>
      <c r="O2390" s="4">
        <v>1</v>
      </c>
      <c r="P2390" s="4">
        <v>0</v>
      </c>
      <c r="Q2390" s="4">
        <v>1</v>
      </c>
      <c r="R2390" s="4">
        <v>1</v>
      </c>
      <c r="S2390" s="4">
        <v>91.05</v>
      </c>
      <c r="T2390" s="4">
        <v>4370.75</v>
      </c>
      <c r="U2390" s="4">
        <f t="shared" si="185"/>
        <v>-0.23829509946769922</v>
      </c>
      <c r="V2390" s="4">
        <f t="shared" si="186"/>
        <v>0.78797012721561555</v>
      </c>
      <c r="W2390" s="4">
        <f t="shared" si="187"/>
        <v>0.44070653934398335</v>
      </c>
      <c r="X2390" s="4">
        <f t="shared" si="188"/>
        <v>0.55929346065601671</v>
      </c>
      <c r="Y2390" s="4">
        <f t="shared" si="189"/>
        <v>-0.25236025847902877</v>
      </c>
      <c r="Z2390" s="4">
        <f>IF(W2390&gt;$V$2,1,0)</f>
        <v>1</v>
      </c>
    </row>
    <row r="2391" spans="1:26" x14ac:dyDescent="0.3">
      <c r="A2391" s="4">
        <v>0</v>
      </c>
      <c r="B2391" s="4">
        <v>0</v>
      </c>
      <c r="C2391" s="4">
        <v>0</v>
      </c>
      <c r="D2391" s="4">
        <v>0</v>
      </c>
      <c r="E2391" s="4">
        <v>1</v>
      </c>
      <c r="F2391" s="4">
        <v>3</v>
      </c>
      <c r="G2391" s="4">
        <v>0</v>
      </c>
      <c r="H2391" s="4">
        <v>0</v>
      </c>
      <c r="I2391" s="4">
        <v>1</v>
      </c>
      <c r="J2391" s="4">
        <v>0</v>
      </c>
      <c r="K2391" s="4">
        <v>1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3</v>
      </c>
      <c r="S2391" s="4">
        <v>29.65</v>
      </c>
      <c r="T2391" s="4">
        <v>90.05</v>
      </c>
      <c r="U2391" s="4">
        <f t="shared" si="185"/>
        <v>-0.20465414353917333</v>
      </c>
      <c r="V2391" s="4">
        <f t="shared" si="186"/>
        <v>0.81492911617741637</v>
      </c>
      <c r="W2391" s="4">
        <f t="shared" si="187"/>
        <v>0.44901429422974437</v>
      </c>
      <c r="X2391" s="4">
        <f t="shared" si="188"/>
        <v>0.55098570577025563</v>
      </c>
      <c r="Y2391" s="4">
        <f t="shared" si="189"/>
        <v>-0.25885966790978704</v>
      </c>
      <c r="Z2391" s="4">
        <f>IF(W2391&gt;$V$2,1,0)</f>
        <v>1</v>
      </c>
    </row>
    <row r="2392" spans="1:26" x14ac:dyDescent="0.3">
      <c r="A2392" s="4">
        <v>0</v>
      </c>
      <c r="B2392" s="4">
        <v>0</v>
      </c>
      <c r="C2392" s="4">
        <v>0</v>
      </c>
      <c r="D2392" s="4">
        <v>1</v>
      </c>
      <c r="E2392" s="4">
        <v>1</v>
      </c>
      <c r="F2392" s="4">
        <v>43</v>
      </c>
      <c r="G2392" s="4">
        <v>1</v>
      </c>
      <c r="H2392" s="4">
        <v>0</v>
      </c>
      <c r="I2392" s="4">
        <v>1</v>
      </c>
      <c r="J2392" s="4">
        <v>0</v>
      </c>
      <c r="K2392" s="4">
        <v>1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3</v>
      </c>
      <c r="S2392" s="4">
        <v>50.2</v>
      </c>
      <c r="T2392" s="4">
        <v>2169.4</v>
      </c>
      <c r="U2392" s="4">
        <f t="shared" si="185"/>
        <v>-2.5605276859756114</v>
      </c>
      <c r="V2392" s="4">
        <f t="shared" si="186"/>
        <v>7.7263958576875333E-2</v>
      </c>
      <c r="W2392" s="4">
        <f t="shared" si="187"/>
        <v>7.1722401888340587E-2</v>
      </c>
      <c r="X2392" s="4">
        <f t="shared" si="188"/>
        <v>0.92827759811165944</v>
      </c>
      <c r="Y2392" s="4">
        <f t="shared" si="189"/>
        <v>-3.2322130139042782E-2</v>
      </c>
      <c r="Z2392" s="4">
        <f>IF(W2392&gt;$V$2,1,0)</f>
        <v>0</v>
      </c>
    </row>
    <row r="2393" spans="1:26" x14ac:dyDescent="0.3">
      <c r="A2393" s="4">
        <v>0</v>
      </c>
      <c r="B2393" s="4">
        <v>1</v>
      </c>
      <c r="C2393" s="4">
        <v>0</v>
      </c>
      <c r="D2393" s="4">
        <v>0</v>
      </c>
      <c r="E2393" s="4">
        <v>0</v>
      </c>
      <c r="F2393" s="4">
        <v>5</v>
      </c>
      <c r="G2393" s="4">
        <v>1</v>
      </c>
      <c r="H2393" s="4">
        <v>1</v>
      </c>
      <c r="I2393" s="4">
        <v>2</v>
      </c>
      <c r="J2393" s="4">
        <v>0</v>
      </c>
      <c r="K2393" s="4">
        <v>1</v>
      </c>
      <c r="L2393" s="4">
        <v>1</v>
      </c>
      <c r="M2393" s="4">
        <v>0</v>
      </c>
      <c r="N2393" s="4">
        <v>1</v>
      </c>
      <c r="O2393" s="4">
        <v>1</v>
      </c>
      <c r="P2393" s="4">
        <v>0</v>
      </c>
      <c r="Q2393" s="4">
        <v>0</v>
      </c>
      <c r="R2393" s="4">
        <v>2</v>
      </c>
      <c r="S2393" s="4">
        <v>105.3</v>
      </c>
      <c r="T2393" s="4">
        <v>550.6</v>
      </c>
      <c r="U2393" s="4">
        <f t="shared" si="185"/>
        <v>0.69032980696697066</v>
      </c>
      <c r="V2393" s="4">
        <f t="shared" si="186"/>
        <v>1.9943731829588713</v>
      </c>
      <c r="W2393" s="4">
        <f t="shared" si="187"/>
        <v>0.66604028993745656</v>
      </c>
      <c r="X2393" s="4">
        <f t="shared" si="188"/>
        <v>0.33395971006254344</v>
      </c>
      <c r="Y2393" s="4">
        <f t="shared" si="189"/>
        <v>-0.47630592466436211</v>
      </c>
      <c r="Z2393" s="4">
        <f>IF(W2393&gt;$V$2,1,0)</f>
        <v>1</v>
      </c>
    </row>
    <row r="2394" spans="1:26" x14ac:dyDescent="0.3">
      <c r="A2394" s="4">
        <v>0</v>
      </c>
      <c r="B2394" s="4">
        <v>0</v>
      </c>
      <c r="C2394" s="4">
        <v>0</v>
      </c>
      <c r="D2394" s="4">
        <v>0</v>
      </c>
      <c r="E2394" s="4">
        <v>0</v>
      </c>
      <c r="F2394" s="4">
        <v>1</v>
      </c>
      <c r="G2394" s="4">
        <v>1</v>
      </c>
      <c r="H2394" s="4">
        <v>0</v>
      </c>
      <c r="I2394" s="4">
        <v>1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1</v>
      </c>
      <c r="P2394" s="4">
        <v>0</v>
      </c>
      <c r="Q2394" s="4">
        <v>1</v>
      </c>
      <c r="R2394" s="4">
        <v>2</v>
      </c>
      <c r="S2394" s="4">
        <v>55.45</v>
      </c>
      <c r="T2394" s="4">
        <v>55.45</v>
      </c>
      <c r="U2394" s="4">
        <f t="shared" si="185"/>
        <v>9.6845571097868732E-2</v>
      </c>
      <c r="V2394" s="4">
        <f t="shared" si="186"/>
        <v>1.1016902276712746</v>
      </c>
      <c r="W2394" s="4">
        <f t="shared" si="187"/>
        <v>0.52419248715448186</v>
      </c>
      <c r="X2394" s="4">
        <f t="shared" si="188"/>
        <v>0.47580751284551814</v>
      </c>
      <c r="Y2394" s="4">
        <f t="shared" si="189"/>
        <v>-0.32256870487632167</v>
      </c>
      <c r="Z2394" s="4">
        <f>IF(W2394&gt;$V$2,1,0)</f>
        <v>1</v>
      </c>
    </row>
    <row r="2395" spans="1:26" x14ac:dyDescent="0.3">
      <c r="A2395" s="4">
        <v>0</v>
      </c>
      <c r="B2395" s="4">
        <v>1</v>
      </c>
      <c r="C2395" s="4">
        <v>0</v>
      </c>
      <c r="D2395" s="4">
        <v>1</v>
      </c>
      <c r="E2395" s="4">
        <v>1</v>
      </c>
      <c r="F2395" s="4">
        <v>71</v>
      </c>
      <c r="G2395" s="4">
        <v>1</v>
      </c>
      <c r="H2395" s="4">
        <v>1</v>
      </c>
      <c r="I2395" s="4">
        <v>1</v>
      </c>
      <c r="J2395" s="4">
        <v>1</v>
      </c>
      <c r="K2395" s="4">
        <v>0</v>
      </c>
      <c r="L2395" s="4">
        <v>1</v>
      </c>
      <c r="M2395" s="4">
        <v>1</v>
      </c>
      <c r="N2395" s="4">
        <v>1</v>
      </c>
      <c r="O2395" s="4">
        <v>1</v>
      </c>
      <c r="P2395" s="4">
        <v>1</v>
      </c>
      <c r="Q2395" s="4">
        <v>0</v>
      </c>
      <c r="R2395" s="4">
        <v>2</v>
      </c>
      <c r="S2395" s="4">
        <v>85.45</v>
      </c>
      <c r="T2395" s="4">
        <v>6300.85</v>
      </c>
      <c r="U2395" s="4">
        <f t="shared" si="185"/>
        <v>-3.9566684036260829</v>
      </c>
      <c r="V2395" s="4">
        <f t="shared" si="186"/>
        <v>1.9126730807495159E-2</v>
      </c>
      <c r="W2395" s="4">
        <f t="shared" si="187"/>
        <v>1.8767764821888518E-2</v>
      </c>
      <c r="X2395" s="4">
        <f t="shared" si="188"/>
        <v>0.98123223517811153</v>
      </c>
      <c r="Y2395" s="4">
        <f t="shared" si="189"/>
        <v>-8.2281929055014712E-3</v>
      </c>
      <c r="Z2395" s="4">
        <f>IF(W2395&gt;$V$2,1,0)</f>
        <v>0</v>
      </c>
    </row>
    <row r="2396" spans="1:26" x14ac:dyDescent="0.3">
      <c r="A2396" s="4">
        <v>0</v>
      </c>
      <c r="B2396" s="4">
        <v>0</v>
      </c>
      <c r="C2396" s="4">
        <v>0</v>
      </c>
      <c r="D2396" s="4">
        <v>1</v>
      </c>
      <c r="E2396" s="4">
        <v>1</v>
      </c>
      <c r="F2396" s="4">
        <v>8</v>
      </c>
      <c r="G2396" s="4">
        <v>1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1</v>
      </c>
      <c r="Q2396" s="4">
        <v>0</v>
      </c>
      <c r="R2396" s="4">
        <v>2</v>
      </c>
      <c r="S2396" s="4">
        <v>19.8</v>
      </c>
      <c r="T2396" s="4">
        <v>160.05000000000001</v>
      </c>
      <c r="U2396" s="4">
        <f t="shared" si="185"/>
        <v>-2.5515556884616504</v>
      </c>
      <c r="V2396" s="4">
        <f t="shared" si="186"/>
        <v>7.796028969063086E-2</v>
      </c>
      <c r="W2396" s="4">
        <f t="shared" si="187"/>
        <v>7.2322042320320606E-2</v>
      </c>
      <c r="X2396" s="4">
        <f t="shared" si="188"/>
        <v>0.92767795767967942</v>
      </c>
      <c r="Y2396" s="4">
        <f t="shared" si="189"/>
        <v>-3.2602762440806579E-2</v>
      </c>
      <c r="Z2396" s="4">
        <f>IF(W2396&gt;$V$2,1,0)</f>
        <v>0</v>
      </c>
    </row>
    <row r="2397" spans="1:26" x14ac:dyDescent="0.3">
      <c r="A2397" s="4">
        <v>0</v>
      </c>
      <c r="B2397" s="4">
        <v>1</v>
      </c>
      <c r="C2397" s="4">
        <v>0</v>
      </c>
      <c r="D2397" s="4">
        <v>0</v>
      </c>
      <c r="E2397" s="4">
        <v>0</v>
      </c>
      <c r="F2397" s="4">
        <v>8</v>
      </c>
      <c r="G2397" s="4">
        <v>1</v>
      </c>
      <c r="H2397" s="4">
        <v>1</v>
      </c>
      <c r="I2397" s="4">
        <v>1</v>
      </c>
      <c r="J2397" s="4">
        <v>0</v>
      </c>
      <c r="K2397" s="4">
        <v>0</v>
      </c>
      <c r="L2397" s="4">
        <v>0</v>
      </c>
      <c r="M2397" s="4">
        <v>0</v>
      </c>
      <c r="N2397" s="4">
        <v>1</v>
      </c>
      <c r="O2397" s="4">
        <v>0</v>
      </c>
      <c r="P2397" s="4">
        <v>0</v>
      </c>
      <c r="Q2397" s="4">
        <v>1</v>
      </c>
      <c r="R2397" s="4">
        <v>2</v>
      </c>
      <c r="S2397" s="4">
        <v>59.25</v>
      </c>
      <c r="T2397" s="4">
        <v>436.6</v>
      </c>
      <c r="U2397" s="4">
        <f t="shared" si="185"/>
        <v>0.11846033837990322</v>
      </c>
      <c r="V2397" s="4">
        <f t="shared" si="186"/>
        <v>1.1257622236629026</v>
      </c>
      <c r="W2397" s="4">
        <f t="shared" si="187"/>
        <v>0.52958050111695976</v>
      </c>
      <c r="X2397" s="4">
        <f t="shared" si="188"/>
        <v>0.47041949888304024</v>
      </c>
      <c r="Y2397" s="4">
        <f t="shared" si="189"/>
        <v>-0.32751468505734171</v>
      </c>
      <c r="Z2397" s="4">
        <f>IF(W2397&gt;$V$2,1,0)</f>
        <v>1</v>
      </c>
    </row>
    <row r="2398" spans="1:26" x14ac:dyDescent="0.3">
      <c r="A2398" s="4">
        <v>0</v>
      </c>
      <c r="B2398" s="4">
        <v>1</v>
      </c>
      <c r="C2398" s="4">
        <v>0</v>
      </c>
      <c r="D2398" s="4">
        <v>0</v>
      </c>
      <c r="E2398" s="4">
        <v>0</v>
      </c>
      <c r="F2398" s="4">
        <v>20</v>
      </c>
      <c r="G2398" s="4">
        <v>1</v>
      </c>
      <c r="H2398" s="4">
        <v>1</v>
      </c>
      <c r="I2398" s="4">
        <v>2</v>
      </c>
      <c r="J2398" s="4">
        <v>0</v>
      </c>
      <c r="K2398" s="4">
        <v>0</v>
      </c>
      <c r="L2398" s="4">
        <v>1</v>
      </c>
      <c r="M2398" s="4">
        <v>0</v>
      </c>
      <c r="N2398" s="4">
        <v>1</v>
      </c>
      <c r="O2398" s="4">
        <v>0</v>
      </c>
      <c r="P2398" s="4">
        <v>0</v>
      </c>
      <c r="Q2398" s="4">
        <v>1</v>
      </c>
      <c r="R2398" s="4">
        <v>1</v>
      </c>
      <c r="S2398" s="4">
        <v>90.7</v>
      </c>
      <c r="T2398" s="4">
        <v>1781.35</v>
      </c>
      <c r="U2398" s="4">
        <f t="shared" si="185"/>
        <v>0.45512115178548218</v>
      </c>
      <c r="V2398" s="4">
        <f t="shared" si="186"/>
        <v>1.5763643508213858</v>
      </c>
      <c r="W2398" s="4">
        <f t="shared" si="187"/>
        <v>0.61185614151151246</v>
      </c>
      <c r="X2398" s="4">
        <f t="shared" si="188"/>
        <v>0.38814385848848754</v>
      </c>
      <c r="Y2398" s="4">
        <f t="shared" si="189"/>
        <v>-0.41100728118847296</v>
      </c>
      <c r="Z2398" s="4">
        <f>IF(W2398&gt;$V$2,1,0)</f>
        <v>1</v>
      </c>
    </row>
    <row r="2399" spans="1:26" x14ac:dyDescent="0.3">
      <c r="A2399" s="4">
        <v>1</v>
      </c>
      <c r="B2399" s="4">
        <v>0</v>
      </c>
      <c r="C2399" s="4">
        <v>0</v>
      </c>
      <c r="D2399" s="4">
        <v>1</v>
      </c>
      <c r="E2399" s="4">
        <v>1</v>
      </c>
      <c r="F2399" s="4">
        <v>33</v>
      </c>
      <c r="G2399" s="4">
        <v>1</v>
      </c>
      <c r="H2399" s="4">
        <v>1</v>
      </c>
      <c r="I2399" s="4">
        <v>2</v>
      </c>
      <c r="J2399" s="4">
        <v>1</v>
      </c>
      <c r="K2399" s="4">
        <v>0</v>
      </c>
      <c r="L2399" s="4">
        <v>1</v>
      </c>
      <c r="M2399" s="4">
        <v>0</v>
      </c>
      <c r="N2399" s="4">
        <v>1</v>
      </c>
      <c r="O2399" s="4">
        <v>1</v>
      </c>
      <c r="P2399" s="4">
        <v>1</v>
      </c>
      <c r="Q2399" s="4">
        <v>1</v>
      </c>
      <c r="R2399" s="4">
        <v>3</v>
      </c>
      <c r="S2399" s="4">
        <v>103.7</v>
      </c>
      <c r="T2399" s="4">
        <v>3467</v>
      </c>
      <c r="U2399" s="4">
        <f t="shared" si="185"/>
        <v>-0.56992144314851323</v>
      </c>
      <c r="V2399" s="4">
        <f t="shared" si="186"/>
        <v>0.56556986634246198</v>
      </c>
      <c r="W2399" s="4">
        <f t="shared" si="187"/>
        <v>0.36125495163225496</v>
      </c>
      <c r="X2399" s="4">
        <f t="shared" si="188"/>
        <v>0.36125495163225496</v>
      </c>
      <c r="Y2399" s="4">
        <f t="shared" si="189"/>
        <v>-0.44218619142757087</v>
      </c>
      <c r="Z2399" s="4">
        <f>IF(W2399&gt;$V$2,1,0)</f>
        <v>1</v>
      </c>
    </row>
    <row r="2400" spans="1:26" x14ac:dyDescent="0.3">
      <c r="A2400" s="4">
        <v>0</v>
      </c>
      <c r="B2400" s="4">
        <v>1</v>
      </c>
      <c r="C2400" s="4">
        <v>0</v>
      </c>
      <c r="D2400" s="4">
        <v>0</v>
      </c>
      <c r="E2400" s="4">
        <v>0</v>
      </c>
      <c r="F2400" s="4">
        <v>71</v>
      </c>
      <c r="G2400" s="4">
        <v>1</v>
      </c>
      <c r="H2400" s="4">
        <v>1</v>
      </c>
      <c r="I2400" s="4">
        <v>2</v>
      </c>
      <c r="J2400" s="4">
        <v>0</v>
      </c>
      <c r="K2400" s="4">
        <v>1</v>
      </c>
      <c r="L2400" s="4">
        <v>0</v>
      </c>
      <c r="M2400" s="4">
        <v>0</v>
      </c>
      <c r="N2400" s="4">
        <v>0</v>
      </c>
      <c r="O2400" s="4">
        <v>0</v>
      </c>
      <c r="P2400" s="4">
        <v>1</v>
      </c>
      <c r="Q2400" s="4">
        <v>1</v>
      </c>
      <c r="R2400" s="4">
        <v>1</v>
      </c>
      <c r="S2400" s="4">
        <v>79.05</v>
      </c>
      <c r="T2400" s="4">
        <v>5552.5</v>
      </c>
      <c r="U2400" s="4">
        <f t="shared" si="185"/>
        <v>-2.3268684939421655</v>
      </c>
      <c r="V2400" s="4">
        <f t="shared" si="186"/>
        <v>9.7600906866415371E-2</v>
      </c>
      <c r="W2400" s="4">
        <f t="shared" si="187"/>
        <v>8.8922035555765069E-2</v>
      </c>
      <c r="X2400" s="4">
        <f t="shared" si="188"/>
        <v>0.91107796444423494</v>
      </c>
      <c r="Y2400" s="4">
        <f t="shared" si="189"/>
        <v>-4.0444457188220664E-2</v>
      </c>
      <c r="Z2400" s="4">
        <f>IF(W2400&gt;$V$2,1,0)</f>
        <v>0</v>
      </c>
    </row>
    <row r="2401" spans="1:26" x14ac:dyDescent="0.3">
      <c r="A2401" s="4">
        <v>0</v>
      </c>
      <c r="B2401" s="4">
        <v>0</v>
      </c>
      <c r="C2401" s="4">
        <v>1</v>
      </c>
      <c r="D2401" s="4">
        <v>1</v>
      </c>
      <c r="E2401" s="4">
        <v>0</v>
      </c>
      <c r="F2401" s="4">
        <v>31</v>
      </c>
      <c r="G2401" s="4">
        <v>1</v>
      </c>
      <c r="H2401" s="4">
        <v>1</v>
      </c>
      <c r="I2401" s="4">
        <v>2</v>
      </c>
      <c r="J2401" s="4">
        <v>0</v>
      </c>
      <c r="K2401" s="4">
        <v>0</v>
      </c>
      <c r="L2401" s="4">
        <v>1</v>
      </c>
      <c r="M2401" s="4">
        <v>0</v>
      </c>
      <c r="N2401" s="4">
        <v>1</v>
      </c>
      <c r="O2401" s="4">
        <v>0</v>
      </c>
      <c r="P2401" s="4">
        <v>1</v>
      </c>
      <c r="Q2401" s="4">
        <v>1</v>
      </c>
      <c r="R2401" s="4">
        <v>2</v>
      </c>
      <c r="S2401" s="4">
        <v>90.7</v>
      </c>
      <c r="T2401" s="4">
        <v>2835.5</v>
      </c>
      <c r="U2401" s="4">
        <f t="shared" si="185"/>
        <v>-0.21786805598270353</v>
      </c>
      <c r="V2401" s="4">
        <f t="shared" si="186"/>
        <v>0.80423154820765119</v>
      </c>
      <c r="W2401" s="4">
        <f t="shared" si="187"/>
        <v>0.44574741474096607</v>
      </c>
      <c r="X2401" s="4">
        <f t="shared" si="188"/>
        <v>0.55425258525903387</v>
      </c>
      <c r="Y2401" s="4">
        <f t="shared" si="189"/>
        <v>-0.25629227248300207</v>
      </c>
      <c r="Z2401" s="4">
        <f>IF(W2401&gt;$V$2,1,0)</f>
        <v>1</v>
      </c>
    </row>
    <row r="2402" spans="1:26" x14ac:dyDescent="0.3">
      <c r="A2402" s="4">
        <v>0</v>
      </c>
      <c r="B2402" s="4">
        <v>0</v>
      </c>
      <c r="C2402" s="4">
        <v>1</v>
      </c>
      <c r="D2402" s="4">
        <v>1</v>
      </c>
      <c r="E2402" s="4">
        <v>0</v>
      </c>
      <c r="F2402" s="4">
        <v>38</v>
      </c>
      <c r="G2402" s="4">
        <v>1</v>
      </c>
      <c r="H2402" s="4">
        <v>1</v>
      </c>
      <c r="I2402" s="4">
        <v>2</v>
      </c>
      <c r="J2402" s="4">
        <v>1</v>
      </c>
      <c r="K2402" s="4">
        <v>1</v>
      </c>
      <c r="L2402" s="4">
        <v>0</v>
      </c>
      <c r="M2402" s="4">
        <v>0</v>
      </c>
      <c r="N2402" s="4">
        <v>0</v>
      </c>
      <c r="O2402" s="4">
        <v>1</v>
      </c>
      <c r="P2402" s="4">
        <v>1</v>
      </c>
      <c r="Q2402" s="4">
        <v>0</v>
      </c>
      <c r="R2402" s="4">
        <v>1</v>
      </c>
      <c r="S2402" s="4">
        <v>95</v>
      </c>
      <c r="T2402" s="4">
        <v>3591.25</v>
      </c>
      <c r="U2402" s="4">
        <f t="shared" si="185"/>
        <v>-1.4205772087079707</v>
      </c>
      <c r="V2402" s="4">
        <f t="shared" si="186"/>
        <v>0.24157453771981527</v>
      </c>
      <c r="W2402" s="4">
        <f t="shared" si="187"/>
        <v>0.19457111142394506</v>
      </c>
      <c r="X2402" s="4">
        <f t="shared" si="188"/>
        <v>0.80542888857605499</v>
      </c>
      <c r="Y2402" s="4">
        <f t="shared" si="189"/>
        <v>-9.39727974698715E-2</v>
      </c>
      <c r="Z2402" s="4">
        <f>IF(W2402&gt;$V$2,1,0)</f>
        <v>0</v>
      </c>
    </row>
    <row r="2403" spans="1:26" x14ac:dyDescent="0.3">
      <c r="A2403" s="4">
        <v>1</v>
      </c>
      <c r="B2403" s="4">
        <v>1</v>
      </c>
      <c r="C2403" s="4">
        <v>0</v>
      </c>
      <c r="D2403" s="4">
        <v>0</v>
      </c>
      <c r="E2403" s="4">
        <v>0</v>
      </c>
      <c r="F2403" s="4">
        <v>1</v>
      </c>
      <c r="G2403" s="4">
        <v>1</v>
      </c>
      <c r="H2403" s="4">
        <v>0</v>
      </c>
      <c r="I2403" s="4">
        <v>2</v>
      </c>
      <c r="J2403" s="4">
        <v>0</v>
      </c>
      <c r="K2403" s="4">
        <v>0</v>
      </c>
      <c r="L2403" s="4">
        <v>0</v>
      </c>
      <c r="M2403" s="4">
        <v>0</v>
      </c>
      <c r="N2403" s="4">
        <v>1</v>
      </c>
      <c r="O2403" s="4">
        <v>1</v>
      </c>
      <c r="P2403" s="4">
        <v>0</v>
      </c>
      <c r="Q2403" s="4">
        <v>1</v>
      </c>
      <c r="R2403" s="4">
        <v>2</v>
      </c>
      <c r="S2403" s="4">
        <v>88.35</v>
      </c>
      <c r="T2403" s="4">
        <v>88.35</v>
      </c>
      <c r="U2403" s="4">
        <f t="shared" si="185"/>
        <v>1.3208543687983627</v>
      </c>
      <c r="V2403" s="4">
        <f t="shared" si="186"/>
        <v>3.7466210063217065</v>
      </c>
      <c r="W2403" s="4">
        <f t="shared" si="187"/>
        <v>0.7893238161066225</v>
      </c>
      <c r="X2403" s="4">
        <f t="shared" si="188"/>
        <v>0.7893238161066225</v>
      </c>
      <c r="Y2403" s="4">
        <f t="shared" si="189"/>
        <v>-0.10274479311805623</v>
      </c>
      <c r="Z2403" s="4">
        <f>IF(W2403&gt;$V$2,1,0)</f>
        <v>1</v>
      </c>
    </row>
    <row r="2404" spans="1:26" x14ac:dyDescent="0.3">
      <c r="A2404" s="4">
        <v>0</v>
      </c>
      <c r="B2404" s="4">
        <v>0</v>
      </c>
      <c r="C2404" s="4">
        <v>0</v>
      </c>
      <c r="D2404" s="4">
        <v>1</v>
      </c>
      <c r="E2404" s="4">
        <v>1</v>
      </c>
      <c r="F2404" s="4">
        <v>2</v>
      </c>
      <c r="G2404" s="4">
        <v>0</v>
      </c>
      <c r="H2404" s="4">
        <v>0</v>
      </c>
      <c r="I2404" s="4">
        <v>1</v>
      </c>
      <c r="J2404" s="4">
        <v>0</v>
      </c>
      <c r="K2404" s="4">
        <v>1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1</v>
      </c>
      <c r="R2404" s="4">
        <v>3</v>
      </c>
      <c r="S2404" s="4">
        <v>30.25</v>
      </c>
      <c r="T2404" s="4">
        <v>63.75</v>
      </c>
      <c r="U2404" s="4">
        <f t="shared" si="185"/>
        <v>0.2663257033333134</v>
      </c>
      <c r="V2404" s="4">
        <f t="shared" si="186"/>
        <v>1.3051600844570308</v>
      </c>
      <c r="W2404" s="4">
        <f t="shared" si="187"/>
        <v>0.56619064908216776</v>
      </c>
      <c r="X2404" s="4">
        <f t="shared" si="188"/>
        <v>0.43380935091783224</v>
      </c>
      <c r="Y2404" s="4">
        <f t="shared" si="189"/>
        <v>-0.36270109084592367</v>
      </c>
      <c r="Z2404" s="4">
        <f>IF(W2404&gt;$V$2,1,0)</f>
        <v>1</v>
      </c>
    </row>
    <row r="2405" spans="1:26" x14ac:dyDescent="0.3">
      <c r="A2405" s="4">
        <v>0</v>
      </c>
      <c r="B2405" s="4">
        <v>0</v>
      </c>
      <c r="C2405" s="4">
        <v>0</v>
      </c>
      <c r="D2405" s="4">
        <v>1</v>
      </c>
      <c r="E2405" s="4">
        <v>0</v>
      </c>
      <c r="F2405" s="4">
        <v>12</v>
      </c>
      <c r="G2405" s="4">
        <v>0</v>
      </c>
      <c r="H2405" s="4">
        <v>0</v>
      </c>
      <c r="I2405" s="4">
        <v>1</v>
      </c>
      <c r="J2405" s="4">
        <v>0</v>
      </c>
      <c r="K2405" s="4">
        <v>0</v>
      </c>
      <c r="L2405" s="4">
        <v>1</v>
      </c>
      <c r="M2405" s="4">
        <v>0</v>
      </c>
      <c r="N2405" s="4">
        <v>1</v>
      </c>
      <c r="O2405" s="4">
        <v>1</v>
      </c>
      <c r="P2405" s="4">
        <v>0</v>
      </c>
      <c r="Q2405" s="4">
        <v>1</v>
      </c>
      <c r="R2405" s="4">
        <v>0</v>
      </c>
      <c r="S2405" s="4">
        <v>49.85</v>
      </c>
      <c r="T2405" s="4">
        <v>617.15</v>
      </c>
      <c r="U2405" s="4">
        <f t="shared" si="185"/>
        <v>0.46258949040324893</v>
      </c>
      <c r="V2405" s="4">
        <f t="shared" si="186"/>
        <v>1.5881812449366743</v>
      </c>
      <c r="W2405" s="4">
        <f t="shared" si="187"/>
        <v>0.61362829517587858</v>
      </c>
      <c r="X2405" s="4">
        <f t="shared" si="188"/>
        <v>0.38637170482412142</v>
      </c>
      <c r="Y2405" s="4">
        <f t="shared" si="189"/>
        <v>-0.41299468579872195</v>
      </c>
      <c r="Z2405" s="4">
        <f>IF(W2405&gt;$V$2,1,0)</f>
        <v>1</v>
      </c>
    </row>
    <row r="2406" spans="1:26" x14ac:dyDescent="0.3">
      <c r="A2406" s="4">
        <v>0</v>
      </c>
      <c r="B2406" s="4">
        <v>0</v>
      </c>
      <c r="C2406" s="4">
        <v>0</v>
      </c>
      <c r="D2406" s="4">
        <v>0</v>
      </c>
      <c r="E2406" s="4">
        <v>1</v>
      </c>
      <c r="F2406" s="4">
        <v>9</v>
      </c>
      <c r="G2406" s="4">
        <v>1</v>
      </c>
      <c r="H2406" s="4">
        <v>0</v>
      </c>
      <c r="I2406" s="4">
        <v>2</v>
      </c>
      <c r="J2406" s="4">
        <v>1</v>
      </c>
      <c r="K2406" s="4">
        <v>0</v>
      </c>
      <c r="L2406" s="4">
        <v>1</v>
      </c>
      <c r="M2406" s="4">
        <v>1</v>
      </c>
      <c r="N2406" s="4">
        <v>0</v>
      </c>
      <c r="O2406" s="4">
        <v>1</v>
      </c>
      <c r="P2406" s="4">
        <v>0</v>
      </c>
      <c r="Q2406" s="4">
        <v>0</v>
      </c>
      <c r="R2406" s="4">
        <v>0</v>
      </c>
      <c r="S2406" s="4">
        <v>93</v>
      </c>
      <c r="T2406" s="4">
        <v>870.25</v>
      </c>
      <c r="U2406" s="4">
        <f t="shared" si="185"/>
        <v>-0.84927103510074964</v>
      </c>
      <c r="V2406" s="4">
        <f t="shared" si="186"/>
        <v>0.42772661602110484</v>
      </c>
      <c r="W2406" s="4">
        <f t="shared" si="187"/>
        <v>0.29958579690355941</v>
      </c>
      <c r="X2406" s="4">
        <f t="shared" si="188"/>
        <v>0.70041420309644065</v>
      </c>
      <c r="Y2406" s="4">
        <f t="shared" si="189"/>
        <v>-0.15464505581550667</v>
      </c>
      <c r="Z2406" s="4">
        <f>IF(W2406&gt;$V$2,1,0)</f>
        <v>1</v>
      </c>
    </row>
    <row r="2407" spans="1:26" x14ac:dyDescent="0.3">
      <c r="A2407" s="4">
        <v>0</v>
      </c>
      <c r="B2407" s="4">
        <v>1</v>
      </c>
      <c r="C2407" s="4">
        <v>1</v>
      </c>
      <c r="D2407" s="4">
        <v>0</v>
      </c>
      <c r="E2407" s="4">
        <v>1</v>
      </c>
      <c r="F2407" s="4">
        <v>11</v>
      </c>
      <c r="G2407" s="4">
        <v>1</v>
      </c>
      <c r="H2407" s="4">
        <v>0</v>
      </c>
      <c r="I2407" s="4">
        <v>1</v>
      </c>
      <c r="J2407" s="4">
        <v>0</v>
      </c>
      <c r="K2407" s="4">
        <v>1</v>
      </c>
      <c r="L2407" s="4">
        <v>0</v>
      </c>
      <c r="M2407" s="4">
        <v>1</v>
      </c>
      <c r="N2407" s="4">
        <v>0</v>
      </c>
      <c r="O2407" s="4">
        <v>0</v>
      </c>
      <c r="P2407" s="4">
        <v>0</v>
      </c>
      <c r="Q2407" s="4">
        <v>1</v>
      </c>
      <c r="R2407" s="4">
        <v>2</v>
      </c>
      <c r="S2407" s="4">
        <v>54.55</v>
      </c>
      <c r="T2407" s="4">
        <v>601.25</v>
      </c>
      <c r="U2407" s="4">
        <f t="shared" si="185"/>
        <v>-1.203872708919099</v>
      </c>
      <c r="V2407" s="4">
        <f t="shared" si="186"/>
        <v>0.30003003012496482</v>
      </c>
      <c r="W2407" s="4">
        <f t="shared" si="187"/>
        <v>0.23078699966348051</v>
      </c>
      <c r="X2407" s="4">
        <f t="shared" si="188"/>
        <v>0.76921300033651951</v>
      </c>
      <c r="Y2407" s="4">
        <f t="shared" si="189"/>
        <v>-0.11395338443524493</v>
      </c>
      <c r="Z2407" s="4">
        <f>IF(W2407&gt;$V$2,1,0)</f>
        <v>0</v>
      </c>
    </row>
    <row r="2408" spans="1:26" x14ac:dyDescent="0.3">
      <c r="A2408" s="4">
        <v>0</v>
      </c>
      <c r="B2408" s="4">
        <v>1</v>
      </c>
      <c r="C2408" s="4">
        <v>0</v>
      </c>
      <c r="D2408" s="4">
        <v>0</v>
      </c>
      <c r="E2408" s="4">
        <v>1</v>
      </c>
      <c r="F2408" s="4">
        <v>6</v>
      </c>
      <c r="G2408" s="4">
        <v>1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3</v>
      </c>
      <c r="S2408" s="4">
        <v>19.7</v>
      </c>
      <c r="T2408" s="4">
        <v>111.65</v>
      </c>
      <c r="U2408" s="4">
        <f t="shared" si="185"/>
        <v>-1.783721224610967</v>
      </c>
      <c r="V2408" s="4">
        <f t="shared" si="186"/>
        <v>0.1680117730071008</v>
      </c>
      <c r="W2408" s="4">
        <f t="shared" si="187"/>
        <v>0.14384424617103528</v>
      </c>
      <c r="X2408" s="4">
        <f t="shared" si="188"/>
        <v>0.85615575382896469</v>
      </c>
      <c r="Y2408" s="4">
        <f t="shared" si="189"/>
        <v>-6.7447220281732681E-2</v>
      </c>
      <c r="Z2408" s="4">
        <f>IF(W2408&gt;$V$2,1,0)</f>
        <v>0</v>
      </c>
    </row>
    <row r="2409" spans="1:26" x14ac:dyDescent="0.3">
      <c r="A2409" s="4">
        <v>0</v>
      </c>
      <c r="B2409" s="4">
        <v>0</v>
      </c>
      <c r="C2409" s="4">
        <v>0</v>
      </c>
      <c r="D2409" s="4">
        <v>1</v>
      </c>
      <c r="E2409" s="4">
        <v>0</v>
      </c>
      <c r="F2409" s="4">
        <v>71</v>
      </c>
      <c r="G2409" s="4">
        <v>1</v>
      </c>
      <c r="H2409" s="4">
        <v>0</v>
      </c>
      <c r="I2409" s="4">
        <v>1</v>
      </c>
      <c r="J2409" s="4">
        <v>1</v>
      </c>
      <c r="K2409" s="4">
        <v>1</v>
      </c>
      <c r="L2409" s="4">
        <v>1</v>
      </c>
      <c r="M2409" s="4">
        <v>1</v>
      </c>
      <c r="N2409" s="4">
        <v>1</v>
      </c>
      <c r="O2409" s="4">
        <v>1</v>
      </c>
      <c r="P2409" s="4">
        <v>1</v>
      </c>
      <c r="Q2409" s="4">
        <v>1</v>
      </c>
      <c r="R2409" s="4">
        <v>0</v>
      </c>
      <c r="S2409" s="4">
        <v>84.8</v>
      </c>
      <c r="T2409" s="4">
        <v>6046.1</v>
      </c>
      <c r="U2409" s="4">
        <f t="shared" si="185"/>
        <v>-3.8609152649950591</v>
      </c>
      <c r="V2409" s="4">
        <f t="shared" si="186"/>
        <v>2.1048725542307509E-2</v>
      </c>
      <c r="W2409" s="4">
        <f t="shared" si="187"/>
        <v>2.0614810063180816E-2</v>
      </c>
      <c r="X2409" s="4">
        <f t="shared" si="188"/>
        <v>0.97938518993681922</v>
      </c>
      <c r="Y2409" s="4">
        <f t="shared" si="189"/>
        <v>-9.0464675807647322E-3</v>
      </c>
      <c r="Z2409" s="4">
        <f>IF(W2409&gt;$V$2,1,0)</f>
        <v>0</v>
      </c>
    </row>
    <row r="2410" spans="1:26" x14ac:dyDescent="0.3">
      <c r="A2410" s="4">
        <v>0</v>
      </c>
      <c r="B2410" s="4">
        <v>0</v>
      </c>
      <c r="C2410" s="4">
        <v>0</v>
      </c>
      <c r="D2410" s="4">
        <v>1</v>
      </c>
      <c r="E2410" s="4">
        <v>1</v>
      </c>
      <c r="F2410" s="4">
        <v>42</v>
      </c>
      <c r="G2410" s="4">
        <v>1</v>
      </c>
      <c r="H2410" s="4">
        <v>1</v>
      </c>
      <c r="I2410" s="4">
        <v>2</v>
      </c>
      <c r="J2410" s="4">
        <v>1</v>
      </c>
      <c r="K2410" s="4">
        <v>1</v>
      </c>
      <c r="L2410" s="4">
        <v>0</v>
      </c>
      <c r="M2410" s="4">
        <v>0</v>
      </c>
      <c r="N2410" s="4">
        <v>1</v>
      </c>
      <c r="O2410" s="4">
        <v>0</v>
      </c>
      <c r="P2410" s="4">
        <v>1</v>
      </c>
      <c r="Q2410" s="4">
        <v>1</v>
      </c>
      <c r="R2410" s="4">
        <v>1</v>
      </c>
      <c r="S2410" s="4">
        <v>94.45</v>
      </c>
      <c r="T2410" s="4">
        <v>3923.8</v>
      </c>
      <c r="U2410" s="4">
        <f t="shared" si="185"/>
        <v>-1.4659732315405196</v>
      </c>
      <c r="V2410" s="4">
        <f t="shared" si="186"/>
        <v>0.23085320848839433</v>
      </c>
      <c r="W2410" s="4">
        <f t="shared" si="187"/>
        <v>0.18755543463375637</v>
      </c>
      <c r="X2410" s="4">
        <f t="shared" si="188"/>
        <v>0.81244456536624365</v>
      </c>
      <c r="Y2410" s="4">
        <f t="shared" si="189"/>
        <v>-9.0206262074463972E-2</v>
      </c>
      <c r="Z2410" s="4">
        <f>IF(W2410&gt;$V$2,1,0)</f>
        <v>0</v>
      </c>
    </row>
    <row r="2411" spans="1:26" x14ac:dyDescent="0.3">
      <c r="A2411" s="4">
        <v>1</v>
      </c>
      <c r="B2411" s="4">
        <v>0</v>
      </c>
      <c r="C2411" s="4">
        <v>0</v>
      </c>
      <c r="D2411" s="4">
        <v>1</v>
      </c>
      <c r="E2411" s="4">
        <v>1</v>
      </c>
      <c r="F2411" s="4">
        <v>8</v>
      </c>
      <c r="G2411" s="4">
        <v>1</v>
      </c>
      <c r="H2411" s="4">
        <v>0</v>
      </c>
      <c r="I2411" s="4">
        <v>2</v>
      </c>
      <c r="J2411" s="4">
        <v>0</v>
      </c>
      <c r="K2411" s="4">
        <v>0</v>
      </c>
      <c r="L2411" s="4">
        <v>1</v>
      </c>
      <c r="M2411" s="4">
        <v>0</v>
      </c>
      <c r="N2411" s="4">
        <v>1</v>
      </c>
      <c r="O2411" s="4">
        <v>1</v>
      </c>
      <c r="P2411" s="4">
        <v>0</v>
      </c>
      <c r="Q2411" s="4">
        <v>1</v>
      </c>
      <c r="R2411" s="4">
        <v>2</v>
      </c>
      <c r="S2411" s="4">
        <v>94.2</v>
      </c>
      <c r="T2411" s="4">
        <v>777.3</v>
      </c>
      <c r="U2411" s="4">
        <f t="shared" si="185"/>
        <v>0.88632744286527443</v>
      </c>
      <c r="V2411" s="4">
        <f t="shared" si="186"/>
        <v>2.4262029005495331</v>
      </c>
      <c r="W2411" s="4">
        <f t="shared" si="187"/>
        <v>0.70813170468111841</v>
      </c>
      <c r="X2411" s="4">
        <f t="shared" si="188"/>
        <v>0.70813170468111841</v>
      </c>
      <c r="Y2411" s="4">
        <f t="shared" si="189"/>
        <v>-0.1498859608176249</v>
      </c>
      <c r="Z2411" s="4">
        <f>IF(W2411&gt;$V$2,1,0)</f>
        <v>1</v>
      </c>
    </row>
    <row r="2412" spans="1:26" x14ac:dyDescent="0.3">
      <c r="A2412" s="4">
        <v>1</v>
      </c>
      <c r="B2412" s="4">
        <v>0</v>
      </c>
      <c r="C2412" s="4">
        <v>0</v>
      </c>
      <c r="D2412" s="4">
        <v>0</v>
      </c>
      <c r="E2412" s="4">
        <v>0</v>
      </c>
      <c r="F2412" s="4">
        <v>5</v>
      </c>
      <c r="G2412" s="4">
        <v>1</v>
      </c>
      <c r="H2412" s="4">
        <v>0</v>
      </c>
      <c r="I2412" s="4">
        <v>2</v>
      </c>
      <c r="J2412" s="4">
        <v>0</v>
      </c>
      <c r="K2412" s="4">
        <v>1</v>
      </c>
      <c r="L2412" s="4">
        <v>0</v>
      </c>
      <c r="M2412" s="4">
        <v>0</v>
      </c>
      <c r="N2412" s="4">
        <v>1</v>
      </c>
      <c r="O2412" s="4">
        <v>1</v>
      </c>
      <c r="P2412" s="4">
        <v>0</v>
      </c>
      <c r="Q2412" s="4">
        <v>1</v>
      </c>
      <c r="R2412" s="4">
        <v>2</v>
      </c>
      <c r="S2412" s="4">
        <v>96.25</v>
      </c>
      <c r="T2412" s="4">
        <v>512.45000000000005</v>
      </c>
      <c r="U2412" s="4">
        <f t="shared" si="185"/>
        <v>0.88252806338223733</v>
      </c>
      <c r="V2412" s="4">
        <f t="shared" si="186"/>
        <v>2.4170023243354919</v>
      </c>
      <c r="W2412" s="4">
        <f t="shared" si="187"/>
        <v>0.70734582388834899</v>
      </c>
      <c r="X2412" s="4">
        <f t="shared" si="188"/>
        <v>0.70734582388834899</v>
      </c>
      <c r="Y2412" s="4">
        <f t="shared" si="189"/>
        <v>-0.15036820616580468</v>
      </c>
      <c r="Z2412" s="4">
        <f>IF(W2412&gt;$V$2,1,0)</f>
        <v>1</v>
      </c>
    </row>
    <row r="2413" spans="1:26" x14ac:dyDescent="0.3">
      <c r="A2413" s="4">
        <v>1</v>
      </c>
      <c r="B2413" s="4">
        <v>0</v>
      </c>
      <c r="C2413" s="4">
        <v>0</v>
      </c>
      <c r="D2413" s="4">
        <v>1</v>
      </c>
      <c r="E2413" s="4">
        <v>0</v>
      </c>
      <c r="F2413" s="4">
        <v>2</v>
      </c>
      <c r="G2413" s="4">
        <v>1</v>
      </c>
      <c r="H2413" s="4">
        <v>0</v>
      </c>
      <c r="I2413" s="4">
        <v>2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1</v>
      </c>
      <c r="R2413" s="4">
        <v>2</v>
      </c>
      <c r="S2413" s="4">
        <v>70.7</v>
      </c>
      <c r="T2413" s="4">
        <v>141.44999999999999</v>
      </c>
      <c r="U2413" s="4">
        <f t="shared" si="185"/>
        <v>0.74654047421642178</v>
      </c>
      <c r="V2413" s="4">
        <f t="shared" si="186"/>
        <v>2.1096888543404204</v>
      </c>
      <c r="W2413" s="4">
        <f t="shared" si="187"/>
        <v>0.67842441902049888</v>
      </c>
      <c r="X2413" s="4">
        <f t="shared" si="188"/>
        <v>0.67842441902049888</v>
      </c>
      <c r="Y2413" s="4">
        <f t="shared" si="189"/>
        <v>-0.16849852859480322</v>
      </c>
      <c r="Z2413" s="4">
        <f>IF(W2413&gt;$V$2,1,0)</f>
        <v>1</v>
      </c>
    </row>
    <row r="2414" spans="1:26" x14ac:dyDescent="0.3">
      <c r="A2414" s="4">
        <v>0</v>
      </c>
      <c r="B2414" s="4">
        <v>0</v>
      </c>
      <c r="C2414" s="4">
        <v>0</v>
      </c>
      <c r="D2414" s="4">
        <v>1</v>
      </c>
      <c r="E2414" s="4">
        <v>1</v>
      </c>
      <c r="F2414" s="4">
        <v>45</v>
      </c>
      <c r="G2414" s="4">
        <v>1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2</v>
      </c>
      <c r="Q2414" s="4">
        <v>0</v>
      </c>
      <c r="R2414" s="4">
        <v>3</v>
      </c>
      <c r="S2414" s="4">
        <v>20.85</v>
      </c>
      <c r="T2414" s="4">
        <v>892.15</v>
      </c>
      <c r="U2414" s="4">
        <f t="shared" si="185"/>
        <v>-5.1192055809598775</v>
      </c>
      <c r="V2414" s="4">
        <f t="shared" si="186"/>
        <v>5.9807722476162379E-3</v>
      </c>
      <c r="W2414" s="4">
        <f t="shared" si="187"/>
        <v>5.9452152691285304E-3</v>
      </c>
      <c r="X2414" s="4">
        <f t="shared" si="188"/>
        <v>0.9940547847308715</v>
      </c>
      <c r="Y2414" s="4">
        <f t="shared" si="189"/>
        <v>-2.5896799380371945E-3</v>
      </c>
      <c r="Z2414" s="4">
        <f>IF(W2414&gt;$V$2,1,0)</f>
        <v>0</v>
      </c>
    </row>
    <row r="2415" spans="1:26" x14ac:dyDescent="0.3">
      <c r="A2415" s="4">
        <v>0</v>
      </c>
      <c r="B2415" s="4">
        <v>1</v>
      </c>
      <c r="C2415" s="4">
        <v>0</v>
      </c>
      <c r="D2415" s="4">
        <v>1</v>
      </c>
      <c r="E2415" s="4">
        <v>1</v>
      </c>
      <c r="F2415" s="4">
        <v>28</v>
      </c>
      <c r="G2415" s="4">
        <v>0</v>
      </c>
      <c r="H2415" s="4">
        <v>0</v>
      </c>
      <c r="I2415" s="4">
        <v>1</v>
      </c>
      <c r="J2415" s="4">
        <v>0</v>
      </c>
      <c r="K2415" s="4">
        <v>1</v>
      </c>
      <c r="L2415" s="4">
        <v>1</v>
      </c>
      <c r="M2415" s="4">
        <v>1</v>
      </c>
      <c r="N2415" s="4">
        <v>1</v>
      </c>
      <c r="O2415" s="4">
        <v>1</v>
      </c>
      <c r="P2415" s="4">
        <v>1</v>
      </c>
      <c r="Q2415" s="4">
        <v>1</v>
      </c>
      <c r="R2415" s="4">
        <v>1</v>
      </c>
      <c r="S2415" s="4">
        <v>60</v>
      </c>
      <c r="T2415" s="4">
        <v>1682.05</v>
      </c>
      <c r="U2415" s="4">
        <f t="shared" si="185"/>
        <v>-1.6994553662572658</v>
      </c>
      <c r="V2415" s="4">
        <f t="shared" si="186"/>
        <v>0.18278304676342849</v>
      </c>
      <c r="W2415" s="4">
        <f t="shared" si="187"/>
        <v>0.15453641076746633</v>
      </c>
      <c r="X2415" s="4">
        <f t="shared" si="188"/>
        <v>0.84546358923253373</v>
      </c>
      <c r="Y2415" s="4">
        <f t="shared" si="189"/>
        <v>-7.2905091006380318E-2</v>
      </c>
      <c r="Z2415" s="4">
        <f>IF(W2415&gt;$V$2,1,0)</f>
        <v>0</v>
      </c>
    </row>
    <row r="2416" spans="1:26" x14ac:dyDescent="0.3">
      <c r="A2416" s="4">
        <v>0</v>
      </c>
      <c r="B2416" s="4">
        <v>0</v>
      </c>
      <c r="C2416" s="4">
        <v>0</v>
      </c>
      <c r="D2416" s="4">
        <v>1</v>
      </c>
      <c r="E2416" s="4">
        <v>0</v>
      </c>
      <c r="F2416" s="4">
        <v>43</v>
      </c>
      <c r="G2416" s="4">
        <v>1</v>
      </c>
      <c r="H2416" s="4">
        <v>1</v>
      </c>
      <c r="I2416" s="4">
        <v>2</v>
      </c>
      <c r="J2416" s="4">
        <v>0</v>
      </c>
      <c r="K2416" s="4">
        <v>1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2</v>
      </c>
      <c r="S2416" s="4">
        <v>80.45</v>
      </c>
      <c r="T2416" s="4">
        <v>3398.9</v>
      </c>
      <c r="U2416" s="4">
        <f t="shared" si="185"/>
        <v>-1.0098182763846526</v>
      </c>
      <c r="V2416" s="4">
        <f t="shared" si="186"/>
        <v>0.36428517277552119</v>
      </c>
      <c r="W2416" s="4">
        <f t="shared" si="187"/>
        <v>0.2670154158711659</v>
      </c>
      <c r="X2416" s="4">
        <f t="shared" si="188"/>
        <v>0.73298458412883405</v>
      </c>
      <c r="Y2416" s="4">
        <f t="shared" si="189"/>
        <v>-0.13490515918995574</v>
      </c>
      <c r="Z2416" s="4">
        <f>IF(W2416&gt;$V$2,1,0)</f>
        <v>1</v>
      </c>
    </row>
    <row r="2417" spans="1:26" x14ac:dyDescent="0.3">
      <c r="A2417" s="4">
        <v>0</v>
      </c>
      <c r="B2417" s="4">
        <v>1</v>
      </c>
      <c r="C2417" s="4">
        <v>0</v>
      </c>
      <c r="D2417" s="4">
        <v>0</v>
      </c>
      <c r="E2417" s="4">
        <v>1</v>
      </c>
      <c r="F2417" s="4">
        <v>60</v>
      </c>
      <c r="G2417" s="4">
        <v>1</v>
      </c>
      <c r="H2417" s="4">
        <v>1</v>
      </c>
      <c r="I2417" s="4">
        <v>1</v>
      </c>
      <c r="J2417" s="4">
        <v>1</v>
      </c>
      <c r="K2417" s="4">
        <v>0</v>
      </c>
      <c r="L2417" s="4">
        <v>1</v>
      </c>
      <c r="M2417" s="4">
        <v>1</v>
      </c>
      <c r="N2417" s="4">
        <v>1</v>
      </c>
      <c r="O2417" s="4">
        <v>1</v>
      </c>
      <c r="P2417" s="4">
        <v>2</v>
      </c>
      <c r="Q2417" s="4">
        <v>1</v>
      </c>
      <c r="R2417" s="4">
        <v>2</v>
      </c>
      <c r="S2417" s="4">
        <v>84.95</v>
      </c>
      <c r="T2417" s="4">
        <v>4984.8500000000004</v>
      </c>
      <c r="U2417" s="4">
        <f t="shared" si="185"/>
        <v>-3.9750469185351349</v>
      </c>
      <c r="V2417" s="4">
        <f t="shared" si="186"/>
        <v>1.8778420418036987E-2</v>
      </c>
      <c r="W2417" s="4">
        <f t="shared" si="187"/>
        <v>1.8432291106373854E-2</v>
      </c>
      <c r="X2417" s="4">
        <f t="shared" si="188"/>
        <v>0.9815677088936261</v>
      </c>
      <c r="Y2417" s="4">
        <f t="shared" si="189"/>
        <v>-8.0797372411019631E-3</v>
      </c>
      <c r="Z2417" s="4">
        <f>IF(W2417&gt;$V$2,1,0)</f>
        <v>0</v>
      </c>
    </row>
    <row r="2418" spans="1:26" x14ac:dyDescent="0.3">
      <c r="A2418" s="4">
        <v>1</v>
      </c>
      <c r="B2418" s="4">
        <v>0</v>
      </c>
      <c r="C2418" s="4">
        <v>0</v>
      </c>
      <c r="D2418" s="4">
        <v>1</v>
      </c>
      <c r="E2418" s="4">
        <v>0</v>
      </c>
      <c r="F2418" s="4">
        <v>42</v>
      </c>
      <c r="G2418" s="4">
        <v>0</v>
      </c>
      <c r="H2418" s="4">
        <v>0</v>
      </c>
      <c r="I2418" s="4">
        <v>1</v>
      </c>
      <c r="J2418" s="4">
        <v>0</v>
      </c>
      <c r="K2418" s="4">
        <v>1</v>
      </c>
      <c r="L2418" s="4">
        <v>0</v>
      </c>
      <c r="M2418" s="4">
        <v>1</v>
      </c>
      <c r="N2418" s="4">
        <v>0</v>
      </c>
      <c r="O2418" s="4">
        <v>0</v>
      </c>
      <c r="P2418" s="4">
        <v>1</v>
      </c>
      <c r="Q2418" s="4">
        <v>0</v>
      </c>
      <c r="R2418" s="4">
        <v>3</v>
      </c>
      <c r="S2418" s="4">
        <v>33.549999999999997</v>
      </c>
      <c r="T2418" s="4">
        <v>1445.3</v>
      </c>
      <c r="U2418" s="4">
        <f t="shared" si="185"/>
        <v>-2.8995620431071183</v>
      </c>
      <c r="V2418" s="4">
        <f t="shared" si="186"/>
        <v>5.5047323132568389E-2</v>
      </c>
      <c r="W2418" s="4">
        <f t="shared" si="187"/>
        <v>5.21752170974909E-2</v>
      </c>
      <c r="X2418" s="4">
        <f t="shared" si="188"/>
        <v>5.21752170974909E-2</v>
      </c>
      <c r="Y2418" s="4">
        <f t="shared" si="189"/>
        <v>-1.2825357351892706</v>
      </c>
      <c r="Z2418" s="4">
        <f>IF(W2418&gt;$V$2,1,0)</f>
        <v>0</v>
      </c>
    </row>
    <row r="2419" spans="1:26" x14ac:dyDescent="0.3">
      <c r="A2419" s="4">
        <v>0</v>
      </c>
      <c r="B2419" s="4">
        <v>1</v>
      </c>
      <c r="C2419" s="4">
        <v>0</v>
      </c>
      <c r="D2419" s="4">
        <v>1</v>
      </c>
      <c r="E2419" s="4">
        <v>1</v>
      </c>
      <c r="F2419" s="4">
        <v>7</v>
      </c>
      <c r="G2419" s="4">
        <v>0</v>
      </c>
      <c r="H2419" s="4">
        <v>0</v>
      </c>
      <c r="I2419" s="4">
        <v>1</v>
      </c>
      <c r="J2419" s="4">
        <v>1</v>
      </c>
      <c r="K2419" s="4">
        <v>0</v>
      </c>
      <c r="L2419" s="4">
        <v>1</v>
      </c>
      <c r="M2419" s="4">
        <v>1</v>
      </c>
      <c r="N2419" s="4">
        <v>0</v>
      </c>
      <c r="O2419" s="4">
        <v>1</v>
      </c>
      <c r="P2419" s="4">
        <v>2</v>
      </c>
      <c r="Q2419" s="4">
        <v>0</v>
      </c>
      <c r="R2419" s="4">
        <v>1</v>
      </c>
      <c r="S2419" s="4">
        <v>49.65</v>
      </c>
      <c r="T2419" s="4">
        <v>305.55</v>
      </c>
      <c r="U2419" s="4">
        <f t="shared" si="185"/>
        <v>-2.4695126741257356</v>
      </c>
      <c r="V2419" s="4">
        <f t="shared" si="186"/>
        <v>8.4626089437440308E-2</v>
      </c>
      <c r="W2419" s="4">
        <f t="shared" si="187"/>
        <v>7.8023284025311501E-2</v>
      </c>
      <c r="X2419" s="4">
        <f t="shared" si="188"/>
        <v>0.92197671597468855</v>
      </c>
      <c r="Y2419" s="4">
        <f t="shared" si="189"/>
        <v>-3.5280046681073804E-2</v>
      </c>
      <c r="Z2419" s="4">
        <f>IF(W2419&gt;$V$2,1,0)</f>
        <v>0</v>
      </c>
    </row>
    <row r="2420" spans="1:26" x14ac:dyDescent="0.3">
      <c r="A2420" s="4">
        <v>0</v>
      </c>
      <c r="B2420" s="4">
        <v>0</v>
      </c>
      <c r="C2420" s="4">
        <v>0</v>
      </c>
      <c r="D2420" s="4">
        <v>1</v>
      </c>
      <c r="E2420" s="4">
        <v>0</v>
      </c>
      <c r="F2420" s="4">
        <v>25</v>
      </c>
      <c r="G2420" s="4">
        <v>1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1</v>
      </c>
      <c r="Q2420" s="4">
        <v>1</v>
      </c>
      <c r="R2420" s="4">
        <v>0</v>
      </c>
      <c r="S2420" s="4">
        <v>20.2</v>
      </c>
      <c r="T2420" s="4">
        <v>507.9</v>
      </c>
      <c r="U2420" s="4">
        <f t="shared" si="185"/>
        <v>-2.9540825662203671</v>
      </c>
      <c r="V2420" s="4">
        <f t="shared" si="186"/>
        <v>5.2126461221987039E-2</v>
      </c>
      <c r="W2420" s="4">
        <f t="shared" si="187"/>
        <v>4.9543912393805803E-2</v>
      </c>
      <c r="X2420" s="4">
        <f t="shared" si="188"/>
        <v>0.95045608760619416</v>
      </c>
      <c r="Y2420" s="4">
        <f t="shared" si="189"/>
        <v>-2.2067943344420807E-2</v>
      </c>
      <c r="Z2420" s="4">
        <f>IF(W2420&gt;$V$2,1,0)</f>
        <v>0</v>
      </c>
    </row>
    <row r="2421" spans="1:26" x14ac:dyDescent="0.3">
      <c r="A2421" s="4">
        <v>1</v>
      </c>
      <c r="B2421" s="4">
        <v>0</v>
      </c>
      <c r="C2421" s="4">
        <v>1</v>
      </c>
      <c r="D2421" s="4">
        <v>1</v>
      </c>
      <c r="E2421" s="4">
        <v>1</v>
      </c>
      <c r="F2421" s="4">
        <v>40</v>
      </c>
      <c r="G2421" s="4">
        <v>1</v>
      </c>
      <c r="H2421" s="4">
        <v>1</v>
      </c>
      <c r="I2421" s="4">
        <v>2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1</v>
      </c>
      <c r="P2421" s="4">
        <v>0</v>
      </c>
      <c r="Q2421" s="4">
        <v>1</v>
      </c>
      <c r="R2421" s="4">
        <v>1</v>
      </c>
      <c r="S2421" s="4">
        <v>94.55</v>
      </c>
      <c r="T2421" s="4">
        <v>3640.45</v>
      </c>
      <c r="U2421" s="4">
        <f t="shared" si="185"/>
        <v>0.24554835576297507</v>
      </c>
      <c r="V2421" s="4">
        <f t="shared" si="186"/>
        <v>1.2783220963365567</v>
      </c>
      <c r="W2421" s="4">
        <f t="shared" si="187"/>
        <v>0.56108049796472736</v>
      </c>
      <c r="X2421" s="4">
        <f t="shared" si="188"/>
        <v>0.56108049796472736</v>
      </c>
      <c r="Y2421" s="4">
        <f t="shared" si="189"/>
        <v>-0.25097482624128831</v>
      </c>
      <c r="Z2421" s="4">
        <f>IF(W2421&gt;$V$2,1,0)</f>
        <v>1</v>
      </c>
    </row>
    <row r="2422" spans="1:26" x14ac:dyDescent="0.3">
      <c r="A2422" s="4">
        <v>0</v>
      </c>
      <c r="B2422" s="4">
        <v>1</v>
      </c>
      <c r="C2422" s="4">
        <v>0</v>
      </c>
      <c r="D2422" s="4">
        <v>0</v>
      </c>
      <c r="E2422" s="4">
        <v>0</v>
      </c>
      <c r="F2422" s="4">
        <v>27</v>
      </c>
      <c r="G2422" s="4">
        <v>1</v>
      </c>
      <c r="H2422" s="4">
        <v>1</v>
      </c>
      <c r="I2422" s="4">
        <v>2</v>
      </c>
      <c r="J2422" s="4">
        <v>0</v>
      </c>
      <c r="K2422" s="4">
        <v>0</v>
      </c>
      <c r="L2422" s="4">
        <v>1</v>
      </c>
      <c r="M2422" s="4">
        <v>0</v>
      </c>
      <c r="N2422" s="4">
        <v>1</v>
      </c>
      <c r="O2422" s="4">
        <v>1</v>
      </c>
      <c r="P2422" s="4">
        <v>1</v>
      </c>
      <c r="Q2422" s="4">
        <v>1</v>
      </c>
      <c r="R2422" s="4">
        <v>0</v>
      </c>
      <c r="S2422" s="4">
        <v>100.5</v>
      </c>
      <c r="T2422" s="4">
        <v>2673.45</v>
      </c>
      <c r="U2422" s="4">
        <f t="shared" si="185"/>
        <v>-0.21898262142230196</v>
      </c>
      <c r="V2422" s="4">
        <f t="shared" si="186"/>
        <v>0.80333567886383028</v>
      </c>
      <c r="W2422" s="4">
        <f t="shared" si="187"/>
        <v>0.44547207060748789</v>
      </c>
      <c r="X2422" s="4">
        <f t="shared" si="188"/>
        <v>0.55452792939251205</v>
      </c>
      <c r="Y2422" s="4">
        <f t="shared" si="189"/>
        <v>-0.25607657525767757</v>
      </c>
      <c r="Z2422" s="4">
        <f>IF(W2422&gt;$V$2,1,0)</f>
        <v>1</v>
      </c>
    </row>
    <row r="2423" spans="1:26" x14ac:dyDescent="0.3">
      <c r="A2423" s="4">
        <v>0</v>
      </c>
      <c r="B2423" s="4">
        <v>1</v>
      </c>
      <c r="C2423" s="4">
        <v>0</v>
      </c>
      <c r="D2423" s="4">
        <v>0</v>
      </c>
      <c r="E2423" s="4">
        <v>0</v>
      </c>
      <c r="F2423" s="4">
        <v>10</v>
      </c>
      <c r="G2423" s="4">
        <v>0</v>
      </c>
      <c r="H2423" s="4">
        <v>0</v>
      </c>
      <c r="I2423" s="4">
        <v>1</v>
      </c>
      <c r="J2423" s="4">
        <v>0</v>
      </c>
      <c r="K2423" s="4">
        <v>1</v>
      </c>
      <c r="L2423" s="4">
        <v>0</v>
      </c>
      <c r="M2423" s="4">
        <v>1</v>
      </c>
      <c r="N2423" s="4">
        <v>0</v>
      </c>
      <c r="O2423" s="4">
        <v>0</v>
      </c>
      <c r="P2423" s="4">
        <v>0</v>
      </c>
      <c r="Q2423" s="4">
        <v>0</v>
      </c>
      <c r="R2423" s="4">
        <v>2</v>
      </c>
      <c r="S2423" s="4">
        <v>35.75</v>
      </c>
      <c r="T2423" s="4">
        <v>389.8</v>
      </c>
      <c r="U2423" s="4">
        <f t="shared" si="185"/>
        <v>-1.0061819886130521</v>
      </c>
      <c r="V2423" s="4">
        <f t="shared" si="186"/>
        <v>0.36561222981303865</v>
      </c>
      <c r="W2423" s="4">
        <f t="shared" si="187"/>
        <v>0.2677277061754883</v>
      </c>
      <c r="X2423" s="4">
        <f t="shared" si="188"/>
        <v>0.73227229382451164</v>
      </c>
      <c r="Y2423" s="4">
        <f t="shared" si="189"/>
        <v>-0.13532739747145045</v>
      </c>
      <c r="Z2423" s="4">
        <f>IF(W2423&gt;$V$2,1,0)</f>
        <v>1</v>
      </c>
    </row>
    <row r="2424" spans="1:26" x14ac:dyDescent="0.3">
      <c r="A2424" s="4">
        <v>0</v>
      </c>
      <c r="B2424" s="4">
        <v>0</v>
      </c>
      <c r="C2424" s="4">
        <v>1</v>
      </c>
      <c r="D2424" s="4">
        <v>0</v>
      </c>
      <c r="E2424" s="4">
        <v>0</v>
      </c>
      <c r="F2424" s="4">
        <v>27</v>
      </c>
      <c r="G2424" s="4">
        <v>1</v>
      </c>
      <c r="H2424" s="4">
        <v>1</v>
      </c>
      <c r="I2424" s="4">
        <v>2</v>
      </c>
      <c r="J2424" s="4">
        <v>0</v>
      </c>
      <c r="K2424" s="4">
        <v>1</v>
      </c>
      <c r="L2424" s="4">
        <v>1</v>
      </c>
      <c r="M2424" s="4">
        <v>0</v>
      </c>
      <c r="N2424" s="4">
        <v>0</v>
      </c>
      <c r="O2424" s="4">
        <v>0</v>
      </c>
      <c r="P2424" s="4">
        <v>0</v>
      </c>
      <c r="Q2424" s="4">
        <v>1</v>
      </c>
      <c r="R2424" s="4">
        <v>0</v>
      </c>
      <c r="S2424" s="4">
        <v>86.45</v>
      </c>
      <c r="T2424" s="4">
        <v>2401.0500000000002</v>
      </c>
      <c r="U2424" s="4">
        <f t="shared" si="185"/>
        <v>-7.469603951142989E-2</v>
      </c>
      <c r="V2424" s="4">
        <f t="shared" si="186"/>
        <v>0.92802552655429593</v>
      </c>
      <c r="W2424" s="4">
        <f t="shared" si="187"/>
        <v>0.48133466791429502</v>
      </c>
      <c r="X2424" s="4">
        <f t="shared" si="188"/>
        <v>0.51866533208570498</v>
      </c>
      <c r="Y2424" s="4">
        <f t="shared" si="189"/>
        <v>-0.28511277955036185</v>
      </c>
      <c r="Z2424" s="4">
        <f>IF(W2424&gt;$V$2,1,0)</f>
        <v>1</v>
      </c>
    </row>
    <row r="2425" spans="1:26" x14ac:dyDescent="0.3">
      <c r="A2425" s="4">
        <v>0</v>
      </c>
      <c r="B2425" s="4">
        <v>0</v>
      </c>
      <c r="C2425" s="4">
        <v>0</v>
      </c>
      <c r="D2425" s="4">
        <v>0</v>
      </c>
      <c r="E2425" s="4">
        <v>0</v>
      </c>
      <c r="F2425" s="4">
        <v>11</v>
      </c>
      <c r="G2425" s="4">
        <v>1</v>
      </c>
      <c r="H2425" s="4">
        <v>0</v>
      </c>
      <c r="I2425" s="4">
        <v>1</v>
      </c>
      <c r="J2425" s="4">
        <v>0</v>
      </c>
      <c r="K2425" s="4">
        <v>0</v>
      </c>
      <c r="L2425" s="4">
        <v>1</v>
      </c>
      <c r="M2425" s="4">
        <v>1</v>
      </c>
      <c r="N2425" s="4">
        <v>0</v>
      </c>
      <c r="O2425" s="4">
        <v>0</v>
      </c>
      <c r="P2425" s="4">
        <v>1</v>
      </c>
      <c r="Q2425" s="4">
        <v>0</v>
      </c>
      <c r="R2425" s="4">
        <v>0</v>
      </c>
      <c r="S2425" s="4">
        <v>53.8</v>
      </c>
      <c r="T2425" s="4">
        <v>651.54999999999995</v>
      </c>
      <c r="U2425" s="4">
        <f t="shared" si="185"/>
        <v>-2.1986564899488443</v>
      </c>
      <c r="V2425" s="4">
        <f t="shared" si="186"/>
        <v>0.11095212356500991</v>
      </c>
      <c r="W2425" s="4">
        <f t="shared" si="187"/>
        <v>9.9871201658058933E-2</v>
      </c>
      <c r="X2425" s="4">
        <f t="shared" si="188"/>
        <v>0.90012879834194104</v>
      </c>
      <c r="Y2425" s="4">
        <f t="shared" si="189"/>
        <v>-4.569534344172424E-2</v>
      </c>
      <c r="Z2425" s="4">
        <f>IF(W2425&gt;$V$2,1,0)</f>
        <v>0</v>
      </c>
    </row>
    <row r="2426" spans="1:26" x14ac:dyDescent="0.3">
      <c r="A2426" s="4">
        <v>0</v>
      </c>
      <c r="B2426" s="4">
        <v>1</v>
      </c>
      <c r="C2426" s="4">
        <v>0</v>
      </c>
      <c r="D2426" s="4">
        <v>1</v>
      </c>
      <c r="E2426" s="4">
        <v>1</v>
      </c>
      <c r="F2426" s="4">
        <v>4</v>
      </c>
      <c r="G2426" s="4">
        <v>0</v>
      </c>
      <c r="H2426" s="4">
        <v>0</v>
      </c>
      <c r="I2426" s="4">
        <v>1</v>
      </c>
      <c r="J2426" s="4">
        <v>1</v>
      </c>
      <c r="K2426" s="4">
        <v>0</v>
      </c>
      <c r="L2426" s="4">
        <v>0</v>
      </c>
      <c r="M2426" s="4">
        <v>0</v>
      </c>
      <c r="N2426" s="4">
        <v>1</v>
      </c>
      <c r="O2426" s="4">
        <v>0</v>
      </c>
      <c r="P2426" s="4">
        <v>0</v>
      </c>
      <c r="Q2426" s="4">
        <v>0</v>
      </c>
      <c r="R2426" s="4">
        <v>1</v>
      </c>
      <c r="S2426" s="4">
        <v>38.549999999999997</v>
      </c>
      <c r="T2426" s="4">
        <v>156.1</v>
      </c>
      <c r="U2426" s="4">
        <f t="shared" si="185"/>
        <v>-0.30500676720895592</v>
      </c>
      <c r="V2426" s="4">
        <f t="shared" si="186"/>
        <v>0.73711838614060521</v>
      </c>
      <c r="W2426" s="4">
        <f t="shared" si="187"/>
        <v>0.42433399589896553</v>
      </c>
      <c r="X2426" s="4">
        <f t="shared" si="188"/>
        <v>0.57566600410103441</v>
      </c>
      <c r="Y2426" s="4">
        <f t="shared" si="189"/>
        <v>-0.23982941700529614</v>
      </c>
      <c r="Z2426" s="4">
        <f>IF(W2426&gt;$V$2,1,0)</f>
        <v>1</v>
      </c>
    </row>
    <row r="2427" spans="1:26" x14ac:dyDescent="0.3">
      <c r="A2427" s="4">
        <v>0</v>
      </c>
      <c r="B2427" s="4">
        <v>1</v>
      </c>
      <c r="C2427" s="4">
        <v>0</v>
      </c>
      <c r="D2427" s="4">
        <v>0</v>
      </c>
      <c r="E2427" s="4">
        <v>0</v>
      </c>
      <c r="F2427" s="4">
        <v>68</v>
      </c>
      <c r="G2427" s="4">
        <v>0</v>
      </c>
      <c r="H2427" s="4">
        <v>0</v>
      </c>
      <c r="I2427" s="4">
        <v>1</v>
      </c>
      <c r="J2427" s="4">
        <v>0</v>
      </c>
      <c r="K2427" s="4">
        <v>0</v>
      </c>
      <c r="L2427" s="4">
        <v>1</v>
      </c>
      <c r="M2427" s="4">
        <v>0</v>
      </c>
      <c r="N2427" s="4">
        <v>0</v>
      </c>
      <c r="O2427" s="4">
        <v>1</v>
      </c>
      <c r="P2427" s="4">
        <v>0</v>
      </c>
      <c r="Q2427" s="4">
        <v>1</v>
      </c>
      <c r="R2427" s="4">
        <v>0</v>
      </c>
      <c r="S2427" s="4">
        <v>39.9</v>
      </c>
      <c r="T2427" s="4">
        <v>2796.35</v>
      </c>
      <c r="U2427" s="4">
        <f t="shared" si="185"/>
        <v>-2.4312927496852863</v>
      </c>
      <c r="V2427" s="4">
        <f t="shared" si="186"/>
        <v>8.7923096526722824E-2</v>
      </c>
      <c r="W2427" s="4">
        <f t="shared" si="187"/>
        <v>8.0817382044212488E-2</v>
      </c>
      <c r="X2427" s="4">
        <f t="shared" si="188"/>
        <v>0.91918261795578748</v>
      </c>
      <c r="Y2427" s="4">
        <f t="shared" si="189"/>
        <v>-3.6598196892945273E-2</v>
      </c>
      <c r="Z2427" s="4">
        <f>IF(W2427&gt;$V$2,1,0)</f>
        <v>0</v>
      </c>
    </row>
    <row r="2428" spans="1:26" x14ac:dyDescent="0.3">
      <c r="A2428" s="4">
        <v>0</v>
      </c>
      <c r="B2428" s="4">
        <v>1</v>
      </c>
      <c r="C2428" s="4">
        <v>1</v>
      </c>
      <c r="D2428" s="4">
        <v>0</v>
      </c>
      <c r="E2428" s="4">
        <v>0</v>
      </c>
      <c r="F2428" s="4">
        <v>1</v>
      </c>
      <c r="G2428" s="4">
        <v>1</v>
      </c>
      <c r="H2428" s="4">
        <v>0</v>
      </c>
      <c r="I2428" s="4">
        <v>2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1</v>
      </c>
      <c r="R2428" s="4">
        <v>2</v>
      </c>
      <c r="S2428" s="4">
        <v>70.05</v>
      </c>
      <c r="T2428" s="4">
        <v>70.05</v>
      </c>
      <c r="U2428" s="4">
        <f t="shared" si="185"/>
        <v>0.93236179394858987</v>
      </c>
      <c r="V2428" s="4">
        <f t="shared" si="186"/>
        <v>2.5405022404601647</v>
      </c>
      <c r="W2428" s="4">
        <f t="shared" si="187"/>
        <v>0.71755419652833541</v>
      </c>
      <c r="X2428" s="4">
        <f t="shared" si="188"/>
        <v>0.28244580347166459</v>
      </c>
      <c r="Y2428" s="4">
        <f t="shared" si="189"/>
        <v>-0.5490648735480772</v>
      </c>
      <c r="Z2428" s="4">
        <f>IF(W2428&gt;$V$2,1,0)</f>
        <v>1</v>
      </c>
    </row>
    <row r="2429" spans="1:26" x14ac:dyDescent="0.3">
      <c r="A2429" s="4">
        <v>0</v>
      </c>
      <c r="B2429" s="4">
        <v>0</v>
      </c>
      <c r="C2429" s="4">
        <v>0</v>
      </c>
      <c r="D2429" s="4">
        <v>0</v>
      </c>
      <c r="E2429" s="4">
        <v>0</v>
      </c>
      <c r="F2429" s="4">
        <v>18</v>
      </c>
      <c r="G2429" s="4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1</v>
      </c>
      <c r="Q2429" s="4">
        <v>0</v>
      </c>
      <c r="R2429" s="4">
        <v>3</v>
      </c>
      <c r="S2429" s="4">
        <v>20.100000000000001</v>
      </c>
      <c r="T2429" s="4">
        <v>407.05</v>
      </c>
      <c r="U2429" s="4">
        <f t="shared" si="185"/>
        <v>-2.8453329046378979</v>
      </c>
      <c r="V2429" s="4">
        <f t="shared" si="186"/>
        <v>5.8114916793825085E-2</v>
      </c>
      <c r="W2429" s="4">
        <f t="shared" si="187"/>
        <v>5.4923067307205198E-2</v>
      </c>
      <c r="X2429" s="4">
        <f t="shared" si="188"/>
        <v>0.9450769326927948</v>
      </c>
      <c r="Y2429" s="4">
        <f t="shared" si="189"/>
        <v>-2.4532836904477339E-2</v>
      </c>
      <c r="Z2429" s="4">
        <f>IF(W2429&gt;$V$2,1,0)</f>
        <v>0</v>
      </c>
    </row>
    <row r="2430" spans="1:26" x14ac:dyDescent="0.3">
      <c r="A2430" s="4">
        <v>1</v>
      </c>
      <c r="B2430" s="4">
        <v>0</v>
      </c>
      <c r="C2430" s="4">
        <v>0</v>
      </c>
      <c r="D2430" s="4">
        <v>0</v>
      </c>
      <c r="E2430" s="4">
        <v>0</v>
      </c>
      <c r="F2430" s="4">
        <v>57</v>
      </c>
      <c r="G2430" s="4">
        <v>1</v>
      </c>
      <c r="H2430" s="4">
        <v>1</v>
      </c>
      <c r="I2430" s="4">
        <v>2</v>
      </c>
      <c r="J2430" s="4">
        <v>1</v>
      </c>
      <c r="K2430" s="4">
        <v>1</v>
      </c>
      <c r="L2430" s="4">
        <v>1</v>
      </c>
      <c r="M2430" s="4">
        <v>0</v>
      </c>
      <c r="N2430" s="4">
        <v>1</v>
      </c>
      <c r="O2430" s="4">
        <v>1</v>
      </c>
      <c r="P2430" s="4">
        <v>2</v>
      </c>
      <c r="Q2430" s="4">
        <v>1</v>
      </c>
      <c r="R2430" s="4">
        <v>0</v>
      </c>
      <c r="S2430" s="4">
        <v>112.95</v>
      </c>
      <c r="T2430" s="4">
        <v>6465</v>
      </c>
      <c r="U2430" s="4">
        <f t="shared" si="185"/>
        <v>-2.2915126253037461</v>
      </c>
      <c r="V2430" s="4">
        <f t="shared" si="186"/>
        <v>0.1011133994334918</v>
      </c>
      <c r="W2430" s="4">
        <f t="shared" si="187"/>
        <v>9.1828325298296529E-2</v>
      </c>
      <c r="X2430" s="4">
        <f t="shared" si="188"/>
        <v>9.1828325298296529E-2</v>
      </c>
      <c r="Y2430" s="4">
        <f t="shared" si="189"/>
        <v>-1.0370233359742012</v>
      </c>
      <c r="Z2430" s="4">
        <f>IF(W2430&gt;$V$2,1,0)</f>
        <v>0</v>
      </c>
    </row>
    <row r="2431" spans="1:26" x14ac:dyDescent="0.3">
      <c r="A2431" s="4">
        <v>0</v>
      </c>
      <c r="B2431" s="4">
        <v>1</v>
      </c>
      <c r="C2431" s="4">
        <v>0</v>
      </c>
      <c r="D2431" s="4">
        <v>0</v>
      </c>
      <c r="E2431" s="4">
        <v>0</v>
      </c>
      <c r="F2431" s="4">
        <v>26</v>
      </c>
      <c r="G2431" s="4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1</v>
      </c>
      <c r="R2431" s="4">
        <v>2</v>
      </c>
      <c r="S2431" s="4">
        <v>20.3</v>
      </c>
      <c r="T2431" s="4">
        <v>511.25</v>
      </c>
      <c r="U2431" s="4">
        <f t="shared" si="185"/>
        <v>-2.2882368696391087</v>
      </c>
      <c r="V2431" s="4">
        <f t="shared" si="186"/>
        <v>0.10144516531977762</v>
      </c>
      <c r="W2431" s="4">
        <f t="shared" si="187"/>
        <v>9.2101875348761006E-2</v>
      </c>
      <c r="X2431" s="4">
        <f t="shared" si="188"/>
        <v>0.90789812465123898</v>
      </c>
      <c r="Y2431" s="4">
        <f t="shared" si="189"/>
        <v>-4.196288097673713E-2</v>
      </c>
      <c r="Z2431" s="4">
        <f>IF(W2431&gt;$V$2,1,0)</f>
        <v>0</v>
      </c>
    </row>
    <row r="2432" spans="1:26" x14ac:dyDescent="0.3">
      <c r="A2432" s="4">
        <v>0</v>
      </c>
      <c r="B2432" s="4">
        <v>0</v>
      </c>
      <c r="C2432" s="4">
        <v>0</v>
      </c>
      <c r="D2432" s="4">
        <v>1</v>
      </c>
      <c r="E2432" s="4">
        <v>0</v>
      </c>
      <c r="F2432" s="4">
        <v>17</v>
      </c>
      <c r="G2432" s="4">
        <v>0</v>
      </c>
      <c r="H2432" s="4">
        <v>0</v>
      </c>
      <c r="I2432" s="4">
        <v>1</v>
      </c>
      <c r="J2432" s="4">
        <v>0</v>
      </c>
      <c r="K2432" s="4">
        <v>1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1</v>
      </c>
      <c r="R2432" s="4">
        <v>1</v>
      </c>
      <c r="S2432" s="4">
        <v>35.65</v>
      </c>
      <c r="T2432" s="4">
        <v>646.04999999999995</v>
      </c>
      <c r="U2432" s="4">
        <f t="shared" si="185"/>
        <v>-0.42530574621914458</v>
      </c>
      <c r="V2432" s="4">
        <f t="shared" si="186"/>
        <v>0.6535699280441839</v>
      </c>
      <c r="W2432" s="4">
        <f t="shared" si="187"/>
        <v>0.39524783134948277</v>
      </c>
      <c r="X2432" s="4">
        <f t="shared" si="188"/>
        <v>0.60475216865051729</v>
      </c>
      <c r="Y2432" s="4">
        <f t="shared" si="189"/>
        <v>-0.21842256557664225</v>
      </c>
      <c r="Z2432" s="4">
        <f>IF(W2432&gt;$V$2,1,0)</f>
        <v>1</v>
      </c>
    </row>
    <row r="2433" spans="1:26" x14ac:dyDescent="0.3">
      <c r="A2433" s="4">
        <v>1</v>
      </c>
      <c r="B2433" s="4">
        <v>1</v>
      </c>
      <c r="C2433" s="4">
        <v>0</v>
      </c>
      <c r="D2433" s="4">
        <v>0</v>
      </c>
      <c r="E2433" s="4">
        <v>0</v>
      </c>
      <c r="F2433" s="4">
        <v>1</v>
      </c>
      <c r="G2433" s="4">
        <v>0</v>
      </c>
      <c r="H2433" s="4">
        <v>0</v>
      </c>
      <c r="I2433" s="4">
        <v>1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1</v>
      </c>
      <c r="P2433" s="4">
        <v>0</v>
      </c>
      <c r="Q2433" s="4">
        <v>0</v>
      </c>
      <c r="R2433" s="4">
        <v>2</v>
      </c>
      <c r="S2433" s="4">
        <v>35.9</v>
      </c>
      <c r="T2433" s="4">
        <v>35.9</v>
      </c>
      <c r="U2433" s="4">
        <f t="shared" si="185"/>
        <v>0.29005881281903723</v>
      </c>
      <c r="V2433" s="4">
        <f t="shared" si="186"/>
        <v>1.3365060894048435</v>
      </c>
      <c r="W2433" s="4">
        <f t="shared" si="187"/>
        <v>0.57201053122240275</v>
      </c>
      <c r="X2433" s="4">
        <f t="shared" si="188"/>
        <v>0.57201053122240275</v>
      </c>
      <c r="Y2433" s="4">
        <f t="shared" si="189"/>
        <v>-0.24259597538586661</v>
      </c>
      <c r="Z2433" s="4">
        <f>IF(W2433&gt;$V$2,1,0)</f>
        <v>1</v>
      </c>
    </row>
    <row r="2434" spans="1:26" x14ac:dyDescent="0.3">
      <c r="A2434" s="4">
        <v>1</v>
      </c>
      <c r="B2434" s="4">
        <v>1</v>
      </c>
      <c r="C2434" s="4">
        <v>0</v>
      </c>
      <c r="D2434" s="4">
        <v>0</v>
      </c>
      <c r="E2434" s="4">
        <v>1</v>
      </c>
      <c r="F2434" s="4">
        <v>38</v>
      </c>
      <c r="G2434" s="4">
        <v>1</v>
      </c>
      <c r="H2434" s="4">
        <v>1</v>
      </c>
      <c r="I2434" s="4">
        <v>2</v>
      </c>
      <c r="J2434" s="4">
        <v>0</v>
      </c>
      <c r="K2434" s="4">
        <v>0</v>
      </c>
      <c r="L2434" s="4">
        <v>1</v>
      </c>
      <c r="M2434" s="4">
        <v>0</v>
      </c>
      <c r="N2434" s="4">
        <v>1</v>
      </c>
      <c r="O2434" s="4">
        <v>1</v>
      </c>
      <c r="P2434" s="4">
        <v>0</v>
      </c>
      <c r="Q2434" s="4">
        <v>1</v>
      </c>
      <c r="R2434" s="4">
        <v>0</v>
      </c>
      <c r="S2434" s="4">
        <v>99.25</v>
      </c>
      <c r="T2434" s="4">
        <v>3777.15</v>
      </c>
      <c r="U2434" s="4">
        <f t="shared" si="185"/>
        <v>2.21653483233063E-2</v>
      </c>
      <c r="V2434" s="4">
        <f t="shared" si="186"/>
        <v>1.0224128247410882</v>
      </c>
      <c r="W2434" s="4">
        <f t="shared" si="187"/>
        <v>0.50554111021916548</v>
      </c>
      <c r="X2434" s="4">
        <f t="shared" si="188"/>
        <v>0.50554111021916548</v>
      </c>
      <c r="Y2434" s="4">
        <f t="shared" si="189"/>
        <v>-0.29624352213949001</v>
      </c>
      <c r="Z2434" s="4">
        <f>IF(W2434&gt;$V$2,1,0)</f>
        <v>1</v>
      </c>
    </row>
    <row r="2435" spans="1:26" x14ac:dyDescent="0.3">
      <c r="A2435" s="4">
        <v>0</v>
      </c>
      <c r="B2435" s="4">
        <v>1</v>
      </c>
      <c r="C2435" s="4">
        <v>1</v>
      </c>
      <c r="D2435" s="4">
        <v>1</v>
      </c>
      <c r="E2435" s="4">
        <v>0</v>
      </c>
      <c r="F2435" s="4">
        <v>59</v>
      </c>
      <c r="G2435" s="4">
        <v>1</v>
      </c>
      <c r="H2435" s="4">
        <v>0</v>
      </c>
      <c r="I2435" s="4">
        <v>2</v>
      </c>
      <c r="J2435" s="4">
        <v>1</v>
      </c>
      <c r="K2435" s="4">
        <v>1</v>
      </c>
      <c r="L2435" s="4">
        <v>1</v>
      </c>
      <c r="M2435" s="4">
        <v>0</v>
      </c>
      <c r="N2435" s="4">
        <v>0</v>
      </c>
      <c r="O2435" s="4">
        <v>0</v>
      </c>
      <c r="P2435" s="4">
        <v>1</v>
      </c>
      <c r="Q2435" s="4">
        <v>1</v>
      </c>
      <c r="R2435" s="4">
        <v>1</v>
      </c>
      <c r="S2435" s="4">
        <v>82.95</v>
      </c>
      <c r="T2435" s="4">
        <v>4903.1499999999996</v>
      </c>
      <c r="U2435" s="4">
        <f t="shared" si="185"/>
        <v>-2.228929300214999</v>
      </c>
      <c r="V2435" s="4">
        <f t="shared" si="186"/>
        <v>0.10764362246001655</v>
      </c>
      <c r="W2435" s="4">
        <f t="shared" si="187"/>
        <v>9.71825416382084E-2</v>
      </c>
      <c r="X2435" s="4">
        <f t="shared" si="188"/>
        <v>0.90281745836179161</v>
      </c>
      <c r="Y2435" s="4">
        <f t="shared" si="189"/>
        <v>-4.4400051281383454E-2</v>
      </c>
      <c r="Z2435" s="4">
        <f>IF(W2435&gt;$V$2,1,0)</f>
        <v>0</v>
      </c>
    </row>
    <row r="2436" spans="1:26" x14ac:dyDescent="0.3">
      <c r="A2436" s="4">
        <v>0</v>
      </c>
      <c r="B2436" s="4">
        <v>1</v>
      </c>
      <c r="C2436" s="4">
        <v>0</v>
      </c>
      <c r="D2436" s="4">
        <v>0</v>
      </c>
      <c r="E2436" s="4">
        <v>0</v>
      </c>
      <c r="F2436" s="4">
        <v>30</v>
      </c>
      <c r="G2436" s="4">
        <v>1</v>
      </c>
      <c r="H2436" s="4">
        <v>0</v>
      </c>
      <c r="I2436" s="4">
        <v>1</v>
      </c>
      <c r="J2436" s="4">
        <v>1</v>
      </c>
      <c r="K2436" s="4">
        <v>0</v>
      </c>
      <c r="L2436" s="4">
        <v>1</v>
      </c>
      <c r="M2436" s="4">
        <v>0</v>
      </c>
      <c r="N2436" s="4">
        <v>0</v>
      </c>
      <c r="O2436" s="4">
        <v>0</v>
      </c>
      <c r="P2436" s="4">
        <v>2</v>
      </c>
      <c r="Q2436" s="4">
        <v>1</v>
      </c>
      <c r="R2436" s="4">
        <v>3</v>
      </c>
      <c r="S2436" s="4">
        <v>55.65</v>
      </c>
      <c r="T2436" s="4">
        <v>1653.85</v>
      </c>
      <c r="U2436" s="4">
        <f t="shared" si="185"/>
        <v>-3.1418610770488389</v>
      </c>
      <c r="V2436" s="4">
        <f t="shared" si="186"/>
        <v>4.3202320191020015E-2</v>
      </c>
      <c r="W2436" s="4">
        <f t="shared" si="187"/>
        <v>4.1413174946839902E-2</v>
      </c>
      <c r="X2436" s="4">
        <f t="shared" si="188"/>
        <v>0.95858682505316006</v>
      </c>
      <c r="Y2436" s="4">
        <f t="shared" si="189"/>
        <v>-1.8368544305249514E-2</v>
      </c>
      <c r="Z2436" s="4">
        <f>IF(W2436&gt;$V$2,1,0)</f>
        <v>0</v>
      </c>
    </row>
    <row r="2437" spans="1:26" x14ac:dyDescent="0.3">
      <c r="A2437" s="4">
        <v>1</v>
      </c>
      <c r="B2437" s="4">
        <v>1</v>
      </c>
      <c r="C2437" s="4">
        <v>1</v>
      </c>
      <c r="D2437" s="4">
        <v>0</v>
      </c>
      <c r="E2437" s="4">
        <v>0</v>
      </c>
      <c r="F2437" s="4">
        <v>2</v>
      </c>
      <c r="G2437" s="4">
        <v>0</v>
      </c>
      <c r="H2437" s="4">
        <v>0</v>
      </c>
      <c r="I2437" s="4">
        <v>1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1</v>
      </c>
      <c r="R2437" s="4">
        <v>3</v>
      </c>
      <c r="S2437" s="4">
        <v>24.45</v>
      </c>
      <c r="T2437" s="4">
        <v>47.5</v>
      </c>
      <c r="U2437" s="4">
        <f t="shared" si="185"/>
        <v>0.79331819335708176</v>
      </c>
      <c r="V2437" s="4">
        <f t="shared" si="186"/>
        <v>2.2107198652143056</v>
      </c>
      <c r="W2437" s="4">
        <f t="shared" si="187"/>
        <v>0.68854336660316107</v>
      </c>
      <c r="X2437" s="4">
        <f t="shared" si="188"/>
        <v>0.68854336660316107</v>
      </c>
      <c r="Y2437" s="4">
        <f t="shared" si="189"/>
        <v>-0.16206870132814508</v>
      </c>
      <c r="Z2437" s="4">
        <f>IF(W2437&gt;$V$2,1,0)</f>
        <v>1</v>
      </c>
    </row>
    <row r="2438" spans="1:26" x14ac:dyDescent="0.3">
      <c r="A2438" s="4">
        <v>0</v>
      </c>
      <c r="B2438" s="4">
        <v>0</v>
      </c>
      <c r="C2438" s="4">
        <v>1</v>
      </c>
      <c r="D2438" s="4">
        <v>1</v>
      </c>
      <c r="E2438" s="4">
        <v>0</v>
      </c>
      <c r="F2438" s="4">
        <v>50</v>
      </c>
      <c r="G2438" s="4">
        <v>1</v>
      </c>
      <c r="H2438" s="4">
        <v>1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1</v>
      </c>
      <c r="Q2438" s="4">
        <v>0</v>
      </c>
      <c r="R2438" s="4">
        <v>2</v>
      </c>
      <c r="S2438" s="4">
        <v>25.2</v>
      </c>
      <c r="T2438" s="4">
        <v>1306.3</v>
      </c>
      <c r="U2438" s="4">
        <f t="shared" si="185"/>
        <v>-3.9999281996505731</v>
      </c>
      <c r="V2438" s="4">
        <f t="shared" si="186"/>
        <v>1.8316954005218714E-2</v>
      </c>
      <c r="W2438" s="4">
        <f t="shared" si="187"/>
        <v>1.7987478194460896E-2</v>
      </c>
      <c r="X2438" s="4">
        <f t="shared" si="188"/>
        <v>0.98201252180553911</v>
      </c>
      <c r="Y2438" s="4">
        <f t="shared" si="189"/>
        <v>-7.8829744163318328E-3</v>
      </c>
      <c r="Z2438" s="4">
        <f>IF(W2438&gt;$V$2,1,0)</f>
        <v>0</v>
      </c>
    </row>
    <row r="2439" spans="1:26" x14ac:dyDescent="0.3">
      <c r="A2439" s="4">
        <v>0</v>
      </c>
      <c r="B2439" s="4">
        <v>1</v>
      </c>
      <c r="C2439" s="4">
        <v>0</v>
      </c>
      <c r="D2439" s="4">
        <v>0</v>
      </c>
      <c r="E2439" s="4">
        <v>0</v>
      </c>
      <c r="F2439" s="4">
        <v>9</v>
      </c>
      <c r="G2439" s="4">
        <v>0</v>
      </c>
      <c r="H2439" s="4">
        <v>0</v>
      </c>
      <c r="I2439" s="4">
        <v>1</v>
      </c>
      <c r="J2439" s="4">
        <v>1</v>
      </c>
      <c r="K2439" s="4">
        <v>0</v>
      </c>
      <c r="L2439" s="4">
        <v>1</v>
      </c>
      <c r="M2439" s="4">
        <v>1</v>
      </c>
      <c r="N2439" s="4">
        <v>0</v>
      </c>
      <c r="O2439" s="4">
        <v>1</v>
      </c>
      <c r="P2439" s="4">
        <v>1</v>
      </c>
      <c r="Q2439" s="4">
        <v>0</v>
      </c>
      <c r="R2439" s="4">
        <v>3</v>
      </c>
      <c r="S2439" s="4">
        <v>50.8</v>
      </c>
      <c r="T2439" s="4">
        <v>463.6</v>
      </c>
      <c r="U2439" s="4">
        <f t="shared" ref="U2439:U2502" si="190">$A$2+SUMPRODUCT($B$2:$T$2,B2439:T2439)</f>
        <v>-1.6481198573684654</v>
      </c>
      <c r="V2439" s="4">
        <f t="shared" ref="V2439:V2502" si="191">EXP(U2439)</f>
        <v>0.19241132949626566</v>
      </c>
      <c r="W2439" s="4">
        <f t="shared" ref="W2439:W2502" si="192">V2439/(1+V2439)</f>
        <v>0.16136321815857774</v>
      </c>
      <c r="X2439" s="4">
        <f t="shared" ref="X2439:X2502" si="193">IF(A2439=1,W2439,1-W2439)</f>
        <v>0.83863678184142221</v>
      </c>
      <c r="Y2439" s="4">
        <f t="shared" ref="Y2439:Y2502" si="194">LOG(X2439)</f>
        <v>-7.6426093756379793E-2</v>
      </c>
      <c r="Z2439" s="4">
        <f>IF(W2439&gt;$V$2,1,0)</f>
        <v>0</v>
      </c>
    </row>
    <row r="2440" spans="1:26" x14ac:dyDescent="0.3">
      <c r="A2440" s="4">
        <v>0</v>
      </c>
      <c r="B2440" s="4">
        <v>0</v>
      </c>
      <c r="C2440" s="4">
        <v>0</v>
      </c>
      <c r="D2440" s="4">
        <v>1</v>
      </c>
      <c r="E2440" s="4">
        <v>1</v>
      </c>
      <c r="F2440" s="4">
        <v>3</v>
      </c>
      <c r="G2440" s="4">
        <v>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3</v>
      </c>
      <c r="S2440" s="4">
        <v>19.649999999999999</v>
      </c>
      <c r="T2440" s="4">
        <v>60.65</v>
      </c>
      <c r="U2440" s="4">
        <f t="shared" si="190"/>
        <v>-1.5398376111501295</v>
      </c>
      <c r="V2440" s="4">
        <f t="shared" si="191"/>
        <v>0.21441591735425533</v>
      </c>
      <c r="W2440" s="4">
        <f t="shared" si="192"/>
        <v>0.17655888257903032</v>
      </c>
      <c r="X2440" s="4">
        <f t="shared" si="193"/>
        <v>0.8234411174209697</v>
      </c>
      <c r="Y2440" s="4">
        <f t="shared" si="194"/>
        <v>-8.4367450888210321E-2</v>
      </c>
      <c r="Z2440" s="4">
        <f>IF(W2440&gt;$V$2,1,0)</f>
        <v>0</v>
      </c>
    </row>
    <row r="2441" spans="1:26" x14ac:dyDescent="0.3">
      <c r="A2441" s="4">
        <v>0</v>
      </c>
      <c r="B2441" s="4">
        <v>0</v>
      </c>
      <c r="C2441" s="4">
        <v>0</v>
      </c>
      <c r="D2441" s="4">
        <v>0</v>
      </c>
      <c r="E2441" s="4">
        <v>1</v>
      </c>
      <c r="F2441" s="4">
        <v>14</v>
      </c>
      <c r="G2441" s="4">
        <v>1</v>
      </c>
      <c r="H2441" s="4">
        <v>0</v>
      </c>
      <c r="I2441" s="4">
        <v>1</v>
      </c>
      <c r="J2441" s="4">
        <v>0</v>
      </c>
      <c r="K2441" s="4">
        <v>0</v>
      </c>
      <c r="L2441" s="4">
        <v>1</v>
      </c>
      <c r="M2441" s="4">
        <v>0</v>
      </c>
      <c r="N2441" s="4">
        <v>1</v>
      </c>
      <c r="O2441" s="4">
        <v>0</v>
      </c>
      <c r="P2441" s="4">
        <v>0</v>
      </c>
      <c r="Q2441" s="4">
        <v>1</v>
      </c>
      <c r="R2441" s="4">
        <v>1</v>
      </c>
      <c r="S2441" s="4">
        <v>59.8</v>
      </c>
      <c r="T2441" s="4">
        <v>824.85</v>
      </c>
      <c r="U2441" s="4">
        <f t="shared" si="190"/>
        <v>-0.66999648640780984</v>
      </c>
      <c r="V2441" s="4">
        <f t="shared" si="191"/>
        <v>0.51171037572496358</v>
      </c>
      <c r="W2441" s="4">
        <f t="shared" si="192"/>
        <v>0.3384976275495663</v>
      </c>
      <c r="X2441" s="4">
        <f t="shared" si="193"/>
        <v>0.66150237245043364</v>
      </c>
      <c r="Y2441" s="4">
        <f t="shared" si="194"/>
        <v>-0.17946859389479575</v>
      </c>
      <c r="Z2441" s="4">
        <f>IF(W2441&gt;$V$2,1,0)</f>
        <v>1</v>
      </c>
    </row>
    <row r="2442" spans="1:26" x14ac:dyDescent="0.3">
      <c r="A2442" s="4">
        <v>0</v>
      </c>
      <c r="B2442" s="4">
        <v>0</v>
      </c>
      <c r="C2442" s="4">
        <v>1</v>
      </c>
      <c r="D2442" s="4">
        <v>0</v>
      </c>
      <c r="E2442" s="4">
        <v>0</v>
      </c>
      <c r="F2442" s="4">
        <v>31</v>
      </c>
      <c r="G2442" s="4">
        <v>1</v>
      </c>
      <c r="H2442" s="4">
        <v>0</v>
      </c>
      <c r="I2442" s="4">
        <v>2</v>
      </c>
      <c r="J2442" s="4">
        <v>1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1</v>
      </c>
      <c r="R2442" s="4">
        <v>1</v>
      </c>
      <c r="S2442" s="4">
        <v>73.55</v>
      </c>
      <c r="T2442" s="4">
        <v>2094.65</v>
      </c>
      <c r="U2442" s="4">
        <f t="shared" si="190"/>
        <v>-0.56467438502078815</v>
      </c>
      <c r="V2442" s="4">
        <f t="shared" si="191"/>
        <v>0.56854524346840718</v>
      </c>
      <c r="W2442" s="4">
        <f t="shared" si="192"/>
        <v>0.36246658860233161</v>
      </c>
      <c r="X2442" s="4">
        <f t="shared" si="193"/>
        <v>0.63753341139766839</v>
      </c>
      <c r="Y2442" s="4">
        <f t="shared" si="194"/>
        <v>-0.19549705010120969</v>
      </c>
      <c r="Z2442" s="4">
        <f>IF(W2442&gt;$V$2,1,0)</f>
        <v>1</v>
      </c>
    </row>
    <row r="2443" spans="1:26" x14ac:dyDescent="0.3">
      <c r="A2443" s="4">
        <v>0</v>
      </c>
      <c r="B2443" s="4">
        <v>0</v>
      </c>
      <c r="C2443" s="4">
        <v>0</v>
      </c>
      <c r="D2443" s="4">
        <v>0</v>
      </c>
      <c r="E2443" s="4">
        <v>0</v>
      </c>
      <c r="F2443" s="4">
        <v>7</v>
      </c>
      <c r="G2443" s="4">
        <v>1</v>
      </c>
      <c r="H2443" s="4">
        <v>0</v>
      </c>
      <c r="I2443" s="4">
        <v>1</v>
      </c>
      <c r="J2443" s="4">
        <v>1</v>
      </c>
      <c r="K2443" s="4">
        <v>1</v>
      </c>
      <c r="L2443" s="4">
        <v>1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2</v>
      </c>
      <c r="S2443" s="4">
        <v>61.4</v>
      </c>
      <c r="T2443" s="4">
        <v>438.9</v>
      </c>
      <c r="U2443" s="4">
        <f t="shared" si="190"/>
        <v>-1.4765627840036444</v>
      </c>
      <c r="V2443" s="4">
        <f t="shared" si="191"/>
        <v>0.22842147453718409</v>
      </c>
      <c r="W2443" s="4">
        <f t="shared" si="192"/>
        <v>0.18594715191155656</v>
      </c>
      <c r="X2443" s="4">
        <f t="shared" si="193"/>
        <v>0.81405284808844347</v>
      </c>
      <c r="Y2443" s="4">
        <f t="shared" si="194"/>
        <v>-8.9347399916490253E-2</v>
      </c>
      <c r="Z2443" s="4">
        <f>IF(W2443&gt;$V$2,1,0)</f>
        <v>0</v>
      </c>
    </row>
    <row r="2444" spans="1:26" x14ac:dyDescent="0.3">
      <c r="A2444" s="4">
        <v>1</v>
      </c>
      <c r="B2444" s="4">
        <v>0</v>
      </c>
      <c r="C2444" s="4">
        <v>0</v>
      </c>
      <c r="D2444" s="4">
        <v>0</v>
      </c>
      <c r="E2444" s="4">
        <v>0</v>
      </c>
      <c r="F2444" s="4">
        <v>8</v>
      </c>
      <c r="G2444" s="4">
        <v>1</v>
      </c>
      <c r="H2444" s="4">
        <v>1</v>
      </c>
      <c r="I2444" s="4">
        <v>2</v>
      </c>
      <c r="J2444" s="4">
        <v>1</v>
      </c>
      <c r="K2444" s="4">
        <v>0</v>
      </c>
      <c r="L2444" s="4">
        <v>0</v>
      </c>
      <c r="M2444" s="4">
        <v>1</v>
      </c>
      <c r="N2444" s="4">
        <v>1</v>
      </c>
      <c r="O2444" s="4">
        <v>1</v>
      </c>
      <c r="P2444" s="4">
        <v>0</v>
      </c>
      <c r="Q2444" s="4">
        <v>1</v>
      </c>
      <c r="R2444" s="4">
        <v>0</v>
      </c>
      <c r="S2444" s="4">
        <v>103.35</v>
      </c>
      <c r="T2444" s="4">
        <v>847.3</v>
      </c>
      <c r="U2444" s="4">
        <f t="shared" si="190"/>
        <v>0.32637569006221134</v>
      </c>
      <c r="V2444" s="4">
        <f t="shared" si="191"/>
        <v>1.3859359534420066</v>
      </c>
      <c r="W2444" s="4">
        <f t="shared" si="192"/>
        <v>0.58087726598135347</v>
      </c>
      <c r="X2444" s="4">
        <f t="shared" si="193"/>
        <v>0.58087726598135347</v>
      </c>
      <c r="Y2444" s="4">
        <f t="shared" si="194"/>
        <v>-0.23591562034259367</v>
      </c>
      <c r="Z2444" s="4">
        <f>IF(W2444&gt;$V$2,1,0)</f>
        <v>1</v>
      </c>
    </row>
    <row r="2445" spans="1:26" x14ac:dyDescent="0.3">
      <c r="A2445" s="4">
        <v>0</v>
      </c>
      <c r="B2445" s="4">
        <v>1</v>
      </c>
      <c r="C2445" s="4">
        <v>0</v>
      </c>
      <c r="D2445" s="4">
        <v>1</v>
      </c>
      <c r="E2445" s="4">
        <v>1</v>
      </c>
      <c r="F2445" s="4">
        <v>17</v>
      </c>
      <c r="G2445" s="4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1</v>
      </c>
      <c r="Q2445" s="4">
        <v>0</v>
      </c>
      <c r="R2445" s="4">
        <v>0</v>
      </c>
      <c r="S2445" s="4">
        <v>19.899999999999999</v>
      </c>
      <c r="T2445" s="4">
        <v>329.75</v>
      </c>
      <c r="U2445" s="4">
        <f t="shared" si="190"/>
        <v>-3.187646646293893</v>
      </c>
      <c r="V2445" s="4">
        <f t="shared" si="191"/>
        <v>4.1268877014162209E-2</v>
      </c>
      <c r="W2445" s="4">
        <f t="shared" si="192"/>
        <v>3.9633257005146146E-2</v>
      </c>
      <c r="X2445" s="4">
        <f t="shared" si="193"/>
        <v>0.96036674299485381</v>
      </c>
      <c r="Y2445" s="4">
        <f t="shared" si="194"/>
        <v>-1.7562887748599765E-2</v>
      </c>
      <c r="Z2445" s="4">
        <f>IF(W2445&gt;$V$2,1,0)</f>
        <v>0</v>
      </c>
    </row>
    <row r="2446" spans="1:26" x14ac:dyDescent="0.3">
      <c r="A2446" s="4">
        <v>0</v>
      </c>
      <c r="B2446" s="4">
        <v>1</v>
      </c>
      <c r="C2446" s="4">
        <v>0</v>
      </c>
      <c r="D2446" s="4">
        <v>1</v>
      </c>
      <c r="E2446" s="4">
        <v>1</v>
      </c>
      <c r="F2446" s="4">
        <v>32</v>
      </c>
      <c r="G2446" s="4">
        <v>1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1</v>
      </c>
      <c r="R2446" s="4">
        <v>1</v>
      </c>
      <c r="S2446" s="4">
        <v>19.45</v>
      </c>
      <c r="T2446" s="4">
        <v>674.55</v>
      </c>
      <c r="U2446" s="4">
        <f t="shared" si="190"/>
        <v>-2.7454185107578364</v>
      </c>
      <c r="V2446" s="4">
        <f t="shared" si="191"/>
        <v>6.4221417965185518E-2</v>
      </c>
      <c r="W2446" s="4">
        <f t="shared" si="192"/>
        <v>6.0345917570403973E-2</v>
      </c>
      <c r="X2446" s="4">
        <f t="shared" si="193"/>
        <v>0.93965408242959603</v>
      </c>
      <c r="Y2446" s="4">
        <f t="shared" si="194"/>
        <v>-2.7031995060882164E-2</v>
      </c>
      <c r="Z2446" s="4">
        <f>IF(W2446&gt;$V$2,1,0)</f>
        <v>0</v>
      </c>
    </row>
    <row r="2447" spans="1:26" x14ac:dyDescent="0.3">
      <c r="A2447" s="4">
        <v>0</v>
      </c>
      <c r="B2447" s="4">
        <v>0</v>
      </c>
      <c r="C2447" s="4">
        <v>1</v>
      </c>
      <c r="D2447" s="4">
        <v>0</v>
      </c>
      <c r="E2447" s="4">
        <v>0</v>
      </c>
      <c r="F2447" s="4">
        <v>2</v>
      </c>
      <c r="G2447" s="4">
        <v>1</v>
      </c>
      <c r="H2447" s="4">
        <v>0</v>
      </c>
      <c r="I2447" s="4">
        <v>2</v>
      </c>
      <c r="J2447" s="4">
        <v>0</v>
      </c>
      <c r="K2447" s="4">
        <v>0</v>
      </c>
      <c r="L2447" s="4">
        <v>0</v>
      </c>
      <c r="M2447" s="4">
        <v>0</v>
      </c>
      <c r="N2447" s="4">
        <v>1</v>
      </c>
      <c r="O2447" s="4">
        <v>0</v>
      </c>
      <c r="P2447" s="4">
        <v>0</v>
      </c>
      <c r="Q2447" s="4">
        <v>0</v>
      </c>
      <c r="R2447" s="4">
        <v>3</v>
      </c>
      <c r="S2447" s="4">
        <v>81.5</v>
      </c>
      <c r="T2447" s="4">
        <v>162.55000000000001</v>
      </c>
      <c r="U2447" s="4">
        <f t="shared" si="190"/>
        <v>0.73778950893558293</v>
      </c>
      <c r="V2447" s="4">
        <f t="shared" si="191"/>
        <v>2.0913075846512061</v>
      </c>
      <c r="W2447" s="4">
        <f t="shared" si="192"/>
        <v>0.67651229370860855</v>
      </c>
      <c r="X2447" s="4">
        <f t="shared" si="193"/>
        <v>0.32348770629139145</v>
      </c>
      <c r="Y2447" s="4">
        <f t="shared" si="194"/>
        <v>-0.49014221945049546</v>
      </c>
      <c r="Z2447" s="4">
        <f>IF(W2447&gt;$V$2,1,0)</f>
        <v>1</v>
      </c>
    </row>
    <row r="2448" spans="1:26" x14ac:dyDescent="0.3">
      <c r="A2448" s="4">
        <v>1</v>
      </c>
      <c r="B2448" s="4">
        <v>1</v>
      </c>
      <c r="C2448" s="4">
        <v>1</v>
      </c>
      <c r="D2448" s="4">
        <v>0</v>
      </c>
      <c r="E2448" s="4">
        <v>0</v>
      </c>
      <c r="F2448" s="4">
        <v>7</v>
      </c>
      <c r="G2448" s="4">
        <v>1</v>
      </c>
      <c r="H2448" s="4">
        <v>1</v>
      </c>
      <c r="I2448" s="4">
        <v>2</v>
      </c>
      <c r="J2448" s="4">
        <v>0</v>
      </c>
      <c r="K2448" s="4">
        <v>0</v>
      </c>
      <c r="L2448" s="4">
        <v>0</v>
      </c>
      <c r="M2448" s="4">
        <v>0</v>
      </c>
      <c r="N2448" s="4">
        <v>1</v>
      </c>
      <c r="O2448" s="4">
        <v>0</v>
      </c>
      <c r="P2448" s="4">
        <v>0</v>
      </c>
      <c r="Q2448" s="4">
        <v>1</v>
      </c>
      <c r="R2448" s="4">
        <v>2</v>
      </c>
      <c r="S2448" s="4">
        <v>84.8</v>
      </c>
      <c r="T2448" s="4">
        <v>546.95000000000005</v>
      </c>
      <c r="U2448" s="4">
        <f t="shared" si="190"/>
        <v>1.221284882424976</v>
      </c>
      <c r="V2448" s="4">
        <f t="shared" si="191"/>
        <v>3.3915426688010579</v>
      </c>
      <c r="W2448" s="4">
        <f t="shared" si="192"/>
        <v>0.77228958582041696</v>
      </c>
      <c r="X2448" s="4">
        <f t="shared" si="193"/>
        <v>0.77228958582041696</v>
      </c>
      <c r="Y2448" s="4">
        <f t="shared" si="194"/>
        <v>-0.11221982150142001</v>
      </c>
      <c r="Z2448" s="4">
        <f>IF(W2448&gt;$V$2,1,0)</f>
        <v>1</v>
      </c>
    </row>
    <row r="2449" spans="1:26" x14ac:dyDescent="0.3">
      <c r="A2449" s="4">
        <v>0</v>
      </c>
      <c r="B2449" s="4">
        <v>0</v>
      </c>
      <c r="C2449" s="4">
        <v>0</v>
      </c>
      <c r="D2449" s="4">
        <v>1</v>
      </c>
      <c r="E2449" s="4">
        <v>1</v>
      </c>
      <c r="F2449" s="4">
        <v>72</v>
      </c>
      <c r="G2449" s="4">
        <v>1</v>
      </c>
      <c r="H2449" s="4">
        <v>1</v>
      </c>
      <c r="I2449" s="4">
        <v>2</v>
      </c>
      <c r="J2449" s="4">
        <v>1</v>
      </c>
      <c r="K2449" s="4">
        <v>1</v>
      </c>
      <c r="L2449" s="4">
        <v>1</v>
      </c>
      <c r="M2449" s="4">
        <v>0</v>
      </c>
      <c r="N2449" s="4">
        <v>1</v>
      </c>
      <c r="O2449" s="4">
        <v>1</v>
      </c>
      <c r="P2449" s="4">
        <v>2</v>
      </c>
      <c r="Q2449" s="4">
        <v>0</v>
      </c>
      <c r="R2449" s="4">
        <v>1</v>
      </c>
      <c r="S2449" s="4">
        <v>109.55</v>
      </c>
      <c r="T2449" s="4">
        <v>7887.25</v>
      </c>
      <c r="U2449" s="4">
        <f t="shared" si="190"/>
        <v>-3.0238146398591019</v>
      </c>
      <c r="V2449" s="4">
        <f t="shared" si="191"/>
        <v>4.8615413903134633E-2</v>
      </c>
      <c r="W2449" s="4">
        <f t="shared" si="192"/>
        <v>4.6361528982469695E-2</v>
      </c>
      <c r="X2449" s="4">
        <f t="shared" si="193"/>
        <v>0.9536384710175303</v>
      </c>
      <c r="Y2449" s="4">
        <f t="shared" si="194"/>
        <v>-2.0616237245600667E-2</v>
      </c>
      <c r="Z2449" s="4">
        <f>IF(W2449&gt;$V$2,1,0)</f>
        <v>0</v>
      </c>
    </row>
    <row r="2450" spans="1:26" x14ac:dyDescent="0.3">
      <c r="A2450" s="4">
        <v>1</v>
      </c>
      <c r="B2450" s="4">
        <v>0</v>
      </c>
      <c r="C2450" s="4">
        <v>1</v>
      </c>
      <c r="D2450" s="4">
        <v>0</v>
      </c>
      <c r="E2450" s="4">
        <v>0</v>
      </c>
      <c r="F2450" s="4">
        <v>31</v>
      </c>
      <c r="G2450" s="4">
        <v>1</v>
      </c>
      <c r="H2450" s="4">
        <v>1</v>
      </c>
      <c r="I2450" s="4">
        <v>2</v>
      </c>
      <c r="J2450" s="4">
        <v>0</v>
      </c>
      <c r="K2450" s="4">
        <v>1</v>
      </c>
      <c r="L2450" s="4">
        <v>0</v>
      </c>
      <c r="M2450" s="4">
        <v>0</v>
      </c>
      <c r="N2450" s="4">
        <v>1</v>
      </c>
      <c r="O2450" s="4">
        <v>1</v>
      </c>
      <c r="P2450" s="4">
        <v>0</v>
      </c>
      <c r="Q2450" s="4">
        <v>1</v>
      </c>
      <c r="R2450" s="4">
        <v>2</v>
      </c>
      <c r="S2450" s="4">
        <v>99.95</v>
      </c>
      <c r="T2450" s="4">
        <v>3186.65</v>
      </c>
      <c r="U2450" s="4">
        <f t="shared" si="190"/>
        <v>0.65551385206047008</v>
      </c>
      <c r="V2450" s="4">
        <f t="shared" si="191"/>
        <v>1.9261320100302621</v>
      </c>
      <c r="W2450" s="4">
        <f t="shared" si="192"/>
        <v>0.6582519187199426</v>
      </c>
      <c r="X2450" s="4">
        <f t="shared" si="193"/>
        <v>0.6582519187199426</v>
      </c>
      <c r="Y2450" s="4">
        <f t="shared" si="194"/>
        <v>-0.18160786630731934</v>
      </c>
      <c r="Z2450" s="4">
        <f>IF(W2450&gt;$V$2,1,0)</f>
        <v>1</v>
      </c>
    </row>
    <row r="2451" spans="1:26" x14ac:dyDescent="0.3">
      <c r="A2451" s="4">
        <v>0</v>
      </c>
      <c r="B2451" s="4">
        <v>0</v>
      </c>
      <c r="C2451" s="4">
        <v>0</v>
      </c>
      <c r="D2451" s="4">
        <v>1</v>
      </c>
      <c r="E2451" s="4">
        <v>1</v>
      </c>
      <c r="F2451" s="4">
        <v>27</v>
      </c>
      <c r="G2451" s="4">
        <v>1</v>
      </c>
      <c r="H2451" s="4">
        <v>0</v>
      </c>
      <c r="I2451" s="4">
        <v>2</v>
      </c>
      <c r="J2451" s="4">
        <v>1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3</v>
      </c>
      <c r="S2451" s="4">
        <v>74.400000000000006</v>
      </c>
      <c r="T2451" s="4">
        <v>1972.35</v>
      </c>
      <c r="U2451" s="4">
        <f t="shared" si="190"/>
        <v>-1.0583617775014769</v>
      </c>
      <c r="V2451" s="4">
        <f t="shared" si="191"/>
        <v>0.34702384719162738</v>
      </c>
      <c r="W2451" s="4">
        <f t="shared" si="192"/>
        <v>0.25762264559393494</v>
      </c>
      <c r="X2451" s="4">
        <f t="shared" si="193"/>
        <v>0.742377354406065</v>
      </c>
      <c r="Y2451" s="4">
        <f t="shared" si="194"/>
        <v>-0.12937528437336174</v>
      </c>
      <c r="Z2451" s="4">
        <f>IF(W2451&gt;$V$2,1,0)</f>
        <v>1</v>
      </c>
    </row>
    <row r="2452" spans="1:26" x14ac:dyDescent="0.3">
      <c r="A2452" s="4">
        <v>1</v>
      </c>
      <c r="B2452" s="4">
        <v>0</v>
      </c>
      <c r="C2452" s="4">
        <v>0</v>
      </c>
      <c r="D2452" s="4">
        <v>0</v>
      </c>
      <c r="E2452" s="4">
        <v>0</v>
      </c>
      <c r="F2452" s="4">
        <v>18</v>
      </c>
      <c r="G2452" s="4">
        <v>1</v>
      </c>
      <c r="H2452" s="4">
        <v>1</v>
      </c>
      <c r="I2452" s="4">
        <v>2</v>
      </c>
      <c r="J2452" s="4">
        <v>0</v>
      </c>
      <c r="K2452" s="4">
        <v>1</v>
      </c>
      <c r="L2452" s="4">
        <v>0</v>
      </c>
      <c r="M2452" s="4">
        <v>0</v>
      </c>
      <c r="N2452" s="4">
        <v>1</v>
      </c>
      <c r="O2452" s="4">
        <v>0</v>
      </c>
      <c r="P2452" s="4">
        <v>0</v>
      </c>
      <c r="Q2452" s="4">
        <v>1</v>
      </c>
      <c r="R2452" s="4">
        <v>1</v>
      </c>
      <c r="S2452" s="4">
        <v>90</v>
      </c>
      <c r="T2452" s="4">
        <v>1527.35</v>
      </c>
      <c r="U2452" s="4">
        <f t="shared" si="190"/>
        <v>0.46619693442316967</v>
      </c>
      <c r="V2452" s="4">
        <f t="shared" si="191"/>
        <v>1.5939208663282525</v>
      </c>
      <c r="W2452" s="4">
        <f t="shared" si="192"/>
        <v>0.61448322769556174</v>
      </c>
      <c r="X2452" s="4">
        <f t="shared" si="193"/>
        <v>0.61448322769556174</v>
      </c>
      <c r="Y2452" s="4">
        <f t="shared" si="194"/>
        <v>-0.21148996667284908</v>
      </c>
      <c r="Z2452" s="4">
        <f>IF(W2452&gt;$V$2,1,0)</f>
        <v>1</v>
      </c>
    </row>
    <row r="2453" spans="1:26" x14ac:dyDescent="0.3">
      <c r="A2453" s="4">
        <v>0</v>
      </c>
      <c r="B2453" s="4">
        <v>1</v>
      </c>
      <c r="C2453" s="4">
        <v>0</v>
      </c>
      <c r="D2453" s="4">
        <v>0</v>
      </c>
      <c r="E2453" s="4">
        <v>0</v>
      </c>
      <c r="F2453" s="4">
        <v>7</v>
      </c>
      <c r="G2453" s="4">
        <v>1</v>
      </c>
      <c r="H2453" s="4">
        <v>0</v>
      </c>
      <c r="I2453" s="4">
        <v>2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1</v>
      </c>
      <c r="R2453" s="4">
        <v>2</v>
      </c>
      <c r="S2453" s="4">
        <v>74.900000000000006</v>
      </c>
      <c r="T2453" s="4">
        <v>490.55</v>
      </c>
      <c r="U2453" s="4">
        <f t="shared" si="190"/>
        <v>0.47770276565097147</v>
      </c>
      <c r="V2453" s="4">
        <f t="shared" si="191"/>
        <v>1.6123661615452722</v>
      </c>
      <c r="W2453" s="4">
        <f t="shared" si="192"/>
        <v>0.6172052697970648</v>
      </c>
      <c r="X2453" s="4">
        <f t="shared" si="193"/>
        <v>0.3827947302029352</v>
      </c>
      <c r="Y2453" s="4">
        <f t="shared" si="194"/>
        <v>-0.41703404962962298</v>
      </c>
      <c r="Z2453" s="4">
        <f>IF(W2453&gt;$V$2,1,0)</f>
        <v>1</v>
      </c>
    </row>
    <row r="2454" spans="1:26" x14ac:dyDescent="0.3">
      <c r="A2454" s="4">
        <v>1</v>
      </c>
      <c r="B2454" s="4">
        <v>0</v>
      </c>
      <c r="C2454" s="4">
        <v>1</v>
      </c>
      <c r="D2454" s="4">
        <v>0</v>
      </c>
      <c r="E2454" s="4">
        <v>0</v>
      </c>
      <c r="F2454" s="4">
        <v>14</v>
      </c>
      <c r="G2454" s="4">
        <v>1</v>
      </c>
      <c r="H2454" s="4">
        <v>1</v>
      </c>
      <c r="I2454" s="4">
        <v>2</v>
      </c>
      <c r="J2454" s="4">
        <v>0</v>
      </c>
      <c r="K2454" s="4">
        <v>1</v>
      </c>
      <c r="L2454" s="4">
        <v>1</v>
      </c>
      <c r="M2454" s="4">
        <v>0</v>
      </c>
      <c r="N2454" s="4">
        <v>1</v>
      </c>
      <c r="O2454" s="4">
        <v>1</v>
      </c>
      <c r="P2454" s="4">
        <v>0</v>
      </c>
      <c r="Q2454" s="4">
        <v>1</v>
      </c>
      <c r="R2454" s="4">
        <v>2</v>
      </c>
      <c r="S2454" s="4">
        <v>104.85</v>
      </c>
      <c r="T2454" s="4">
        <v>1531.4</v>
      </c>
      <c r="U2454" s="4">
        <f t="shared" si="190"/>
        <v>1.1209633705218409</v>
      </c>
      <c r="V2454" s="4">
        <f t="shared" si="191"/>
        <v>3.0678082161621902</v>
      </c>
      <c r="W2454" s="4">
        <f t="shared" si="192"/>
        <v>0.75416736806155071</v>
      </c>
      <c r="X2454" s="4">
        <f t="shared" si="193"/>
        <v>0.75416736806155071</v>
      </c>
      <c r="Y2454" s="4">
        <f t="shared" si="194"/>
        <v>-0.12253226293729073</v>
      </c>
      <c r="Z2454" s="4">
        <f>IF(W2454&gt;$V$2,1,0)</f>
        <v>1</v>
      </c>
    </row>
    <row r="2455" spans="1:26" x14ac:dyDescent="0.3">
      <c r="A2455" s="4">
        <v>0</v>
      </c>
      <c r="B2455" s="4">
        <v>1</v>
      </c>
      <c r="C2455" s="4">
        <v>0</v>
      </c>
      <c r="D2455" s="4">
        <v>1</v>
      </c>
      <c r="E2455" s="4">
        <v>1</v>
      </c>
      <c r="F2455" s="4">
        <v>11</v>
      </c>
      <c r="G2455" s="4">
        <v>1</v>
      </c>
      <c r="H2455" s="4">
        <v>0</v>
      </c>
      <c r="I2455" s="4">
        <v>1</v>
      </c>
      <c r="J2455" s="4">
        <v>0</v>
      </c>
      <c r="K2455" s="4">
        <v>0</v>
      </c>
      <c r="L2455" s="4">
        <v>1</v>
      </c>
      <c r="M2455" s="4">
        <v>0</v>
      </c>
      <c r="N2455" s="4">
        <v>1</v>
      </c>
      <c r="O2455" s="4">
        <v>0</v>
      </c>
      <c r="P2455" s="4">
        <v>0</v>
      </c>
      <c r="Q2455" s="4">
        <v>1</v>
      </c>
      <c r="R2455" s="4">
        <v>0</v>
      </c>
      <c r="S2455" s="4">
        <v>59.65</v>
      </c>
      <c r="T2455" s="4">
        <v>683.25</v>
      </c>
      <c r="U2455" s="4">
        <f t="shared" si="190"/>
        <v>-0.5840729607591062</v>
      </c>
      <c r="V2455" s="4">
        <f t="shared" si="191"/>
        <v>0.55762256027027468</v>
      </c>
      <c r="W2455" s="4">
        <f t="shared" si="192"/>
        <v>0.35799594490562425</v>
      </c>
      <c r="X2455" s="4">
        <f t="shared" si="193"/>
        <v>0.64200405509437575</v>
      </c>
      <c r="Y2455" s="4">
        <f t="shared" si="194"/>
        <v>-0.19246222878543157</v>
      </c>
      <c r="Z2455" s="4">
        <f>IF(W2455&gt;$V$2,1,0)</f>
        <v>1</v>
      </c>
    </row>
    <row r="2456" spans="1:26" x14ac:dyDescent="0.3">
      <c r="A2456" s="4">
        <v>0</v>
      </c>
      <c r="B2456" s="4">
        <v>0</v>
      </c>
      <c r="C2456" s="4">
        <v>0</v>
      </c>
      <c r="D2456" s="4">
        <v>1</v>
      </c>
      <c r="E2456" s="4">
        <v>1</v>
      </c>
      <c r="F2456" s="4">
        <v>72</v>
      </c>
      <c r="G2456" s="4">
        <v>1</v>
      </c>
      <c r="H2456" s="4">
        <v>1</v>
      </c>
      <c r="I2456" s="4">
        <v>2</v>
      </c>
      <c r="J2456" s="4">
        <v>1</v>
      </c>
      <c r="K2456" s="4">
        <v>0</v>
      </c>
      <c r="L2456" s="4">
        <v>1</v>
      </c>
      <c r="M2456" s="4">
        <v>1</v>
      </c>
      <c r="N2456" s="4">
        <v>1</v>
      </c>
      <c r="O2456" s="4">
        <v>1</v>
      </c>
      <c r="P2456" s="4">
        <v>2</v>
      </c>
      <c r="Q2456" s="4">
        <v>1</v>
      </c>
      <c r="R2456" s="4">
        <v>0</v>
      </c>
      <c r="S2456" s="4">
        <v>110.45</v>
      </c>
      <c r="T2456" s="4">
        <v>8058.85</v>
      </c>
      <c r="U2456" s="4">
        <f t="shared" si="190"/>
        <v>-3.03815482003127</v>
      </c>
      <c r="V2456" s="4">
        <f t="shared" si="191"/>
        <v>4.7923234955671662E-2</v>
      </c>
      <c r="W2456" s="4">
        <f t="shared" si="192"/>
        <v>4.5731627429464204E-2</v>
      </c>
      <c r="X2456" s="4">
        <f t="shared" si="193"/>
        <v>0.95426837257053576</v>
      </c>
      <c r="Y2456" s="4">
        <f t="shared" si="194"/>
        <v>-2.0329469807796794E-2</v>
      </c>
      <c r="Z2456" s="4">
        <f>IF(W2456&gt;$V$2,1,0)</f>
        <v>0</v>
      </c>
    </row>
    <row r="2457" spans="1:26" x14ac:dyDescent="0.3">
      <c r="A2457" s="4">
        <v>1</v>
      </c>
      <c r="B2457" s="4">
        <v>1</v>
      </c>
      <c r="C2457" s="4">
        <v>0</v>
      </c>
      <c r="D2457" s="4">
        <v>1</v>
      </c>
      <c r="E2457" s="4">
        <v>1</v>
      </c>
      <c r="F2457" s="4">
        <v>28</v>
      </c>
      <c r="G2457" s="4">
        <v>1</v>
      </c>
      <c r="H2457" s="4">
        <v>1</v>
      </c>
      <c r="I2457" s="4">
        <v>2</v>
      </c>
      <c r="J2457" s="4">
        <v>1</v>
      </c>
      <c r="K2457" s="4">
        <v>1</v>
      </c>
      <c r="L2457" s="4">
        <v>0</v>
      </c>
      <c r="M2457" s="4">
        <v>0</v>
      </c>
      <c r="N2457" s="4">
        <v>1</v>
      </c>
      <c r="O2457" s="4">
        <v>1</v>
      </c>
      <c r="P2457" s="4">
        <v>1</v>
      </c>
      <c r="Q2457" s="4">
        <v>0</v>
      </c>
      <c r="R2457" s="4">
        <v>2</v>
      </c>
      <c r="S2457" s="4">
        <v>106.1</v>
      </c>
      <c r="T2457" s="4">
        <v>2847.4</v>
      </c>
      <c r="U2457" s="4">
        <f t="shared" si="190"/>
        <v>-1.2535641079153192</v>
      </c>
      <c r="V2457" s="4">
        <f t="shared" si="191"/>
        <v>0.28548548040187216</v>
      </c>
      <c r="W2457" s="4">
        <f t="shared" si="192"/>
        <v>0.22208378449566221</v>
      </c>
      <c r="X2457" s="4">
        <f t="shared" si="193"/>
        <v>0.22208378449566221</v>
      </c>
      <c r="Y2457" s="4">
        <f t="shared" si="194"/>
        <v>-0.6534831504166172</v>
      </c>
      <c r="Z2457" s="4">
        <f>IF(W2457&gt;$V$2,1,0)</f>
        <v>0</v>
      </c>
    </row>
    <row r="2458" spans="1:26" x14ac:dyDescent="0.3">
      <c r="A2458" s="4">
        <v>1</v>
      </c>
      <c r="B2458" s="4">
        <v>1</v>
      </c>
      <c r="C2458" s="4">
        <v>1</v>
      </c>
      <c r="D2458" s="4">
        <v>0</v>
      </c>
      <c r="E2458" s="4">
        <v>0</v>
      </c>
      <c r="F2458" s="4">
        <v>15</v>
      </c>
      <c r="G2458" s="4">
        <v>1</v>
      </c>
      <c r="H2458" s="4">
        <v>1</v>
      </c>
      <c r="I2458" s="4">
        <v>2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1</v>
      </c>
      <c r="R2458" s="4">
        <v>1</v>
      </c>
      <c r="S2458" s="4">
        <v>74.2</v>
      </c>
      <c r="T2458" s="4">
        <v>1133.9000000000001</v>
      </c>
      <c r="U2458" s="4">
        <f t="shared" si="190"/>
        <v>0.65863598571236548</v>
      </c>
      <c r="V2458" s="4">
        <f t="shared" si="191"/>
        <v>1.9321550490706345</v>
      </c>
      <c r="W2458" s="4">
        <f t="shared" si="192"/>
        <v>0.65895391503360079</v>
      </c>
      <c r="X2458" s="4">
        <f t="shared" si="193"/>
        <v>0.65895391503360079</v>
      </c>
      <c r="Y2458" s="4">
        <f t="shared" si="194"/>
        <v>-0.18114495740365369</v>
      </c>
      <c r="Z2458" s="4">
        <f>IF(W2458&gt;$V$2,1,0)</f>
        <v>1</v>
      </c>
    </row>
    <row r="2459" spans="1:26" x14ac:dyDescent="0.3">
      <c r="A2459" s="4">
        <v>0</v>
      </c>
      <c r="B2459" s="4">
        <v>0</v>
      </c>
      <c r="C2459" s="4">
        <v>1</v>
      </c>
      <c r="D2459" s="4">
        <v>0</v>
      </c>
      <c r="E2459" s="4">
        <v>0</v>
      </c>
      <c r="F2459" s="4">
        <v>4</v>
      </c>
      <c r="G2459" s="4">
        <v>1</v>
      </c>
      <c r="H2459" s="4">
        <v>1</v>
      </c>
      <c r="I2459" s="4">
        <v>2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1</v>
      </c>
      <c r="R2459" s="4">
        <v>2</v>
      </c>
      <c r="S2459" s="4">
        <v>74.45</v>
      </c>
      <c r="T2459" s="4">
        <v>294.45</v>
      </c>
      <c r="U2459" s="4">
        <f t="shared" si="190"/>
        <v>1.1367970716218636</v>
      </c>
      <c r="V2459" s="4">
        <f t="shared" si="191"/>
        <v>3.1167695713156851</v>
      </c>
      <c r="W2459" s="4">
        <f t="shared" si="192"/>
        <v>0.75709109225649263</v>
      </c>
      <c r="X2459" s="4">
        <f t="shared" si="193"/>
        <v>0.24290890774350737</v>
      </c>
      <c r="Y2459" s="4">
        <f t="shared" si="194"/>
        <v>-0.61455655883456506</v>
      </c>
      <c r="Z2459" s="4">
        <f>IF(W2459&gt;$V$2,1,0)</f>
        <v>1</v>
      </c>
    </row>
    <row r="2460" spans="1:26" x14ac:dyDescent="0.3">
      <c r="A2460" s="4">
        <v>0</v>
      </c>
      <c r="B2460" s="4">
        <v>0</v>
      </c>
      <c r="C2460" s="4">
        <v>0</v>
      </c>
      <c r="D2460" s="4">
        <v>0</v>
      </c>
      <c r="E2460" s="4">
        <v>0</v>
      </c>
      <c r="F2460" s="4">
        <v>71</v>
      </c>
      <c r="G2460" s="4">
        <v>1</v>
      </c>
      <c r="H2460" s="4">
        <v>1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2</v>
      </c>
      <c r="Q2460" s="4">
        <v>0</v>
      </c>
      <c r="R2460" s="4">
        <v>2</v>
      </c>
      <c r="S2460" s="4">
        <v>24.55</v>
      </c>
      <c r="T2460" s="4">
        <v>1719.15</v>
      </c>
      <c r="U2460" s="4">
        <f t="shared" si="190"/>
        <v>-5.9446042547751139</v>
      </c>
      <c r="V2460" s="4">
        <f t="shared" si="191"/>
        <v>2.6199389715679138E-3</v>
      </c>
      <c r="W2460" s="4">
        <f t="shared" si="192"/>
        <v>2.6130928278319523E-3</v>
      </c>
      <c r="X2460" s="4">
        <f t="shared" si="193"/>
        <v>0.99738690717216805</v>
      </c>
      <c r="Y2460" s="4">
        <f t="shared" si="194"/>
        <v>-1.1363371204642231E-3</v>
      </c>
      <c r="Z2460" s="4">
        <f>IF(W2460&gt;$V$2,1,0)</f>
        <v>0</v>
      </c>
    </row>
    <row r="2461" spans="1:26" x14ac:dyDescent="0.3">
      <c r="A2461" s="4">
        <v>1</v>
      </c>
      <c r="B2461" s="4">
        <v>0</v>
      </c>
      <c r="C2461" s="4">
        <v>0</v>
      </c>
      <c r="D2461" s="4">
        <v>0</v>
      </c>
      <c r="E2461" s="4">
        <v>0</v>
      </c>
      <c r="F2461" s="4">
        <v>5</v>
      </c>
      <c r="G2461" s="4">
        <v>1</v>
      </c>
      <c r="H2461" s="4">
        <v>0</v>
      </c>
      <c r="I2461" s="4">
        <v>2</v>
      </c>
      <c r="J2461" s="4">
        <v>0</v>
      </c>
      <c r="K2461" s="4">
        <v>1</v>
      </c>
      <c r="L2461" s="4">
        <v>0</v>
      </c>
      <c r="M2461" s="4">
        <v>1</v>
      </c>
      <c r="N2461" s="4">
        <v>0</v>
      </c>
      <c r="O2461" s="4">
        <v>1</v>
      </c>
      <c r="P2461" s="4">
        <v>0</v>
      </c>
      <c r="Q2461" s="4">
        <v>1</v>
      </c>
      <c r="R2461" s="4">
        <v>2</v>
      </c>
      <c r="S2461" s="4">
        <v>89.35</v>
      </c>
      <c r="T2461" s="4">
        <v>461.7</v>
      </c>
      <c r="U2461" s="4">
        <f t="shared" si="190"/>
        <v>0.23662842972554288</v>
      </c>
      <c r="V2461" s="4">
        <f t="shared" si="191"/>
        <v>1.2669702618147503</v>
      </c>
      <c r="W2461" s="4">
        <f t="shared" si="192"/>
        <v>0.55888261224940727</v>
      </c>
      <c r="X2461" s="4">
        <f t="shared" si="193"/>
        <v>0.55888261224940727</v>
      </c>
      <c r="Y2461" s="4">
        <f t="shared" si="194"/>
        <v>-0.25267940178434933</v>
      </c>
      <c r="Z2461" s="4">
        <f>IF(W2461&gt;$V$2,1,0)</f>
        <v>1</v>
      </c>
    </row>
    <row r="2462" spans="1:26" x14ac:dyDescent="0.3">
      <c r="A2462" s="4">
        <v>0</v>
      </c>
      <c r="B2462" s="4">
        <v>1</v>
      </c>
      <c r="C2462" s="4">
        <v>0</v>
      </c>
      <c r="D2462" s="4">
        <v>1</v>
      </c>
      <c r="E2462" s="4">
        <v>1</v>
      </c>
      <c r="F2462" s="4">
        <v>47</v>
      </c>
      <c r="G2462" s="4">
        <v>1</v>
      </c>
      <c r="H2462" s="4">
        <v>1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2</v>
      </c>
      <c r="Q2462" s="4">
        <v>0</v>
      </c>
      <c r="R2462" s="4">
        <v>3</v>
      </c>
      <c r="S2462" s="4">
        <v>24.55</v>
      </c>
      <c r="T2462" s="4">
        <v>1160.45</v>
      </c>
      <c r="U2462" s="4">
        <f t="shared" si="190"/>
        <v>-4.8734368820420002</v>
      </c>
      <c r="V2462" s="4">
        <f t="shared" si="191"/>
        <v>7.6470381041633733E-3</v>
      </c>
      <c r="W2462" s="4">
        <f t="shared" si="192"/>
        <v>7.589004696079777E-3</v>
      </c>
      <c r="X2462" s="4">
        <f t="shared" si="193"/>
        <v>0.99241099530392018</v>
      </c>
      <c r="Y2462" s="4">
        <f t="shared" si="194"/>
        <v>-3.3084326572185175E-3</v>
      </c>
      <c r="Z2462" s="4">
        <f>IF(W2462&gt;$V$2,1,0)</f>
        <v>0</v>
      </c>
    </row>
    <row r="2463" spans="1:26" x14ac:dyDescent="0.3">
      <c r="A2463" s="4">
        <v>0</v>
      </c>
      <c r="B2463" s="4">
        <v>1</v>
      </c>
      <c r="C2463" s="4">
        <v>1</v>
      </c>
      <c r="D2463" s="4">
        <v>1</v>
      </c>
      <c r="E2463" s="4">
        <v>0</v>
      </c>
      <c r="F2463" s="4">
        <v>57</v>
      </c>
      <c r="G2463" s="4">
        <v>1</v>
      </c>
      <c r="H2463" s="4">
        <v>0</v>
      </c>
      <c r="I2463" s="4">
        <v>2</v>
      </c>
      <c r="J2463" s="4">
        <v>0</v>
      </c>
      <c r="K2463" s="4">
        <v>1</v>
      </c>
      <c r="L2463" s="4">
        <v>1</v>
      </c>
      <c r="M2463" s="4">
        <v>0</v>
      </c>
      <c r="N2463" s="4">
        <v>1</v>
      </c>
      <c r="O2463" s="4">
        <v>0</v>
      </c>
      <c r="P2463" s="4">
        <v>1</v>
      </c>
      <c r="Q2463" s="4">
        <v>1</v>
      </c>
      <c r="R2463" s="4">
        <v>2</v>
      </c>
      <c r="S2463" s="4">
        <v>90.65</v>
      </c>
      <c r="T2463" s="4">
        <v>5199.8</v>
      </c>
      <c r="U2463" s="4">
        <f t="shared" si="190"/>
        <v>-1.4782092358255472</v>
      </c>
      <c r="V2463" s="4">
        <f t="shared" si="191"/>
        <v>0.22804569901730307</v>
      </c>
      <c r="W2463" s="4">
        <f t="shared" si="192"/>
        <v>0.18569805602494108</v>
      </c>
      <c r="X2463" s="4">
        <f t="shared" si="193"/>
        <v>0.81430194397505895</v>
      </c>
      <c r="Y2463" s="4">
        <f t="shared" si="194"/>
        <v>-8.9214528418960326E-2</v>
      </c>
      <c r="Z2463" s="4">
        <f>IF(W2463&gt;$V$2,1,0)</f>
        <v>0</v>
      </c>
    </row>
    <row r="2464" spans="1:26" x14ac:dyDescent="0.3">
      <c r="A2464" s="4">
        <v>0</v>
      </c>
      <c r="B2464" s="4">
        <v>1</v>
      </c>
      <c r="C2464" s="4">
        <v>1</v>
      </c>
      <c r="D2464" s="4">
        <v>1</v>
      </c>
      <c r="E2464" s="4">
        <v>0</v>
      </c>
      <c r="F2464" s="4">
        <v>50</v>
      </c>
      <c r="G2464" s="4">
        <v>1</v>
      </c>
      <c r="H2464" s="4">
        <v>1</v>
      </c>
      <c r="I2464" s="4">
        <v>2</v>
      </c>
      <c r="J2464" s="4">
        <v>1</v>
      </c>
      <c r="K2464" s="4">
        <v>0</v>
      </c>
      <c r="L2464" s="4">
        <v>1</v>
      </c>
      <c r="M2464" s="4">
        <v>0</v>
      </c>
      <c r="N2464" s="4">
        <v>1</v>
      </c>
      <c r="O2464" s="4">
        <v>1</v>
      </c>
      <c r="P2464" s="4">
        <v>2</v>
      </c>
      <c r="Q2464" s="4">
        <v>1</v>
      </c>
      <c r="R2464" s="4">
        <v>1</v>
      </c>
      <c r="S2464" s="4">
        <v>105.05</v>
      </c>
      <c r="T2464" s="4">
        <v>5163.3</v>
      </c>
      <c r="U2464" s="4">
        <f t="shared" si="190"/>
        <v>-1.6157406028268642</v>
      </c>
      <c r="V2464" s="4">
        <f t="shared" si="191"/>
        <v>0.19874342597961656</v>
      </c>
      <c r="W2464" s="4">
        <f t="shared" si="192"/>
        <v>0.16579313110076316</v>
      </c>
      <c r="X2464" s="4">
        <f t="shared" si="193"/>
        <v>0.83420686889923679</v>
      </c>
      <c r="Y2464" s="4">
        <f t="shared" si="194"/>
        <v>-7.8726238473939933E-2</v>
      </c>
      <c r="Z2464" s="4">
        <f>IF(W2464&gt;$V$2,1,0)</f>
        <v>0</v>
      </c>
    </row>
    <row r="2465" spans="1:26" x14ac:dyDescent="0.3">
      <c r="A2465" s="4">
        <v>0</v>
      </c>
      <c r="B2465" s="4">
        <v>1</v>
      </c>
      <c r="C2465" s="4">
        <v>0</v>
      </c>
      <c r="D2465" s="4">
        <v>0</v>
      </c>
      <c r="E2465" s="4">
        <v>0</v>
      </c>
      <c r="F2465" s="4">
        <v>8</v>
      </c>
      <c r="G2465" s="4">
        <v>1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1</v>
      </c>
      <c r="R2465" s="4">
        <v>1</v>
      </c>
      <c r="S2465" s="4">
        <v>20.45</v>
      </c>
      <c r="T2465" s="4">
        <v>162.30000000000001</v>
      </c>
      <c r="U2465" s="4">
        <f t="shared" si="190"/>
        <v>-1.4474316659832227</v>
      </c>
      <c r="V2465" s="4">
        <f t="shared" si="191"/>
        <v>0.23517351725943522</v>
      </c>
      <c r="W2465" s="4">
        <f t="shared" si="192"/>
        <v>0.19039714985246037</v>
      </c>
      <c r="X2465" s="4">
        <f t="shared" si="193"/>
        <v>0.80960285014753963</v>
      </c>
      <c r="Y2465" s="4">
        <f t="shared" si="194"/>
        <v>-9.1727971599668556E-2</v>
      </c>
      <c r="Z2465" s="4">
        <f>IF(W2465&gt;$V$2,1,0)</f>
        <v>0</v>
      </c>
    </row>
    <row r="2466" spans="1:26" x14ac:dyDescent="0.3">
      <c r="A2466" s="4">
        <v>0</v>
      </c>
      <c r="B2466" s="4">
        <v>0</v>
      </c>
      <c r="C2466" s="4">
        <v>0</v>
      </c>
      <c r="D2466" s="4">
        <v>1</v>
      </c>
      <c r="E2466" s="4">
        <v>1</v>
      </c>
      <c r="F2466" s="4">
        <v>48</v>
      </c>
      <c r="G2466" s="4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2</v>
      </c>
      <c r="Q2466" s="4">
        <v>0</v>
      </c>
      <c r="R2466" s="4">
        <v>3</v>
      </c>
      <c r="S2466" s="4">
        <v>19.55</v>
      </c>
      <c r="T2466" s="4">
        <v>883.35</v>
      </c>
      <c r="U2466" s="4">
        <f t="shared" si="190"/>
        <v>-5.2018484925992707</v>
      </c>
      <c r="V2466" s="4">
        <f t="shared" si="191"/>
        <v>5.5063765112941645E-3</v>
      </c>
      <c r="W2466" s="4">
        <f t="shared" si="192"/>
        <v>5.4762223690704914E-3</v>
      </c>
      <c r="X2466" s="4">
        <f t="shared" si="193"/>
        <v>0.99452377763092947</v>
      </c>
      <c r="Y2466" s="4">
        <f t="shared" si="194"/>
        <v>-2.3848290599492211E-3</v>
      </c>
      <c r="Z2466" s="4">
        <f>IF(W2466&gt;$V$2,1,0)</f>
        <v>0</v>
      </c>
    </row>
    <row r="2467" spans="1:26" x14ac:dyDescent="0.3">
      <c r="A2467" s="4">
        <v>0</v>
      </c>
      <c r="B2467" s="4">
        <v>0</v>
      </c>
      <c r="C2467" s="4">
        <v>0</v>
      </c>
      <c r="D2467" s="4">
        <v>0</v>
      </c>
      <c r="E2467" s="4">
        <v>0</v>
      </c>
      <c r="F2467" s="4">
        <v>70</v>
      </c>
      <c r="G2467" s="4">
        <v>1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1</v>
      </c>
      <c r="Q2467" s="4">
        <v>0</v>
      </c>
      <c r="R2467" s="4">
        <v>0</v>
      </c>
      <c r="S2467" s="4">
        <v>19.7</v>
      </c>
      <c r="T2467" s="4">
        <v>1341.5</v>
      </c>
      <c r="U2467" s="4">
        <f t="shared" si="190"/>
        <v>-5.6861026463913129</v>
      </c>
      <c r="V2467" s="4">
        <f t="shared" si="191"/>
        <v>3.3927901385445336E-3</v>
      </c>
      <c r="W2467" s="4">
        <f t="shared" si="192"/>
        <v>3.3813180360565188E-3</v>
      </c>
      <c r="X2467" s="4">
        <f t="shared" si="193"/>
        <v>0.99661868196394343</v>
      </c>
      <c r="Y2467" s="4">
        <f t="shared" si="194"/>
        <v>-1.4709760874921653E-3</v>
      </c>
      <c r="Z2467" s="4">
        <f>IF(W2467&gt;$V$2,1,0)</f>
        <v>0</v>
      </c>
    </row>
    <row r="2468" spans="1:26" x14ac:dyDescent="0.3">
      <c r="A2468" s="4">
        <v>0</v>
      </c>
      <c r="B2468" s="4">
        <v>1</v>
      </c>
      <c r="C2468" s="4">
        <v>0</v>
      </c>
      <c r="D2468" s="4">
        <v>0</v>
      </c>
      <c r="E2468" s="4">
        <v>1</v>
      </c>
      <c r="F2468" s="4">
        <v>1</v>
      </c>
      <c r="G2468" s="4">
        <v>1</v>
      </c>
      <c r="H2468" s="4">
        <v>0</v>
      </c>
      <c r="I2468" s="4">
        <v>1</v>
      </c>
      <c r="J2468" s="4">
        <v>1</v>
      </c>
      <c r="K2468" s="4">
        <v>1</v>
      </c>
      <c r="L2468" s="4">
        <v>0</v>
      </c>
      <c r="M2468" s="4">
        <v>1</v>
      </c>
      <c r="N2468" s="4">
        <v>0</v>
      </c>
      <c r="O2468" s="4">
        <v>1</v>
      </c>
      <c r="P2468" s="4">
        <v>0</v>
      </c>
      <c r="Q2468" s="4">
        <v>1</v>
      </c>
      <c r="R2468" s="4">
        <v>0</v>
      </c>
      <c r="S2468" s="4">
        <v>70.45</v>
      </c>
      <c r="T2468" s="4">
        <v>70.45</v>
      </c>
      <c r="U2468" s="4">
        <f t="shared" si="190"/>
        <v>-1.3859462205012643</v>
      </c>
      <c r="V2468" s="4">
        <f t="shared" si="191"/>
        <v>0.25008705030665118</v>
      </c>
      <c r="W2468" s="4">
        <f t="shared" si="192"/>
        <v>0.2000557083167159</v>
      </c>
      <c r="X2468" s="4">
        <f t="shared" si="193"/>
        <v>0.79994429168328407</v>
      </c>
      <c r="Y2468" s="4">
        <f t="shared" si="194"/>
        <v>-9.6940256329253766E-2</v>
      </c>
      <c r="Z2468" s="4">
        <f>IF(W2468&gt;$V$2,1,0)</f>
        <v>0</v>
      </c>
    </row>
    <row r="2469" spans="1:26" x14ac:dyDescent="0.3">
      <c r="A2469" s="4">
        <v>0</v>
      </c>
      <c r="B2469" s="4">
        <v>1</v>
      </c>
      <c r="C2469" s="4">
        <v>0</v>
      </c>
      <c r="D2469" s="4">
        <v>1</v>
      </c>
      <c r="E2469" s="4">
        <v>0</v>
      </c>
      <c r="F2469" s="4">
        <v>8</v>
      </c>
      <c r="G2469" s="4">
        <v>1</v>
      </c>
      <c r="H2469" s="4">
        <v>1</v>
      </c>
      <c r="I2469" s="4">
        <v>2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1</v>
      </c>
      <c r="P2469" s="4">
        <v>0</v>
      </c>
      <c r="Q2469" s="4">
        <v>1</v>
      </c>
      <c r="R2469" s="4">
        <v>0</v>
      </c>
      <c r="S2469" s="4">
        <v>85.65</v>
      </c>
      <c r="T2469" s="4">
        <v>659.45</v>
      </c>
      <c r="U2469" s="4">
        <f t="shared" si="190"/>
        <v>0.83040308854695211</v>
      </c>
      <c r="V2469" s="4">
        <f t="shared" si="191"/>
        <v>2.2942433371175759</v>
      </c>
      <c r="W2469" s="4">
        <f t="shared" si="192"/>
        <v>0.69644015403094406</v>
      </c>
      <c r="X2469" s="4">
        <f t="shared" si="193"/>
        <v>0.30355984596905594</v>
      </c>
      <c r="Y2469" s="4">
        <f t="shared" si="194"/>
        <v>-0.51775567621326135</v>
      </c>
      <c r="Z2469" s="4">
        <f>IF(W2469&gt;$V$2,1,0)</f>
        <v>1</v>
      </c>
    </row>
    <row r="2470" spans="1:26" x14ac:dyDescent="0.3">
      <c r="A2470" s="4">
        <v>1</v>
      </c>
      <c r="B2470" s="4">
        <v>0</v>
      </c>
      <c r="C2470" s="4">
        <v>0</v>
      </c>
      <c r="D2470" s="4">
        <v>0</v>
      </c>
      <c r="E2470" s="4">
        <v>0</v>
      </c>
      <c r="F2470" s="4">
        <v>1</v>
      </c>
      <c r="G2470" s="4">
        <v>1</v>
      </c>
      <c r="H2470" s="4">
        <v>1</v>
      </c>
      <c r="I2470" s="4">
        <v>2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1</v>
      </c>
      <c r="R2470" s="4">
        <v>2</v>
      </c>
      <c r="S2470" s="4">
        <v>77.150000000000006</v>
      </c>
      <c r="T2470" s="4">
        <v>77.150000000000006</v>
      </c>
      <c r="U2470" s="4">
        <f t="shared" si="190"/>
        <v>0.87307028548014387</v>
      </c>
      <c r="V2470" s="4">
        <f t="shared" si="191"/>
        <v>2.3942506130730559</v>
      </c>
      <c r="W2470" s="4">
        <f t="shared" si="192"/>
        <v>0.70538415868631776</v>
      </c>
      <c r="X2470" s="4">
        <f t="shared" si="193"/>
        <v>0.70538415868631776</v>
      </c>
      <c r="Y2470" s="4">
        <f t="shared" si="194"/>
        <v>-0.15157429781903944</v>
      </c>
      <c r="Z2470" s="4">
        <f>IF(W2470&gt;$V$2,1,0)</f>
        <v>1</v>
      </c>
    </row>
    <row r="2471" spans="1:26" x14ac:dyDescent="0.3">
      <c r="A2471" s="4">
        <v>1</v>
      </c>
      <c r="B2471" s="4">
        <v>1</v>
      </c>
      <c r="C2471" s="4">
        <v>0</v>
      </c>
      <c r="D2471" s="4">
        <v>0</v>
      </c>
      <c r="E2471" s="4">
        <v>0</v>
      </c>
      <c r="F2471" s="4">
        <v>1</v>
      </c>
      <c r="G2471" s="4">
        <v>0</v>
      </c>
      <c r="H2471" s="4">
        <v>0</v>
      </c>
      <c r="I2471" s="4">
        <v>1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1</v>
      </c>
      <c r="P2471" s="4">
        <v>0</v>
      </c>
      <c r="Q2471" s="4">
        <v>1</v>
      </c>
      <c r="R2471" s="4">
        <v>0</v>
      </c>
      <c r="S2471" s="4">
        <v>35.25</v>
      </c>
      <c r="T2471" s="4">
        <v>35.25</v>
      </c>
      <c r="U2471" s="4">
        <f t="shared" si="190"/>
        <v>0.61566573512077249</v>
      </c>
      <c r="V2471" s="4">
        <f t="shared" si="191"/>
        <v>1.8508883908959046</v>
      </c>
      <c r="W2471" s="4">
        <f t="shared" si="192"/>
        <v>0.64923214700602672</v>
      </c>
      <c r="X2471" s="4">
        <f t="shared" si="193"/>
        <v>0.64923214700602672</v>
      </c>
      <c r="Y2471" s="4">
        <f t="shared" si="194"/>
        <v>-0.18759998403731473</v>
      </c>
      <c r="Z2471" s="4">
        <f>IF(W2471&gt;$V$2,1,0)</f>
        <v>1</v>
      </c>
    </row>
    <row r="2472" spans="1:26" x14ac:dyDescent="0.3">
      <c r="A2472" s="4">
        <v>0</v>
      </c>
      <c r="B2472" s="4">
        <v>1</v>
      </c>
      <c r="C2472" s="4">
        <v>0</v>
      </c>
      <c r="D2472" s="4">
        <v>1</v>
      </c>
      <c r="E2472" s="4">
        <v>1</v>
      </c>
      <c r="F2472" s="4">
        <v>60</v>
      </c>
      <c r="G2472" s="4">
        <v>1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2</v>
      </c>
      <c r="Q2472" s="4">
        <v>0</v>
      </c>
      <c r="R2472" s="4">
        <v>3</v>
      </c>
      <c r="S2472" s="4">
        <v>20.55</v>
      </c>
      <c r="T2472" s="4">
        <v>1205.05</v>
      </c>
      <c r="U2472" s="4">
        <f t="shared" si="190"/>
        <v>-5.8942780073883654</v>
      </c>
      <c r="V2472" s="4">
        <f t="shared" si="191"/>
        <v>2.7551648337952729E-3</v>
      </c>
      <c r="W2472" s="4">
        <f t="shared" si="192"/>
        <v>2.7475947573423229E-3</v>
      </c>
      <c r="X2472" s="4">
        <f t="shared" si="193"/>
        <v>0.99725240524265768</v>
      </c>
      <c r="Y2472" s="4">
        <f t="shared" si="194"/>
        <v>-1.1949075552457472E-3</v>
      </c>
      <c r="Z2472" s="4">
        <f>IF(W2472&gt;$V$2,1,0)</f>
        <v>0</v>
      </c>
    </row>
    <row r="2473" spans="1:26" x14ac:dyDescent="0.3">
      <c r="A2473" s="4">
        <v>0</v>
      </c>
      <c r="B2473" s="4">
        <v>1</v>
      </c>
      <c r="C2473" s="4">
        <v>0</v>
      </c>
      <c r="D2473" s="4">
        <v>1</v>
      </c>
      <c r="E2473" s="4">
        <v>1</v>
      </c>
      <c r="F2473" s="4">
        <v>49</v>
      </c>
      <c r="G2473" s="4">
        <v>1</v>
      </c>
      <c r="H2473" s="4">
        <v>1</v>
      </c>
      <c r="I2473" s="4">
        <v>2</v>
      </c>
      <c r="J2473" s="4">
        <v>0</v>
      </c>
      <c r="K2473" s="4">
        <v>0</v>
      </c>
      <c r="L2473" s="4">
        <v>0</v>
      </c>
      <c r="M2473" s="4">
        <v>1</v>
      </c>
      <c r="N2473" s="4">
        <v>1</v>
      </c>
      <c r="O2473" s="4">
        <v>1</v>
      </c>
      <c r="P2473" s="4">
        <v>1</v>
      </c>
      <c r="Q2473" s="4">
        <v>1</v>
      </c>
      <c r="R2473" s="4">
        <v>2</v>
      </c>
      <c r="S2473" s="4">
        <v>97.95</v>
      </c>
      <c r="T2473" s="4">
        <v>4917.8999999999996</v>
      </c>
      <c r="U2473" s="4">
        <f t="shared" si="190"/>
        <v>-1.1653938190486168</v>
      </c>
      <c r="V2473" s="4">
        <f t="shared" si="191"/>
        <v>0.31179984513204784</v>
      </c>
      <c r="W2473" s="4">
        <f t="shared" si="192"/>
        <v>0.23768858205701462</v>
      </c>
      <c r="X2473" s="4">
        <f t="shared" si="193"/>
        <v>0.7623114179429854</v>
      </c>
      <c r="Y2473" s="4">
        <f t="shared" si="194"/>
        <v>-0.1178675752942515</v>
      </c>
      <c r="Z2473" s="4">
        <f>IF(W2473&gt;$V$2,1,0)</f>
        <v>0</v>
      </c>
    </row>
    <row r="2474" spans="1:26" x14ac:dyDescent="0.3">
      <c r="A2474" s="4">
        <v>1</v>
      </c>
      <c r="B2474" s="4">
        <v>1</v>
      </c>
      <c r="C2474" s="4">
        <v>0</v>
      </c>
      <c r="D2474" s="4">
        <v>1</v>
      </c>
      <c r="E2474" s="4">
        <v>0</v>
      </c>
      <c r="F2474" s="4">
        <v>4</v>
      </c>
      <c r="G2474" s="4">
        <v>0</v>
      </c>
      <c r="H2474" s="4">
        <v>0</v>
      </c>
      <c r="I2474" s="4">
        <v>1</v>
      </c>
      <c r="J2474" s="4">
        <v>0</v>
      </c>
      <c r="K2474" s="4">
        <v>1</v>
      </c>
      <c r="L2474" s="4">
        <v>0</v>
      </c>
      <c r="M2474" s="4">
        <v>0</v>
      </c>
      <c r="N2474" s="4">
        <v>1</v>
      </c>
      <c r="O2474" s="4">
        <v>1</v>
      </c>
      <c r="P2474" s="4">
        <v>0</v>
      </c>
      <c r="Q2474" s="4">
        <v>1</v>
      </c>
      <c r="R2474" s="4">
        <v>2</v>
      </c>
      <c r="S2474" s="4">
        <v>48.55</v>
      </c>
      <c r="T2474" s="4">
        <v>201</v>
      </c>
      <c r="U2474" s="4">
        <f t="shared" si="190"/>
        <v>0.86594163564253701</v>
      </c>
      <c r="V2474" s="4">
        <f t="shared" si="191"/>
        <v>2.3772435296219281</v>
      </c>
      <c r="W2474" s="4">
        <f t="shared" si="192"/>
        <v>0.70390053567977462</v>
      </c>
      <c r="X2474" s="4">
        <f t="shared" si="193"/>
        <v>0.70390053567977462</v>
      </c>
      <c r="Y2474" s="4">
        <f t="shared" si="194"/>
        <v>-0.15248870429145045</v>
      </c>
      <c r="Z2474" s="4">
        <f>IF(W2474&gt;$V$2,1,0)</f>
        <v>1</v>
      </c>
    </row>
    <row r="2475" spans="1:26" x14ac:dyDescent="0.3">
      <c r="A2475" s="4">
        <v>0</v>
      </c>
      <c r="B2475" s="4">
        <v>0</v>
      </c>
      <c r="C2475" s="4">
        <v>0</v>
      </c>
      <c r="D2475" s="4">
        <v>0</v>
      </c>
      <c r="E2475" s="4">
        <v>0</v>
      </c>
      <c r="F2475" s="4">
        <v>29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1</v>
      </c>
      <c r="Q2475" s="4">
        <v>0</v>
      </c>
      <c r="R2475" s="4">
        <v>3</v>
      </c>
      <c r="S2475" s="4">
        <v>20</v>
      </c>
      <c r="T2475" s="4">
        <v>599.29999999999995</v>
      </c>
      <c r="U2475" s="4">
        <f t="shared" si="190"/>
        <v>-3.4046859261684026</v>
      </c>
      <c r="V2475" s="4">
        <f t="shared" si="191"/>
        <v>3.321725111318026E-2</v>
      </c>
      <c r="W2475" s="4">
        <f t="shared" si="192"/>
        <v>3.2149338464289336E-2</v>
      </c>
      <c r="X2475" s="4">
        <f t="shared" si="193"/>
        <v>0.96785066153571064</v>
      </c>
      <c r="Y2475" s="4">
        <f t="shared" si="194"/>
        <v>-1.41916487601984E-2</v>
      </c>
      <c r="Z2475" s="4">
        <f>IF(W2475&gt;$V$2,1,0)</f>
        <v>0</v>
      </c>
    </row>
    <row r="2476" spans="1:26" x14ac:dyDescent="0.3">
      <c r="A2476" s="4">
        <v>0</v>
      </c>
      <c r="B2476" s="4">
        <v>0</v>
      </c>
      <c r="C2476" s="4">
        <v>0</v>
      </c>
      <c r="D2476" s="4">
        <v>1</v>
      </c>
      <c r="E2476" s="4">
        <v>0</v>
      </c>
      <c r="F2476" s="4">
        <v>67</v>
      </c>
      <c r="G2476" s="4">
        <v>1</v>
      </c>
      <c r="H2476" s="4">
        <v>1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2</v>
      </c>
      <c r="Q2476" s="4">
        <v>1</v>
      </c>
      <c r="R2476" s="4">
        <v>1</v>
      </c>
      <c r="S2476" s="4">
        <v>25.25</v>
      </c>
      <c r="T2476" s="4">
        <v>1733.15</v>
      </c>
      <c r="U2476" s="4">
        <f t="shared" si="190"/>
        <v>-5.3672139502710845</v>
      </c>
      <c r="V2476" s="4">
        <f t="shared" si="191"/>
        <v>4.6671160311986893E-3</v>
      </c>
      <c r="W2476" s="4">
        <f t="shared" si="192"/>
        <v>4.6454352458906974E-3</v>
      </c>
      <c r="X2476" s="4">
        <f t="shared" si="193"/>
        <v>0.99535456475410933</v>
      </c>
      <c r="Y2476" s="4">
        <f t="shared" si="194"/>
        <v>-2.0221875089435648E-3</v>
      </c>
      <c r="Z2476" s="4">
        <f>IF(W2476&gt;$V$2,1,0)</f>
        <v>0</v>
      </c>
    </row>
    <row r="2477" spans="1:26" x14ac:dyDescent="0.3">
      <c r="A2477" s="4">
        <v>1</v>
      </c>
      <c r="B2477" s="4">
        <v>0</v>
      </c>
      <c r="C2477" s="4">
        <v>0</v>
      </c>
      <c r="D2477" s="4">
        <v>1</v>
      </c>
      <c r="E2477" s="4">
        <v>0</v>
      </c>
      <c r="F2477" s="4">
        <v>53</v>
      </c>
      <c r="G2477" s="4">
        <v>1</v>
      </c>
      <c r="H2477" s="4">
        <v>1</v>
      </c>
      <c r="I2477" s="4">
        <v>2</v>
      </c>
      <c r="J2477" s="4">
        <v>0</v>
      </c>
      <c r="K2477" s="4">
        <v>1</v>
      </c>
      <c r="L2477" s="4">
        <v>0</v>
      </c>
      <c r="M2477" s="4">
        <v>0</v>
      </c>
      <c r="N2477" s="4">
        <v>1</v>
      </c>
      <c r="O2477" s="4">
        <v>1</v>
      </c>
      <c r="P2477" s="4">
        <v>0</v>
      </c>
      <c r="Q2477" s="4">
        <v>1</v>
      </c>
      <c r="R2477" s="4">
        <v>1</v>
      </c>
      <c r="S2477" s="4">
        <v>98.4</v>
      </c>
      <c r="T2477" s="4">
        <v>5149.5</v>
      </c>
      <c r="U2477" s="4">
        <f t="shared" si="190"/>
        <v>-0.15455933112755338</v>
      </c>
      <c r="V2477" s="4">
        <f t="shared" si="191"/>
        <v>0.85679265615966416</v>
      </c>
      <c r="W2477" s="4">
        <f t="shared" si="192"/>
        <v>0.46143690482476207</v>
      </c>
      <c r="X2477" s="4">
        <f t="shared" si="193"/>
        <v>0.46143690482476207</v>
      </c>
      <c r="Y2477" s="4">
        <f t="shared" si="194"/>
        <v>-0.33588767439922074</v>
      </c>
      <c r="Z2477" s="4">
        <f>IF(W2477&gt;$V$2,1,0)</f>
        <v>1</v>
      </c>
    </row>
    <row r="2478" spans="1:26" x14ac:dyDescent="0.3">
      <c r="A2478" s="4">
        <v>0</v>
      </c>
      <c r="B2478" s="4">
        <v>1</v>
      </c>
      <c r="C2478" s="4">
        <v>0</v>
      </c>
      <c r="D2478" s="4">
        <v>1</v>
      </c>
      <c r="E2478" s="4">
        <v>0</v>
      </c>
      <c r="F2478" s="4">
        <v>67</v>
      </c>
      <c r="G2478" s="4">
        <v>1</v>
      </c>
      <c r="H2478" s="4">
        <v>1</v>
      </c>
      <c r="I2478" s="4">
        <v>1</v>
      </c>
      <c r="J2478" s="4">
        <v>1</v>
      </c>
      <c r="K2478" s="4">
        <v>1</v>
      </c>
      <c r="L2478" s="4">
        <v>1</v>
      </c>
      <c r="M2478" s="4">
        <v>1</v>
      </c>
      <c r="N2478" s="4">
        <v>0</v>
      </c>
      <c r="O2478" s="4">
        <v>0</v>
      </c>
      <c r="P2478" s="4">
        <v>2</v>
      </c>
      <c r="Q2478" s="4">
        <v>0</v>
      </c>
      <c r="R2478" s="4">
        <v>1</v>
      </c>
      <c r="S2478" s="4">
        <v>70.900000000000006</v>
      </c>
      <c r="T2478" s="4">
        <v>4677.1000000000004</v>
      </c>
      <c r="U2478" s="4">
        <f t="shared" si="190"/>
        <v>-5.3696102053874624</v>
      </c>
      <c r="V2478" s="4">
        <f t="shared" si="191"/>
        <v>4.6559458192139917E-3</v>
      </c>
      <c r="W2478" s="4">
        <f t="shared" si="192"/>
        <v>4.6343684508007889E-3</v>
      </c>
      <c r="X2478" s="4">
        <f t="shared" si="193"/>
        <v>0.99536563154919921</v>
      </c>
      <c r="Y2478" s="4">
        <f t="shared" si="194"/>
        <v>-2.0173588564299004E-3</v>
      </c>
      <c r="Z2478" s="4">
        <f>IF(W2478&gt;$V$2,1,0)</f>
        <v>0</v>
      </c>
    </row>
    <row r="2479" spans="1:26" x14ac:dyDescent="0.3">
      <c r="A2479" s="4">
        <v>0</v>
      </c>
      <c r="B2479" s="4">
        <v>0</v>
      </c>
      <c r="C2479" s="4">
        <v>0</v>
      </c>
      <c r="D2479" s="4">
        <v>1</v>
      </c>
      <c r="E2479" s="4">
        <v>1</v>
      </c>
      <c r="F2479" s="4">
        <v>6</v>
      </c>
      <c r="G2479" s="4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3</v>
      </c>
      <c r="S2479" s="4">
        <v>19.850000000000001</v>
      </c>
      <c r="T2479" s="4">
        <v>119.3</v>
      </c>
      <c r="U2479" s="4">
        <f t="shared" si="190"/>
        <v>-1.7061418943578746</v>
      </c>
      <c r="V2479" s="4">
        <f t="shared" si="191"/>
        <v>0.18156493977665378</v>
      </c>
      <c r="W2479" s="4">
        <f t="shared" si="192"/>
        <v>0.15366479967742971</v>
      </c>
      <c r="X2479" s="4">
        <f t="shared" si="193"/>
        <v>0.84633520032257026</v>
      </c>
      <c r="Y2479" s="4">
        <f t="shared" si="194"/>
        <v>-7.2457595804708577E-2</v>
      </c>
      <c r="Z2479" s="4">
        <f>IF(W2479&gt;$V$2,1,0)</f>
        <v>0</v>
      </c>
    </row>
    <row r="2480" spans="1:26" x14ac:dyDescent="0.3">
      <c r="A2480" s="4">
        <v>0</v>
      </c>
      <c r="B2480" s="4">
        <v>0</v>
      </c>
      <c r="C2480" s="4">
        <v>0</v>
      </c>
      <c r="D2480" s="4">
        <v>0</v>
      </c>
      <c r="E2480" s="4">
        <v>0</v>
      </c>
      <c r="F2480" s="4">
        <v>47</v>
      </c>
      <c r="G2480" s="4">
        <v>1</v>
      </c>
      <c r="H2480" s="4">
        <v>1</v>
      </c>
      <c r="I2480" s="4">
        <v>2</v>
      </c>
      <c r="J2480" s="4">
        <v>0</v>
      </c>
      <c r="K2480" s="4">
        <v>1</v>
      </c>
      <c r="L2480" s="4">
        <v>1</v>
      </c>
      <c r="M2480" s="4">
        <v>0</v>
      </c>
      <c r="N2480" s="4">
        <v>1</v>
      </c>
      <c r="O2480" s="4">
        <v>1</v>
      </c>
      <c r="P2480" s="4">
        <v>0</v>
      </c>
      <c r="Q2480" s="4">
        <v>1</v>
      </c>
      <c r="R2480" s="4">
        <v>2</v>
      </c>
      <c r="S2480" s="4">
        <v>106.35</v>
      </c>
      <c r="T2480" s="4">
        <v>4849.1000000000004</v>
      </c>
      <c r="U2480" s="4">
        <f t="shared" si="190"/>
        <v>-0.13167654740215873</v>
      </c>
      <c r="V2480" s="4">
        <f t="shared" si="191"/>
        <v>0.87662449569786061</v>
      </c>
      <c r="W2480" s="4">
        <f t="shared" si="192"/>
        <v>0.46712834544551235</v>
      </c>
      <c r="X2480" s="4">
        <f t="shared" si="193"/>
        <v>0.53287165455448759</v>
      </c>
      <c r="Y2480" s="4">
        <f t="shared" si="194"/>
        <v>-0.27337738089998159</v>
      </c>
      <c r="Z2480" s="4">
        <f>IF(W2480&gt;$V$2,1,0)</f>
        <v>1</v>
      </c>
    </row>
    <row r="2481" spans="1:26" x14ac:dyDescent="0.3">
      <c r="A2481" s="4">
        <v>0</v>
      </c>
      <c r="B2481" s="4">
        <v>0</v>
      </c>
      <c r="C2481" s="4">
        <v>0</v>
      </c>
      <c r="D2481" s="4">
        <v>0</v>
      </c>
      <c r="E2481" s="4">
        <v>0</v>
      </c>
      <c r="F2481" s="4">
        <v>53</v>
      </c>
      <c r="G2481" s="4">
        <v>1</v>
      </c>
      <c r="H2481" s="4">
        <v>0</v>
      </c>
      <c r="I2481" s="4">
        <v>2</v>
      </c>
      <c r="J2481" s="4">
        <v>1</v>
      </c>
      <c r="K2481" s="4">
        <v>1</v>
      </c>
      <c r="L2481" s="4">
        <v>1</v>
      </c>
      <c r="M2481" s="4">
        <v>1</v>
      </c>
      <c r="N2481" s="4">
        <v>0</v>
      </c>
      <c r="O2481" s="4">
        <v>1</v>
      </c>
      <c r="P2481" s="4">
        <v>2</v>
      </c>
      <c r="Q2481" s="4">
        <v>0</v>
      </c>
      <c r="R2481" s="4">
        <v>3</v>
      </c>
      <c r="S2481" s="4">
        <v>99.5</v>
      </c>
      <c r="T2481" s="4">
        <v>5424.25</v>
      </c>
      <c r="U2481" s="4">
        <f t="shared" si="190"/>
        <v>-3.3242763047001151</v>
      </c>
      <c r="V2481" s="4">
        <f t="shared" si="191"/>
        <v>3.5998561318480879E-2</v>
      </c>
      <c r="W2481" s="4">
        <f t="shared" si="192"/>
        <v>3.4747694314041046E-2</v>
      </c>
      <c r="X2481" s="4">
        <f t="shared" si="193"/>
        <v>0.96525230568595899</v>
      </c>
      <c r="Y2481" s="4">
        <f t="shared" si="194"/>
        <v>-1.5359152308945087E-2</v>
      </c>
      <c r="Z2481" s="4">
        <f>IF(W2481&gt;$V$2,1,0)</f>
        <v>0</v>
      </c>
    </row>
    <row r="2482" spans="1:26" x14ac:dyDescent="0.3">
      <c r="A2482" s="4">
        <v>0</v>
      </c>
      <c r="B2482" s="4">
        <v>1</v>
      </c>
      <c r="C2482" s="4">
        <v>0</v>
      </c>
      <c r="D2482" s="4">
        <v>1</v>
      </c>
      <c r="E2482" s="4">
        <v>0</v>
      </c>
      <c r="F2482" s="4">
        <v>69</v>
      </c>
      <c r="G2482" s="4">
        <v>1</v>
      </c>
      <c r="H2482" s="4">
        <v>0</v>
      </c>
      <c r="I2482" s="4">
        <v>1</v>
      </c>
      <c r="J2482" s="4">
        <v>1</v>
      </c>
      <c r="K2482" s="4">
        <v>1</v>
      </c>
      <c r="L2482" s="4">
        <v>1</v>
      </c>
      <c r="M2482" s="4">
        <v>1</v>
      </c>
      <c r="N2482" s="4">
        <v>1</v>
      </c>
      <c r="O2482" s="4">
        <v>1</v>
      </c>
      <c r="P2482" s="4">
        <v>2</v>
      </c>
      <c r="Q2482" s="4">
        <v>1</v>
      </c>
      <c r="R2482" s="4">
        <v>3</v>
      </c>
      <c r="S2482" s="4">
        <v>84.7</v>
      </c>
      <c r="T2482" s="4">
        <v>5878.9</v>
      </c>
      <c r="U2482" s="4">
        <f t="shared" si="190"/>
        <v>-4.3066313286716413</v>
      </c>
      <c r="V2482" s="4">
        <f t="shared" si="191"/>
        <v>1.3478879114863337E-2</v>
      </c>
      <c r="W2482" s="4">
        <f t="shared" si="192"/>
        <v>1.3299615209184542E-2</v>
      </c>
      <c r="X2482" s="4">
        <f t="shared" si="193"/>
        <v>0.98670038479081545</v>
      </c>
      <c r="Y2482" s="4">
        <f t="shared" si="194"/>
        <v>-5.8147024326324495E-3</v>
      </c>
      <c r="Z2482" s="4">
        <f>IF(W2482&gt;$V$2,1,0)</f>
        <v>0</v>
      </c>
    </row>
    <row r="2483" spans="1:26" x14ac:dyDescent="0.3">
      <c r="A2483" s="4">
        <v>0</v>
      </c>
      <c r="B2483" s="4">
        <v>1</v>
      </c>
      <c r="C2483" s="4">
        <v>0</v>
      </c>
      <c r="D2483" s="4">
        <v>0</v>
      </c>
      <c r="E2483" s="4">
        <v>0</v>
      </c>
      <c r="F2483" s="4">
        <v>3</v>
      </c>
      <c r="G2483" s="4">
        <v>1</v>
      </c>
      <c r="H2483" s="4">
        <v>0</v>
      </c>
      <c r="I2483" s="4">
        <v>2</v>
      </c>
      <c r="J2483" s="4">
        <v>1</v>
      </c>
      <c r="K2483" s="4">
        <v>0</v>
      </c>
      <c r="L2483" s="4">
        <v>0</v>
      </c>
      <c r="M2483" s="4">
        <v>0</v>
      </c>
      <c r="N2483" s="4">
        <v>0</v>
      </c>
      <c r="O2483" s="4">
        <v>1</v>
      </c>
      <c r="P2483" s="4">
        <v>0</v>
      </c>
      <c r="Q2483" s="4">
        <v>1</v>
      </c>
      <c r="R2483" s="4">
        <v>3</v>
      </c>
      <c r="S2483" s="4">
        <v>86.05</v>
      </c>
      <c r="T2483" s="4">
        <v>244.85</v>
      </c>
      <c r="U2483" s="4">
        <f t="shared" si="190"/>
        <v>0.45793620748347708</v>
      </c>
      <c r="V2483" s="4">
        <f t="shared" si="191"/>
        <v>1.5808081561143952</v>
      </c>
      <c r="W2483" s="4">
        <f t="shared" si="192"/>
        <v>0.61252447314581615</v>
      </c>
      <c r="X2483" s="4">
        <f t="shared" si="193"/>
        <v>0.38747552685418385</v>
      </c>
      <c r="Y2483" s="4">
        <f t="shared" si="194"/>
        <v>-0.41175572254561416</v>
      </c>
      <c r="Z2483" s="4">
        <f>IF(W2483&gt;$V$2,1,0)</f>
        <v>1</v>
      </c>
    </row>
    <row r="2484" spans="1:26" x14ac:dyDescent="0.3">
      <c r="A2484" s="4">
        <v>0</v>
      </c>
      <c r="B2484" s="4">
        <v>1</v>
      </c>
      <c r="C2484" s="4">
        <v>0</v>
      </c>
      <c r="D2484" s="4">
        <v>0</v>
      </c>
      <c r="E2484" s="4">
        <v>0</v>
      </c>
      <c r="F2484" s="4">
        <v>4</v>
      </c>
      <c r="G2484" s="4">
        <v>1</v>
      </c>
      <c r="H2484" s="4">
        <v>0</v>
      </c>
      <c r="I2484" s="4">
        <v>1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3</v>
      </c>
      <c r="S2484" s="4">
        <v>44.55</v>
      </c>
      <c r="T2484" s="4">
        <v>220.75</v>
      </c>
      <c r="U2484" s="4">
        <f t="shared" si="190"/>
        <v>-0.56374242232064131</v>
      </c>
      <c r="V2484" s="4">
        <f t="shared" si="191"/>
        <v>0.56907535341164361</v>
      </c>
      <c r="W2484" s="4">
        <f t="shared" si="192"/>
        <v>0.36268197838574284</v>
      </c>
      <c r="X2484" s="4">
        <f t="shared" si="193"/>
        <v>0.6373180216142571</v>
      </c>
      <c r="Y2484" s="4">
        <f t="shared" si="194"/>
        <v>-0.1956438006838449</v>
      </c>
      <c r="Z2484" s="4">
        <f>IF(W2484&gt;$V$2,1,0)</f>
        <v>1</v>
      </c>
    </row>
    <row r="2485" spans="1:26" x14ac:dyDescent="0.3">
      <c r="A2485" s="4">
        <v>0</v>
      </c>
      <c r="B2485" s="4">
        <v>1</v>
      </c>
      <c r="C2485" s="4">
        <v>0</v>
      </c>
      <c r="D2485" s="4">
        <v>1</v>
      </c>
      <c r="E2485" s="4">
        <v>1</v>
      </c>
      <c r="F2485" s="4">
        <v>56</v>
      </c>
      <c r="G2485" s="4">
        <v>1</v>
      </c>
      <c r="H2485" s="4">
        <v>1</v>
      </c>
      <c r="I2485" s="4">
        <v>1</v>
      </c>
      <c r="J2485" s="4">
        <v>1</v>
      </c>
      <c r="K2485" s="4">
        <v>1</v>
      </c>
      <c r="L2485" s="4">
        <v>0</v>
      </c>
      <c r="M2485" s="4">
        <v>1</v>
      </c>
      <c r="N2485" s="4">
        <v>0</v>
      </c>
      <c r="O2485" s="4">
        <v>1</v>
      </c>
      <c r="P2485" s="4">
        <v>2</v>
      </c>
      <c r="Q2485" s="4">
        <v>1</v>
      </c>
      <c r="R2485" s="4">
        <v>1</v>
      </c>
      <c r="S2485" s="4">
        <v>75.849999999999994</v>
      </c>
      <c r="T2485" s="4">
        <v>4261.2</v>
      </c>
      <c r="U2485" s="4">
        <f t="shared" si="190"/>
        <v>-4.3872156034447904</v>
      </c>
      <c r="V2485" s="4">
        <f t="shared" si="191"/>
        <v>1.2435305883398492E-2</v>
      </c>
      <c r="W2485" s="4">
        <f t="shared" si="192"/>
        <v>1.2282568388454301E-2</v>
      </c>
      <c r="X2485" s="4">
        <f t="shared" si="193"/>
        <v>0.98771743161154568</v>
      </c>
      <c r="Y2485" s="4">
        <f t="shared" si="194"/>
        <v>-5.3672815701606823E-3</v>
      </c>
      <c r="Z2485" s="4">
        <f>IF(W2485&gt;$V$2,1,0)</f>
        <v>0</v>
      </c>
    </row>
    <row r="2486" spans="1:26" x14ac:dyDescent="0.3">
      <c r="A2486" s="4">
        <v>1</v>
      </c>
      <c r="B2486" s="4">
        <v>1</v>
      </c>
      <c r="C2486" s="4">
        <v>1</v>
      </c>
      <c r="D2486" s="4">
        <v>1</v>
      </c>
      <c r="E2486" s="4">
        <v>0</v>
      </c>
      <c r="F2486" s="4">
        <v>59</v>
      </c>
      <c r="G2486" s="4">
        <v>1</v>
      </c>
      <c r="H2486" s="4">
        <v>1</v>
      </c>
      <c r="I2486" s="4">
        <v>2</v>
      </c>
      <c r="J2486" s="4">
        <v>0</v>
      </c>
      <c r="K2486" s="4">
        <v>0</v>
      </c>
      <c r="L2486" s="4">
        <v>0</v>
      </c>
      <c r="M2486" s="4">
        <v>0</v>
      </c>
      <c r="N2486" s="4">
        <v>1</v>
      </c>
      <c r="O2486" s="4">
        <v>1</v>
      </c>
      <c r="P2486" s="4">
        <v>0</v>
      </c>
      <c r="Q2486" s="4">
        <v>1</v>
      </c>
      <c r="R2486" s="4">
        <v>0</v>
      </c>
      <c r="S2486" s="4">
        <v>93.85</v>
      </c>
      <c r="T2486" s="4">
        <v>5574.75</v>
      </c>
      <c r="U2486" s="4">
        <f t="shared" si="190"/>
        <v>-0.15239038907210778</v>
      </c>
      <c r="V2486" s="4">
        <f t="shared" si="191"/>
        <v>0.85865300655120158</v>
      </c>
      <c r="W2486" s="4">
        <f t="shared" si="192"/>
        <v>0.46197595975402828</v>
      </c>
      <c r="X2486" s="4">
        <f t="shared" si="193"/>
        <v>0.46197595975402828</v>
      </c>
      <c r="Y2486" s="4">
        <f t="shared" si="194"/>
        <v>-0.33538062361663706</v>
      </c>
      <c r="Z2486" s="4">
        <f>IF(W2486&gt;$V$2,1,0)</f>
        <v>1</v>
      </c>
    </row>
    <row r="2487" spans="1:26" x14ac:dyDescent="0.3">
      <c r="A2487" s="4">
        <v>0</v>
      </c>
      <c r="B2487" s="4">
        <v>1</v>
      </c>
      <c r="C2487" s="4">
        <v>1</v>
      </c>
      <c r="D2487" s="4">
        <v>1</v>
      </c>
      <c r="E2487" s="4">
        <v>0</v>
      </c>
      <c r="F2487" s="4">
        <v>61</v>
      </c>
      <c r="G2487" s="4">
        <v>1</v>
      </c>
      <c r="H2487" s="4">
        <v>1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2</v>
      </c>
      <c r="Q2487" s="4">
        <v>0</v>
      </c>
      <c r="R2487" s="4">
        <v>0</v>
      </c>
      <c r="S2487" s="4">
        <v>25</v>
      </c>
      <c r="T2487" s="4">
        <v>1501.75</v>
      </c>
      <c r="U2487" s="4">
        <f t="shared" si="190"/>
        <v>-5.4023279125989072</v>
      </c>
      <c r="V2487" s="4">
        <f t="shared" si="191"/>
        <v>4.5060789655174448E-3</v>
      </c>
      <c r="W2487" s="4">
        <f t="shared" si="192"/>
        <v>4.4858653022368912E-3</v>
      </c>
      <c r="X2487" s="4">
        <f t="shared" si="193"/>
        <v>0.99551413469776306</v>
      </c>
      <c r="Y2487" s="4">
        <f t="shared" si="194"/>
        <v>-1.9525693104416651E-3</v>
      </c>
      <c r="Z2487" s="4">
        <f>IF(W2487&gt;$V$2,1,0)</f>
        <v>0</v>
      </c>
    </row>
    <row r="2488" spans="1:26" x14ac:dyDescent="0.3">
      <c r="A2488" s="4">
        <v>0</v>
      </c>
      <c r="B2488" s="4">
        <v>0</v>
      </c>
      <c r="C2488" s="4">
        <v>0</v>
      </c>
      <c r="D2488" s="4">
        <v>1</v>
      </c>
      <c r="E2488" s="4">
        <v>0</v>
      </c>
      <c r="F2488" s="4">
        <v>2</v>
      </c>
      <c r="G2488" s="4">
        <v>1</v>
      </c>
      <c r="H2488" s="4">
        <v>0</v>
      </c>
      <c r="I2488" s="4">
        <v>1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1</v>
      </c>
      <c r="R2488" s="4">
        <v>2</v>
      </c>
      <c r="S2488" s="4">
        <v>45</v>
      </c>
      <c r="T2488" s="4">
        <v>89.75</v>
      </c>
      <c r="U2488" s="4">
        <f t="shared" si="190"/>
        <v>-8.3683465492172426E-2</v>
      </c>
      <c r="V2488" s="4">
        <f t="shared" si="191"/>
        <v>0.91972233388090552</v>
      </c>
      <c r="W2488" s="4">
        <f t="shared" si="192"/>
        <v>0.47909133401683007</v>
      </c>
      <c r="X2488" s="4">
        <f t="shared" si="193"/>
        <v>0.52090866598316987</v>
      </c>
      <c r="Y2488" s="4">
        <f t="shared" si="194"/>
        <v>-0.28323841746197609</v>
      </c>
      <c r="Z2488" s="4">
        <f>IF(W2488&gt;$V$2,1,0)</f>
        <v>1</v>
      </c>
    </row>
    <row r="2489" spans="1:26" x14ac:dyDescent="0.3">
      <c r="A2489" s="4">
        <v>1</v>
      </c>
      <c r="B2489" s="4">
        <v>1</v>
      </c>
      <c r="C2489" s="4">
        <v>1</v>
      </c>
      <c r="D2489" s="4">
        <v>1</v>
      </c>
      <c r="E2489" s="4">
        <v>1</v>
      </c>
      <c r="F2489" s="4">
        <v>46</v>
      </c>
      <c r="G2489" s="4">
        <v>1</v>
      </c>
      <c r="H2489" s="4">
        <v>1</v>
      </c>
      <c r="I2489" s="4">
        <v>2</v>
      </c>
      <c r="J2489" s="4">
        <v>1</v>
      </c>
      <c r="K2489" s="4">
        <v>1</v>
      </c>
      <c r="L2489" s="4">
        <v>1</v>
      </c>
      <c r="M2489" s="4">
        <v>0</v>
      </c>
      <c r="N2489" s="4">
        <v>1</v>
      </c>
      <c r="O2489" s="4">
        <v>0</v>
      </c>
      <c r="P2489" s="4">
        <v>0</v>
      </c>
      <c r="Q2489" s="4">
        <v>1</v>
      </c>
      <c r="R2489" s="4">
        <v>2</v>
      </c>
      <c r="S2489" s="4">
        <v>100.7</v>
      </c>
      <c r="T2489" s="4">
        <v>4541.2</v>
      </c>
      <c r="U2489" s="4">
        <f t="shared" si="190"/>
        <v>-0.75905300698814637</v>
      </c>
      <c r="V2489" s="4">
        <f t="shared" si="191"/>
        <v>0.46810951361501235</v>
      </c>
      <c r="W2489" s="4">
        <f t="shared" si="192"/>
        <v>0.31885190394438545</v>
      </c>
      <c r="X2489" s="4">
        <f t="shared" si="193"/>
        <v>0.31885190394438545</v>
      </c>
      <c r="Y2489" s="4">
        <f t="shared" si="194"/>
        <v>-0.49641098538812106</v>
      </c>
      <c r="Z2489" s="4">
        <f>IF(W2489&gt;$V$2,1,0)</f>
        <v>1</v>
      </c>
    </row>
    <row r="2490" spans="1:26" x14ac:dyDescent="0.3">
      <c r="A2490" s="4">
        <v>0</v>
      </c>
      <c r="B2490" s="4">
        <v>1</v>
      </c>
      <c r="C2490" s="4">
        <v>0</v>
      </c>
      <c r="D2490" s="4">
        <v>1</v>
      </c>
      <c r="E2490" s="4">
        <v>1</v>
      </c>
      <c r="F2490" s="4">
        <v>12</v>
      </c>
      <c r="G2490" s="4">
        <v>1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3</v>
      </c>
      <c r="S2490" s="4">
        <v>20.5</v>
      </c>
      <c r="T2490" s="4">
        <v>255.5</v>
      </c>
      <c r="U2490" s="4">
        <f t="shared" si="190"/>
        <v>-2.0877212795926705</v>
      </c>
      <c r="V2490" s="4">
        <f t="shared" si="191"/>
        <v>0.12396930558887564</v>
      </c>
      <c r="W2490" s="4">
        <f t="shared" si="192"/>
        <v>0.11029598848691426</v>
      </c>
      <c r="X2490" s="4">
        <f t="shared" si="193"/>
        <v>0.88970401151308576</v>
      </c>
      <c r="Y2490" s="4">
        <f t="shared" si="194"/>
        <v>-5.0754451272726743E-2</v>
      </c>
      <c r="Z2490" s="4">
        <f>IF(W2490&gt;$V$2,1,0)</f>
        <v>0</v>
      </c>
    </row>
    <row r="2491" spans="1:26" x14ac:dyDescent="0.3">
      <c r="A2491" s="4">
        <v>1</v>
      </c>
      <c r="B2491" s="4">
        <v>0</v>
      </c>
      <c r="C2491" s="4">
        <v>0</v>
      </c>
      <c r="D2491" s="4">
        <v>0</v>
      </c>
      <c r="E2491" s="4">
        <v>0</v>
      </c>
      <c r="F2491" s="4">
        <v>14</v>
      </c>
      <c r="G2491" s="4">
        <v>1</v>
      </c>
      <c r="H2491" s="4">
        <v>1</v>
      </c>
      <c r="I2491" s="4">
        <v>2</v>
      </c>
      <c r="J2491" s="4">
        <v>0</v>
      </c>
      <c r="K2491" s="4">
        <v>0</v>
      </c>
      <c r="L2491" s="4">
        <v>1</v>
      </c>
      <c r="M2491" s="4">
        <v>0</v>
      </c>
      <c r="N2491" s="4">
        <v>0</v>
      </c>
      <c r="O2491" s="4">
        <v>0</v>
      </c>
      <c r="P2491" s="4">
        <v>0</v>
      </c>
      <c r="Q2491" s="4">
        <v>1</v>
      </c>
      <c r="R2491" s="4">
        <v>2</v>
      </c>
      <c r="S2491" s="4">
        <v>80.45</v>
      </c>
      <c r="T2491" s="4">
        <v>1072</v>
      </c>
      <c r="U2491" s="4">
        <f t="shared" si="190"/>
        <v>0.47552247781690349</v>
      </c>
      <c r="V2491" s="4">
        <f t="shared" si="191"/>
        <v>1.6088545687517899</v>
      </c>
      <c r="W2491" s="4">
        <f t="shared" si="192"/>
        <v>0.61669001715245042</v>
      </c>
      <c r="X2491" s="4">
        <f t="shared" si="193"/>
        <v>0.61669001715245042</v>
      </c>
      <c r="Y2491" s="4">
        <f t="shared" si="194"/>
        <v>-0.20993308178400061</v>
      </c>
      <c r="Z2491" s="4">
        <f>IF(W2491&gt;$V$2,1,0)</f>
        <v>1</v>
      </c>
    </row>
    <row r="2492" spans="1:26" x14ac:dyDescent="0.3">
      <c r="A2492" s="4">
        <v>0</v>
      </c>
      <c r="B2492" s="4">
        <v>0</v>
      </c>
      <c r="C2492" s="4">
        <v>0</v>
      </c>
      <c r="D2492" s="4">
        <v>1</v>
      </c>
      <c r="E2492" s="4">
        <v>1</v>
      </c>
      <c r="F2492" s="4">
        <v>28</v>
      </c>
      <c r="G2492" s="4">
        <v>1</v>
      </c>
      <c r="H2492" s="4">
        <v>1</v>
      </c>
      <c r="I2492" s="4">
        <v>2</v>
      </c>
      <c r="J2492" s="4">
        <v>0</v>
      </c>
      <c r="K2492" s="4">
        <v>0</v>
      </c>
      <c r="L2492" s="4">
        <v>0</v>
      </c>
      <c r="M2492" s="4">
        <v>1</v>
      </c>
      <c r="N2492" s="4">
        <v>0</v>
      </c>
      <c r="O2492" s="4">
        <v>1</v>
      </c>
      <c r="P2492" s="4">
        <v>1</v>
      </c>
      <c r="Q2492" s="4">
        <v>1</v>
      </c>
      <c r="R2492" s="4">
        <v>2</v>
      </c>
      <c r="S2492" s="4">
        <v>90.45</v>
      </c>
      <c r="T2492" s="4">
        <v>2509.25</v>
      </c>
      <c r="U2492" s="4">
        <f t="shared" si="190"/>
        <v>-1.0128130065895642</v>
      </c>
      <c r="V2492" s="4">
        <f t="shared" si="191"/>
        <v>0.36319586886518035</v>
      </c>
      <c r="W2492" s="4">
        <f t="shared" si="192"/>
        <v>0.26642970182086156</v>
      </c>
      <c r="X2492" s="4">
        <f t="shared" si="193"/>
        <v>0.73357029817913844</v>
      </c>
      <c r="Y2492" s="4">
        <f t="shared" si="194"/>
        <v>-0.13455826130483239</v>
      </c>
      <c r="Z2492" s="4">
        <f>IF(W2492&gt;$V$2,1,0)</f>
        <v>1</v>
      </c>
    </row>
    <row r="2493" spans="1:26" x14ac:dyDescent="0.3">
      <c r="A2493" s="4">
        <v>0</v>
      </c>
      <c r="B2493" s="4">
        <v>1</v>
      </c>
      <c r="C2493" s="4">
        <v>0</v>
      </c>
      <c r="D2493" s="4">
        <v>0</v>
      </c>
      <c r="E2493" s="4">
        <v>0</v>
      </c>
      <c r="F2493" s="4">
        <v>24</v>
      </c>
      <c r="G2493" s="4">
        <v>1</v>
      </c>
      <c r="H2493" s="4">
        <v>0</v>
      </c>
      <c r="I2493" s="4">
        <v>1</v>
      </c>
      <c r="J2493" s="4">
        <v>1</v>
      </c>
      <c r="K2493" s="4">
        <v>1</v>
      </c>
      <c r="L2493" s="4">
        <v>0</v>
      </c>
      <c r="M2493" s="4">
        <v>1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60.45</v>
      </c>
      <c r="T2493" s="4">
        <v>1440.75</v>
      </c>
      <c r="U2493" s="4">
        <f t="shared" si="190"/>
        <v>-2.7314592663215054</v>
      </c>
      <c r="V2493" s="4">
        <f t="shared" si="191"/>
        <v>6.5124186762312561E-2</v>
      </c>
      <c r="W2493" s="4">
        <f t="shared" si="192"/>
        <v>6.114234149566386E-2</v>
      </c>
      <c r="X2493" s="4">
        <f t="shared" si="193"/>
        <v>0.93885765850433611</v>
      </c>
      <c r="Y2493" s="4">
        <f t="shared" si="194"/>
        <v>-2.7400246724348359E-2</v>
      </c>
      <c r="Z2493" s="4">
        <f>IF(W2493&gt;$V$2,1,0)</f>
        <v>0</v>
      </c>
    </row>
    <row r="2494" spans="1:26" x14ac:dyDescent="0.3">
      <c r="A2494" s="4">
        <v>1</v>
      </c>
      <c r="B2494" s="4">
        <v>1</v>
      </c>
      <c r="C2494" s="4">
        <v>0</v>
      </c>
      <c r="D2494" s="4">
        <v>0</v>
      </c>
      <c r="E2494" s="4">
        <v>0</v>
      </c>
      <c r="F2494" s="4">
        <v>31</v>
      </c>
      <c r="G2494" s="4">
        <v>1</v>
      </c>
      <c r="H2494" s="4">
        <v>0</v>
      </c>
      <c r="I2494" s="4">
        <v>1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0</v>
      </c>
      <c r="P2494" s="4">
        <v>0</v>
      </c>
      <c r="Q2494" s="4">
        <v>1</v>
      </c>
      <c r="R2494" s="4">
        <v>2</v>
      </c>
      <c r="S2494" s="4">
        <v>55.25</v>
      </c>
      <c r="T2494" s="4">
        <v>1715.65</v>
      </c>
      <c r="U2494" s="4">
        <f t="shared" si="190"/>
        <v>-1.943501661557216</v>
      </c>
      <c r="V2494" s="4">
        <f t="shared" si="191"/>
        <v>0.14320162717629212</v>
      </c>
      <c r="W2494" s="4">
        <f t="shared" si="192"/>
        <v>0.12526366633154654</v>
      </c>
      <c r="X2494" s="4">
        <f t="shared" si="193"/>
        <v>0.12526366633154654</v>
      </c>
      <c r="Y2494" s="4">
        <f t="shared" si="194"/>
        <v>-0.90217488112060207</v>
      </c>
      <c r="Z2494" s="4">
        <f>IF(W2494&gt;$V$2,1,0)</f>
        <v>0</v>
      </c>
    </row>
    <row r="2495" spans="1:26" x14ac:dyDescent="0.3">
      <c r="A2495" s="4">
        <v>0</v>
      </c>
      <c r="B2495" s="4">
        <v>0</v>
      </c>
      <c r="C2495" s="4">
        <v>0</v>
      </c>
      <c r="D2495" s="4">
        <v>1</v>
      </c>
      <c r="E2495" s="4">
        <v>1</v>
      </c>
      <c r="F2495" s="4">
        <v>68</v>
      </c>
      <c r="G2495" s="4">
        <v>1</v>
      </c>
      <c r="H2495" s="4">
        <v>1</v>
      </c>
      <c r="I2495" s="4">
        <v>1</v>
      </c>
      <c r="J2495" s="4">
        <v>1</v>
      </c>
      <c r="K2495" s="4">
        <v>1</v>
      </c>
      <c r="L2495" s="4">
        <v>1</v>
      </c>
      <c r="M2495" s="4">
        <v>1</v>
      </c>
      <c r="N2495" s="4">
        <v>0</v>
      </c>
      <c r="O2495" s="4">
        <v>1</v>
      </c>
      <c r="P2495" s="4">
        <v>1</v>
      </c>
      <c r="Q2495" s="4">
        <v>1</v>
      </c>
      <c r="R2495" s="4">
        <v>2</v>
      </c>
      <c r="S2495" s="4">
        <v>78.45</v>
      </c>
      <c r="T2495" s="4">
        <v>5333.35</v>
      </c>
      <c r="U2495" s="4">
        <f t="shared" si="190"/>
        <v>-3.8757343490441283</v>
      </c>
      <c r="V2495" s="4">
        <f t="shared" si="191"/>
        <v>2.0739102540231622E-2</v>
      </c>
      <c r="W2495" s="4">
        <f t="shared" si="192"/>
        <v>2.0317731032954336E-2</v>
      </c>
      <c r="X2495" s="4">
        <f t="shared" si="193"/>
        <v>0.97968226896704569</v>
      </c>
      <c r="Y2495" s="4">
        <f t="shared" si="194"/>
        <v>-8.9147520710010451E-3</v>
      </c>
      <c r="Z2495" s="4">
        <f>IF(W2495&gt;$V$2,1,0)</f>
        <v>0</v>
      </c>
    </row>
    <row r="2496" spans="1:26" x14ac:dyDescent="0.3">
      <c r="A2496" s="4">
        <v>0</v>
      </c>
      <c r="B2496" s="4">
        <v>1</v>
      </c>
      <c r="C2496" s="4">
        <v>0</v>
      </c>
      <c r="D2496" s="4">
        <v>0</v>
      </c>
      <c r="E2496" s="4">
        <v>1</v>
      </c>
      <c r="F2496" s="4">
        <v>39</v>
      </c>
      <c r="G2496" s="4">
        <v>1</v>
      </c>
      <c r="H2496" s="4">
        <v>1</v>
      </c>
      <c r="I2496" s="4">
        <v>2</v>
      </c>
      <c r="J2496" s="4">
        <v>0</v>
      </c>
      <c r="K2496" s="4">
        <v>0</v>
      </c>
      <c r="L2496" s="4">
        <v>0</v>
      </c>
      <c r="M2496" s="4">
        <v>1</v>
      </c>
      <c r="N2496" s="4">
        <v>1</v>
      </c>
      <c r="O2496" s="4">
        <v>1</v>
      </c>
      <c r="P2496" s="4">
        <v>2</v>
      </c>
      <c r="Q2496" s="4">
        <v>0</v>
      </c>
      <c r="R2496" s="4">
        <v>3</v>
      </c>
      <c r="S2496" s="4">
        <v>100.55</v>
      </c>
      <c r="T2496" s="4">
        <v>3895.35</v>
      </c>
      <c r="U2496" s="4">
        <f t="shared" si="190"/>
        <v>-2.1332009880514735</v>
      </c>
      <c r="V2496" s="4">
        <f t="shared" si="191"/>
        <v>0.11845750526836481</v>
      </c>
      <c r="W2496" s="4">
        <f t="shared" si="192"/>
        <v>0.10591149391942423</v>
      </c>
      <c r="X2496" s="4">
        <f t="shared" si="193"/>
        <v>0.89408850608057577</v>
      </c>
      <c r="Y2496" s="4">
        <f t="shared" si="194"/>
        <v>-4.861948813935469E-2</v>
      </c>
      <c r="Z2496" s="4">
        <f>IF(W2496&gt;$V$2,1,0)</f>
        <v>0</v>
      </c>
    </row>
    <row r="2497" spans="1:26" x14ac:dyDescent="0.3">
      <c r="A2497" s="4">
        <v>0</v>
      </c>
      <c r="B2497" s="4">
        <v>0</v>
      </c>
      <c r="C2497" s="4">
        <v>0</v>
      </c>
      <c r="D2497" s="4">
        <v>1</v>
      </c>
      <c r="E2497" s="4">
        <v>0</v>
      </c>
      <c r="F2497" s="4">
        <v>42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1</v>
      </c>
      <c r="S2497" s="4">
        <v>20.350000000000001</v>
      </c>
      <c r="T2497" s="4">
        <v>869.9</v>
      </c>
      <c r="U2497" s="4">
        <f t="shared" si="190"/>
        <v>-3.4883101113928583</v>
      </c>
      <c r="V2497" s="4">
        <f t="shared" si="191"/>
        <v>3.0552458823178797E-2</v>
      </c>
      <c r="W2497" s="4">
        <f t="shared" si="192"/>
        <v>2.9646679857585942E-2</v>
      </c>
      <c r="X2497" s="4">
        <f t="shared" si="193"/>
        <v>0.97035332014241404</v>
      </c>
      <c r="Y2497" s="4">
        <f t="shared" si="194"/>
        <v>-1.3070103827571636E-2</v>
      </c>
      <c r="Z2497" s="4">
        <f>IF(W2497&gt;$V$2,1,0)</f>
        <v>0</v>
      </c>
    </row>
    <row r="2498" spans="1:26" x14ac:dyDescent="0.3">
      <c r="A2498" s="4">
        <v>1</v>
      </c>
      <c r="B2498" s="4">
        <v>1</v>
      </c>
      <c r="C2498" s="4">
        <v>0</v>
      </c>
      <c r="D2498" s="4">
        <v>1</v>
      </c>
      <c r="E2498" s="4">
        <v>0</v>
      </c>
      <c r="F2498" s="4">
        <v>13</v>
      </c>
      <c r="G2498" s="4">
        <v>0</v>
      </c>
      <c r="H2498" s="4">
        <v>0</v>
      </c>
      <c r="I2498" s="4">
        <v>1</v>
      </c>
      <c r="J2498" s="4">
        <v>1</v>
      </c>
      <c r="K2498" s="4">
        <v>0</v>
      </c>
      <c r="L2498" s="4">
        <v>0</v>
      </c>
      <c r="M2498" s="4">
        <v>1</v>
      </c>
      <c r="N2498" s="4">
        <v>1</v>
      </c>
      <c r="O2498" s="4">
        <v>1</v>
      </c>
      <c r="P2498" s="4">
        <v>0</v>
      </c>
      <c r="Q2498" s="4">
        <v>1</v>
      </c>
      <c r="R2498" s="4">
        <v>2</v>
      </c>
      <c r="S2498" s="4">
        <v>54.45</v>
      </c>
      <c r="T2498" s="4">
        <v>706.85</v>
      </c>
      <c r="U2498" s="4">
        <f t="shared" si="190"/>
        <v>-0.3415253075036685</v>
      </c>
      <c r="V2498" s="4">
        <f t="shared" si="191"/>
        <v>0.71068548171683432</v>
      </c>
      <c r="W2498" s="4">
        <f t="shared" si="192"/>
        <v>0.415439009281586</v>
      </c>
      <c r="X2498" s="4">
        <f t="shared" si="193"/>
        <v>0.415439009281586</v>
      </c>
      <c r="Y2498" s="4">
        <f t="shared" si="194"/>
        <v>-0.38149272609577828</v>
      </c>
      <c r="Z2498" s="4">
        <f>IF(W2498&gt;$V$2,1,0)</f>
        <v>1</v>
      </c>
    </row>
    <row r="2499" spans="1:26" x14ac:dyDescent="0.3">
      <c r="A2499" s="4">
        <v>0</v>
      </c>
      <c r="B2499" s="4">
        <v>0</v>
      </c>
      <c r="C2499" s="4">
        <v>0</v>
      </c>
      <c r="D2499" s="4">
        <v>1</v>
      </c>
      <c r="E2499" s="4">
        <v>0</v>
      </c>
      <c r="F2499" s="4">
        <v>6</v>
      </c>
      <c r="G2499" s="4">
        <v>1</v>
      </c>
      <c r="H2499" s="4">
        <v>1</v>
      </c>
      <c r="I2499" s="4">
        <v>2</v>
      </c>
      <c r="J2499" s="4">
        <v>0</v>
      </c>
      <c r="K2499" s="4">
        <v>1</v>
      </c>
      <c r="L2499" s="4">
        <v>0</v>
      </c>
      <c r="M2499" s="4">
        <v>0</v>
      </c>
      <c r="N2499" s="4">
        <v>0</v>
      </c>
      <c r="O2499" s="4">
        <v>1</v>
      </c>
      <c r="P2499" s="4">
        <v>0</v>
      </c>
      <c r="Q2499" s="4">
        <v>1</v>
      </c>
      <c r="R2499" s="4">
        <v>2</v>
      </c>
      <c r="S2499" s="4">
        <v>90.75</v>
      </c>
      <c r="T2499" s="4">
        <v>512.25</v>
      </c>
      <c r="U2499" s="4">
        <f t="shared" si="190"/>
        <v>0.89770106037134012</v>
      </c>
      <c r="V2499" s="4">
        <f t="shared" si="191"/>
        <v>2.4539551267690261</v>
      </c>
      <c r="W2499" s="4">
        <f t="shared" si="192"/>
        <v>0.71047684081077167</v>
      </c>
      <c r="X2499" s="4">
        <f t="shared" si="193"/>
        <v>0.28952315918922833</v>
      </c>
      <c r="Y2499" s="4">
        <f t="shared" si="194"/>
        <v>-0.53831669098384571</v>
      </c>
      <c r="Z2499" s="4">
        <f>IF(W2499&gt;$V$2,1,0)</f>
        <v>1</v>
      </c>
    </row>
    <row r="2500" spans="1:26" x14ac:dyDescent="0.3">
      <c r="A2500" s="4">
        <v>1</v>
      </c>
      <c r="B2500" s="4">
        <v>1</v>
      </c>
      <c r="C2500" s="4">
        <v>0</v>
      </c>
      <c r="D2500" s="4">
        <v>0</v>
      </c>
      <c r="E2500" s="4">
        <v>0</v>
      </c>
      <c r="F2500" s="4">
        <v>35</v>
      </c>
      <c r="G2500" s="4">
        <v>1</v>
      </c>
      <c r="H2500" s="4">
        <v>1</v>
      </c>
      <c r="I2500" s="4">
        <v>2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1</v>
      </c>
      <c r="S2500" s="4">
        <v>75.349999999999994</v>
      </c>
      <c r="T2500" s="4">
        <v>2636.05</v>
      </c>
      <c r="U2500" s="4">
        <f t="shared" si="190"/>
        <v>-0.74287039995586812</v>
      </c>
      <c r="V2500" s="4">
        <f t="shared" si="191"/>
        <v>0.47574637139723025</v>
      </c>
      <c r="W2500" s="4">
        <f t="shared" si="192"/>
        <v>0.32237678548163778</v>
      </c>
      <c r="X2500" s="4">
        <f t="shared" si="193"/>
        <v>0.32237678548163778</v>
      </c>
      <c r="Y2500" s="4">
        <f t="shared" si="194"/>
        <v>-0.49163623951030549</v>
      </c>
      <c r="Z2500" s="4">
        <f>IF(W2500&gt;$V$2,1,0)</f>
        <v>1</v>
      </c>
    </row>
    <row r="2501" spans="1:26" x14ac:dyDescent="0.3">
      <c r="A2501" s="4">
        <v>0</v>
      </c>
      <c r="B2501" s="4">
        <v>0</v>
      </c>
      <c r="C2501" s="4">
        <v>0</v>
      </c>
      <c r="D2501" s="4">
        <v>1</v>
      </c>
      <c r="E2501" s="4">
        <v>0</v>
      </c>
      <c r="F2501" s="4">
        <v>38</v>
      </c>
      <c r="G2501" s="4">
        <v>1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1</v>
      </c>
      <c r="Q2501" s="4">
        <v>1</v>
      </c>
      <c r="R2501" s="4">
        <v>1</v>
      </c>
      <c r="S2501" s="4">
        <v>20.25</v>
      </c>
      <c r="T2501" s="4">
        <v>814.75</v>
      </c>
      <c r="U2501" s="4">
        <f t="shared" si="190"/>
        <v>-3.5389330017118752</v>
      </c>
      <c r="V2501" s="4">
        <f t="shared" si="191"/>
        <v>2.9044300774026054E-2</v>
      </c>
      <c r="W2501" s="4">
        <f t="shared" si="192"/>
        <v>2.82245387804777E-2</v>
      </c>
      <c r="X2501" s="4">
        <f t="shared" si="193"/>
        <v>0.9717754612195223</v>
      </c>
      <c r="Y2501" s="4">
        <f t="shared" si="194"/>
        <v>-1.2434071718275227E-2</v>
      </c>
      <c r="Z2501" s="4">
        <f>IF(W2501&gt;$V$2,1,0)</f>
        <v>0</v>
      </c>
    </row>
    <row r="2502" spans="1:26" x14ac:dyDescent="0.3">
      <c r="A2502" s="4">
        <v>0</v>
      </c>
      <c r="B2502" s="4">
        <v>1</v>
      </c>
      <c r="C2502" s="4">
        <v>0</v>
      </c>
      <c r="D2502" s="4">
        <v>0</v>
      </c>
      <c r="E2502" s="4">
        <v>0</v>
      </c>
      <c r="F2502" s="4">
        <v>18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2</v>
      </c>
      <c r="Q2502" s="4">
        <v>0</v>
      </c>
      <c r="R2502" s="4">
        <v>1</v>
      </c>
      <c r="S2502" s="4">
        <v>20.05</v>
      </c>
      <c r="T2502" s="4">
        <v>388.6</v>
      </c>
      <c r="U2502" s="4">
        <f t="shared" si="190"/>
        <v>-3.6976034471778907</v>
      </c>
      <c r="V2502" s="4">
        <f t="shared" si="191"/>
        <v>2.4782848763586066E-2</v>
      </c>
      <c r="W2502" s="4">
        <f t="shared" si="192"/>
        <v>2.4183512432401553E-2</v>
      </c>
      <c r="X2502" s="4">
        <f t="shared" si="193"/>
        <v>0.97581648756759842</v>
      </c>
      <c r="Y2502" s="4">
        <f t="shared" si="194"/>
        <v>-1.0631848245544449E-2</v>
      </c>
      <c r="Z2502" s="4">
        <f>IF(W2502&gt;$V$2,1,0)</f>
        <v>0</v>
      </c>
    </row>
    <row r="2503" spans="1:26" x14ac:dyDescent="0.3">
      <c r="A2503" s="4">
        <v>0</v>
      </c>
      <c r="B2503" s="4">
        <v>0</v>
      </c>
      <c r="C2503" s="4">
        <v>0</v>
      </c>
      <c r="D2503" s="4">
        <v>1</v>
      </c>
      <c r="E2503" s="4">
        <v>0</v>
      </c>
      <c r="F2503" s="4">
        <v>4</v>
      </c>
      <c r="G2503" s="4">
        <v>1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3</v>
      </c>
      <c r="S2503" s="4">
        <v>19.600000000000001</v>
      </c>
      <c r="T2503" s="4">
        <v>93.45</v>
      </c>
      <c r="U2503" s="4">
        <f t="shared" ref="U2503:U2566" si="195">$A$2+SUMPRODUCT($B$2:$T$2,B2503:T2503)</f>
        <v>-1.3795333717249214</v>
      </c>
      <c r="V2503" s="4">
        <f t="shared" ref="V2503:V2566" si="196">EXP(U2503)</f>
        <v>0.25169597411988032</v>
      </c>
      <c r="W2503" s="4">
        <f t="shared" ref="W2503:W2566" si="197">V2503/(1+V2503)</f>
        <v>0.20108395275207167</v>
      </c>
      <c r="X2503" s="4">
        <f t="shared" ref="X2503:X2566" si="198">IF(A2503=1,W2503,1-W2503)</f>
        <v>0.79891604724792831</v>
      </c>
      <c r="Y2503" s="4">
        <f t="shared" ref="Y2503:Y2566" si="199">LOG(X2503)</f>
        <v>-9.7498855395118225E-2</v>
      </c>
      <c r="Z2503" s="4">
        <f>IF(W2503&gt;$V$2,1,0)</f>
        <v>0</v>
      </c>
    </row>
    <row r="2504" spans="1:26" x14ac:dyDescent="0.3">
      <c r="A2504" s="4">
        <v>0</v>
      </c>
      <c r="B2504" s="4">
        <v>1</v>
      </c>
      <c r="C2504" s="4">
        <v>0</v>
      </c>
      <c r="D2504" s="4">
        <v>1</v>
      </c>
      <c r="E2504" s="4">
        <v>0</v>
      </c>
      <c r="F2504" s="4">
        <v>27</v>
      </c>
      <c r="G2504" s="4">
        <v>1</v>
      </c>
      <c r="H2504" s="4">
        <v>0</v>
      </c>
      <c r="I2504" s="4">
        <v>1</v>
      </c>
      <c r="J2504" s="4">
        <v>0</v>
      </c>
      <c r="K2504" s="4">
        <v>1</v>
      </c>
      <c r="L2504" s="4">
        <v>0</v>
      </c>
      <c r="M2504" s="4">
        <v>1</v>
      </c>
      <c r="N2504" s="4">
        <v>0</v>
      </c>
      <c r="O2504" s="4">
        <v>0</v>
      </c>
      <c r="P2504" s="4">
        <v>0</v>
      </c>
      <c r="Q2504" s="4">
        <v>1</v>
      </c>
      <c r="R2504" s="4">
        <v>2</v>
      </c>
      <c r="S2504" s="4">
        <v>53.8</v>
      </c>
      <c r="T2504" s="4">
        <v>1389.85</v>
      </c>
      <c r="U2504" s="4">
        <f t="shared" si="195"/>
        <v>-1.7769777440198835</v>
      </c>
      <c r="V2504" s="4">
        <f t="shared" si="196"/>
        <v>0.16914858586717718</v>
      </c>
      <c r="W2504" s="4">
        <f t="shared" si="197"/>
        <v>0.14467672279799818</v>
      </c>
      <c r="X2504" s="4">
        <f t="shared" si="198"/>
        <v>0.85532327720200185</v>
      </c>
      <c r="Y2504" s="4">
        <f t="shared" si="199"/>
        <v>-6.7869708699482278E-2</v>
      </c>
      <c r="Z2504" s="4">
        <f>IF(W2504&gt;$V$2,1,0)</f>
        <v>0</v>
      </c>
    </row>
    <row r="2505" spans="1:26" x14ac:dyDescent="0.3">
      <c r="A2505" s="4">
        <v>0</v>
      </c>
      <c r="B2505" s="4">
        <v>1</v>
      </c>
      <c r="C2505" s="4">
        <v>0</v>
      </c>
      <c r="D2505" s="4">
        <v>0</v>
      </c>
      <c r="E2505" s="4">
        <v>1</v>
      </c>
      <c r="F2505" s="4">
        <v>41</v>
      </c>
      <c r="G2505" s="4">
        <v>1</v>
      </c>
      <c r="H2505" s="4">
        <v>0</v>
      </c>
      <c r="I2505" s="4">
        <v>1</v>
      </c>
      <c r="J2505" s="4">
        <v>1</v>
      </c>
      <c r="K2505" s="4">
        <v>1</v>
      </c>
      <c r="L2505" s="4">
        <v>1</v>
      </c>
      <c r="M2505" s="4">
        <v>0</v>
      </c>
      <c r="N2505" s="4">
        <v>1</v>
      </c>
      <c r="O2505" s="4">
        <v>0</v>
      </c>
      <c r="P2505" s="4">
        <v>1</v>
      </c>
      <c r="Q2505" s="4">
        <v>0</v>
      </c>
      <c r="R2505" s="4">
        <v>3</v>
      </c>
      <c r="S2505" s="4">
        <v>70.2</v>
      </c>
      <c r="T2505" s="4">
        <v>2894.55</v>
      </c>
      <c r="U2505" s="4">
        <f t="shared" si="195"/>
        <v>-3.254329059473112</v>
      </c>
      <c r="V2505" s="4">
        <f t="shared" si="196"/>
        <v>3.8606714785254202E-2</v>
      </c>
      <c r="W2505" s="4">
        <f t="shared" si="197"/>
        <v>3.7171639886072423E-2</v>
      </c>
      <c r="X2505" s="4">
        <f t="shared" si="198"/>
        <v>0.96282836011392758</v>
      </c>
      <c r="Y2505" s="4">
        <f t="shared" si="199"/>
        <v>-1.6451126062577044E-2</v>
      </c>
      <c r="Z2505" s="4">
        <f>IF(W2505&gt;$V$2,1,0)</f>
        <v>0</v>
      </c>
    </row>
    <row r="2506" spans="1:26" x14ac:dyDescent="0.3">
      <c r="A2506" s="4">
        <v>0</v>
      </c>
      <c r="B2506" s="4">
        <v>1</v>
      </c>
      <c r="C2506" s="4">
        <v>0</v>
      </c>
      <c r="D2506" s="4">
        <v>1</v>
      </c>
      <c r="E2506" s="4">
        <v>1</v>
      </c>
      <c r="F2506" s="4">
        <v>50</v>
      </c>
      <c r="G2506" s="4">
        <v>1</v>
      </c>
      <c r="H2506" s="4">
        <v>0</v>
      </c>
      <c r="I2506" s="4">
        <v>1</v>
      </c>
      <c r="J2506" s="4">
        <v>1</v>
      </c>
      <c r="K2506" s="4">
        <v>0</v>
      </c>
      <c r="L2506" s="4">
        <v>0</v>
      </c>
      <c r="M2506" s="4">
        <v>1</v>
      </c>
      <c r="N2506" s="4">
        <v>1</v>
      </c>
      <c r="O2506" s="4">
        <v>1</v>
      </c>
      <c r="P2506" s="4">
        <v>1</v>
      </c>
      <c r="Q2506" s="4">
        <v>0</v>
      </c>
      <c r="R2506" s="4">
        <v>2</v>
      </c>
      <c r="S2506" s="4">
        <v>75.5</v>
      </c>
      <c r="T2506" s="4">
        <v>4025.6</v>
      </c>
      <c r="U2506" s="4">
        <f t="shared" si="195"/>
        <v>-3.5772139024829741</v>
      </c>
      <c r="V2506" s="4">
        <f t="shared" si="196"/>
        <v>2.7953470959802683E-2</v>
      </c>
      <c r="W2506" s="4">
        <f t="shared" si="197"/>
        <v>2.7193323189718364E-2</v>
      </c>
      <c r="X2506" s="4">
        <f t="shared" si="198"/>
        <v>0.97280667681028166</v>
      </c>
      <c r="Y2506" s="4">
        <f t="shared" si="199"/>
        <v>-1.1973457302517259E-2</v>
      </c>
      <c r="Z2506" s="4">
        <f>IF(W2506&gt;$V$2,1,0)</f>
        <v>0</v>
      </c>
    </row>
    <row r="2507" spans="1:26" x14ac:dyDescent="0.3">
      <c r="A2507" s="4">
        <v>0</v>
      </c>
      <c r="B2507" s="4">
        <v>1</v>
      </c>
      <c r="C2507" s="4">
        <v>0</v>
      </c>
      <c r="D2507" s="4">
        <v>1</v>
      </c>
      <c r="E2507" s="4">
        <v>1</v>
      </c>
      <c r="F2507" s="4">
        <v>72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2</v>
      </c>
      <c r="Q2507" s="4">
        <v>0</v>
      </c>
      <c r="R2507" s="4">
        <v>2</v>
      </c>
      <c r="S2507" s="4">
        <v>20.350000000000001</v>
      </c>
      <c r="T2507" s="4">
        <v>1354.4</v>
      </c>
      <c r="U2507" s="4">
        <f t="shared" si="195"/>
        <v>-6.5807415327659404</v>
      </c>
      <c r="V2507" s="4">
        <f t="shared" si="196"/>
        <v>1.3868205405842538E-3</v>
      </c>
      <c r="W2507" s="4">
        <f t="shared" si="197"/>
        <v>1.3848999329106396E-3</v>
      </c>
      <c r="X2507" s="4">
        <f t="shared" si="198"/>
        <v>0.99861510006708931</v>
      </c>
      <c r="Y2507" s="4">
        <f t="shared" si="199"/>
        <v>-6.0187126084882336E-4</v>
      </c>
      <c r="Z2507" s="4">
        <f>IF(W2507&gt;$V$2,1,0)</f>
        <v>0</v>
      </c>
    </row>
    <row r="2508" spans="1:26" x14ac:dyDescent="0.3">
      <c r="A2508" s="4">
        <v>0</v>
      </c>
      <c r="B2508" s="4">
        <v>0</v>
      </c>
      <c r="C2508" s="4">
        <v>0</v>
      </c>
      <c r="D2508" s="4">
        <v>0</v>
      </c>
      <c r="E2508" s="4">
        <v>0</v>
      </c>
      <c r="F2508" s="4">
        <v>70</v>
      </c>
      <c r="G2508" s="4">
        <v>1</v>
      </c>
      <c r="H2508" s="4">
        <v>1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1</v>
      </c>
      <c r="Q2508" s="4">
        <v>0</v>
      </c>
      <c r="R2508" s="4">
        <v>1</v>
      </c>
      <c r="S2508" s="4">
        <v>26.05</v>
      </c>
      <c r="T2508" s="4">
        <v>1856.4</v>
      </c>
      <c r="U2508" s="4">
        <f t="shared" si="195"/>
        <v>-5.338210246191192</v>
      </c>
      <c r="V2508" s="4">
        <f t="shared" si="196"/>
        <v>4.8044618238625696E-3</v>
      </c>
      <c r="W2508" s="4">
        <f t="shared" si="197"/>
        <v>4.7814893408631865E-3</v>
      </c>
      <c r="X2508" s="4">
        <f t="shared" si="198"/>
        <v>0.9952185106591368</v>
      </c>
      <c r="Y2508" s="4">
        <f t="shared" si="199"/>
        <v>-2.0815548775759913E-3</v>
      </c>
      <c r="Z2508" s="4">
        <f>IF(W2508&gt;$V$2,1,0)</f>
        <v>0</v>
      </c>
    </row>
    <row r="2509" spans="1:26" x14ac:dyDescent="0.3">
      <c r="A2509" s="4">
        <v>0</v>
      </c>
      <c r="B2509" s="4">
        <v>1</v>
      </c>
      <c r="C2509" s="4">
        <v>0</v>
      </c>
      <c r="D2509" s="4">
        <v>1</v>
      </c>
      <c r="E2509" s="4">
        <v>1</v>
      </c>
      <c r="F2509" s="4">
        <v>44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1</v>
      </c>
      <c r="Q2509" s="4">
        <v>0</v>
      </c>
      <c r="R2509" s="4">
        <v>0</v>
      </c>
      <c r="S2509" s="4">
        <v>20.6</v>
      </c>
      <c r="T2509" s="4">
        <v>926</v>
      </c>
      <c r="U2509" s="4">
        <f t="shared" si="195"/>
        <v>-4.5912962926660867</v>
      </c>
      <c r="V2509" s="4">
        <f t="shared" si="196"/>
        <v>1.0139705824138867E-2</v>
      </c>
      <c r="W2509" s="4">
        <f t="shared" si="197"/>
        <v>1.003792422540823E-2</v>
      </c>
      <c r="X2509" s="4">
        <f t="shared" si="198"/>
        <v>0.98996207577459172</v>
      </c>
      <c r="Y2509" s="4">
        <f t="shared" si="199"/>
        <v>-4.3814423694191022E-3</v>
      </c>
      <c r="Z2509" s="4">
        <f>IF(W2509&gt;$V$2,1,0)</f>
        <v>0</v>
      </c>
    </row>
    <row r="2510" spans="1:26" x14ac:dyDescent="0.3">
      <c r="A2510" s="4">
        <v>1</v>
      </c>
      <c r="B2510" s="4">
        <v>1</v>
      </c>
      <c r="C2510" s="4">
        <v>0</v>
      </c>
      <c r="D2510" s="4">
        <v>0</v>
      </c>
      <c r="E2510" s="4">
        <v>0</v>
      </c>
      <c r="F2510" s="4">
        <v>2</v>
      </c>
      <c r="G2510" s="4">
        <v>1</v>
      </c>
      <c r="H2510" s="4">
        <v>0</v>
      </c>
      <c r="I2510" s="4">
        <v>2</v>
      </c>
      <c r="J2510" s="4">
        <v>1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1</v>
      </c>
      <c r="R2510" s="4">
        <v>2</v>
      </c>
      <c r="S2510" s="4">
        <v>75.7</v>
      </c>
      <c r="T2510" s="4">
        <v>189.2</v>
      </c>
      <c r="U2510" s="4">
        <f t="shared" si="195"/>
        <v>0.24395915482795039</v>
      </c>
      <c r="V2510" s="4">
        <f t="shared" si="196"/>
        <v>1.2762921990503473</v>
      </c>
      <c r="W2510" s="4">
        <f t="shared" si="197"/>
        <v>0.56068908885371005</v>
      </c>
      <c r="X2510" s="4">
        <f t="shared" si="198"/>
        <v>0.56068908885371005</v>
      </c>
      <c r="Y2510" s="4">
        <f t="shared" si="199"/>
        <v>-0.25127789529571332</v>
      </c>
      <c r="Z2510" s="4">
        <f>IF(W2510&gt;$V$2,1,0)</f>
        <v>1</v>
      </c>
    </row>
    <row r="2511" spans="1:26" x14ac:dyDescent="0.3">
      <c r="A2511" s="4">
        <v>0</v>
      </c>
      <c r="B2511" s="4">
        <v>0</v>
      </c>
      <c r="C2511" s="4">
        <v>0</v>
      </c>
      <c r="D2511" s="4">
        <v>1</v>
      </c>
      <c r="E2511" s="4">
        <v>1</v>
      </c>
      <c r="F2511" s="4">
        <v>34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1</v>
      </c>
      <c r="Q2511" s="4">
        <v>1</v>
      </c>
      <c r="R2511" s="4">
        <v>0</v>
      </c>
      <c r="S2511" s="4">
        <v>20.100000000000001</v>
      </c>
      <c r="T2511" s="4">
        <v>682.1</v>
      </c>
      <c r="U2511" s="4">
        <f t="shared" si="195"/>
        <v>-3.610200430345579</v>
      </c>
      <c r="V2511" s="4">
        <f t="shared" si="196"/>
        <v>2.7046425398665908E-2</v>
      </c>
      <c r="W2511" s="4">
        <f t="shared" si="197"/>
        <v>2.6334179964812562E-2</v>
      </c>
      <c r="X2511" s="4">
        <f t="shared" si="198"/>
        <v>0.97366582003518742</v>
      </c>
      <c r="Y2511" s="4">
        <f t="shared" si="199"/>
        <v>-1.1590075377957438E-2</v>
      </c>
      <c r="Z2511" s="4">
        <f>IF(W2511&gt;$V$2,1,0)</f>
        <v>0</v>
      </c>
    </row>
    <row r="2512" spans="1:26" x14ac:dyDescent="0.3">
      <c r="A2512" s="4">
        <v>0</v>
      </c>
      <c r="B2512" s="4">
        <v>0</v>
      </c>
      <c r="C2512" s="4">
        <v>1</v>
      </c>
      <c r="D2512" s="4">
        <v>1</v>
      </c>
      <c r="E2512" s="4">
        <v>0</v>
      </c>
      <c r="F2512" s="4">
        <v>72</v>
      </c>
      <c r="G2512" s="4">
        <v>1</v>
      </c>
      <c r="H2512" s="4">
        <v>1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2</v>
      </c>
      <c r="Q2512" s="4">
        <v>0</v>
      </c>
      <c r="R2512" s="4">
        <v>0</v>
      </c>
      <c r="S2512" s="4">
        <v>24.3</v>
      </c>
      <c r="T2512" s="4">
        <v>1778.7</v>
      </c>
      <c r="U2512" s="4">
        <f t="shared" si="195"/>
        <v>-5.8610547232162125</v>
      </c>
      <c r="V2512" s="4">
        <f t="shared" si="196"/>
        <v>2.8482379951352862E-3</v>
      </c>
      <c r="W2512" s="4">
        <f t="shared" si="197"/>
        <v>2.8401485760491535E-3</v>
      </c>
      <c r="X2512" s="4">
        <f t="shared" si="198"/>
        <v>0.9971598514239508</v>
      </c>
      <c r="Y2512" s="4">
        <f t="shared" si="199"/>
        <v>-1.2352157840364248E-3</v>
      </c>
      <c r="Z2512" s="4">
        <f>IF(W2512&gt;$V$2,1,0)</f>
        <v>0</v>
      </c>
    </row>
    <row r="2513" spans="1:26" x14ac:dyDescent="0.3">
      <c r="A2513" s="4">
        <v>0</v>
      </c>
      <c r="B2513" s="4">
        <v>1</v>
      </c>
      <c r="C2513" s="4">
        <v>0</v>
      </c>
      <c r="D2513" s="4">
        <v>1</v>
      </c>
      <c r="E2513" s="4">
        <v>0</v>
      </c>
      <c r="F2513" s="4">
        <v>71</v>
      </c>
      <c r="G2513" s="4">
        <v>1</v>
      </c>
      <c r="H2513" s="4">
        <v>1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2</v>
      </c>
      <c r="Q2513" s="4">
        <v>1</v>
      </c>
      <c r="R2513" s="4">
        <v>2</v>
      </c>
      <c r="S2513" s="4">
        <v>24.5</v>
      </c>
      <c r="T2513" s="4">
        <v>1816.2</v>
      </c>
      <c r="U2513" s="4">
        <f t="shared" si="195"/>
        <v>-5.4895491047266303</v>
      </c>
      <c r="V2513" s="4">
        <f t="shared" si="196"/>
        <v>4.1297058193547629E-3</v>
      </c>
      <c r="W2513" s="4">
        <f t="shared" si="197"/>
        <v>4.1127214894862464E-3</v>
      </c>
      <c r="X2513" s="4">
        <f t="shared" si="198"/>
        <v>0.99588727851051373</v>
      </c>
      <c r="Y2513" s="4">
        <f t="shared" si="199"/>
        <v>-1.7898152823931793E-3</v>
      </c>
      <c r="Z2513" s="4">
        <f>IF(W2513&gt;$V$2,1,0)</f>
        <v>0</v>
      </c>
    </row>
    <row r="2514" spans="1:26" x14ac:dyDescent="0.3">
      <c r="A2514" s="4">
        <v>0</v>
      </c>
      <c r="B2514" s="4">
        <v>0</v>
      </c>
      <c r="C2514" s="4">
        <v>0</v>
      </c>
      <c r="D2514" s="4">
        <v>0</v>
      </c>
      <c r="E2514" s="4">
        <v>0</v>
      </c>
      <c r="F2514" s="4">
        <v>64</v>
      </c>
      <c r="G2514" s="4">
        <v>1</v>
      </c>
      <c r="H2514" s="4">
        <v>1</v>
      </c>
      <c r="I2514" s="4">
        <v>2</v>
      </c>
      <c r="J2514" s="4">
        <v>0</v>
      </c>
      <c r="K2514" s="4">
        <v>1</v>
      </c>
      <c r="L2514" s="4">
        <v>1</v>
      </c>
      <c r="M2514" s="4">
        <v>1</v>
      </c>
      <c r="N2514" s="4">
        <v>1</v>
      </c>
      <c r="O2514" s="4">
        <v>1</v>
      </c>
      <c r="P2514" s="4">
        <v>2</v>
      </c>
      <c r="Q2514" s="4">
        <v>1</v>
      </c>
      <c r="R2514" s="4">
        <v>1</v>
      </c>
      <c r="S2514" s="4">
        <v>110.5</v>
      </c>
      <c r="T2514" s="4">
        <v>7069.25</v>
      </c>
      <c r="U2514" s="4">
        <f t="shared" si="195"/>
        <v>-2.3751423577864399</v>
      </c>
      <c r="V2514" s="4">
        <f t="shared" si="196"/>
        <v>9.3001248816331594E-2</v>
      </c>
      <c r="W2514" s="4">
        <f t="shared" si="197"/>
        <v>8.5087962083343932E-2</v>
      </c>
      <c r="X2514" s="4">
        <f t="shared" si="198"/>
        <v>0.9149120379166561</v>
      </c>
      <c r="Y2514" s="4">
        <f t="shared" si="199"/>
        <v>-3.8620658156227831E-2</v>
      </c>
      <c r="Z2514" s="4">
        <f>IF(W2514&gt;$V$2,1,0)</f>
        <v>0</v>
      </c>
    </row>
    <row r="2515" spans="1:26" x14ac:dyDescent="0.3">
      <c r="A2515" s="4">
        <v>0</v>
      </c>
      <c r="B2515" s="4">
        <v>0</v>
      </c>
      <c r="C2515" s="4">
        <v>0</v>
      </c>
      <c r="D2515" s="4">
        <v>1</v>
      </c>
      <c r="E2515" s="4">
        <v>0</v>
      </c>
      <c r="F2515" s="4">
        <v>72</v>
      </c>
      <c r="G2515" s="4">
        <v>1</v>
      </c>
      <c r="H2515" s="4">
        <v>1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2</v>
      </c>
      <c r="Q2515" s="4">
        <v>1</v>
      </c>
      <c r="R2515" s="4">
        <v>0</v>
      </c>
      <c r="S2515" s="4">
        <v>25.25</v>
      </c>
      <c r="T2515" s="4">
        <v>1841.2</v>
      </c>
      <c r="U2515" s="4">
        <f t="shared" si="195"/>
        <v>-5.6851602529786751</v>
      </c>
      <c r="V2515" s="4">
        <f t="shared" si="196"/>
        <v>3.395988988672462E-3</v>
      </c>
      <c r="W2515" s="4">
        <f t="shared" si="197"/>
        <v>3.3844952799694716E-3</v>
      </c>
      <c r="X2515" s="4">
        <f t="shared" si="198"/>
        <v>0.99661550472003058</v>
      </c>
      <c r="Y2515" s="4">
        <f t="shared" si="199"/>
        <v>-1.4723606307718595E-3</v>
      </c>
      <c r="Z2515" s="4">
        <f>IF(W2515&gt;$V$2,1,0)</f>
        <v>0</v>
      </c>
    </row>
    <row r="2516" spans="1:26" x14ac:dyDescent="0.3">
      <c r="A2516" s="4">
        <v>1</v>
      </c>
      <c r="B2516" s="4">
        <v>1</v>
      </c>
      <c r="C2516" s="4">
        <v>0</v>
      </c>
      <c r="D2516" s="4">
        <v>0</v>
      </c>
      <c r="E2516" s="4">
        <v>0</v>
      </c>
      <c r="F2516" s="4">
        <v>1</v>
      </c>
      <c r="G2516" s="4">
        <v>1</v>
      </c>
      <c r="H2516" s="4">
        <v>1</v>
      </c>
      <c r="I2516" s="4">
        <v>2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1</v>
      </c>
      <c r="R2516" s="4">
        <v>3</v>
      </c>
      <c r="S2516" s="4">
        <v>74.25</v>
      </c>
      <c r="T2516" s="4">
        <v>74.25</v>
      </c>
      <c r="U2516" s="4">
        <f t="shared" si="195"/>
        <v>1.0982326721191829</v>
      </c>
      <c r="V2516" s="4">
        <f t="shared" si="196"/>
        <v>2.9988613664889554</v>
      </c>
      <c r="W2516" s="4">
        <f t="shared" si="197"/>
        <v>0.74992881514219356</v>
      </c>
      <c r="X2516" s="4">
        <f t="shared" si="198"/>
        <v>0.74992881514219356</v>
      </c>
      <c r="Y2516" s="4">
        <f t="shared" si="199"/>
        <v>-0.12497995881918292</v>
      </c>
      <c r="Z2516" s="4">
        <f>IF(W2516&gt;$V$2,1,0)</f>
        <v>1</v>
      </c>
    </row>
    <row r="2517" spans="1:26" x14ac:dyDescent="0.3">
      <c r="A2517" s="4">
        <v>0</v>
      </c>
      <c r="B2517" s="4">
        <v>1</v>
      </c>
      <c r="C2517" s="4">
        <v>1</v>
      </c>
      <c r="D2517" s="4">
        <v>1</v>
      </c>
      <c r="E2517" s="4">
        <v>0</v>
      </c>
      <c r="F2517" s="4">
        <v>29</v>
      </c>
      <c r="G2517" s="4">
        <v>1</v>
      </c>
      <c r="H2517" s="4">
        <v>0</v>
      </c>
      <c r="I2517" s="4">
        <v>2</v>
      </c>
      <c r="J2517" s="4">
        <v>1</v>
      </c>
      <c r="K2517" s="4">
        <v>0</v>
      </c>
      <c r="L2517" s="4">
        <v>1</v>
      </c>
      <c r="M2517" s="4">
        <v>0</v>
      </c>
      <c r="N2517" s="4">
        <v>0</v>
      </c>
      <c r="O2517" s="4">
        <v>1</v>
      </c>
      <c r="P2517" s="4">
        <v>1</v>
      </c>
      <c r="Q2517" s="4">
        <v>0</v>
      </c>
      <c r="R2517" s="4">
        <v>0</v>
      </c>
      <c r="S2517" s="4">
        <v>90.1</v>
      </c>
      <c r="T2517" s="4">
        <v>2656.7</v>
      </c>
      <c r="U2517" s="4">
        <f t="shared" si="195"/>
        <v>-1.3939432599206589</v>
      </c>
      <c r="V2517" s="4">
        <f t="shared" si="196"/>
        <v>0.24809506989602439</v>
      </c>
      <c r="W2517" s="4">
        <f t="shared" si="197"/>
        <v>0.19877898397330626</v>
      </c>
      <c r="X2517" s="4">
        <f t="shared" si="198"/>
        <v>0.80122101602669371</v>
      </c>
      <c r="Y2517" s="4">
        <f t="shared" si="199"/>
        <v>-9.6247667685100083E-2</v>
      </c>
      <c r="Z2517" s="4">
        <f>IF(W2517&gt;$V$2,1,0)</f>
        <v>0</v>
      </c>
    </row>
    <row r="2518" spans="1:26" x14ac:dyDescent="0.3">
      <c r="A2518" s="4">
        <v>0</v>
      </c>
      <c r="B2518" s="4">
        <v>0</v>
      </c>
      <c r="C2518" s="4">
        <v>0</v>
      </c>
      <c r="D2518" s="4">
        <v>1</v>
      </c>
      <c r="E2518" s="4">
        <v>0</v>
      </c>
      <c r="F2518" s="4">
        <v>23</v>
      </c>
      <c r="G2518" s="4">
        <v>1</v>
      </c>
      <c r="H2518" s="4">
        <v>0</v>
      </c>
      <c r="I2518" s="4">
        <v>1</v>
      </c>
      <c r="J2518" s="4">
        <v>1</v>
      </c>
      <c r="K2518" s="4">
        <v>0</v>
      </c>
      <c r="L2518" s="4">
        <v>1</v>
      </c>
      <c r="M2518" s="4">
        <v>1</v>
      </c>
      <c r="N2518" s="4">
        <v>0</v>
      </c>
      <c r="O2518" s="4">
        <v>1</v>
      </c>
      <c r="P2518" s="4">
        <v>1</v>
      </c>
      <c r="Q2518" s="4">
        <v>1</v>
      </c>
      <c r="R2518" s="4">
        <v>0</v>
      </c>
      <c r="S2518" s="4">
        <v>68.75</v>
      </c>
      <c r="T2518" s="4">
        <v>1689.45</v>
      </c>
      <c r="U2518" s="4">
        <f t="shared" si="195"/>
        <v>-2.3442363552392922</v>
      </c>
      <c r="V2518" s="4">
        <f t="shared" si="196"/>
        <v>9.5920423298156393E-2</v>
      </c>
      <c r="W2518" s="4">
        <f t="shared" si="197"/>
        <v>8.7524989277492707E-2</v>
      </c>
      <c r="X2518" s="4">
        <f t="shared" si="198"/>
        <v>0.91247501072250725</v>
      </c>
      <c r="Y2518" s="4">
        <f t="shared" si="199"/>
        <v>-3.9779020410038911E-2</v>
      </c>
      <c r="Z2518" s="4">
        <f>IF(W2518&gt;$V$2,1,0)</f>
        <v>0</v>
      </c>
    </row>
    <row r="2519" spans="1:26" x14ac:dyDescent="0.3">
      <c r="A2519" s="4">
        <v>0</v>
      </c>
      <c r="B2519" s="4">
        <v>1</v>
      </c>
      <c r="C2519" s="4">
        <v>0</v>
      </c>
      <c r="D2519" s="4">
        <v>1</v>
      </c>
      <c r="E2519" s="4">
        <v>1</v>
      </c>
      <c r="F2519" s="4">
        <v>52</v>
      </c>
      <c r="G2519" s="4">
        <v>1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2</v>
      </c>
      <c r="Q2519" s="4">
        <v>0</v>
      </c>
      <c r="R2519" s="4">
        <v>3</v>
      </c>
      <c r="S2519" s="4">
        <v>19.2</v>
      </c>
      <c r="T2519" s="4">
        <v>1054.75</v>
      </c>
      <c r="U2519" s="4">
        <f t="shared" si="195"/>
        <v>-5.3937199986419149</v>
      </c>
      <c r="V2519" s="4">
        <f t="shared" si="196"/>
        <v>4.5450343272001271E-3</v>
      </c>
      <c r="W2519" s="4">
        <f t="shared" si="197"/>
        <v>4.524470453675768E-3</v>
      </c>
      <c r="X2519" s="4">
        <f t="shared" si="198"/>
        <v>0.99547552954632423</v>
      </c>
      <c r="Y2519" s="4">
        <f t="shared" si="199"/>
        <v>-1.9694111901823017E-3</v>
      </c>
      <c r="Z2519" s="4">
        <f>IF(W2519&gt;$V$2,1,0)</f>
        <v>0</v>
      </c>
    </row>
    <row r="2520" spans="1:26" x14ac:dyDescent="0.3">
      <c r="A2520" s="4">
        <v>1</v>
      </c>
      <c r="B2520" s="4">
        <v>0</v>
      </c>
      <c r="C2520" s="4">
        <v>1</v>
      </c>
      <c r="D2520" s="4">
        <v>0</v>
      </c>
      <c r="E2520" s="4">
        <v>0</v>
      </c>
      <c r="F2520" s="4">
        <v>25</v>
      </c>
      <c r="G2520" s="4">
        <v>1</v>
      </c>
      <c r="H2520" s="4">
        <v>1</v>
      </c>
      <c r="I2520" s="4">
        <v>2</v>
      </c>
      <c r="J2520" s="4">
        <v>0</v>
      </c>
      <c r="K2520" s="4">
        <v>1</v>
      </c>
      <c r="L2520" s="4">
        <v>0</v>
      </c>
      <c r="M2520" s="4">
        <v>0</v>
      </c>
      <c r="N2520" s="4">
        <v>0</v>
      </c>
      <c r="O2520" s="4">
        <v>1</v>
      </c>
      <c r="P2520" s="4">
        <v>0</v>
      </c>
      <c r="Q2520" s="4">
        <v>1</v>
      </c>
      <c r="R2520" s="4">
        <v>2</v>
      </c>
      <c r="S2520" s="4">
        <v>89.7</v>
      </c>
      <c r="T2520" s="4">
        <v>2187.5500000000002</v>
      </c>
      <c r="U2520" s="4">
        <f t="shared" si="195"/>
        <v>0.49463086078827623</v>
      </c>
      <c r="V2520" s="4">
        <f t="shared" si="196"/>
        <v>1.6398927785867199</v>
      </c>
      <c r="W2520" s="4">
        <f t="shared" si="197"/>
        <v>0.62119673643133522</v>
      </c>
      <c r="X2520" s="4">
        <f t="shared" si="198"/>
        <v>0.62119673643133522</v>
      </c>
      <c r="Y2520" s="4">
        <f t="shared" si="199"/>
        <v>-0.20677083458157564</v>
      </c>
      <c r="Z2520" s="4">
        <f>IF(W2520&gt;$V$2,1,0)</f>
        <v>1</v>
      </c>
    </row>
    <row r="2521" spans="1:26" x14ac:dyDescent="0.3">
      <c r="A2521" s="4">
        <v>0</v>
      </c>
      <c r="B2521" s="4">
        <v>0</v>
      </c>
      <c r="C2521" s="4">
        <v>0</v>
      </c>
      <c r="D2521" s="4">
        <v>0</v>
      </c>
      <c r="E2521" s="4">
        <v>0</v>
      </c>
      <c r="F2521" s="4">
        <v>64</v>
      </c>
      <c r="G2521" s="4">
        <v>1</v>
      </c>
      <c r="H2521" s="4">
        <v>1</v>
      </c>
      <c r="I2521" s="4">
        <v>2</v>
      </c>
      <c r="J2521" s="4">
        <v>1</v>
      </c>
      <c r="K2521" s="4">
        <v>1</v>
      </c>
      <c r="L2521" s="4">
        <v>1</v>
      </c>
      <c r="M2521" s="4">
        <v>1</v>
      </c>
      <c r="N2521" s="4">
        <v>1</v>
      </c>
      <c r="O2521" s="4">
        <v>1</v>
      </c>
      <c r="P2521" s="4">
        <v>2</v>
      </c>
      <c r="Q2521" s="4">
        <v>1</v>
      </c>
      <c r="R2521" s="4">
        <v>0</v>
      </c>
      <c r="S2521" s="4">
        <v>115.1</v>
      </c>
      <c r="T2521" s="4">
        <v>7334.05</v>
      </c>
      <c r="U2521" s="4">
        <f t="shared" si="195"/>
        <v>-2.7725970275108871</v>
      </c>
      <c r="V2521" s="4">
        <f t="shared" si="196"/>
        <v>6.2499480922711424E-2</v>
      </c>
      <c r="W2521" s="4">
        <f t="shared" si="197"/>
        <v>5.882306960605261E-2</v>
      </c>
      <c r="X2521" s="4">
        <f t="shared" si="198"/>
        <v>0.94117693039394734</v>
      </c>
      <c r="Y2521" s="4">
        <f t="shared" si="199"/>
        <v>-2.6328726550624768E-2</v>
      </c>
      <c r="Z2521" s="4">
        <f>IF(W2521&gt;$V$2,1,0)</f>
        <v>0</v>
      </c>
    </row>
    <row r="2522" spans="1:26" x14ac:dyDescent="0.3">
      <c r="A2522" s="4">
        <v>1</v>
      </c>
      <c r="B2522" s="4">
        <v>0</v>
      </c>
      <c r="C2522" s="4">
        <v>1</v>
      </c>
      <c r="D2522" s="4">
        <v>0</v>
      </c>
      <c r="E2522" s="4">
        <v>0</v>
      </c>
      <c r="F2522" s="4">
        <v>16</v>
      </c>
      <c r="G2522" s="4">
        <v>1</v>
      </c>
      <c r="H2522" s="4">
        <v>1</v>
      </c>
      <c r="I2522" s="4">
        <v>2</v>
      </c>
      <c r="J2522" s="4">
        <v>0</v>
      </c>
      <c r="K2522" s="4">
        <v>0</v>
      </c>
      <c r="L2522" s="4">
        <v>0</v>
      </c>
      <c r="M2522" s="4">
        <v>0</v>
      </c>
      <c r="N2522" s="4">
        <v>1</v>
      </c>
      <c r="O2522" s="4">
        <v>1</v>
      </c>
      <c r="P2522" s="4">
        <v>0</v>
      </c>
      <c r="Q2522" s="4">
        <v>1</v>
      </c>
      <c r="R2522" s="4">
        <v>2</v>
      </c>
      <c r="S2522" s="4">
        <v>96.4</v>
      </c>
      <c r="T2522" s="4">
        <v>1581.2</v>
      </c>
      <c r="U2522" s="4">
        <f t="shared" si="195"/>
        <v>1.1354456509345527</v>
      </c>
      <c r="V2522" s="4">
        <f t="shared" si="196"/>
        <v>3.1125603492949083</v>
      </c>
      <c r="W2522" s="4">
        <f t="shared" si="197"/>
        <v>0.75684247401464932</v>
      </c>
      <c r="X2522" s="4">
        <f t="shared" si="198"/>
        <v>0.75684247401464932</v>
      </c>
      <c r="Y2522" s="4">
        <f t="shared" si="199"/>
        <v>-0.1209945033074061</v>
      </c>
      <c r="Z2522" s="4">
        <f>IF(W2522&gt;$V$2,1,0)</f>
        <v>1</v>
      </c>
    </row>
    <row r="2523" spans="1:26" x14ac:dyDescent="0.3">
      <c r="A2523" s="4">
        <v>1</v>
      </c>
      <c r="B2523" s="4">
        <v>1</v>
      </c>
      <c r="C2523" s="4">
        <v>1</v>
      </c>
      <c r="D2523" s="4">
        <v>0</v>
      </c>
      <c r="E2523" s="4">
        <v>0</v>
      </c>
      <c r="F2523" s="4">
        <v>1</v>
      </c>
      <c r="G2523" s="4">
        <v>1</v>
      </c>
      <c r="H2523" s="4">
        <v>0</v>
      </c>
      <c r="I2523" s="4">
        <v>2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1</v>
      </c>
      <c r="R2523" s="4">
        <v>0</v>
      </c>
      <c r="S2523" s="4">
        <v>69.5</v>
      </c>
      <c r="T2523" s="4">
        <v>69.5</v>
      </c>
      <c r="U2523" s="4">
        <f t="shared" si="195"/>
        <v>0.83720208469278379</v>
      </c>
      <c r="V2523" s="4">
        <f t="shared" si="196"/>
        <v>2.3098950363522621</v>
      </c>
      <c r="W2523" s="4">
        <f t="shared" si="197"/>
        <v>0.69787561568657153</v>
      </c>
      <c r="X2523" s="4">
        <f t="shared" si="198"/>
        <v>0.69787561568657153</v>
      </c>
      <c r="Y2523" s="4">
        <f t="shared" si="199"/>
        <v>-0.15622197599386928</v>
      </c>
      <c r="Z2523" s="4">
        <f>IF(W2523&gt;$V$2,1,0)</f>
        <v>1</v>
      </c>
    </row>
    <row r="2524" spans="1:26" x14ac:dyDescent="0.3">
      <c r="A2524" s="4">
        <v>0</v>
      </c>
      <c r="B2524" s="4">
        <v>1</v>
      </c>
      <c r="C2524" s="4">
        <v>0</v>
      </c>
      <c r="D2524" s="4">
        <v>0</v>
      </c>
      <c r="E2524" s="4">
        <v>0</v>
      </c>
      <c r="F2524" s="4">
        <v>24</v>
      </c>
      <c r="G2524" s="4">
        <v>1</v>
      </c>
      <c r="H2524" s="4">
        <v>1</v>
      </c>
      <c r="I2524" s="4">
        <v>2</v>
      </c>
      <c r="J2524" s="4">
        <v>0</v>
      </c>
      <c r="K2524" s="4">
        <v>1</v>
      </c>
      <c r="L2524" s="4">
        <v>0</v>
      </c>
      <c r="M2524" s="4">
        <v>0</v>
      </c>
      <c r="N2524" s="4">
        <v>1</v>
      </c>
      <c r="O2524" s="4">
        <v>1</v>
      </c>
      <c r="P2524" s="4">
        <v>0</v>
      </c>
      <c r="Q2524" s="4">
        <v>1</v>
      </c>
      <c r="R2524" s="4">
        <v>0</v>
      </c>
      <c r="S2524" s="4">
        <v>99.65</v>
      </c>
      <c r="T2524" s="4">
        <v>2404.85</v>
      </c>
      <c r="U2524" s="4">
        <f t="shared" si="195"/>
        <v>0.49868846604096462</v>
      </c>
      <c r="V2524" s="4">
        <f t="shared" si="196"/>
        <v>1.6465603341452146</v>
      </c>
      <c r="W2524" s="4">
        <f t="shared" si="197"/>
        <v>0.62215106638671069</v>
      </c>
      <c r="X2524" s="4">
        <f t="shared" si="198"/>
        <v>0.37784893361328931</v>
      </c>
      <c r="Y2524" s="4">
        <f t="shared" si="199"/>
        <v>-0.42268179913501758</v>
      </c>
      <c r="Z2524" s="4">
        <f>IF(W2524&gt;$V$2,1,0)</f>
        <v>1</v>
      </c>
    </row>
    <row r="2525" spans="1:26" x14ac:dyDescent="0.3">
      <c r="A2525" s="4">
        <v>0</v>
      </c>
      <c r="B2525" s="4">
        <v>1</v>
      </c>
      <c r="C2525" s="4">
        <v>0</v>
      </c>
      <c r="D2525" s="4">
        <v>1</v>
      </c>
      <c r="E2525" s="4">
        <v>0</v>
      </c>
      <c r="F2525" s="4">
        <v>2</v>
      </c>
      <c r="G2525" s="4">
        <v>1</v>
      </c>
      <c r="H2525" s="4">
        <v>1</v>
      </c>
      <c r="I2525" s="4">
        <v>2</v>
      </c>
      <c r="J2525" s="4">
        <v>0</v>
      </c>
      <c r="K2525" s="4">
        <v>0</v>
      </c>
      <c r="L2525" s="4">
        <v>1</v>
      </c>
      <c r="M2525" s="4">
        <v>0</v>
      </c>
      <c r="N2525" s="4">
        <v>1</v>
      </c>
      <c r="O2525" s="4">
        <v>0</v>
      </c>
      <c r="P2525" s="4">
        <v>0</v>
      </c>
      <c r="Q2525" s="4">
        <v>1</v>
      </c>
      <c r="R2525" s="4">
        <v>2</v>
      </c>
      <c r="S2525" s="4">
        <v>91.45</v>
      </c>
      <c r="T2525" s="4">
        <v>171.45</v>
      </c>
      <c r="U2525" s="4">
        <f t="shared" si="195"/>
        <v>1.0966183625596355</v>
      </c>
      <c r="V2525" s="4">
        <f t="shared" si="196"/>
        <v>2.9940241813248742</v>
      </c>
      <c r="W2525" s="4">
        <f t="shared" si="197"/>
        <v>0.74962595252282982</v>
      </c>
      <c r="X2525" s="4">
        <f t="shared" si="198"/>
        <v>0.25037404747717018</v>
      </c>
      <c r="Y2525" s="4">
        <f t="shared" si="199"/>
        <v>-0.60141068992481073</v>
      </c>
      <c r="Z2525" s="4">
        <f>IF(W2525&gt;$V$2,1,0)</f>
        <v>1</v>
      </c>
    </row>
    <row r="2526" spans="1:26" x14ac:dyDescent="0.3">
      <c r="A2526" s="4">
        <v>0</v>
      </c>
      <c r="B2526" s="4">
        <v>0</v>
      </c>
      <c r="C2526" s="4">
        <v>0</v>
      </c>
      <c r="D2526" s="4">
        <v>1</v>
      </c>
      <c r="E2526" s="4">
        <v>1</v>
      </c>
      <c r="F2526" s="4">
        <v>34</v>
      </c>
      <c r="G2526" s="4">
        <v>1</v>
      </c>
      <c r="H2526" s="4">
        <v>0</v>
      </c>
      <c r="I2526" s="4">
        <v>1</v>
      </c>
      <c r="J2526" s="4">
        <v>1</v>
      </c>
      <c r="K2526" s="4">
        <v>1</v>
      </c>
      <c r="L2526" s="4">
        <v>1</v>
      </c>
      <c r="M2526" s="4">
        <v>1</v>
      </c>
      <c r="N2526" s="4">
        <v>1</v>
      </c>
      <c r="O2526" s="4">
        <v>1</v>
      </c>
      <c r="P2526" s="4">
        <v>2</v>
      </c>
      <c r="Q2526" s="4">
        <v>0</v>
      </c>
      <c r="R2526" s="4">
        <v>3</v>
      </c>
      <c r="S2526" s="4">
        <v>84.75</v>
      </c>
      <c r="T2526" s="4">
        <v>2839.45</v>
      </c>
      <c r="U2526" s="4">
        <f t="shared" si="195"/>
        <v>-3.7435568042260323</v>
      </c>
      <c r="V2526" s="4">
        <f t="shared" si="196"/>
        <v>2.3669764513790523E-2</v>
      </c>
      <c r="W2526" s="4">
        <f t="shared" si="197"/>
        <v>2.3122461299843983E-2</v>
      </c>
      <c r="X2526" s="4">
        <f t="shared" si="198"/>
        <v>0.97687753870015603</v>
      </c>
      <c r="Y2526" s="4">
        <f t="shared" si="199"/>
        <v>-1.0159875994858068E-2</v>
      </c>
      <c r="Z2526" s="4">
        <f>IF(W2526&gt;$V$2,1,0)</f>
        <v>0</v>
      </c>
    </row>
    <row r="2527" spans="1:26" x14ac:dyDescent="0.3">
      <c r="A2527" s="4">
        <v>1</v>
      </c>
      <c r="B2527" s="4">
        <v>1</v>
      </c>
      <c r="C2527" s="4">
        <v>1</v>
      </c>
      <c r="D2527" s="4">
        <v>1</v>
      </c>
      <c r="E2527" s="4">
        <v>0</v>
      </c>
      <c r="F2527" s="4">
        <v>36</v>
      </c>
      <c r="G2527" s="4">
        <v>1</v>
      </c>
      <c r="H2527" s="4">
        <v>1</v>
      </c>
      <c r="I2527" s="4">
        <v>2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1</v>
      </c>
      <c r="P2527" s="4">
        <v>0</v>
      </c>
      <c r="Q2527" s="4">
        <v>1</v>
      </c>
      <c r="R2527" s="4">
        <v>1</v>
      </c>
      <c r="S2527" s="4">
        <v>85.25</v>
      </c>
      <c r="T2527" s="4">
        <v>3132.75</v>
      </c>
      <c r="U2527" s="4">
        <f t="shared" si="195"/>
        <v>0.20731205529701469</v>
      </c>
      <c r="V2527" s="4">
        <f t="shared" si="196"/>
        <v>1.2303664542506765</v>
      </c>
      <c r="W2527" s="4">
        <f t="shared" si="197"/>
        <v>0.55164318487027986</v>
      </c>
      <c r="X2527" s="4">
        <f t="shared" si="198"/>
        <v>0.55164318487027986</v>
      </c>
      <c r="Y2527" s="4">
        <f t="shared" si="199"/>
        <v>-0.25834174282842459</v>
      </c>
      <c r="Z2527" s="4">
        <f>IF(W2527&gt;$V$2,1,0)</f>
        <v>1</v>
      </c>
    </row>
    <row r="2528" spans="1:26" x14ac:dyDescent="0.3">
      <c r="A2528" s="4">
        <v>0</v>
      </c>
      <c r="B2528" s="4">
        <v>1</v>
      </c>
      <c r="C2528" s="4">
        <v>0</v>
      </c>
      <c r="D2528" s="4">
        <v>1</v>
      </c>
      <c r="E2528" s="4">
        <v>1</v>
      </c>
      <c r="F2528" s="4">
        <v>53</v>
      </c>
      <c r="G2528" s="4">
        <v>1</v>
      </c>
      <c r="H2528" s="4">
        <v>1</v>
      </c>
      <c r="I2528" s="4">
        <v>1</v>
      </c>
      <c r="J2528" s="4">
        <v>0</v>
      </c>
      <c r="K2528" s="4">
        <v>0</v>
      </c>
      <c r="L2528" s="4">
        <v>1</v>
      </c>
      <c r="M2528" s="4">
        <v>1</v>
      </c>
      <c r="N2528" s="4">
        <v>1</v>
      </c>
      <c r="O2528" s="4">
        <v>1</v>
      </c>
      <c r="P2528" s="4">
        <v>1</v>
      </c>
      <c r="Q2528" s="4">
        <v>1</v>
      </c>
      <c r="R2528" s="4">
        <v>3</v>
      </c>
      <c r="S2528" s="4">
        <v>78.75</v>
      </c>
      <c r="T2528" s="4">
        <v>3942.45</v>
      </c>
      <c r="U2528" s="4">
        <f t="shared" si="195"/>
        <v>-2.5552785611491675</v>
      </c>
      <c r="V2528" s="4">
        <f t="shared" si="196"/>
        <v>7.7670593043891858E-2</v>
      </c>
      <c r="W2528" s="4">
        <f t="shared" si="197"/>
        <v>7.2072666309387232E-2</v>
      </c>
      <c r="X2528" s="4">
        <f t="shared" si="198"/>
        <v>0.92792733369061275</v>
      </c>
      <c r="Y2528" s="4">
        <f t="shared" si="199"/>
        <v>-3.2486032200142713E-2</v>
      </c>
      <c r="Z2528" s="4">
        <f>IF(W2528&gt;$V$2,1,0)</f>
        <v>0</v>
      </c>
    </row>
    <row r="2529" spans="1:26" x14ac:dyDescent="0.3">
      <c r="A2529" s="4">
        <v>0</v>
      </c>
      <c r="B2529" s="4">
        <v>0</v>
      </c>
      <c r="C2529" s="4">
        <v>0</v>
      </c>
      <c r="D2529" s="4">
        <v>1</v>
      </c>
      <c r="E2529" s="4">
        <v>1</v>
      </c>
      <c r="F2529" s="4">
        <v>47</v>
      </c>
      <c r="G2529" s="4">
        <v>1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2</v>
      </c>
      <c r="Q2529" s="4">
        <v>0</v>
      </c>
      <c r="R2529" s="4">
        <v>1</v>
      </c>
      <c r="S2529" s="4">
        <v>20.25</v>
      </c>
      <c r="T2529" s="4">
        <v>873.4</v>
      </c>
      <c r="U2529" s="4">
        <f t="shared" si="195"/>
        <v>-5.3282189435047975</v>
      </c>
      <c r="V2529" s="4">
        <f t="shared" si="196"/>
        <v>4.8527052622588567E-3</v>
      </c>
      <c r="W2529" s="4">
        <f t="shared" si="197"/>
        <v>4.8292702371660907E-3</v>
      </c>
      <c r="X2529" s="4">
        <f t="shared" si="198"/>
        <v>0.99517072976283394</v>
      </c>
      <c r="Y2529" s="4">
        <f t="shared" si="199"/>
        <v>-2.1024060550113269E-3</v>
      </c>
      <c r="Z2529" s="4">
        <f>IF(W2529&gt;$V$2,1,0)</f>
        <v>0</v>
      </c>
    </row>
    <row r="2530" spans="1:26" x14ac:dyDescent="0.3">
      <c r="A2530" s="4">
        <v>0</v>
      </c>
      <c r="B2530" s="4">
        <v>1</v>
      </c>
      <c r="C2530" s="4">
        <v>0</v>
      </c>
      <c r="D2530" s="4">
        <v>0</v>
      </c>
      <c r="E2530" s="4">
        <v>1</v>
      </c>
      <c r="F2530" s="4">
        <v>72</v>
      </c>
      <c r="G2530" s="4">
        <v>1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2</v>
      </c>
      <c r="Q2530" s="4">
        <v>0</v>
      </c>
      <c r="R2530" s="4">
        <v>1</v>
      </c>
      <c r="S2530" s="4">
        <v>19.899999999999999</v>
      </c>
      <c r="T2530" s="4">
        <v>1529.65</v>
      </c>
      <c r="U2530" s="4">
        <f t="shared" si="195"/>
        <v>-6.617790431265373</v>
      </c>
      <c r="V2530" s="4">
        <f t="shared" si="196"/>
        <v>1.3363805103735794E-3</v>
      </c>
      <c r="W2530" s="4">
        <f t="shared" si="197"/>
        <v>1.3345969809789955E-3</v>
      </c>
      <c r="X2530" s="4">
        <f t="shared" si="198"/>
        <v>0.99866540301902096</v>
      </c>
      <c r="Y2530" s="4">
        <f t="shared" si="199"/>
        <v>-5.7999522048471635E-4</v>
      </c>
      <c r="Z2530" s="4">
        <f>IF(W2530&gt;$V$2,1,0)</f>
        <v>0</v>
      </c>
    </row>
    <row r="2531" spans="1:26" x14ac:dyDescent="0.3">
      <c r="A2531" s="4">
        <v>0</v>
      </c>
      <c r="B2531" s="4">
        <v>1</v>
      </c>
      <c r="C2531" s="4">
        <v>0</v>
      </c>
      <c r="D2531" s="4">
        <v>1</v>
      </c>
      <c r="E2531" s="4">
        <v>1</v>
      </c>
      <c r="F2531" s="4">
        <v>72</v>
      </c>
      <c r="G2531" s="4">
        <v>1</v>
      </c>
      <c r="H2531" s="4">
        <v>1</v>
      </c>
      <c r="I2531" s="4">
        <v>2</v>
      </c>
      <c r="J2531" s="4">
        <v>1</v>
      </c>
      <c r="K2531" s="4">
        <v>1</v>
      </c>
      <c r="L2531" s="4">
        <v>0</v>
      </c>
      <c r="M2531" s="4">
        <v>1</v>
      </c>
      <c r="N2531" s="4">
        <v>0</v>
      </c>
      <c r="O2531" s="4">
        <v>1</v>
      </c>
      <c r="P2531" s="4">
        <v>2</v>
      </c>
      <c r="Q2531" s="4">
        <v>1</v>
      </c>
      <c r="R2531" s="4">
        <v>1</v>
      </c>
      <c r="S2531" s="4">
        <v>97.75</v>
      </c>
      <c r="T2531" s="4">
        <v>6991.6</v>
      </c>
      <c r="U2531" s="4">
        <f t="shared" si="195"/>
        <v>-3.4765170937046501</v>
      </c>
      <c r="V2531" s="4">
        <f t="shared" si="196"/>
        <v>3.0914897432453056E-2</v>
      </c>
      <c r="W2531" s="4">
        <f t="shared" si="197"/>
        <v>2.9987826841428141E-2</v>
      </c>
      <c r="X2531" s="4">
        <f t="shared" si="198"/>
        <v>0.97001217315857191</v>
      </c>
      <c r="Y2531" s="4">
        <f t="shared" si="199"/>
        <v>-1.3222815525072616E-2</v>
      </c>
      <c r="Z2531" s="4">
        <f>IF(W2531&gt;$V$2,1,0)</f>
        <v>0</v>
      </c>
    </row>
    <row r="2532" spans="1:26" x14ac:dyDescent="0.3">
      <c r="A2532" s="4">
        <v>1</v>
      </c>
      <c r="B2532" s="4">
        <v>1</v>
      </c>
      <c r="C2532" s="4">
        <v>0</v>
      </c>
      <c r="D2532" s="4">
        <v>0</v>
      </c>
      <c r="E2532" s="4">
        <v>0</v>
      </c>
      <c r="F2532" s="4">
        <v>1</v>
      </c>
      <c r="G2532" s="4">
        <v>1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3</v>
      </c>
      <c r="S2532" s="4">
        <v>19.399999999999999</v>
      </c>
      <c r="T2532" s="4">
        <v>19.399999999999999</v>
      </c>
      <c r="U2532" s="4">
        <f t="shared" si="195"/>
        <v>-1.3030776455143689</v>
      </c>
      <c r="V2532" s="4">
        <f t="shared" si="196"/>
        <v>0.27169432615777966</v>
      </c>
      <c r="W2532" s="4">
        <f t="shared" si="197"/>
        <v>0.21364750991589346</v>
      </c>
      <c r="X2532" s="4">
        <f t="shared" si="198"/>
        <v>0.21364750991589346</v>
      </c>
      <c r="Y2532" s="4">
        <f t="shared" si="199"/>
        <v>-0.67030216456496394</v>
      </c>
      <c r="Z2532" s="4">
        <f>IF(W2532&gt;$V$2,1,0)</f>
        <v>0</v>
      </c>
    </row>
    <row r="2533" spans="1:26" x14ac:dyDescent="0.3">
      <c r="A2533" s="4">
        <v>1</v>
      </c>
      <c r="B2533" s="4">
        <v>0</v>
      </c>
      <c r="C2533" s="4">
        <v>0</v>
      </c>
      <c r="D2533" s="4">
        <v>0</v>
      </c>
      <c r="E2533" s="4">
        <v>0</v>
      </c>
      <c r="F2533" s="4">
        <v>9</v>
      </c>
      <c r="G2533" s="4">
        <v>1</v>
      </c>
      <c r="H2533" s="4">
        <v>1</v>
      </c>
      <c r="I2533" s="4">
        <v>2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1</v>
      </c>
      <c r="P2533" s="4">
        <v>0</v>
      </c>
      <c r="Q2533" s="4">
        <v>1</v>
      </c>
      <c r="R2533" s="4">
        <v>2</v>
      </c>
      <c r="S2533" s="4">
        <v>83.3</v>
      </c>
      <c r="T2533" s="4">
        <v>803.3</v>
      </c>
      <c r="U2533" s="4">
        <f t="shared" si="195"/>
        <v>1.0933121673971939</v>
      </c>
      <c r="V2533" s="4">
        <f t="shared" si="196"/>
        <v>2.9841416987704079</v>
      </c>
      <c r="W2533" s="4">
        <f t="shared" si="197"/>
        <v>0.7490049110681426</v>
      </c>
      <c r="X2533" s="4">
        <f t="shared" si="198"/>
        <v>0.7490049110681426</v>
      </c>
      <c r="Y2533" s="4">
        <f t="shared" si="199"/>
        <v>-0.12551533471334764</v>
      </c>
      <c r="Z2533" s="4">
        <f>IF(W2533&gt;$V$2,1,0)</f>
        <v>1</v>
      </c>
    </row>
    <row r="2534" spans="1:26" x14ac:dyDescent="0.3">
      <c r="A2534" s="4">
        <v>1</v>
      </c>
      <c r="B2534" s="4">
        <v>0</v>
      </c>
      <c r="C2534" s="4">
        <v>0</v>
      </c>
      <c r="D2534" s="4">
        <v>0</v>
      </c>
      <c r="E2534" s="4">
        <v>0</v>
      </c>
      <c r="F2534" s="4">
        <v>8</v>
      </c>
      <c r="G2534" s="4">
        <v>1</v>
      </c>
      <c r="H2534" s="4">
        <v>0</v>
      </c>
      <c r="I2534" s="4">
        <v>2</v>
      </c>
      <c r="J2534" s="4">
        <v>0</v>
      </c>
      <c r="K2534" s="4">
        <v>0</v>
      </c>
      <c r="L2534" s="4">
        <v>0</v>
      </c>
      <c r="M2534" s="4">
        <v>0</v>
      </c>
      <c r="N2534" s="4">
        <v>1</v>
      </c>
      <c r="O2534" s="4">
        <v>0</v>
      </c>
      <c r="P2534" s="4">
        <v>0</v>
      </c>
      <c r="Q2534" s="4">
        <v>1</v>
      </c>
      <c r="R2534" s="4">
        <v>0</v>
      </c>
      <c r="S2534" s="4">
        <v>80.099999999999994</v>
      </c>
      <c r="T2534" s="4">
        <v>679.3</v>
      </c>
      <c r="U2534" s="4">
        <f t="shared" si="195"/>
        <v>0.65996279849243045</v>
      </c>
      <c r="V2534" s="4">
        <f t="shared" si="196"/>
        <v>1.9347203585491712</v>
      </c>
      <c r="W2534" s="4">
        <f t="shared" si="197"/>
        <v>0.65925203159923318</v>
      </c>
      <c r="X2534" s="4">
        <f t="shared" si="198"/>
        <v>0.65925203159923318</v>
      </c>
      <c r="Y2534" s="4">
        <f t="shared" si="199"/>
        <v>-0.18094852317885585</v>
      </c>
      <c r="Z2534" s="4">
        <f>IF(W2534&gt;$V$2,1,0)</f>
        <v>1</v>
      </c>
    </row>
    <row r="2535" spans="1:26" x14ac:dyDescent="0.3">
      <c r="A2535" s="4">
        <v>1</v>
      </c>
      <c r="B2535" s="4">
        <v>1</v>
      </c>
      <c r="C2535" s="4">
        <v>1</v>
      </c>
      <c r="D2535" s="4">
        <v>0</v>
      </c>
      <c r="E2535" s="4">
        <v>0</v>
      </c>
      <c r="F2535" s="4">
        <v>45</v>
      </c>
      <c r="G2535" s="4">
        <v>1</v>
      </c>
      <c r="H2535" s="4">
        <v>0</v>
      </c>
      <c r="I2535" s="4">
        <v>1</v>
      </c>
      <c r="J2535" s="4">
        <v>1</v>
      </c>
      <c r="K2535" s="4">
        <v>0</v>
      </c>
      <c r="L2535" s="4">
        <v>1</v>
      </c>
      <c r="M2535" s="4">
        <v>0</v>
      </c>
      <c r="N2535" s="4">
        <v>0</v>
      </c>
      <c r="O2535" s="4">
        <v>1</v>
      </c>
      <c r="P2535" s="4">
        <v>1</v>
      </c>
      <c r="Q2535" s="4">
        <v>0</v>
      </c>
      <c r="R2535" s="4">
        <v>1</v>
      </c>
      <c r="S2535" s="4">
        <v>62.7</v>
      </c>
      <c r="T2535" s="4">
        <v>2791.5</v>
      </c>
      <c r="U2535" s="4">
        <f t="shared" si="195"/>
        <v>-2.9397630066220937</v>
      </c>
      <c r="V2535" s="4">
        <f t="shared" si="196"/>
        <v>5.2878259050721424E-2</v>
      </c>
      <c r="W2535" s="4">
        <f t="shared" si="197"/>
        <v>5.022257663331052E-2</v>
      </c>
      <c r="X2535" s="4">
        <f t="shared" si="198"/>
        <v>5.022257663331052E-2</v>
      </c>
      <c r="Y2535" s="4">
        <f t="shared" si="199"/>
        <v>-1.2991010098842879</v>
      </c>
      <c r="Z2535" s="4">
        <f>IF(W2535&gt;$V$2,1,0)</f>
        <v>0</v>
      </c>
    </row>
    <row r="2536" spans="1:26" x14ac:dyDescent="0.3">
      <c r="A2536" s="4">
        <v>0</v>
      </c>
      <c r="B2536" s="4">
        <v>0</v>
      </c>
      <c r="C2536" s="4">
        <v>0</v>
      </c>
      <c r="D2536" s="4">
        <v>0</v>
      </c>
      <c r="E2536" s="4">
        <v>0</v>
      </c>
      <c r="F2536" s="4">
        <v>7</v>
      </c>
      <c r="G2536" s="4">
        <v>1</v>
      </c>
      <c r="H2536" s="4">
        <v>0</v>
      </c>
      <c r="I2536" s="4">
        <v>2</v>
      </c>
      <c r="J2536" s="4">
        <v>0</v>
      </c>
      <c r="K2536" s="4">
        <v>0</v>
      </c>
      <c r="L2536" s="4">
        <v>1</v>
      </c>
      <c r="M2536" s="4">
        <v>1</v>
      </c>
      <c r="N2536" s="4">
        <v>1</v>
      </c>
      <c r="O2536" s="4">
        <v>1</v>
      </c>
      <c r="P2536" s="4">
        <v>0</v>
      </c>
      <c r="Q2536" s="4">
        <v>1</v>
      </c>
      <c r="R2536" s="4">
        <v>2</v>
      </c>
      <c r="S2536" s="4">
        <v>100.4</v>
      </c>
      <c r="T2536" s="4">
        <v>715</v>
      </c>
      <c r="U2536" s="4">
        <f t="shared" si="195"/>
        <v>0.48456033892190986</v>
      </c>
      <c r="V2536" s="4">
        <f t="shared" si="196"/>
        <v>1.6234610792638586</v>
      </c>
      <c r="W2536" s="4">
        <f t="shared" si="197"/>
        <v>0.61882415260355261</v>
      </c>
      <c r="X2536" s="4">
        <f t="shared" si="198"/>
        <v>0.38117584739644739</v>
      </c>
      <c r="Y2536" s="4">
        <f t="shared" si="199"/>
        <v>-0.41887462554357413</v>
      </c>
      <c r="Z2536" s="4">
        <f>IF(W2536&gt;$V$2,1,0)</f>
        <v>1</v>
      </c>
    </row>
    <row r="2537" spans="1:26" x14ac:dyDescent="0.3">
      <c r="A2537" s="4">
        <v>0</v>
      </c>
      <c r="B2537" s="4">
        <v>0</v>
      </c>
      <c r="C2537" s="4">
        <v>0</v>
      </c>
      <c r="D2537" s="4">
        <v>1</v>
      </c>
      <c r="E2537" s="4">
        <v>0</v>
      </c>
      <c r="F2537" s="4">
        <v>71</v>
      </c>
      <c r="G2537" s="4">
        <v>1</v>
      </c>
      <c r="H2537" s="4">
        <v>1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2</v>
      </c>
      <c r="Q2537" s="4">
        <v>1</v>
      </c>
      <c r="R2537" s="4">
        <v>1</v>
      </c>
      <c r="S2537" s="4">
        <v>24.45</v>
      </c>
      <c r="T2537" s="4">
        <v>1681.6</v>
      </c>
      <c r="U2537" s="4">
        <f t="shared" si="195"/>
        <v>-5.5514829783344055</v>
      </c>
      <c r="V2537" s="4">
        <f t="shared" si="196"/>
        <v>3.8816965011918892E-3</v>
      </c>
      <c r="W2537" s="4">
        <f t="shared" si="197"/>
        <v>3.8666871950357156E-3</v>
      </c>
      <c r="X2537" s="4">
        <f t="shared" si="198"/>
        <v>0.99613331280496431</v>
      </c>
      <c r="Y2537" s="4">
        <f t="shared" si="199"/>
        <v>-1.6825359325229915E-3</v>
      </c>
      <c r="Z2537" s="4">
        <f>IF(W2537&gt;$V$2,1,0)</f>
        <v>0</v>
      </c>
    </row>
    <row r="2538" spans="1:26" x14ac:dyDescent="0.3">
      <c r="A2538" s="4">
        <v>0</v>
      </c>
      <c r="B2538" s="4">
        <v>0</v>
      </c>
      <c r="C2538" s="4">
        <v>1</v>
      </c>
      <c r="D2538" s="4">
        <v>0</v>
      </c>
      <c r="E2538" s="4">
        <v>0</v>
      </c>
      <c r="F2538" s="4">
        <v>41</v>
      </c>
      <c r="G2538" s="4">
        <v>1</v>
      </c>
      <c r="H2538" s="4">
        <v>0</v>
      </c>
      <c r="I2538" s="4">
        <v>2</v>
      </c>
      <c r="J2538" s="4">
        <v>0</v>
      </c>
      <c r="K2538" s="4">
        <v>0</v>
      </c>
      <c r="L2538" s="4">
        <v>1</v>
      </c>
      <c r="M2538" s="4">
        <v>1</v>
      </c>
      <c r="N2538" s="4">
        <v>1</v>
      </c>
      <c r="O2538" s="4">
        <v>1</v>
      </c>
      <c r="P2538" s="4">
        <v>1</v>
      </c>
      <c r="Q2538" s="4">
        <v>1</v>
      </c>
      <c r="R2538" s="4">
        <v>0</v>
      </c>
      <c r="S2538" s="4">
        <v>101.1</v>
      </c>
      <c r="T2538" s="4">
        <v>4016.2</v>
      </c>
      <c r="U2538" s="4">
        <f t="shared" si="195"/>
        <v>-1.2070933834923339</v>
      </c>
      <c r="V2538" s="4">
        <f t="shared" si="196"/>
        <v>0.29906528543400307</v>
      </c>
      <c r="W2538" s="4">
        <f t="shared" si="197"/>
        <v>0.23021574726638064</v>
      </c>
      <c r="X2538" s="4">
        <f t="shared" si="198"/>
        <v>0.76978425273361939</v>
      </c>
      <c r="Y2538" s="4">
        <f t="shared" si="199"/>
        <v>-0.11363097739425322</v>
      </c>
      <c r="Z2538" s="4">
        <f>IF(W2538&gt;$V$2,1,0)</f>
        <v>0</v>
      </c>
    </row>
    <row r="2539" spans="1:26" x14ac:dyDescent="0.3">
      <c r="A2539" s="4">
        <v>0</v>
      </c>
      <c r="B2539" s="4">
        <v>1</v>
      </c>
      <c r="C2539" s="4">
        <v>0</v>
      </c>
      <c r="D2539" s="4">
        <v>1</v>
      </c>
      <c r="E2539" s="4">
        <v>1</v>
      </c>
      <c r="F2539" s="4">
        <v>67</v>
      </c>
      <c r="G2539" s="4">
        <v>0</v>
      </c>
      <c r="H2539" s="4">
        <v>0</v>
      </c>
      <c r="I2539" s="4">
        <v>1</v>
      </c>
      <c r="J2539" s="4">
        <v>1</v>
      </c>
      <c r="K2539" s="4">
        <v>0</v>
      </c>
      <c r="L2539" s="4">
        <v>0</v>
      </c>
      <c r="M2539" s="4">
        <v>0</v>
      </c>
      <c r="N2539" s="4">
        <v>1</v>
      </c>
      <c r="O2539" s="4">
        <v>1</v>
      </c>
      <c r="P2539" s="4">
        <v>2</v>
      </c>
      <c r="Q2539" s="4">
        <v>0</v>
      </c>
      <c r="R2539" s="4">
        <v>1</v>
      </c>
      <c r="S2539" s="4">
        <v>50.9</v>
      </c>
      <c r="T2539" s="4">
        <v>3281.65</v>
      </c>
      <c r="U2539" s="4">
        <f t="shared" si="195"/>
        <v>-4.3116103351156676</v>
      </c>
      <c r="V2539" s="4">
        <f t="shared" si="196"/>
        <v>1.3411934486060489E-2</v>
      </c>
      <c r="W2539" s="4">
        <f t="shared" si="197"/>
        <v>1.3234435109413021E-2</v>
      </c>
      <c r="X2539" s="4">
        <f t="shared" si="198"/>
        <v>0.98676556489058698</v>
      </c>
      <c r="Y2539" s="4">
        <f t="shared" si="199"/>
        <v>-5.7860144710534427E-3</v>
      </c>
      <c r="Z2539" s="4">
        <f>IF(W2539&gt;$V$2,1,0)</f>
        <v>0</v>
      </c>
    </row>
    <row r="2540" spans="1:26" x14ac:dyDescent="0.3">
      <c r="A2540" s="4">
        <v>0</v>
      </c>
      <c r="B2540" s="4">
        <v>1</v>
      </c>
      <c r="C2540" s="4">
        <v>0</v>
      </c>
      <c r="D2540" s="4">
        <v>1</v>
      </c>
      <c r="E2540" s="4">
        <v>0</v>
      </c>
      <c r="F2540" s="4">
        <v>69</v>
      </c>
      <c r="G2540" s="4">
        <v>1</v>
      </c>
      <c r="H2540" s="4">
        <v>1</v>
      </c>
      <c r="I2540" s="4">
        <v>2</v>
      </c>
      <c r="J2540" s="4">
        <v>1</v>
      </c>
      <c r="K2540" s="4">
        <v>1</v>
      </c>
      <c r="L2540" s="4">
        <v>1</v>
      </c>
      <c r="M2540" s="4">
        <v>1</v>
      </c>
      <c r="N2540" s="4">
        <v>0</v>
      </c>
      <c r="O2540" s="4">
        <v>1</v>
      </c>
      <c r="P2540" s="4">
        <v>1</v>
      </c>
      <c r="Q2540" s="4">
        <v>1</v>
      </c>
      <c r="R2540" s="4">
        <v>1</v>
      </c>
      <c r="S2540" s="4">
        <v>107.2</v>
      </c>
      <c r="T2540" s="4">
        <v>7317.1</v>
      </c>
      <c r="U2540" s="4">
        <f t="shared" si="195"/>
        <v>-2.687491005011001</v>
      </c>
      <c r="V2540" s="4">
        <f t="shared" si="196"/>
        <v>6.8051466144446515E-2</v>
      </c>
      <c r="W2540" s="4">
        <f t="shared" si="197"/>
        <v>6.3715530853681757E-2</v>
      </c>
      <c r="X2540" s="4">
        <f t="shared" si="198"/>
        <v>0.93628446914631824</v>
      </c>
      <c r="Y2540" s="4">
        <f t="shared" si="199"/>
        <v>-2.859218052400286E-2</v>
      </c>
      <c r="Z2540" s="4">
        <f>IF(W2540&gt;$V$2,1,0)</f>
        <v>0</v>
      </c>
    </row>
    <row r="2541" spans="1:26" x14ac:dyDescent="0.3">
      <c r="A2541" s="4">
        <v>0</v>
      </c>
      <c r="B2541" s="4">
        <v>0</v>
      </c>
      <c r="C2541" s="4">
        <v>1</v>
      </c>
      <c r="D2541" s="4">
        <v>1</v>
      </c>
      <c r="E2541" s="4">
        <v>0</v>
      </c>
      <c r="F2541" s="4">
        <v>70</v>
      </c>
      <c r="G2541" s="4">
        <v>1</v>
      </c>
      <c r="H2541" s="4">
        <v>1</v>
      </c>
      <c r="I2541" s="4">
        <v>1</v>
      </c>
      <c r="J2541" s="4">
        <v>1</v>
      </c>
      <c r="K2541" s="4">
        <v>1</v>
      </c>
      <c r="L2541" s="4">
        <v>1</v>
      </c>
      <c r="M2541" s="4">
        <v>1</v>
      </c>
      <c r="N2541" s="4">
        <v>1</v>
      </c>
      <c r="O2541" s="4">
        <v>1</v>
      </c>
      <c r="P2541" s="4">
        <v>2</v>
      </c>
      <c r="Q2541" s="4">
        <v>1</v>
      </c>
      <c r="R2541" s="4">
        <v>0</v>
      </c>
      <c r="S2541" s="4">
        <v>92.2</v>
      </c>
      <c r="T2541" s="4">
        <v>6474.45</v>
      </c>
      <c r="U2541" s="4">
        <f t="shared" si="195"/>
        <v>-4.1084131510541217</v>
      </c>
      <c r="V2541" s="4">
        <f t="shared" si="196"/>
        <v>1.6433831855058357E-2</v>
      </c>
      <c r="W2541" s="4">
        <f t="shared" si="197"/>
        <v>1.6168127565240067E-2</v>
      </c>
      <c r="X2541" s="4">
        <f t="shared" si="198"/>
        <v>0.98383187243475989</v>
      </c>
      <c r="Y2541" s="4">
        <f t="shared" si="199"/>
        <v>-7.0791120487712286E-3</v>
      </c>
      <c r="Z2541" s="4">
        <f>IF(W2541&gt;$V$2,1,0)</f>
        <v>0</v>
      </c>
    </row>
    <row r="2542" spans="1:26" x14ac:dyDescent="0.3">
      <c r="A2542" s="4">
        <v>1</v>
      </c>
      <c r="B2542" s="4">
        <v>1</v>
      </c>
      <c r="C2542" s="4">
        <v>0</v>
      </c>
      <c r="D2542" s="4">
        <v>0</v>
      </c>
      <c r="E2542" s="4">
        <v>0</v>
      </c>
      <c r="F2542" s="4">
        <v>25</v>
      </c>
      <c r="G2542" s="4">
        <v>1</v>
      </c>
      <c r="H2542" s="4">
        <v>1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25.3</v>
      </c>
      <c r="T2542" s="4">
        <v>676.35</v>
      </c>
      <c r="U2542" s="4">
        <f t="shared" si="195"/>
        <v>-3.1805067248620458</v>
      </c>
      <c r="V2542" s="4">
        <f t="shared" si="196"/>
        <v>4.1564587973893244E-2</v>
      </c>
      <c r="W2542" s="4">
        <f t="shared" si="197"/>
        <v>3.9905915056834725E-2</v>
      </c>
      <c r="X2542" s="4">
        <f t="shared" si="198"/>
        <v>3.9905915056834725E-2</v>
      </c>
      <c r="Y2542" s="4">
        <f t="shared" si="199"/>
        <v>-1.3989627262143016</v>
      </c>
      <c r="Z2542" s="4">
        <f>IF(W2542&gt;$V$2,1,0)</f>
        <v>0</v>
      </c>
    </row>
    <row r="2543" spans="1:26" x14ac:dyDescent="0.3">
      <c r="A2543" s="4">
        <v>0</v>
      </c>
      <c r="B2543" s="4">
        <v>1</v>
      </c>
      <c r="C2543" s="4">
        <v>0</v>
      </c>
      <c r="D2543" s="4">
        <v>0</v>
      </c>
      <c r="E2543" s="4">
        <v>0</v>
      </c>
      <c r="F2543" s="4">
        <v>72</v>
      </c>
      <c r="G2543" s="4">
        <v>1</v>
      </c>
      <c r="H2543" s="4">
        <v>1</v>
      </c>
      <c r="I2543" s="4">
        <v>2</v>
      </c>
      <c r="J2543" s="4">
        <v>1</v>
      </c>
      <c r="K2543" s="4">
        <v>1</v>
      </c>
      <c r="L2543" s="4">
        <v>1</v>
      </c>
      <c r="M2543" s="4">
        <v>1</v>
      </c>
      <c r="N2543" s="4">
        <v>1</v>
      </c>
      <c r="O2543" s="4">
        <v>1</v>
      </c>
      <c r="P2543" s="4">
        <v>2</v>
      </c>
      <c r="Q2543" s="4">
        <v>0</v>
      </c>
      <c r="R2543" s="4">
        <v>0</v>
      </c>
      <c r="S2543" s="4">
        <v>113.4</v>
      </c>
      <c r="T2543" s="4">
        <v>8164.1</v>
      </c>
      <c r="U2543" s="4">
        <f t="shared" si="195"/>
        <v>-3.3341709239238893</v>
      </c>
      <c r="V2543" s="4">
        <f t="shared" si="196"/>
        <v>3.5644125656291797E-2</v>
      </c>
      <c r="W2543" s="4">
        <f t="shared" si="197"/>
        <v>3.4417349331947372E-2</v>
      </c>
      <c r="X2543" s="4">
        <f t="shared" si="198"/>
        <v>0.9655826506680526</v>
      </c>
      <c r="Y2543" s="4">
        <f t="shared" si="199"/>
        <v>-1.5210546128209242E-2</v>
      </c>
      <c r="Z2543" s="4">
        <f>IF(W2543&gt;$V$2,1,0)</f>
        <v>0</v>
      </c>
    </row>
    <row r="2544" spans="1:26" x14ac:dyDescent="0.3">
      <c r="A2544" s="4">
        <v>0</v>
      </c>
      <c r="B2544" s="4">
        <v>1</v>
      </c>
      <c r="C2544" s="4">
        <v>0</v>
      </c>
      <c r="D2544" s="4">
        <v>1</v>
      </c>
      <c r="E2544" s="4">
        <v>1</v>
      </c>
      <c r="F2544" s="4">
        <v>34</v>
      </c>
      <c r="G2544" s="4">
        <v>0</v>
      </c>
      <c r="H2544" s="4">
        <v>0</v>
      </c>
      <c r="I2544" s="4">
        <v>1</v>
      </c>
      <c r="J2544" s="4">
        <v>0</v>
      </c>
      <c r="K2544" s="4">
        <v>0</v>
      </c>
      <c r="L2544" s="4">
        <v>0</v>
      </c>
      <c r="M2544" s="4">
        <v>1</v>
      </c>
      <c r="N2544" s="4">
        <v>1</v>
      </c>
      <c r="O2544" s="4">
        <v>0</v>
      </c>
      <c r="P2544" s="4">
        <v>2</v>
      </c>
      <c r="Q2544" s="4">
        <v>1</v>
      </c>
      <c r="R2544" s="4">
        <v>2</v>
      </c>
      <c r="S2544" s="4">
        <v>40.549999999999997</v>
      </c>
      <c r="T2544" s="4">
        <v>1325.85</v>
      </c>
      <c r="U2544" s="4">
        <f t="shared" si="195"/>
        <v>-2.778946591638753</v>
      </c>
      <c r="V2544" s="4">
        <f t="shared" si="196"/>
        <v>6.2103893692948248E-2</v>
      </c>
      <c r="W2544" s="4">
        <f t="shared" si="197"/>
        <v>5.8472522379154686E-2</v>
      </c>
      <c r="X2544" s="4">
        <f t="shared" si="198"/>
        <v>0.94152747762084532</v>
      </c>
      <c r="Y2544" s="4">
        <f t="shared" si="199"/>
        <v>-2.6167000973949559E-2</v>
      </c>
      <c r="Z2544" s="4">
        <f>IF(W2544&gt;$V$2,1,0)</f>
        <v>0</v>
      </c>
    </row>
    <row r="2545" spans="1:26" x14ac:dyDescent="0.3">
      <c r="A2545" s="4">
        <v>0</v>
      </c>
      <c r="B2545" s="4">
        <v>0</v>
      </c>
      <c r="C2545" s="4">
        <v>0</v>
      </c>
      <c r="D2545" s="4">
        <v>1</v>
      </c>
      <c r="E2545" s="4">
        <v>1</v>
      </c>
      <c r="F2545" s="4">
        <v>65</v>
      </c>
      <c r="G2545" s="4">
        <v>1</v>
      </c>
      <c r="H2545" s="4">
        <v>1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2</v>
      </c>
      <c r="Q2545" s="4">
        <v>0</v>
      </c>
      <c r="R2545" s="4">
        <v>1</v>
      </c>
      <c r="S2545" s="4">
        <v>26</v>
      </c>
      <c r="T2545" s="4">
        <v>1654.85</v>
      </c>
      <c r="U2545" s="4">
        <f t="shared" si="195"/>
        <v>-5.9451195726441437</v>
      </c>
      <c r="V2545" s="4">
        <f t="shared" si="196"/>
        <v>2.6185892180060314E-3</v>
      </c>
      <c r="W2545" s="4">
        <f t="shared" si="197"/>
        <v>2.6117501173087208E-3</v>
      </c>
      <c r="X2545" s="4">
        <f t="shared" si="198"/>
        <v>0.99738824988269126</v>
      </c>
      <c r="Y2545" s="4">
        <f t="shared" si="199"/>
        <v>-1.1357524613170888E-3</v>
      </c>
      <c r="Z2545" s="4">
        <f>IF(W2545&gt;$V$2,1,0)</f>
        <v>0</v>
      </c>
    </row>
    <row r="2546" spans="1:26" x14ac:dyDescent="0.3">
      <c r="A2546" s="4">
        <v>0</v>
      </c>
      <c r="B2546" s="4">
        <v>0</v>
      </c>
      <c r="C2546" s="4">
        <v>0</v>
      </c>
      <c r="D2546" s="4">
        <v>0</v>
      </c>
      <c r="E2546" s="4">
        <v>0</v>
      </c>
      <c r="F2546" s="4">
        <v>70</v>
      </c>
      <c r="G2546" s="4">
        <v>1</v>
      </c>
      <c r="H2546" s="4">
        <v>1</v>
      </c>
      <c r="I2546" s="4">
        <v>2</v>
      </c>
      <c r="J2546" s="4">
        <v>1</v>
      </c>
      <c r="K2546" s="4">
        <v>1</v>
      </c>
      <c r="L2546" s="4">
        <v>1</v>
      </c>
      <c r="M2546" s="4">
        <v>1</v>
      </c>
      <c r="N2546" s="4">
        <v>1</v>
      </c>
      <c r="O2546" s="4">
        <v>1</v>
      </c>
      <c r="P2546" s="4">
        <v>2</v>
      </c>
      <c r="Q2546" s="4">
        <v>1</v>
      </c>
      <c r="R2546" s="4">
        <v>1</v>
      </c>
      <c r="S2546" s="4">
        <v>111.95</v>
      </c>
      <c r="T2546" s="4">
        <v>7795.95</v>
      </c>
      <c r="U2546" s="4">
        <f t="shared" si="195"/>
        <v>-2.7052583364234843</v>
      </c>
      <c r="V2546" s="4">
        <f t="shared" si="196"/>
        <v>6.6853051037487968E-2</v>
      </c>
      <c r="W2546" s="4">
        <f t="shared" si="197"/>
        <v>6.2663785769253827E-2</v>
      </c>
      <c r="X2546" s="4">
        <f t="shared" si="198"/>
        <v>0.9373362142307462</v>
      </c>
      <c r="Y2546" s="4">
        <f t="shared" si="199"/>
        <v>-2.8104603568255938E-2</v>
      </c>
      <c r="Z2546" s="4">
        <f>IF(W2546&gt;$V$2,1,0)</f>
        <v>0</v>
      </c>
    </row>
    <row r="2547" spans="1:26" x14ac:dyDescent="0.3">
      <c r="A2547" s="4">
        <v>0</v>
      </c>
      <c r="B2547" s="4">
        <v>0</v>
      </c>
      <c r="C2547" s="4">
        <v>0</v>
      </c>
      <c r="D2547" s="4">
        <v>1</v>
      </c>
      <c r="E2547" s="4">
        <v>1</v>
      </c>
      <c r="F2547" s="4">
        <v>72</v>
      </c>
      <c r="G2547" s="4">
        <v>0</v>
      </c>
      <c r="H2547" s="4">
        <v>0</v>
      </c>
      <c r="I2547" s="4">
        <v>1</v>
      </c>
      <c r="J2547" s="4">
        <v>1</v>
      </c>
      <c r="K2547" s="4">
        <v>0</v>
      </c>
      <c r="L2547" s="4">
        <v>1</v>
      </c>
      <c r="M2547" s="4">
        <v>0</v>
      </c>
      <c r="N2547" s="4">
        <v>1</v>
      </c>
      <c r="O2547" s="4">
        <v>1</v>
      </c>
      <c r="P2547" s="4">
        <v>2</v>
      </c>
      <c r="Q2547" s="4">
        <v>1</v>
      </c>
      <c r="R2547" s="4">
        <v>1</v>
      </c>
      <c r="S2547" s="4">
        <v>53.8</v>
      </c>
      <c r="T2547" s="4">
        <v>3952.45</v>
      </c>
      <c r="U2547" s="4">
        <f t="shared" si="195"/>
        <v>-3.8687796727806658</v>
      </c>
      <c r="V2547" s="4">
        <f t="shared" si="196"/>
        <v>2.0883838998621312E-2</v>
      </c>
      <c r="W2547" s="4">
        <f t="shared" si="197"/>
        <v>2.0456626112434245E-2</v>
      </c>
      <c r="X2547" s="4">
        <f t="shared" si="198"/>
        <v>0.97954337388756574</v>
      </c>
      <c r="Y2547" s="4">
        <f t="shared" si="199"/>
        <v>-8.9763288137337718E-3</v>
      </c>
      <c r="Z2547" s="4">
        <f>IF(W2547&gt;$V$2,1,0)</f>
        <v>0</v>
      </c>
    </row>
    <row r="2548" spans="1:26" x14ac:dyDescent="0.3">
      <c r="A2548" s="4">
        <v>0</v>
      </c>
      <c r="B2548" s="4">
        <v>1</v>
      </c>
      <c r="C2548" s="4">
        <v>0</v>
      </c>
      <c r="D2548" s="4">
        <v>0</v>
      </c>
      <c r="E2548" s="4">
        <v>1</v>
      </c>
      <c r="F2548" s="4">
        <v>35</v>
      </c>
      <c r="G2548" s="4">
        <v>1</v>
      </c>
      <c r="H2548" s="4">
        <v>0</v>
      </c>
      <c r="I2548" s="4">
        <v>1</v>
      </c>
      <c r="J2548" s="4">
        <v>0</v>
      </c>
      <c r="K2548" s="4">
        <v>0</v>
      </c>
      <c r="L2548" s="4">
        <v>0</v>
      </c>
      <c r="M2548" s="4">
        <v>1</v>
      </c>
      <c r="N2548" s="4">
        <v>1</v>
      </c>
      <c r="O2548" s="4">
        <v>1</v>
      </c>
      <c r="P2548" s="4">
        <v>1</v>
      </c>
      <c r="Q2548" s="4">
        <v>1</v>
      </c>
      <c r="R2548" s="4">
        <v>3</v>
      </c>
      <c r="S2548" s="4">
        <v>72.099999999999994</v>
      </c>
      <c r="T2548" s="4">
        <v>2495.15</v>
      </c>
      <c r="U2548" s="4">
        <f t="shared" si="195"/>
        <v>-2.3940258800755645</v>
      </c>
      <c r="V2548" s="4">
        <f t="shared" si="196"/>
        <v>9.1261535317066267E-2</v>
      </c>
      <c r="W2548" s="4">
        <f t="shared" si="197"/>
        <v>8.3629388889392323E-2</v>
      </c>
      <c r="X2548" s="4">
        <f t="shared" si="198"/>
        <v>0.91637061111060769</v>
      </c>
      <c r="Y2548" s="4">
        <f t="shared" si="199"/>
        <v>-3.7928847502236289E-2</v>
      </c>
      <c r="Z2548" s="4">
        <f>IF(W2548&gt;$V$2,1,0)</f>
        <v>0</v>
      </c>
    </row>
    <row r="2549" spans="1:26" x14ac:dyDescent="0.3">
      <c r="A2549" s="4">
        <v>1</v>
      </c>
      <c r="B2549" s="4">
        <v>1</v>
      </c>
      <c r="C2549" s="4">
        <v>0</v>
      </c>
      <c r="D2549" s="4">
        <v>0</v>
      </c>
      <c r="E2549" s="4">
        <v>0</v>
      </c>
      <c r="F2549" s="4">
        <v>13</v>
      </c>
      <c r="G2549" s="4">
        <v>1</v>
      </c>
      <c r="H2549" s="4">
        <v>1</v>
      </c>
      <c r="I2549" s="4">
        <v>2</v>
      </c>
      <c r="J2549" s="4">
        <v>1</v>
      </c>
      <c r="K2549" s="4">
        <v>0</v>
      </c>
      <c r="L2549" s="4">
        <v>0</v>
      </c>
      <c r="M2549" s="4">
        <v>0</v>
      </c>
      <c r="N2549" s="4">
        <v>1</v>
      </c>
      <c r="O2549" s="4">
        <v>1</v>
      </c>
      <c r="P2549" s="4">
        <v>0</v>
      </c>
      <c r="Q2549" s="4">
        <v>0</v>
      </c>
      <c r="R2549" s="4">
        <v>3</v>
      </c>
      <c r="S2549" s="4">
        <v>98.15</v>
      </c>
      <c r="T2549" s="4">
        <v>1230.25</v>
      </c>
      <c r="U2549" s="4">
        <f t="shared" si="195"/>
        <v>0.4249730313025496</v>
      </c>
      <c r="V2549" s="4">
        <f t="shared" si="196"/>
        <v>1.5295491691583665</v>
      </c>
      <c r="W2549" s="4">
        <f t="shared" si="197"/>
        <v>0.6046726380366344</v>
      </c>
      <c r="X2549" s="4">
        <f t="shared" si="198"/>
        <v>0.6046726380366344</v>
      </c>
      <c r="Y2549" s="4">
        <f t="shared" si="199"/>
        <v>-0.21847968315288266</v>
      </c>
      <c r="Z2549" s="4">
        <f>IF(W2549&gt;$V$2,1,0)</f>
        <v>1</v>
      </c>
    </row>
    <row r="2550" spans="1:26" x14ac:dyDescent="0.3">
      <c r="A2550" s="4">
        <v>0</v>
      </c>
      <c r="B2550" s="4">
        <v>0</v>
      </c>
      <c r="C2550" s="4">
        <v>0</v>
      </c>
      <c r="D2550" s="4">
        <v>1</v>
      </c>
      <c r="E2550" s="4">
        <v>0</v>
      </c>
      <c r="F2550" s="4">
        <v>12</v>
      </c>
      <c r="G2550" s="4">
        <v>1</v>
      </c>
      <c r="H2550" s="4">
        <v>1</v>
      </c>
      <c r="I2550" s="4">
        <v>1</v>
      </c>
      <c r="J2550" s="4">
        <v>1</v>
      </c>
      <c r="K2550" s="4">
        <v>0</v>
      </c>
      <c r="L2550" s="4">
        <v>1</v>
      </c>
      <c r="M2550" s="4">
        <v>0</v>
      </c>
      <c r="N2550" s="4">
        <v>1</v>
      </c>
      <c r="O2550" s="4">
        <v>1</v>
      </c>
      <c r="P2550" s="4">
        <v>1</v>
      </c>
      <c r="Q2550" s="4">
        <v>0</v>
      </c>
      <c r="R2550" s="4">
        <v>2</v>
      </c>
      <c r="S2550" s="4">
        <v>78.849999999999994</v>
      </c>
      <c r="T2550" s="4">
        <v>876.75</v>
      </c>
      <c r="U2550" s="4">
        <f t="shared" si="195"/>
        <v>-1.2376878984662025</v>
      </c>
      <c r="V2550" s="4">
        <f t="shared" si="196"/>
        <v>0.29005407772671343</v>
      </c>
      <c r="W2550" s="4">
        <f t="shared" si="197"/>
        <v>0.22483869686907715</v>
      </c>
      <c r="X2550" s="4">
        <f t="shared" si="198"/>
        <v>0.7751613031309228</v>
      </c>
      <c r="Y2550" s="4">
        <f t="shared" si="199"/>
        <v>-0.11060791585432762</v>
      </c>
      <c r="Z2550" s="4">
        <f>IF(W2550&gt;$V$2,1,0)</f>
        <v>0</v>
      </c>
    </row>
    <row r="2551" spans="1:26" x14ac:dyDescent="0.3">
      <c r="A2551" s="4">
        <v>0</v>
      </c>
      <c r="B2551" s="4">
        <v>0</v>
      </c>
      <c r="C2551" s="4">
        <v>0</v>
      </c>
      <c r="D2551" s="4">
        <v>1</v>
      </c>
      <c r="E2551" s="4">
        <v>1</v>
      </c>
      <c r="F2551" s="4">
        <v>62</v>
      </c>
      <c r="G2551" s="4">
        <v>1</v>
      </c>
      <c r="H2551" s="4">
        <v>0</v>
      </c>
      <c r="I2551" s="4">
        <v>1</v>
      </c>
      <c r="J2551" s="4">
        <v>1</v>
      </c>
      <c r="K2551" s="4">
        <v>0</v>
      </c>
      <c r="L2551" s="4">
        <v>1</v>
      </c>
      <c r="M2551" s="4">
        <v>1</v>
      </c>
      <c r="N2551" s="4">
        <v>1</v>
      </c>
      <c r="O2551" s="4">
        <v>0</v>
      </c>
      <c r="P2551" s="4">
        <v>1</v>
      </c>
      <c r="Q2551" s="4">
        <v>1</v>
      </c>
      <c r="R2551" s="4">
        <v>0</v>
      </c>
      <c r="S2551" s="4">
        <v>70.75</v>
      </c>
      <c r="T2551" s="4">
        <v>4263.45</v>
      </c>
      <c r="U2551" s="4">
        <f t="shared" si="195"/>
        <v>-4.1488007619920984</v>
      </c>
      <c r="V2551" s="4">
        <f t="shared" si="196"/>
        <v>1.5783333112777999E-2</v>
      </c>
      <c r="W2551" s="4">
        <f t="shared" si="197"/>
        <v>1.5538090258294921E-2</v>
      </c>
      <c r="X2551" s="4">
        <f t="shared" si="198"/>
        <v>0.98446190974170511</v>
      </c>
      <c r="Y2551" s="4">
        <f t="shared" si="199"/>
        <v>-6.80108268382349E-3</v>
      </c>
      <c r="Z2551" s="4">
        <f>IF(W2551&gt;$V$2,1,0)</f>
        <v>0</v>
      </c>
    </row>
    <row r="2552" spans="1:26" x14ac:dyDescent="0.3">
      <c r="A2552" s="4">
        <v>0</v>
      </c>
      <c r="B2552" s="4">
        <v>0</v>
      </c>
      <c r="C2552" s="4">
        <v>0</v>
      </c>
      <c r="D2552" s="4">
        <v>0</v>
      </c>
      <c r="E2552" s="4">
        <v>0</v>
      </c>
      <c r="F2552" s="4">
        <v>25</v>
      </c>
      <c r="G2552" s="4">
        <v>1</v>
      </c>
      <c r="H2552" s="4">
        <v>0</v>
      </c>
      <c r="I2552" s="4">
        <v>1</v>
      </c>
      <c r="J2552" s="4">
        <v>1</v>
      </c>
      <c r="K2552" s="4">
        <v>0</v>
      </c>
      <c r="L2552" s="4">
        <v>0</v>
      </c>
      <c r="M2552" s="4">
        <v>1</v>
      </c>
      <c r="N2552" s="4">
        <v>1</v>
      </c>
      <c r="O2552" s="4">
        <v>1</v>
      </c>
      <c r="P2552" s="4">
        <v>0</v>
      </c>
      <c r="Q2552" s="4">
        <v>1</v>
      </c>
      <c r="R2552" s="4">
        <v>1</v>
      </c>
      <c r="S2552" s="4">
        <v>76.150000000000006</v>
      </c>
      <c r="T2552" s="4">
        <v>1992.95</v>
      </c>
      <c r="U2552" s="4">
        <f t="shared" si="195"/>
        <v>-1.5425135206949885</v>
      </c>
      <c r="V2552" s="4">
        <f t="shared" si="196"/>
        <v>0.21384292673188302</v>
      </c>
      <c r="W2552" s="4">
        <f t="shared" si="197"/>
        <v>0.17617017986637509</v>
      </c>
      <c r="X2552" s="4">
        <f t="shared" si="198"/>
        <v>0.82382982013362493</v>
      </c>
      <c r="Y2552" s="4">
        <f t="shared" si="199"/>
        <v>-8.4162491955843341E-2</v>
      </c>
      <c r="Z2552" s="4">
        <f>IF(W2552&gt;$V$2,1,0)</f>
        <v>0</v>
      </c>
    </row>
    <row r="2553" spans="1:26" x14ac:dyDescent="0.3">
      <c r="A2553" s="4">
        <v>0</v>
      </c>
      <c r="B2553" s="4">
        <v>0</v>
      </c>
      <c r="C2553" s="4">
        <v>0</v>
      </c>
      <c r="D2553" s="4">
        <v>0</v>
      </c>
      <c r="E2553" s="4">
        <v>0</v>
      </c>
      <c r="F2553" s="4">
        <v>52</v>
      </c>
      <c r="G2553" s="4">
        <v>0</v>
      </c>
      <c r="H2553" s="4">
        <v>0</v>
      </c>
      <c r="I2553" s="4">
        <v>1</v>
      </c>
      <c r="J2553" s="4">
        <v>1</v>
      </c>
      <c r="K2553" s="4">
        <v>1</v>
      </c>
      <c r="L2553" s="4">
        <v>0</v>
      </c>
      <c r="M2553" s="4">
        <v>1</v>
      </c>
      <c r="N2553" s="4">
        <v>0</v>
      </c>
      <c r="O2553" s="4">
        <v>0</v>
      </c>
      <c r="P2553" s="4">
        <v>2</v>
      </c>
      <c r="Q2553" s="4">
        <v>0</v>
      </c>
      <c r="R2553" s="4">
        <v>3</v>
      </c>
      <c r="S2553" s="4">
        <v>39.1</v>
      </c>
      <c r="T2553" s="4">
        <v>1982.1</v>
      </c>
      <c r="U2553" s="4">
        <f t="shared" si="195"/>
        <v>-4.5136974933773466</v>
      </c>
      <c r="V2553" s="4">
        <f t="shared" si="196"/>
        <v>1.0957868532058357E-2</v>
      </c>
      <c r="W2553" s="4">
        <f t="shared" si="197"/>
        <v>1.0839095152372191E-2</v>
      </c>
      <c r="X2553" s="4">
        <f t="shared" si="198"/>
        <v>0.98916090484762775</v>
      </c>
      <c r="Y2553" s="4">
        <f t="shared" si="199"/>
        <v>-4.7330568320418107E-3</v>
      </c>
      <c r="Z2553" s="4">
        <f>IF(W2553&gt;$V$2,1,0)</f>
        <v>0</v>
      </c>
    </row>
    <row r="2554" spans="1:26" x14ac:dyDescent="0.3">
      <c r="A2554" s="4">
        <v>0</v>
      </c>
      <c r="B2554" s="4">
        <v>1</v>
      </c>
      <c r="C2554" s="4">
        <v>1</v>
      </c>
      <c r="D2554" s="4">
        <v>0</v>
      </c>
      <c r="E2554" s="4">
        <v>0</v>
      </c>
      <c r="F2554" s="4">
        <v>8</v>
      </c>
      <c r="G2554" s="4">
        <v>1</v>
      </c>
      <c r="H2554" s="4">
        <v>0</v>
      </c>
      <c r="I2554" s="4">
        <v>2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1</v>
      </c>
      <c r="R2554" s="4">
        <v>1</v>
      </c>
      <c r="S2554" s="4">
        <v>69.95</v>
      </c>
      <c r="T2554" s="4">
        <v>562.70000000000005</v>
      </c>
      <c r="U2554" s="4">
        <f t="shared" si="195"/>
        <v>0.61241850012517507</v>
      </c>
      <c r="V2554" s="4">
        <f t="shared" si="196"/>
        <v>1.844887869164846</v>
      </c>
      <c r="W2554" s="4">
        <f t="shared" si="197"/>
        <v>0.6484922970642204</v>
      </c>
      <c r="X2554" s="4">
        <f t="shared" si="198"/>
        <v>0.3515077029357796</v>
      </c>
      <c r="Y2554" s="4">
        <f t="shared" si="199"/>
        <v>-0.45406515341557013</v>
      </c>
      <c r="Z2554" s="4">
        <f>IF(W2554&gt;$V$2,1,0)</f>
        <v>1</v>
      </c>
    </row>
    <row r="2555" spans="1:26" x14ac:dyDescent="0.3">
      <c r="A2555" s="4">
        <v>0</v>
      </c>
      <c r="B2555" s="4">
        <v>1</v>
      </c>
      <c r="C2555" s="4">
        <v>0</v>
      </c>
      <c r="D2555" s="4">
        <v>0</v>
      </c>
      <c r="E2555" s="4">
        <v>0</v>
      </c>
      <c r="F2555" s="4">
        <v>2</v>
      </c>
      <c r="G2555" s="4">
        <v>1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3</v>
      </c>
      <c r="S2555" s="4">
        <v>20.05</v>
      </c>
      <c r="T2555" s="4">
        <v>33.700000000000003</v>
      </c>
      <c r="U2555" s="4">
        <f t="shared" si="195"/>
        <v>-1.3995241990822054</v>
      </c>
      <c r="V2555" s="4">
        <f t="shared" si="196"/>
        <v>0.24671432292091625</v>
      </c>
      <c r="W2555" s="4">
        <f t="shared" si="197"/>
        <v>0.19789162471711352</v>
      </c>
      <c r="X2555" s="4">
        <f t="shared" si="198"/>
        <v>0.80210837528288648</v>
      </c>
      <c r="Y2555" s="4">
        <f t="shared" si="199"/>
        <v>-9.5766948913440911E-2</v>
      </c>
      <c r="Z2555" s="4">
        <f>IF(W2555&gt;$V$2,1,0)</f>
        <v>0</v>
      </c>
    </row>
    <row r="2556" spans="1:26" x14ac:dyDescent="0.3">
      <c r="A2556" s="4">
        <v>0</v>
      </c>
      <c r="B2556" s="4">
        <v>0</v>
      </c>
      <c r="C2556" s="4">
        <v>0</v>
      </c>
      <c r="D2556" s="4">
        <v>1</v>
      </c>
      <c r="E2556" s="4">
        <v>1</v>
      </c>
      <c r="F2556" s="4">
        <v>56</v>
      </c>
      <c r="G2556" s="4">
        <v>1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2</v>
      </c>
      <c r="Q2556" s="4">
        <v>0</v>
      </c>
      <c r="R2556" s="4">
        <v>3</v>
      </c>
      <c r="S2556" s="4">
        <v>20.05</v>
      </c>
      <c r="T2556" s="4">
        <v>1090.0999999999999</v>
      </c>
      <c r="U2556" s="4">
        <f t="shared" si="195"/>
        <v>-5.6295060143587454</v>
      </c>
      <c r="V2556" s="4">
        <f t="shared" si="196"/>
        <v>3.5903484699336451E-3</v>
      </c>
      <c r="W2556" s="4">
        <f t="shared" si="197"/>
        <v>3.5775039839785862E-3</v>
      </c>
      <c r="X2556" s="4">
        <f t="shared" si="198"/>
        <v>0.9964224960160214</v>
      </c>
      <c r="Y2556" s="4">
        <f t="shared" si="199"/>
        <v>-1.5564760518943514E-3</v>
      </c>
      <c r="Z2556" s="4">
        <f>IF(W2556&gt;$V$2,1,0)</f>
        <v>0</v>
      </c>
    </row>
    <row r="2557" spans="1:26" x14ac:dyDescent="0.3">
      <c r="A2557" s="4">
        <v>0</v>
      </c>
      <c r="B2557" s="4">
        <v>0</v>
      </c>
      <c r="C2557" s="4">
        <v>0</v>
      </c>
      <c r="D2557" s="4">
        <v>0</v>
      </c>
      <c r="E2557" s="4">
        <v>0</v>
      </c>
      <c r="F2557" s="4">
        <v>12</v>
      </c>
      <c r="G2557" s="4">
        <v>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19.45</v>
      </c>
      <c r="T2557" s="4">
        <v>227.45</v>
      </c>
      <c r="U2557" s="4">
        <f t="shared" si="195"/>
        <v>-2.0297895906172849</v>
      </c>
      <c r="V2557" s="4">
        <f t="shared" si="196"/>
        <v>0.13136315828188061</v>
      </c>
      <c r="W2557" s="4">
        <f t="shared" si="197"/>
        <v>0.11611051440049748</v>
      </c>
      <c r="X2557" s="4">
        <f t="shared" si="198"/>
        <v>0.88388948559950253</v>
      </c>
      <c r="Y2557" s="4">
        <f t="shared" si="199"/>
        <v>-5.3602032265982383E-2</v>
      </c>
      <c r="Z2557" s="4">
        <f>IF(W2557&gt;$V$2,1,0)</f>
        <v>0</v>
      </c>
    </row>
    <row r="2558" spans="1:26" x14ac:dyDescent="0.3">
      <c r="A2558" s="4">
        <v>0</v>
      </c>
      <c r="B2558" s="4">
        <v>0</v>
      </c>
      <c r="C2558" s="4">
        <v>0</v>
      </c>
      <c r="D2558" s="4">
        <v>1</v>
      </c>
      <c r="E2558" s="4">
        <v>0</v>
      </c>
      <c r="F2558" s="4">
        <v>47</v>
      </c>
      <c r="G2558" s="4">
        <v>1</v>
      </c>
      <c r="H2558" s="4">
        <v>1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1</v>
      </c>
      <c r="Q2558" s="4">
        <v>0</v>
      </c>
      <c r="R2558" s="4">
        <v>2</v>
      </c>
      <c r="S2558" s="4">
        <v>26.9</v>
      </c>
      <c r="T2558" s="4">
        <v>1250.8499999999999</v>
      </c>
      <c r="U2558" s="4">
        <f t="shared" si="195"/>
        <v>-4.1521909155109284</v>
      </c>
      <c r="V2558" s="4">
        <f t="shared" si="196"/>
        <v>1.5729915788113499E-2</v>
      </c>
      <c r="W2558" s="4">
        <f t="shared" si="197"/>
        <v>1.5486317320789478E-2</v>
      </c>
      <c r="X2558" s="4">
        <f t="shared" si="198"/>
        <v>0.98451368267921047</v>
      </c>
      <c r="Y2558" s="4">
        <f t="shared" si="199"/>
        <v>-6.7782436997728705E-3</v>
      </c>
      <c r="Z2558" s="4">
        <f>IF(W2558&gt;$V$2,1,0)</f>
        <v>0</v>
      </c>
    </row>
    <row r="2559" spans="1:26" x14ac:dyDescent="0.3">
      <c r="A2559" s="4">
        <v>0</v>
      </c>
      <c r="B2559" s="4">
        <v>1</v>
      </c>
      <c r="C2559" s="4">
        <v>1</v>
      </c>
      <c r="D2559" s="4">
        <v>0</v>
      </c>
      <c r="E2559" s="4">
        <v>0</v>
      </c>
      <c r="F2559" s="4">
        <v>2</v>
      </c>
      <c r="G2559" s="4">
        <v>1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2</v>
      </c>
      <c r="S2559" s="4">
        <v>19.2</v>
      </c>
      <c r="T2559" s="4">
        <v>37.200000000000003</v>
      </c>
      <c r="U2559" s="4">
        <f t="shared" si="195"/>
        <v>-1.2166031815887455</v>
      </c>
      <c r="V2559" s="4">
        <f t="shared" si="196"/>
        <v>0.29623471535898432</v>
      </c>
      <c r="W2559" s="4">
        <f t="shared" si="197"/>
        <v>0.22853477988895238</v>
      </c>
      <c r="X2559" s="4">
        <f t="shared" si="198"/>
        <v>0.77146522011104768</v>
      </c>
      <c r="Y2559" s="4">
        <f t="shared" si="199"/>
        <v>-0.1126836484139635</v>
      </c>
      <c r="Z2559" s="4">
        <f>IF(W2559&gt;$V$2,1,0)</f>
        <v>0</v>
      </c>
    </row>
    <row r="2560" spans="1:26" x14ac:dyDescent="0.3">
      <c r="A2560" s="4">
        <v>0</v>
      </c>
      <c r="B2560" s="4">
        <v>0</v>
      </c>
      <c r="C2560" s="4">
        <v>0</v>
      </c>
      <c r="D2560" s="4">
        <v>0</v>
      </c>
      <c r="E2560" s="4">
        <v>0</v>
      </c>
      <c r="F2560" s="4">
        <v>18</v>
      </c>
      <c r="G2560" s="4">
        <v>1</v>
      </c>
      <c r="H2560" s="4">
        <v>0</v>
      </c>
      <c r="I2560" s="4">
        <v>1</v>
      </c>
      <c r="J2560" s="4">
        <v>0</v>
      </c>
      <c r="K2560" s="4">
        <v>0</v>
      </c>
      <c r="L2560" s="4">
        <v>1</v>
      </c>
      <c r="M2560" s="4">
        <v>0</v>
      </c>
      <c r="N2560" s="4">
        <v>0</v>
      </c>
      <c r="O2560" s="4">
        <v>0</v>
      </c>
      <c r="P2560" s="4">
        <v>0</v>
      </c>
      <c r="Q2560" s="4">
        <v>1</v>
      </c>
      <c r="R2560" s="4">
        <v>3</v>
      </c>
      <c r="S2560" s="4">
        <v>50</v>
      </c>
      <c r="T2560" s="4">
        <v>892.7</v>
      </c>
      <c r="U2560" s="4">
        <f t="shared" si="195"/>
        <v>-0.79926410774350565</v>
      </c>
      <c r="V2560" s="4">
        <f t="shared" si="196"/>
        <v>0.44965974351660593</v>
      </c>
      <c r="W2560" s="4">
        <f t="shared" si="197"/>
        <v>0.3101829553642807</v>
      </c>
      <c r="X2560" s="4">
        <f t="shared" si="198"/>
        <v>0.68981704463571925</v>
      </c>
      <c r="Y2560" s="4">
        <f t="shared" si="199"/>
        <v>-0.161266078887466</v>
      </c>
      <c r="Z2560" s="4">
        <f>IF(W2560&gt;$V$2,1,0)</f>
        <v>1</v>
      </c>
    </row>
    <row r="2561" spans="1:26" x14ac:dyDescent="0.3">
      <c r="A2561" s="4">
        <v>0</v>
      </c>
      <c r="B2561" s="4">
        <v>0</v>
      </c>
      <c r="C2561" s="4">
        <v>0</v>
      </c>
      <c r="D2561" s="4">
        <v>0</v>
      </c>
      <c r="E2561" s="4">
        <v>0</v>
      </c>
      <c r="F2561" s="4">
        <v>8</v>
      </c>
      <c r="G2561" s="4">
        <v>1</v>
      </c>
      <c r="H2561" s="4">
        <v>0</v>
      </c>
      <c r="I2561" s="4">
        <v>1</v>
      </c>
      <c r="J2561" s="4">
        <v>1</v>
      </c>
      <c r="K2561" s="4">
        <v>0</v>
      </c>
      <c r="L2561" s="4">
        <v>0</v>
      </c>
      <c r="M2561" s="4">
        <v>0</v>
      </c>
      <c r="N2561" s="4">
        <v>1</v>
      </c>
      <c r="O2561" s="4">
        <v>0</v>
      </c>
      <c r="P2561" s="4">
        <v>0</v>
      </c>
      <c r="Q2561" s="4">
        <v>1</v>
      </c>
      <c r="R2561" s="4">
        <v>2</v>
      </c>
      <c r="S2561" s="4">
        <v>60</v>
      </c>
      <c r="T2561" s="4">
        <v>487.75</v>
      </c>
      <c r="U2561" s="4">
        <f t="shared" si="195"/>
        <v>-0.54603852121878182</v>
      </c>
      <c r="V2561" s="4">
        <f t="shared" si="196"/>
        <v>0.57923991792340856</v>
      </c>
      <c r="W2561" s="4">
        <f t="shared" si="197"/>
        <v>0.36678398978482574</v>
      </c>
      <c r="X2561" s="4">
        <f t="shared" si="198"/>
        <v>0.63321601021517426</v>
      </c>
      <c r="Y2561" s="4">
        <f t="shared" si="199"/>
        <v>-0.19844811298182016</v>
      </c>
      <c r="Z2561" s="4">
        <f>IF(W2561&gt;$V$2,1,0)</f>
        <v>1</v>
      </c>
    </row>
    <row r="2562" spans="1:26" x14ac:dyDescent="0.3">
      <c r="A2562" s="4">
        <v>0</v>
      </c>
      <c r="B2562" s="4">
        <v>1</v>
      </c>
      <c r="C2562" s="4">
        <v>0</v>
      </c>
      <c r="D2562" s="4">
        <v>1</v>
      </c>
      <c r="E2562" s="4">
        <v>0</v>
      </c>
      <c r="F2562" s="4">
        <v>45</v>
      </c>
      <c r="G2562" s="4">
        <v>1</v>
      </c>
      <c r="H2562" s="4">
        <v>1</v>
      </c>
      <c r="I2562" s="4">
        <v>2</v>
      </c>
      <c r="J2562" s="4">
        <v>1</v>
      </c>
      <c r="K2562" s="4">
        <v>0</v>
      </c>
      <c r="L2562" s="4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1</v>
      </c>
      <c r="R2562" s="4">
        <v>3</v>
      </c>
      <c r="S2562" s="4">
        <v>84.55</v>
      </c>
      <c r="T2562" s="4">
        <v>3713.95</v>
      </c>
      <c r="U2562" s="4">
        <f t="shared" si="195"/>
        <v>-0.84540151334363622</v>
      </c>
      <c r="V2562" s="4">
        <f t="shared" si="196"/>
        <v>0.42938491982003441</v>
      </c>
      <c r="W2562" s="4">
        <f t="shared" si="197"/>
        <v>0.30039838385457135</v>
      </c>
      <c r="X2562" s="4">
        <f t="shared" si="198"/>
        <v>0.6996016161454286</v>
      </c>
      <c r="Y2562" s="4">
        <f t="shared" si="199"/>
        <v>-0.15514919593116713</v>
      </c>
      <c r="Z2562" s="4">
        <f>IF(W2562&gt;$V$2,1,0)</f>
        <v>1</v>
      </c>
    </row>
    <row r="2563" spans="1:26" x14ac:dyDescent="0.3">
      <c r="A2563" s="4">
        <v>0</v>
      </c>
      <c r="B2563" s="4">
        <v>1</v>
      </c>
      <c r="C2563" s="4">
        <v>0</v>
      </c>
      <c r="D2563" s="4">
        <v>0</v>
      </c>
      <c r="E2563" s="4">
        <v>0</v>
      </c>
      <c r="F2563" s="4">
        <v>3</v>
      </c>
      <c r="G2563" s="4">
        <v>1</v>
      </c>
      <c r="H2563" s="4">
        <v>0</v>
      </c>
      <c r="I2563" s="4">
        <v>1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3</v>
      </c>
      <c r="S2563" s="4">
        <v>45.45</v>
      </c>
      <c r="T2563" s="4">
        <v>141.69999999999999</v>
      </c>
      <c r="U2563" s="4">
        <f t="shared" si="195"/>
        <v>-0.5899490496269808</v>
      </c>
      <c r="V2563" s="4">
        <f t="shared" si="196"/>
        <v>0.5543555286359515</v>
      </c>
      <c r="W2563" s="4">
        <f t="shared" si="197"/>
        <v>0.35664654477243996</v>
      </c>
      <c r="X2563" s="4">
        <f t="shared" si="198"/>
        <v>0.64335345522756004</v>
      </c>
      <c r="Y2563" s="4">
        <f t="shared" si="199"/>
        <v>-0.19155036225442801</v>
      </c>
      <c r="Z2563" s="4">
        <f>IF(W2563&gt;$V$2,1,0)</f>
        <v>1</v>
      </c>
    </row>
    <row r="2564" spans="1:26" x14ac:dyDescent="0.3">
      <c r="A2564" s="4">
        <v>0</v>
      </c>
      <c r="B2564" s="4">
        <v>0</v>
      </c>
      <c r="C2564" s="4">
        <v>0</v>
      </c>
      <c r="D2564" s="4">
        <v>0</v>
      </c>
      <c r="E2564" s="4">
        <v>0</v>
      </c>
      <c r="F2564" s="4">
        <v>38</v>
      </c>
      <c r="G2564" s="4">
        <v>1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1</v>
      </c>
      <c r="Q2564" s="4">
        <v>0</v>
      </c>
      <c r="R2564" s="4">
        <v>3</v>
      </c>
      <c r="S2564" s="4">
        <v>20.05</v>
      </c>
      <c r="T2564" s="4">
        <v>678.2</v>
      </c>
      <c r="U2564" s="4">
        <f t="shared" si="195"/>
        <v>-3.8923962016266032</v>
      </c>
      <c r="V2564" s="4">
        <f t="shared" si="196"/>
        <v>2.0396413516012721E-2</v>
      </c>
      <c r="W2564" s="4">
        <f t="shared" si="197"/>
        <v>1.9988715410839346E-2</v>
      </c>
      <c r="X2564" s="4">
        <f t="shared" si="198"/>
        <v>0.98001128458916065</v>
      </c>
      <c r="Y2564" s="4">
        <f t="shared" si="199"/>
        <v>-8.7689234844572327E-3</v>
      </c>
      <c r="Z2564" s="4">
        <f>IF(W2564&gt;$V$2,1,0)</f>
        <v>0</v>
      </c>
    </row>
    <row r="2565" spans="1:26" x14ac:dyDescent="0.3">
      <c r="A2565" s="4">
        <v>0</v>
      </c>
      <c r="B2565" s="4">
        <v>1</v>
      </c>
      <c r="C2565" s="4">
        <v>0</v>
      </c>
      <c r="D2565" s="4">
        <v>1</v>
      </c>
      <c r="E2565" s="4">
        <v>0</v>
      </c>
      <c r="F2565" s="4">
        <v>72</v>
      </c>
      <c r="G2565" s="4">
        <v>1</v>
      </c>
      <c r="H2565" s="4">
        <v>1</v>
      </c>
      <c r="I2565" s="4">
        <v>2</v>
      </c>
      <c r="J2565" s="4">
        <v>1</v>
      </c>
      <c r="K2565" s="4">
        <v>1</v>
      </c>
      <c r="L2565" s="4">
        <v>1</v>
      </c>
      <c r="M2565" s="4">
        <v>1</v>
      </c>
      <c r="N2565" s="4">
        <v>1</v>
      </c>
      <c r="O2565" s="4">
        <v>1</v>
      </c>
      <c r="P2565" s="4">
        <v>2</v>
      </c>
      <c r="Q2565" s="4">
        <v>1</v>
      </c>
      <c r="R2565" s="4">
        <v>2</v>
      </c>
      <c r="S2565" s="4">
        <v>115.55</v>
      </c>
      <c r="T2565" s="4">
        <v>8425.2999999999993</v>
      </c>
      <c r="U2565" s="4">
        <f t="shared" si="195"/>
        <v>-2.814819932483994</v>
      </c>
      <c r="V2565" s="4">
        <f t="shared" si="196"/>
        <v>5.9915506605255638E-2</v>
      </c>
      <c r="W2565" s="4">
        <f t="shared" si="197"/>
        <v>5.6528568769746254E-2</v>
      </c>
      <c r="X2565" s="4">
        <f t="shared" si="198"/>
        <v>0.94347143123025379</v>
      </c>
      <c r="Y2565" s="4">
        <f t="shared" si="199"/>
        <v>-2.5271245946217338E-2</v>
      </c>
      <c r="Z2565" s="4">
        <f>IF(W2565&gt;$V$2,1,0)</f>
        <v>0</v>
      </c>
    </row>
    <row r="2566" spans="1:26" x14ac:dyDescent="0.3">
      <c r="A2566" s="4">
        <v>1</v>
      </c>
      <c r="B2566" s="4">
        <v>1</v>
      </c>
      <c r="C2566" s="4">
        <v>0</v>
      </c>
      <c r="D2566" s="4">
        <v>0</v>
      </c>
      <c r="E2566" s="4">
        <v>0</v>
      </c>
      <c r="F2566" s="4">
        <v>46</v>
      </c>
      <c r="G2566" s="4">
        <v>1</v>
      </c>
      <c r="H2566" s="4">
        <v>1</v>
      </c>
      <c r="I2566" s="4">
        <v>2</v>
      </c>
      <c r="J2566" s="4">
        <v>1</v>
      </c>
      <c r="K2566" s="4">
        <v>1</v>
      </c>
      <c r="L2566" s="4">
        <v>0</v>
      </c>
      <c r="M2566" s="4">
        <v>0</v>
      </c>
      <c r="N2566" s="4">
        <v>0</v>
      </c>
      <c r="O2566" s="4">
        <v>1</v>
      </c>
      <c r="P2566" s="4">
        <v>0</v>
      </c>
      <c r="Q2566" s="4">
        <v>1</v>
      </c>
      <c r="R2566" s="4">
        <v>2</v>
      </c>
      <c r="S2566" s="4">
        <v>93.7</v>
      </c>
      <c r="T2566" s="4">
        <v>4154.8</v>
      </c>
      <c r="U2566" s="4">
        <f t="shared" si="195"/>
        <v>-0.74468491917363633</v>
      </c>
      <c r="V2566" s="4">
        <f t="shared" si="196"/>
        <v>0.47488390318275969</v>
      </c>
      <c r="W2566" s="4">
        <f t="shared" si="197"/>
        <v>0.32198053159165479</v>
      </c>
      <c r="X2566" s="4">
        <f t="shared" si="198"/>
        <v>0.32198053159165479</v>
      </c>
      <c r="Y2566" s="4">
        <f t="shared" si="199"/>
        <v>-0.49217038693126591</v>
      </c>
      <c r="Z2566" s="4">
        <f>IF(W2566&gt;$V$2,1,0)</f>
        <v>1</v>
      </c>
    </row>
    <row r="2567" spans="1:26" x14ac:dyDescent="0.3">
      <c r="A2567" s="4">
        <v>0</v>
      </c>
      <c r="B2567" s="4">
        <v>0</v>
      </c>
      <c r="C2567" s="4">
        <v>0</v>
      </c>
      <c r="D2567" s="4">
        <v>1</v>
      </c>
      <c r="E2567" s="4">
        <v>1</v>
      </c>
      <c r="F2567" s="4">
        <v>71</v>
      </c>
      <c r="G2567" s="4">
        <v>1</v>
      </c>
      <c r="H2567" s="4">
        <v>1</v>
      </c>
      <c r="I2567" s="4">
        <v>2</v>
      </c>
      <c r="J2567" s="4">
        <v>1</v>
      </c>
      <c r="K2567" s="4">
        <v>1</v>
      </c>
      <c r="L2567" s="4">
        <v>1</v>
      </c>
      <c r="M2567" s="4">
        <v>0</v>
      </c>
      <c r="N2567" s="4">
        <v>1</v>
      </c>
      <c r="O2567" s="4">
        <v>0</v>
      </c>
      <c r="P2567" s="4">
        <v>2</v>
      </c>
      <c r="Q2567" s="4">
        <v>1</v>
      </c>
      <c r="R2567" s="4">
        <v>1</v>
      </c>
      <c r="S2567" s="4">
        <v>99</v>
      </c>
      <c r="T2567" s="4">
        <v>7061.65</v>
      </c>
      <c r="U2567" s="4">
        <f t="shared" ref="U2567:U2630" si="200">$A$2+SUMPRODUCT($B$2:$T$2,B2567:T2567)</f>
        <v>-2.951361944860154</v>
      </c>
      <c r="V2567" s="4">
        <f t="shared" ref="V2567:V2630" si="201">EXP(U2567)</f>
        <v>5.2268470675202225E-2</v>
      </c>
      <c r="W2567" s="4">
        <f t="shared" ref="W2567:W2630" si="202">V2567/(1+V2567)</f>
        <v>4.9672181702511205E-2</v>
      </c>
      <c r="X2567" s="4">
        <f t="shared" ref="X2567:X2630" si="203">IF(A2567=1,W2567,1-W2567)</f>
        <v>0.9503278182974888</v>
      </c>
      <c r="Y2567" s="4">
        <f t="shared" ref="Y2567:Y2630" si="204">LOG(X2567)</f>
        <v>-2.212655774333256E-2</v>
      </c>
      <c r="Z2567" s="4">
        <f>IF(W2567&gt;$V$2,1,0)</f>
        <v>0</v>
      </c>
    </row>
    <row r="2568" spans="1:26" x14ac:dyDescent="0.3">
      <c r="A2568" s="4">
        <v>0</v>
      </c>
      <c r="B2568" s="4">
        <v>1</v>
      </c>
      <c r="C2568" s="4">
        <v>0</v>
      </c>
      <c r="D2568" s="4">
        <v>1</v>
      </c>
      <c r="E2568" s="4">
        <v>1</v>
      </c>
      <c r="F2568" s="4">
        <v>66</v>
      </c>
      <c r="G2568" s="4">
        <v>0</v>
      </c>
      <c r="H2568" s="4">
        <v>0</v>
      </c>
      <c r="I2568" s="4">
        <v>1</v>
      </c>
      <c r="J2568" s="4">
        <v>0</v>
      </c>
      <c r="K2568" s="4">
        <v>0</v>
      </c>
      <c r="L2568" s="4">
        <v>0</v>
      </c>
      <c r="M2568" s="4">
        <v>1</v>
      </c>
      <c r="N2568" s="4">
        <v>1</v>
      </c>
      <c r="O2568" s="4">
        <v>1</v>
      </c>
      <c r="P2568" s="4">
        <v>2</v>
      </c>
      <c r="Q2568" s="4">
        <v>0</v>
      </c>
      <c r="R2568" s="4">
        <v>0</v>
      </c>
      <c r="S2568" s="4">
        <v>50.55</v>
      </c>
      <c r="T2568" s="4">
        <v>3364.55</v>
      </c>
      <c r="U2568" s="4">
        <f t="shared" si="200"/>
        <v>-4.3611367862656909</v>
      </c>
      <c r="V2568" s="4">
        <f t="shared" si="201"/>
        <v>1.2763869607476958E-2</v>
      </c>
      <c r="W2568" s="4">
        <f t="shared" si="202"/>
        <v>1.2603006476153152E-2</v>
      </c>
      <c r="X2568" s="4">
        <f t="shared" si="203"/>
        <v>0.9873969935238468</v>
      </c>
      <c r="Y2568" s="4">
        <f t="shared" si="204"/>
        <v>-5.508199476211317E-3</v>
      </c>
      <c r="Z2568" s="4">
        <f>IF(W2568&gt;$V$2,1,0)</f>
        <v>0</v>
      </c>
    </row>
    <row r="2569" spans="1:26" x14ac:dyDescent="0.3">
      <c r="A2569" s="4">
        <v>1</v>
      </c>
      <c r="B2569" s="4">
        <v>1</v>
      </c>
      <c r="C2569" s="4">
        <v>1</v>
      </c>
      <c r="D2569" s="4">
        <v>0</v>
      </c>
      <c r="E2569" s="4">
        <v>0</v>
      </c>
      <c r="F2569" s="4">
        <v>25</v>
      </c>
      <c r="G2569" s="4">
        <v>1</v>
      </c>
      <c r="H2569" s="4">
        <v>1</v>
      </c>
      <c r="I2569" s="4">
        <v>2</v>
      </c>
      <c r="J2569" s="4">
        <v>0</v>
      </c>
      <c r="K2569" s="4">
        <v>1</v>
      </c>
      <c r="L2569" s="4">
        <v>1</v>
      </c>
      <c r="M2569" s="4">
        <v>0</v>
      </c>
      <c r="N2569" s="4">
        <v>1</v>
      </c>
      <c r="O2569" s="4">
        <v>1</v>
      </c>
      <c r="P2569" s="4">
        <v>0</v>
      </c>
      <c r="Q2569" s="4">
        <v>0</v>
      </c>
      <c r="R2569" s="4">
        <v>3</v>
      </c>
      <c r="S2569" s="4">
        <v>105.95</v>
      </c>
      <c r="T2569" s="4">
        <v>2655.25</v>
      </c>
      <c r="U2569" s="4">
        <f t="shared" si="200"/>
        <v>0.34608339377426767</v>
      </c>
      <c r="V2569" s="4">
        <f t="shared" si="201"/>
        <v>1.4135204897112761</v>
      </c>
      <c r="W2569" s="4">
        <f t="shared" si="202"/>
        <v>0.58566749101035076</v>
      </c>
      <c r="X2569" s="4">
        <f t="shared" si="203"/>
        <v>0.58566749101035076</v>
      </c>
      <c r="Y2569" s="4">
        <f t="shared" si="204"/>
        <v>-0.23234888194207737</v>
      </c>
      <c r="Z2569" s="4">
        <f>IF(W2569&gt;$V$2,1,0)</f>
        <v>1</v>
      </c>
    </row>
    <row r="2570" spans="1:26" x14ac:dyDescent="0.3">
      <c r="A2570" s="4">
        <v>1</v>
      </c>
      <c r="B2570" s="4">
        <v>1</v>
      </c>
      <c r="C2570" s="4">
        <v>0</v>
      </c>
      <c r="D2570" s="4">
        <v>0</v>
      </c>
      <c r="E2570" s="4">
        <v>0</v>
      </c>
      <c r="F2570" s="4">
        <v>18</v>
      </c>
      <c r="G2570" s="4">
        <v>1</v>
      </c>
      <c r="H2570" s="4">
        <v>1</v>
      </c>
      <c r="I2570" s="4">
        <v>1</v>
      </c>
      <c r="J2570" s="4">
        <v>0</v>
      </c>
      <c r="K2570" s="4">
        <v>0</v>
      </c>
      <c r="L2570" s="4">
        <v>1</v>
      </c>
      <c r="M2570" s="4">
        <v>1</v>
      </c>
      <c r="N2570" s="4">
        <v>1</v>
      </c>
      <c r="O2570" s="4">
        <v>1</v>
      </c>
      <c r="P2570" s="4">
        <v>1</v>
      </c>
      <c r="Q2570" s="4">
        <v>1</v>
      </c>
      <c r="R2570" s="4">
        <v>1</v>
      </c>
      <c r="S2570" s="4">
        <v>82</v>
      </c>
      <c r="T2570" s="4">
        <v>1425.45</v>
      </c>
      <c r="U2570" s="4">
        <f t="shared" si="200"/>
        <v>-1.4642875127597081</v>
      </c>
      <c r="V2570" s="4">
        <f t="shared" si="201"/>
        <v>0.23124269026369468</v>
      </c>
      <c r="W2570" s="4">
        <f t="shared" si="202"/>
        <v>0.18781243705428177</v>
      </c>
      <c r="X2570" s="4">
        <f t="shared" si="203"/>
        <v>0.18781243705428177</v>
      </c>
      <c r="Y2570" s="4">
        <f t="shared" si="204"/>
        <v>-0.72627565187181631</v>
      </c>
      <c r="Z2570" s="4">
        <f>IF(W2570&gt;$V$2,1,0)</f>
        <v>0</v>
      </c>
    </row>
    <row r="2571" spans="1:26" x14ac:dyDescent="0.3">
      <c r="A2571" s="4">
        <v>0</v>
      </c>
      <c r="B2571" s="4">
        <v>0</v>
      </c>
      <c r="C2571" s="4">
        <v>0</v>
      </c>
      <c r="D2571" s="4">
        <v>1</v>
      </c>
      <c r="E2571" s="4">
        <v>1</v>
      </c>
      <c r="F2571" s="4">
        <v>13</v>
      </c>
      <c r="G2571" s="4">
        <v>1</v>
      </c>
      <c r="H2571" s="4">
        <v>1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2</v>
      </c>
      <c r="Q2571" s="4">
        <v>1</v>
      </c>
      <c r="R2571" s="4">
        <v>0</v>
      </c>
      <c r="S2571" s="4">
        <v>25</v>
      </c>
      <c r="T2571" s="4">
        <v>332.5</v>
      </c>
      <c r="U2571" s="4">
        <f t="shared" si="200"/>
        <v>-2.9644533880130965</v>
      </c>
      <c r="V2571" s="4">
        <f t="shared" si="201"/>
        <v>5.1588660519796346E-2</v>
      </c>
      <c r="W2571" s="4">
        <f t="shared" si="202"/>
        <v>4.9057832645605232E-2</v>
      </c>
      <c r="X2571" s="4">
        <f t="shared" si="203"/>
        <v>0.95094216735439474</v>
      </c>
      <c r="Y2571" s="4">
        <f t="shared" si="204"/>
        <v>-2.184589437971135E-2</v>
      </c>
      <c r="Z2571" s="4">
        <f>IF(W2571&gt;$V$2,1,0)</f>
        <v>0</v>
      </c>
    </row>
    <row r="2572" spans="1:26" x14ac:dyDescent="0.3">
      <c r="A2572" s="4">
        <v>0</v>
      </c>
      <c r="B2572" s="4">
        <v>0</v>
      </c>
      <c r="C2572" s="4">
        <v>0</v>
      </c>
      <c r="D2572" s="4">
        <v>1</v>
      </c>
      <c r="E2572" s="4">
        <v>1</v>
      </c>
      <c r="F2572" s="4">
        <v>65</v>
      </c>
      <c r="G2572" s="4">
        <v>1</v>
      </c>
      <c r="H2572" s="4">
        <v>1</v>
      </c>
      <c r="I2572" s="4">
        <v>1</v>
      </c>
      <c r="J2572" s="4">
        <v>1</v>
      </c>
      <c r="K2572" s="4">
        <v>1</v>
      </c>
      <c r="L2572" s="4">
        <v>1</v>
      </c>
      <c r="M2572" s="4">
        <v>1</v>
      </c>
      <c r="N2572" s="4">
        <v>1</v>
      </c>
      <c r="O2572" s="4">
        <v>1</v>
      </c>
      <c r="P2572" s="4">
        <v>2</v>
      </c>
      <c r="Q2572" s="4">
        <v>0</v>
      </c>
      <c r="R2572" s="4">
        <v>0</v>
      </c>
      <c r="S2572" s="4">
        <v>91.55</v>
      </c>
      <c r="T2572" s="4">
        <v>5963.95</v>
      </c>
      <c r="U2572" s="4">
        <f t="shared" si="200"/>
        <v>-4.7295937962906756</v>
      </c>
      <c r="V2572" s="4">
        <f t="shared" si="201"/>
        <v>8.8300571132921904E-3</v>
      </c>
      <c r="W2572" s="4">
        <f t="shared" si="202"/>
        <v>8.7527696573185768E-3</v>
      </c>
      <c r="X2572" s="4">
        <f t="shared" si="203"/>
        <v>0.99124723034268147</v>
      </c>
      <c r="Y2572" s="4">
        <f t="shared" si="204"/>
        <v>-3.8180131407414401E-3</v>
      </c>
      <c r="Z2572" s="4">
        <f>IF(W2572&gt;$V$2,1,0)</f>
        <v>0</v>
      </c>
    </row>
    <row r="2573" spans="1:26" x14ac:dyDescent="0.3">
      <c r="A2573" s="4">
        <v>1</v>
      </c>
      <c r="B2573" s="4">
        <v>1</v>
      </c>
      <c r="C2573" s="4">
        <v>0</v>
      </c>
      <c r="D2573" s="4">
        <v>1</v>
      </c>
      <c r="E2573" s="4">
        <v>0</v>
      </c>
      <c r="F2573" s="4">
        <v>60</v>
      </c>
      <c r="G2573" s="4">
        <v>1</v>
      </c>
      <c r="H2573" s="4">
        <v>1</v>
      </c>
      <c r="I2573" s="4">
        <v>2</v>
      </c>
      <c r="J2573" s="4">
        <v>0</v>
      </c>
      <c r="K2573" s="4">
        <v>1</v>
      </c>
      <c r="L2573" s="4">
        <v>1</v>
      </c>
      <c r="M2573" s="4">
        <v>0</v>
      </c>
      <c r="N2573" s="4">
        <v>1</v>
      </c>
      <c r="O2573" s="4">
        <v>0</v>
      </c>
      <c r="P2573" s="4">
        <v>0</v>
      </c>
      <c r="Q2573" s="4">
        <v>1</v>
      </c>
      <c r="R2573" s="4">
        <v>2</v>
      </c>
      <c r="S2573" s="4">
        <v>95.75</v>
      </c>
      <c r="T2573" s="4">
        <v>5742.9</v>
      </c>
      <c r="U2573" s="4">
        <f t="shared" si="200"/>
        <v>-0.78175605591030062</v>
      </c>
      <c r="V2573" s="4">
        <f t="shared" si="201"/>
        <v>0.45760173110693358</v>
      </c>
      <c r="W2573" s="4">
        <f t="shared" si="202"/>
        <v>0.3139415392704159</v>
      </c>
      <c r="X2573" s="4">
        <f t="shared" si="203"/>
        <v>0.3139415392704159</v>
      </c>
      <c r="Y2573" s="4">
        <f t="shared" si="204"/>
        <v>-0.50315121669126384</v>
      </c>
      <c r="Z2573" s="4">
        <f>IF(W2573&gt;$V$2,1,0)</f>
        <v>1</v>
      </c>
    </row>
    <row r="2574" spans="1:26" x14ac:dyDescent="0.3">
      <c r="A2574" s="4">
        <v>0</v>
      </c>
      <c r="B2574" s="4">
        <v>1</v>
      </c>
      <c r="C2574" s="4">
        <v>0</v>
      </c>
      <c r="D2574" s="4">
        <v>1</v>
      </c>
      <c r="E2574" s="4">
        <v>1</v>
      </c>
      <c r="F2574" s="4">
        <v>15</v>
      </c>
      <c r="G2574" s="4">
        <v>1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2</v>
      </c>
      <c r="Q2574" s="4">
        <v>0</v>
      </c>
      <c r="R2574" s="4">
        <v>3</v>
      </c>
      <c r="S2574" s="4">
        <v>19.350000000000001</v>
      </c>
      <c r="T2574" s="4">
        <v>278.85000000000002</v>
      </c>
      <c r="U2574" s="4">
        <f t="shared" si="200"/>
        <v>-3.5344098944623692</v>
      </c>
      <c r="V2574" s="4">
        <f t="shared" si="201"/>
        <v>2.91759688112633E-2</v>
      </c>
      <c r="W2574" s="4">
        <f t="shared" si="202"/>
        <v>2.8348863260927702E-2</v>
      </c>
      <c r="X2574" s="4">
        <f t="shared" si="203"/>
        <v>0.97165113673907233</v>
      </c>
      <c r="Y2574" s="4">
        <f t="shared" si="204"/>
        <v>-1.2489636910143322E-2</v>
      </c>
      <c r="Z2574" s="4">
        <f>IF(W2574&gt;$V$2,1,0)</f>
        <v>0</v>
      </c>
    </row>
    <row r="2575" spans="1:26" x14ac:dyDescent="0.3">
      <c r="A2575" s="4">
        <v>0</v>
      </c>
      <c r="B2575" s="4">
        <v>0</v>
      </c>
      <c r="C2575" s="4">
        <v>0</v>
      </c>
      <c r="D2575" s="4">
        <v>1</v>
      </c>
      <c r="E2575" s="4">
        <v>0</v>
      </c>
      <c r="F2575" s="4">
        <v>72</v>
      </c>
      <c r="G2575" s="4">
        <v>1</v>
      </c>
      <c r="H2575" s="4">
        <v>1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2</v>
      </c>
      <c r="Q2575" s="4">
        <v>0</v>
      </c>
      <c r="R2575" s="4">
        <v>1</v>
      </c>
      <c r="S2575" s="4">
        <v>24.85</v>
      </c>
      <c r="T2575" s="4">
        <v>1871.85</v>
      </c>
      <c r="U2575" s="4">
        <f t="shared" si="200"/>
        <v>-5.9975859095045649</v>
      </c>
      <c r="V2575" s="4">
        <f t="shared" si="201"/>
        <v>2.4847433374290914E-3</v>
      </c>
      <c r="W2575" s="4">
        <f t="shared" si="202"/>
        <v>2.4785846906327878E-3</v>
      </c>
      <c r="X2575" s="4">
        <f t="shared" si="203"/>
        <v>0.99752141530936722</v>
      </c>
      <c r="Y2575" s="4">
        <f t="shared" si="204"/>
        <v>-1.0777718809623442E-3</v>
      </c>
      <c r="Z2575" s="4">
        <f>IF(W2575&gt;$V$2,1,0)</f>
        <v>0</v>
      </c>
    </row>
    <row r="2576" spans="1:26" x14ac:dyDescent="0.3">
      <c r="A2576" s="4">
        <v>1</v>
      </c>
      <c r="B2576" s="4">
        <v>1</v>
      </c>
      <c r="C2576" s="4">
        <v>0</v>
      </c>
      <c r="D2576" s="4">
        <v>1</v>
      </c>
      <c r="E2576" s="4">
        <v>0</v>
      </c>
      <c r="F2576" s="4">
        <v>30</v>
      </c>
      <c r="G2576" s="4">
        <v>1</v>
      </c>
      <c r="H2576" s="4">
        <v>1</v>
      </c>
      <c r="I2576" s="4">
        <v>2</v>
      </c>
      <c r="J2576" s="4">
        <v>0</v>
      </c>
      <c r="K2576" s="4">
        <v>0</v>
      </c>
      <c r="L2576" s="4">
        <v>0</v>
      </c>
      <c r="M2576" s="4">
        <v>0</v>
      </c>
      <c r="N2576" s="4">
        <v>1</v>
      </c>
      <c r="O2576" s="4">
        <v>1</v>
      </c>
      <c r="P2576" s="4">
        <v>0</v>
      </c>
      <c r="Q2576" s="4">
        <v>1</v>
      </c>
      <c r="R2576" s="4">
        <v>1</v>
      </c>
      <c r="S2576" s="4">
        <v>94.05</v>
      </c>
      <c r="T2576" s="4">
        <v>2866.45</v>
      </c>
      <c r="U2576" s="4">
        <f t="shared" si="200"/>
        <v>0.60951884861724104</v>
      </c>
      <c r="V2576" s="4">
        <f t="shared" si="201"/>
        <v>1.8395460856711339</v>
      </c>
      <c r="W2576" s="4">
        <f t="shared" si="202"/>
        <v>0.64783103713435686</v>
      </c>
      <c r="X2576" s="4">
        <f t="shared" si="203"/>
        <v>0.64783103713435686</v>
      </c>
      <c r="Y2576" s="4">
        <f t="shared" si="204"/>
        <v>-0.18853824908087549</v>
      </c>
      <c r="Z2576" s="4">
        <f>IF(W2576&gt;$V$2,1,0)</f>
        <v>1</v>
      </c>
    </row>
    <row r="2577" spans="1:26" x14ac:dyDescent="0.3">
      <c r="A2577" s="4">
        <v>0</v>
      </c>
      <c r="B2577" s="4">
        <v>0</v>
      </c>
      <c r="C2577" s="4">
        <v>0</v>
      </c>
      <c r="D2577" s="4">
        <v>1</v>
      </c>
      <c r="E2577" s="4">
        <v>1</v>
      </c>
      <c r="F2577" s="4">
        <v>42</v>
      </c>
      <c r="G2577" s="4">
        <v>1</v>
      </c>
      <c r="H2577" s="4">
        <v>0</v>
      </c>
      <c r="I2577" s="4">
        <v>2</v>
      </c>
      <c r="J2577" s="4">
        <v>0</v>
      </c>
      <c r="K2577" s="4">
        <v>0</v>
      </c>
      <c r="L2577" s="4">
        <v>1</v>
      </c>
      <c r="M2577" s="4">
        <v>1</v>
      </c>
      <c r="N2577" s="4">
        <v>1</v>
      </c>
      <c r="O2577" s="4">
        <v>1</v>
      </c>
      <c r="P2577" s="4">
        <v>2</v>
      </c>
      <c r="Q2577" s="4">
        <v>1</v>
      </c>
      <c r="R2577" s="4">
        <v>2</v>
      </c>
      <c r="S2577" s="4">
        <v>100.4</v>
      </c>
      <c r="T2577" s="4">
        <v>4303.6499999999996</v>
      </c>
      <c r="U2577" s="4">
        <f t="shared" si="200"/>
        <v>-2.0333514336972152</v>
      </c>
      <c r="V2577" s="4">
        <f t="shared" si="201"/>
        <v>0.13089609562134041</v>
      </c>
      <c r="W2577" s="4">
        <f t="shared" si="202"/>
        <v>0.1157454660318931</v>
      </c>
      <c r="X2577" s="4">
        <f t="shared" si="203"/>
        <v>0.88425453396810694</v>
      </c>
      <c r="Y2577" s="4">
        <f t="shared" si="204"/>
        <v>-5.3422704685637402E-2</v>
      </c>
      <c r="Z2577" s="4">
        <f>IF(W2577&gt;$V$2,1,0)</f>
        <v>0</v>
      </c>
    </row>
    <row r="2578" spans="1:26" x14ac:dyDescent="0.3">
      <c r="A2578" s="4">
        <v>0</v>
      </c>
      <c r="B2578" s="4">
        <v>0</v>
      </c>
      <c r="C2578" s="4">
        <v>0</v>
      </c>
      <c r="D2578" s="4">
        <v>1</v>
      </c>
      <c r="E2578" s="4">
        <v>0</v>
      </c>
      <c r="F2578" s="4">
        <v>71</v>
      </c>
      <c r="G2578" s="4">
        <v>1</v>
      </c>
      <c r="H2578" s="4">
        <v>1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2</v>
      </c>
      <c r="Q2578" s="4">
        <v>0</v>
      </c>
      <c r="R2578" s="4">
        <v>0</v>
      </c>
      <c r="S2578" s="4">
        <v>25</v>
      </c>
      <c r="T2578" s="4">
        <v>1753</v>
      </c>
      <c r="U2578" s="4">
        <f t="shared" si="200"/>
        <v>-6.0497711639567529</v>
      </c>
      <c r="V2578" s="4">
        <f t="shared" si="201"/>
        <v>2.3584016320428538E-3</v>
      </c>
      <c r="W2578" s="4">
        <f t="shared" si="202"/>
        <v>2.3528526604884017E-3</v>
      </c>
      <c r="X2578" s="4">
        <f t="shared" si="203"/>
        <v>0.99764714733951165</v>
      </c>
      <c r="Y2578" s="4">
        <f t="shared" si="204"/>
        <v>-1.023034924912868E-3</v>
      </c>
      <c r="Z2578" s="4">
        <f>IF(W2578&gt;$V$2,1,0)</f>
        <v>0</v>
      </c>
    </row>
    <row r="2579" spans="1:26" x14ac:dyDescent="0.3">
      <c r="A2579" s="4">
        <v>1</v>
      </c>
      <c r="B2579" s="4">
        <v>0</v>
      </c>
      <c r="C2579" s="4">
        <v>0</v>
      </c>
      <c r="D2579" s="4">
        <v>0</v>
      </c>
      <c r="E2579" s="4">
        <v>0</v>
      </c>
      <c r="F2579" s="4">
        <v>1</v>
      </c>
      <c r="G2579" s="4">
        <v>1</v>
      </c>
      <c r="H2579" s="4">
        <v>0</v>
      </c>
      <c r="I2579" s="4">
        <v>1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1</v>
      </c>
      <c r="P2579" s="4">
        <v>0</v>
      </c>
      <c r="Q2579" s="4">
        <v>1</v>
      </c>
      <c r="R2579" s="4">
        <v>3</v>
      </c>
      <c r="S2579" s="4">
        <v>54.75</v>
      </c>
      <c r="T2579" s="4">
        <v>54.75</v>
      </c>
      <c r="U2579" s="4">
        <f t="shared" si="200"/>
        <v>0.21034831089004913</v>
      </c>
      <c r="V2579" s="4">
        <f t="shared" si="201"/>
        <v>1.2341078383037352</v>
      </c>
      <c r="W2579" s="4">
        <f t="shared" si="202"/>
        <v>0.55239403270736553</v>
      </c>
      <c r="X2579" s="4">
        <f t="shared" si="203"/>
        <v>0.55239403270736553</v>
      </c>
      <c r="Y2579" s="4">
        <f t="shared" si="204"/>
        <v>-0.25775102157831004</v>
      </c>
      <c r="Z2579" s="4">
        <f>IF(W2579&gt;$V$2,1,0)</f>
        <v>1</v>
      </c>
    </row>
    <row r="2580" spans="1:26" x14ac:dyDescent="0.3">
      <c r="A2580" s="4">
        <v>1</v>
      </c>
      <c r="B2580" s="4">
        <v>1</v>
      </c>
      <c r="C2580" s="4">
        <v>1</v>
      </c>
      <c r="D2580" s="4">
        <v>0</v>
      </c>
      <c r="E2580" s="4">
        <v>0</v>
      </c>
      <c r="F2580" s="4">
        <v>39</v>
      </c>
      <c r="G2580" s="4">
        <v>1</v>
      </c>
      <c r="H2580" s="4">
        <v>1</v>
      </c>
      <c r="I2580" s="4">
        <v>2</v>
      </c>
      <c r="J2580" s="4">
        <v>0</v>
      </c>
      <c r="K2580" s="4">
        <v>0</v>
      </c>
      <c r="L2580" s="4">
        <v>0</v>
      </c>
      <c r="M2580" s="4">
        <v>0</v>
      </c>
      <c r="N2580" s="4">
        <v>1</v>
      </c>
      <c r="O2580" s="4">
        <v>1</v>
      </c>
      <c r="P2580" s="4">
        <v>0</v>
      </c>
      <c r="Q2580" s="4">
        <v>1</v>
      </c>
      <c r="R2580" s="4">
        <v>0</v>
      </c>
      <c r="S2580" s="4">
        <v>95.65</v>
      </c>
      <c r="T2580" s="4">
        <v>3759.05</v>
      </c>
      <c r="U2580" s="4">
        <f t="shared" si="200"/>
        <v>0.31136299676692347</v>
      </c>
      <c r="V2580" s="4">
        <f t="shared" si="201"/>
        <v>1.3652847251887186</v>
      </c>
      <c r="W2580" s="4">
        <f t="shared" si="202"/>
        <v>0.57721791826977054</v>
      </c>
      <c r="X2580" s="4">
        <f t="shared" si="203"/>
        <v>0.57721791826977054</v>
      </c>
      <c r="Y2580" s="4">
        <f t="shared" si="204"/>
        <v>-0.2386601957959687</v>
      </c>
      <c r="Z2580" s="4">
        <f>IF(W2580&gt;$V$2,1,0)</f>
        <v>1</v>
      </c>
    </row>
    <row r="2581" spans="1:26" x14ac:dyDescent="0.3">
      <c r="A2581" s="4">
        <v>0</v>
      </c>
      <c r="B2581" s="4">
        <v>0</v>
      </c>
      <c r="C2581" s="4">
        <v>0</v>
      </c>
      <c r="D2581" s="4">
        <v>0</v>
      </c>
      <c r="E2581" s="4">
        <v>0</v>
      </c>
      <c r="F2581" s="4">
        <v>35</v>
      </c>
      <c r="G2581" s="4">
        <v>1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19.25</v>
      </c>
      <c r="T2581" s="4">
        <v>617.65</v>
      </c>
      <c r="U2581" s="4">
        <f t="shared" si="200"/>
        <v>-3.2031343051199692</v>
      </c>
      <c r="V2581" s="4">
        <f t="shared" si="201"/>
        <v>4.0634642805982113E-2</v>
      </c>
      <c r="W2581" s="4">
        <f t="shared" si="202"/>
        <v>3.9047943566835601E-2</v>
      </c>
      <c r="X2581" s="4">
        <f t="shared" si="203"/>
        <v>0.96095205643316439</v>
      </c>
      <c r="Y2581" s="4">
        <f t="shared" si="204"/>
        <v>-1.7298279496828602E-2</v>
      </c>
      <c r="Z2581" s="4">
        <f>IF(W2581&gt;$V$2,1,0)</f>
        <v>0</v>
      </c>
    </row>
    <row r="2582" spans="1:26" x14ac:dyDescent="0.3">
      <c r="A2582" s="4">
        <v>0</v>
      </c>
      <c r="B2582" s="4">
        <v>0</v>
      </c>
      <c r="C2582" s="4">
        <v>0</v>
      </c>
      <c r="D2582" s="4">
        <v>1</v>
      </c>
      <c r="E2582" s="4">
        <v>1</v>
      </c>
      <c r="F2582" s="4">
        <v>53</v>
      </c>
      <c r="G2582" s="4">
        <v>1</v>
      </c>
      <c r="H2582" s="4">
        <v>0</v>
      </c>
      <c r="I2582" s="4">
        <v>2</v>
      </c>
      <c r="J2582" s="4">
        <v>0</v>
      </c>
      <c r="K2582" s="4">
        <v>1</v>
      </c>
      <c r="L2582" s="4">
        <v>1</v>
      </c>
      <c r="M2582" s="4">
        <v>1</v>
      </c>
      <c r="N2582" s="4">
        <v>1</v>
      </c>
      <c r="O2582" s="4">
        <v>1</v>
      </c>
      <c r="P2582" s="4">
        <v>0</v>
      </c>
      <c r="Q2582" s="4">
        <v>1</v>
      </c>
      <c r="R2582" s="4">
        <v>0</v>
      </c>
      <c r="S2582" s="4">
        <v>108.25</v>
      </c>
      <c r="T2582" s="4">
        <v>5935.1</v>
      </c>
      <c r="U2582" s="4">
        <f t="shared" si="200"/>
        <v>-1.343309365095402</v>
      </c>
      <c r="V2582" s="4">
        <f t="shared" si="201"/>
        <v>0.2609805579373769</v>
      </c>
      <c r="W2582" s="4">
        <f t="shared" si="202"/>
        <v>0.20696636145149652</v>
      </c>
      <c r="X2582" s="4">
        <f t="shared" si="203"/>
        <v>0.79303363854850351</v>
      </c>
      <c r="Y2582" s="4">
        <f t="shared" si="204"/>
        <v>-0.10070839058132415</v>
      </c>
      <c r="Z2582" s="4">
        <f>IF(W2582&gt;$V$2,1,0)</f>
        <v>0</v>
      </c>
    </row>
    <row r="2583" spans="1:26" x14ac:dyDescent="0.3">
      <c r="A2583" s="4">
        <v>1</v>
      </c>
      <c r="B2583" s="4">
        <v>0</v>
      </c>
      <c r="C2583" s="4">
        <v>0</v>
      </c>
      <c r="D2583" s="4">
        <v>0</v>
      </c>
      <c r="E2583" s="4">
        <v>0</v>
      </c>
      <c r="F2583" s="4">
        <v>1</v>
      </c>
      <c r="G2583" s="4">
        <v>1</v>
      </c>
      <c r="H2583" s="4">
        <v>1</v>
      </c>
      <c r="I2583" s="4">
        <v>2</v>
      </c>
      <c r="J2583" s="4">
        <v>0</v>
      </c>
      <c r="K2583" s="4">
        <v>0</v>
      </c>
      <c r="L2583" s="4">
        <v>0</v>
      </c>
      <c r="M2583" s="4">
        <v>0</v>
      </c>
      <c r="N2583" s="4">
        <v>1</v>
      </c>
      <c r="O2583" s="4">
        <v>1</v>
      </c>
      <c r="P2583" s="4">
        <v>0</v>
      </c>
      <c r="Q2583" s="4">
        <v>1</v>
      </c>
      <c r="R2583" s="4">
        <v>2</v>
      </c>
      <c r="S2583" s="4">
        <v>94.6</v>
      </c>
      <c r="T2583" s="4">
        <v>94.6</v>
      </c>
      <c r="U2583" s="4">
        <f t="shared" si="200"/>
        <v>1.5094860359450402</v>
      </c>
      <c r="V2583" s="4">
        <f t="shared" si="201"/>
        <v>4.5244048151855294</v>
      </c>
      <c r="W2583" s="4">
        <f t="shared" si="202"/>
        <v>0.81898502491142722</v>
      </c>
      <c r="X2583" s="4">
        <f t="shared" si="203"/>
        <v>0.81898502491142722</v>
      </c>
      <c r="Y2583" s="4">
        <f t="shared" si="204"/>
        <v>-8.6724039213686224E-2</v>
      </c>
      <c r="Z2583" s="4">
        <f>IF(W2583&gt;$V$2,1,0)</f>
        <v>1</v>
      </c>
    </row>
    <row r="2584" spans="1:26" x14ac:dyDescent="0.3">
      <c r="A2584" s="4">
        <v>1</v>
      </c>
      <c r="B2584" s="4">
        <v>0</v>
      </c>
      <c r="C2584" s="4">
        <v>1</v>
      </c>
      <c r="D2584" s="4">
        <v>1</v>
      </c>
      <c r="E2584" s="4">
        <v>1</v>
      </c>
      <c r="F2584" s="4">
        <v>31</v>
      </c>
      <c r="G2584" s="4">
        <v>1</v>
      </c>
      <c r="H2584" s="4">
        <v>0</v>
      </c>
      <c r="I2584" s="4">
        <v>2</v>
      </c>
      <c r="J2584" s="4">
        <v>0</v>
      </c>
      <c r="K2584" s="4">
        <v>0</v>
      </c>
      <c r="L2584" s="4">
        <v>1</v>
      </c>
      <c r="M2584" s="4">
        <v>1</v>
      </c>
      <c r="N2584" s="4">
        <v>1</v>
      </c>
      <c r="O2584" s="4">
        <v>1</v>
      </c>
      <c r="P2584" s="4">
        <v>0</v>
      </c>
      <c r="Q2584" s="4">
        <v>1</v>
      </c>
      <c r="R2584" s="4">
        <v>2</v>
      </c>
      <c r="S2584" s="4">
        <v>98.9</v>
      </c>
      <c r="T2584" s="4">
        <v>2911.3</v>
      </c>
      <c r="U2584" s="4">
        <f t="shared" si="200"/>
        <v>-0.13556674393730883</v>
      </c>
      <c r="V2584" s="4">
        <f t="shared" si="201"/>
        <v>0.8732208787838539</v>
      </c>
      <c r="W2584" s="4">
        <f t="shared" si="202"/>
        <v>0.46616012488114733</v>
      </c>
      <c r="X2584" s="4">
        <f t="shared" si="203"/>
        <v>0.46616012488114733</v>
      </c>
      <c r="Y2584" s="4">
        <f t="shared" si="204"/>
        <v>-0.33146487857333384</v>
      </c>
      <c r="Z2584" s="4">
        <f>IF(W2584&gt;$V$2,1,0)</f>
        <v>1</v>
      </c>
    </row>
    <row r="2585" spans="1:26" x14ac:dyDescent="0.3">
      <c r="A2585" s="4">
        <v>0</v>
      </c>
      <c r="B2585" s="4">
        <v>1</v>
      </c>
      <c r="C2585" s="4">
        <v>0</v>
      </c>
      <c r="D2585" s="4">
        <v>0</v>
      </c>
      <c r="E2585" s="4">
        <v>0</v>
      </c>
      <c r="F2585" s="4">
        <v>48</v>
      </c>
      <c r="G2585" s="4">
        <v>1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2</v>
      </c>
      <c r="Q2585" s="4">
        <v>0</v>
      </c>
      <c r="R2585" s="4">
        <v>1</v>
      </c>
      <c r="S2585" s="4">
        <v>20.149999999999999</v>
      </c>
      <c r="T2585" s="4">
        <v>982.95</v>
      </c>
      <c r="U2585" s="4">
        <f t="shared" si="200"/>
        <v>-5.2295557731210769</v>
      </c>
      <c r="V2585" s="4">
        <f t="shared" si="201"/>
        <v>5.3559040108002703E-3</v>
      </c>
      <c r="W2585" s="4">
        <f t="shared" si="202"/>
        <v>5.3273711224385801E-3</v>
      </c>
      <c r="X2585" s="4">
        <f t="shared" si="203"/>
        <v>0.99467262887756147</v>
      </c>
      <c r="Y2585" s="4">
        <f t="shared" si="204"/>
        <v>-2.319832687599218E-3</v>
      </c>
      <c r="Z2585" s="4">
        <f>IF(W2585&gt;$V$2,1,0)</f>
        <v>0</v>
      </c>
    </row>
    <row r="2586" spans="1:26" x14ac:dyDescent="0.3">
      <c r="A2586" s="4">
        <v>0</v>
      </c>
      <c r="B2586" s="4">
        <v>0</v>
      </c>
      <c r="C2586" s="4">
        <v>1</v>
      </c>
      <c r="D2586" s="4">
        <v>0</v>
      </c>
      <c r="E2586" s="4">
        <v>1</v>
      </c>
      <c r="F2586" s="4">
        <v>30</v>
      </c>
      <c r="G2586" s="4">
        <v>1</v>
      </c>
      <c r="H2586" s="4">
        <v>1</v>
      </c>
      <c r="I2586" s="4">
        <v>2</v>
      </c>
      <c r="J2586" s="4">
        <v>0</v>
      </c>
      <c r="K2586" s="4">
        <v>0</v>
      </c>
      <c r="L2586" s="4">
        <v>0</v>
      </c>
      <c r="M2586" s="4">
        <v>1</v>
      </c>
      <c r="N2586" s="4">
        <v>1</v>
      </c>
      <c r="O2586" s="4">
        <v>1</v>
      </c>
      <c r="P2586" s="4">
        <v>0</v>
      </c>
      <c r="Q2586" s="4">
        <v>1</v>
      </c>
      <c r="R2586" s="4">
        <v>2</v>
      </c>
      <c r="S2586" s="4">
        <v>101.3</v>
      </c>
      <c r="T2586" s="4">
        <v>2974.5</v>
      </c>
      <c r="U2586" s="4">
        <f t="shared" si="200"/>
        <v>1.1383803138033888E-2</v>
      </c>
      <c r="V2586" s="4">
        <f t="shared" si="201"/>
        <v>1.011448845199338</v>
      </c>
      <c r="W2586" s="4">
        <f t="shared" si="202"/>
        <v>0.50284592005077899</v>
      </c>
      <c r="X2586" s="4">
        <f t="shared" si="203"/>
        <v>0.49715407994922101</v>
      </c>
      <c r="Y2586" s="4">
        <f t="shared" si="204"/>
        <v>-0.30350899214956317</v>
      </c>
      <c r="Z2586" s="4">
        <f>IF(W2586&gt;$V$2,1,0)</f>
        <v>1</v>
      </c>
    </row>
    <row r="2587" spans="1:26" x14ac:dyDescent="0.3">
      <c r="A2587" s="4">
        <v>0</v>
      </c>
      <c r="B2587" s="4">
        <v>1</v>
      </c>
      <c r="C2587" s="4">
        <v>0</v>
      </c>
      <c r="D2587" s="4">
        <v>0</v>
      </c>
      <c r="E2587" s="4">
        <v>0</v>
      </c>
      <c r="F2587" s="4">
        <v>10</v>
      </c>
      <c r="G2587" s="4">
        <v>1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1</v>
      </c>
      <c r="S2587" s="4">
        <v>20</v>
      </c>
      <c r="T2587" s="4">
        <v>198.7</v>
      </c>
      <c r="U2587" s="4">
        <f t="shared" si="200"/>
        <v>-1.9334354136087191</v>
      </c>
      <c r="V2587" s="4">
        <f t="shared" si="201"/>
        <v>0.14465040993163264</v>
      </c>
      <c r="W2587" s="4">
        <f t="shared" si="202"/>
        <v>0.12637081913968151</v>
      </c>
      <c r="X2587" s="4">
        <f t="shared" si="203"/>
        <v>0.87362918086031849</v>
      </c>
      <c r="Y2587" s="4">
        <f t="shared" si="204"/>
        <v>-5.867286814327724E-2</v>
      </c>
      <c r="Z2587" s="4">
        <f>IF(W2587&gt;$V$2,1,0)</f>
        <v>0</v>
      </c>
    </row>
    <row r="2588" spans="1:26" x14ac:dyDescent="0.3">
      <c r="A2588" s="4">
        <v>0</v>
      </c>
      <c r="B2588" s="4">
        <v>0</v>
      </c>
      <c r="C2588" s="4">
        <v>0</v>
      </c>
      <c r="D2588" s="4">
        <v>0</v>
      </c>
      <c r="E2588" s="4">
        <v>1</v>
      </c>
      <c r="F2588" s="4">
        <v>12</v>
      </c>
      <c r="G2588" s="4">
        <v>1</v>
      </c>
      <c r="H2588" s="4">
        <v>1</v>
      </c>
      <c r="I2588" s="4">
        <v>2</v>
      </c>
      <c r="J2588" s="4">
        <v>0</v>
      </c>
      <c r="K2588" s="4">
        <v>1</v>
      </c>
      <c r="L2588" s="4">
        <v>1</v>
      </c>
      <c r="M2588" s="4">
        <v>0</v>
      </c>
      <c r="N2588" s="4">
        <v>1</v>
      </c>
      <c r="O2588" s="4">
        <v>1</v>
      </c>
      <c r="P2588" s="4">
        <v>0</v>
      </c>
      <c r="Q2588" s="4">
        <v>1</v>
      </c>
      <c r="R2588" s="4">
        <v>2</v>
      </c>
      <c r="S2588" s="4">
        <v>105.3</v>
      </c>
      <c r="T2588" s="4">
        <v>1275.6500000000001</v>
      </c>
      <c r="U2588" s="4">
        <f t="shared" si="200"/>
        <v>0.73919364403810761</v>
      </c>
      <c r="V2588" s="4">
        <f t="shared" si="201"/>
        <v>2.0942461256124467</v>
      </c>
      <c r="W2588" s="4">
        <f t="shared" si="202"/>
        <v>0.67681950323131801</v>
      </c>
      <c r="X2588" s="4">
        <f t="shared" si="203"/>
        <v>0.32318049676868199</v>
      </c>
      <c r="Y2588" s="4">
        <f t="shared" si="204"/>
        <v>-0.49055485582230562</v>
      </c>
      <c r="Z2588" s="4">
        <f>IF(W2588&gt;$V$2,1,0)</f>
        <v>1</v>
      </c>
    </row>
    <row r="2589" spans="1:26" x14ac:dyDescent="0.3">
      <c r="A2589" s="4">
        <v>0</v>
      </c>
      <c r="B2589" s="4">
        <v>0</v>
      </c>
      <c r="C2589" s="4">
        <v>1</v>
      </c>
      <c r="D2589" s="4">
        <v>0</v>
      </c>
      <c r="E2589" s="4">
        <v>0</v>
      </c>
      <c r="F2589" s="4">
        <v>57</v>
      </c>
      <c r="G2589" s="4">
        <v>1</v>
      </c>
      <c r="H2589" s="4">
        <v>0</v>
      </c>
      <c r="I2589" s="4">
        <v>1</v>
      </c>
      <c r="J2589" s="4">
        <v>1</v>
      </c>
      <c r="K2589" s="4">
        <v>0</v>
      </c>
      <c r="L2589" s="4">
        <v>1</v>
      </c>
      <c r="M2589" s="4">
        <v>1</v>
      </c>
      <c r="N2589" s="4">
        <v>1</v>
      </c>
      <c r="O2589" s="4">
        <v>0</v>
      </c>
      <c r="P2589" s="4">
        <v>2</v>
      </c>
      <c r="Q2589" s="4">
        <v>0</v>
      </c>
      <c r="R2589" s="4">
        <v>0</v>
      </c>
      <c r="S2589" s="4">
        <v>69.849999999999994</v>
      </c>
      <c r="T2589" s="4">
        <v>4003</v>
      </c>
      <c r="U2589" s="4">
        <f t="shared" si="200"/>
        <v>-4.6261450682028284</v>
      </c>
      <c r="V2589" s="4">
        <f t="shared" si="201"/>
        <v>9.7924356069003585E-3</v>
      </c>
      <c r="W2589" s="4">
        <f t="shared" si="202"/>
        <v>9.6974737199481582E-3</v>
      </c>
      <c r="X2589" s="4">
        <f t="shared" si="203"/>
        <v>0.99030252628005189</v>
      </c>
      <c r="Y2589" s="4">
        <f t="shared" si="204"/>
        <v>-4.2321130553609285E-3</v>
      </c>
      <c r="Z2589" s="4">
        <f>IF(W2589&gt;$V$2,1,0)</f>
        <v>0</v>
      </c>
    </row>
    <row r="2590" spans="1:26" x14ac:dyDescent="0.3">
      <c r="A2590" s="4">
        <v>0</v>
      </c>
      <c r="B2590" s="4">
        <v>0</v>
      </c>
      <c r="C2590" s="4">
        <v>0</v>
      </c>
      <c r="D2590" s="4">
        <v>1</v>
      </c>
      <c r="E2590" s="4">
        <v>0</v>
      </c>
      <c r="F2590" s="4">
        <v>58</v>
      </c>
      <c r="G2590" s="4">
        <v>1</v>
      </c>
      <c r="H2590" s="4">
        <v>0</v>
      </c>
      <c r="I2590" s="4">
        <v>1</v>
      </c>
      <c r="J2590" s="4">
        <v>1</v>
      </c>
      <c r="K2590" s="4">
        <v>1</v>
      </c>
      <c r="L2590" s="4">
        <v>0</v>
      </c>
      <c r="M2590" s="4">
        <v>0</v>
      </c>
      <c r="N2590" s="4">
        <v>1</v>
      </c>
      <c r="O2590" s="4">
        <v>0</v>
      </c>
      <c r="P2590" s="4">
        <v>0</v>
      </c>
      <c r="Q2590" s="4">
        <v>1</v>
      </c>
      <c r="R2590" s="4">
        <v>1</v>
      </c>
      <c r="S2590" s="4">
        <v>65.25</v>
      </c>
      <c r="T2590" s="4">
        <v>3791.6</v>
      </c>
      <c r="U2590" s="4">
        <f t="shared" si="200"/>
        <v>-2.6676742198873908</v>
      </c>
      <c r="V2590" s="4">
        <f t="shared" si="201"/>
        <v>6.9413478204424492E-2</v>
      </c>
      <c r="W2590" s="4">
        <f t="shared" si="202"/>
        <v>6.4907988929568838E-2</v>
      </c>
      <c r="X2590" s="4">
        <f t="shared" si="203"/>
        <v>0.93509201107043116</v>
      </c>
      <c r="Y2590" s="4">
        <f t="shared" si="204"/>
        <v>-2.9145653369072523E-2</v>
      </c>
      <c r="Z2590" s="4">
        <f>IF(W2590&gt;$V$2,1,0)</f>
        <v>0</v>
      </c>
    </row>
    <row r="2591" spans="1:26" x14ac:dyDescent="0.3">
      <c r="A2591" s="4">
        <v>0</v>
      </c>
      <c r="B2591" s="4">
        <v>0</v>
      </c>
      <c r="C2591" s="4">
        <v>0</v>
      </c>
      <c r="D2591" s="4">
        <v>0</v>
      </c>
      <c r="E2591" s="4">
        <v>0</v>
      </c>
      <c r="F2591" s="4">
        <v>37</v>
      </c>
      <c r="G2591" s="4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2</v>
      </c>
      <c r="Q2591" s="4">
        <v>0</v>
      </c>
      <c r="R2591" s="4">
        <v>3</v>
      </c>
      <c r="S2591" s="4">
        <v>19.8</v>
      </c>
      <c r="T2591" s="4">
        <v>813.3</v>
      </c>
      <c r="U2591" s="4">
        <f t="shared" si="200"/>
        <v>-4.4641336926171746</v>
      </c>
      <c r="V2591" s="4">
        <f t="shared" si="201"/>
        <v>1.1514666681182293E-2</v>
      </c>
      <c r="W2591" s="4">
        <f t="shared" si="202"/>
        <v>1.1383588454493051E-2</v>
      </c>
      <c r="X2591" s="4">
        <f t="shared" si="203"/>
        <v>0.98861641154550695</v>
      </c>
      <c r="Y2591" s="4">
        <f t="shared" si="204"/>
        <v>-4.9721843016093982E-3</v>
      </c>
      <c r="Z2591" s="4">
        <f>IF(W2591&gt;$V$2,1,0)</f>
        <v>0</v>
      </c>
    </row>
    <row r="2592" spans="1:26" x14ac:dyDescent="0.3">
      <c r="A2592" s="4">
        <v>0</v>
      </c>
      <c r="B2592" s="4">
        <v>0</v>
      </c>
      <c r="C2592" s="4">
        <v>0</v>
      </c>
      <c r="D2592" s="4">
        <v>1</v>
      </c>
      <c r="E2592" s="4">
        <v>1</v>
      </c>
      <c r="F2592" s="4">
        <v>44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3</v>
      </c>
      <c r="S2592" s="4">
        <v>19.600000000000001</v>
      </c>
      <c r="T2592" s="4">
        <v>780.25</v>
      </c>
      <c r="U2592" s="4">
        <f t="shared" si="200"/>
        <v>-3.6457900210519196</v>
      </c>
      <c r="V2592" s="4">
        <f t="shared" si="201"/>
        <v>2.6100781539701967E-2</v>
      </c>
      <c r="W2592" s="4">
        <f t="shared" si="202"/>
        <v>2.5436859623610059E-2</v>
      </c>
      <c r="X2592" s="4">
        <f t="shared" si="203"/>
        <v>0.97456314037638991</v>
      </c>
      <c r="Y2592" s="4">
        <f t="shared" si="204"/>
        <v>-1.1190018394759672E-2</v>
      </c>
      <c r="Z2592" s="4">
        <f>IF(W2592&gt;$V$2,1,0)</f>
        <v>0</v>
      </c>
    </row>
    <row r="2593" spans="1:26" x14ac:dyDescent="0.3">
      <c r="A2593" s="4">
        <v>0</v>
      </c>
      <c r="B2593" s="4">
        <v>1</v>
      </c>
      <c r="C2593" s="4">
        <v>0</v>
      </c>
      <c r="D2593" s="4">
        <v>0</v>
      </c>
      <c r="E2593" s="4">
        <v>1</v>
      </c>
      <c r="F2593" s="4">
        <v>27</v>
      </c>
      <c r="G2593" s="4">
        <v>1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1</v>
      </c>
      <c r="Q2593" s="4">
        <v>0</v>
      </c>
      <c r="R2593" s="4">
        <v>1</v>
      </c>
      <c r="S2593" s="4">
        <v>20.05</v>
      </c>
      <c r="T2593" s="4">
        <v>552.9</v>
      </c>
      <c r="U2593" s="4">
        <f t="shared" si="200"/>
        <v>-3.6819151437430588</v>
      </c>
      <c r="V2593" s="4">
        <f t="shared" si="201"/>
        <v>2.5174715439380584E-2</v>
      </c>
      <c r="W2593" s="4">
        <f t="shared" si="202"/>
        <v>2.4556512231762299E-2</v>
      </c>
      <c r="X2593" s="4">
        <f t="shared" si="203"/>
        <v>0.97544348776823775</v>
      </c>
      <c r="Y2593" s="4">
        <f t="shared" si="204"/>
        <v>-1.0797886352853673E-2</v>
      </c>
      <c r="Z2593" s="4">
        <f>IF(W2593&gt;$V$2,1,0)</f>
        <v>0</v>
      </c>
    </row>
    <row r="2594" spans="1:26" x14ac:dyDescent="0.3">
      <c r="A2594" s="4">
        <v>0</v>
      </c>
      <c r="B2594" s="4">
        <v>0</v>
      </c>
      <c r="C2594" s="4">
        <v>0</v>
      </c>
      <c r="D2594" s="4">
        <v>0</v>
      </c>
      <c r="E2594" s="4">
        <v>0</v>
      </c>
      <c r="F2594" s="4">
        <v>8</v>
      </c>
      <c r="G2594" s="4">
        <v>1</v>
      </c>
      <c r="H2594" s="4">
        <v>0</v>
      </c>
      <c r="I2594" s="4">
        <v>1</v>
      </c>
      <c r="J2594" s="4">
        <v>0</v>
      </c>
      <c r="K2594" s="4">
        <v>0</v>
      </c>
      <c r="L2594" s="4">
        <v>0</v>
      </c>
      <c r="M2594" s="4">
        <v>1</v>
      </c>
      <c r="N2594" s="4">
        <v>0</v>
      </c>
      <c r="O2594" s="4">
        <v>0</v>
      </c>
      <c r="P2594" s="4">
        <v>0</v>
      </c>
      <c r="Q2594" s="4">
        <v>0</v>
      </c>
      <c r="R2594" s="4">
        <v>2</v>
      </c>
      <c r="S2594" s="4">
        <v>49.4</v>
      </c>
      <c r="T2594" s="4">
        <v>408.25</v>
      </c>
      <c r="U2594" s="4">
        <f t="shared" si="200"/>
        <v>-1.2721949978942586</v>
      </c>
      <c r="V2594" s="4">
        <f t="shared" si="201"/>
        <v>0.28021587299080497</v>
      </c>
      <c r="W2594" s="4">
        <f t="shared" si="202"/>
        <v>0.21888173619982726</v>
      </c>
      <c r="X2594" s="4">
        <f t="shared" si="203"/>
        <v>0.7811182638001728</v>
      </c>
      <c r="Y2594" s="4">
        <f t="shared" si="204"/>
        <v>-0.10728320757277128</v>
      </c>
      <c r="Z2594" s="4">
        <f>IF(W2594&gt;$V$2,1,0)</f>
        <v>0</v>
      </c>
    </row>
    <row r="2595" spans="1:26" x14ac:dyDescent="0.3">
      <c r="A2595" s="4">
        <v>1</v>
      </c>
      <c r="B2595" s="4">
        <v>1</v>
      </c>
      <c r="C2595" s="4">
        <v>1</v>
      </c>
      <c r="D2595" s="4">
        <v>0</v>
      </c>
      <c r="E2595" s="4">
        <v>0</v>
      </c>
      <c r="F2595" s="4">
        <v>3</v>
      </c>
      <c r="G2595" s="4">
        <v>1</v>
      </c>
      <c r="H2595" s="4">
        <v>1</v>
      </c>
      <c r="I2595" s="4">
        <v>2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1</v>
      </c>
      <c r="R2595" s="4">
        <v>2</v>
      </c>
      <c r="S2595" s="4">
        <v>76.05</v>
      </c>
      <c r="T2595" s="4">
        <v>231.8</v>
      </c>
      <c r="U2595" s="4">
        <f t="shared" si="200"/>
        <v>1.0303993277361996</v>
      </c>
      <c r="V2595" s="4">
        <f t="shared" si="201"/>
        <v>2.8021846013402039</v>
      </c>
      <c r="W2595" s="4">
        <f t="shared" si="202"/>
        <v>0.73699330651975248</v>
      </c>
      <c r="X2595" s="4">
        <f t="shared" si="203"/>
        <v>0.73699330651975248</v>
      </c>
      <c r="Y2595" s="4">
        <f t="shared" si="204"/>
        <v>-0.13253645644859685</v>
      </c>
      <c r="Z2595" s="4">
        <f>IF(W2595&gt;$V$2,1,0)</f>
        <v>1</v>
      </c>
    </row>
    <row r="2596" spans="1:26" x14ac:dyDescent="0.3">
      <c r="A2596" s="4">
        <v>0</v>
      </c>
      <c r="B2596" s="4">
        <v>0</v>
      </c>
      <c r="C2596" s="4">
        <v>1</v>
      </c>
      <c r="D2596" s="4">
        <v>1</v>
      </c>
      <c r="E2596" s="4">
        <v>0</v>
      </c>
      <c r="F2596" s="4">
        <v>25</v>
      </c>
      <c r="G2596" s="4">
        <v>1</v>
      </c>
      <c r="H2596" s="4">
        <v>0</v>
      </c>
      <c r="I2596" s="4">
        <v>2</v>
      </c>
      <c r="J2596" s="4">
        <v>0</v>
      </c>
      <c r="K2596" s="4">
        <v>1</v>
      </c>
      <c r="L2596" s="4">
        <v>1</v>
      </c>
      <c r="M2596" s="4">
        <v>0</v>
      </c>
      <c r="N2596" s="4">
        <v>0</v>
      </c>
      <c r="O2596" s="4">
        <v>1</v>
      </c>
      <c r="P2596" s="4">
        <v>0</v>
      </c>
      <c r="Q2596" s="4">
        <v>0</v>
      </c>
      <c r="R2596" s="4">
        <v>0</v>
      </c>
      <c r="S2596" s="4">
        <v>88.4</v>
      </c>
      <c r="T2596" s="4">
        <v>2191.15</v>
      </c>
      <c r="U2596" s="4">
        <f t="shared" si="200"/>
        <v>-0.19918185863250903</v>
      </c>
      <c r="V2596" s="4">
        <f t="shared" si="201"/>
        <v>0.81940086466153705</v>
      </c>
      <c r="W2596" s="4">
        <f t="shared" si="202"/>
        <v>0.45036851448016113</v>
      </c>
      <c r="X2596" s="4">
        <f t="shared" si="203"/>
        <v>0.54963148551983887</v>
      </c>
      <c r="Y2596" s="4">
        <f t="shared" si="204"/>
        <v>-0.25992839677117208</v>
      </c>
      <c r="Z2596" s="4">
        <f>IF(W2596&gt;$V$2,1,0)</f>
        <v>1</v>
      </c>
    </row>
    <row r="2597" spans="1:26" x14ac:dyDescent="0.3">
      <c r="A2597" s="4">
        <v>0</v>
      </c>
      <c r="B2597" s="4">
        <v>0</v>
      </c>
      <c r="C2597" s="4">
        <v>0</v>
      </c>
      <c r="D2597" s="4">
        <v>1</v>
      </c>
      <c r="E2597" s="4">
        <v>1</v>
      </c>
      <c r="F2597" s="4">
        <v>57</v>
      </c>
      <c r="G2597" s="4">
        <v>1</v>
      </c>
      <c r="H2597" s="4">
        <v>1</v>
      </c>
      <c r="I2597" s="4">
        <v>2</v>
      </c>
      <c r="J2597" s="4">
        <v>0</v>
      </c>
      <c r="K2597" s="4">
        <v>1</v>
      </c>
      <c r="L2597" s="4">
        <v>0</v>
      </c>
      <c r="M2597" s="4">
        <v>0</v>
      </c>
      <c r="N2597" s="4">
        <v>1</v>
      </c>
      <c r="O2597" s="4">
        <v>1</v>
      </c>
      <c r="P2597" s="4">
        <v>0</v>
      </c>
      <c r="Q2597" s="4">
        <v>1</v>
      </c>
      <c r="R2597" s="4">
        <v>2</v>
      </c>
      <c r="S2597" s="4">
        <v>100.6</v>
      </c>
      <c r="T2597" s="4">
        <v>5611.7</v>
      </c>
      <c r="U2597" s="4">
        <f t="shared" si="200"/>
        <v>-0.54221565706615615</v>
      </c>
      <c r="V2597" s="4">
        <f t="shared" si="201"/>
        <v>0.58145851143027094</v>
      </c>
      <c r="W2597" s="4">
        <f t="shared" si="202"/>
        <v>0.36767231465617134</v>
      </c>
      <c r="X2597" s="4">
        <f t="shared" si="203"/>
        <v>0.63232768534382866</v>
      </c>
      <c r="Y2597" s="4">
        <f t="shared" si="204"/>
        <v>-0.19905780295851233</v>
      </c>
      <c r="Z2597" s="4">
        <f>IF(W2597&gt;$V$2,1,0)</f>
        <v>1</v>
      </c>
    </row>
    <row r="2598" spans="1:26" x14ac:dyDescent="0.3">
      <c r="A2598" s="4">
        <v>0</v>
      </c>
      <c r="B2598" s="4">
        <v>0</v>
      </c>
      <c r="C2598" s="4">
        <v>0</v>
      </c>
      <c r="D2598" s="4">
        <v>0</v>
      </c>
      <c r="E2598" s="4">
        <v>0</v>
      </c>
      <c r="F2598" s="4">
        <v>12</v>
      </c>
      <c r="G2598" s="4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3</v>
      </c>
      <c r="S2598" s="4">
        <v>19.45</v>
      </c>
      <c r="T2598" s="4">
        <v>246.25</v>
      </c>
      <c r="U2598" s="4">
        <f t="shared" si="200"/>
        <v>-1.8262068207466529</v>
      </c>
      <c r="V2598" s="4">
        <f t="shared" si="201"/>
        <v>0.16102320068490533</v>
      </c>
      <c r="W2598" s="4">
        <f t="shared" si="202"/>
        <v>0.13869076913356709</v>
      </c>
      <c r="X2598" s="4">
        <f t="shared" si="203"/>
        <v>0.86130923086643296</v>
      </c>
      <c r="Y2598" s="4">
        <f t="shared" si="204"/>
        <v>-6.4840898316314233E-2</v>
      </c>
      <c r="Z2598" s="4">
        <f>IF(W2598&gt;$V$2,1,0)</f>
        <v>0</v>
      </c>
    </row>
    <row r="2599" spans="1:26" x14ac:dyDescent="0.3">
      <c r="A2599" s="4">
        <v>0</v>
      </c>
      <c r="B2599" s="4">
        <v>0</v>
      </c>
      <c r="C2599" s="4">
        <v>0</v>
      </c>
      <c r="D2599" s="4">
        <v>1</v>
      </c>
      <c r="E2599" s="4">
        <v>1</v>
      </c>
      <c r="F2599" s="4">
        <v>62</v>
      </c>
      <c r="G2599" s="4">
        <v>1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2</v>
      </c>
      <c r="Q2599" s="4">
        <v>0</v>
      </c>
      <c r="R2599" s="4">
        <v>0</v>
      </c>
      <c r="S2599" s="4">
        <v>20.3</v>
      </c>
      <c r="T2599" s="4">
        <v>1296.1500000000001</v>
      </c>
      <c r="U2599" s="4">
        <f t="shared" si="200"/>
        <v>-6.1265548337449172</v>
      </c>
      <c r="V2599" s="4">
        <f t="shared" si="201"/>
        <v>2.1840925759443728E-3</v>
      </c>
      <c r="W2599" s="4">
        <f t="shared" si="202"/>
        <v>2.1793327115485666E-3</v>
      </c>
      <c r="X2599" s="4">
        <f t="shared" si="203"/>
        <v>0.99782066728845142</v>
      </c>
      <c r="Y2599" s="4">
        <f t="shared" si="204"/>
        <v>-9.4750501061187614E-4</v>
      </c>
      <c r="Z2599" s="4">
        <f>IF(W2599&gt;$V$2,1,0)</f>
        <v>0</v>
      </c>
    </row>
    <row r="2600" spans="1:26" x14ac:dyDescent="0.3">
      <c r="A2600" s="4">
        <v>0</v>
      </c>
      <c r="B2600" s="4">
        <v>0</v>
      </c>
      <c r="C2600" s="4">
        <v>0</v>
      </c>
      <c r="D2600" s="4">
        <v>1</v>
      </c>
      <c r="E2600" s="4">
        <v>0</v>
      </c>
      <c r="F2600" s="4">
        <v>65</v>
      </c>
      <c r="G2600" s="4">
        <v>1</v>
      </c>
      <c r="H2600" s="4">
        <v>1</v>
      </c>
      <c r="I2600" s="4">
        <v>2</v>
      </c>
      <c r="J2600" s="4">
        <v>0</v>
      </c>
      <c r="K2600" s="4">
        <v>1</v>
      </c>
      <c r="L2600" s="4">
        <v>1</v>
      </c>
      <c r="M2600" s="4">
        <v>1</v>
      </c>
      <c r="N2600" s="4">
        <v>1</v>
      </c>
      <c r="O2600" s="4">
        <v>1</v>
      </c>
      <c r="P2600" s="4">
        <v>2</v>
      </c>
      <c r="Q2600" s="4">
        <v>1</v>
      </c>
      <c r="R2600" s="4">
        <v>0</v>
      </c>
      <c r="S2600" s="4">
        <v>107.65</v>
      </c>
      <c r="T2600" s="4">
        <v>7082.85</v>
      </c>
      <c r="U2600" s="4">
        <f t="shared" si="200"/>
        <v>-2.2517498363962321</v>
      </c>
      <c r="V2600" s="4">
        <f t="shared" si="201"/>
        <v>0.10521495443090077</v>
      </c>
      <c r="W2600" s="4">
        <f t="shared" si="202"/>
        <v>9.5198634445801775E-2</v>
      </c>
      <c r="X2600" s="4">
        <f t="shared" si="203"/>
        <v>0.90480136555419821</v>
      </c>
      <c r="Y2600" s="4">
        <f t="shared" si="204"/>
        <v>-4.3446752631445623E-2</v>
      </c>
      <c r="Z2600" s="4">
        <f>IF(W2600&gt;$V$2,1,0)</f>
        <v>0</v>
      </c>
    </row>
    <row r="2601" spans="1:26" x14ac:dyDescent="0.3">
      <c r="A2601" s="4">
        <v>0</v>
      </c>
      <c r="B2601" s="4">
        <v>0</v>
      </c>
      <c r="C2601" s="4">
        <v>0</v>
      </c>
      <c r="D2601" s="4">
        <v>1</v>
      </c>
      <c r="E2601" s="4">
        <v>0</v>
      </c>
      <c r="F2601" s="4">
        <v>71</v>
      </c>
      <c r="G2601" s="4">
        <v>1</v>
      </c>
      <c r="H2601" s="4">
        <v>1</v>
      </c>
      <c r="I2601" s="4">
        <v>1</v>
      </c>
      <c r="J2601" s="4">
        <v>0</v>
      </c>
      <c r="K2601" s="4">
        <v>0</v>
      </c>
      <c r="L2601" s="4">
        <v>1</v>
      </c>
      <c r="M2601" s="4">
        <v>1</v>
      </c>
      <c r="N2601" s="4">
        <v>1</v>
      </c>
      <c r="O2601" s="4">
        <v>1</v>
      </c>
      <c r="P2601" s="4">
        <v>2</v>
      </c>
      <c r="Q2601" s="4">
        <v>1</v>
      </c>
      <c r="R2601" s="4">
        <v>0</v>
      </c>
      <c r="S2601" s="4">
        <v>80.45</v>
      </c>
      <c r="T2601" s="4">
        <v>5662.25</v>
      </c>
      <c r="U2601" s="4">
        <f t="shared" si="200"/>
        <v>-3.8571488075672145</v>
      </c>
      <c r="V2601" s="4">
        <f t="shared" si="201"/>
        <v>2.1128154159326097E-2</v>
      </c>
      <c r="W2601" s="4">
        <f t="shared" si="202"/>
        <v>2.0690991697041666E-2</v>
      </c>
      <c r="X2601" s="4">
        <f t="shared" si="203"/>
        <v>0.97930900830295831</v>
      </c>
      <c r="Y2601" s="4">
        <f t="shared" si="204"/>
        <v>-9.0802505605219463E-3</v>
      </c>
      <c r="Z2601" s="4">
        <f>IF(W2601&gt;$V$2,1,0)</f>
        <v>0</v>
      </c>
    </row>
    <row r="2602" spans="1:26" x14ac:dyDescent="0.3">
      <c r="A2602" s="4">
        <v>0</v>
      </c>
      <c r="B2602" s="4">
        <v>0</v>
      </c>
      <c r="C2602" s="4">
        <v>0</v>
      </c>
      <c r="D2602" s="4">
        <v>1</v>
      </c>
      <c r="E2602" s="4">
        <v>1</v>
      </c>
      <c r="F2602" s="4">
        <v>21</v>
      </c>
      <c r="G2602" s="4">
        <v>1</v>
      </c>
      <c r="H2602" s="4">
        <v>0</v>
      </c>
      <c r="I2602" s="4">
        <v>1</v>
      </c>
      <c r="J2602" s="4">
        <v>0</v>
      </c>
      <c r="K2602" s="4">
        <v>1</v>
      </c>
      <c r="L2602" s="4">
        <v>0</v>
      </c>
      <c r="M2602" s="4">
        <v>0</v>
      </c>
      <c r="N2602" s="4">
        <v>1</v>
      </c>
      <c r="O2602" s="4">
        <v>0</v>
      </c>
      <c r="P2602" s="4">
        <v>1</v>
      </c>
      <c r="Q2602" s="4">
        <v>1</v>
      </c>
      <c r="R2602" s="4">
        <v>1</v>
      </c>
      <c r="S2602" s="4">
        <v>58.85</v>
      </c>
      <c r="T2602" s="4">
        <v>1215.45</v>
      </c>
      <c r="U2602" s="4">
        <f t="shared" si="200"/>
        <v>-1.6436766585522402</v>
      </c>
      <c r="V2602" s="4">
        <f t="shared" si="201"/>
        <v>0.19326815339756498</v>
      </c>
      <c r="W2602" s="4">
        <f t="shared" si="202"/>
        <v>0.16196539968596077</v>
      </c>
      <c r="X2602" s="4">
        <f t="shared" si="203"/>
        <v>0.8380346003140392</v>
      </c>
      <c r="Y2602" s="4">
        <f t="shared" si="204"/>
        <v>-7.6738050086611956E-2</v>
      </c>
      <c r="Z2602" s="4">
        <f>IF(W2602&gt;$V$2,1,0)</f>
        <v>0</v>
      </c>
    </row>
    <row r="2603" spans="1:26" x14ac:dyDescent="0.3">
      <c r="A2603" s="4">
        <v>0</v>
      </c>
      <c r="B2603" s="4">
        <v>1</v>
      </c>
      <c r="C2603" s="4">
        <v>0</v>
      </c>
      <c r="D2603" s="4">
        <v>1</v>
      </c>
      <c r="E2603" s="4">
        <v>0</v>
      </c>
      <c r="F2603" s="4">
        <v>71</v>
      </c>
      <c r="G2603" s="4">
        <v>1</v>
      </c>
      <c r="H2603" s="4">
        <v>1</v>
      </c>
      <c r="I2603" s="4">
        <v>2</v>
      </c>
      <c r="J2603" s="4">
        <v>1</v>
      </c>
      <c r="K2603" s="4">
        <v>1</v>
      </c>
      <c r="L2603" s="4">
        <v>1</v>
      </c>
      <c r="M2603" s="4">
        <v>0</v>
      </c>
      <c r="N2603" s="4">
        <v>1</v>
      </c>
      <c r="O2603" s="4">
        <v>1</v>
      </c>
      <c r="P2603" s="4">
        <v>1</v>
      </c>
      <c r="Q2603" s="4">
        <v>1</v>
      </c>
      <c r="R2603" s="4">
        <v>2</v>
      </c>
      <c r="S2603" s="4">
        <v>109.6</v>
      </c>
      <c r="T2603" s="4">
        <v>7854.15</v>
      </c>
      <c r="U2603" s="4">
        <f t="shared" si="200"/>
        <v>-1.6513470248755908</v>
      </c>
      <c r="V2603" s="4">
        <f t="shared" si="201"/>
        <v>0.19179138677325688</v>
      </c>
      <c r="W2603" s="4">
        <f t="shared" si="202"/>
        <v>0.16092697841400491</v>
      </c>
      <c r="X2603" s="4">
        <f t="shared" si="203"/>
        <v>0.83907302158599506</v>
      </c>
      <c r="Y2603" s="4">
        <f t="shared" si="204"/>
        <v>-7.6200242399085932E-2</v>
      </c>
      <c r="Z2603" s="4">
        <f>IF(W2603&gt;$V$2,1,0)</f>
        <v>0</v>
      </c>
    </row>
    <row r="2604" spans="1:26" x14ac:dyDescent="0.3">
      <c r="A2604" s="4">
        <v>0</v>
      </c>
      <c r="B2604" s="4">
        <v>0</v>
      </c>
      <c r="C2604" s="4">
        <v>0</v>
      </c>
      <c r="D2604" s="4">
        <v>0</v>
      </c>
      <c r="E2604" s="4">
        <v>0</v>
      </c>
      <c r="F2604" s="4">
        <v>7</v>
      </c>
      <c r="G2604" s="4">
        <v>1</v>
      </c>
      <c r="H2604" s="4">
        <v>0</v>
      </c>
      <c r="I2604" s="4">
        <v>2</v>
      </c>
      <c r="J2604" s="4">
        <v>0</v>
      </c>
      <c r="K2604" s="4">
        <v>0</v>
      </c>
      <c r="L2604" s="4">
        <v>1</v>
      </c>
      <c r="M2604" s="4">
        <v>0</v>
      </c>
      <c r="N2604" s="4">
        <v>0</v>
      </c>
      <c r="O2604" s="4">
        <v>0</v>
      </c>
      <c r="P2604" s="4">
        <v>0</v>
      </c>
      <c r="Q2604" s="4">
        <v>1</v>
      </c>
      <c r="R2604" s="4">
        <v>2</v>
      </c>
      <c r="S2604" s="4">
        <v>75.150000000000006</v>
      </c>
      <c r="T2604" s="4">
        <v>525</v>
      </c>
      <c r="U2604" s="4">
        <f t="shared" si="200"/>
        <v>0.50709797253276989</v>
      </c>
      <c r="V2604" s="4">
        <f t="shared" si="201"/>
        <v>1.660465479723032</v>
      </c>
      <c r="W2604" s="4">
        <f t="shared" si="202"/>
        <v>0.62412592547372381</v>
      </c>
      <c r="X2604" s="4">
        <f t="shared" si="203"/>
        <v>0.37587407452627619</v>
      </c>
      <c r="Y2604" s="4">
        <f t="shared" si="204"/>
        <v>-0.42495762820602856</v>
      </c>
      <c r="Z2604" s="4">
        <f>IF(W2604&gt;$V$2,1,0)</f>
        <v>1</v>
      </c>
    </row>
    <row r="2605" spans="1:26" x14ac:dyDescent="0.3">
      <c r="A2605" s="4">
        <v>0</v>
      </c>
      <c r="B2605" s="4">
        <v>0</v>
      </c>
      <c r="C2605" s="4">
        <v>0</v>
      </c>
      <c r="D2605" s="4">
        <v>0</v>
      </c>
      <c r="E2605" s="4">
        <v>0</v>
      </c>
      <c r="F2605" s="4">
        <v>72</v>
      </c>
      <c r="G2605" s="4">
        <v>1</v>
      </c>
      <c r="H2605" s="4">
        <v>0</v>
      </c>
      <c r="I2605" s="4">
        <v>1</v>
      </c>
      <c r="J2605" s="4">
        <v>1</v>
      </c>
      <c r="K2605" s="4">
        <v>1</v>
      </c>
      <c r="L2605" s="4">
        <v>1</v>
      </c>
      <c r="M2605" s="4">
        <v>1</v>
      </c>
      <c r="N2605" s="4">
        <v>0</v>
      </c>
      <c r="O2605" s="4">
        <v>1</v>
      </c>
      <c r="P2605" s="4">
        <v>2</v>
      </c>
      <c r="Q2605" s="4">
        <v>1</v>
      </c>
      <c r="R2605" s="4">
        <v>1</v>
      </c>
      <c r="S2605" s="4">
        <v>73</v>
      </c>
      <c r="T2605" s="4">
        <v>5265.2</v>
      </c>
      <c r="U2605" s="4">
        <f t="shared" si="200"/>
        <v>-4.9147390670053488</v>
      </c>
      <c r="V2605" s="4">
        <f t="shared" si="201"/>
        <v>7.3376322730028601E-3</v>
      </c>
      <c r="W2605" s="4">
        <f t="shared" si="202"/>
        <v>7.2841836122471571E-3</v>
      </c>
      <c r="X2605" s="4">
        <f t="shared" si="203"/>
        <v>0.99271581638775286</v>
      </c>
      <c r="Y2605" s="4">
        <f t="shared" si="204"/>
        <v>-3.1750586934625831E-3</v>
      </c>
      <c r="Z2605" s="4">
        <f>IF(W2605&gt;$V$2,1,0)</f>
        <v>0</v>
      </c>
    </row>
    <row r="2606" spans="1:26" x14ac:dyDescent="0.3">
      <c r="A2606" s="4">
        <v>0</v>
      </c>
      <c r="B2606" s="4">
        <v>0</v>
      </c>
      <c r="C2606" s="4">
        <v>0</v>
      </c>
      <c r="D2606" s="4">
        <v>0</v>
      </c>
      <c r="E2606" s="4">
        <v>0</v>
      </c>
      <c r="F2606" s="4">
        <v>1</v>
      </c>
      <c r="G2606" s="4">
        <v>1</v>
      </c>
      <c r="H2606" s="4">
        <v>0</v>
      </c>
      <c r="I2606" s="4">
        <v>2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2</v>
      </c>
      <c r="S2606" s="4">
        <v>70.099999999999994</v>
      </c>
      <c r="T2606" s="4">
        <v>70.099999999999994</v>
      </c>
      <c r="U2606" s="4">
        <f t="shared" si="200"/>
        <v>0.36161330814369752</v>
      </c>
      <c r="V2606" s="4">
        <f t="shared" si="201"/>
        <v>1.435643682889465</v>
      </c>
      <c r="W2606" s="4">
        <f t="shared" si="202"/>
        <v>0.58943091428969818</v>
      </c>
      <c r="X2606" s="4">
        <f t="shared" si="203"/>
        <v>0.41056908571030182</v>
      </c>
      <c r="Y2606" s="4">
        <f t="shared" si="204"/>
        <v>-0.38661375445611124</v>
      </c>
      <c r="Z2606" s="4">
        <f>IF(W2606&gt;$V$2,1,0)</f>
        <v>1</v>
      </c>
    </row>
    <row r="2607" spans="1:26" x14ac:dyDescent="0.3">
      <c r="A2607" s="4">
        <v>0</v>
      </c>
      <c r="B2607" s="4">
        <v>0</v>
      </c>
      <c r="C2607" s="4">
        <v>0</v>
      </c>
      <c r="D2607" s="4">
        <v>1</v>
      </c>
      <c r="E2607" s="4">
        <v>1</v>
      </c>
      <c r="F2607" s="4">
        <v>72</v>
      </c>
      <c r="G2607" s="4">
        <v>1</v>
      </c>
      <c r="H2607" s="4">
        <v>1</v>
      </c>
      <c r="I2607" s="4">
        <v>2</v>
      </c>
      <c r="J2607" s="4">
        <v>0</v>
      </c>
      <c r="K2607" s="4">
        <v>1</v>
      </c>
      <c r="L2607" s="4">
        <v>1</v>
      </c>
      <c r="M2607" s="4">
        <v>1</v>
      </c>
      <c r="N2607" s="4">
        <v>0</v>
      </c>
      <c r="O2607" s="4">
        <v>1</v>
      </c>
      <c r="P2607" s="4">
        <v>2</v>
      </c>
      <c r="Q2607" s="4">
        <v>1</v>
      </c>
      <c r="R2607" s="4">
        <v>0</v>
      </c>
      <c r="S2607" s="4">
        <v>98.65</v>
      </c>
      <c r="T2607" s="4">
        <v>7129.45</v>
      </c>
      <c r="U2607" s="4">
        <f t="shared" si="200"/>
        <v>-3.1504160601045279</v>
      </c>
      <c r="V2607" s="4">
        <f t="shared" si="201"/>
        <v>4.2834301515122665E-2</v>
      </c>
      <c r="W2607" s="4">
        <f t="shared" si="202"/>
        <v>4.1074887403386301E-2</v>
      </c>
      <c r="X2607" s="4">
        <f t="shared" si="203"/>
        <v>0.95892511259661373</v>
      </c>
      <c r="Y2607" s="4">
        <f t="shared" si="204"/>
        <v>-1.8215307799068683E-2</v>
      </c>
      <c r="Z2607" s="4">
        <f>IF(W2607&gt;$V$2,1,0)</f>
        <v>0</v>
      </c>
    </row>
    <row r="2608" spans="1:26" x14ac:dyDescent="0.3">
      <c r="A2608" s="4">
        <v>0</v>
      </c>
      <c r="B2608" s="4">
        <v>0</v>
      </c>
      <c r="C2608" s="4">
        <v>0</v>
      </c>
      <c r="D2608" s="4">
        <v>1</v>
      </c>
      <c r="E2608" s="4">
        <v>1</v>
      </c>
      <c r="F2608" s="4">
        <v>64</v>
      </c>
      <c r="G2608" s="4">
        <v>1</v>
      </c>
      <c r="H2608" s="4">
        <v>1</v>
      </c>
      <c r="I2608" s="4">
        <v>2</v>
      </c>
      <c r="J2608" s="4">
        <v>0</v>
      </c>
      <c r="K2608" s="4">
        <v>1</v>
      </c>
      <c r="L2608" s="4">
        <v>1</v>
      </c>
      <c r="M2608" s="4">
        <v>1</v>
      </c>
      <c r="N2608" s="4">
        <v>1</v>
      </c>
      <c r="O2608" s="4">
        <v>1</v>
      </c>
      <c r="P2608" s="4">
        <v>1</v>
      </c>
      <c r="Q2608" s="4">
        <v>1</v>
      </c>
      <c r="R2608" s="4">
        <v>2</v>
      </c>
      <c r="S2608" s="4">
        <v>111.45</v>
      </c>
      <c r="T2608" s="4">
        <v>7266.95</v>
      </c>
      <c r="U2608" s="4">
        <f t="shared" si="200"/>
        <v>-1.7946012443917816</v>
      </c>
      <c r="V2608" s="4">
        <f t="shared" si="201"/>
        <v>0.16619370980952486</v>
      </c>
      <c r="W2608" s="4">
        <f t="shared" si="202"/>
        <v>0.14250952342786122</v>
      </c>
      <c r="X2608" s="4">
        <f t="shared" si="203"/>
        <v>0.85749047657213873</v>
      </c>
      <c r="Y2608" s="4">
        <f t="shared" si="204"/>
        <v>-6.6770694603135061E-2</v>
      </c>
      <c r="Z2608" s="4">
        <f>IF(W2608&gt;$V$2,1,0)</f>
        <v>0</v>
      </c>
    </row>
    <row r="2609" spans="1:26" x14ac:dyDescent="0.3">
      <c r="A2609" s="4">
        <v>0</v>
      </c>
      <c r="B2609" s="4">
        <v>0</v>
      </c>
      <c r="C2609" s="4">
        <v>0</v>
      </c>
      <c r="D2609" s="4">
        <v>0</v>
      </c>
      <c r="E2609" s="4">
        <v>0</v>
      </c>
      <c r="F2609" s="4">
        <v>72</v>
      </c>
      <c r="G2609" s="4">
        <v>1</v>
      </c>
      <c r="H2609" s="4">
        <v>1</v>
      </c>
      <c r="I2609" s="4">
        <v>2</v>
      </c>
      <c r="J2609" s="4">
        <v>1</v>
      </c>
      <c r="K2609" s="4">
        <v>1</v>
      </c>
      <c r="L2609" s="4">
        <v>1</v>
      </c>
      <c r="M2609" s="4">
        <v>1</v>
      </c>
      <c r="N2609" s="4">
        <v>1</v>
      </c>
      <c r="O2609" s="4">
        <v>1</v>
      </c>
      <c r="P2609" s="4">
        <v>2</v>
      </c>
      <c r="Q2609" s="4">
        <v>1</v>
      </c>
      <c r="R2609" s="4">
        <v>2</v>
      </c>
      <c r="S2609" s="4">
        <v>114.9</v>
      </c>
      <c r="T2609" s="4">
        <v>8496.7000000000007</v>
      </c>
      <c r="U2609" s="4">
        <f t="shared" si="200"/>
        <v>-2.7629932568147959</v>
      </c>
      <c r="V2609" s="4">
        <f t="shared" si="201"/>
        <v>6.3102603094024809E-2</v>
      </c>
      <c r="W2609" s="4">
        <f t="shared" si="202"/>
        <v>5.9357020583312201E-2</v>
      </c>
      <c r="X2609" s="4">
        <f t="shared" si="203"/>
        <v>0.94064297941668784</v>
      </c>
      <c r="Y2609" s="4">
        <f t="shared" si="204"/>
        <v>-2.6575181557339143E-2</v>
      </c>
      <c r="Z2609" s="4">
        <f>IF(W2609&gt;$V$2,1,0)</f>
        <v>0</v>
      </c>
    </row>
    <row r="2610" spans="1:26" x14ac:dyDescent="0.3">
      <c r="A2610" s="4">
        <v>0</v>
      </c>
      <c r="B2610" s="4">
        <v>0</v>
      </c>
      <c r="C2610" s="4">
        <v>0</v>
      </c>
      <c r="D2610" s="4">
        <v>0</v>
      </c>
      <c r="E2610" s="4">
        <v>0</v>
      </c>
      <c r="F2610" s="4">
        <v>29</v>
      </c>
      <c r="G2610" s="4">
        <v>1</v>
      </c>
      <c r="H2610" s="4">
        <v>1</v>
      </c>
      <c r="I2610" s="4">
        <v>2</v>
      </c>
      <c r="J2610" s="4">
        <v>0</v>
      </c>
      <c r="K2610" s="4">
        <v>0</v>
      </c>
      <c r="L2610" s="4">
        <v>1</v>
      </c>
      <c r="M2610" s="4">
        <v>0</v>
      </c>
      <c r="N2610" s="4">
        <v>1</v>
      </c>
      <c r="O2610" s="4">
        <v>1</v>
      </c>
      <c r="P2610" s="4">
        <v>0</v>
      </c>
      <c r="Q2610" s="4">
        <v>0</v>
      </c>
      <c r="R2610" s="4">
        <v>0</v>
      </c>
      <c r="S2610" s="4">
        <v>100.55</v>
      </c>
      <c r="T2610" s="4">
        <v>2878.75</v>
      </c>
      <c r="U2610" s="4">
        <f t="shared" si="200"/>
        <v>2.4901965350394462E-2</v>
      </c>
      <c r="V2610" s="4">
        <f t="shared" si="201"/>
        <v>1.0252146090427374</v>
      </c>
      <c r="W2610" s="4">
        <f t="shared" si="202"/>
        <v>0.50622516965119457</v>
      </c>
      <c r="X2610" s="4">
        <f t="shared" si="203"/>
        <v>0.49377483034880543</v>
      </c>
      <c r="Y2610" s="4">
        <f t="shared" si="204"/>
        <v>-0.30647105154304893</v>
      </c>
      <c r="Z2610" s="4">
        <f>IF(W2610&gt;$V$2,1,0)</f>
        <v>1</v>
      </c>
    </row>
    <row r="2611" spans="1:26" x14ac:dyDescent="0.3">
      <c r="A2611" s="4">
        <v>0</v>
      </c>
      <c r="B2611" s="4">
        <v>0</v>
      </c>
      <c r="C2611" s="4">
        <v>0</v>
      </c>
      <c r="D2611" s="4">
        <v>0</v>
      </c>
      <c r="E2611" s="4">
        <v>0</v>
      </c>
      <c r="F2611" s="4">
        <v>13</v>
      </c>
      <c r="G2611" s="4">
        <v>1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2</v>
      </c>
      <c r="Q2611" s="4">
        <v>1</v>
      </c>
      <c r="R2611" s="4">
        <v>3</v>
      </c>
      <c r="S2611" s="4">
        <v>20.399999999999999</v>
      </c>
      <c r="T2611" s="4">
        <v>261.3</v>
      </c>
      <c r="U2611" s="4">
        <f t="shared" si="200"/>
        <v>-2.8913312639478455</v>
      </c>
      <c r="V2611" s="4">
        <f t="shared" si="201"/>
        <v>5.550227522928098E-2</v>
      </c>
      <c r="W2611" s="4">
        <f t="shared" si="202"/>
        <v>5.2583757071697948E-2</v>
      </c>
      <c r="X2611" s="4">
        <f t="shared" si="203"/>
        <v>0.94741624292830207</v>
      </c>
      <c r="Y2611" s="4">
        <f t="shared" si="204"/>
        <v>-2.345917380516907E-2</v>
      </c>
      <c r="Z2611" s="4">
        <f>IF(W2611&gt;$V$2,1,0)</f>
        <v>0</v>
      </c>
    </row>
    <row r="2612" spans="1:26" x14ac:dyDescent="0.3">
      <c r="A2612" s="4">
        <v>0</v>
      </c>
      <c r="B2612" s="4">
        <v>0</v>
      </c>
      <c r="C2612" s="4">
        <v>0</v>
      </c>
      <c r="D2612" s="4">
        <v>0</v>
      </c>
      <c r="E2612" s="4">
        <v>0</v>
      </c>
      <c r="F2612" s="4">
        <v>31</v>
      </c>
      <c r="G2612" s="4">
        <v>1</v>
      </c>
      <c r="H2612" s="4">
        <v>1</v>
      </c>
      <c r="I2612" s="4">
        <v>2</v>
      </c>
      <c r="J2612" s="4">
        <v>1</v>
      </c>
      <c r="K2612" s="4">
        <v>1</v>
      </c>
      <c r="L2612" s="4">
        <v>0</v>
      </c>
      <c r="M2612" s="4">
        <v>0</v>
      </c>
      <c r="N2612" s="4">
        <v>1</v>
      </c>
      <c r="O2612" s="4">
        <v>1</v>
      </c>
      <c r="P2612" s="4">
        <v>0</v>
      </c>
      <c r="Q2612" s="4">
        <v>0</v>
      </c>
      <c r="R2612" s="4">
        <v>2</v>
      </c>
      <c r="S2612" s="4">
        <v>104.35</v>
      </c>
      <c r="T2612" s="4">
        <v>3205.6</v>
      </c>
      <c r="U2612" s="4">
        <f t="shared" si="200"/>
        <v>-0.33284846837406401</v>
      </c>
      <c r="V2612" s="4">
        <f t="shared" si="201"/>
        <v>0.71687881573823653</v>
      </c>
      <c r="W2612" s="4">
        <f t="shared" si="202"/>
        <v>0.41754770876474911</v>
      </c>
      <c r="X2612" s="4">
        <f t="shared" si="203"/>
        <v>0.58245229123525089</v>
      </c>
      <c r="Y2612" s="4">
        <f t="shared" si="204"/>
        <v>-0.23473964197888922</v>
      </c>
      <c r="Z2612" s="4">
        <f>IF(W2612&gt;$V$2,1,0)</f>
        <v>1</v>
      </c>
    </row>
    <row r="2613" spans="1:26" x14ac:dyDescent="0.3">
      <c r="A2613" s="4">
        <v>1</v>
      </c>
      <c r="B2613" s="4">
        <v>1</v>
      </c>
      <c r="C2613" s="4">
        <v>1</v>
      </c>
      <c r="D2613" s="4">
        <v>0</v>
      </c>
      <c r="E2613" s="4">
        <v>0</v>
      </c>
      <c r="F2613" s="4">
        <v>1</v>
      </c>
      <c r="G2613" s="4">
        <v>1</v>
      </c>
      <c r="H2613" s="4">
        <v>0</v>
      </c>
      <c r="I2613" s="4">
        <v>2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1</v>
      </c>
      <c r="R2613" s="4">
        <v>2</v>
      </c>
      <c r="S2613" s="4">
        <v>69.75</v>
      </c>
      <c r="T2613" s="4">
        <v>69.75</v>
      </c>
      <c r="U2613" s="4">
        <f t="shared" si="200"/>
        <v>0.9526457586145215</v>
      </c>
      <c r="V2613" s="4">
        <f t="shared" si="201"/>
        <v>2.5925598809420878</v>
      </c>
      <c r="W2613" s="4">
        <f t="shared" si="202"/>
        <v>0.7216469500467263</v>
      </c>
      <c r="X2613" s="4">
        <f t="shared" si="203"/>
        <v>0.7216469500467263</v>
      </c>
      <c r="Y2613" s="4">
        <f t="shared" si="204"/>
        <v>-0.14167521953080872</v>
      </c>
      <c r="Z2613" s="4">
        <f>IF(W2613&gt;$V$2,1,0)</f>
        <v>1</v>
      </c>
    </row>
    <row r="2614" spans="1:26" x14ac:dyDescent="0.3">
      <c r="A2614" s="4">
        <v>1</v>
      </c>
      <c r="B2614" s="4">
        <v>1</v>
      </c>
      <c r="C2614" s="4">
        <v>0</v>
      </c>
      <c r="D2614" s="4">
        <v>1</v>
      </c>
      <c r="E2614" s="4">
        <v>1</v>
      </c>
      <c r="F2614" s="4">
        <v>7</v>
      </c>
      <c r="G2614" s="4">
        <v>0</v>
      </c>
      <c r="H2614" s="4">
        <v>0</v>
      </c>
      <c r="I2614" s="4">
        <v>1</v>
      </c>
      <c r="J2614" s="4">
        <v>1</v>
      </c>
      <c r="K2614" s="4">
        <v>0</v>
      </c>
      <c r="L2614" s="4">
        <v>0</v>
      </c>
      <c r="M2614" s="4">
        <v>1</v>
      </c>
      <c r="N2614" s="4">
        <v>0</v>
      </c>
      <c r="O2614" s="4">
        <v>0</v>
      </c>
      <c r="P2614" s="4">
        <v>0</v>
      </c>
      <c r="Q2614" s="4">
        <v>1</v>
      </c>
      <c r="R2614" s="4">
        <v>2</v>
      </c>
      <c r="S2614" s="4">
        <v>34.5</v>
      </c>
      <c r="T2614" s="4">
        <v>279.25</v>
      </c>
      <c r="U2614" s="4">
        <f t="shared" si="200"/>
        <v>-0.78588694173711293</v>
      </c>
      <c r="V2614" s="4">
        <f t="shared" si="201"/>
        <v>0.45571532953882637</v>
      </c>
      <c r="W2614" s="4">
        <f t="shared" si="202"/>
        <v>0.3130525043541294</v>
      </c>
      <c r="X2614" s="4">
        <f t="shared" si="203"/>
        <v>0.3130525043541294</v>
      </c>
      <c r="Y2614" s="4">
        <f t="shared" si="204"/>
        <v>-0.5043828176005426</v>
      </c>
      <c r="Z2614" s="4">
        <f>IF(W2614&gt;$V$2,1,0)</f>
        <v>1</v>
      </c>
    </row>
    <row r="2615" spans="1:26" x14ac:dyDescent="0.3">
      <c r="A2615" s="4">
        <v>1</v>
      </c>
      <c r="B2615" s="4">
        <v>1</v>
      </c>
      <c r="C2615" s="4">
        <v>0</v>
      </c>
      <c r="D2615" s="4">
        <v>1</v>
      </c>
      <c r="E2615" s="4">
        <v>0</v>
      </c>
      <c r="F2615" s="4">
        <v>61</v>
      </c>
      <c r="G2615" s="4">
        <v>1</v>
      </c>
      <c r="H2615" s="4">
        <v>1</v>
      </c>
      <c r="I2615" s="4">
        <v>2</v>
      </c>
      <c r="J2615" s="4">
        <v>0</v>
      </c>
      <c r="K2615" s="4">
        <v>1</v>
      </c>
      <c r="L2615" s="4">
        <v>1</v>
      </c>
      <c r="M2615" s="4">
        <v>0</v>
      </c>
      <c r="N2615" s="4">
        <v>1</v>
      </c>
      <c r="O2615" s="4">
        <v>1</v>
      </c>
      <c r="P2615" s="4">
        <v>0</v>
      </c>
      <c r="Q2615" s="4">
        <v>1</v>
      </c>
      <c r="R2615" s="4">
        <v>2</v>
      </c>
      <c r="S2615" s="4">
        <v>105.55</v>
      </c>
      <c r="T2615" s="4">
        <v>6281.45</v>
      </c>
      <c r="U2615" s="4">
        <f t="shared" si="200"/>
        <v>-0.46658594378747809</v>
      </c>
      <c r="V2615" s="4">
        <f t="shared" si="201"/>
        <v>0.62713970775269579</v>
      </c>
      <c r="W2615" s="4">
        <f t="shared" si="202"/>
        <v>0.38542462258441362</v>
      </c>
      <c r="X2615" s="4">
        <f t="shared" si="203"/>
        <v>0.38542462258441362</v>
      </c>
      <c r="Y2615" s="4">
        <f t="shared" si="204"/>
        <v>-0.41406054419285993</v>
      </c>
      <c r="Z2615" s="4">
        <f>IF(W2615&gt;$V$2,1,0)</f>
        <v>1</v>
      </c>
    </row>
    <row r="2616" spans="1:26" x14ac:dyDescent="0.3">
      <c r="A2616" s="4">
        <v>1</v>
      </c>
      <c r="B2616" s="4">
        <v>0</v>
      </c>
      <c r="C2616" s="4">
        <v>0</v>
      </c>
      <c r="D2616" s="4">
        <v>0</v>
      </c>
      <c r="E2616" s="4">
        <v>1</v>
      </c>
      <c r="F2616" s="4">
        <v>39</v>
      </c>
      <c r="G2616" s="4">
        <v>0</v>
      </c>
      <c r="H2616" s="4">
        <v>0</v>
      </c>
      <c r="I2616" s="4">
        <v>1</v>
      </c>
      <c r="J2616" s="4">
        <v>0</v>
      </c>
      <c r="K2616" s="4">
        <v>0</v>
      </c>
      <c r="L2616" s="4">
        <v>1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1</v>
      </c>
      <c r="S2616" s="4">
        <v>30.1</v>
      </c>
      <c r="T2616" s="4">
        <v>1131.3</v>
      </c>
      <c r="U2616" s="4">
        <f t="shared" si="200"/>
        <v>-1.9919325451771397</v>
      </c>
      <c r="V2616" s="4">
        <f t="shared" si="201"/>
        <v>0.13643151045629948</v>
      </c>
      <c r="W2616" s="4">
        <f t="shared" si="202"/>
        <v>0.12005255855807762</v>
      </c>
      <c r="X2616" s="4">
        <f t="shared" si="203"/>
        <v>0.12005255855807762</v>
      </c>
      <c r="Y2616" s="4">
        <f t="shared" si="204"/>
        <v>-0.92062857983174307</v>
      </c>
      <c r="Z2616" s="4">
        <f>IF(W2616&gt;$V$2,1,0)</f>
        <v>0</v>
      </c>
    </row>
    <row r="2617" spans="1:26" x14ac:dyDescent="0.3">
      <c r="A2617" s="4">
        <v>1</v>
      </c>
      <c r="B2617" s="4">
        <v>1</v>
      </c>
      <c r="C2617" s="4">
        <v>0</v>
      </c>
      <c r="D2617" s="4">
        <v>1</v>
      </c>
      <c r="E2617" s="4">
        <v>0</v>
      </c>
      <c r="F2617" s="4">
        <v>10</v>
      </c>
      <c r="G2617" s="4">
        <v>1</v>
      </c>
      <c r="H2617" s="4">
        <v>0</v>
      </c>
      <c r="I2617" s="4">
        <v>2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1</v>
      </c>
      <c r="R2617" s="4">
        <v>2</v>
      </c>
      <c r="S2617" s="4">
        <v>70.3</v>
      </c>
      <c r="T2617" s="4">
        <v>738.2</v>
      </c>
      <c r="U2617" s="4">
        <f t="shared" si="200"/>
        <v>0.44790362671925565</v>
      </c>
      <c r="V2617" s="4">
        <f t="shared" si="201"/>
        <v>1.5650278615159774</v>
      </c>
      <c r="W2617" s="4">
        <f t="shared" si="202"/>
        <v>0.61014068696743817</v>
      </c>
      <c r="X2617" s="4">
        <f t="shared" si="203"/>
        <v>0.61014068696743817</v>
      </c>
      <c r="Y2617" s="4">
        <f t="shared" si="204"/>
        <v>-0.21457001330253406</v>
      </c>
      <c r="Z2617" s="4">
        <f>IF(W2617&gt;$V$2,1,0)</f>
        <v>1</v>
      </c>
    </row>
    <row r="2618" spans="1:26" x14ac:dyDescent="0.3">
      <c r="A2618" s="4">
        <v>0</v>
      </c>
      <c r="B2618" s="4">
        <v>0</v>
      </c>
      <c r="C2618" s="4">
        <v>0</v>
      </c>
      <c r="D2618" s="4">
        <v>1</v>
      </c>
      <c r="E2618" s="4">
        <v>1</v>
      </c>
      <c r="F2618" s="4">
        <v>14</v>
      </c>
      <c r="G2618" s="4">
        <v>1</v>
      </c>
      <c r="H2618" s="4">
        <v>1</v>
      </c>
      <c r="I2618" s="4">
        <v>1</v>
      </c>
      <c r="J2618" s="4">
        <v>0</v>
      </c>
      <c r="K2618" s="4">
        <v>1</v>
      </c>
      <c r="L2618" s="4">
        <v>0</v>
      </c>
      <c r="M2618" s="4">
        <v>1</v>
      </c>
      <c r="N2618" s="4">
        <v>1</v>
      </c>
      <c r="O2618" s="4">
        <v>1</v>
      </c>
      <c r="P2618" s="4">
        <v>0</v>
      </c>
      <c r="Q2618" s="4">
        <v>0</v>
      </c>
      <c r="R2618" s="4">
        <v>1</v>
      </c>
      <c r="S2618" s="4">
        <v>80.45</v>
      </c>
      <c r="T2618" s="4">
        <v>1137.05</v>
      </c>
      <c r="U2618" s="4">
        <f t="shared" si="200"/>
        <v>-1.1808118039451978</v>
      </c>
      <c r="V2618" s="4">
        <f t="shared" si="201"/>
        <v>0.30702938973375049</v>
      </c>
      <c r="W2618" s="4">
        <f t="shared" si="202"/>
        <v>0.23490626312258681</v>
      </c>
      <c r="X2618" s="4">
        <f t="shared" si="203"/>
        <v>0.76509373687741322</v>
      </c>
      <c r="Y2618" s="4">
        <f t="shared" si="204"/>
        <v>-0.11628535319315987</v>
      </c>
      <c r="Z2618" s="4">
        <f>IF(W2618&gt;$V$2,1,0)</f>
        <v>0</v>
      </c>
    </row>
    <row r="2619" spans="1:26" x14ac:dyDescent="0.3">
      <c r="A2619" s="4">
        <v>1</v>
      </c>
      <c r="B2619" s="4">
        <v>0</v>
      </c>
      <c r="C2619" s="4">
        <v>0</v>
      </c>
      <c r="D2619" s="4">
        <v>0</v>
      </c>
      <c r="E2619" s="4">
        <v>0</v>
      </c>
      <c r="F2619" s="4">
        <v>1</v>
      </c>
      <c r="G2619" s="4">
        <v>1</v>
      </c>
      <c r="H2619" s="4">
        <v>1</v>
      </c>
      <c r="I2619" s="4">
        <v>2</v>
      </c>
      <c r="J2619" s="4">
        <v>0</v>
      </c>
      <c r="K2619" s="4">
        <v>1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1</v>
      </c>
      <c r="R2619" s="4">
        <v>3</v>
      </c>
      <c r="S2619" s="4">
        <v>80.2</v>
      </c>
      <c r="T2619" s="4">
        <v>80.2</v>
      </c>
      <c r="U2619" s="4">
        <f t="shared" si="200"/>
        <v>0.90437543655270602</v>
      </c>
      <c r="V2619" s="4">
        <f t="shared" si="201"/>
        <v>2.4703885267587578</v>
      </c>
      <c r="W2619" s="4">
        <f t="shared" si="202"/>
        <v>0.7118478255995242</v>
      </c>
      <c r="X2619" s="4">
        <f t="shared" si="203"/>
        <v>0.7118478255995242</v>
      </c>
      <c r="Y2619" s="4">
        <f t="shared" si="204"/>
        <v>-0.14761283721413346</v>
      </c>
      <c r="Z2619" s="4">
        <f>IF(W2619&gt;$V$2,1,0)</f>
        <v>1</v>
      </c>
    </row>
    <row r="2620" spans="1:26" x14ac:dyDescent="0.3">
      <c r="A2620" s="4">
        <v>1</v>
      </c>
      <c r="B2620" s="4">
        <v>0</v>
      </c>
      <c r="C2620" s="4">
        <v>0</v>
      </c>
      <c r="D2620" s="4">
        <v>1</v>
      </c>
      <c r="E2620" s="4">
        <v>1</v>
      </c>
      <c r="F2620" s="4">
        <v>67</v>
      </c>
      <c r="G2620" s="4">
        <v>1</v>
      </c>
      <c r="H2620" s="4">
        <v>1</v>
      </c>
      <c r="I2620" s="4">
        <v>2</v>
      </c>
      <c r="J2620" s="4">
        <v>1</v>
      </c>
      <c r="K2620" s="4">
        <v>0</v>
      </c>
      <c r="L2620" s="4">
        <v>0</v>
      </c>
      <c r="M2620" s="4">
        <v>1</v>
      </c>
      <c r="N2620" s="4">
        <v>0</v>
      </c>
      <c r="O2620" s="4">
        <v>1</v>
      </c>
      <c r="P2620" s="4">
        <v>1</v>
      </c>
      <c r="Q2620" s="4">
        <v>1</v>
      </c>
      <c r="R2620" s="4">
        <v>1</v>
      </c>
      <c r="S2620" s="4">
        <v>94.35</v>
      </c>
      <c r="T2620" s="4">
        <v>6341.45</v>
      </c>
      <c r="U2620" s="4">
        <f t="shared" si="200"/>
        <v>-2.5929182128200452</v>
      </c>
      <c r="V2620" s="4">
        <f t="shared" si="201"/>
        <v>7.4801434766148395E-2</v>
      </c>
      <c r="W2620" s="4">
        <f t="shared" si="202"/>
        <v>6.959558514398842E-2</v>
      </c>
      <c r="X2620" s="4">
        <f t="shared" si="203"/>
        <v>6.959558514398842E-2</v>
      </c>
      <c r="Y2620" s="4">
        <f t="shared" si="204"/>
        <v>-1.15741830936095</v>
      </c>
      <c r="Z2620" s="4">
        <f>IF(W2620&gt;$V$2,1,0)</f>
        <v>0</v>
      </c>
    </row>
    <row r="2621" spans="1:26" x14ac:dyDescent="0.3">
      <c r="A2621" s="4">
        <v>0</v>
      </c>
      <c r="B2621" s="4">
        <v>0</v>
      </c>
      <c r="C2621" s="4">
        <v>0</v>
      </c>
      <c r="D2621" s="4">
        <v>0</v>
      </c>
      <c r="E2621" s="4">
        <v>0</v>
      </c>
      <c r="F2621" s="4">
        <v>72</v>
      </c>
      <c r="G2621" s="4">
        <v>1</v>
      </c>
      <c r="H2621" s="4">
        <v>1</v>
      </c>
      <c r="I2621" s="4">
        <v>1</v>
      </c>
      <c r="J2621" s="4">
        <v>1</v>
      </c>
      <c r="K2621" s="4">
        <v>1</v>
      </c>
      <c r="L2621" s="4">
        <v>1</v>
      </c>
      <c r="M2621" s="4">
        <v>1</v>
      </c>
      <c r="N2621" s="4">
        <v>1</v>
      </c>
      <c r="O2621" s="4">
        <v>1</v>
      </c>
      <c r="P2621" s="4">
        <v>2</v>
      </c>
      <c r="Q2621" s="4">
        <v>1</v>
      </c>
      <c r="R2621" s="4">
        <v>0</v>
      </c>
      <c r="S2621" s="4">
        <v>91.35</v>
      </c>
      <c r="T2621" s="4">
        <v>6697.2</v>
      </c>
      <c r="U2621" s="4">
        <f t="shared" si="200"/>
        <v>-4.3421441519833026</v>
      </c>
      <c r="V2621" s="4">
        <f t="shared" si="201"/>
        <v>1.3008605851215889E-2</v>
      </c>
      <c r="W2621" s="4">
        <f t="shared" si="202"/>
        <v>1.2841555122115622E-2</v>
      </c>
      <c r="X2621" s="4">
        <f t="shared" si="203"/>
        <v>0.9871584448778844</v>
      </c>
      <c r="Y2621" s="4">
        <f t="shared" si="204"/>
        <v>-5.6131348546728599E-3</v>
      </c>
      <c r="Z2621" s="4">
        <f>IF(W2621&gt;$V$2,1,0)</f>
        <v>0</v>
      </c>
    </row>
    <row r="2622" spans="1:26" x14ac:dyDescent="0.3">
      <c r="A2622" s="4">
        <v>1</v>
      </c>
      <c r="B2622" s="4">
        <v>1</v>
      </c>
      <c r="C2622" s="4">
        <v>0</v>
      </c>
      <c r="D2622" s="4">
        <v>1</v>
      </c>
      <c r="E2622" s="4">
        <v>1</v>
      </c>
      <c r="F2622" s="4">
        <v>6</v>
      </c>
      <c r="G2622" s="4">
        <v>1</v>
      </c>
      <c r="H2622" s="4">
        <v>0</v>
      </c>
      <c r="I2622" s="4">
        <v>1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1</v>
      </c>
      <c r="R2622" s="4">
        <v>0</v>
      </c>
      <c r="S2622" s="4">
        <v>44.6</v>
      </c>
      <c r="T2622" s="4">
        <v>260.8</v>
      </c>
      <c r="U2622" s="4">
        <f t="shared" si="200"/>
        <v>-0.6088536003729923</v>
      </c>
      <c r="V2622" s="4">
        <f t="shared" si="201"/>
        <v>0.54397412348919694</v>
      </c>
      <c r="W2622" s="4">
        <f t="shared" si="202"/>
        <v>0.35232075150319259</v>
      </c>
      <c r="X2622" s="4">
        <f t="shared" si="203"/>
        <v>0.35232075150319259</v>
      </c>
      <c r="Y2622" s="4">
        <f t="shared" si="204"/>
        <v>-0.45306177635348988</v>
      </c>
      <c r="Z2622" s="4">
        <f>IF(W2622&gt;$V$2,1,0)</f>
        <v>1</v>
      </c>
    </row>
    <row r="2623" spans="1:26" x14ac:dyDescent="0.3">
      <c r="A2623" s="4">
        <v>1</v>
      </c>
      <c r="B2623" s="4">
        <v>0</v>
      </c>
      <c r="C2623" s="4">
        <v>0</v>
      </c>
      <c r="D2623" s="4">
        <v>0</v>
      </c>
      <c r="E2623" s="4">
        <v>0</v>
      </c>
      <c r="F2623" s="4">
        <v>1</v>
      </c>
      <c r="G2623" s="4">
        <v>1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1</v>
      </c>
      <c r="R2623" s="4">
        <v>3</v>
      </c>
      <c r="S2623" s="4">
        <v>19.600000000000001</v>
      </c>
      <c r="T2623" s="4">
        <v>19.600000000000001</v>
      </c>
      <c r="U2623" s="4">
        <f t="shared" si="200"/>
        <v>-0.86550555125278561</v>
      </c>
      <c r="V2623" s="4">
        <f t="shared" si="201"/>
        <v>0.42083874328495041</v>
      </c>
      <c r="W2623" s="4">
        <f t="shared" si="202"/>
        <v>0.29619036310340174</v>
      </c>
      <c r="X2623" s="4">
        <f t="shared" si="203"/>
        <v>0.29619036310340174</v>
      </c>
      <c r="Y2623" s="4">
        <f t="shared" si="204"/>
        <v>-0.52842907585903909</v>
      </c>
      <c r="Z2623" s="4">
        <f>IF(W2623&gt;$V$2,1,0)</f>
        <v>1</v>
      </c>
    </row>
    <row r="2624" spans="1:26" x14ac:dyDescent="0.3">
      <c r="A2624" s="4">
        <v>0</v>
      </c>
      <c r="B2624" s="4">
        <v>1</v>
      </c>
      <c r="C2624" s="4">
        <v>0</v>
      </c>
      <c r="D2624" s="4">
        <v>1</v>
      </c>
      <c r="E2624" s="4">
        <v>1</v>
      </c>
      <c r="F2624" s="4">
        <v>25</v>
      </c>
      <c r="G2624" s="4">
        <v>1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1</v>
      </c>
      <c r="Q2624" s="4">
        <v>0</v>
      </c>
      <c r="R2624" s="4">
        <v>2</v>
      </c>
      <c r="S2624" s="4">
        <v>19.899999999999999</v>
      </c>
      <c r="T2624" s="4">
        <v>505.45</v>
      </c>
      <c r="U2624" s="4">
        <f t="shared" si="200"/>
        <v>-3.457376825094669</v>
      </c>
      <c r="V2624" s="4">
        <f t="shared" si="201"/>
        <v>3.1512316010817332E-2</v>
      </c>
      <c r="W2624" s="4">
        <f t="shared" si="202"/>
        <v>3.0549626525726202E-2</v>
      </c>
      <c r="X2624" s="4">
        <f t="shared" si="203"/>
        <v>0.96945037347427376</v>
      </c>
      <c r="Y2624" s="4">
        <f t="shared" si="204"/>
        <v>-1.3474417712568689E-2</v>
      </c>
      <c r="Z2624" s="4">
        <f>IF(W2624&gt;$V$2,1,0)</f>
        <v>0</v>
      </c>
    </row>
    <row r="2625" spans="1:26" x14ac:dyDescent="0.3">
      <c r="A2625" s="4">
        <v>1</v>
      </c>
      <c r="B2625" s="4">
        <v>0</v>
      </c>
      <c r="C2625" s="4">
        <v>1</v>
      </c>
      <c r="D2625" s="4">
        <v>0</v>
      </c>
      <c r="E2625" s="4">
        <v>0</v>
      </c>
      <c r="F2625" s="4">
        <v>33</v>
      </c>
      <c r="G2625" s="4">
        <v>1</v>
      </c>
      <c r="H2625" s="4">
        <v>1</v>
      </c>
      <c r="I2625" s="4">
        <v>2</v>
      </c>
      <c r="J2625" s="4">
        <v>0</v>
      </c>
      <c r="K2625" s="4">
        <v>1</v>
      </c>
      <c r="L2625" s="4">
        <v>1</v>
      </c>
      <c r="M2625" s="4">
        <v>1</v>
      </c>
      <c r="N2625" s="4">
        <v>1</v>
      </c>
      <c r="O2625" s="4">
        <v>1</v>
      </c>
      <c r="P2625" s="4">
        <v>0</v>
      </c>
      <c r="Q2625" s="4">
        <v>1</v>
      </c>
      <c r="R2625" s="4">
        <v>2</v>
      </c>
      <c r="S2625" s="4">
        <v>110.45</v>
      </c>
      <c r="T2625" s="4">
        <v>3655.45</v>
      </c>
      <c r="U2625" s="4">
        <f t="shared" si="200"/>
        <v>6.9537826854325524E-2</v>
      </c>
      <c r="V2625" s="4">
        <f t="shared" si="201"/>
        <v>1.0720126113027075</v>
      </c>
      <c r="W2625" s="4">
        <f t="shared" si="202"/>
        <v>0.51737745487403963</v>
      </c>
      <c r="X2625" s="4">
        <f t="shared" si="203"/>
        <v>0.51737745487403963</v>
      </c>
      <c r="Y2625" s="4">
        <f t="shared" si="204"/>
        <v>-0.28619249992779661</v>
      </c>
      <c r="Z2625" s="4">
        <f>IF(W2625&gt;$V$2,1,0)</f>
        <v>1</v>
      </c>
    </row>
    <row r="2626" spans="1:26" x14ac:dyDescent="0.3">
      <c r="A2626" s="4">
        <v>0</v>
      </c>
      <c r="B2626" s="4">
        <v>1</v>
      </c>
      <c r="C2626" s="4">
        <v>0</v>
      </c>
      <c r="D2626" s="4">
        <v>0</v>
      </c>
      <c r="E2626" s="4">
        <v>0</v>
      </c>
      <c r="F2626" s="4">
        <v>18</v>
      </c>
      <c r="G2626" s="4">
        <v>1</v>
      </c>
      <c r="H2626" s="4">
        <v>0</v>
      </c>
      <c r="I2626" s="4">
        <v>1</v>
      </c>
      <c r="J2626" s="4">
        <v>1</v>
      </c>
      <c r="K2626" s="4">
        <v>0</v>
      </c>
      <c r="L2626" s="4">
        <v>1</v>
      </c>
      <c r="M2626" s="4">
        <v>1</v>
      </c>
      <c r="N2626" s="4">
        <v>1</v>
      </c>
      <c r="O2626" s="4">
        <v>0</v>
      </c>
      <c r="P2626" s="4">
        <v>0</v>
      </c>
      <c r="Q2626" s="4">
        <v>1</v>
      </c>
      <c r="R2626" s="4">
        <v>2</v>
      </c>
      <c r="S2626" s="4">
        <v>68.349999999999994</v>
      </c>
      <c r="T2626" s="4">
        <v>1299.8</v>
      </c>
      <c r="U2626" s="4">
        <f t="shared" si="200"/>
        <v>-1.3801173528437891</v>
      </c>
      <c r="V2626" s="4">
        <f t="shared" si="201"/>
        <v>0.25154903133338175</v>
      </c>
      <c r="W2626" s="4">
        <f t="shared" si="202"/>
        <v>0.20099015303090856</v>
      </c>
      <c r="X2626" s="4">
        <f t="shared" si="203"/>
        <v>0.79900984696909139</v>
      </c>
      <c r="Y2626" s="4">
        <f t="shared" si="204"/>
        <v>-9.744786842319493E-2</v>
      </c>
      <c r="Z2626" s="4">
        <f>IF(W2626&gt;$V$2,1,0)</f>
        <v>0</v>
      </c>
    </row>
    <row r="2627" spans="1:26" x14ac:dyDescent="0.3">
      <c r="A2627" s="4">
        <v>0</v>
      </c>
      <c r="B2627" s="4">
        <v>1</v>
      </c>
      <c r="C2627" s="4">
        <v>0</v>
      </c>
      <c r="D2627" s="4">
        <v>1</v>
      </c>
      <c r="E2627" s="4">
        <v>0</v>
      </c>
      <c r="F2627" s="4">
        <v>71</v>
      </c>
      <c r="G2627" s="4">
        <v>1</v>
      </c>
      <c r="H2627" s="4">
        <v>0</v>
      </c>
      <c r="I2627" s="4">
        <v>1</v>
      </c>
      <c r="J2627" s="4">
        <v>0</v>
      </c>
      <c r="K2627" s="4">
        <v>1</v>
      </c>
      <c r="L2627" s="4">
        <v>1</v>
      </c>
      <c r="M2627" s="4">
        <v>1</v>
      </c>
      <c r="N2627" s="4">
        <v>1</v>
      </c>
      <c r="O2627" s="4">
        <v>1</v>
      </c>
      <c r="P2627" s="4">
        <v>2</v>
      </c>
      <c r="Q2627" s="4">
        <v>1</v>
      </c>
      <c r="R2627" s="4">
        <v>1</v>
      </c>
      <c r="S2627" s="4">
        <v>79.099999999999994</v>
      </c>
      <c r="T2627" s="4">
        <v>5564.85</v>
      </c>
      <c r="U2627" s="4">
        <f t="shared" si="200"/>
        <v>-4.1654232946537437</v>
      </c>
      <c r="V2627" s="4">
        <f t="shared" si="201"/>
        <v>1.5523142645912289E-2</v>
      </c>
      <c r="W2627" s="4">
        <f t="shared" si="202"/>
        <v>1.5285858090311214E-2</v>
      </c>
      <c r="X2627" s="4">
        <f t="shared" si="203"/>
        <v>0.98471414190968876</v>
      </c>
      <c r="Y2627" s="4">
        <f t="shared" si="204"/>
        <v>-6.6898249430836299E-3</v>
      </c>
      <c r="Z2627" s="4">
        <f>IF(W2627&gt;$V$2,1,0)</f>
        <v>0</v>
      </c>
    </row>
    <row r="2628" spans="1:26" x14ac:dyDescent="0.3">
      <c r="A2628" s="4">
        <v>0</v>
      </c>
      <c r="B2628" s="4">
        <v>1</v>
      </c>
      <c r="C2628" s="4">
        <v>1</v>
      </c>
      <c r="D2628" s="4">
        <v>1</v>
      </c>
      <c r="E2628" s="4">
        <v>1</v>
      </c>
      <c r="F2628" s="4">
        <v>28</v>
      </c>
      <c r="G2628" s="4">
        <v>1</v>
      </c>
      <c r="H2628" s="4">
        <v>1</v>
      </c>
      <c r="I2628" s="4">
        <v>1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1</v>
      </c>
      <c r="Q2628" s="4">
        <v>1</v>
      </c>
      <c r="R2628" s="4">
        <v>2</v>
      </c>
      <c r="S2628" s="4">
        <v>51</v>
      </c>
      <c r="T2628" s="4">
        <v>1381.8</v>
      </c>
      <c r="U2628" s="4">
        <f t="shared" si="200"/>
        <v>-1.7616020851535659</v>
      </c>
      <c r="V2628" s="4">
        <f t="shared" si="201"/>
        <v>0.17176945397489413</v>
      </c>
      <c r="W2628" s="4">
        <f t="shared" si="202"/>
        <v>0.14658980347389597</v>
      </c>
      <c r="X2628" s="4">
        <f t="shared" si="203"/>
        <v>0.85341019652610406</v>
      </c>
      <c r="Y2628" s="4">
        <f t="shared" si="204"/>
        <v>-6.8842172504868349E-2</v>
      </c>
      <c r="Z2628" s="4">
        <f>IF(W2628&gt;$V$2,1,0)</f>
        <v>0</v>
      </c>
    </row>
    <row r="2629" spans="1:26" x14ac:dyDescent="0.3">
      <c r="A2629" s="4">
        <v>0</v>
      </c>
      <c r="B2629" s="4">
        <v>0</v>
      </c>
      <c r="C2629" s="4">
        <v>0</v>
      </c>
      <c r="D2629" s="4">
        <v>0</v>
      </c>
      <c r="E2629" s="4">
        <v>1</v>
      </c>
      <c r="F2629" s="4">
        <v>2</v>
      </c>
      <c r="G2629" s="4">
        <v>1</v>
      </c>
      <c r="H2629" s="4">
        <v>1</v>
      </c>
      <c r="I2629" s="4">
        <v>2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1</v>
      </c>
      <c r="S2629" s="4">
        <v>80.55</v>
      </c>
      <c r="T2629" s="4">
        <v>188.1</v>
      </c>
      <c r="U2629" s="4">
        <f t="shared" si="200"/>
        <v>-0.15878317062520775</v>
      </c>
      <c r="V2629" s="4">
        <f t="shared" si="201"/>
        <v>0.85318133368959859</v>
      </c>
      <c r="W2629" s="4">
        <f t="shared" si="202"/>
        <v>0.46038739878247847</v>
      </c>
      <c r="X2629" s="4">
        <f t="shared" si="203"/>
        <v>0.53961260121752153</v>
      </c>
      <c r="Y2629" s="4">
        <f t="shared" si="204"/>
        <v>-0.26791791708883816</v>
      </c>
      <c r="Z2629" s="4">
        <f>IF(W2629&gt;$V$2,1,0)</f>
        <v>1</v>
      </c>
    </row>
    <row r="2630" spans="1:26" x14ac:dyDescent="0.3">
      <c r="A2630" s="4">
        <v>0</v>
      </c>
      <c r="B2630" s="4">
        <v>1</v>
      </c>
      <c r="C2630" s="4">
        <v>0</v>
      </c>
      <c r="D2630" s="4">
        <v>1</v>
      </c>
      <c r="E2630" s="4">
        <v>1</v>
      </c>
      <c r="F2630" s="4">
        <v>17</v>
      </c>
      <c r="G2630" s="4">
        <v>1</v>
      </c>
      <c r="H2630" s="4">
        <v>1</v>
      </c>
      <c r="I2630" s="4">
        <v>1</v>
      </c>
      <c r="J2630" s="4">
        <v>0</v>
      </c>
      <c r="K2630" s="4">
        <v>1</v>
      </c>
      <c r="L2630" s="4">
        <v>1</v>
      </c>
      <c r="M2630" s="4">
        <v>1</v>
      </c>
      <c r="N2630" s="4">
        <v>0</v>
      </c>
      <c r="O2630" s="4">
        <v>0</v>
      </c>
      <c r="P2630" s="4">
        <v>0</v>
      </c>
      <c r="Q2630" s="4">
        <v>1</v>
      </c>
      <c r="R2630" s="4">
        <v>3</v>
      </c>
      <c r="S2630" s="4">
        <v>66.7</v>
      </c>
      <c r="T2630" s="4">
        <v>1077.05</v>
      </c>
      <c r="U2630" s="4">
        <f t="shared" si="200"/>
        <v>-1.4502725061495649</v>
      </c>
      <c r="V2630" s="4">
        <f t="shared" si="201"/>
        <v>0.23450637495654386</v>
      </c>
      <c r="W2630" s="4">
        <f t="shared" si="202"/>
        <v>0.18995963059712734</v>
      </c>
      <c r="X2630" s="4">
        <f t="shared" si="203"/>
        <v>0.81004036940287261</v>
      </c>
      <c r="Y2630" s="4">
        <f t="shared" si="204"/>
        <v>-9.1493336958352767E-2</v>
      </c>
      <c r="Z2630" s="4">
        <f>IF(W2630&gt;$V$2,1,0)</f>
        <v>0</v>
      </c>
    </row>
    <row r="2631" spans="1:26" x14ac:dyDescent="0.3">
      <c r="A2631" s="4">
        <v>0</v>
      </c>
      <c r="B2631" s="4">
        <v>1</v>
      </c>
      <c r="C2631" s="4">
        <v>0</v>
      </c>
      <c r="D2631" s="4">
        <v>0</v>
      </c>
      <c r="E2631" s="4">
        <v>0</v>
      </c>
      <c r="F2631" s="4">
        <v>56</v>
      </c>
      <c r="G2631" s="4">
        <v>1</v>
      </c>
      <c r="H2631" s="4">
        <v>1</v>
      </c>
      <c r="I2631" s="4">
        <v>2</v>
      </c>
      <c r="J2631" s="4">
        <v>1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1</v>
      </c>
      <c r="R2631" s="4">
        <v>2</v>
      </c>
      <c r="S2631" s="4">
        <v>86.4</v>
      </c>
      <c r="T2631" s="4">
        <v>4922.3999999999996</v>
      </c>
      <c r="U2631" s="4">
        <f t="shared" ref="U2631:U2694" si="205">$A$2+SUMPRODUCT($B$2:$T$2,B2631:T2631)</f>
        <v>-1.4957610570506459</v>
      </c>
      <c r="V2631" s="4">
        <f t="shared" ref="V2631:V2694" si="206">EXP(U2631)</f>
        <v>0.22407800367560995</v>
      </c>
      <c r="W2631" s="4">
        <f t="shared" ref="W2631:W2694" si="207">V2631/(1+V2631)</f>
        <v>0.18305859839222496</v>
      </c>
      <c r="X2631" s="4">
        <f t="shared" ref="X2631:X2694" si="208">IF(A2631=1,W2631,1-W2631)</f>
        <v>0.81694140160777506</v>
      </c>
      <c r="Y2631" s="4">
        <f t="shared" ref="Y2631:Y2694" si="209">LOG(X2631)</f>
        <v>-8.7809093860588272E-2</v>
      </c>
      <c r="Z2631" s="4">
        <f>IF(W2631&gt;$V$2,1,0)</f>
        <v>0</v>
      </c>
    </row>
    <row r="2632" spans="1:26" x14ac:dyDescent="0.3">
      <c r="A2632" s="4">
        <v>0</v>
      </c>
      <c r="B2632" s="4">
        <v>0</v>
      </c>
      <c r="C2632" s="4">
        <v>0</v>
      </c>
      <c r="D2632" s="4">
        <v>1</v>
      </c>
      <c r="E2632" s="4">
        <v>0</v>
      </c>
      <c r="F2632" s="4">
        <v>60</v>
      </c>
      <c r="G2632" s="4">
        <v>0</v>
      </c>
      <c r="H2632" s="4">
        <v>0</v>
      </c>
      <c r="I2632" s="4">
        <v>1</v>
      </c>
      <c r="J2632" s="4">
        <v>1</v>
      </c>
      <c r="K2632" s="4">
        <v>1</v>
      </c>
      <c r="L2632" s="4">
        <v>1</v>
      </c>
      <c r="M2632" s="4">
        <v>0</v>
      </c>
      <c r="N2632" s="4">
        <v>0</v>
      </c>
      <c r="O2632" s="4">
        <v>1</v>
      </c>
      <c r="P2632" s="4">
        <v>1</v>
      </c>
      <c r="Q2632" s="4">
        <v>0</v>
      </c>
      <c r="R2632" s="4">
        <v>2</v>
      </c>
      <c r="S2632" s="4">
        <v>50.05</v>
      </c>
      <c r="T2632" s="4">
        <v>2911.5</v>
      </c>
      <c r="U2632" s="4">
        <f t="shared" si="205"/>
        <v>-3.4360948449973154</v>
      </c>
      <c r="V2632" s="4">
        <f t="shared" si="206"/>
        <v>3.2190147709758331E-2</v>
      </c>
      <c r="W2632" s="4">
        <f t="shared" si="207"/>
        <v>3.1186257475119671E-2</v>
      </c>
      <c r="X2632" s="4">
        <f t="shared" si="208"/>
        <v>0.96881374252488028</v>
      </c>
      <c r="Y2632" s="4">
        <f t="shared" si="209"/>
        <v>-1.3759709398042113E-2</v>
      </c>
      <c r="Z2632" s="4">
        <f>IF(W2632&gt;$V$2,1,0)</f>
        <v>0</v>
      </c>
    </row>
    <row r="2633" spans="1:26" x14ac:dyDescent="0.3">
      <c r="A2633" s="4">
        <v>0</v>
      </c>
      <c r="B2633" s="4">
        <v>0</v>
      </c>
      <c r="C2633" s="4">
        <v>0</v>
      </c>
      <c r="D2633" s="4">
        <v>0</v>
      </c>
      <c r="E2633" s="4">
        <v>0</v>
      </c>
      <c r="F2633" s="4">
        <v>33</v>
      </c>
      <c r="G2633" s="4">
        <v>1</v>
      </c>
      <c r="H2633" s="4">
        <v>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2</v>
      </c>
      <c r="Q2633" s="4">
        <v>0</v>
      </c>
      <c r="R2633" s="4">
        <v>1</v>
      </c>
      <c r="S2633" s="4">
        <v>25.7</v>
      </c>
      <c r="T2633" s="4">
        <v>826.1</v>
      </c>
      <c r="U2633" s="4">
        <f t="shared" si="205"/>
        <v>-4.1947217575401154</v>
      </c>
      <c r="V2633" s="4">
        <f t="shared" si="206"/>
        <v>1.5074936365978051E-2</v>
      </c>
      <c r="W2633" s="4">
        <f t="shared" si="207"/>
        <v>1.4851057617427851E-2</v>
      </c>
      <c r="X2633" s="4">
        <f t="shared" si="208"/>
        <v>0.98514894238257211</v>
      </c>
      <c r="Y2633" s="4">
        <f t="shared" si="209"/>
        <v>-6.4981045634546694E-3</v>
      </c>
      <c r="Z2633" s="4">
        <f>IF(W2633&gt;$V$2,1,0)</f>
        <v>0</v>
      </c>
    </row>
    <row r="2634" spans="1:26" x14ac:dyDescent="0.3">
      <c r="A2634" s="4">
        <v>0</v>
      </c>
      <c r="B2634" s="4">
        <v>0</v>
      </c>
      <c r="C2634" s="4">
        <v>0</v>
      </c>
      <c r="D2634" s="4">
        <v>0</v>
      </c>
      <c r="E2634" s="4">
        <v>0</v>
      </c>
      <c r="F2634" s="4">
        <v>1</v>
      </c>
      <c r="G2634" s="4">
        <v>1</v>
      </c>
      <c r="H2634" s="4">
        <v>0</v>
      </c>
      <c r="I2634" s="4">
        <v>2</v>
      </c>
      <c r="J2634" s="4">
        <v>1</v>
      </c>
      <c r="K2634" s="4">
        <v>1</v>
      </c>
      <c r="L2634" s="4">
        <v>0</v>
      </c>
      <c r="M2634" s="4">
        <v>1</v>
      </c>
      <c r="N2634" s="4">
        <v>0</v>
      </c>
      <c r="O2634" s="4">
        <v>0</v>
      </c>
      <c r="P2634" s="4">
        <v>0</v>
      </c>
      <c r="Q2634" s="4">
        <v>1</v>
      </c>
      <c r="R2634" s="4">
        <v>3</v>
      </c>
      <c r="S2634" s="4">
        <v>83.4</v>
      </c>
      <c r="T2634" s="4">
        <v>83.4</v>
      </c>
      <c r="U2634" s="4">
        <f t="shared" si="205"/>
        <v>-0.15236928255545135</v>
      </c>
      <c r="V2634" s="4">
        <f t="shared" si="206"/>
        <v>0.85867112991644634</v>
      </c>
      <c r="W2634" s="4">
        <f t="shared" si="207"/>
        <v>0.46198120587101743</v>
      </c>
      <c r="X2634" s="4">
        <f t="shared" si="208"/>
        <v>0.53801879412898257</v>
      </c>
      <c r="Y2634" s="4">
        <f t="shared" si="209"/>
        <v>-0.26920255324820846</v>
      </c>
      <c r="Z2634" s="4">
        <f>IF(W2634&gt;$V$2,1,0)</f>
        <v>1</v>
      </c>
    </row>
    <row r="2635" spans="1:26" x14ac:dyDescent="0.3">
      <c r="A2635" s="4">
        <v>1</v>
      </c>
      <c r="B2635" s="4">
        <v>1</v>
      </c>
      <c r="C2635" s="4">
        <v>0</v>
      </c>
      <c r="D2635" s="4">
        <v>0</v>
      </c>
      <c r="E2635" s="4">
        <v>0</v>
      </c>
      <c r="F2635" s="4">
        <v>2</v>
      </c>
      <c r="G2635" s="4">
        <v>1</v>
      </c>
      <c r="H2635" s="4">
        <v>0</v>
      </c>
      <c r="I2635" s="4">
        <v>2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1</v>
      </c>
      <c r="S2635" s="4">
        <v>70.7</v>
      </c>
      <c r="T2635" s="4">
        <v>140.69999999999999</v>
      </c>
      <c r="U2635" s="4">
        <f t="shared" si="205"/>
        <v>0.18045794497314616</v>
      </c>
      <c r="V2635" s="4">
        <f t="shared" si="206"/>
        <v>1.1977657483505608</v>
      </c>
      <c r="W2635" s="4">
        <f t="shared" si="207"/>
        <v>0.54499245392712703</v>
      </c>
      <c r="X2635" s="4">
        <f t="shared" si="208"/>
        <v>0.54499245392712703</v>
      </c>
      <c r="Y2635" s="4">
        <f t="shared" si="209"/>
        <v>-0.26360951100867347</v>
      </c>
      <c r="Z2635" s="4">
        <f>IF(W2635&gt;$V$2,1,0)</f>
        <v>1</v>
      </c>
    </row>
    <row r="2636" spans="1:26" x14ac:dyDescent="0.3">
      <c r="A2636" s="4">
        <v>0</v>
      </c>
      <c r="B2636" s="4">
        <v>1</v>
      </c>
      <c r="C2636" s="4">
        <v>0</v>
      </c>
      <c r="D2636" s="4">
        <v>1</v>
      </c>
      <c r="E2636" s="4">
        <v>0</v>
      </c>
      <c r="F2636" s="4">
        <v>63</v>
      </c>
      <c r="G2636" s="4">
        <v>1</v>
      </c>
      <c r="H2636" s="4">
        <v>1</v>
      </c>
      <c r="I2636" s="4">
        <v>2</v>
      </c>
      <c r="J2636" s="4">
        <v>1</v>
      </c>
      <c r="K2636" s="4">
        <v>0</v>
      </c>
      <c r="L2636" s="4">
        <v>0</v>
      </c>
      <c r="M2636" s="4">
        <v>1</v>
      </c>
      <c r="N2636" s="4">
        <v>0</v>
      </c>
      <c r="O2636" s="4">
        <v>0</v>
      </c>
      <c r="P2636" s="4">
        <v>2</v>
      </c>
      <c r="Q2636" s="4">
        <v>1</v>
      </c>
      <c r="R2636" s="4">
        <v>1</v>
      </c>
      <c r="S2636" s="4">
        <v>84.65</v>
      </c>
      <c r="T2636" s="4">
        <v>5377.8</v>
      </c>
      <c r="U2636" s="4">
        <f t="shared" si="205"/>
        <v>-3.3749214092094597</v>
      </c>
      <c r="V2636" s="4">
        <f t="shared" si="206"/>
        <v>3.4220807646312031E-2</v>
      </c>
      <c r="W2636" s="4">
        <f t="shared" si="207"/>
        <v>3.3088492702242206E-2</v>
      </c>
      <c r="X2636" s="4">
        <f t="shared" si="208"/>
        <v>0.96691150729775777</v>
      </c>
      <c r="Y2636" s="4">
        <f t="shared" si="209"/>
        <v>-1.4613271160929404E-2</v>
      </c>
      <c r="Z2636" s="4">
        <f>IF(W2636&gt;$V$2,1,0)</f>
        <v>0</v>
      </c>
    </row>
    <row r="2637" spans="1:26" x14ac:dyDescent="0.3">
      <c r="A2637" s="4">
        <v>1</v>
      </c>
      <c r="B2637" s="4">
        <v>1</v>
      </c>
      <c r="C2637" s="4">
        <v>1</v>
      </c>
      <c r="D2637" s="4">
        <v>1</v>
      </c>
      <c r="E2637" s="4">
        <v>0</v>
      </c>
      <c r="F2637" s="4">
        <v>7</v>
      </c>
      <c r="G2637" s="4">
        <v>1</v>
      </c>
      <c r="H2637" s="4">
        <v>1</v>
      </c>
      <c r="I2637" s="4">
        <v>2</v>
      </c>
      <c r="J2637" s="4">
        <v>0</v>
      </c>
      <c r="K2637" s="4">
        <v>0</v>
      </c>
      <c r="L2637" s="4">
        <v>1</v>
      </c>
      <c r="M2637" s="4">
        <v>0</v>
      </c>
      <c r="N2637" s="4">
        <v>1</v>
      </c>
      <c r="O2637" s="4">
        <v>1</v>
      </c>
      <c r="P2637" s="4">
        <v>0</v>
      </c>
      <c r="Q2637" s="4">
        <v>1</v>
      </c>
      <c r="R2637" s="4">
        <v>2</v>
      </c>
      <c r="S2637" s="4">
        <v>99.25</v>
      </c>
      <c r="T2637" s="4">
        <v>665.45</v>
      </c>
      <c r="U2637" s="4">
        <f t="shared" si="205"/>
        <v>1.5013152735223145</v>
      </c>
      <c r="V2637" s="4">
        <f t="shared" si="206"/>
        <v>4.4875875955441957</v>
      </c>
      <c r="W2637" s="4">
        <f t="shared" si="207"/>
        <v>0.81777056263995151</v>
      </c>
      <c r="X2637" s="4">
        <f t="shared" si="208"/>
        <v>0.81777056263995151</v>
      </c>
      <c r="Y2637" s="4">
        <f t="shared" si="209"/>
        <v>-8.7368526837601365E-2</v>
      </c>
      <c r="Z2637" s="4">
        <f>IF(W2637&gt;$V$2,1,0)</f>
        <v>1</v>
      </c>
    </row>
    <row r="2638" spans="1:26" x14ac:dyDescent="0.3">
      <c r="A2638" s="4">
        <v>0</v>
      </c>
      <c r="B2638" s="4">
        <v>0</v>
      </c>
      <c r="C2638" s="4">
        <v>0</v>
      </c>
      <c r="D2638" s="4">
        <v>0</v>
      </c>
      <c r="E2638" s="4">
        <v>0</v>
      </c>
      <c r="F2638" s="4">
        <v>55</v>
      </c>
      <c r="G2638" s="4">
        <v>1</v>
      </c>
      <c r="H2638" s="4">
        <v>0</v>
      </c>
      <c r="I2638" s="4">
        <v>1</v>
      </c>
      <c r="J2638" s="4">
        <v>0</v>
      </c>
      <c r="K2638" s="4">
        <v>1</v>
      </c>
      <c r="L2638" s="4">
        <v>1</v>
      </c>
      <c r="M2638" s="4">
        <v>0</v>
      </c>
      <c r="N2638" s="4">
        <v>0</v>
      </c>
      <c r="O2638" s="4">
        <v>1</v>
      </c>
      <c r="P2638" s="4">
        <v>2</v>
      </c>
      <c r="Q2638" s="4">
        <v>1</v>
      </c>
      <c r="R2638" s="4">
        <v>3</v>
      </c>
      <c r="S2638" s="4">
        <v>64.75</v>
      </c>
      <c r="T2638" s="4">
        <v>3617.1</v>
      </c>
      <c r="U2638" s="4">
        <f t="shared" si="205"/>
        <v>-3.4449404292292485</v>
      </c>
      <c r="V2638" s="4">
        <f t="shared" si="206"/>
        <v>3.1906662690484457E-2</v>
      </c>
      <c r="W2638" s="4">
        <f t="shared" si="207"/>
        <v>3.0920105319694705E-2</v>
      </c>
      <c r="X2638" s="4">
        <f t="shared" si="208"/>
        <v>0.96907989468030531</v>
      </c>
      <c r="Y2638" s="4">
        <f t="shared" si="209"/>
        <v>-1.3640416562815914E-2</v>
      </c>
      <c r="Z2638" s="4">
        <f>IF(W2638&gt;$V$2,1,0)</f>
        <v>0</v>
      </c>
    </row>
    <row r="2639" spans="1:26" x14ac:dyDescent="0.3">
      <c r="A2639" s="4">
        <v>0</v>
      </c>
      <c r="B2639" s="4">
        <v>0</v>
      </c>
      <c r="C2639" s="4">
        <v>0</v>
      </c>
      <c r="D2639" s="4">
        <v>1</v>
      </c>
      <c r="E2639" s="4">
        <v>0</v>
      </c>
      <c r="F2639" s="4">
        <v>65</v>
      </c>
      <c r="G2639" s="4">
        <v>1</v>
      </c>
      <c r="H2639" s="4">
        <v>1</v>
      </c>
      <c r="I2639" s="4">
        <v>2</v>
      </c>
      <c r="J2639" s="4">
        <v>1</v>
      </c>
      <c r="K2639" s="4">
        <v>1</v>
      </c>
      <c r="L2639" s="4">
        <v>0</v>
      </c>
      <c r="M2639" s="4">
        <v>1</v>
      </c>
      <c r="N2639" s="4">
        <v>1</v>
      </c>
      <c r="O2639" s="4">
        <v>0</v>
      </c>
      <c r="P2639" s="4">
        <v>1</v>
      </c>
      <c r="Q2639" s="4">
        <v>1</v>
      </c>
      <c r="R2639" s="4">
        <v>0</v>
      </c>
      <c r="S2639" s="4">
        <v>100.15</v>
      </c>
      <c r="T2639" s="4">
        <v>6643.5</v>
      </c>
      <c r="U2639" s="4">
        <f t="shared" si="205"/>
        <v>-2.450411521255321</v>
      </c>
      <c r="V2639" s="4">
        <f t="shared" si="206"/>
        <v>8.6258082160224292E-2</v>
      </c>
      <c r="W2639" s="4">
        <f t="shared" si="207"/>
        <v>7.9408460638271339E-2</v>
      </c>
      <c r="X2639" s="4">
        <f t="shared" si="208"/>
        <v>0.92059153936172866</v>
      </c>
      <c r="Y2639" s="4">
        <f t="shared" si="209"/>
        <v>-3.5933020779649695E-2</v>
      </c>
      <c r="Z2639" s="4">
        <f>IF(W2639&gt;$V$2,1,0)</f>
        <v>0</v>
      </c>
    </row>
    <row r="2640" spans="1:26" x14ac:dyDescent="0.3">
      <c r="A2640" s="4">
        <v>1</v>
      </c>
      <c r="B2640" s="4">
        <v>1</v>
      </c>
      <c r="C2640" s="4">
        <v>0</v>
      </c>
      <c r="D2640" s="4">
        <v>1</v>
      </c>
      <c r="E2640" s="4">
        <v>0</v>
      </c>
      <c r="F2640" s="4">
        <v>1</v>
      </c>
      <c r="G2640" s="4">
        <v>1</v>
      </c>
      <c r="H2640" s="4">
        <v>0</v>
      </c>
      <c r="I2640" s="4">
        <v>2</v>
      </c>
      <c r="J2640" s="4">
        <v>0</v>
      </c>
      <c r="K2640" s="4">
        <v>0</v>
      </c>
      <c r="L2640" s="4">
        <v>0</v>
      </c>
      <c r="M2640" s="4">
        <v>1</v>
      </c>
      <c r="N2640" s="4">
        <v>1</v>
      </c>
      <c r="O2640" s="4">
        <v>0</v>
      </c>
      <c r="P2640" s="4">
        <v>0</v>
      </c>
      <c r="Q2640" s="4">
        <v>1</v>
      </c>
      <c r="R2640" s="4">
        <v>2</v>
      </c>
      <c r="S2640" s="4">
        <v>84.8</v>
      </c>
      <c r="T2640" s="4">
        <v>84.8</v>
      </c>
      <c r="U2640" s="4">
        <f t="shared" si="205"/>
        <v>0.54198499319365656</v>
      </c>
      <c r="V2640" s="4">
        <f t="shared" si="206"/>
        <v>1.7194165070679499</v>
      </c>
      <c r="W2640" s="4">
        <f t="shared" si="207"/>
        <v>0.63227405680559357</v>
      </c>
      <c r="X2640" s="4">
        <f t="shared" si="208"/>
        <v>0.63227405680559357</v>
      </c>
      <c r="Y2640" s="4">
        <f t="shared" si="209"/>
        <v>-0.19909463760370652</v>
      </c>
      <c r="Z2640" s="4">
        <f>IF(W2640&gt;$V$2,1,0)</f>
        <v>1</v>
      </c>
    </row>
    <row r="2641" spans="1:26" x14ac:dyDescent="0.3">
      <c r="A2641" s="4">
        <v>0</v>
      </c>
      <c r="B2641" s="4">
        <v>1</v>
      </c>
      <c r="C2641" s="4">
        <v>0</v>
      </c>
      <c r="D2641" s="4">
        <v>0</v>
      </c>
      <c r="E2641" s="4">
        <v>0</v>
      </c>
      <c r="F2641" s="4">
        <v>63</v>
      </c>
      <c r="G2641" s="4">
        <v>1</v>
      </c>
      <c r="H2641" s="4">
        <v>1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2</v>
      </c>
      <c r="Q2641" s="4">
        <v>0</v>
      </c>
      <c r="R2641" s="4">
        <v>3</v>
      </c>
      <c r="S2641" s="4">
        <v>25.25</v>
      </c>
      <c r="T2641" s="4">
        <v>1559.3</v>
      </c>
      <c r="U2641" s="4">
        <f t="shared" si="205"/>
        <v>-5.5566928251330863</v>
      </c>
      <c r="V2641" s="4">
        <f t="shared" si="206"/>
        <v>3.8615260452174831E-3</v>
      </c>
      <c r="W2641" s="4">
        <f t="shared" si="207"/>
        <v>3.8466720210209014E-3</v>
      </c>
      <c r="X2641" s="4">
        <f t="shared" si="208"/>
        <v>0.99615332797897915</v>
      </c>
      <c r="Y2641" s="4">
        <f t="shared" si="209"/>
        <v>-1.6738097989924758E-3</v>
      </c>
      <c r="Z2641" s="4">
        <f>IF(W2641&gt;$V$2,1,0)</f>
        <v>0</v>
      </c>
    </row>
    <row r="2642" spans="1:26" x14ac:dyDescent="0.3">
      <c r="A2642" s="4">
        <v>0</v>
      </c>
      <c r="B2642" s="4">
        <v>0</v>
      </c>
      <c r="C2642" s="4">
        <v>1</v>
      </c>
      <c r="D2642" s="4">
        <v>1</v>
      </c>
      <c r="E2642" s="4">
        <v>0</v>
      </c>
      <c r="F2642" s="4">
        <v>70</v>
      </c>
      <c r="G2642" s="4">
        <v>1</v>
      </c>
      <c r="H2642" s="4">
        <v>1</v>
      </c>
      <c r="I2642" s="4">
        <v>2</v>
      </c>
      <c r="J2642" s="4">
        <v>1</v>
      </c>
      <c r="K2642" s="4">
        <v>1</v>
      </c>
      <c r="L2642" s="4">
        <v>1</v>
      </c>
      <c r="M2642" s="4">
        <v>1</v>
      </c>
      <c r="N2642" s="4">
        <v>1</v>
      </c>
      <c r="O2642" s="4">
        <v>1</v>
      </c>
      <c r="P2642" s="4">
        <v>2</v>
      </c>
      <c r="Q2642" s="4">
        <v>1</v>
      </c>
      <c r="R2642" s="4">
        <v>1</v>
      </c>
      <c r="S2642" s="4">
        <v>113</v>
      </c>
      <c r="T2642" s="4">
        <v>7987.6</v>
      </c>
      <c r="U2642" s="4">
        <f t="shared" si="205"/>
        <v>-2.4858647836648613</v>
      </c>
      <c r="V2642" s="4">
        <f t="shared" si="206"/>
        <v>8.3253527082236614E-2</v>
      </c>
      <c r="W2642" s="4">
        <f t="shared" si="207"/>
        <v>7.6855071320636764E-2</v>
      </c>
      <c r="X2642" s="4">
        <f t="shared" si="208"/>
        <v>0.92314492867936326</v>
      </c>
      <c r="Y2642" s="4">
        <f t="shared" si="209"/>
        <v>-3.4730111775056596E-2</v>
      </c>
      <c r="Z2642" s="4">
        <f>IF(W2642&gt;$V$2,1,0)</f>
        <v>0</v>
      </c>
    </row>
    <row r="2643" spans="1:26" x14ac:dyDescent="0.3">
      <c r="A2643" s="4">
        <v>0</v>
      </c>
      <c r="B2643" s="4">
        <v>0</v>
      </c>
      <c r="C2643" s="4">
        <v>0</v>
      </c>
      <c r="D2643" s="4">
        <v>1</v>
      </c>
      <c r="E2643" s="4">
        <v>1</v>
      </c>
      <c r="F2643" s="4">
        <v>36</v>
      </c>
      <c r="G2643" s="4">
        <v>0</v>
      </c>
      <c r="H2643" s="4">
        <v>0</v>
      </c>
      <c r="I2643" s="4">
        <v>1</v>
      </c>
      <c r="J2643" s="4">
        <v>1</v>
      </c>
      <c r="K2643" s="4">
        <v>0</v>
      </c>
      <c r="L2643" s="4">
        <v>1</v>
      </c>
      <c r="M2643" s="4">
        <v>1</v>
      </c>
      <c r="N2643" s="4">
        <v>0</v>
      </c>
      <c r="O2643" s="4">
        <v>0</v>
      </c>
      <c r="P2643" s="4">
        <v>2</v>
      </c>
      <c r="Q2643" s="4">
        <v>0</v>
      </c>
      <c r="R2643" s="4">
        <v>1</v>
      </c>
      <c r="S2643" s="4">
        <v>40.65</v>
      </c>
      <c r="T2643" s="4">
        <v>1547.35</v>
      </c>
      <c r="U2643" s="4">
        <f t="shared" si="205"/>
        <v>-4.0077074926054452</v>
      </c>
      <c r="V2643" s="4">
        <f t="shared" si="206"/>
        <v>1.8175013866750741E-2</v>
      </c>
      <c r="W2643" s="4">
        <f t="shared" si="207"/>
        <v>1.7850579339721763E-2</v>
      </c>
      <c r="X2643" s="4">
        <f t="shared" si="208"/>
        <v>0.98214942066027822</v>
      </c>
      <c r="Y2643" s="4">
        <f t="shared" si="209"/>
        <v>-7.8224351949948128E-3</v>
      </c>
      <c r="Z2643" s="4">
        <f>IF(W2643&gt;$V$2,1,0)</f>
        <v>0</v>
      </c>
    </row>
    <row r="2644" spans="1:26" x14ac:dyDescent="0.3">
      <c r="A2644" s="4">
        <v>1</v>
      </c>
      <c r="B2644" s="4">
        <v>1</v>
      </c>
      <c r="C2644" s="4">
        <v>0</v>
      </c>
      <c r="D2644" s="4">
        <v>0</v>
      </c>
      <c r="E2644" s="4">
        <v>0</v>
      </c>
      <c r="F2644" s="4">
        <v>52</v>
      </c>
      <c r="G2644" s="4">
        <v>1</v>
      </c>
      <c r="H2644" s="4">
        <v>0</v>
      </c>
      <c r="I2644" s="4">
        <v>2</v>
      </c>
      <c r="J2644" s="4">
        <v>0</v>
      </c>
      <c r="K2644" s="4">
        <v>1</v>
      </c>
      <c r="L2644" s="4">
        <v>1</v>
      </c>
      <c r="M2644" s="4">
        <v>1</v>
      </c>
      <c r="N2644" s="4">
        <v>1</v>
      </c>
      <c r="O2644" s="4">
        <v>1</v>
      </c>
      <c r="P2644" s="4">
        <v>1</v>
      </c>
      <c r="Q2644" s="4">
        <v>1</v>
      </c>
      <c r="R2644" s="4">
        <v>0</v>
      </c>
      <c r="S2644" s="4">
        <v>105</v>
      </c>
      <c r="T2644" s="4">
        <v>5426.85</v>
      </c>
      <c r="U2644" s="4">
        <f t="shared" si="205"/>
        <v>-1.7660854252587703</v>
      </c>
      <c r="V2644" s="4">
        <f t="shared" si="206"/>
        <v>0.1710010768281314</v>
      </c>
      <c r="W2644" s="4">
        <f t="shared" si="207"/>
        <v>0.14602982030667197</v>
      </c>
      <c r="X2644" s="4">
        <f t="shared" si="208"/>
        <v>0.14602982030667197</v>
      </c>
      <c r="Y2644" s="4">
        <f t="shared" si="209"/>
        <v>-0.83555844920032296</v>
      </c>
      <c r="Z2644" s="4">
        <f>IF(W2644&gt;$V$2,1,0)</f>
        <v>0</v>
      </c>
    </row>
    <row r="2645" spans="1:26" x14ac:dyDescent="0.3">
      <c r="A2645" s="4">
        <v>1</v>
      </c>
      <c r="B2645" s="4">
        <v>1</v>
      </c>
      <c r="C2645" s="4">
        <v>0</v>
      </c>
      <c r="D2645" s="4">
        <v>0</v>
      </c>
      <c r="E2645" s="4">
        <v>0</v>
      </c>
      <c r="F2645" s="4">
        <v>22</v>
      </c>
      <c r="G2645" s="4">
        <v>1</v>
      </c>
      <c r="H2645" s="4">
        <v>1</v>
      </c>
      <c r="I2645" s="4">
        <v>1</v>
      </c>
      <c r="J2645" s="4">
        <v>1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1</v>
      </c>
      <c r="R2645" s="4">
        <v>2</v>
      </c>
      <c r="S2645" s="4">
        <v>54.45</v>
      </c>
      <c r="T2645" s="4">
        <v>1127.3499999999999</v>
      </c>
      <c r="U2645" s="4">
        <f t="shared" si="205"/>
        <v>-1.1711490492503835</v>
      </c>
      <c r="V2645" s="4">
        <f t="shared" si="206"/>
        <v>0.31001051917676276</v>
      </c>
      <c r="W2645" s="4">
        <f t="shared" si="207"/>
        <v>0.23664735102400525</v>
      </c>
      <c r="X2645" s="4">
        <f t="shared" si="208"/>
        <v>0.23664735102400525</v>
      </c>
      <c r="Y2645" s="4">
        <f t="shared" si="209"/>
        <v>-0.6258983525612779</v>
      </c>
      <c r="Z2645" s="4">
        <f>IF(W2645&gt;$V$2,1,0)</f>
        <v>0</v>
      </c>
    </row>
    <row r="2646" spans="1:26" x14ac:dyDescent="0.3">
      <c r="A2646" s="4">
        <v>0</v>
      </c>
      <c r="B2646" s="4">
        <v>1</v>
      </c>
      <c r="C2646" s="4">
        <v>0</v>
      </c>
      <c r="D2646" s="4">
        <v>0</v>
      </c>
      <c r="E2646" s="4">
        <v>0</v>
      </c>
      <c r="F2646" s="4">
        <v>22</v>
      </c>
      <c r="G2646" s="4">
        <v>1</v>
      </c>
      <c r="H2646" s="4">
        <v>0</v>
      </c>
      <c r="I2646" s="4">
        <v>2</v>
      </c>
      <c r="J2646" s="4">
        <v>0</v>
      </c>
      <c r="K2646" s="4">
        <v>1</v>
      </c>
      <c r="L2646" s="4">
        <v>1</v>
      </c>
      <c r="M2646" s="4">
        <v>1</v>
      </c>
      <c r="N2646" s="4">
        <v>0</v>
      </c>
      <c r="O2646" s="4">
        <v>1</v>
      </c>
      <c r="P2646" s="4">
        <v>0</v>
      </c>
      <c r="Q2646" s="4">
        <v>1</v>
      </c>
      <c r="R2646" s="4">
        <v>0</v>
      </c>
      <c r="S2646" s="4">
        <v>94.95</v>
      </c>
      <c r="T2646" s="4">
        <v>2142.8000000000002</v>
      </c>
      <c r="U2646" s="4">
        <f t="shared" si="205"/>
        <v>-0.52639204916013127</v>
      </c>
      <c r="V2646" s="4">
        <f t="shared" si="206"/>
        <v>0.59073246311106298</v>
      </c>
      <c r="W2646" s="4">
        <f t="shared" si="207"/>
        <v>0.37135877767638092</v>
      </c>
      <c r="X2646" s="4">
        <f t="shared" si="208"/>
        <v>0.62864122232361908</v>
      </c>
      <c r="Y2646" s="4">
        <f t="shared" si="209"/>
        <v>-0.20159714409366072</v>
      </c>
      <c r="Z2646" s="4">
        <f>IF(W2646&gt;$V$2,1,0)</f>
        <v>1</v>
      </c>
    </row>
    <row r="2647" spans="1:26" x14ac:dyDescent="0.3">
      <c r="A2647" s="4">
        <v>0</v>
      </c>
      <c r="B2647" s="4">
        <v>0</v>
      </c>
      <c r="C2647" s="4">
        <v>1</v>
      </c>
      <c r="D2647" s="4">
        <v>0</v>
      </c>
      <c r="E2647" s="4">
        <v>0</v>
      </c>
      <c r="F2647" s="4">
        <v>5</v>
      </c>
      <c r="G2647" s="4">
        <v>1</v>
      </c>
      <c r="H2647" s="4">
        <v>0</v>
      </c>
      <c r="I2647" s="4">
        <v>1</v>
      </c>
      <c r="J2647" s="4">
        <v>1</v>
      </c>
      <c r="K2647" s="4">
        <v>1</v>
      </c>
      <c r="L2647" s="4">
        <v>0</v>
      </c>
      <c r="M2647" s="4">
        <v>1</v>
      </c>
      <c r="N2647" s="4">
        <v>0</v>
      </c>
      <c r="O2647" s="4">
        <v>0</v>
      </c>
      <c r="P2647" s="4">
        <v>0</v>
      </c>
      <c r="Q2647" s="4">
        <v>0</v>
      </c>
      <c r="R2647" s="4">
        <v>1</v>
      </c>
      <c r="S2647" s="4">
        <v>59.9</v>
      </c>
      <c r="T2647" s="4">
        <v>287.85000000000002</v>
      </c>
      <c r="U2647" s="4">
        <f t="shared" si="205"/>
        <v>-1.6435552332808236</v>
      </c>
      <c r="V2647" s="4">
        <f t="shared" si="206"/>
        <v>0.19329162246038728</v>
      </c>
      <c r="W2647" s="4">
        <f t="shared" si="207"/>
        <v>0.16198188173134836</v>
      </c>
      <c r="X2647" s="4">
        <f t="shared" si="208"/>
        <v>0.83801811826865169</v>
      </c>
      <c r="Y2647" s="4">
        <f t="shared" si="209"/>
        <v>-7.6746591657271573E-2</v>
      </c>
      <c r="Z2647" s="4">
        <f>IF(W2647&gt;$V$2,1,0)</f>
        <v>0</v>
      </c>
    </row>
    <row r="2648" spans="1:26" x14ac:dyDescent="0.3">
      <c r="A2648" s="4">
        <v>1</v>
      </c>
      <c r="B2648" s="4">
        <v>0</v>
      </c>
      <c r="C2648" s="4">
        <v>0</v>
      </c>
      <c r="D2648" s="4">
        <v>1</v>
      </c>
      <c r="E2648" s="4">
        <v>0</v>
      </c>
      <c r="F2648" s="4">
        <v>47</v>
      </c>
      <c r="G2648" s="4">
        <v>1</v>
      </c>
      <c r="H2648" s="4">
        <v>0</v>
      </c>
      <c r="I2648" s="4">
        <v>2</v>
      </c>
      <c r="J2648" s="4">
        <v>0</v>
      </c>
      <c r="K2648" s="4">
        <v>0</v>
      </c>
      <c r="L2648" s="4">
        <v>1</v>
      </c>
      <c r="M2648" s="4">
        <v>0</v>
      </c>
      <c r="N2648" s="4">
        <v>0</v>
      </c>
      <c r="O2648" s="4">
        <v>1</v>
      </c>
      <c r="P2648" s="4">
        <v>0</v>
      </c>
      <c r="Q2648" s="4">
        <v>1</v>
      </c>
      <c r="R2648" s="4">
        <v>2</v>
      </c>
      <c r="S2648" s="4">
        <v>85.3</v>
      </c>
      <c r="T2648" s="4">
        <v>4045.65</v>
      </c>
      <c r="U2648" s="4">
        <f t="shared" si="205"/>
        <v>-0.54065129025020442</v>
      </c>
      <c r="V2648" s="4">
        <f t="shared" si="206"/>
        <v>0.58236883768684977</v>
      </c>
      <c r="W2648" s="4">
        <f t="shared" si="207"/>
        <v>0.36803608856337977</v>
      </c>
      <c r="X2648" s="4">
        <f t="shared" si="208"/>
        <v>0.36803608856337977</v>
      </c>
      <c r="Y2648" s="4">
        <f t="shared" si="209"/>
        <v>-0.43410959356701856</v>
      </c>
      <c r="Z2648" s="4">
        <f>IF(W2648&gt;$V$2,1,0)</f>
        <v>1</v>
      </c>
    </row>
    <row r="2649" spans="1:26" x14ac:dyDescent="0.3">
      <c r="A2649" s="4">
        <v>1</v>
      </c>
      <c r="B2649" s="4">
        <v>0</v>
      </c>
      <c r="C2649" s="4">
        <v>0</v>
      </c>
      <c r="D2649" s="4">
        <v>0</v>
      </c>
      <c r="E2649" s="4">
        <v>0</v>
      </c>
      <c r="F2649" s="4">
        <v>33</v>
      </c>
      <c r="G2649" s="4">
        <v>1</v>
      </c>
      <c r="H2649" s="4">
        <v>1</v>
      </c>
      <c r="I2649" s="4">
        <v>2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1</v>
      </c>
      <c r="P2649" s="4">
        <v>0</v>
      </c>
      <c r="Q2649" s="4">
        <v>1</v>
      </c>
      <c r="R2649" s="4">
        <v>2</v>
      </c>
      <c r="S2649" s="4">
        <v>83.35</v>
      </c>
      <c r="T2649" s="4">
        <v>2757.85</v>
      </c>
      <c r="U2649" s="4">
        <f t="shared" si="205"/>
        <v>0.26805809659138113</v>
      </c>
      <c r="V2649" s="4">
        <f t="shared" si="206"/>
        <v>1.3074230946338536</v>
      </c>
      <c r="W2649" s="4">
        <f t="shared" si="207"/>
        <v>0.56661610853874111</v>
      </c>
      <c r="X2649" s="4">
        <f t="shared" si="208"/>
        <v>0.56661610853874111</v>
      </c>
      <c r="Y2649" s="4">
        <f t="shared" si="209"/>
        <v>-0.24671108292175517</v>
      </c>
      <c r="Z2649" s="4">
        <f>IF(W2649&gt;$V$2,1,0)</f>
        <v>1</v>
      </c>
    </row>
    <row r="2650" spans="1:26" x14ac:dyDescent="0.3">
      <c r="A2650" s="4">
        <v>1</v>
      </c>
      <c r="B2650" s="4">
        <v>1</v>
      </c>
      <c r="C2650" s="4">
        <v>0</v>
      </c>
      <c r="D2650" s="4">
        <v>0</v>
      </c>
      <c r="E2650" s="4">
        <v>0</v>
      </c>
      <c r="F2650" s="4">
        <v>18</v>
      </c>
      <c r="G2650" s="4">
        <v>0</v>
      </c>
      <c r="H2650" s="4">
        <v>0</v>
      </c>
      <c r="I2650" s="4">
        <v>1</v>
      </c>
      <c r="J2650" s="4">
        <v>0</v>
      </c>
      <c r="K2650" s="4">
        <v>1</v>
      </c>
      <c r="L2650" s="4">
        <v>1</v>
      </c>
      <c r="M2650" s="4">
        <v>0</v>
      </c>
      <c r="N2650" s="4">
        <v>0</v>
      </c>
      <c r="O2650" s="4">
        <v>0</v>
      </c>
      <c r="P2650" s="4">
        <v>0</v>
      </c>
      <c r="Q2650" s="4">
        <v>1</v>
      </c>
      <c r="R2650" s="4">
        <v>1</v>
      </c>
      <c r="S2650" s="4">
        <v>33.5</v>
      </c>
      <c r="T2650" s="4">
        <v>600</v>
      </c>
      <c r="U2650" s="4">
        <f t="shared" si="205"/>
        <v>-0.43363364461893661</v>
      </c>
      <c r="V2650" s="4">
        <f t="shared" si="206"/>
        <v>0.64814966511209637</v>
      </c>
      <c r="W2650" s="4">
        <f t="shared" si="207"/>
        <v>0.3932589854138116</v>
      </c>
      <c r="X2650" s="4">
        <f t="shared" si="208"/>
        <v>0.3932589854138116</v>
      </c>
      <c r="Y2650" s="4">
        <f t="shared" si="209"/>
        <v>-0.40532134557421284</v>
      </c>
      <c r="Z2650" s="4">
        <f>IF(W2650&gt;$V$2,1,0)</f>
        <v>1</v>
      </c>
    </row>
    <row r="2651" spans="1:26" x14ac:dyDescent="0.3">
      <c r="A2651" s="4">
        <v>0</v>
      </c>
      <c r="B2651" s="4">
        <v>0</v>
      </c>
      <c r="C2651" s="4">
        <v>0</v>
      </c>
      <c r="D2651" s="4">
        <v>0</v>
      </c>
      <c r="E2651" s="4">
        <v>0</v>
      </c>
      <c r="F2651" s="4">
        <v>1</v>
      </c>
      <c r="G2651" s="4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1</v>
      </c>
      <c r="S2651" s="4">
        <v>19.8</v>
      </c>
      <c r="T2651" s="4">
        <v>19.8</v>
      </c>
      <c r="U2651" s="4">
        <f t="shared" si="205"/>
        <v>-1.4253804821756515</v>
      </c>
      <c r="V2651" s="4">
        <f t="shared" si="206"/>
        <v>0.2404169714315969</v>
      </c>
      <c r="W2651" s="4">
        <f t="shared" si="207"/>
        <v>0.19381947923054096</v>
      </c>
      <c r="X2651" s="4">
        <f t="shared" si="208"/>
        <v>0.80618052076945901</v>
      </c>
      <c r="Y2651" s="4">
        <f t="shared" si="209"/>
        <v>-9.3567699639353533E-2</v>
      </c>
      <c r="Z2651" s="4">
        <f>IF(W2651&gt;$V$2,1,0)</f>
        <v>0</v>
      </c>
    </row>
    <row r="2652" spans="1:26" x14ac:dyDescent="0.3">
      <c r="A2652" s="4">
        <v>0</v>
      </c>
      <c r="B2652" s="4">
        <v>1</v>
      </c>
      <c r="C2652" s="4">
        <v>0</v>
      </c>
      <c r="D2652" s="4">
        <v>0</v>
      </c>
      <c r="E2652" s="4">
        <v>0</v>
      </c>
      <c r="F2652" s="4">
        <v>56</v>
      </c>
      <c r="G2652" s="4">
        <v>1</v>
      </c>
      <c r="H2652" s="4">
        <v>0</v>
      </c>
      <c r="I2652" s="4">
        <v>1</v>
      </c>
      <c r="J2652" s="4">
        <v>0</v>
      </c>
      <c r="K2652" s="4">
        <v>1</v>
      </c>
      <c r="L2652" s="4">
        <v>1</v>
      </c>
      <c r="M2652" s="4">
        <v>1</v>
      </c>
      <c r="N2652" s="4">
        <v>1</v>
      </c>
      <c r="O2652" s="4">
        <v>1</v>
      </c>
      <c r="P2652" s="4">
        <v>2</v>
      </c>
      <c r="Q2652" s="4">
        <v>1</v>
      </c>
      <c r="R2652" s="4">
        <v>1</v>
      </c>
      <c r="S2652" s="4">
        <v>81.8</v>
      </c>
      <c r="T2652" s="4">
        <v>4534.45</v>
      </c>
      <c r="U2652" s="4">
        <f t="shared" si="205"/>
        <v>-3.8321728751630948</v>
      </c>
      <c r="V2652" s="4">
        <f t="shared" si="206"/>
        <v>2.1662494557889329E-2</v>
      </c>
      <c r="W2652" s="4">
        <f t="shared" si="207"/>
        <v>2.1203180769852455E-2</v>
      </c>
      <c r="X2652" s="4">
        <f t="shared" si="208"/>
        <v>0.9787968192301475</v>
      </c>
      <c r="Y2652" s="4">
        <f t="shared" si="209"/>
        <v>-9.3074506331209967E-3</v>
      </c>
      <c r="Z2652" s="4">
        <f>IF(W2652&gt;$V$2,1,0)</f>
        <v>0</v>
      </c>
    </row>
    <row r="2653" spans="1:26" x14ac:dyDescent="0.3">
      <c r="A2653" s="4">
        <v>0</v>
      </c>
      <c r="B2653" s="4">
        <v>0</v>
      </c>
      <c r="C2653" s="4">
        <v>0</v>
      </c>
      <c r="D2653" s="4">
        <v>0</v>
      </c>
      <c r="E2653" s="4">
        <v>0</v>
      </c>
      <c r="F2653" s="4">
        <v>2</v>
      </c>
      <c r="G2653" s="4">
        <v>1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1</v>
      </c>
      <c r="R2653" s="4">
        <v>3</v>
      </c>
      <c r="S2653" s="4">
        <v>20</v>
      </c>
      <c r="T2653" s="4">
        <v>40.9</v>
      </c>
      <c r="U2653" s="4">
        <f t="shared" si="205"/>
        <v>-0.9430965829601019</v>
      </c>
      <c r="V2653" s="4">
        <f t="shared" si="206"/>
        <v>0.38942009475935591</v>
      </c>
      <c r="W2653" s="4">
        <f t="shared" si="207"/>
        <v>0.28027527184051743</v>
      </c>
      <c r="X2653" s="4">
        <f t="shared" si="208"/>
        <v>0.71972472815948252</v>
      </c>
      <c r="Y2653" s="4">
        <f t="shared" si="209"/>
        <v>-0.14283357565248284</v>
      </c>
      <c r="Z2653" s="4">
        <f>IF(W2653&gt;$V$2,1,0)</f>
        <v>1</v>
      </c>
    </row>
    <row r="2654" spans="1:26" x14ac:dyDescent="0.3">
      <c r="A2654" s="4">
        <v>0</v>
      </c>
      <c r="B2654" s="4">
        <v>1</v>
      </c>
      <c r="C2654" s="4">
        <v>0</v>
      </c>
      <c r="D2654" s="4">
        <v>0</v>
      </c>
      <c r="E2654" s="4">
        <v>0</v>
      </c>
      <c r="F2654" s="4">
        <v>35</v>
      </c>
      <c r="G2654" s="4">
        <v>1</v>
      </c>
      <c r="H2654" s="4">
        <v>1</v>
      </c>
      <c r="I2654" s="4">
        <v>1</v>
      </c>
      <c r="J2654" s="4">
        <v>1</v>
      </c>
      <c r="K2654" s="4">
        <v>0</v>
      </c>
      <c r="L2654" s="4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1</v>
      </c>
      <c r="R2654" s="4">
        <v>2</v>
      </c>
      <c r="S2654" s="4">
        <v>59.6</v>
      </c>
      <c r="T2654" s="4">
        <v>2094.9</v>
      </c>
      <c r="U2654" s="4">
        <f t="shared" si="205"/>
        <v>-1.7016305682925117</v>
      </c>
      <c r="V2654" s="4">
        <f t="shared" si="206"/>
        <v>0.18238588881408627</v>
      </c>
      <c r="W2654" s="4">
        <f t="shared" si="207"/>
        <v>0.15425242345966791</v>
      </c>
      <c r="X2654" s="4">
        <f t="shared" si="208"/>
        <v>0.84574757654033206</v>
      </c>
      <c r="Y2654" s="4">
        <f t="shared" si="209"/>
        <v>-7.2759237993625145E-2</v>
      </c>
      <c r="Z2654" s="4">
        <f>IF(W2654&gt;$V$2,1,0)</f>
        <v>0</v>
      </c>
    </row>
    <row r="2655" spans="1:26" x14ac:dyDescent="0.3">
      <c r="A2655" s="4">
        <v>0</v>
      </c>
      <c r="B2655" s="4">
        <v>0</v>
      </c>
      <c r="C2655" s="4">
        <v>0</v>
      </c>
      <c r="D2655" s="4">
        <v>1</v>
      </c>
      <c r="E2655" s="4">
        <v>0</v>
      </c>
      <c r="F2655" s="4">
        <v>64</v>
      </c>
      <c r="G2655" s="4">
        <v>1</v>
      </c>
      <c r="H2655" s="4">
        <v>1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2</v>
      </c>
      <c r="Q2655" s="4">
        <v>0</v>
      </c>
      <c r="R2655" s="4">
        <v>1</v>
      </c>
      <c r="S2655" s="4">
        <v>25</v>
      </c>
      <c r="T2655" s="4">
        <v>1584.8</v>
      </c>
      <c r="U2655" s="4">
        <f t="shared" si="205"/>
        <v>-5.635674501282625</v>
      </c>
      <c r="V2655" s="4">
        <f t="shared" si="206"/>
        <v>3.5682696189053564E-3</v>
      </c>
      <c r="W2655" s="4">
        <f t="shared" si="207"/>
        <v>3.5555823424552567E-3</v>
      </c>
      <c r="X2655" s="4">
        <f t="shared" si="208"/>
        <v>0.99644441765754477</v>
      </c>
      <c r="Y2655" s="4">
        <f t="shared" si="209"/>
        <v>-1.5469215273218146E-3</v>
      </c>
      <c r="Z2655" s="4">
        <f>IF(W2655&gt;$V$2,1,0)</f>
        <v>0</v>
      </c>
    </row>
    <row r="2656" spans="1:26" x14ac:dyDescent="0.3">
      <c r="A2656" s="4">
        <v>0</v>
      </c>
      <c r="B2656" s="4">
        <v>0</v>
      </c>
      <c r="C2656" s="4">
        <v>0</v>
      </c>
      <c r="D2656" s="4">
        <v>0</v>
      </c>
      <c r="E2656" s="4">
        <v>0</v>
      </c>
      <c r="F2656" s="4">
        <v>15</v>
      </c>
      <c r="G2656" s="4">
        <v>1</v>
      </c>
      <c r="H2656" s="4">
        <v>1</v>
      </c>
      <c r="I2656" s="4">
        <v>2</v>
      </c>
      <c r="J2656" s="4">
        <v>1</v>
      </c>
      <c r="K2656" s="4">
        <v>0</v>
      </c>
      <c r="L2656" s="4">
        <v>1</v>
      </c>
      <c r="M2656" s="4">
        <v>0</v>
      </c>
      <c r="N2656" s="4">
        <v>0</v>
      </c>
      <c r="O2656" s="4">
        <v>0</v>
      </c>
      <c r="P2656" s="4">
        <v>0</v>
      </c>
      <c r="Q2656" s="4">
        <v>1</v>
      </c>
      <c r="R2656" s="4">
        <v>1</v>
      </c>
      <c r="S2656" s="4">
        <v>84.35</v>
      </c>
      <c r="T2656" s="4">
        <v>1302.6500000000001</v>
      </c>
      <c r="U2656" s="4">
        <f t="shared" si="205"/>
        <v>6.0216410487839878E-2</v>
      </c>
      <c r="V2656" s="4">
        <f t="shared" si="206"/>
        <v>1.0620663639769581</v>
      </c>
      <c r="W2656" s="4">
        <f t="shared" si="207"/>
        <v>0.51504955540258535</v>
      </c>
      <c r="X2656" s="4">
        <f t="shared" si="208"/>
        <v>0.48495044459741465</v>
      </c>
      <c r="Y2656" s="4">
        <f t="shared" si="209"/>
        <v>-0.31430263817601384</v>
      </c>
      <c r="Z2656" s="4">
        <f>IF(W2656&gt;$V$2,1,0)</f>
        <v>1</v>
      </c>
    </row>
    <row r="2657" spans="1:26" x14ac:dyDescent="0.3">
      <c r="A2657" s="4">
        <v>1</v>
      </c>
      <c r="B2657" s="4">
        <v>1</v>
      </c>
      <c r="C2657" s="4">
        <v>0</v>
      </c>
      <c r="D2657" s="4">
        <v>0</v>
      </c>
      <c r="E2657" s="4">
        <v>0</v>
      </c>
      <c r="F2657" s="4">
        <v>24</v>
      </c>
      <c r="G2657" s="4">
        <v>1</v>
      </c>
      <c r="H2657" s="4">
        <v>0</v>
      </c>
      <c r="I2657" s="4">
        <v>2</v>
      </c>
      <c r="J2657" s="4">
        <v>0</v>
      </c>
      <c r="K2657" s="4">
        <v>0</v>
      </c>
      <c r="L2657" s="4">
        <v>0</v>
      </c>
      <c r="M2657" s="4">
        <v>0</v>
      </c>
      <c r="N2657" s="4">
        <v>1</v>
      </c>
      <c r="O2657" s="4">
        <v>1</v>
      </c>
      <c r="P2657" s="4">
        <v>0</v>
      </c>
      <c r="Q2657" s="4">
        <v>1</v>
      </c>
      <c r="R2657" s="4">
        <v>2</v>
      </c>
      <c r="S2657" s="4">
        <v>90.35</v>
      </c>
      <c r="T2657" s="4">
        <v>2238.5</v>
      </c>
      <c r="U2657" s="4">
        <f t="shared" si="205"/>
        <v>0.47207246155625981</v>
      </c>
      <c r="V2657" s="4">
        <f t="shared" si="206"/>
        <v>1.6033135581130282</v>
      </c>
      <c r="W2657" s="4">
        <f t="shared" si="207"/>
        <v>0.6158741628016432</v>
      </c>
      <c r="X2657" s="4">
        <f t="shared" si="208"/>
        <v>0.6158741628016432</v>
      </c>
      <c r="Y2657" s="4">
        <f t="shared" si="209"/>
        <v>-0.21050801508175743</v>
      </c>
      <c r="Z2657" s="4">
        <f>IF(W2657&gt;$V$2,1,0)</f>
        <v>1</v>
      </c>
    </row>
    <row r="2658" spans="1:26" x14ac:dyDescent="0.3">
      <c r="A2658" s="4">
        <v>0</v>
      </c>
      <c r="B2658" s="4">
        <v>1</v>
      </c>
      <c r="C2658" s="4">
        <v>0</v>
      </c>
      <c r="D2658" s="4">
        <v>0</v>
      </c>
      <c r="E2658" s="4">
        <v>0</v>
      </c>
      <c r="F2658" s="4">
        <v>1</v>
      </c>
      <c r="G2658" s="4">
        <v>1</v>
      </c>
      <c r="H2658" s="4">
        <v>0</v>
      </c>
      <c r="I2658" s="4">
        <v>1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1</v>
      </c>
      <c r="P2658" s="4">
        <v>0</v>
      </c>
      <c r="Q2658" s="4">
        <v>0</v>
      </c>
      <c r="R2658" s="4">
        <v>3</v>
      </c>
      <c r="S2658" s="4">
        <v>55.55</v>
      </c>
      <c r="T2658" s="4">
        <v>55.55</v>
      </c>
      <c r="U2658" s="4">
        <f t="shared" si="205"/>
        <v>-0.2948369989246386</v>
      </c>
      <c r="V2658" s="4">
        <f t="shared" si="206"/>
        <v>0.74465295680670462</v>
      </c>
      <c r="W2658" s="4">
        <f t="shared" si="207"/>
        <v>0.42682010419405547</v>
      </c>
      <c r="X2658" s="4">
        <f t="shared" si="208"/>
        <v>0.57317989580594453</v>
      </c>
      <c r="Y2658" s="4">
        <f t="shared" si="209"/>
        <v>-0.24170905081771704</v>
      </c>
      <c r="Z2658" s="4">
        <f>IF(W2658&gt;$V$2,1,0)</f>
        <v>1</v>
      </c>
    </row>
    <row r="2659" spans="1:26" x14ac:dyDescent="0.3">
      <c r="A2659" s="4">
        <v>0</v>
      </c>
      <c r="B2659" s="4">
        <v>0</v>
      </c>
      <c r="C2659" s="4">
        <v>0</v>
      </c>
      <c r="D2659" s="4">
        <v>1</v>
      </c>
      <c r="E2659" s="4">
        <v>1</v>
      </c>
      <c r="F2659" s="4">
        <v>70</v>
      </c>
      <c r="G2659" s="4">
        <v>1</v>
      </c>
      <c r="H2659" s="4">
        <v>0</v>
      </c>
      <c r="I2659" s="4">
        <v>1</v>
      </c>
      <c r="J2659" s="4">
        <v>1</v>
      </c>
      <c r="K2659" s="4">
        <v>0</v>
      </c>
      <c r="L2659" s="4">
        <v>0</v>
      </c>
      <c r="M2659" s="4">
        <v>1</v>
      </c>
      <c r="N2659" s="4">
        <v>1</v>
      </c>
      <c r="O2659" s="4">
        <v>1</v>
      </c>
      <c r="P2659" s="4">
        <v>2</v>
      </c>
      <c r="Q2659" s="4">
        <v>0</v>
      </c>
      <c r="R2659" s="4">
        <v>1</v>
      </c>
      <c r="S2659" s="4">
        <v>75.349999999999994</v>
      </c>
      <c r="T2659" s="4">
        <v>5437.75</v>
      </c>
      <c r="U2659" s="4">
        <f t="shared" si="205"/>
        <v>-5.020594497752306</v>
      </c>
      <c r="V2659" s="4">
        <f t="shared" si="206"/>
        <v>6.6006014999107658E-3</v>
      </c>
      <c r="W2659" s="4">
        <f t="shared" si="207"/>
        <v>6.5573192486427807E-3</v>
      </c>
      <c r="X2659" s="4">
        <f t="shared" si="208"/>
        <v>0.99344268075135722</v>
      </c>
      <c r="Y2659" s="4">
        <f t="shared" si="209"/>
        <v>-2.8571855763342845E-3</v>
      </c>
      <c r="Z2659" s="4">
        <f>IF(W2659&gt;$V$2,1,0)</f>
        <v>0</v>
      </c>
    </row>
    <row r="2660" spans="1:26" x14ac:dyDescent="0.3">
      <c r="A2660" s="4">
        <v>1</v>
      </c>
      <c r="B2660" s="4">
        <v>1</v>
      </c>
      <c r="C2660" s="4">
        <v>0</v>
      </c>
      <c r="D2660" s="4">
        <v>1</v>
      </c>
      <c r="E2660" s="4">
        <v>0</v>
      </c>
      <c r="F2660" s="4">
        <v>1</v>
      </c>
      <c r="G2660" s="4">
        <v>1</v>
      </c>
      <c r="H2660" s="4">
        <v>0</v>
      </c>
      <c r="I2660" s="4">
        <v>2</v>
      </c>
      <c r="J2660" s="4">
        <v>0</v>
      </c>
      <c r="K2660" s="4">
        <v>0</v>
      </c>
      <c r="L2660" s="4">
        <v>0</v>
      </c>
      <c r="M2660" s="4">
        <v>0</v>
      </c>
      <c r="N2660" s="4">
        <v>1</v>
      </c>
      <c r="O2660" s="4">
        <v>1</v>
      </c>
      <c r="P2660" s="4">
        <v>0</v>
      </c>
      <c r="Q2660" s="4">
        <v>1</v>
      </c>
      <c r="R2660" s="4">
        <v>2</v>
      </c>
      <c r="S2660" s="4">
        <v>90.75</v>
      </c>
      <c r="T2660" s="4">
        <v>90.75</v>
      </c>
      <c r="U2660" s="4">
        <f t="shared" si="205"/>
        <v>1.207195000853639</v>
      </c>
      <c r="V2660" s="4">
        <f t="shared" si="206"/>
        <v>3.3440913112773289</v>
      </c>
      <c r="W2660" s="4">
        <f t="shared" si="207"/>
        <v>0.76980226050866285</v>
      </c>
      <c r="X2660" s="4">
        <f t="shared" si="208"/>
        <v>0.76980226050866285</v>
      </c>
      <c r="Y2660" s="4">
        <f t="shared" si="209"/>
        <v>-0.11362081794265265</v>
      </c>
      <c r="Z2660" s="4">
        <f>IF(W2660&gt;$V$2,1,0)</f>
        <v>1</v>
      </c>
    </row>
    <row r="2661" spans="1:26" x14ac:dyDescent="0.3">
      <c r="A2661" s="4">
        <v>1</v>
      </c>
      <c r="B2661" s="4">
        <v>0</v>
      </c>
      <c r="C2661" s="4">
        <v>0</v>
      </c>
      <c r="D2661" s="4">
        <v>0</v>
      </c>
      <c r="E2661" s="4">
        <v>1</v>
      </c>
      <c r="F2661" s="4">
        <v>4</v>
      </c>
      <c r="G2661" s="4">
        <v>1</v>
      </c>
      <c r="H2661" s="4">
        <v>1</v>
      </c>
      <c r="I2661" s="4">
        <v>2</v>
      </c>
      <c r="J2661" s="4">
        <v>0</v>
      </c>
      <c r="K2661" s="4">
        <v>1</v>
      </c>
      <c r="L2661" s="4">
        <v>0</v>
      </c>
      <c r="M2661" s="4">
        <v>0</v>
      </c>
      <c r="N2661" s="4">
        <v>1</v>
      </c>
      <c r="O2661" s="4">
        <v>0</v>
      </c>
      <c r="P2661" s="4">
        <v>0</v>
      </c>
      <c r="Q2661" s="4">
        <v>0</v>
      </c>
      <c r="R2661" s="4">
        <v>3</v>
      </c>
      <c r="S2661" s="4">
        <v>89.6</v>
      </c>
      <c r="T2661" s="4">
        <v>365.65</v>
      </c>
      <c r="U2661" s="4">
        <f t="shared" si="205"/>
        <v>0.48105669109329752</v>
      </c>
      <c r="V2661" s="4">
        <f t="shared" si="206"/>
        <v>1.6177829961888415</v>
      </c>
      <c r="W2661" s="4">
        <f t="shared" si="207"/>
        <v>0.61799736591769727</v>
      </c>
      <c r="X2661" s="4">
        <f t="shared" si="208"/>
        <v>0.61799736591769727</v>
      </c>
      <c r="Y2661" s="4">
        <f t="shared" si="209"/>
        <v>-0.20901337599507883</v>
      </c>
      <c r="Z2661" s="4">
        <f>IF(W2661&gt;$V$2,1,0)</f>
        <v>1</v>
      </c>
    </row>
    <row r="2662" spans="1:26" x14ac:dyDescent="0.3">
      <c r="A2662" s="4">
        <v>0</v>
      </c>
      <c r="B2662" s="4">
        <v>0</v>
      </c>
      <c r="C2662" s="4">
        <v>0</v>
      </c>
      <c r="D2662" s="4">
        <v>0</v>
      </c>
      <c r="E2662" s="4">
        <v>0</v>
      </c>
      <c r="F2662" s="4">
        <v>39</v>
      </c>
      <c r="G2662" s="4">
        <v>1</v>
      </c>
      <c r="H2662" s="4">
        <v>0</v>
      </c>
      <c r="I2662" s="4">
        <v>1</v>
      </c>
      <c r="J2662" s="4">
        <v>0</v>
      </c>
      <c r="K2662" s="4">
        <v>0</v>
      </c>
      <c r="L2662" s="4">
        <v>0</v>
      </c>
      <c r="M2662" s="4">
        <v>1</v>
      </c>
      <c r="N2662" s="4">
        <v>0</v>
      </c>
      <c r="O2662" s="4">
        <v>1</v>
      </c>
      <c r="P2662" s="4">
        <v>1</v>
      </c>
      <c r="Q2662" s="4">
        <v>0</v>
      </c>
      <c r="R2662" s="4">
        <v>2</v>
      </c>
      <c r="S2662" s="4">
        <v>59.3</v>
      </c>
      <c r="T2662" s="4">
        <v>2209.15</v>
      </c>
      <c r="U2662" s="4">
        <f t="shared" si="205"/>
        <v>-2.9903640903835909</v>
      </c>
      <c r="V2662" s="4">
        <f t="shared" si="206"/>
        <v>5.0269130884157652E-2</v>
      </c>
      <c r="W2662" s="4">
        <f t="shared" si="207"/>
        <v>4.7863094711580387E-2</v>
      </c>
      <c r="X2662" s="4">
        <f t="shared" si="208"/>
        <v>0.95213690528841965</v>
      </c>
      <c r="Y2662" s="4">
        <f t="shared" si="209"/>
        <v>-2.1300601051974944E-2</v>
      </c>
      <c r="Z2662" s="4">
        <f>IF(W2662&gt;$V$2,1,0)</f>
        <v>0</v>
      </c>
    </row>
    <row r="2663" spans="1:26" x14ac:dyDescent="0.3">
      <c r="A2663" s="4">
        <v>0</v>
      </c>
      <c r="B2663" s="4">
        <v>0</v>
      </c>
      <c r="C2663" s="4">
        <v>0</v>
      </c>
      <c r="D2663" s="4">
        <v>0</v>
      </c>
      <c r="E2663" s="4">
        <v>0</v>
      </c>
      <c r="F2663" s="4">
        <v>29</v>
      </c>
      <c r="G2663" s="4">
        <v>1</v>
      </c>
      <c r="H2663" s="4">
        <v>1</v>
      </c>
      <c r="I2663" s="4">
        <v>1</v>
      </c>
      <c r="J2663" s="4">
        <v>1</v>
      </c>
      <c r="K2663" s="4">
        <v>0</v>
      </c>
      <c r="L2663" s="4">
        <v>0</v>
      </c>
      <c r="M2663" s="4">
        <v>0</v>
      </c>
      <c r="N2663" s="4">
        <v>0</v>
      </c>
      <c r="O2663" s="4">
        <v>1</v>
      </c>
      <c r="P2663" s="4">
        <v>0</v>
      </c>
      <c r="Q2663" s="4">
        <v>1</v>
      </c>
      <c r="R2663" s="4">
        <v>2</v>
      </c>
      <c r="S2663" s="4">
        <v>66.099999999999994</v>
      </c>
      <c r="T2663" s="4">
        <v>1912.15</v>
      </c>
      <c r="U2663" s="4">
        <f t="shared" si="205"/>
        <v>-1.2152051295580364</v>
      </c>
      <c r="V2663" s="4">
        <f t="shared" si="206"/>
        <v>0.29664915654202345</v>
      </c>
      <c r="W2663" s="4">
        <f t="shared" si="207"/>
        <v>0.2287813592792857</v>
      </c>
      <c r="X2663" s="4">
        <f t="shared" si="208"/>
        <v>0.77121864072071433</v>
      </c>
      <c r="Y2663" s="4">
        <f t="shared" si="209"/>
        <v>-0.11282248187453664</v>
      </c>
      <c r="Z2663" s="4">
        <f>IF(W2663&gt;$V$2,1,0)</f>
        <v>0</v>
      </c>
    </row>
    <row r="2664" spans="1:26" x14ac:dyDescent="0.3">
      <c r="A2664" s="4">
        <v>0</v>
      </c>
      <c r="B2664" s="4">
        <v>0</v>
      </c>
      <c r="C2664" s="4">
        <v>0</v>
      </c>
      <c r="D2664" s="4">
        <v>1</v>
      </c>
      <c r="E2664" s="4">
        <v>1</v>
      </c>
      <c r="F2664" s="4">
        <v>14</v>
      </c>
      <c r="G2664" s="4">
        <v>1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2</v>
      </c>
      <c r="Q2664" s="4">
        <v>0</v>
      </c>
      <c r="R2664" s="4">
        <v>3</v>
      </c>
      <c r="S2664" s="4">
        <v>18.8</v>
      </c>
      <c r="T2664" s="4">
        <v>255.55</v>
      </c>
      <c r="U2664" s="4">
        <f t="shared" si="205"/>
        <v>-3.4100856052243409</v>
      </c>
      <c r="V2664" s="4">
        <f t="shared" si="206"/>
        <v>3.3038371997579974E-2</v>
      </c>
      <c r="W2664" s="4">
        <f t="shared" si="207"/>
        <v>3.198174713848613E-2</v>
      </c>
      <c r="X2664" s="4">
        <f t="shared" si="208"/>
        <v>0.96801825286151388</v>
      </c>
      <c r="Y2664" s="4">
        <f t="shared" si="209"/>
        <v>-1.4116453598323827E-2</v>
      </c>
      <c r="Z2664" s="4">
        <f>IF(W2664&gt;$V$2,1,0)</f>
        <v>0</v>
      </c>
    </row>
    <row r="2665" spans="1:26" x14ac:dyDescent="0.3">
      <c r="A2665" s="4">
        <v>0</v>
      </c>
      <c r="B2665" s="4">
        <v>0</v>
      </c>
      <c r="C2665" s="4">
        <v>0</v>
      </c>
      <c r="D2665" s="4">
        <v>0</v>
      </c>
      <c r="E2665" s="4">
        <v>0</v>
      </c>
      <c r="F2665" s="4">
        <v>61</v>
      </c>
      <c r="G2665" s="4">
        <v>1</v>
      </c>
      <c r="H2665" s="4">
        <v>1</v>
      </c>
      <c r="I2665" s="4">
        <v>1</v>
      </c>
      <c r="J2665" s="4">
        <v>1</v>
      </c>
      <c r="K2665" s="4">
        <v>0</v>
      </c>
      <c r="L2665" s="4">
        <v>1</v>
      </c>
      <c r="M2665" s="4">
        <v>1</v>
      </c>
      <c r="N2665" s="4">
        <v>1</v>
      </c>
      <c r="O2665" s="4">
        <v>1</v>
      </c>
      <c r="P2665" s="4">
        <v>2</v>
      </c>
      <c r="Q2665" s="4">
        <v>0</v>
      </c>
      <c r="R2665" s="4">
        <v>1</v>
      </c>
      <c r="S2665" s="4">
        <v>86.45</v>
      </c>
      <c r="T2665" s="4">
        <v>5175.3</v>
      </c>
      <c r="U2665" s="4">
        <f t="shared" si="205"/>
        <v>-4.3205992622762661</v>
      </c>
      <c r="V2665" s="4">
        <f t="shared" si="206"/>
        <v>1.3291915811576765E-2</v>
      </c>
      <c r="W2665" s="4">
        <f t="shared" si="207"/>
        <v>1.3117558330593075E-2</v>
      </c>
      <c r="X2665" s="4">
        <f t="shared" si="208"/>
        <v>0.98688244166940697</v>
      </c>
      <c r="Y2665" s="4">
        <f t="shared" si="209"/>
        <v>-5.7345778015006413E-3</v>
      </c>
      <c r="Z2665" s="4">
        <f>IF(W2665&gt;$V$2,1,0)</f>
        <v>0</v>
      </c>
    </row>
    <row r="2666" spans="1:26" x14ac:dyDescent="0.3">
      <c r="A2666" s="4">
        <v>0</v>
      </c>
      <c r="B2666" s="4">
        <v>1</v>
      </c>
      <c r="C2666" s="4">
        <v>0</v>
      </c>
      <c r="D2666" s="4">
        <v>0</v>
      </c>
      <c r="E2666" s="4">
        <v>1</v>
      </c>
      <c r="F2666" s="4">
        <v>13</v>
      </c>
      <c r="G2666" s="4">
        <v>1</v>
      </c>
      <c r="H2666" s="4">
        <v>0</v>
      </c>
      <c r="I2666" s="4">
        <v>1</v>
      </c>
      <c r="J2666" s="4">
        <v>1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1</v>
      </c>
      <c r="R2666" s="4">
        <v>1</v>
      </c>
      <c r="S2666" s="4">
        <v>52.1</v>
      </c>
      <c r="T2666" s="4">
        <v>670.65</v>
      </c>
      <c r="U2666" s="4">
        <f t="shared" si="205"/>
        <v>-1.4735896616711366</v>
      </c>
      <c r="V2666" s="4">
        <f t="shared" si="206"/>
        <v>0.22910161008644797</v>
      </c>
      <c r="W2666" s="4">
        <f t="shared" si="207"/>
        <v>0.18639761611762454</v>
      </c>
      <c r="X2666" s="4">
        <f t="shared" si="208"/>
        <v>0.81360238388237549</v>
      </c>
      <c r="Y2666" s="4">
        <f t="shared" si="209"/>
        <v>-8.9587787585994658E-2</v>
      </c>
      <c r="Z2666" s="4">
        <f>IF(W2666&gt;$V$2,1,0)</f>
        <v>0</v>
      </c>
    </row>
    <row r="2667" spans="1:26" x14ac:dyDescent="0.3">
      <c r="A2667" s="4">
        <v>0</v>
      </c>
      <c r="B2667" s="4">
        <v>0</v>
      </c>
      <c r="C2667" s="4">
        <v>0</v>
      </c>
      <c r="D2667" s="4">
        <v>0</v>
      </c>
      <c r="E2667" s="4">
        <v>0</v>
      </c>
      <c r="F2667" s="4">
        <v>66</v>
      </c>
      <c r="G2667" s="4">
        <v>0</v>
      </c>
      <c r="H2667" s="4">
        <v>0</v>
      </c>
      <c r="I2667" s="4">
        <v>1</v>
      </c>
      <c r="J2667" s="4">
        <v>1</v>
      </c>
      <c r="K2667" s="4">
        <v>1</v>
      </c>
      <c r="L2667" s="4">
        <v>1</v>
      </c>
      <c r="M2667" s="4">
        <v>1</v>
      </c>
      <c r="N2667" s="4">
        <v>0</v>
      </c>
      <c r="O2667" s="4">
        <v>0</v>
      </c>
      <c r="P2667" s="4">
        <v>2</v>
      </c>
      <c r="Q2667" s="4">
        <v>1</v>
      </c>
      <c r="R2667" s="4">
        <v>3</v>
      </c>
      <c r="S2667" s="4">
        <v>47.4</v>
      </c>
      <c r="T2667" s="4">
        <v>3177.25</v>
      </c>
      <c r="U2667" s="4">
        <f t="shared" si="205"/>
        <v>-4.8388908743783334</v>
      </c>
      <c r="V2667" s="4">
        <f t="shared" si="206"/>
        <v>7.9158288331019309E-3</v>
      </c>
      <c r="W2667" s="4">
        <f t="shared" si="207"/>
        <v>7.853660600078435E-3</v>
      </c>
      <c r="X2667" s="4">
        <f t="shared" si="208"/>
        <v>0.99214633939992158</v>
      </c>
      <c r="Y2667" s="4">
        <f t="shared" si="209"/>
        <v>-3.424265641613728E-3</v>
      </c>
      <c r="Z2667" s="4">
        <f>IF(W2667&gt;$V$2,1,0)</f>
        <v>0</v>
      </c>
    </row>
    <row r="2668" spans="1:26" x14ac:dyDescent="0.3">
      <c r="A2668" s="4">
        <v>1</v>
      </c>
      <c r="B2668" s="4">
        <v>1</v>
      </c>
      <c r="C2668" s="4">
        <v>0</v>
      </c>
      <c r="D2668" s="4">
        <v>0</v>
      </c>
      <c r="E2668" s="4">
        <v>0</v>
      </c>
      <c r="F2668" s="4">
        <v>2</v>
      </c>
      <c r="G2668" s="4">
        <v>0</v>
      </c>
      <c r="H2668" s="4">
        <v>0</v>
      </c>
      <c r="I2668" s="4">
        <v>1</v>
      </c>
      <c r="J2668" s="4">
        <v>0</v>
      </c>
      <c r="K2668" s="4">
        <v>0</v>
      </c>
      <c r="L2668" s="4">
        <v>1</v>
      </c>
      <c r="M2668" s="4">
        <v>0</v>
      </c>
      <c r="N2668" s="4">
        <v>1</v>
      </c>
      <c r="O2668" s="4">
        <v>1</v>
      </c>
      <c r="P2668" s="4">
        <v>0</v>
      </c>
      <c r="Q2668" s="4">
        <v>1</v>
      </c>
      <c r="R2668" s="4">
        <v>2</v>
      </c>
      <c r="S2668" s="4">
        <v>49.25</v>
      </c>
      <c r="T2668" s="4">
        <v>90.35</v>
      </c>
      <c r="U2668" s="4">
        <f t="shared" si="205"/>
        <v>0.96984717347445037</v>
      </c>
      <c r="V2668" s="4">
        <f t="shared" si="206"/>
        <v>2.6375413422721126</v>
      </c>
      <c r="W2668" s="4">
        <f t="shared" si="207"/>
        <v>0.72508903517358481</v>
      </c>
      <c r="X2668" s="4">
        <f t="shared" si="208"/>
        <v>0.72508903517358481</v>
      </c>
      <c r="Y2668" s="4">
        <f t="shared" si="209"/>
        <v>-0.13960866224217039</v>
      </c>
      <c r="Z2668" s="4">
        <f>IF(W2668&gt;$V$2,1,0)</f>
        <v>1</v>
      </c>
    </row>
    <row r="2669" spans="1:26" x14ac:dyDescent="0.3">
      <c r="A2669" s="4">
        <v>0</v>
      </c>
      <c r="B2669" s="4">
        <v>0</v>
      </c>
      <c r="C2669" s="4">
        <v>0</v>
      </c>
      <c r="D2669" s="4">
        <v>1</v>
      </c>
      <c r="E2669" s="4">
        <v>0</v>
      </c>
      <c r="F2669" s="4">
        <v>59</v>
      </c>
      <c r="G2669" s="4">
        <v>1</v>
      </c>
      <c r="H2669" s="4">
        <v>1</v>
      </c>
      <c r="I2669" s="4">
        <v>2</v>
      </c>
      <c r="J2669" s="4">
        <v>1</v>
      </c>
      <c r="K2669" s="4">
        <v>1</v>
      </c>
      <c r="L2669" s="4">
        <v>1</v>
      </c>
      <c r="M2669" s="4">
        <v>0</v>
      </c>
      <c r="N2669" s="4">
        <v>1</v>
      </c>
      <c r="O2669" s="4">
        <v>1</v>
      </c>
      <c r="P2669" s="4">
        <v>1</v>
      </c>
      <c r="Q2669" s="4">
        <v>1</v>
      </c>
      <c r="R2669" s="4">
        <v>1</v>
      </c>
      <c r="S2669" s="4">
        <v>109.15</v>
      </c>
      <c r="T2669" s="4">
        <v>6557.75</v>
      </c>
      <c r="U2669" s="4">
        <f t="shared" si="205"/>
        <v>-1.3248852437430334</v>
      </c>
      <c r="V2669" s="4">
        <f t="shared" si="206"/>
        <v>0.2658334633918486</v>
      </c>
      <c r="W2669" s="4">
        <f t="shared" si="207"/>
        <v>0.21000666444663091</v>
      </c>
      <c r="X2669" s="4">
        <f t="shared" si="208"/>
        <v>0.78999333555336904</v>
      </c>
      <c r="Y2669" s="4">
        <f t="shared" si="209"/>
        <v>-0.10237657243690686</v>
      </c>
      <c r="Z2669" s="4">
        <f>IF(W2669&gt;$V$2,1,0)</f>
        <v>0</v>
      </c>
    </row>
    <row r="2670" spans="1:26" x14ac:dyDescent="0.3">
      <c r="A2670" s="4">
        <v>0</v>
      </c>
      <c r="B2670" s="4">
        <v>1</v>
      </c>
      <c r="C2670" s="4">
        <v>0</v>
      </c>
      <c r="D2670" s="4">
        <v>1</v>
      </c>
      <c r="E2670" s="4">
        <v>1</v>
      </c>
      <c r="F2670" s="4">
        <v>62</v>
      </c>
      <c r="G2670" s="4">
        <v>1</v>
      </c>
      <c r="H2670" s="4">
        <v>1</v>
      </c>
      <c r="I2670" s="4">
        <v>2</v>
      </c>
      <c r="J2670" s="4">
        <v>1</v>
      </c>
      <c r="K2670" s="4">
        <v>1</v>
      </c>
      <c r="L2670" s="4">
        <v>0</v>
      </c>
      <c r="M2670" s="4">
        <v>0</v>
      </c>
      <c r="N2670" s="4">
        <v>1</v>
      </c>
      <c r="O2670" s="4">
        <v>0</v>
      </c>
      <c r="P2670" s="4">
        <v>1</v>
      </c>
      <c r="Q2670" s="4">
        <v>1</v>
      </c>
      <c r="R2670" s="4">
        <v>1</v>
      </c>
      <c r="S2670" s="4">
        <v>94.95</v>
      </c>
      <c r="T2670" s="4">
        <v>5791.85</v>
      </c>
      <c r="U2670" s="4">
        <f t="shared" si="205"/>
        <v>-2.157461754109804</v>
      </c>
      <c r="V2670" s="4">
        <f t="shared" si="206"/>
        <v>0.11561821636922338</v>
      </c>
      <c r="W2670" s="4">
        <f t="shared" si="207"/>
        <v>0.10363600618274464</v>
      </c>
      <c r="X2670" s="4">
        <f t="shared" si="208"/>
        <v>0.8963639938172554</v>
      </c>
      <c r="Y2670" s="4">
        <f t="shared" si="209"/>
        <v>-4.7515597028257577E-2</v>
      </c>
      <c r="Z2670" s="4">
        <f>IF(W2670&gt;$V$2,1,0)</f>
        <v>0</v>
      </c>
    </row>
    <row r="2671" spans="1:26" x14ac:dyDescent="0.3">
      <c r="A2671" s="4">
        <v>0</v>
      </c>
      <c r="B2671" s="4">
        <v>1</v>
      </c>
      <c r="C2671" s="4">
        <v>1</v>
      </c>
      <c r="D2671" s="4">
        <v>1</v>
      </c>
      <c r="E2671" s="4">
        <v>0</v>
      </c>
      <c r="F2671" s="4">
        <v>33</v>
      </c>
      <c r="G2671" s="4">
        <v>1</v>
      </c>
      <c r="H2671" s="4">
        <v>0</v>
      </c>
      <c r="I2671" s="4">
        <v>2</v>
      </c>
      <c r="J2671" s="4">
        <v>1</v>
      </c>
      <c r="K2671" s="4">
        <v>1</v>
      </c>
      <c r="L2671" s="4">
        <v>0</v>
      </c>
      <c r="M2671" s="4">
        <v>1</v>
      </c>
      <c r="N2671" s="4">
        <v>0</v>
      </c>
      <c r="O2671" s="4">
        <v>1</v>
      </c>
      <c r="P2671" s="4">
        <v>1</v>
      </c>
      <c r="Q2671" s="4">
        <v>1</v>
      </c>
      <c r="R2671" s="4">
        <v>2</v>
      </c>
      <c r="S2671" s="4">
        <v>93.55</v>
      </c>
      <c r="T2671" s="4">
        <v>3055.5</v>
      </c>
      <c r="U2671" s="4">
        <f t="shared" si="205"/>
        <v>-1.4925104242296747</v>
      </c>
      <c r="V2671" s="4">
        <f t="shared" si="206"/>
        <v>0.22480758414549326</v>
      </c>
      <c r="W2671" s="4">
        <f t="shared" si="207"/>
        <v>0.18354522543419249</v>
      </c>
      <c r="X2671" s="4">
        <f t="shared" si="208"/>
        <v>0.81645477456580751</v>
      </c>
      <c r="Y2671" s="4">
        <f t="shared" si="209"/>
        <v>-8.8067866898516187E-2</v>
      </c>
      <c r="Z2671" s="4">
        <f>IF(W2671&gt;$V$2,1,0)</f>
        <v>0</v>
      </c>
    </row>
    <row r="2672" spans="1:26" x14ac:dyDescent="0.3">
      <c r="A2672" s="4">
        <v>0</v>
      </c>
      <c r="B2672" s="4">
        <v>1</v>
      </c>
      <c r="C2672" s="4">
        <v>0</v>
      </c>
      <c r="D2672" s="4">
        <v>0</v>
      </c>
      <c r="E2672" s="4">
        <v>1</v>
      </c>
      <c r="F2672" s="4">
        <v>66</v>
      </c>
      <c r="G2672" s="4">
        <v>1</v>
      </c>
      <c r="H2672" s="4">
        <v>0</v>
      </c>
      <c r="I2672" s="4">
        <v>1</v>
      </c>
      <c r="J2672" s="4">
        <v>0</v>
      </c>
      <c r="K2672" s="4">
        <v>1</v>
      </c>
      <c r="L2672" s="4">
        <v>1</v>
      </c>
      <c r="M2672" s="4">
        <v>1</v>
      </c>
      <c r="N2672" s="4">
        <v>1</v>
      </c>
      <c r="O2672" s="4">
        <v>1</v>
      </c>
      <c r="P2672" s="4">
        <v>2</v>
      </c>
      <c r="Q2672" s="4">
        <v>1</v>
      </c>
      <c r="R2672" s="4">
        <v>1</v>
      </c>
      <c r="S2672" s="4">
        <v>79.5</v>
      </c>
      <c r="T2672" s="4">
        <v>5196.1000000000004</v>
      </c>
      <c r="U2672" s="4">
        <f t="shared" si="205"/>
        <v>-4.2638664209728301</v>
      </c>
      <c r="V2672" s="4">
        <f t="shared" si="206"/>
        <v>1.4067805066667587E-2</v>
      </c>
      <c r="W2672" s="4">
        <f t="shared" si="207"/>
        <v>1.3872647367739606E-2</v>
      </c>
      <c r="X2672" s="4">
        <f t="shared" si="208"/>
        <v>0.98612735263226037</v>
      </c>
      <c r="Y2672" s="4">
        <f t="shared" si="209"/>
        <v>-6.0669948215639055E-3</v>
      </c>
      <c r="Z2672" s="4">
        <f>IF(W2672&gt;$V$2,1,0)</f>
        <v>0</v>
      </c>
    </row>
    <row r="2673" spans="1:26" x14ac:dyDescent="0.3">
      <c r="A2673" s="4">
        <v>0</v>
      </c>
      <c r="B2673" s="4">
        <v>0</v>
      </c>
      <c r="C2673" s="4">
        <v>0</v>
      </c>
      <c r="D2673" s="4">
        <v>0</v>
      </c>
      <c r="E2673" s="4">
        <v>0</v>
      </c>
      <c r="F2673" s="4">
        <v>72</v>
      </c>
      <c r="G2673" s="4">
        <v>1</v>
      </c>
      <c r="H2673" s="4">
        <v>1</v>
      </c>
      <c r="I2673" s="4">
        <v>2</v>
      </c>
      <c r="J2673" s="4">
        <v>1</v>
      </c>
      <c r="K2673" s="4">
        <v>1</v>
      </c>
      <c r="L2673" s="4">
        <v>1</v>
      </c>
      <c r="M2673" s="4">
        <v>1</v>
      </c>
      <c r="N2673" s="4">
        <v>1</v>
      </c>
      <c r="O2673" s="4">
        <v>1</v>
      </c>
      <c r="P2673" s="4">
        <v>2</v>
      </c>
      <c r="Q2673" s="4">
        <v>0</v>
      </c>
      <c r="R2673" s="4">
        <v>1</v>
      </c>
      <c r="S2673" s="4">
        <v>115.05</v>
      </c>
      <c r="T2673" s="4">
        <v>8405</v>
      </c>
      <c r="U2673" s="4">
        <f t="shared" si="205"/>
        <v>-3.2780466202274927</v>
      </c>
      <c r="V2673" s="4">
        <f t="shared" si="206"/>
        <v>3.7701830918593887E-2</v>
      </c>
      <c r="W2673" s="4">
        <f t="shared" si="207"/>
        <v>3.6332046253806344E-2</v>
      </c>
      <c r="X2673" s="4">
        <f t="shared" si="208"/>
        <v>0.96366795374619363</v>
      </c>
      <c r="Y2673" s="4">
        <f t="shared" si="209"/>
        <v>-1.607258300283055E-2</v>
      </c>
      <c r="Z2673" s="4">
        <f>IF(W2673&gt;$V$2,1,0)</f>
        <v>0</v>
      </c>
    </row>
    <row r="2674" spans="1:26" x14ac:dyDescent="0.3">
      <c r="A2674" s="4">
        <v>1</v>
      </c>
      <c r="B2674" s="4">
        <v>1</v>
      </c>
      <c r="C2674" s="4">
        <v>0</v>
      </c>
      <c r="D2674" s="4">
        <v>0</v>
      </c>
      <c r="E2674" s="4">
        <v>1</v>
      </c>
      <c r="F2674" s="4">
        <v>1</v>
      </c>
      <c r="G2674" s="4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3</v>
      </c>
      <c r="S2674" s="4">
        <v>19.75</v>
      </c>
      <c r="T2674" s="4">
        <v>19.75</v>
      </c>
      <c r="U2674" s="4">
        <f t="shared" si="205"/>
        <v>-1.5309938013304372</v>
      </c>
      <c r="V2674" s="4">
        <f t="shared" si="206"/>
        <v>0.21632058077608843</v>
      </c>
      <c r="W2674" s="4">
        <f t="shared" si="207"/>
        <v>0.17784832732013989</v>
      </c>
      <c r="X2674" s="4">
        <f t="shared" si="208"/>
        <v>0.17784832732013989</v>
      </c>
      <c r="Y2674" s="4">
        <f t="shared" si="209"/>
        <v>-0.74995021503850068</v>
      </c>
      <c r="Z2674" s="4">
        <f>IF(W2674&gt;$V$2,1,0)</f>
        <v>0</v>
      </c>
    </row>
    <row r="2675" spans="1:26" x14ac:dyDescent="0.3">
      <c r="A2675" s="4">
        <v>1</v>
      </c>
      <c r="B2675" s="4">
        <v>0</v>
      </c>
      <c r="C2675" s="4">
        <v>0</v>
      </c>
      <c r="D2675" s="4">
        <v>0</v>
      </c>
      <c r="E2675" s="4">
        <v>0</v>
      </c>
      <c r="F2675" s="4">
        <v>19</v>
      </c>
      <c r="G2675" s="4">
        <v>1</v>
      </c>
      <c r="H2675" s="4">
        <v>1</v>
      </c>
      <c r="I2675" s="4">
        <v>2</v>
      </c>
      <c r="J2675" s="4">
        <v>1</v>
      </c>
      <c r="K2675" s="4">
        <v>1</v>
      </c>
      <c r="L2675" s="4">
        <v>0</v>
      </c>
      <c r="M2675" s="4">
        <v>0</v>
      </c>
      <c r="N2675" s="4">
        <v>0</v>
      </c>
      <c r="O2675" s="4">
        <v>1</v>
      </c>
      <c r="P2675" s="4">
        <v>0</v>
      </c>
      <c r="Q2675" s="4">
        <v>1</v>
      </c>
      <c r="R2675" s="4">
        <v>2</v>
      </c>
      <c r="S2675" s="4">
        <v>95.15</v>
      </c>
      <c r="T2675" s="4">
        <v>1789.25</v>
      </c>
      <c r="U2675" s="4">
        <f t="shared" si="205"/>
        <v>7.3684840863013856E-2</v>
      </c>
      <c r="V2675" s="4">
        <f t="shared" si="206"/>
        <v>1.0764674934641509</v>
      </c>
      <c r="W2675" s="4">
        <f t="shared" si="207"/>
        <v>0.5184128799764115</v>
      </c>
      <c r="X2675" s="4">
        <f t="shared" si="208"/>
        <v>0.5184128799764115</v>
      </c>
      <c r="Y2675" s="4">
        <f t="shared" si="209"/>
        <v>-0.28532421694997434</v>
      </c>
      <c r="Z2675" s="4">
        <f>IF(W2675&gt;$V$2,1,0)</f>
        <v>1</v>
      </c>
    </row>
    <row r="2676" spans="1:26" x14ac:dyDescent="0.3">
      <c r="A2676" s="4">
        <v>0</v>
      </c>
      <c r="B2676" s="4">
        <v>0</v>
      </c>
      <c r="C2676" s="4">
        <v>0</v>
      </c>
      <c r="D2676" s="4">
        <v>1</v>
      </c>
      <c r="E2676" s="4">
        <v>1</v>
      </c>
      <c r="F2676" s="4">
        <v>51</v>
      </c>
      <c r="G2676" s="4">
        <v>1</v>
      </c>
      <c r="H2676" s="4">
        <v>1</v>
      </c>
      <c r="I2676" s="4">
        <v>2</v>
      </c>
      <c r="J2676" s="4">
        <v>1</v>
      </c>
      <c r="K2676" s="4">
        <v>0</v>
      </c>
      <c r="L2676" s="4">
        <v>0</v>
      </c>
      <c r="M2676" s="4">
        <v>1</v>
      </c>
      <c r="N2676" s="4">
        <v>1</v>
      </c>
      <c r="O2676" s="4">
        <v>0</v>
      </c>
      <c r="P2676" s="4">
        <v>1</v>
      </c>
      <c r="Q2676" s="4">
        <v>1</v>
      </c>
      <c r="R2676" s="4">
        <v>3</v>
      </c>
      <c r="S2676" s="4">
        <v>95.15</v>
      </c>
      <c r="T2676" s="4">
        <v>5000.05</v>
      </c>
      <c r="U2676" s="4">
        <f t="shared" si="205"/>
        <v>-1.9441870134562715</v>
      </c>
      <c r="V2676" s="4">
        <f t="shared" si="206"/>
        <v>0.14310351729289669</v>
      </c>
      <c r="W2676" s="4">
        <f t="shared" si="207"/>
        <v>0.12518858977163777</v>
      </c>
      <c r="X2676" s="4">
        <f t="shared" si="208"/>
        <v>0.87481141022836217</v>
      </c>
      <c r="Y2676" s="4">
        <f t="shared" si="209"/>
        <v>-5.8085561063186568E-2</v>
      </c>
      <c r="Z2676" s="4">
        <f>IF(W2676&gt;$V$2,1,0)</f>
        <v>0</v>
      </c>
    </row>
    <row r="2677" spans="1:26" x14ac:dyDescent="0.3">
      <c r="A2677" s="4">
        <v>0</v>
      </c>
      <c r="B2677" s="4">
        <v>1</v>
      </c>
      <c r="C2677" s="4">
        <v>0</v>
      </c>
      <c r="D2677" s="4">
        <v>0</v>
      </c>
      <c r="E2677" s="4">
        <v>0</v>
      </c>
      <c r="F2677" s="4">
        <v>63</v>
      </c>
      <c r="G2677" s="4">
        <v>1</v>
      </c>
      <c r="H2677" s="4">
        <v>1</v>
      </c>
      <c r="I2677" s="4">
        <v>2</v>
      </c>
      <c r="J2677" s="4">
        <v>0</v>
      </c>
      <c r="K2677" s="4">
        <v>1</v>
      </c>
      <c r="L2677" s="4">
        <v>0</v>
      </c>
      <c r="M2677" s="4">
        <v>1</v>
      </c>
      <c r="N2677" s="4">
        <v>1</v>
      </c>
      <c r="O2677" s="4">
        <v>1</v>
      </c>
      <c r="P2677" s="4">
        <v>0</v>
      </c>
      <c r="Q2677" s="4">
        <v>0</v>
      </c>
      <c r="R2677" s="4">
        <v>2</v>
      </c>
      <c r="S2677" s="4">
        <v>105.4</v>
      </c>
      <c r="T2677" s="4">
        <v>6713.2</v>
      </c>
      <c r="U2677" s="4">
        <f t="shared" si="205"/>
        <v>-1.3798785402624447</v>
      </c>
      <c r="V2677" s="4">
        <f t="shared" si="206"/>
        <v>0.25160911158056309</v>
      </c>
      <c r="W2677" s="4">
        <f t="shared" si="207"/>
        <v>0.20102850742499376</v>
      </c>
      <c r="X2677" s="4">
        <f t="shared" si="208"/>
        <v>0.79897149257500621</v>
      </c>
      <c r="Y2677" s="4">
        <f t="shared" si="209"/>
        <v>-9.7468716103075698E-2</v>
      </c>
      <c r="Z2677" s="4">
        <f>IF(W2677&gt;$V$2,1,0)</f>
        <v>0</v>
      </c>
    </row>
    <row r="2678" spans="1:26" x14ac:dyDescent="0.3">
      <c r="A2678" s="4">
        <v>0</v>
      </c>
      <c r="B2678" s="4">
        <v>1</v>
      </c>
      <c r="C2678" s="4">
        <v>0</v>
      </c>
      <c r="D2678" s="4">
        <v>0</v>
      </c>
      <c r="E2678" s="4">
        <v>0</v>
      </c>
      <c r="F2678" s="4">
        <v>27</v>
      </c>
      <c r="G2678" s="4">
        <v>1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1</v>
      </c>
      <c r="Q2678" s="4">
        <v>0</v>
      </c>
      <c r="R2678" s="4">
        <v>0</v>
      </c>
      <c r="S2678" s="4">
        <v>20.100000000000001</v>
      </c>
      <c r="T2678" s="4">
        <v>562.6</v>
      </c>
      <c r="U2678" s="4">
        <f t="shared" si="205"/>
        <v>-3.5446192936143226</v>
      </c>
      <c r="V2678" s="4">
        <f t="shared" si="206"/>
        <v>2.8879615070956596E-2</v>
      </c>
      <c r="W2678" s="4">
        <f t="shared" si="207"/>
        <v>2.8068993347647304E-2</v>
      </c>
      <c r="X2678" s="4">
        <f t="shared" si="208"/>
        <v>0.97193100665235266</v>
      </c>
      <c r="Y2678" s="4">
        <f t="shared" si="209"/>
        <v>-1.2364562742075088E-2</v>
      </c>
      <c r="Z2678" s="4">
        <f>IF(W2678&gt;$V$2,1,0)</f>
        <v>0</v>
      </c>
    </row>
    <row r="2679" spans="1:26" x14ac:dyDescent="0.3">
      <c r="A2679" s="4">
        <v>1</v>
      </c>
      <c r="B2679" s="4">
        <v>1</v>
      </c>
      <c r="C2679" s="4">
        <v>0</v>
      </c>
      <c r="D2679" s="4">
        <v>0</v>
      </c>
      <c r="E2679" s="4">
        <v>0</v>
      </c>
      <c r="F2679" s="4">
        <v>22</v>
      </c>
      <c r="G2679" s="4">
        <v>1</v>
      </c>
      <c r="H2679" s="4">
        <v>1</v>
      </c>
      <c r="I2679" s="4">
        <v>2</v>
      </c>
      <c r="J2679" s="4">
        <v>1</v>
      </c>
      <c r="K2679" s="4">
        <v>0</v>
      </c>
      <c r="L2679" s="4">
        <v>0</v>
      </c>
      <c r="M2679" s="4">
        <v>0</v>
      </c>
      <c r="N2679" s="4">
        <v>1</v>
      </c>
      <c r="O2679" s="4">
        <v>1</v>
      </c>
      <c r="P2679" s="4">
        <v>0</v>
      </c>
      <c r="Q2679" s="4">
        <v>1</v>
      </c>
      <c r="R2679" s="4">
        <v>0</v>
      </c>
      <c r="S2679" s="4">
        <v>101.35</v>
      </c>
      <c r="T2679" s="4">
        <v>2317.1</v>
      </c>
      <c r="U2679" s="4">
        <f t="shared" si="205"/>
        <v>0.2103299175200215</v>
      </c>
      <c r="V2679" s="4">
        <f t="shared" si="206"/>
        <v>1.2340851391103691</v>
      </c>
      <c r="W2679" s="4">
        <f t="shared" si="207"/>
        <v>0.55238948485275363</v>
      </c>
      <c r="X2679" s="4">
        <f t="shared" si="208"/>
        <v>0.55238948485275363</v>
      </c>
      <c r="Y2679" s="4">
        <f t="shared" si="209"/>
        <v>-0.25775459713520615</v>
      </c>
      <c r="Z2679" s="4">
        <f>IF(W2679&gt;$V$2,1,0)</f>
        <v>1</v>
      </c>
    </row>
    <row r="2680" spans="1:26" x14ac:dyDescent="0.3">
      <c r="A2680" s="4">
        <v>0</v>
      </c>
      <c r="B2680" s="4">
        <v>0</v>
      </c>
      <c r="C2680" s="4">
        <v>1</v>
      </c>
      <c r="D2680" s="4">
        <v>0</v>
      </c>
      <c r="E2680" s="4">
        <v>0</v>
      </c>
      <c r="F2680" s="4">
        <v>4</v>
      </c>
      <c r="G2680" s="4">
        <v>1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3</v>
      </c>
      <c r="S2680" s="4">
        <v>20.05</v>
      </c>
      <c r="T2680" s="4">
        <v>91.45</v>
      </c>
      <c r="U2680" s="4">
        <f t="shared" si="205"/>
        <v>-1.2687794407504631</v>
      </c>
      <c r="V2680" s="4">
        <f t="shared" si="206"/>
        <v>0.28117460268358185</v>
      </c>
      <c r="W2680" s="4">
        <f t="shared" si="207"/>
        <v>0.21946626329824692</v>
      </c>
      <c r="X2680" s="4">
        <f t="shared" si="208"/>
        <v>0.78053373670175308</v>
      </c>
      <c r="Y2680" s="4">
        <f t="shared" si="209"/>
        <v>-0.10760832085683227</v>
      </c>
      <c r="Z2680" s="4">
        <f>IF(W2680&gt;$V$2,1,0)</f>
        <v>0</v>
      </c>
    </row>
    <row r="2681" spans="1:26" x14ac:dyDescent="0.3">
      <c r="A2681" s="4">
        <v>0</v>
      </c>
      <c r="B2681" s="4">
        <v>1</v>
      </c>
      <c r="C2681" s="4">
        <v>0</v>
      </c>
      <c r="D2681" s="4">
        <v>1</v>
      </c>
      <c r="E2681" s="4">
        <v>1</v>
      </c>
      <c r="F2681" s="4">
        <v>42</v>
      </c>
      <c r="G2681" s="4">
        <v>1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2</v>
      </c>
      <c r="Q2681" s="4">
        <v>0</v>
      </c>
      <c r="R2681" s="4">
        <v>3</v>
      </c>
      <c r="S2681" s="4">
        <v>20.7</v>
      </c>
      <c r="T2681" s="4">
        <v>828.85</v>
      </c>
      <c r="U2681" s="4">
        <f t="shared" si="205"/>
        <v>-4.9946369616886646</v>
      </c>
      <c r="V2681" s="4">
        <f t="shared" si="206"/>
        <v>6.7741799394601702E-3</v>
      </c>
      <c r="W2681" s="4">
        <f t="shared" si="207"/>
        <v>6.7285991977540762E-3</v>
      </c>
      <c r="X2681" s="4">
        <f t="shared" si="208"/>
        <v>0.99327140080224596</v>
      </c>
      <c r="Y2681" s="4">
        <f t="shared" si="209"/>
        <v>-2.9320689605460823E-3</v>
      </c>
      <c r="Z2681" s="4">
        <f>IF(W2681&gt;$V$2,1,0)</f>
        <v>0</v>
      </c>
    </row>
    <row r="2682" spans="1:26" x14ac:dyDescent="0.3">
      <c r="A2682" s="4">
        <v>0</v>
      </c>
      <c r="B2682" s="4">
        <v>0</v>
      </c>
      <c r="C2682" s="4">
        <v>0</v>
      </c>
      <c r="D2682" s="4">
        <v>0</v>
      </c>
      <c r="E2682" s="4">
        <v>0</v>
      </c>
      <c r="F2682" s="4">
        <v>29</v>
      </c>
      <c r="G2682" s="4">
        <v>1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1</v>
      </c>
      <c r="Q2682" s="4">
        <v>0</v>
      </c>
      <c r="R2682" s="4">
        <v>3</v>
      </c>
      <c r="S2682" s="4">
        <v>20.350000000000001</v>
      </c>
      <c r="T2682" s="4">
        <v>617.35</v>
      </c>
      <c r="U2682" s="4">
        <f t="shared" si="205"/>
        <v>-3.4235844470452705</v>
      </c>
      <c r="V2682" s="4">
        <f t="shared" si="206"/>
        <v>3.2595388846339439E-2</v>
      </c>
      <c r="W2682" s="4">
        <f t="shared" si="207"/>
        <v>3.1566467561661711E-2</v>
      </c>
      <c r="X2682" s="4">
        <f t="shared" si="208"/>
        <v>0.9684335324383383</v>
      </c>
      <c r="Y2682" s="4">
        <f t="shared" si="209"/>
        <v>-1.3930181331907565E-2</v>
      </c>
      <c r="Z2682" s="4">
        <f>IF(W2682&gt;$V$2,1,0)</f>
        <v>0</v>
      </c>
    </row>
    <row r="2683" spans="1:26" x14ac:dyDescent="0.3">
      <c r="A2683" s="4">
        <v>1</v>
      </c>
      <c r="B2683" s="4">
        <v>0</v>
      </c>
      <c r="C2683" s="4">
        <v>0</v>
      </c>
      <c r="D2683" s="4">
        <v>0</v>
      </c>
      <c r="E2683" s="4">
        <v>0</v>
      </c>
      <c r="F2683" s="4">
        <v>4</v>
      </c>
      <c r="G2683" s="4">
        <v>1</v>
      </c>
      <c r="H2683" s="4">
        <v>0</v>
      </c>
      <c r="I2683" s="4">
        <v>2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1</v>
      </c>
      <c r="R2683" s="4">
        <v>1</v>
      </c>
      <c r="S2683" s="4">
        <v>70.05</v>
      </c>
      <c r="T2683" s="4">
        <v>266.89999999999998</v>
      </c>
      <c r="U2683" s="4">
        <f t="shared" si="205"/>
        <v>0.59731131783297176</v>
      </c>
      <c r="V2683" s="4">
        <f t="shared" si="206"/>
        <v>1.8172262822262011</v>
      </c>
      <c r="W2683" s="4">
        <f t="shared" si="207"/>
        <v>0.64504093749622771</v>
      </c>
      <c r="X2683" s="4">
        <f t="shared" si="208"/>
        <v>0.64504093749622771</v>
      </c>
      <c r="Y2683" s="4">
        <f t="shared" si="209"/>
        <v>-0.1904127220088668</v>
      </c>
      <c r="Z2683" s="4">
        <f>IF(W2683&gt;$V$2,1,0)</f>
        <v>1</v>
      </c>
    </row>
    <row r="2684" spans="1:26" x14ac:dyDescent="0.3">
      <c r="A2684" s="4">
        <v>0</v>
      </c>
      <c r="B2684" s="4">
        <v>1</v>
      </c>
      <c r="C2684" s="4">
        <v>0</v>
      </c>
      <c r="D2684" s="4">
        <v>0</v>
      </c>
      <c r="E2684" s="4">
        <v>0</v>
      </c>
      <c r="F2684" s="4">
        <v>30</v>
      </c>
      <c r="G2684" s="4">
        <v>1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1</v>
      </c>
      <c r="Q2684" s="4">
        <v>0</v>
      </c>
      <c r="R2684" s="4">
        <v>3</v>
      </c>
      <c r="S2684" s="4">
        <v>19.7</v>
      </c>
      <c r="T2684" s="4">
        <v>625.04999999999995</v>
      </c>
      <c r="U2684" s="4">
        <f t="shared" si="205"/>
        <v>-3.4706503864196145</v>
      </c>
      <c r="V2684" s="4">
        <f t="shared" si="206"/>
        <v>3.1096799146764421E-2</v>
      </c>
      <c r="W2684" s="4">
        <f t="shared" si="207"/>
        <v>3.0158952265681667E-2</v>
      </c>
      <c r="X2684" s="4">
        <f t="shared" si="208"/>
        <v>0.96984104773431834</v>
      </c>
      <c r="Y2684" s="4">
        <f t="shared" si="209"/>
        <v>-1.3299438670431268E-2</v>
      </c>
      <c r="Z2684" s="4">
        <f>IF(W2684&gt;$V$2,1,0)</f>
        <v>0</v>
      </c>
    </row>
    <row r="2685" spans="1:26" x14ac:dyDescent="0.3">
      <c r="A2685" s="4">
        <v>1</v>
      </c>
      <c r="B2685" s="4">
        <v>1</v>
      </c>
      <c r="C2685" s="4">
        <v>0</v>
      </c>
      <c r="D2685" s="4">
        <v>1</v>
      </c>
      <c r="E2685" s="4">
        <v>0</v>
      </c>
      <c r="F2685" s="4">
        <v>4</v>
      </c>
      <c r="G2685" s="4">
        <v>1</v>
      </c>
      <c r="H2685" s="4">
        <v>1</v>
      </c>
      <c r="I2685" s="4">
        <v>2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1</v>
      </c>
      <c r="R2685" s="4">
        <v>2</v>
      </c>
      <c r="S2685" s="4">
        <v>74.650000000000006</v>
      </c>
      <c r="T2685" s="4">
        <v>301.39999999999998</v>
      </c>
      <c r="U2685" s="4">
        <f t="shared" si="205"/>
        <v>0.94616299037903595</v>
      </c>
      <c r="V2685" s="4">
        <f t="shared" si="206"/>
        <v>2.5758072763944027</v>
      </c>
      <c r="W2685" s="4">
        <f t="shared" si="207"/>
        <v>0.72034287009776121</v>
      </c>
      <c r="X2685" s="4">
        <f t="shared" si="208"/>
        <v>0.72034287009776121</v>
      </c>
      <c r="Y2685" s="4">
        <f t="shared" si="209"/>
        <v>-0.14246073808619072</v>
      </c>
      <c r="Z2685" s="4">
        <f>IF(W2685&gt;$V$2,1,0)</f>
        <v>1</v>
      </c>
    </row>
    <row r="2686" spans="1:26" x14ac:dyDescent="0.3">
      <c r="A2686" s="4">
        <v>0</v>
      </c>
      <c r="B2686" s="4">
        <v>1</v>
      </c>
      <c r="C2686" s="4">
        <v>0</v>
      </c>
      <c r="D2686" s="4">
        <v>1</v>
      </c>
      <c r="E2686" s="4">
        <v>1</v>
      </c>
      <c r="F2686" s="4">
        <v>71</v>
      </c>
      <c r="G2686" s="4">
        <v>1</v>
      </c>
      <c r="H2686" s="4">
        <v>0</v>
      </c>
      <c r="I2686" s="4">
        <v>1</v>
      </c>
      <c r="J2686" s="4">
        <v>1</v>
      </c>
      <c r="K2686" s="4">
        <v>1</v>
      </c>
      <c r="L2686" s="4">
        <v>1</v>
      </c>
      <c r="M2686" s="4">
        <v>1</v>
      </c>
      <c r="N2686" s="4">
        <v>1</v>
      </c>
      <c r="O2686" s="4">
        <v>1</v>
      </c>
      <c r="P2686" s="4">
        <v>2</v>
      </c>
      <c r="Q2686" s="4">
        <v>0</v>
      </c>
      <c r="R2686" s="4">
        <v>0</v>
      </c>
      <c r="S2686" s="4">
        <v>85.45</v>
      </c>
      <c r="T2686" s="4">
        <v>6029.9</v>
      </c>
      <c r="U2686" s="4">
        <f t="shared" si="205"/>
        <v>-5.2460075502480317</v>
      </c>
      <c r="V2686" s="4">
        <f t="shared" si="206"/>
        <v>5.2685107302419109E-3</v>
      </c>
      <c r="W2686" s="4">
        <f t="shared" si="207"/>
        <v>5.2408989976367474E-3</v>
      </c>
      <c r="X2686" s="4">
        <f t="shared" si="208"/>
        <v>0.9947591010023632</v>
      </c>
      <c r="Y2686" s="4">
        <f t="shared" si="209"/>
        <v>-2.2820788244236698E-3</v>
      </c>
      <c r="Z2686" s="4">
        <f>IF(W2686&gt;$V$2,1,0)</f>
        <v>0</v>
      </c>
    </row>
    <row r="2687" spans="1:26" x14ac:dyDescent="0.3">
      <c r="A2687" s="4">
        <v>0</v>
      </c>
      <c r="B2687" s="4">
        <v>1</v>
      </c>
      <c r="C2687" s="4">
        <v>0</v>
      </c>
      <c r="D2687" s="4">
        <v>1</v>
      </c>
      <c r="E2687" s="4">
        <v>0</v>
      </c>
      <c r="F2687" s="4">
        <v>46</v>
      </c>
      <c r="G2687" s="4">
        <v>0</v>
      </c>
      <c r="H2687" s="4">
        <v>0</v>
      </c>
      <c r="I2687" s="4">
        <v>1</v>
      </c>
      <c r="J2687" s="4">
        <v>1</v>
      </c>
      <c r="K2687" s="4">
        <v>0</v>
      </c>
      <c r="L2687" s="4">
        <v>1</v>
      </c>
      <c r="M2687" s="4">
        <v>1</v>
      </c>
      <c r="N2687" s="4">
        <v>0</v>
      </c>
      <c r="O2687" s="4">
        <v>0</v>
      </c>
      <c r="P2687" s="4">
        <v>2</v>
      </c>
      <c r="Q2687" s="4">
        <v>0</v>
      </c>
      <c r="R2687" s="4">
        <v>1</v>
      </c>
      <c r="S2687" s="4">
        <v>40.4</v>
      </c>
      <c r="T2687" s="4">
        <v>1842.7</v>
      </c>
      <c r="U2687" s="4">
        <f t="shared" si="205"/>
        <v>-4.3057806334862576</v>
      </c>
      <c r="V2687" s="4">
        <f t="shared" si="206"/>
        <v>1.3490350411027131E-2</v>
      </c>
      <c r="W2687" s="4">
        <f t="shared" si="207"/>
        <v>1.3310783280330234E-2</v>
      </c>
      <c r="X2687" s="4">
        <f t="shared" si="208"/>
        <v>0.9866892167196698</v>
      </c>
      <c r="Y2687" s="4">
        <f t="shared" si="209"/>
        <v>-5.8196180678100123E-3</v>
      </c>
      <c r="Z2687" s="4">
        <f>IF(W2687&gt;$V$2,1,0)</f>
        <v>0</v>
      </c>
    </row>
    <row r="2688" spans="1:26" x14ac:dyDescent="0.3">
      <c r="A2688" s="4">
        <v>1</v>
      </c>
      <c r="B2688" s="4">
        <v>1</v>
      </c>
      <c r="C2688" s="4">
        <v>0</v>
      </c>
      <c r="D2688" s="4">
        <v>0</v>
      </c>
      <c r="E2688" s="4">
        <v>0</v>
      </c>
      <c r="F2688" s="4">
        <v>4</v>
      </c>
      <c r="G2688" s="4">
        <v>1</v>
      </c>
      <c r="H2688" s="4">
        <v>1</v>
      </c>
      <c r="I2688" s="4">
        <v>1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3</v>
      </c>
      <c r="S2688" s="4">
        <v>50.4</v>
      </c>
      <c r="T2688" s="4">
        <v>206.6</v>
      </c>
      <c r="U2688" s="4">
        <f t="shared" si="205"/>
        <v>-0.39054032521164567</v>
      </c>
      <c r="V2688" s="4">
        <f t="shared" si="206"/>
        <v>0.67669114241518591</v>
      </c>
      <c r="W2688" s="4">
        <f t="shared" si="207"/>
        <v>0.40358723517823786</v>
      </c>
      <c r="X2688" s="4">
        <f t="shared" si="208"/>
        <v>0.40358723517823786</v>
      </c>
      <c r="Y2688" s="4">
        <f t="shared" si="209"/>
        <v>-0.39406257826099905</v>
      </c>
      <c r="Z2688" s="4">
        <f>IF(W2688&gt;$V$2,1,0)</f>
        <v>1</v>
      </c>
    </row>
    <row r="2689" spans="1:26" x14ac:dyDescent="0.3">
      <c r="A2689" s="4">
        <v>1</v>
      </c>
      <c r="B2689" s="4">
        <v>0</v>
      </c>
      <c r="C2689" s="4">
        <v>0</v>
      </c>
      <c r="D2689" s="4">
        <v>0</v>
      </c>
      <c r="E2689" s="4">
        <v>0</v>
      </c>
      <c r="F2689" s="4">
        <v>7</v>
      </c>
      <c r="G2689" s="4">
        <v>1</v>
      </c>
      <c r="H2689" s="4">
        <v>1</v>
      </c>
      <c r="I2689" s="4">
        <v>2</v>
      </c>
      <c r="J2689" s="4">
        <v>1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1</v>
      </c>
      <c r="R2689" s="4">
        <v>3</v>
      </c>
      <c r="S2689" s="4">
        <v>79.650000000000006</v>
      </c>
      <c r="T2689" s="4">
        <v>604.70000000000005</v>
      </c>
      <c r="U2689" s="4">
        <f t="shared" si="205"/>
        <v>0.48422577623897622</v>
      </c>
      <c r="V2689" s="4">
        <f t="shared" si="206"/>
        <v>1.6229180206181861</v>
      </c>
      <c r="W2689" s="4">
        <f t="shared" si="207"/>
        <v>0.61874523254664526</v>
      </c>
      <c r="X2689" s="4">
        <f t="shared" si="208"/>
        <v>0.61874523254664526</v>
      </c>
      <c r="Y2689" s="4">
        <f t="shared" si="209"/>
        <v>-0.20848813429944352</v>
      </c>
      <c r="Z2689" s="4">
        <f>IF(W2689&gt;$V$2,1,0)</f>
        <v>1</v>
      </c>
    </row>
    <row r="2690" spans="1:26" x14ac:dyDescent="0.3">
      <c r="A2690" s="4">
        <v>0</v>
      </c>
      <c r="B2690" s="4">
        <v>1</v>
      </c>
      <c r="C2690" s="4">
        <v>0</v>
      </c>
      <c r="D2690" s="4">
        <v>0</v>
      </c>
      <c r="E2690" s="4">
        <v>0</v>
      </c>
      <c r="F2690" s="4">
        <v>69</v>
      </c>
      <c r="G2690" s="4">
        <v>1</v>
      </c>
      <c r="H2690" s="4">
        <v>1</v>
      </c>
      <c r="I2690" s="4">
        <v>2</v>
      </c>
      <c r="J2690" s="4">
        <v>0</v>
      </c>
      <c r="K2690" s="4">
        <v>1</v>
      </c>
      <c r="L2690" s="4">
        <v>0</v>
      </c>
      <c r="M2690" s="4">
        <v>1</v>
      </c>
      <c r="N2690" s="4">
        <v>1</v>
      </c>
      <c r="O2690" s="4">
        <v>1</v>
      </c>
      <c r="P2690" s="4">
        <v>1</v>
      </c>
      <c r="Q2690" s="4">
        <v>1</v>
      </c>
      <c r="R2690" s="4">
        <v>0</v>
      </c>
      <c r="S2690" s="4">
        <v>105.2</v>
      </c>
      <c r="T2690" s="4">
        <v>7386.05</v>
      </c>
      <c r="U2690" s="4">
        <f t="shared" si="205"/>
        <v>-1.9217657348842625</v>
      </c>
      <c r="V2690" s="4">
        <f t="shared" si="206"/>
        <v>0.14634832151561836</v>
      </c>
      <c r="W2690" s="4">
        <f t="shared" si="207"/>
        <v>0.12766479329958566</v>
      </c>
      <c r="X2690" s="4">
        <f t="shared" si="208"/>
        <v>0.87233520670041431</v>
      </c>
      <c r="Y2690" s="4">
        <f t="shared" si="209"/>
        <v>-5.9316599417826278E-2</v>
      </c>
      <c r="Z2690" s="4">
        <f>IF(W2690&gt;$V$2,1,0)</f>
        <v>0</v>
      </c>
    </row>
    <row r="2691" spans="1:26" x14ac:dyDescent="0.3">
      <c r="A2691" s="4">
        <v>0</v>
      </c>
      <c r="B2691" s="4">
        <v>0</v>
      </c>
      <c r="C2691" s="4">
        <v>0</v>
      </c>
      <c r="D2691" s="4">
        <v>1</v>
      </c>
      <c r="E2691" s="4">
        <v>0</v>
      </c>
      <c r="F2691" s="4">
        <v>72</v>
      </c>
      <c r="G2691" s="4">
        <v>1</v>
      </c>
      <c r="H2691" s="4">
        <v>1</v>
      </c>
      <c r="I2691" s="4">
        <v>2</v>
      </c>
      <c r="J2691" s="4">
        <v>1</v>
      </c>
      <c r="K2691" s="4">
        <v>1</v>
      </c>
      <c r="L2691" s="4">
        <v>1</v>
      </c>
      <c r="M2691" s="4">
        <v>0</v>
      </c>
      <c r="N2691" s="4">
        <v>1</v>
      </c>
      <c r="O2691" s="4">
        <v>0</v>
      </c>
      <c r="P2691" s="4">
        <v>2</v>
      </c>
      <c r="Q2691" s="4">
        <v>0</v>
      </c>
      <c r="R2691" s="4">
        <v>0</v>
      </c>
      <c r="S2691" s="4">
        <v>100.65</v>
      </c>
      <c r="T2691" s="4">
        <v>7334.05</v>
      </c>
      <c r="U2691" s="4">
        <f t="shared" si="205"/>
        <v>-3.3221192941484281</v>
      </c>
      <c r="V2691" s="4">
        <f t="shared" si="206"/>
        <v>3.6076294400490427E-2</v>
      </c>
      <c r="W2691" s="4">
        <f t="shared" si="207"/>
        <v>3.4820113726629964E-2</v>
      </c>
      <c r="X2691" s="4">
        <f t="shared" si="208"/>
        <v>0.96517988627337004</v>
      </c>
      <c r="Y2691" s="4">
        <f t="shared" si="209"/>
        <v>-1.539173708598705E-2</v>
      </c>
      <c r="Z2691" s="4">
        <f>IF(W2691&gt;$V$2,1,0)</f>
        <v>0</v>
      </c>
    </row>
    <row r="2692" spans="1:26" x14ac:dyDescent="0.3">
      <c r="A2692" s="4">
        <v>1</v>
      </c>
      <c r="B2692" s="4">
        <v>1</v>
      </c>
      <c r="C2692" s="4">
        <v>1</v>
      </c>
      <c r="D2692" s="4">
        <v>0</v>
      </c>
      <c r="E2692" s="4">
        <v>0</v>
      </c>
      <c r="F2692" s="4">
        <v>19</v>
      </c>
      <c r="G2692" s="4">
        <v>1</v>
      </c>
      <c r="H2692" s="4">
        <v>1</v>
      </c>
      <c r="I2692" s="4">
        <v>2</v>
      </c>
      <c r="J2692" s="4">
        <v>0</v>
      </c>
      <c r="K2692" s="4">
        <v>0</v>
      </c>
      <c r="L2692" s="4">
        <v>1</v>
      </c>
      <c r="M2692" s="4">
        <v>0</v>
      </c>
      <c r="N2692" s="4">
        <v>0</v>
      </c>
      <c r="O2692" s="4">
        <v>0</v>
      </c>
      <c r="P2692" s="4">
        <v>0</v>
      </c>
      <c r="Q2692" s="4">
        <v>1</v>
      </c>
      <c r="R2692" s="4">
        <v>2</v>
      </c>
      <c r="S2692" s="4">
        <v>79.849999999999994</v>
      </c>
      <c r="T2692" s="4">
        <v>1471.75</v>
      </c>
      <c r="U2692" s="4">
        <f t="shared" si="205"/>
        <v>0.49638815158316574</v>
      </c>
      <c r="V2692" s="4">
        <f t="shared" si="206"/>
        <v>1.6427770806075874</v>
      </c>
      <c r="W2692" s="4">
        <f t="shared" si="207"/>
        <v>0.62161015874630821</v>
      </c>
      <c r="X2692" s="4">
        <f t="shared" si="208"/>
        <v>0.62161015874630821</v>
      </c>
      <c r="Y2692" s="4">
        <f t="shared" si="209"/>
        <v>-0.20648189663408298</v>
      </c>
      <c r="Z2692" s="4">
        <f>IF(W2692&gt;$V$2,1,0)</f>
        <v>1</v>
      </c>
    </row>
    <row r="2693" spans="1:26" x14ac:dyDescent="0.3">
      <c r="A2693" s="4">
        <v>0</v>
      </c>
      <c r="B2693" s="4">
        <v>1</v>
      </c>
      <c r="C2693" s="4">
        <v>0</v>
      </c>
      <c r="D2693" s="4">
        <v>0</v>
      </c>
      <c r="E2693" s="4">
        <v>0</v>
      </c>
      <c r="F2693" s="4">
        <v>28</v>
      </c>
      <c r="G2693" s="4">
        <v>1</v>
      </c>
      <c r="H2693" s="4">
        <v>0</v>
      </c>
      <c r="I2693" s="4">
        <v>2</v>
      </c>
      <c r="J2693" s="4">
        <v>0</v>
      </c>
      <c r="K2693" s="4">
        <v>0</v>
      </c>
      <c r="L2693" s="4">
        <v>1</v>
      </c>
      <c r="M2693" s="4">
        <v>1</v>
      </c>
      <c r="N2693" s="4">
        <v>0</v>
      </c>
      <c r="O2693" s="4">
        <v>1</v>
      </c>
      <c r="P2693" s="4">
        <v>0</v>
      </c>
      <c r="Q2693" s="4">
        <v>0</v>
      </c>
      <c r="R2693" s="4">
        <v>2</v>
      </c>
      <c r="S2693" s="4">
        <v>91</v>
      </c>
      <c r="T2693" s="4">
        <v>2626.15</v>
      </c>
      <c r="U2693" s="4">
        <f t="shared" si="205"/>
        <v>-0.91815528669303947</v>
      </c>
      <c r="V2693" s="4">
        <f t="shared" si="206"/>
        <v>0.39925487295343243</v>
      </c>
      <c r="W2693" s="4">
        <f t="shared" si="207"/>
        <v>0.28533391640846528</v>
      </c>
      <c r="X2693" s="4">
        <f t="shared" si="208"/>
        <v>0.71466608359153472</v>
      </c>
      <c r="Y2693" s="4">
        <f t="shared" si="209"/>
        <v>-0.14589682802693699</v>
      </c>
      <c r="Z2693" s="4">
        <f>IF(W2693&gt;$V$2,1,0)</f>
        <v>1</v>
      </c>
    </row>
    <row r="2694" spans="1:26" x14ac:dyDescent="0.3">
      <c r="A2694" s="4">
        <v>1</v>
      </c>
      <c r="B2694" s="4">
        <v>1</v>
      </c>
      <c r="C2694" s="4">
        <v>0</v>
      </c>
      <c r="D2694" s="4">
        <v>1</v>
      </c>
      <c r="E2694" s="4">
        <v>0</v>
      </c>
      <c r="F2694" s="4">
        <v>5</v>
      </c>
      <c r="G2694" s="4">
        <v>1</v>
      </c>
      <c r="H2694" s="4">
        <v>1</v>
      </c>
      <c r="I2694" s="4">
        <v>2</v>
      </c>
      <c r="J2694" s="4">
        <v>0</v>
      </c>
      <c r="K2694" s="4">
        <v>1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1</v>
      </c>
      <c r="R2694" s="4">
        <v>2</v>
      </c>
      <c r="S2694" s="4">
        <v>78.75</v>
      </c>
      <c r="T2694" s="4">
        <v>412.1</v>
      </c>
      <c r="U2694" s="4">
        <f t="shared" si="205"/>
        <v>0.81283159351889844</v>
      </c>
      <c r="V2694" s="4">
        <f t="shared" si="206"/>
        <v>2.2542821686498327</v>
      </c>
      <c r="W2694" s="4">
        <f t="shared" si="207"/>
        <v>0.69271257125964292</v>
      </c>
      <c r="X2694" s="4">
        <f t="shared" si="208"/>
        <v>0.69271257125964292</v>
      </c>
      <c r="Y2694" s="4">
        <f t="shared" si="209"/>
        <v>-0.15944693077062064</v>
      </c>
      <c r="Z2694" s="4">
        <f>IF(W2694&gt;$V$2,1,0)</f>
        <v>1</v>
      </c>
    </row>
    <row r="2695" spans="1:26" x14ac:dyDescent="0.3">
      <c r="A2695" s="4">
        <v>0</v>
      </c>
      <c r="B2695" s="4">
        <v>0</v>
      </c>
      <c r="C2695" s="4">
        <v>1</v>
      </c>
      <c r="D2695" s="4">
        <v>1</v>
      </c>
      <c r="E2695" s="4">
        <v>0</v>
      </c>
      <c r="F2695" s="4">
        <v>72</v>
      </c>
      <c r="G2695" s="4">
        <v>1</v>
      </c>
      <c r="H2695" s="4">
        <v>1</v>
      </c>
      <c r="I2695" s="4">
        <v>2</v>
      </c>
      <c r="J2695" s="4">
        <v>1</v>
      </c>
      <c r="K2695" s="4">
        <v>1</v>
      </c>
      <c r="L2695" s="4">
        <v>1</v>
      </c>
      <c r="M2695" s="4">
        <v>1</v>
      </c>
      <c r="N2695" s="4">
        <v>1</v>
      </c>
      <c r="O2695" s="4">
        <v>1</v>
      </c>
      <c r="P2695" s="4">
        <v>2</v>
      </c>
      <c r="Q2695" s="4">
        <v>1</v>
      </c>
      <c r="R2695" s="4">
        <v>1</v>
      </c>
      <c r="S2695" s="4">
        <v>116.75</v>
      </c>
      <c r="T2695" s="4">
        <v>8277.0499999999993</v>
      </c>
      <c r="U2695" s="4">
        <f t="shared" ref="U2695:U2758" si="210">$A$2+SUMPRODUCT($B$2:$T$2,B2695:T2695)</f>
        <v>-2.7748305276604355</v>
      </c>
      <c r="V2695" s="4">
        <f t="shared" ref="V2695:V2758" si="211">EXP(U2695)</f>
        <v>6.2360044096774959E-2</v>
      </c>
      <c r="W2695" s="4">
        <f t="shared" ref="W2695:W2758" si="212">V2695/(1+V2695)</f>
        <v>5.8699538299930944E-2</v>
      </c>
      <c r="X2695" s="4">
        <f t="shared" ref="X2695:X2758" si="213">IF(A2695=1,W2695,1-W2695)</f>
        <v>0.94130046170006909</v>
      </c>
      <c r="Y2695" s="4">
        <f t="shared" ref="Y2695:Y2758" si="214">LOG(X2695)</f>
        <v>-2.6271728294079113E-2</v>
      </c>
      <c r="Z2695" s="4">
        <f>IF(W2695&gt;$V$2,1,0)</f>
        <v>0</v>
      </c>
    </row>
    <row r="2696" spans="1:26" x14ac:dyDescent="0.3">
      <c r="A2696" s="4">
        <v>1</v>
      </c>
      <c r="B2696" s="4">
        <v>1</v>
      </c>
      <c r="C2696" s="4">
        <v>1</v>
      </c>
      <c r="D2696" s="4">
        <v>1</v>
      </c>
      <c r="E2696" s="4">
        <v>1</v>
      </c>
      <c r="F2696" s="4">
        <v>8</v>
      </c>
      <c r="G2696" s="4">
        <v>1</v>
      </c>
      <c r="H2696" s="4">
        <v>0</v>
      </c>
      <c r="I2696" s="4">
        <v>2</v>
      </c>
      <c r="J2696" s="4">
        <v>0</v>
      </c>
      <c r="K2696" s="4">
        <v>0</v>
      </c>
      <c r="L2696" s="4">
        <v>0</v>
      </c>
      <c r="M2696" s="4">
        <v>0</v>
      </c>
      <c r="N2696" s="4">
        <v>1</v>
      </c>
      <c r="O2696" s="4">
        <v>0</v>
      </c>
      <c r="P2696" s="4">
        <v>0</v>
      </c>
      <c r="Q2696" s="4">
        <v>1</v>
      </c>
      <c r="R2696" s="4">
        <v>1</v>
      </c>
      <c r="S2696" s="4">
        <v>80.45</v>
      </c>
      <c r="T2696" s="4">
        <v>583.45000000000005</v>
      </c>
      <c r="U2696" s="4">
        <f t="shared" si="210"/>
        <v>0.6742910830332659</v>
      </c>
      <c r="V2696" s="4">
        <f t="shared" si="211"/>
        <v>1.9626411330787679</v>
      </c>
      <c r="W2696" s="4">
        <f t="shared" si="212"/>
        <v>0.66246333758257003</v>
      </c>
      <c r="X2696" s="4">
        <f t="shared" si="213"/>
        <v>0.66246333758257003</v>
      </c>
      <c r="Y2696" s="4">
        <f t="shared" si="214"/>
        <v>-0.17883815169479977</v>
      </c>
      <c r="Z2696" s="4">
        <f>IF(W2696&gt;$V$2,1,0)</f>
        <v>1</v>
      </c>
    </row>
    <row r="2697" spans="1:26" x14ac:dyDescent="0.3">
      <c r="A2697" s="4">
        <v>0</v>
      </c>
      <c r="B2697" s="4">
        <v>0</v>
      </c>
      <c r="C2697" s="4">
        <v>0</v>
      </c>
      <c r="D2697" s="4">
        <v>0</v>
      </c>
      <c r="E2697" s="4">
        <v>0</v>
      </c>
      <c r="F2697" s="4">
        <v>7</v>
      </c>
      <c r="G2697" s="4">
        <v>1</v>
      </c>
      <c r="H2697" s="4">
        <v>0</v>
      </c>
      <c r="I2697" s="4">
        <v>1</v>
      </c>
      <c r="J2697" s="4">
        <v>1</v>
      </c>
      <c r="K2697" s="4">
        <v>0</v>
      </c>
      <c r="L2697" s="4">
        <v>0</v>
      </c>
      <c r="M2697" s="4">
        <v>0</v>
      </c>
      <c r="N2697" s="4">
        <v>0</v>
      </c>
      <c r="O2697" s="4">
        <v>1</v>
      </c>
      <c r="P2697" s="4">
        <v>1</v>
      </c>
      <c r="Q2697" s="4">
        <v>1</v>
      </c>
      <c r="R2697" s="4">
        <v>2</v>
      </c>
      <c r="S2697" s="4">
        <v>59.1</v>
      </c>
      <c r="T2697" s="4">
        <v>369.25</v>
      </c>
      <c r="U2697" s="4">
        <f t="shared" si="210"/>
        <v>-1.175054261905951</v>
      </c>
      <c r="V2697" s="4">
        <f t="shared" si="211"/>
        <v>0.30880222303621618</v>
      </c>
      <c r="W2697" s="4">
        <f t="shared" si="212"/>
        <v>0.23594261806787231</v>
      </c>
      <c r="X2697" s="4">
        <f t="shared" si="213"/>
        <v>0.76405738193212769</v>
      </c>
      <c r="Y2697" s="4">
        <f t="shared" si="214"/>
        <v>-0.11687402398887815</v>
      </c>
      <c r="Z2697" s="4">
        <f>IF(W2697&gt;$V$2,1,0)</f>
        <v>0</v>
      </c>
    </row>
    <row r="2698" spans="1:26" x14ac:dyDescent="0.3">
      <c r="A2698" s="4">
        <v>0</v>
      </c>
      <c r="B2698" s="4">
        <v>0</v>
      </c>
      <c r="C2698" s="4">
        <v>0</v>
      </c>
      <c r="D2698" s="4">
        <v>0</v>
      </c>
      <c r="E2698" s="4">
        <v>0</v>
      </c>
      <c r="F2698" s="4">
        <v>22</v>
      </c>
      <c r="G2698" s="4">
        <v>1</v>
      </c>
      <c r="H2698" s="4">
        <v>0</v>
      </c>
      <c r="I2698" s="4">
        <v>1</v>
      </c>
      <c r="J2698" s="4">
        <v>1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1</v>
      </c>
      <c r="R2698" s="4">
        <v>2</v>
      </c>
      <c r="S2698" s="4">
        <v>49.8</v>
      </c>
      <c r="T2698" s="4">
        <v>1049.05</v>
      </c>
      <c r="U2698" s="4">
        <f t="shared" si="210"/>
        <v>-1.413614848425631</v>
      </c>
      <c r="V2698" s="4">
        <f t="shared" si="211"/>
        <v>0.24326233539629594</v>
      </c>
      <c r="W2698" s="4">
        <f t="shared" si="212"/>
        <v>0.19566452587719943</v>
      </c>
      <c r="X2698" s="4">
        <f t="shared" si="213"/>
        <v>0.8043354741228006</v>
      </c>
      <c r="Y2698" s="4">
        <f t="shared" si="214"/>
        <v>-9.456277690725215E-2</v>
      </c>
      <c r="Z2698" s="4">
        <f>IF(W2698&gt;$V$2,1,0)</f>
        <v>0</v>
      </c>
    </row>
    <row r="2699" spans="1:26" x14ac:dyDescent="0.3">
      <c r="A2699" s="4">
        <v>0</v>
      </c>
      <c r="B2699" s="4">
        <v>1</v>
      </c>
      <c r="C2699" s="4">
        <v>0</v>
      </c>
      <c r="D2699" s="4">
        <v>0</v>
      </c>
      <c r="E2699" s="4">
        <v>0</v>
      </c>
      <c r="F2699" s="4">
        <v>72</v>
      </c>
      <c r="G2699" s="4">
        <v>1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2</v>
      </c>
      <c r="Q2699" s="4">
        <v>0</v>
      </c>
      <c r="R2699" s="4">
        <v>0</v>
      </c>
      <c r="S2699" s="4">
        <v>19.3</v>
      </c>
      <c r="T2699" s="4">
        <v>1414.8</v>
      </c>
      <c r="U2699" s="4">
        <f t="shared" si="210"/>
        <v>-6.4699087229941501</v>
      </c>
      <c r="V2699" s="4">
        <f t="shared" si="211"/>
        <v>1.5493671480673202E-3</v>
      </c>
      <c r="W2699" s="4">
        <f t="shared" si="212"/>
        <v>1.5469703230697209E-3</v>
      </c>
      <c r="X2699" s="4">
        <f t="shared" si="213"/>
        <v>0.99845302967693028</v>
      </c>
      <c r="Y2699" s="4">
        <f t="shared" si="214"/>
        <v>-6.7236087032400665E-4</v>
      </c>
      <c r="Z2699" s="4">
        <f>IF(W2699&gt;$V$2,1,0)</f>
        <v>0</v>
      </c>
    </row>
    <row r="2700" spans="1:26" x14ac:dyDescent="0.3">
      <c r="A2700" s="4">
        <v>0</v>
      </c>
      <c r="B2700" s="4">
        <v>1</v>
      </c>
      <c r="C2700" s="4">
        <v>0</v>
      </c>
      <c r="D2700" s="4">
        <v>1</v>
      </c>
      <c r="E2700" s="4">
        <v>1</v>
      </c>
      <c r="F2700" s="4">
        <v>8</v>
      </c>
      <c r="G2700" s="4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1</v>
      </c>
      <c r="S2700" s="4">
        <v>19.649999999999999</v>
      </c>
      <c r="T2700" s="4">
        <v>169.75</v>
      </c>
      <c r="U2700" s="4">
        <f t="shared" si="210"/>
        <v>-1.9607640951160299</v>
      </c>
      <c r="V2700" s="4">
        <f t="shared" si="211"/>
        <v>0.14075083279858153</v>
      </c>
      <c r="W2700" s="4">
        <f t="shared" si="212"/>
        <v>0.12338437873701155</v>
      </c>
      <c r="X2700" s="4">
        <f t="shared" si="213"/>
        <v>0.87661562126298842</v>
      </c>
      <c r="Y2700" s="4">
        <f t="shared" si="214"/>
        <v>-5.719079449900176E-2</v>
      </c>
      <c r="Z2700" s="4">
        <f>IF(W2700&gt;$V$2,1,0)</f>
        <v>0</v>
      </c>
    </row>
    <row r="2701" spans="1:26" x14ac:dyDescent="0.3">
      <c r="A2701" s="4">
        <v>0</v>
      </c>
      <c r="B2701" s="4">
        <v>1</v>
      </c>
      <c r="C2701" s="4">
        <v>0</v>
      </c>
      <c r="D2701" s="4">
        <v>1</v>
      </c>
      <c r="E2701" s="4">
        <v>0</v>
      </c>
      <c r="F2701" s="4">
        <v>52</v>
      </c>
      <c r="G2701" s="4">
        <v>1</v>
      </c>
      <c r="H2701" s="4">
        <v>1</v>
      </c>
      <c r="I2701" s="4">
        <v>1</v>
      </c>
      <c r="J2701" s="4">
        <v>1</v>
      </c>
      <c r="K2701" s="4">
        <v>1</v>
      </c>
      <c r="L2701" s="4">
        <v>1</v>
      </c>
      <c r="M2701" s="4">
        <v>1</v>
      </c>
      <c r="N2701" s="4">
        <v>0</v>
      </c>
      <c r="O2701" s="4">
        <v>1</v>
      </c>
      <c r="P2701" s="4">
        <v>1</v>
      </c>
      <c r="Q2701" s="4">
        <v>1</v>
      </c>
      <c r="R2701" s="4">
        <v>1</v>
      </c>
      <c r="S2701" s="4">
        <v>81.400000000000006</v>
      </c>
      <c r="T2701" s="4">
        <v>4354.45</v>
      </c>
      <c r="U2701" s="4">
        <f t="shared" si="210"/>
        <v>-3.3398125897585702</v>
      </c>
      <c r="V2701" s="4">
        <f t="shared" si="211"/>
        <v>3.5443599592758675E-2</v>
      </c>
      <c r="W2701" s="4">
        <f t="shared" si="212"/>
        <v>3.4230352678502905E-2</v>
      </c>
      <c r="X2701" s="4">
        <f t="shared" si="213"/>
        <v>0.96576964732149706</v>
      </c>
      <c r="Y2701" s="4">
        <f t="shared" si="214"/>
        <v>-1.5126447939532207E-2</v>
      </c>
      <c r="Z2701" s="4">
        <f>IF(W2701&gt;$V$2,1,0)</f>
        <v>0</v>
      </c>
    </row>
    <row r="2702" spans="1:26" x14ac:dyDescent="0.3">
      <c r="A2702" s="4">
        <v>0</v>
      </c>
      <c r="B2702" s="4">
        <v>0</v>
      </c>
      <c r="C2702" s="4">
        <v>0</v>
      </c>
      <c r="D2702" s="4">
        <v>0</v>
      </c>
      <c r="E2702" s="4">
        <v>0</v>
      </c>
      <c r="F2702" s="4">
        <v>68</v>
      </c>
      <c r="G2702" s="4">
        <v>0</v>
      </c>
      <c r="H2702" s="4">
        <v>0</v>
      </c>
      <c r="I2702" s="4">
        <v>1</v>
      </c>
      <c r="J2702" s="4">
        <v>1</v>
      </c>
      <c r="K2702" s="4">
        <v>0</v>
      </c>
      <c r="L2702" s="4">
        <v>1</v>
      </c>
      <c r="M2702" s="4">
        <v>1</v>
      </c>
      <c r="N2702" s="4">
        <v>0</v>
      </c>
      <c r="O2702" s="4">
        <v>0</v>
      </c>
      <c r="P2702" s="4">
        <v>2</v>
      </c>
      <c r="Q2702" s="4">
        <v>0</v>
      </c>
      <c r="R2702" s="4">
        <v>3</v>
      </c>
      <c r="S2702" s="4">
        <v>38.9</v>
      </c>
      <c r="T2702" s="4">
        <v>2719.2</v>
      </c>
      <c r="U2702" s="4">
        <f t="shared" si="210"/>
        <v>-5.0829338369850721</v>
      </c>
      <c r="V2702" s="4">
        <f t="shared" si="211"/>
        <v>6.2016875592894871E-3</v>
      </c>
      <c r="W2702" s="4">
        <f t="shared" si="212"/>
        <v>6.1634636832429875E-3</v>
      </c>
      <c r="X2702" s="4">
        <f t="shared" si="213"/>
        <v>0.99383653631675706</v>
      </c>
      <c r="Y2702" s="4">
        <f t="shared" si="214"/>
        <v>-2.685041370839181E-3</v>
      </c>
      <c r="Z2702" s="4">
        <f>IF(W2702&gt;$V$2,1,0)</f>
        <v>0</v>
      </c>
    </row>
    <row r="2703" spans="1:26" x14ac:dyDescent="0.3">
      <c r="A2703" s="4">
        <v>0</v>
      </c>
      <c r="B2703" s="4">
        <v>0</v>
      </c>
      <c r="C2703" s="4">
        <v>0</v>
      </c>
      <c r="D2703" s="4">
        <v>1</v>
      </c>
      <c r="E2703" s="4">
        <v>0</v>
      </c>
      <c r="F2703" s="4">
        <v>71</v>
      </c>
      <c r="G2703" s="4">
        <v>1</v>
      </c>
      <c r="H2703" s="4">
        <v>1</v>
      </c>
      <c r="I2703" s="4">
        <v>1</v>
      </c>
      <c r="J2703" s="4">
        <v>1</v>
      </c>
      <c r="K2703" s="4">
        <v>1</v>
      </c>
      <c r="L2703" s="4">
        <v>1</v>
      </c>
      <c r="M2703" s="4">
        <v>1</v>
      </c>
      <c r="N2703" s="4">
        <v>1</v>
      </c>
      <c r="O2703" s="4">
        <v>1</v>
      </c>
      <c r="P2703" s="4">
        <v>2</v>
      </c>
      <c r="Q2703" s="4">
        <v>0</v>
      </c>
      <c r="R2703" s="4">
        <v>0</v>
      </c>
      <c r="S2703" s="4">
        <v>87.95</v>
      </c>
      <c r="T2703" s="4">
        <v>6365.35</v>
      </c>
      <c r="U2703" s="4">
        <f t="shared" si="210"/>
        <v>-4.5099208669759685</v>
      </c>
      <c r="V2703" s="4">
        <f t="shared" si="211"/>
        <v>1.0999330551657563E-2</v>
      </c>
      <c r="W2703" s="4">
        <f t="shared" si="212"/>
        <v>1.0879661557892146E-2</v>
      </c>
      <c r="X2703" s="4">
        <f t="shared" si="213"/>
        <v>0.98912033844210789</v>
      </c>
      <c r="Y2703" s="4">
        <f t="shared" si="214"/>
        <v>-4.7508680165032242E-3</v>
      </c>
      <c r="Z2703" s="4">
        <f>IF(W2703&gt;$V$2,1,0)</f>
        <v>0</v>
      </c>
    </row>
    <row r="2704" spans="1:26" x14ac:dyDescent="0.3">
      <c r="A2704" s="4">
        <v>0</v>
      </c>
      <c r="B2704" s="4">
        <v>1</v>
      </c>
      <c r="C2704" s="4">
        <v>0</v>
      </c>
      <c r="D2704" s="4">
        <v>0</v>
      </c>
      <c r="E2704" s="4">
        <v>0</v>
      </c>
      <c r="F2704" s="4">
        <v>2</v>
      </c>
      <c r="G2704" s="4">
        <v>1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3</v>
      </c>
      <c r="S2704" s="4">
        <v>19.850000000000001</v>
      </c>
      <c r="T2704" s="4">
        <v>51.6</v>
      </c>
      <c r="U2704" s="4">
        <f t="shared" si="210"/>
        <v>-1.3811277428270863</v>
      </c>
      <c r="V2704" s="4">
        <f t="shared" si="211"/>
        <v>0.25129499707026354</v>
      </c>
      <c r="W2704" s="4">
        <f t="shared" si="212"/>
        <v>0.20082794038067478</v>
      </c>
      <c r="X2704" s="4">
        <f t="shared" si="213"/>
        <v>0.79917205961932525</v>
      </c>
      <c r="Y2704" s="4">
        <f t="shared" si="214"/>
        <v>-9.7359708172045839E-2</v>
      </c>
      <c r="Z2704" s="4">
        <f>IF(W2704&gt;$V$2,1,0)</f>
        <v>0</v>
      </c>
    </row>
    <row r="2705" spans="1:26" x14ac:dyDescent="0.3">
      <c r="A2705" s="4">
        <v>0</v>
      </c>
      <c r="B2705" s="4">
        <v>0</v>
      </c>
      <c r="C2705" s="4">
        <v>1</v>
      </c>
      <c r="D2705" s="4">
        <v>0</v>
      </c>
      <c r="E2705" s="4">
        <v>0</v>
      </c>
      <c r="F2705" s="4">
        <v>34</v>
      </c>
      <c r="G2705" s="4">
        <v>1</v>
      </c>
      <c r="H2705" s="4">
        <v>1</v>
      </c>
      <c r="I2705" s="4">
        <v>2</v>
      </c>
      <c r="J2705" s="4">
        <v>0</v>
      </c>
      <c r="K2705" s="4">
        <v>1</v>
      </c>
      <c r="L2705" s="4">
        <v>0</v>
      </c>
      <c r="M2705" s="4">
        <v>1</v>
      </c>
      <c r="N2705" s="4">
        <v>1</v>
      </c>
      <c r="O2705" s="4">
        <v>0</v>
      </c>
      <c r="P2705" s="4">
        <v>0</v>
      </c>
      <c r="Q2705" s="4">
        <v>1</v>
      </c>
      <c r="R2705" s="4">
        <v>2</v>
      </c>
      <c r="S2705" s="4">
        <v>96.35</v>
      </c>
      <c r="T2705" s="4">
        <v>3190.25</v>
      </c>
      <c r="U2705" s="4">
        <f t="shared" si="210"/>
        <v>-0.33516901377436326</v>
      </c>
      <c r="V2705" s="4">
        <f t="shared" si="211"/>
        <v>0.71521719457911492</v>
      </c>
      <c r="W2705" s="4">
        <f t="shared" si="212"/>
        <v>0.41698345657887192</v>
      </c>
      <c r="X2705" s="4">
        <f t="shared" si="213"/>
        <v>0.58301654342112808</v>
      </c>
      <c r="Y2705" s="4">
        <f t="shared" si="214"/>
        <v>-0.2343191217168494</v>
      </c>
      <c r="Z2705" s="4">
        <f>IF(W2705&gt;$V$2,1,0)</f>
        <v>1</v>
      </c>
    </row>
    <row r="2706" spans="1:26" x14ac:dyDescent="0.3">
      <c r="A2706" s="4">
        <v>0</v>
      </c>
      <c r="B2706" s="4">
        <v>0</v>
      </c>
      <c r="C2706" s="4">
        <v>0</v>
      </c>
      <c r="D2706" s="4">
        <v>0</v>
      </c>
      <c r="E2706" s="4">
        <v>0</v>
      </c>
      <c r="F2706" s="4">
        <v>35</v>
      </c>
      <c r="G2706" s="4">
        <v>0</v>
      </c>
      <c r="H2706" s="4">
        <v>0</v>
      </c>
      <c r="I2706" s="4">
        <v>1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2</v>
      </c>
      <c r="S2706" s="4">
        <v>24.15</v>
      </c>
      <c r="T2706" s="4">
        <v>812.5</v>
      </c>
      <c r="U2706" s="4">
        <f t="shared" si="210"/>
        <v>-1.4675918357494548</v>
      </c>
      <c r="V2706" s="4">
        <f t="shared" si="211"/>
        <v>0.23047985075420149</v>
      </c>
      <c r="W2706" s="4">
        <f t="shared" si="212"/>
        <v>0.18730891904725855</v>
      </c>
      <c r="X2706" s="4">
        <f t="shared" si="213"/>
        <v>0.81269108095274145</v>
      </c>
      <c r="Y2706" s="4">
        <f t="shared" si="214"/>
        <v>-9.007450647611405E-2</v>
      </c>
      <c r="Z2706" s="4">
        <f>IF(W2706&gt;$V$2,1,0)</f>
        <v>0</v>
      </c>
    </row>
    <row r="2707" spans="1:26" x14ac:dyDescent="0.3">
      <c r="A2707" s="4">
        <v>0</v>
      </c>
      <c r="B2707" s="4">
        <v>0</v>
      </c>
      <c r="C2707" s="4">
        <v>0</v>
      </c>
      <c r="D2707" s="4">
        <v>1</v>
      </c>
      <c r="E2707" s="4">
        <v>1</v>
      </c>
      <c r="F2707" s="4">
        <v>61</v>
      </c>
      <c r="G2707" s="4">
        <v>1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1</v>
      </c>
      <c r="Q2707" s="4">
        <v>0</v>
      </c>
      <c r="R2707" s="4">
        <v>1</v>
      </c>
      <c r="S2707" s="4">
        <v>19.100000000000001</v>
      </c>
      <c r="T2707" s="4">
        <v>1143.8</v>
      </c>
      <c r="U2707" s="4">
        <f t="shared" si="210"/>
        <v>-5.2825121427695549</v>
      </c>
      <c r="V2707" s="4">
        <f t="shared" si="211"/>
        <v>5.0796539348687761E-3</v>
      </c>
      <c r="W2707" s="4">
        <f t="shared" si="212"/>
        <v>5.0539814580685448E-3</v>
      </c>
      <c r="X2707" s="4">
        <f t="shared" si="213"/>
        <v>0.99494601854193143</v>
      </c>
      <c r="Y2707" s="4">
        <f t="shared" si="214"/>
        <v>-2.2004815510922237E-3</v>
      </c>
      <c r="Z2707" s="4">
        <f>IF(W2707&gt;$V$2,1,0)</f>
        <v>0</v>
      </c>
    </row>
    <row r="2708" spans="1:26" x14ac:dyDescent="0.3">
      <c r="A2708" s="4">
        <v>0</v>
      </c>
      <c r="B2708" s="4">
        <v>1</v>
      </c>
      <c r="C2708" s="4">
        <v>0</v>
      </c>
      <c r="D2708" s="4">
        <v>0</v>
      </c>
      <c r="E2708" s="4">
        <v>0</v>
      </c>
      <c r="F2708" s="4">
        <v>1</v>
      </c>
      <c r="G2708" s="4">
        <v>1</v>
      </c>
      <c r="H2708" s="4">
        <v>0</v>
      </c>
      <c r="I2708" s="4">
        <v>1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2</v>
      </c>
      <c r="S2708" s="4">
        <v>44</v>
      </c>
      <c r="T2708" s="4">
        <v>44</v>
      </c>
      <c r="U2708" s="4">
        <f t="shared" si="210"/>
        <v>-0.47165371515799709</v>
      </c>
      <c r="V2708" s="4">
        <f t="shared" si="211"/>
        <v>0.6239695467068761</v>
      </c>
      <c r="W2708" s="4">
        <f t="shared" si="212"/>
        <v>0.38422490617030125</v>
      </c>
      <c r="X2708" s="4">
        <f t="shared" si="213"/>
        <v>0.61577509382969875</v>
      </c>
      <c r="Y2708" s="4">
        <f t="shared" si="214"/>
        <v>-0.21057788092660643</v>
      </c>
      <c r="Z2708" s="4">
        <f>IF(W2708&gt;$V$2,1,0)</f>
        <v>1</v>
      </c>
    </row>
    <row r="2709" spans="1:26" x14ac:dyDescent="0.3">
      <c r="A2709" s="4">
        <v>1</v>
      </c>
      <c r="B2709" s="4">
        <v>0</v>
      </c>
      <c r="C2709" s="4">
        <v>0</v>
      </c>
      <c r="D2709" s="4">
        <v>0</v>
      </c>
      <c r="E2709" s="4">
        <v>0</v>
      </c>
      <c r="F2709" s="4">
        <v>1</v>
      </c>
      <c r="G2709" s="4">
        <v>1</v>
      </c>
      <c r="H2709" s="4">
        <v>1</v>
      </c>
      <c r="I2709" s="4">
        <v>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1</v>
      </c>
      <c r="R2709" s="4">
        <v>3</v>
      </c>
      <c r="S2709" s="4">
        <v>50.1</v>
      </c>
      <c r="T2709" s="4">
        <v>50.1</v>
      </c>
      <c r="U2709" s="4">
        <f t="shared" si="210"/>
        <v>0.20729873322888104</v>
      </c>
      <c r="V2709" s="4">
        <f t="shared" si="211"/>
        <v>1.2303500633341244</v>
      </c>
      <c r="W2709" s="4">
        <f t="shared" si="212"/>
        <v>0.5516398898811824</v>
      </c>
      <c r="X2709" s="4">
        <f t="shared" si="213"/>
        <v>0.5516398898811824</v>
      </c>
      <c r="Y2709" s="4">
        <f t="shared" si="214"/>
        <v>-0.25834433689628572</v>
      </c>
      <c r="Z2709" s="4">
        <f>IF(W2709&gt;$V$2,1,0)</f>
        <v>1</v>
      </c>
    </row>
    <row r="2710" spans="1:26" x14ac:dyDescent="0.3">
      <c r="A2710" s="4">
        <v>0</v>
      </c>
      <c r="B2710" s="4">
        <v>0</v>
      </c>
      <c r="C2710" s="4">
        <v>0</v>
      </c>
      <c r="D2710" s="4">
        <v>1</v>
      </c>
      <c r="E2710" s="4">
        <v>1</v>
      </c>
      <c r="F2710" s="4">
        <v>53</v>
      </c>
      <c r="G2710" s="4">
        <v>1</v>
      </c>
      <c r="H2710" s="4">
        <v>0</v>
      </c>
      <c r="I2710" s="4">
        <v>1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1</v>
      </c>
      <c r="P2710" s="4">
        <v>1</v>
      </c>
      <c r="Q2710" s="4">
        <v>0</v>
      </c>
      <c r="R2710" s="4">
        <v>1</v>
      </c>
      <c r="S2710" s="4">
        <v>60.6</v>
      </c>
      <c r="T2710" s="4">
        <v>3297</v>
      </c>
      <c r="U2710" s="4">
        <f t="shared" si="210"/>
        <v>-3.3291580950536619</v>
      </c>
      <c r="V2710" s="4">
        <f t="shared" si="211"/>
        <v>3.5823252148564126E-2</v>
      </c>
      <c r="W2710" s="4">
        <f t="shared" si="212"/>
        <v>3.4584329010048265E-2</v>
      </c>
      <c r="X2710" s="4">
        <f t="shared" si="213"/>
        <v>0.96541567098995174</v>
      </c>
      <c r="Y2710" s="4">
        <f t="shared" si="214"/>
        <v>-1.5285655828882286E-2</v>
      </c>
      <c r="Z2710" s="4">
        <f>IF(W2710&gt;$V$2,1,0)</f>
        <v>0</v>
      </c>
    </row>
    <row r="2711" spans="1:26" x14ac:dyDescent="0.3">
      <c r="A2711" s="4">
        <v>0</v>
      </c>
      <c r="B2711" s="4">
        <v>0</v>
      </c>
      <c r="C2711" s="4">
        <v>0</v>
      </c>
      <c r="D2711" s="4">
        <v>1</v>
      </c>
      <c r="E2711" s="4">
        <v>0</v>
      </c>
      <c r="F2711" s="4">
        <v>72</v>
      </c>
      <c r="G2711" s="4">
        <v>1</v>
      </c>
      <c r="H2711" s="4">
        <v>1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2</v>
      </c>
      <c r="Q2711" s="4">
        <v>0</v>
      </c>
      <c r="R2711" s="4">
        <v>0</v>
      </c>
      <c r="S2711" s="4">
        <v>25.65</v>
      </c>
      <c r="T2711" s="4">
        <v>1887</v>
      </c>
      <c r="U2711" s="4">
        <f t="shared" si="210"/>
        <v>-6.1139859256242364</v>
      </c>
      <c r="V2711" s="4">
        <f t="shared" si="211"/>
        <v>2.2117174786152158E-3</v>
      </c>
      <c r="W2711" s="4">
        <f t="shared" si="212"/>
        <v>2.2068365795797121E-3</v>
      </c>
      <c r="X2711" s="4">
        <f t="shared" si="213"/>
        <v>0.99779316342042024</v>
      </c>
      <c r="Y2711" s="4">
        <f t="shared" si="214"/>
        <v>-9.5947604221517278E-4</v>
      </c>
      <c r="Z2711" s="4">
        <f>IF(W2711&gt;$V$2,1,0)</f>
        <v>0</v>
      </c>
    </row>
    <row r="2712" spans="1:26" x14ac:dyDescent="0.3">
      <c r="A2712" s="4">
        <v>1</v>
      </c>
      <c r="B2712" s="4">
        <v>1</v>
      </c>
      <c r="C2712" s="4">
        <v>0</v>
      </c>
      <c r="D2712" s="4">
        <v>1</v>
      </c>
      <c r="E2712" s="4">
        <v>0</v>
      </c>
      <c r="F2712" s="4">
        <v>2</v>
      </c>
      <c r="G2712" s="4">
        <v>1</v>
      </c>
      <c r="H2712" s="4">
        <v>0</v>
      </c>
      <c r="I2712" s="4">
        <v>2</v>
      </c>
      <c r="J2712" s="4">
        <v>0</v>
      </c>
      <c r="K2712" s="4">
        <v>0</v>
      </c>
      <c r="L2712" s="4">
        <v>1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2</v>
      </c>
      <c r="S2712" s="4">
        <v>76.400000000000006</v>
      </c>
      <c r="T2712" s="4">
        <v>151.80000000000001</v>
      </c>
      <c r="U2712" s="4">
        <f t="shared" si="210"/>
        <v>0.20013796610370893</v>
      </c>
      <c r="V2712" s="4">
        <f t="shared" si="211"/>
        <v>1.2215712819647915</v>
      </c>
      <c r="W2712" s="4">
        <f t="shared" si="212"/>
        <v>0.5498681459747784</v>
      </c>
      <c r="X2712" s="4">
        <f t="shared" si="213"/>
        <v>0.5498681459747784</v>
      </c>
      <c r="Y2712" s="4">
        <f t="shared" si="214"/>
        <v>-0.25974143839791192</v>
      </c>
      <c r="Z2712" s="4">
        <f>IF(W2712&gt;$V$2,1,0)</f>
        <v>1</v>
      </c>
    </row>
    <row r="2713" spans="1:26" x14ac:dyDescent="0.3">
      <c r="A2713" s="4">
        <v>1</v>
      </c>
      <c r="B2713" s="4">
        <v>1</v>
      </c>
      <c r="C2713" s="4">
        <v>0</v>
      </c>
      <c r="D2713" s="4">
        <v>0</v>
      </c>
      <c r="E2713" s="4">
        <v>0</v>
      </c>
      <c r="F2713" s="4">
        <v>3</v>
      </c>
      <c r="G2713" s="4">
        <v>1</v>
      </c>
      <c r="H2713" s="4">
        <v>0</v>
      </c>
      <c r="I2713" s="4">
        <v>2</v>
      </c>
      <c r="J2713" s="4">
        <v>0</v>
      </c>
      <c r="K2713" s="4">
        <v>0</v>
      </c>
      <c r="L2713" s="4">
        <v>1</v>
      </c>
      <c r="M2713" s="4">
        <v>1</v>
      </c>
      <c r="N2713" s="4">
        <v>1</v>
      </c>
      <c r="O2713" s="4">
        <v>1</v>
      </c>
      <c r="P2713" s="4">
        <v>0</v>
      </c>
      <c r="Q2713" s="4">
        <v>1</v>
      </c>
      <c r="R2713" s="4">
        <v>2</v>
      </c>
      <c r="S2713" s="4">
        <v>98.7</v>
      </c>
      <c r="T2713" s="4">
        <v>293.64999999999998</v>
      </c>
      <c r="U2713" s="4">
        <f t="shared" si="210"/>
        <v>0.67410769102996337</v>
      </c>
      <c r="V2713" s="4">
        <f t="shared" si="211"/>
        <v>1.9622812333919797</v>
      </c>
      <c r="W2713" s="4">
        <f t="shared" si="212"/>
        <v>0.66242232887019192</v>
      </c>
      <c r="X2713" s="4">
        <f t="shared" si="213"/>
        <v>0.66242232887019192</v>
      </c>
      <c r="Y2713" s="4">
        <f t="shared" si="214"/>
        <v>-0.17886503681847862</v>
      </c>
      <c r="Z2713" s="4">
        <f>IF(W2713&gt;$V$2,1,0)</f>
        <v>1</v>
      </c>
    </row>
    <row r="2714" spans="1:26" x14ac:dyDescent="0.3">
      <c r="A2714" s="4">
        <v>1</v>
      </c>
      <c r="B2714" s="4">
        <v>0</v>
      </c>
      <c r="C2714" s="4">
        <v>1</v>
      </c>
      <c r="D2714" s="4">
        <v>0</v>
      </c>
      <c r="E2714" s="4">
        <v>0</v>
      </c>
      <c r="F2714" s="4">
        <v>13</v>
      </c>
      <c r="G2714" s="4">
        <v>1</v>
      </c>
      <c r="H2714" s="4">
        <v>1</v>
      </c>
      <c r="I2714" s="4">
        <v>2</v>
      </c>
      <c r="J2714" s="4">
        <v>1</v>
      </c>
      <c r="K2714" s="4">
        <v>0</v>
      </c>
      <c r="L2714" s="4">
        <v>0</v>
      </c>
      <c r="M2714" s="4">
        <v>0</v>
      </c>
      <c r="N2714" s="4">
        <v>1</v>
      </c>
      <c r="O2714" s="4">
        <v>1</v>
      </c>
      <c r="P2714" s="4">
        <v>0</v>
      </c>
      <c r="Q2714" s="4">
        <v>1</v>
      </c>
      <c r="R2714" s="4">
        <v>2</v>
      </c>
      <c r="S2714" s="4">
        <v>100.8</v>
      </c>
      <c r="T2714" s="4">
        <v>1308.0999999999999</v>
      </c>
      <c r="U2714" s="4">
        <f t="shared" si="210"/>
        <v>0.84142041357144237</v>
      </c>
      <c r="V2714" s="4">
        <f t="shared" si="211"/>
        <v>2.3196595136998361</v>
      </c>
      <c r="W2714" s="4">
        <f t="shared" si="212"/>
        <v>0.6987642871586317</v>
      </c>
      <c r="X2714" s="4">
        <f t="shared" si="213"/>
        <v>0.6987642871586317</v>
      </c>
      <c r="Y2714" s="4">
        <f t="shared" si="214"/>
        <v>-0.155669299290533</v>
      </c>
      <c r="Z2714" s="4">
        <f>IF(W2714&gt;$V$2,1,0)</f>
        <v>1</v>
      </c>
    </row>
    <row r="2715" spans="1:26" x14ac:dyDescent="0.3">
      <c r="A2715" s="4">
        <v>0</v>
      </c>
      <c r="B2715" s="4">
        <v>1</v>
      </c>
      <c r="C2715" s="4">
        <v>1</v>
      </c>
      <c r="D2715" s="4">
        <v>1</v>
      </c>
      <c r="E2715" s="4">
        <v>0</v>
      </c>
      <c r="F2715" s="4">
        <v>41</v>
      </c>
      <c r="G2715" s="4">
        <v>0</v>
      </c>
      <c r="H2715" s="4">
        <v>0</v>
      </c>
      <c r="I2715" s="4">
        <v>1</v>
      </c>
      <c r="J2715" s="4">
        <v>0</v>
      </c>
      <c r="K2715" s="4">
        <v>1</v>
      </c>
      <c r="L2715" s="4">
        <v>1</v>
      </c>
      <c r="M2715" s="4">
        <v>0</v>
      </c>
      <c r="N2715" s="4">
        <v>1</v>
      </c>
      <c r="O2715" s="4">
        <v>1</v>
      </c>
      <c r="P2715" s="4">
        <v>0</v>
      </c>
      <c r="Q2715" s="4">
        <v>1</v>
      </c>
      <c r="R2715" s="4">
        <v>2</v>
      </c>
      <c r="S2715" s="4">
        <v>53.95</v>
      </c>
      <c r="T2715" s="4">
        <v>2215.4</v>
      </c>
      <c r="U2715" s="4">
        <f t="shared" si="210"/>
        <v>-0.55733619933483602</v>
      </c>
      <c r="V2715" s="4">
        <f t="shared" si="211"/>
        <v>0.57273267933607386</v>
      </c>
      <c r="W2715" s="4">
        <f t="shared" si="212"/>
        <v>0.36416403554216975</v>
      </c>
      <c r="X2715" s="4">
        <f t="shared" si="213"/>
        <v>0.63583596445783019</v>
      </c>
      <c r="Y2715" s="4">
        <f t="shared" si="214"/>
        <v>-0.19665491095436544</v>
      </c>
      <c r="Z2715" s="4">
        <f>IF(W2715&gt;$V$2,1,0)</f>
        <v>1</v>
      </c>
    </row>
    <row r="2716" spans="1:26" x14ac:dyDescent="0.3">
      <c r="A2716" s="4">
        <v>0</v>
      </c>
      <c r="B2716" s="4">
        <v>0</v>
      </c>
      <c r="C2716" s="4">
        <v>0</v>
      </c>
      <c r="D2716" s="4">
        <v>1</v>
      </c>
      <c r="E2716" s="4">
        <v>0</v>
      </c>
      <c r="F2716" s="4">
        <v>24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1</v>
      </c>
      <c r="Q2716" s="4">
        <v>0</v>
      </c>
      <c r="R2716" s="4">
        <v>1</v>
      </c>
      <c r="S2716" s="4">
        <v>20.399999999999999</v>
      </c>
      <c r="T2716" s="4">
        <v>482.8</v>
      </c>
      <c r="U2716" s="4">
        <f t="shared" si="210"/>
        <v>-3.2660760792977062</v>
      </c>
      <c r="V2716" s="4">
        <f t="shared" si="211"/>
        <v>3.8155854259676797E-2</v>
      </c>
      <c r="W2716" s="4">
        <f t="shared" si="212"/>
        <v>3.6753493324840195E-2</v>
      </c>
      <c r="X2716" s="4">
        <f t="shared" si="213"/>
        <v>0.96324650667515976</v>
      </c>
      <c r="Y2716" s="4">
        <f t="shared" si="214"/>
        <v>-1.6262557331263191E-2</v>
      </c>
      <c r="Z2716" s="4">
        <f>IF(W2716&gt;$V$2,1,0)</f>
        <v>0</v>
      </c>
    </row>
    <row r="2717" spans="1:26" x14ac:dyDescent="0.3">
      <c r="A2717" s="4">
        <v>1</v>
      </c>
      <c r="B2717" s="4">
        <v>0</v>
      </c>
      <c r="C2717" s="4">
        <v>0</v>
      </c>
      <c r="D2717" s="4">
        <v>1</v>
      </c>
      <c r="E2717" s="4">
        <v>1</v>
      </c>
      <c r="F2717" s="4">
        <v>28</v>
      </c>
      <c r="G2717" s="4">
        <v>1</v>
      </c>
      <c r="H2717" s="4">
        <v>0</v>
      </c>
      <c r="I2717" s="4">
        <v>2</v>
      </c>
      <c r="J2717" s="4">
        <v>0</v>
      </c>
      <c r="K2717" s="4">
        <v>0</v>
      </c>
      <c r="L2717" s="4">
        <v>0</v>
      </c>
      <c r="M2717" s="4">
        <v>0</v>
      </c>
      <c r="N2717" s="4">
        <v>1</v>
      </c>
      <c r="O2717" s="4">
        <v>1</v>
      </c>
      <c r="P2717" s="4">
        <v>1</v>
      </c>
      <c r="Q2717" s="4">
        <v>1</v>
      </c>
      <c r="R2717" s="4">
        <v>0</v>
      </c>
      <c r="S2717" s="4">
        <v>90.1</v>
      </c>
      <c r="T2717" s="4">
        <v>2598.9499999999998</v>
      </c>
      <c r="U2717" s="4">
        <f t="shared" si="210"/>
        <v>-0.57074903423300838</v>
      </c>
      <c r="V2717" s="4">
        <f t="shared" si="211"/>
        <v>0.56510199939138039</v>
      </c>
      <c r="W2717" s="4">
        <f t="shared" si="212"/>
        <v>0.36106400708141134</v>
      </c>
      <c r="X2717" s="4">
        <f t="shared" si="213"/>
        <v>0.36106400708141134</v>
      </c>
      <c r="Y2717" s="4">
        <f t="shared" si="214"/>
        <v>-0.44241580236526579</v>
      </c>
      <c r="Z2717" s="4">
        <f>IF(W2717&gt;$V$2,1,0)</f>
        <v>1</v>
      </c>
    </row>
    <row r="2718" spans="1:26" x14ac:dyDescent="0.3">
      <c r="A2718" s="4">
        <v>0</v>
      </c>
      <c r="B2718" s="4">
        <v>1</v>
      </c>
      <c r="C2718" s="4">
        <v>0</v>
      </c>
      <c r="D2718" s="4">
        <v>0</v>
      </c>
      <c r="E2718" s="4">
        <v>0</v>
      </c>
      <c r="F2718" s="4">
        <v>8</v>
      </c>
      <c r="G2718" s="4">
        <v>0</v>
      </c>
      <c r="H2718" s="4">
        <v>0</v>
      </c>
      <c r="I2718" s="4">
        <v>1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3</v>
      </c>
      <c r="S2718" s="4">
        <v>29.35</v>
      </c>
      <c r="T2718" s="4">
        <v>216.45</v>
      </c>
      <c r="U2718" s="4">
        <f t="shared" si="210"/>
        <v>-0.52563576595926809</v>
      </c>
      <c r="V2718" s="4">
        <f t="shared" si="211"/>
        <v>0.59117939313064893</v>
      </c>
      <c r="W2718" s="4">
        <f t="shared" si="212"/>
        <v>0.371535350245771</v>
      </c>
      <c r="X2718" s="4">
        <f t="shared" si="213"/>
        <v>0.628464649754229</v>
      </c>
      <c r="Y2718" s="4">
        <f t="shared" si="214"/>
        <v>-0.20171914574006006</v>
      </c>
      <c r="Z2718" s="4">
        <f>IF(W2718&gt;$V$2,1,0)</f>
        <v>1</v>
      </c>
    </row>
    <row r="2719" spans="1:26" x14ac:dyDescent="0.3">
      <c r="A2719" s="4">
        <v>0</v>
      </c>
      <c r="B2719" s="4">
        <v>1</v>
      </c>
      <c r="C2719" s="4">
        <v>0</v>
      </c>
      <c r="D2719" s="4">
        <v>0</v>
      </c>
      <c r="E2719" s="4">
        <v>0</v>
      </c>
      <c r="F2719" s="4">
        <v>1</v>
      </c>
      <c r="G2719" s="4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1</v>
      </c>
      <c r="R2719" s="4">
        <v>3</v>
      </c>
      <c r="S2719" s="4">
        <v>20.45</v>
      </c>
      <c r="T2719" s="4">
        <v>20.45</v>
      </c>
      <c r="U2719" s="4">
        <f t="shared" si="210"/>
        <v>-0.96006621184289898</v>
      </c>
      <c r="V2719" s="4">
        <f t="shared" si="211"/>
        <v>0.38286753477078295</v>
      </c>
      <c r="W2719" s="4">
        <f t="shared" si="212"/>
        <v>0.27686493835741477</v>
      </c>
      <c r="X2719" s="4">
        <f t="shared" si="213"/>
        <v>0.72313506164258523</v>
      </c>
      <c r="Y2719" s="4">
        <f t="shared" si="214"/>
        <v>-0.14078058092394558</v>
      </c>
      <c r="Z2719" s="4">
        <f>IF(W2719&gt;$V$2,1,0)</f>
        <v>1</v>
      </c>
    </row>
    <row r="2720" spans="1:26" x14ac:dyDescent="0.3">
      <c r="A2720" s="4">
        <v>0</v>
      </c>
      <c r="B2720" s="4">
        <v>0</v>
      </c>
      <c r="C2720" s="4">
        <v>0</v>
      </c>
      <c r="D2720" s="4">
        <v>0</v>
      </c>
      <c r="E2720" s="4">
        <v>0</v>
      </c>
      <c r="F2720" s="4">
        <v>54</v>
      </c>
      <c r="G2720" s="4">
        <v>1</v>
      </c>
      <c r="H2720" s="4">
        <v>1</v>
      </c>
      <c r="I2720" s="4">
        <v>2</v>
      </c>
      <c r="J2720" s="4">
        <v>0</v>
      </c>
      <c r="K2720" s="4">
        <v>0</v>
      </c>
      <c r="L2720" s="4">
        <v>1</v>
      </c>
      <c r="M2720" s="4">
        <v>1</v>
      </c>
      <c r="N2720" s="4">
        <v>0</v>
      </c>
      <c r="O2720" s="4">
        <v>1</v>
      </c>
      <c r="P2720" s="4">
        <v>2</v>
      </c>
      <c r="Q2720" s="4">
        <v>1</v>
      </c>
      <c r="R2720" s="4">
        <v>0</v>
      </c>
      <c r="S2720" s="4">
        <v>95.1</v>
      </c>
      <c r="T2720" s="4">
        <v>5064.8500000000004</v>
      </c>
      <c r="U2720" s="4">
        <f t="shared" si="210"/>
        <v>-2.4699605079336386</v>
      </c>
      <c r="V2720" s="4">
        <f t="shared" si="211"/>
        <v>8.4588199498390693E-2</v>
      </c>
      <c r="W2720" s="4">
        <f t="shared" si="212"/>
        <v>7.7991074895994383E-2</v>
      </c>
      <c r="X2720" s="4">
        <f t="shared" si="213"/>
        <v>0.92200892510400556</v>
      </c>
      <c r="Y2720" s="4">
        <f t="shared" si="214"/>
        <v>-3.5264874928301888E-2</v>
      </c>
      <c r="Z2720" s="4">
        <f>IF(W2720&gt;$V$2,1,0)</f>
        <v>0</v>
      </c>
    </row>
    <row r="2721" spans="1:26" x14ac:dyDescent="0.3">
      <c r="A2721" s="4">
        <v>0</v>
      </c>
      <c r="B2721" s="4">
        <v>1</v>
      </c>
      <c r="C2721" s="4">
        <v>0</v>
      </c>
      <c r="D2721" s="4">
        <v>0</v>
      </c>
      <c r="E2721" s="4">
        <v>0</v>
      </c>
      <c r="F2721" s="4">
        <v>41</v>
      </c>
      <c r="G2721" s="4">
        <v>1</v>
      </c>
      <c r="H2721" s="4">
        <v>1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1</v>
      </c>
      <c r="R2721" s="4">
        <v>0</v>
      </c>
      <c r="S2721" s="4">
        <v>25.25</v>
      </c>
      <c r="T2721" s="4">
        <v>996.45</v>
      </c>
      <c r="U2721" s="4">
        <f t="shared" si="210"/>
        <v>-2.894429596382893</v>
      </c>
      <c r="V2721" s="4">
        <f t="shared" si="211"/>
        <v>5.5330576856391915E-2</v>
      </c>
      <c r="W2721" s="4">
        <f t="shared" si="212"/>
        <v>5.2429615960915374E-2</v>
      </c>
      <c r="X2721" s="4">
        <f t="shared" si="213"/>
        <v>0.94757038403908467</v>
      </c>
      <c r="Y2721" s="4">
        <f t="shared" si="214"/>
        <v>-2.338852145011568E-2</v>
      </c>
      <c r="Z2721" s="4">
        <f>IF(W2721&gt;$V$2,1,0)</f>
        <v>0</v>
      </c>
    </row>
    <row r="2722" spans="1:26" x14ac:dyDescent="0.3">
      <c r="A2722" s="4">
        <v>0</v>
      </c>
      <c r="B2722" s="4">
        <v>0</v>
      </c>
      <c r="C2722" s="4">
        <v>0</v>
      </c>
      <c r="D2722" s="4">
        <v>1</v>
      </c>
      <c r="E2722" s="4">
        <v>0</v>
      </c>
      <c r="F2722" s="4">
        <v>19</v>
      </c>
      <c r="G2722" s="4">
        <v>1</v>
      </c>
      <c r="H2722" s="4">
        <v>0</v>
      </c>
      <c r="I2722" s="4">
        <v>1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3</v>
      </c>
      <c r="S2722" s="4">
        <v>44.9</v>
      </c>
      <c r="T2722" s="4">
        <v>839.65</v>
      </c>
      <c r="U2722" s="4">
        <f t="shared" si="210"/>
        <v>-1.1777501991739585</v>
      </c>
      <c r="V2722" s="4">
        <f t="shared" si="211"/>
        <v>0.30797083280619264</v>
      </c>
      <c r="W2722" s="4">
        <f t="shared" si="212"/>
        <v>0.23545695751139578</v>
      </c>
      <c r="X2722" s="4">
        <f t="shared" si="213"/>
        <v>0.76454304248860416</v>
      </c>
      <c r="Y2722" s="4">
        <f t="shared" si="214"/>
        <v>-0.11659805951381567</v>
      </c>
      <c r="Z2722" s="4">
        <f>IF(W2722&gt;$V$2,1,0)</f>
        <v>0</v>
      </c>
    </row>
    <row r="2723" spans="1:26" x14ac:dyDescent="0.3">
      <c r="A2723" s="4">
        <v>0</v>
      </c>
      <c r="B2723" s="4">
        <v>0</v>
      </c>
      <c r="C2723" s="4">
        <v>0</v>
      </c>
      <c r="D2723" s="4">
        <v>1</v>
      </c>
      <c r="E2723" s="4">
        <v>1</v>
      </c>
      <c r="F2723" s="4">
        <v>72</v>
      </c>
      <c r="G2723" s="4">
        <v>1</v>
      </c>
      <c r="H2723" s="4">
        <v>1</v>
      </c>
      <c r="I2723" s="4">
        <v>1</v>
      </c>
      <c r="J2723" s="4">
        <v>1</v>
      </c>
      <c r="K2723" s="4">
        <v>1</v>
      </c>
      <c r="L2723" s="4">
        <v>1</v>
      </c>
      <c r="M2723" s="4">
        <v>1</v>
      </c>
      <c r="N2723" s="4">
        <v>1</v>
      </c>
      <c r="O2723" s="4">
        <v>1</v>
      </c>
      <c r="P2723" s="4">
        <v>2</v>
      </c>
      <c r="Q2723" s="4">
        <v>0</v>
      </c>
      <c r="R2723" s="4">
        <v>0</v>
      </c>
      <c r="S2723" s="4">
        <v>92.65</v>
      </c>
      <c r="T2723" s="4">
        <v>6733</v>
      </c>
      <c r="U2723" s="4">
        <f t="shared" si="210"/>
        <v>-4.9903959583608879</v>
      </c>
      <c r="V2723" s="4">
        <f t="shared" si="211"/>
        <v>6.8029702659093676E-3</v>
      </c>
      <c r="W2723" s="4">
        <f t="shared" si="212"/>
        <v>6.7570025782826377E-3</v>
      </c>
      <c r="X2723" s="4">
        <f t="shared" si="213"/>
        <v>0.9932429974217174</v>
      </c>
      <c r="Y2723" s="4">
        <f t="shared" si="214"/>
        <v>-2.944488131978036E-3</v>
      </c>
      <c r="Z2723" s="4">
        <f>IF(W2723&gt;$V$2,1,0)</f>
        <v>0</v>
      </c>
    </row>
    <row r="2724" spans="1:26" x14ac:dyDescent="0.3">
      <c r="A2724" s="4">
        <v>0</v>
      </c>
      <c r="B2724" s="4">
        <v>1</v>
      </c>
      <c r="C2724" s="4">
        <v>0</v>
      </c>
      <c r="D2724" s="4">
        <v>0</v>
      </c>
      <c r="E2724" s="4">
        <v>0</v>
      </c>
      <c r="F2724" s="4">
        <v>62</v>
      </c>
      <c r="G2724" s="4">
        <v>0</v>
      </c>
      <c r="H2724" s="4">
        <v>0</v>
      </c>
      <c r="I2724" s="4">
        <v>1</v>
      </c>
      <c r="J2724" s="4">
        <v>1</v>
      </c>
      <c r="K2724" s="4">
        <v>1</v>
      </c>
      <c r="L2724" s="4">
        <v>1</v>
      </c>
      <c r="M2724" s="4">
        <v>1</v>
      </c>
      <c r="N2724" s="4">
        <v>0</v>
      </c>
      <c r="O2724" s="4">
        <v>0</v>
      </c>
      <c r="P2724" s="4">
        <v>2</v>
      </c>
      <c r="Q2724" s="4">
        <v>1</v>
      </c>
      <c r="R2724" s="4">
        <v>0</v>
      </c>
      <c r="S2724" s="4">
        <v>43.7</v>
      </c>
      <c r="T2724" s="4">
        <v>2618.3000000000002</v>
      </c>
      <c r="U2724" s="4">
        <f t="shared" si="210"/>
        <v>-4.7491507657461565</v>
      </c>
      <c r="V2724" s="4">
        <f t="shared" si="211"/>
        <v>8.6590456397204474E-3</v>
      </c>
      <c r="W2724" s="4">
        <f t="shared" si="212"/>
        <v>8.5847102419317842E-3</v>
      </c>
      <c r="X2724" s="4">
        <f t="shared" si="213"/>
        <v>0.99141528975806825</v>
      </c>
      <c r="Y2724" s="4">
        <f t="shared" si="214"/>
        <v>-3.7443876233685079E-3</v>
      </c>
      <c r="Z2724" s="4">
        <f>IF(W2724&gt;$V$2,1,0)</f>
        <v>0</v>
      </c>
    </row>
    <row r="2725" spans="1:26" x14ac:dyDescent="0.3">
      <c r="A2725" s="4">
        <v>0</v>
      </c>
      <c r="B2725" s="4">
        <v>0</v>
      </c>
      <c r="C2725" s="4">
        <v>1</v>
      </c>
      <c r="D2725" s="4">
        <v>1</v>
      </c>
      <c r="E2725" s="4">
        <v>1</v>
      </c>
      <c r="F2725" s="4">
        <v>56</v>
      </c>
      <c r="G2725" s="4">
        <v>1</v>
      </c>
      <c r="H2725" s="4">
        <v>0</v>
      </c>
      <c r="I2725" s="4">
        <v>1</v>
      </c>
      <c r="J2725" s="4">
        <v>1</v>
      </c>
      <c r="K2725" s="4">
        <v>0</v>
      </c>
      <c r="L2725" s="4">
        <v>0</v>
      </c>
      <c r="M2725" s="4">
        <v>1</v>
      </c>
      <c r="N2725" s="4">
        <v>1</v>
      </c>
      <c r="O2725" s="4">
        <v>1</v>
      </c>
      <c r="P2725" s="4">
        <v>2</v>
      </c>
      <c r="Q2725" s="4">
        <v>1</v>
      </c>
      <c r="R2725" s="4">
        <v>1</v>
      </c>
      <c r="S2725" s="4">
        <v>72.599999999999994</v>
      </c>
      <c r="T2725" s="4">
        <v>4084.35</v>
      </c>
      <c r="U2725" s="4">
        <f t="shared" si="210"/>
        <v>-3.8074631175765843</v>
      </c>
      <c r="V2725" s="4">
        <f t="shared" si="211"/>
        <v>2.220443761357023E-2</v>
      </c>
      <c r="W2725" s="4">
        <f t="shared" si="212"/>
        <v>2.1722110369045668E-2</v>
      </c>
      <c r="X2725" s="4">
        <f t="shared" si="213"/>
        <v>0.9782778896309543</v>
      </c>
      <c r="Y2725" s="4">
        <f t="shared" si="214"/>
        <v>-9.5377619908705649E-3</v>
      </c>
      <c r="Z2725" s="4">
        <f>IF(W2725&gt;$V$2,1,0)</f>
        <v>0</v>
      </c>
    </row>
    <row r="2726" spans="1:26" x14ac:dyDescent="0.3">
      <c r="A2726" s="4">
        <v>1</v>
      </c>
      <c r="B2726" s="4">
        <v>1</v>
      </c>
      <c r="C2726" s="4">
        <v>0</v>
      </c>
      <c r="D2726" s="4">
        <v>0</v>
      </c>
      <c r="E2726" s="4">
        <v>0</v>
      </c>
      <c r="F2726" s="4">
        <v>15</v>
      </c>
      <c r="G2726" s="4">
        <v>1</v>
      </c>
      <c r="H2726" s="4">
        <v>1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2</v>
      </c>
      <c r="S2726" s="4">
        <v>51.55</v>
      </c>
      <c r="T2726" s="4">
        <v>765.5</v>
      </c>
      <c r="U2726" s="4">
        <f t="shared" si="210"/>
        <v>-1.0021915692874606</v>
      </c>
      <c r="V2726" s="4">
        <f t="shared" si="211"/>
        <v>0.36707409069970248</v>
      </c>
      <c r="W2726" s="4">
        <f t="shared" si="212"/>
        <v>0.26851075095119742</v>
      </c>
      <c r="X2726" s="4">
        <f t="shared" si="213"/>
        <v>0.26851075095119742</v>
      </c>
      <c r="Y2726" s="4">
        <f t="shared" si="214"/>
        <v>-0.57103832081989692</v>
      </c>
      <c r="Z2726" s="4">
        <f>IF(W2726&gt;$V$2,1,0)</f>
        <v>1</v>
      </c>
    </row>
    <row r="2727" spans="1:26" x14ac:dyDescent="0.3">
      <c r="A2727" s="4">
        <v>1</v>
      </c>
      <c r="B2727" s="4">
        <v>1</v>
      </c>
      <c r="C2727" s="4">
        <v>1</v>
      </c>
      <c r="D2727" s="4">
        <v>0</v>
      </c>
      <c r="E2727" s="4">
        <v>0</v>
      </c>
      <c r="F2727" s="4">
        <v>10</v>
      </c>
      <c r="G2727" s="4">
        <v>1</v>
      </c>
      <c r="H2727" s="4">
        <v>0</v>
      </c>
      <c r="I2727" s="4">
        <v>2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1</v>
      </c>
      <c r="P2727" s="4">
        <v>0</v>
      </c>
      <c r="Q2727" s="4">
        <v>1</v>
      </c>
      <c r="R2727" s="4">
        <v>2</v>
      </c>
      <c r="S2727" s="4">
        <v>79.25</v>
      </c>
      <c r="T2727" s="4">
        <v>793.55</v>
      </c>
      <c r="U2727" s="4">
        <f t="shared" si="210"/>
        <v>0.88867500252029219</v>
      </c>
      <c r="V2727" s="4">
        <f t="shared" si="211"/>
        <v>2.4319052472744858</v>
      </c>
      <c r="W2727" s="4">
        <f t="shared" si="212"/>
        <v>0.70861666393786094</v>
      </c>
      <c r="X2727" s="4">
        <f t="shared" si="213"/>
        <v>0.70861666393786094</v>
      </c>
      <c r="Y2727" s="4">
        <f t="shared" si="214"/>
        <v>-0.14958863894728799</v>
      </c>
      <c r="Z2727" s="4">
        <f>IF(W2727&gt;$V$2,1,0)</f>
        <v>1</v>
      </c>
    </row>
    <row r="2728" spans="1:26" x14ac:dyDescent="0.3">
      <c r="A2728" s="4">
        <v>0</v>
      </c>
      <c r="B2728" s="4">
        <v>1</v>
      </c>
      <c r="C2728" s="4">
        <v>0</v>
      </c>
      <c r="D2728" s="4">
        <v>1</v>
      </c>
      <c r="E2728" s="4">
        <v>1</v>
      </c>
      <c r="F2728" s="4">
        <v>32</v>
      </c>
      <c r="G2728" s="4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2</v>
      </c>
      <c r="Q2728" s="4">
        <v>0</v>
      </c>
      <c r="R2728" s="4">
        <v>3</v>
      </c>
      <c r="S2728" s="4">
        <v>18.95</v>
      </c>
      <c r="T2728" s="4">
        <v>613.95000000000005</v>
      </c>
      <c r="U2728" s="4">
        <f t="shared" si="210"/>
        <v>-4.3719738561044448</v>
      </c>
      <c r="V2728" s="4">
        <f t="shared" si="211"/>
        <v>1.2626293468673217E-2</v>
      </c>
      <c r="W2728" s="4">
        <f t="shared" si="212"/>
        <v>1.2468858008241938E-2</v>
      </c>
      <c r="X2728" s="4">
        <f t="shared" si="213"/>
        <v>0.98753114199175807</v>
      </c>
      <c r="Y2728" s="4">
        <f t="shared" si="214"/>
        <v>-5.4491999223424568E-3</v>
      </c>
      <c r="Z2728" s="4">
        <f>IF(W2728&gt;$V$2,1,0)</f>
        <v>0</v>
      </c>
    </row>
    <row r="2729" spans="1:26" x14ac:dyDescent="0.3">
      <c r="A2729" s="4">
        <v>0</v>
      </c>
      <c r="B2729" s="4">
        <v>1</v>
      </c>
      <c r="C2729" s="4">
        <v>0</v>
      </c>
      <c r="D2729" s="4">
        <v>0</v>
      </c>
      <c r="E2729" s="4">
        <v>0</v>
      </c>
      <c r="F2729" s="4">
        <v>21</v>
      </c>
      <c r="G2729" s="4">
        <v>1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1</v>
      </c>
      <c r="S2729" s="4">
        <v>20.5</v>
      </c>
      <c r="T2729" s="4">
        <v>402.85</v>
      </c>
      <c r="U2729" s="4">
        <f t="shared" si="210"/>
        <v>-2.5303135971488313</v>
      </c>
      <c r="V2729" s="4">
        <f t="shared" si="211"/>
        <v>7.9634043360808607E-2</v>
      </c>
      <c r="W2729" s="4">
        <f t="shared" si="212"/>
        <v>7.3760218891314899E-2</v>
      </c>
      <c r="X2729" s="4">
        <f t="shared" si="213"/>
        <v>0.9262397811086851</v>
      </c>
      <c r="Y2729" s="4">
        <f t="shared" si="214"/>
        <v>-3.3276570410823963E-2</v>
      </c>
      <c r="Z2729" s="4">
        <f>IF(W2729&gt;$V$2,1,0)</f>
        <v>0</v>
      </c>
    </row>
    <row r="2730" spans="1:26" x14ac:dyDescent="0.3">
      <c r="A2730" s="4">
        <v>0</v>
      </c>
      <c r="B2730" s="4">
        <v>1</v>
      </c>
      <c r="C2730" s="4">
        <v>0</v>
      </c>
      <c r="D2730" s="4">
        <v>1</v>
      </c>
      <c r="E2730" s="4">
        <v>1</v>
      </c>
      <c r="F2730" s="4">
        <v>62</v>
      </c>
      <c r="G2730" s="4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1</v>
      </c>
      <c r="Q2730" s="4">
        <v>0</v>
      </c>
      <c r="R2730" s="4">
        <v>0</v>
      </c>
      <c r="S2730" s="4">
        <v>19.95</v>
      </c>
      <c r="T2730" s="4">
        <v>1244.8</v>
      </c>
      <c r="U2730" s="4">
        <f t="shared" si="210"/>
        <v>-5.4724522757782923</v>
      </c>
      <c r="V2730" s="4">
        <f t="shared" si="211"/>
        <v>4.2009177074867517E-3</v>
      </c>
      <c r="W2730" s="4">
        <f t="shared" si="212"/>
        <v>4.1833438243385826E-3</v>
      </c>
      <c r="X2730" s="4">
        <f t="shared" si="213"/>
        <v>0.9958166561756614</v>
      </c>
      <c r="Y2730" s="4">
        <f t="shared" si="214"/>
        <v>-1.8206139265131232E-3</v>
      </c>
      <c r="Z2730" s="4">
        <f>IF(W2730&gt;$V$2,1,0)</f>
        <v>0</v>
      </c>
    </row>
    <row r="2731" spans="1:26" x14ac:dyDescent="0.3">
      <c r="A2731" s="4">
        <v>0</v>
      </c>
      <c r="B2731" s="4">
        <v>0</v>
      </c>
      <c r="C2731" s="4">
        <v>0</v>
      </c>
      <c r="D2731" s="4">
        <v>0</v>
      </c>
      <c r="E2731" s="4">
        <v>0</v>
      </c>
      <c r="F2731" s="4">
        <v>2</v>
      </c>
      <c r="G2731" s="4">
        <v>0</v>
      </c>
      <c r="H2731" s="4">
        <v>0</v>
      </c>
      <c r="I2731" s="4">
        <v>1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2</v>
      </c>
      <c r="S2731" s="4">
        <v>24.5</v>
      </c>
      <c r="T2731" s="4">
        <v>46.4</v>
      </c>
      <c r="U2731" s="4">
        <f t="shared" si="210"/>
        <v>0.15608655648606684</v>
      </c>
      <c r="V2731" s="4">
        <f t="shared" si="211"/>
        <v>1.1689273769573953</v>
      </c>
      <c r="W2731" s="4">
        <f t="shared" si="212"/>
        <v>0.53894260793424298</v>
      </c>
      <c r="X2731" s="4">
        <f t="shared" si="213"/>
        <v>0.46105739206575702</v>
      </c>
      <c r="Y2731" s="4">
        <f t="shared" si="214"/>
        <v>-0.33624501060585504</v>
      </c>
      <c r="Z2731" s="4">
        <f>IF(W2731&gt;$V$2,1,0)</f>
        <v>1</v>
      </c>
    </row>
    <row r="2732" spans="1:26" x14ac:dyDescent="0.3">
      <c r="A2732" s="4">
        <v>0</v>
      </c>
      <c r="B2732" s="4">
        <v>1</v>
      </c>
      <c r="C2732" s="4">
        <v>0</v>
      </c>
      <c r="D2732" s="4">
        <v>0</v>
      </c>
      <c r="E2732" s="4">
        <v>1</v>
      </c>
      <c r="F2732" s="4">
        <v>27</v>
      </c>
      <c r="G2732" s="4">
        <v>1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2</v>
      </c>
      <c r="Q2732" s="4">
        <v>0</v>
      </c>
      <c r="R2732" s="4">
        <v>3</v>
      </c>
      <c r="S2732" s="4">
        <v>20.6</v>
      </c>
      <c r="T2732" s="4">
        <v>581.85</v>
      </c>
      <c r="U2732" s="4">
        <f t="shared" si="210"/>
        <v>-4.2603683290247742</v>
      </c>
      <c r="V2732" s="4">
        <f t="shared" si="211"/>
        <v>1.4117101714132101E-2</v>
      </c>
      <c r="W2732" s="4">
        <f t="shared" si="212"/>
        <v>1.3920583422043057E-2</v>
      </c>
      <c r="X2732" s="4">
        <f t="shared" si="213"/>
        <v>0.98607941657795695</v>
      </c>
      <c r="Y2732" s="4">
        <f t="shared" si="214"/>
        <v>-6.088106567246258E-3</v>
      </c>
      <c r="Z2732" s="4">
        <f>IF(W2732&gt;$V$2,1,0)</f>
        <v>0</v>
      </c>
    </row>
    <row r="2733" spans="1:26" x14ac:dyDescent="0.3">
      <c r="A2733" s="4">
        <v>1</v>
      </c>
      <c r="B2733" s="4">
        <v>1</v>
      </c>
      <c r="C2733" s="4">
        <v>0</v>
      </c>
      <c r="D2733" s="4">
        <v>0</v>
      </c>
      <c r="E2733" s="4">
        <v>0</v>
      </c>
      <c r="F2733" s="4">
        <v>5</v>
      </c>
      <c r="G2733" s="4">
        <v>1</v>
      </c>
      <c r="H2733" s="4">
        <v>1</v>
      </c>
      <c r="I2733" s="4">
        <v>2</v>
      </c>
      <c r="J2733" s="4">
        <v>0</v>
      </c>
      <c r="K2733" s="4">
        <v>0</v>
      </c>
      <c r="L2733" s="4">
        <v>0</v>
      </c>
      <c r="M2733" s="4">
        <v>0</v>
      </c>
      <c r="N2733" s="4">
        <v>1</v>
      </c>
      <c r="O2733" s="4">
        <v>1</v>
      </c>
      <c r="P2733" s="4">
        <v>0</v>
      </c>
      <c r="Q2733" s="4">
        <v>1</v>
      </c>
      <c r="R2733" s="4">
        <v>0</v>
      </c>
      <c r="S2733" s="4">
        <v>94.85</v>
      </c>
      <c r="T2733" s="4">
        <v>462.8</v>
      </c>
      <c r="U2733" s="4">
        <f t="shared" si="210"/>
        <v>1.1975306801610945</v>
      </c>
      <c r="V2733" s="4">
        <f t="shared" si="211"/>
        <v>3.3119286060988244</v>
      </c>
      <c r="W2733" s="4">
        <f t="shared" si="212"/>
        <v>0.76808521398392537</v>
      </c>
      <c r="X2733" s="4">
        <f t="shared" si="213"/>
        <v>0.76808521398392537</v>
      </c>
      <c r="Y2733" s="4">
        <f t="shared" si="214"/>
        <v>-0.11459059518980406</v>
      </c>
      <c r="Z2733" s="4">
        <f>IF(W2733&gt;$V$2,1,0)</f>
        <v>1</v>
      </c>
    </row>
    <row r="2734" spans="1:26" x14ac:dyDescent="0.3">
      <c r="A2734" s="4">
        <v>0</v>
      </c>
      <c r="B2734" s="4">
        <v>0</v>
      </c>
      <c r="C2734" s="4">
        <v>0</v>
      </c>
      <c r="D2734" s="4">
        <v>0</v>
      </c>
      <c r="E2734" s="4">
        <v>0</v>
      </c>
      <c r="F2734" s="4">
        <v>25</v>
      </c>
      <c r="G2734" s="4">
        <v>0</v>
      </c>
      <c r="H2734" s="4">
        <v>0</v>
      </c>
      <c r="I2734" s="4">
        <v>1</v>
      </c>
      <c r="J2734" s="4">
        <v>1</v>
      </c>
      <c r="K2734" s="4">
        <v>1</v>
      </c>
      <c r="L2734" s="4">
        <v>1</v>
      </c>
      <c r="M2734" s="4">
        <v>0</v>
      </c>
      <c r="N2734" s="4">
        <v>1</v>
      </c>
      <c r="O2734" s="4">
        <v>1</v>
      </c>
      <c r="P2734" s="4">
        <v>1</v>
      </c>
      <c r="Q2734" s="4">
        <v>0</v>
      </c>
      <c r="R2734" s="4">
        <v>2</v>
      </c>
      <c r="S2734" s="4">
        <v>61.05</v>
      </c>
      <c r="T2734" s="4">
        <v>1540.2</v>
      </c>
      <c r="U2734" s="4">
        <f t="shared" si="210"/>
        <v>-1.7099028345981111</v>
      </c>
      <c r="V2734" s="4">
        <f t="shared" si="211"/>
        <v>0.18088336736836474</v>
      </c>
      <c r="W2734" s="4">
        <f t="shared" si="212"/>
        <v>0.15317631898861353</v>
      </c>
      <c r="X2734" s="4">
        <f t="shared" si="213"/>
        <v>0.8468236810113865</v>
      </c>
      <c r="Y2734" s="4">
        <f t="shared" si="214"/>
        <v>-7.2207005649355976E-2</v>
      </c>
      <c r="Z2734" s="4">
        <f>IF(W2734&gt;$V$2,1,0)</f>
        <v>0</v>
      </c>
    </row>
    <row r="2735" spans="1:26" x14ac:dyDescent="0.3">
      <c r="A2735" s="4">
        <v>1</v>
      </c>
      <c r="B2735" s="4">
        <v>0</v>
      </c>
      <c r="C2735" s="4">
        <v>0</v>
      </c>
      <c r="D2735" s="4">
        <v>0</v>
      </c>
      <c r="E2735" s="4">
        <v>0</v>
      </c>
      <c r="F2735" s="4">
        <v>2</v>
      </c>
      <c r="G2735" s="4">
        <v>1</v>
      </c>
      <c r="H2735" s="4">
        <v>1</v>
      </c>
      <c r="I2735" s="4">
        <v>2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0</v>
      </c>
      <c r="Q2735" s="4">
        <v>1</v>
      </c>
      <c r="R2735" s="4">
        <v>2</v>
      </c>
      <c r="S2735" s="4">
        <v>85.7</v>
      </c>
      <c r="T2735" s="4">
        <v>169.8</v>
      </c>
      <c r="U2735" s="4">
        <f t="shared" si="210"/>
        <v>1.1530253692708143</v>
      </c>
      <c r="V2735" s="4">
        <f t="shared" si="211"/>
        <v>3.1677620773041015</v>
      </c>
      <c r="W2735" s="4">
        <f t="shared" si="212"/>
        <v>0.76006307906932025</v>
      </c>
      <c r="X2735" s="4">
        <f t="shared" si="213"/>
        <v>0.76006307906932025</v>
      </c>
      <c r="Y2735" s="4">
        <f t="shared" si="214"/>
        <v>-0.11915036330483886</v>
      </c>
      <c r="Z2735" s="4">
        <f>IF(W2735&gt;$V$2,1,0)</f>
        <v>1</v>
      </c>
    </row>
    <row r="2736" spans="1:26" x14ac:dyDescent="0.3">
      <c r="A2736" s="4">
        <v>0</v>
      </c>
      <c r="B2736" s="4">
        <v>1</v>
      </c>
      <c r="C2736" s="4">
        <v>0</v>
      </c>
      <c r="D2736" s="4">
        <v>0</v>
      </c>
      <c r="E2736" s="4">
        <v>0</v>
      </c>
      <c r="F2736" s="4">
        <v>49</v>
      </c>
      <c r="G2736" s="4">
        <v>1</v>
      </c>
      <c r="H2736" s="4">
        <v>1</v>
      </c>
      <c r="I2736" s="4">
        <v>2</v>
      </c>
      <c r="J2736" s="4">
        <v>0</v>
      </c>
      <c r="K2736" s="4">
        <v>1</v>
      </c>
      <c r="L2736" s="4">
        <v>0</v>
      </c>
      <c r="M2736" s="4">
        <v>1</v>
      </c>
      <c r="N2736" s="4">
        <v>1</v>
      </c>
      <c r="O2736" s="4">
        <v>1</v>
      </c>
      <c r="P2736" s="4">
        <v>1</v>
      </c>
      <c r="Q2736" s="4">
        <v>1</v>
      </c>
      <c r="R2736" s="4">
        <v>0</v>
      </c>
      <c r="S2736" s="4">
        <v>106.65</v>
      </c>
      <c r="T2736" s="4">
        <v>5168.1000000000004</v>
      </c>
      <c r="U2736" s="4">
        <f t="shared" si="210"/>
        <v>-1.4939555677423244</v>
      </c>
      <c r="V2736" s="4">
        <f t="shared" si="211"/>
        <v>0.22448293955917992</v>
      </c>
      <c r="W2736" s="4">
        <f t="shared" si="212"/>
        <v>0.18332876049705921</v>
      </c>
      <c r="X2736" s="4">
        <f t="shared" si="213"/>
        <v>0.81667123950294074</v>
      </c>
      <c r="Y2736" s="4">
        <f t="shared" si="214"/>
        <v>-8.7952738577170272E-2</v>
      </c>
      <c r="Z2736" s="4">
        <f>IF(W2736&gt;$V$2,1,0)</f>
        <v>0</v>
      </c>
    </row>
    <row r="2737" spans="1:26" x14ac:dyDescent="0.3">
      <c r="A2737" s="4">
        <v>0</v>
      </c>
      <c r="B2737" s="4">
        <v>0</v>
      </c>
      <c r="C2737" s="4">
        <v>0</v>
      </c>
      <c r="D2737" s="4">
        <v>0</v>
      </c>
      <c r="E2737" s="4">
        <v>0</v>
      </c>
      <c r="F2737" s="4">
        <v>63</v>
      </c>
      <c r="G2737" s="4">
        <v>1</v>
      </c>
      <c r="H2737" s="4">
        <v>1</v>
      </c>
      <c r="I2737" s="4">
        <v>2</v>
      </c>
      <c r="J2737" s="4">
        <v>1</v>
      </c>
      <c r="K2737" s="4">
        <v>1</v>
      </c>
      <c r="L2737" s="4">
        <v>1</v>
      </c>
      <c r="M2737" s="4">
        <v>0</v>
      </c>
      <c r="N2737" s="4">
        <v>1</v>
      </c>
      <c r="O2737" s="4">
        <v>1</v>
      </c>
      <c r="P2737" s="4">
        <v>0</v>
      </c>
      <c r="Q2737" s="4">
        <v>0</v>
      </c>
      <c r="R2737" s="4">
        <v>1</v>
      </c>
      <c r="S2737" s="4">
        <v>108.25</v>
      </c>
      <c r="T2737" s="4">
        <v>6780.1</v>
      </c>
      <c r="U2737" s="4">
        <f t="shared" si="210"/>
        <v>-1.2099700302975869</v>
      </c>
      <c r="V2737" s="4">
        <f t="shared" si="211"/>
        <v>0.29820621644753148</v>
      </c>
      <c r="W2737" s="4">
        <f t="shared" si="212"/>
        <v>0.22970635378989024</v>
      </c>
      <c r="X2737" s="4">
        <f t="shared" si="213"/>
        <v>0.77029364621010976</v>
      </c>
      <c r="Y2737" s="4">
        <f t="shared" si="214"/>
        <v>-0.11334368441488316</v>
      </c>
      <c r="Z2737" s="4">
        <f>IF(W2737&gt;$V$2,1,0)</f>
        <v>0</v>
      </c>
    </row>
    <row r="2738" spans="1:26" x14ac:dyDescent="0.3">
      <c r="A2738" s="4">
        <v>0</v>
      </c>
      <c r="B2738" s="4">
        <v>0</v>
      </c>
      <c r="C2738" s="4">
        <v>0</v>
      </c>
      <c r="D2738" s="4">
        <v>0</v>
      </c>
      <c r="E2738" s="4">
        <v>1</v>
      </c>
      <c r="F2738" s="4">
        <v>4</v>
      </c>
      <c r="G2738" s="4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1</v>
      </c>
      <c r="S2738" s="4">
        <v>20.399999999999999</v>
      </c>
      <c r="T2738" s="4">
        <v>94.5</v>
      </c>
      <c r="U2738" s="4">
        <f t="shared" si="210"/>
        <v>-1.8187674838715178</v>
      </c>
      <c r="V2738" s="4">
        <f t="shared" si="211"/>
        <v>0.16222557340204785</v>
      </c>
      <c r="W2738" s="4">
        <f t="shared" si="212"/>
        <v>0.13958183085507556</v>
      </c>
      <c r="X2738" s="4">
        <f t="shared" si="213"/>
        <v>0.86041816914492442</v>
      </c>
      <c r="Y2738" s="4">
        <f t="shared" si="214"/>
        <v>-6.5290427345398153E-2</v>
      </c>
      <c r="Z2738" s="4">
        <f>IF(W2738&gt;$V$2,1,0)</f>
        <v>0</v>
      </c>
    </row>
    <row r="2739" spans="1:26" x14ac:dyDescent="0.3">
      <c r="A2739" s="4">
        <v>0</v>
      </c>
      <c r="B2739" s="4">
        <v>0</v>
      </c>
      <c r="C2739" s="4">
        <v>0</v>
      </c>
      <c r="D2739" s="4">
        <v>1</v>
      </c>
      <c r="E2739" s="4">
        <v>0</v>
      </c>
      <c r="F2739" s="4">
        <v>1</v>
      </c>
      <c r="G2739" s="4">
        <v>1</v>
      </c>
      <c r="H2739" s="4">
        <v>0</v>
      </c>
      <c r="I2739" s="4">
        <v>1</v>
      </c>
      <c r="J2739" s="4">
        <v>0</v>
      </c>
      <c r="K2739" s="4">
        <v>0</v>
      </c>
      <c r="L2739" s="4">
        <v>0</v>
      </c>
      <c r="M2739" s="4">
        <v>0</v>
      </c>
      <c r="N2739" s="4">
        <v>1</v>
      </c>
      <c r="O2739" s="4">
        <v>0</v>
      </c>
      <c r="P2739" s="4">
        <v>0</v>
      </c>
      <c r="Q2739" s="4">
        <v>1</v>
      </c>
      <c r="R2739" s="4">
        <v>3</v>
      </c>
      <c r="S2739" s="4">
        <v>55.3</v>
      </c>
      <c r="T2739" s="4">
        <v>55.3</v>
      </c>
      <c r="U2739" s="4">
        <f t="shared" si="210"/>
        <v>0.25488801965171637</v>
      </c>
      <c r="V2739" s="4">
        <f t="shared" si="211"/>
        <v>1.2903171226217711</v>
      </c>
      <c r="W2739" s="4">
        <f t="shared" si="212"/>
        <v>0.56337924118766558</v>
      </c>
      <c r="X2739" s="4">
        <f t="shared" si="213"/>
        <v>0.43662075881233442</v>
      </c>
      <c r="Y2739" s="4">
        <f t="shared" si="214"/>
        <v>-0.35989561992479963</v>
      </c>
      <c r="Z2739" s="4">
        <f>IF(W2739&gt;$V$2,1,0)</f>
        <v>1</v>
      </c>
    </row>
    <row r="2740" spans="1:26" x14ac:dyDescent="0.3">
      <c r="A2740" s="4">
        <v>0</v>
      </c>
      <c r="B2740" s="4">
        <v>1</v>
      </c>
      <c r="C2740" s="4">
        <v>0</v>
      </c>
      <c r="D2740" s="4">
        <v>0</v>
      </c>
      <c r="E2740" s="4">
        <v>0</v>
      </c>
      <c r="F2740" s="4">
        <v>11</v>
      </c>
      <c r="G2740" s="4">
        <v>1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3</v>
      </c>
      <c r="S2740" s="4">
        <v>20.25</v>
      </c>
      <c r="T2740" s="4">
        <v>208</v>
      </c>
      <c r="U2740" s="4">
        <f t="shared" si="210"/>
        <v>-1.8717283517897569</v>
      </c>
      <c r="V2740" s="4">
        <f t="shared" si="211"/>
        <v>0.15385751197491926</v>
      </c>
      <c r="W2740" s="4">
        <f t="shared" si="212"/>
        <v>0.13334186446607246</v>
      </c>
      <c r="X2740" s="4">
        <f t="shared" si="213"/>
        <v>0.86665813553392756</v>
      </c>
      <c r="Y2740" s="4">
        <f t="shared" si="214"/>
        <v>-6.2152181797431212E-2</v>
      </c>
      <c r="Z2740" s="4">
        <f>IF(W2740&gt;$V$2,1,0)</f>
        <v>0</v>
      </c>
    </row>
    <row r="2741" spans="1:26" x14ac:dyDescent="0.3">
      <c r="A2741" s="4">
        <v>0</v>
      </c>
      <c r="B2741" s="4">
        <v>1</v>
      </c>
      <c r="C2741" s="4">
        <v>1</v>
      </c>
      <c r="D2741" s="4">
        <v>0</v>
      </c>
      <c r="E2741" s="4">
        <v>0</v>
      </c>
      <c r="F2741" s="4">
        <v>52</v>
      </c>
      <c r="G2741" s="4">
        <v>1</v>
      </c>
      <c r="H2741" s="4">
        <v>1</v>
      </c>
      <c r="I2741" s="4">
        <v>2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1</v>
      </c>
      <c r="R2741" s="4">
        <v>0</v>
      </c>
      <c r="S2741" s="4">
        <v>72.95</v>
      </c>
      <c r="T2741" s="4">
        <v>3829.75</v>
      </c>
      <c r="U2741" s="4">
        <f t="shared" si="210"/>
        <v>-0.67518916190810108</v>
      </c>
      <c r="V2741" s="4">
        <f t="shared" si="211"/>
        <v>0.50906011671630624</v>
      </c>
      <c r="W2741" s="4">
        <f t="shared" si="212"/>
        <v>0.3373358762035365</v>
      </c>
      <c r="X2741" s="4">
        <f t="shared" si="213"/>
        <v>0.66266412379646344</v>
      </c>
      <c r="Y2741" s="4">
        <f t="shared" si="214"/>
        <v>-0.17870654119249724</v>
      </c>
      <c r="Z2741" s="4">
        <f>IF(W2741&gt;$V$2,1,0)</f>
        <v>1</v>
      </c>
    </row>
    <row r="2742" spans="1:26" x14ac:dyDescent="0.3">
      <c r="A2742" s="4">
        <v>0</v>
      </c>
      <c r="B2742" s="4">
        <v>0</v>
      </c>
      <c r="C2742" s="4">
        <v>1</v>
      </c>
      <c r="D2742" s="4">
        <v>1</v>
      </c>
      <c r="E2742" s="4">
        <v>0</v>
      </c>
      <c r="F2742" s="4">
        <v>60</v>
      </c>
      <c r="G2742" s="4">
        <v>1</v>
      </c>
      <c r="H2742" s="4">
        <v>1</v>
      </c>
      <c r="I2742" s="4">
        <v>2</v>
      </c>
      <c r="J2742" s="4">
        <v>0</v>
      </c>
      <c r="K2742" s="4">
        <v>1</v>
      </c>
      <c r="L2742" s="4">
        <v>0</v>
      </c>
      <c r="M2742" s="4">
        <v>0</v>
      </c>
      <c r="N2742" s="4">
        <v>0</v>
      </c>
      <c r="O2742" s="4">
        <v>1</v>
      </c>
      <c r="P2742" s="4">
        <v>0</v>
      </c>
      <c r="Q2742" s="4">
        <v>0</v>
      </c>
      <c r="R2742" s="4">
        <v>2</v>
      </c>
      <c r="S2742" s="4">
        <v>89.45</v>
      </c>
      <c r="T2742" s="4">
        <v>5294.6</v>
      </c>
      <c r="U2742" s="4">
        <f t="shared" si="210"/>
        <v>-0.98322479023741927</v>
      </c>
      <c r="V2742" s="4">
        <f t="shared" si="211"/>
        <v>0.37410274866892768</v>
      </c>
      <c r="W2742" s="4">
        <f t="shared" si="212"/>
        <v>0.27225238362365206</v>
      </c>
      <c r="X2742" s="4">
        <f t="shared" si="213"/>
        <v>0.72774761637634788</v>
      </c>
      <c r="Y2742" s="4">
        <f t="shared" si="214"/>
        <v>-0.13801920835056605</v>
      </c>
      <c r="Z2742" s="4">
        <f>IF(W2742&gt;$V$2,1,0)</f>
        <v>1</v>
      </c>
    </row>
    <row r="2743" spans="1:26" x14ac:dyDescent="0.3">
      <c r="A2743" s="4">
        <v>0</v>
      </c>
      <c r="B2743" s="4">
        <v>1</v>
      </c>
      <c r="C2743" s="4">
        <v>0</v>
      </c>
      <c r="D2743" s="4">
        <v>0</v>
      </c>
      <c r="E2743" s="4">
        <v>0</v>
      </c>
      <c r="F2743" s="4">
        <v>64</v>
      </c>
      <c r="G2743" s="4">
        <v>1</v>
      </c>
      <c r="H2743" s="4">
        <v>1</v>
      </c>
      <c r="I2743" s="4">
        <v>2</v>
      </c>
      <c r="J2743" s="4">
        <v>0</v>
      </c>
      <c r="K2743" s="4">
        <v>0</v>
      </c>
      <c r="L2743" s="4">
        <v>1</v>
      </c>
      <c r="M2743" s="4">
        <v>1</v>
      </c>
      <c r="N2743" s="4">
        <v>1</v>
      </c>
      <c r="O2743" s="4">
        <v>1</v>
      </c>
      <c r="P2743" s="4">
        <v>1</v>
      </c>
      <c r="Q2743" s="4">
        <v>1</v>
      </c>
      <c r="R2743" s="4">
        <v>1</v>
      </c>
      <c r="S2743" s="4">
        <v>104.65</v>
      </c>
      <c r="T2743" s="4">
        <v>6889.8</v>
      </c>
      <c r="U2743" s="4">
        <f t="shared" si="210"/>
        <v>-1.5535317629715144</v>
      </c>
      <c r="V2743" s="4">
        <f t="shared" si="211"/>
        <v>0.21149968645661973</v>
      </c>
      <c r="W2743" s="4">
        <f t="shared" si="212"/>
        <v>0.17457675707305512</v>
      </c>
      <c r="X2743" s="4">
        <f t="shared" si="213"/>
        <v>0.82542324292694491</v>
      </c>
      <c r="Y2743" s="4">
        <f t="shared" si="214"/>
        <v>-8.3323306075524586E-2</v>
      </c>
      <c r="Z2743" s="4">
        <f>IF(W2743&gt;$V$2,1,0)</f>
        <v>0</v>
      </c>
    </row>
    <row r="2744" spans="1:26" x14ac:dyDescent="0.3">
      <c r="A2744" s="4">
        <v>0</v>
      </c>
      <c r="B2744" s="4">
        <v>0</v>
      </c>
      <c r="C2744" s="4">
        <v>0</v>
      </c>
      <c r="D2744" s="4">
        <v>1</v>
      </c>
      <c r="E2744" s="4">
        <v>1</v>
      </c>
      <c r="F2744" s="4">
        <v>43</v>
      </c>
      <c r="G2744" s="4">
        <v>1</v>
      </c>
      <c r="H2744" s="4">
        <v>0</v>
      </c>
      <c r="I2744" s="4">
        <v>1</v>
      </c>
      <c r="J2744" s="4">
        <v>1</v>
      </c>
      <c r="K2744" s="4">
        <v>0</v>
      </c>
      <c r="L2744" s="4">
        <v>1</v>
      </c>
      <c r="M2744" s="4">
        <v>0</v>
      </c>
      <c r="N2744" s="4">
        <v>1</v>
      </c>
      <c r="O2744" s="4">
        <v>1</v>
      </c>
      <c r="P2744" s="4">
        <v>2</v>
      </c>
      <c r="Q2744" s="4">
        <v>0</v>
      </c>
      <c r="R2744" s="4">
        <v>0</v>
      </c>
      <c r="S2744" s="4">
        <v>75.2</v>
      </c>
      <c r="T2744" s="4">
        <v>3254.35</v>
      </c>
      <c r="U2744" s="4">
        <f t="shared" si="210"/>
        <v>-3.6830596622587057</v>
      </c>
      <c r="V2744" s="4">
        <f t="shared" si="211"/>
        <v>2.5145918993610183E-2</v>
      </c>
      <c r="W2744" s="4">
        <f t="shared" si="212"/>
        <v>2.452911193198333E-2</v>
      </c>
      <c r="X2744" s="4">
        <f t="shared" si="213"/>
        <v>0.97547088806801663</v>
      </c>
      <c r="Y2744" s="4">
        <f t="shared" si="214"/>
        <v>-1.0785687151141253E-2</v>
      </c>
      <c r="Z2744" s="4">
        <f>IF(W2744&gt;$V$2,1,0)</f>
        <v>0</v>
      </c>
    </row>
    <row r="2745" spans="1:26" x14ac:dyDescent="0.3">
      <c r="A2745" s="4">
        <v>0</v>
      </c>
      <c r="B2745" s="4">
        <v>0</v>
      </c>
      <c r="C2745" s="4">
        <v>0</v>
      </c>
      <c r="D2745" s="4">
        <v>1</v>
      </c>
      <c r="E2745" s="4">
        <v>0</v>
      </c>
      <c r="F2745" s="4">
        <v>61</v>
      </c>
      <c r="G2745" s="4">
        <v>1</v>
      </c>
      <c r="H2745" s="4">
        <v>1</v>
      </c>
      <c r="I2745" s="4">
        <v>2</v>
      </c>
      <c r="J2745" s="4">
        <v>0</v>
      </c>
      <c r="K2745" s="4">
        <v>0</v>
      </c>
      <c r="L2745" s="4">
        <v>0</v>
      </c>
      <c r="M2745" s="4">
        <v>1</v>
      </c>
      <c r="N2745" s="4">
        <v>1</v>
      </c>
      <c r="O2745" s="4">
        <v>1</v>
      </c>
      <c r="P2745" s="4">
        <v>1</v>
      </c>
      <c r="Q2745" s="4">
        <v>0</v>
      </c>
      <c r="R2745" s="4">
        <v>0</v>
      </c>
      <c r="S2745" s="4">
        <v>101.15</v>
      </c>
      <c r="T2745" s="4">
        <v>6383.9</v>
      </c>
      <c r="U2745" s="4">
        <f t="shared" si="210"/>
        <v>-1.9669593940509893</v>
      </c>
      <c r="V2745" s="4">
        <f t="shared" si="211"/>
        <v>0.13988153487472874</v>
      </c>
      <c r="W2745" s="4">
        <f t="shared" si="212"/>
        <v>0.12271585300318205</v>
      </c>
      <c r="X2745" s="4">
        <f t="shared" si="213"/>
        <v>0.877284146996818</v>
      </c>
      <c r="Y2745" s="4">
        <f t="shared" si="214"/>
        <v>-5.6859718508768503E-2</v>
      </c>
      <c r="Z2745" s="4">
        <f>IF(W2745&gt;$V$2,1,0)</f>
        <v>0</v>
      </c>
    </row>
    <row r="2746" spans="1:26" x14ac:dyDescent="0.3">
      <c r="A2746" s="4">
        <v>1</v>
      </c>
      <c r="B2746" s="4">
        <v>0</v>
      </c>
      <c r="C2746" s="4">
        <v>0</v>
      </c>
      <c r="D2746" s="4">
        <v>0</v>
      </c>
      <c r="E2746" s="4">
        <v>0</v>
      </c>
      <c r="F2746" s="4">
        <v>1</v>
      </c>
      <c r="G2746" s="4">
        <v>1</v>
      </c>
      <c r="H2746" s="4">
        <v>0</v>
      </c>
      <c r="I2746" s="4">
        <v>1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3</v>
      </c>
      <c r="S2746" s="4">
        <v>44.4</v>
      </c>
      <c r="T2746" s="4">
        <v>44.4</v>
      </c>
      <c r="U2746" s="4">
        <f t="shared" si="210"/>
        <v>-0.39543608510425887</v>
      </c>
      <c r="V2746" s="4">
        <f t="shared" si="211"/>
        <v>0.67338632146634425</v>
      </c>
      <c r="W2746" s="4">
        <f t="shared" si="212"/>
        <v>0.40240936168061514</v>
      </c>
      <c r="X2746" s="4">
        <f t="shared" si="213"/>
        <v>0.40240936168061514</v>
      </c>
      <c r="Y2746" s="4">
        <f t="shared" si="214"/>
        <v>-0.39533192437623577</v>
      </c>
      <c r="Z2746" s="4">
        <f>IF(W2746&gt;$V$2,1,0)</f>
        <v>1</v>
      </c>
    </row>
    <row r="2747" spans="1:26" x14ac:dyDescent="0.3">
      <c r="A2747" s="4">
        <v>1</v>
      </c>
      <c r="B2747" s="4">
        <v>1</v>
      </c>
      <c r="C2747" s="4">
        <v>1</v>
      </c>
      <c r="D2747" s="4">
        <v>0</v>
      </c>
      <c r="E2747" s="4">
        <v>0</v>
      </c>
      <c r="F2747" s="4">
        <v>5</v>
      </c>
      <c r="G2747" s="4">
        <v>1</v>
      </c>
      <c r="H2747" s="4">
        <v>0</v>
      </c>
      <c r="I2747" s="4">
        <v>2</v>
      </c>
      <c r="J2747" s="4">
        <v>0</v>
      </c>
      <c r="K2747" s="4">
        <v>0</v>
      </c>
      <c r="L2747" s="4">
        <v>0</v>
      </c>
      <c r="M2747" s="4">
        <v>0</v>
      </c>
      <c r="N2747" s="4">
        <v>1</v>
      </c>
      <c r="O2747" s="4">
        <v>1</v>
      </c>
      <c r="P2747" s="4">
        <v>0</v>
      </c>
      <c r="Q2747" s="4">
        <v>1</v>
      </c>
      <c r="R2747" s="4">
        <v>2</v>
      </c>
      <c r="S2747" s="4">
        <v>89.5</v>
      </c>
      <c r="T2747" s="4">
        <v>477.7</v>
      </c>
      <c r="U2747" s="4">
        <f t="shared" si="210"/>
        <v>1.3133882133416535</v>
      </c>
      <c r="V2747" s="4">
        <f t="shared" si="211"/>
        <v>3.7187523168929788</v>
      </c>
      <c r="W2747" s="4">
        <f t="shared" si="212"/>
        <v>0.7880795742510085</v>
      </c>
      <c r="X2747" s="4">
        <f t="shared" si="213"/>
        <v>0.7880795742510085</v>
      </c>
      <c r="Y2747" s="4">
        <f t="shared" si="214"/>
        <v>-0.10342992855952934</v>
      </c>
      <c r="Z2747" s="4">
        <f>IF(W2747&gt;$V$2,1,0)</f>
        <v>1</v>
      </c>
    </row>
    <row r="2748" spans="1:26" x14ac:dyDescent="0.3">
      <c r="A2748" s="4">
        <v>0</v>
      </c>
      <c r="B2748" s="4">
        <v>1</v>
      </c>
      <c r="C2748" s="4">
        <v>0</v>
      </c>
      <c r="D2748" s="4">
        <v>0</v>
      </c>
      <c r="E2748" s="4">
        <v>0</v>
      </c>
      <c r="F2748" s="4">
        <v>66</v>
      </c>
      <c r="G2748" s="4">
        <v>1</v>
      </c>
      <c r="H2748" s="4">
        <v>1</v>
      </c>
      <c r="I2748" s="4">
        <v>1</v>
      </c>
      <c r="J2748" s="4">
        <v>1</v>
      </c>
      <c r="K2748" s="4">
        <v>1</v>
      </c>
      <c r="L2748" s="4">
        <v>1</v>
      </c>
      <c r="M2748" s="4">
        <v>1</v>
      </c>
      <c r="N2748" s="4">
        <v>0</v>
      </c>
      <c r="O2748" s="4">
        <v>0</v>
      </c>
      <c r="P2748" s="4">
        <v>2</v>
      </c>
      <c r="Q2748" s="4">
        <v>0</v>
      </c>
      <c r="R2748" s="4">
        <v>0</v>
      </c>
      <c r="S2748" s="4">
        <v>68.75</v>
      </c>
      <c r="T2748" s="4">
        <v>4447.55</v>
      </c>
      <c r="U2748" s="4">
        <f t="shared" si="210"/>
        <v>-5.3440864380283353</v>
      </c>
      <c r="V2748" s="4">
        <f t="shared" si="211"/>
        <v>4.7763126704224316E-3</v>
      </c>
      <c r="W2748" s="4">
        <f t="shared" si="212"/>
        <v>4.7536079525285491E-3</v>
      </c>
      <c r="X2748" s="4">
        <f t="shared" si="213"/>
        <v>0.99524639204747145</v>
      </c>
      <c r="Y2748" s="4">
        <f t="shared" si="214"/>
        <v>-2.0693881389554141E-3</v>
      </c>
      <c r="Z2748" s="4">
        <f>IF(W2748&gt;$V$2,1,0)</f>
        <v>0</v>
      </c>
    </row>
    <row r="2749" spans="1:26" x14ac:dyDescent="0.3">
      <c r="A2749" s="4">
        <v>0</v>
      </c>
      <c r="B2749" s="4">
        <v>1</v>
      </c>
      <c r="C2749" s="4">
        <v>0</v>
      </c>
      <c r="D2749" s="4">
        <v>1</v>
      </c>
      <c r="E2749" s="4">
        <v>0</v>
      </c>
      <c r="F2749" s="4">
        <v>67</v>
      </c>
      <c r="G2749" s="4">
        <v>1</v>
      </c>
      <c r="H2749" s="4">
        <v>0</v>
      </c>
      <c r="I2749" s="4">
        <v>2</v>
      </c>
      <c r="J2749" s="4">
        <v>1</v>
      </c>
      <c r="K2749" s="4">
        <v>1</v>
      </c>
      <c r="L2749" s="4">
        <v>1</v>
      </c>
      <c r="M2749" s="4">
        <v>1</v>
      </c>
      <c r="N2749" s="4">
        <v>1</v>
      </c>
      <c r="O2749" s="4">
        <v>1</v>
      </c>
      <c r="P2749" s="4">
        <v>2</v>
      </c>
      <c r="Q2749" s="4">
        <v>1</v>
      </c>
      <c r="R2749" s="4">
        <v>2</v>
      </c>
      <c r="S2749" s="4">
        <v>111.05</v>
      </c>
      <c r="T2749" s="4">
        <v>7321.05</v>
      </c>
      <c r="U2749" s="4">
        <f t="shared" si="210"/>
        <v>-3.0999489771345301</v>
      </c>
      <c r="V2749" s="4">
        <f t="shared" si="211"/>
        <v>4.5051500991591088E-2</v>
      </c>
      <c r="W2749" s="4">
        <f t="shared" si="212"/>
        <v>4.310935963332356E-2</v>
      </c>
      <c r="X2749" s="4">
        <f t="shared" si="213"/>
        <v>0.95689064036667648</v>
      </c>
      <c r="Y2749" s="4">
        <f t="shared" si="214"/>
        <v>-1.9137693361263634E-2</v>
      </c>
      <c r="Z2749" s="4">
        <f>IF(W2749&gt;$V$2,1,0)</f>
        <v>0</v>
      </c>
    </row>
    <row r="2750" spans="1:26" x14ac:dyDescent="0.3">
      <c r="A2750" s="4">
        <v>0</v>
      </c>
      <c r="B2750" s="4">
        <v>0</v>
      </c>
      <c r="C2750" s="4">
        <v>0</v>
      </c>
      <c r="D2750" s="4">
        <v>1</v>
      </c>
      <c r="E2750" s="4">
        <v>0</v>
      </c>
      <c r="F2750" s="4">
        <v>42</v>
      </c>
      <c r="G2750" s="4">
        <v>1</v>
      </c>
      <c r="H2750" s="4">
        <v>0</v>
      </c>
      <c r="I2750" s="4">
        <v>2</v>
      </c>
      <c r="J2750" s="4">
        <v>0</v>
      </c>
      <c r="K2750" s="4">
        <v>0</v>
      </c>
      <c r="L2750" s="4">
        <v>1</v>
      </c>
      <c r="M2750" s="4">
        <v>1</v>
      </c>
      <c r="N2750" s="4">
        <v>1</v>
      </c>
      <c r="O2750" s="4">
        <v>1</v>
      </c>
      <c r="P2750" s="4">
        <v>2</v>
      </c>
      <c r="Q2750" s="4">
        <v>1</v>
      </c>
      <c r="R2750" s="4">
        <v>1</v>
      </c>
      <c r="S2750" s="4">
        <v>99</v>
      </c>
      <c r="T2750" s="4">
        <v>4135</v>
      </c>
      <c r="U2750" s="4">
        <f t="shared" si="210"/>
        <v>-1.84565053953922</v>
      </c>
      <c r="V2750" s="4">
        <f t="shared" si="211"/>
        <v>0.15792255260125296</v>
      </c>
      <c r="W2750" s="4">
        <f t="shared" si="212"/>
        <v>0.13638438274345957</v>
      </c>
      <c r="X2750" s="4">
        <f t="shared" si="213"/>
        <v>0.86361561725654046</v>
      </c>
      <c r="Y2750" s="4">
        <f t="shared" si="214"/>
        <v>-6.3679512670586108E-2</v>
      </c>
      <c r="Z2750" s="4">
        <f>IF(W2750&gt;$V$2,1,0)</f>
        <v>0</v>
      </c>
    </row>
    <row r="2751" spans="1:26" x14ac:dyDescent="0.3">
      <c r="A2751" s="4">
        <v>1</v>
      </c>
      <c r="B2751" s="4">
        <v>1</v>
      </c>
      <c r="C2751" s="4">
        <v>1</v>
      </c>
      <c r="D2751" s="4">
        <v>1</v>
      </c>
      <c r="E2751" s="4">
        <v>0</v>
      </c>
      <c r="F2751" s="4">
        <v>1</v>
      </c>
      <c r="G2751" s="4">
        <v>1</v>
      </c>
      <c r="H2751" s="4">
        <v>1</v>
      </c>
      <c r="I2751" s="4">
        <v>2</v>
      </c>
      <c r="J2751" s="4">
        <v>0</v>
      </c>
      <c r="K2751" s="4">
        <v>0</v>
      </c>
      <c r="L2751" s="4">
        <v>0</v>
      </c>
      <c r="M2751" s="4">
        <v>0</v>
      </c>
      <c r="N2751" s="4">
        <v>1</v>
      </c>
      <c r="O2751" s="4">
        <v>0</v>
      </c>
      <c r="P2751" s="4">
        <v>0</v>
      </c>
      <c r="Q2751" s="4">
        <v>1</v>
      </c>
      <c r="R2751" s="4">
        <v>2</v>
      </c>
      <c r="S2751" s="4">
        <v>86.05</v>
      </c>
      <c r="T2751" s="4">
        <v>86.05</v>
      </c>
      <c r="U2751" s="4">
        <f t="shared" si="210"/>
        <v>1.3979780263651072</v>
      </c>
      <c r="V2751" s="4">
        <f t="shared" si="211"/>
        <v>4.0470087434371145</v>
      </c>
      <c r="W2751" s="4">
        <f t="shared" si="212"/>
        <v>0.8018628358232287</v>
      </c>
      <c r="X2751" s="4">
        <f t="shared" si="213"/>
        <v>0.8018628358232287</v>
      </c>
      <c r="Y2751" s="4">
        <f t="shared" si="214"/>
        <v>-9.5899914433661596E-2</v>
      </c>
      <c r="Z2751" s="4">
        <f>IF(W2751&gt;$V$2,1,0)</f>
        <v>1</v>
      </c>
    </row>
    <row r="2752" spans="1:26" x14ac:dyDescent="0.3">
      <c r="A2752" s="4">
        <v>0</v>
      </c>
      <c r="B2752" s="4">
        <v>0</v>
      </c>
      <c r="C2752" s="4">
        <v>0</v>
      </c>
      <c r="D2752" s="4">
        <v>1</v>
      </c>
      <c r="E2752" s="4">
        <v>1</v>
      </c>
      <c r="F2752" s="4">
        <v>31</v>
      </c>
      <c r="G2752" s="4">
        <v>1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2</v>
      </c>
      <c r="Q2752" s="4">
        <v>0</v>
      </c>
      <c r="R2752" s="4">
        <v>3</v>
      </c>
      <c r="S2752" s="4">
        <v>21</v>
      </c>
      <c r="T2752" s="4">
        <v>697.7</v>
      </c>
      <c r="U2752" s="4">
        <f t="shared" si="210"/>
        <v>-4.3953185249319615</v>
      </c>
      <c r="V2752" s="4">
        <f t="shared" si="211"/>
        <v>1.2334950710287812E-2</v>
      </c>
      <c r="W2752" s="4">
        <f t="shared" si="212"/>
        <v>1.2184653608603753E-2</v>
      </c>
      <c r="X2752" s="4">
        <f t="shared" si="213"/>
        <v>0.98781534639139623</v>
      </c>
      <c r="Y2752" s="4">
        <f t="shared" si="214"/>
        <v>-5.3242310583249096E-3</v>
      </c>
      <c r="Z2752" s="4">
        <f>IF(W2752&gt;$V$2,1,0)</f>
        <v>0</v>
      </c>
    </row>
    <row r="2753" spans="1:26" x14ac:dyDescent="0.3">
      <c r="A2753" s="4">
        <v>0</v>
      </c>
      <c r="B2753" s="4">
        <v>1</v>
      </c>
      <c r="C2753" s="4">
        <v>0</v>
      </c>
      <c r="D2753" s="4">
        <v>0</v>
      </c>
      <c r="E2753" s="4">
        <v>0</v>
      </c>
      <c r="F2753" s="4">
        <v>7</v>
      </c>
      <c r="G2753" s="4">
        <v>1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1</v>
      </c>
      <c r="R2753" s="4">
        <v>3</v>
      </c>
      <c r="S2753" s="4">
        <v>19.399999999999999</v>
      </c>
      <c r="T2753" s="4">
        <v>168.65</v>
      </c>
      <c r="U2753" s="4">
        <f t="shared" si="210"/>
        <v>-1.1859246844785127</v>
      </c>
      <c r="V2753" s="4">
        <f t="shared" si="211"/>
        <v>0.30546359142470303</v>
      </c>
      <c r="W2753" s="4">
        <f t="shared" si="212"/>
        <v>0.23398859488018259</v>
      </c>
      <c r="X2753" s="4">
        <f t="shared" si="213"/>
        <v>0.76601140511981747</v>
      </c>
      <c r="Y2753" s="4">
        <f t="shared" si="214"/>
        <v>-0.1157647641223202</v>
      </c>
      <c r="Z2753" s="4">
        <f>IF(W2753&gt;$V$2,1,0)</f>
        <v>0</v>
      </c>
    </row>
    <row r="2754" spans="1:26" x14ac:dyDescent="0.3">
      <c r="A2754" s="4">
        <v>1</v>
      </c>
      <c r="B2754" s="4">
        <v>1</v>
      </c>
      <c r="C2754" s="4">
        <v>0</v>
      </c>
      <c r="D2754" s="4">
        <v>0</v>
      </c>
      <c r="E2754" s="4">
        <v>0</v>
      </c>
      <c r="F2754" s="4">
        <v>4</v>
      </c>
      <c r="G2754" s="4">
        <v>0</v>
      </c>
      <c r="H2754" s="4">
        <v>0</v>
      </c>
      <c r="I2754" s="4">
        <v>1</v>
      </c>
      <c r="J2754" s="4">
        <v>0</v>
      </c>
      <c r="K2754" s="4">
        <v>0</v>
      </c>
      <c r="L2754" s="4">
        <v>0</v>
      </c>
      <c r="M2754" s="4">
        <v>0</v>
      </c>
      <c r="N2754" s="4">
        <v>1</v>
      </c>
      <c r="O2754" s="4">
        <v>1</v>
      </c>
      <c r="P2754" s="4">
        <v>0</v>
      </c>
      <c r="Q2754" s="4">
        <v>1</v>
      </c>
      <c r="R2754" s="4">
        <v>2</v>
      </c>
      <c r="S2754" s="4">
        <v>44.55</v>
      </c>
      <c r="T2754" s="4">
        <v>174.3</v>
      </c>
      <c r="U2754" s="4">
        <f t="shared" si="210"/>
        <v>0.91031771707874676</v>
      </c>
      <c r="V2754" s="4">
        <f t="shared" si="211"/>
        <v>2.4851119704849722</v>
      </c>
      <c r="W2754" s="4">
        <f t="shared" si="212"/>
        <v>0.7130651730937515</v>
      </c>
      <c r="X2754" s="4">
        <f t="shared" si="213"/>
        <v>0.7130651730937515</v>
      </c>
      <c r="Y2754" s="4">
        <f t="shared" si="214"/>
        <v>-0.14687077446586327</v>
      </c>
      <c r="Z2754" s="4">
        <f>IF(W2754&gt;$V$2,1,0)</f>
        <v>1</v>
      </c>
    </row>
    <row r="2755" spans="1:26" x14ac:dyDescent="0.3">
      <c r="A2755" s="4">
        <v>0</v>
      </c>
      <c r="B2755" s="4">
        <v>1</v>
      </c>
      <c r="C2755" s="4">
        <v>0</v>
      </c>
      <c r="D2755" s="4">
        <v>1</v>
      </c>
      <c r="E2755" s="4">
        <v>1</v>
      </c>
      <c r="F2755" s="4">
        <v>34</v>
      </c>
      <c r="G2755" s="4">
        <v>1</v>
      </c>
      <c r="H2755" s="4">
        <v>1</v>
      </c>
      <c r="I2755" s="4">
        <v>1</v>
      </c>
      <c r="J2755" s="4">
        <v>0</v>
      </c>
      <c r="K2755" s="4">
        <v>0</v>
      </c>
      <c r="L2755" s="4">
        <v>1</v>
      </c>
      <c r="M2755" s="4">
        <v>0</v>
      </c>
      <c r="N2755" s="4">
        <v>1</v>
      </c>
      <c r="O2755" s="4">
        <v>1</v>
      </c>
      <c r="P2755" s="4">
        <v>1</v>
      </c>
      <c r="Q2755" s="4">
        <v>0</v>
      </c>
      <c r="R2755" s="4">
        <v>0</v>
      </c>
      <c r="S2755" s="4">
        <v>77.2</v>
      </c>
      <c r="T2755" s="4">
        <v>2753.8</v>
      </c>
      <c r="U2755" s="4">
        <f t="shared" si="210"/>
        <v>-2.1394263574029004</v>
      </c>
      <c r="V2755" s="4">
        <f t="shared" si="211"/>
        <v>0.11772235421328786</v>
      </c>
      <c r="W2755" s="4">
        <f t="shared" si="212"/>
        <v>0.10532343186081045</v>
      </c>
      <c r="X2755" s="4">
        <f t="shared" si="213"/>
        <v>0.8946765681391895</v>
      </c>
      <c r="Y2755" s="4">
        <f t="shared" si="214"/>
        <v>-4.8333936816876179E-2</v>
      </c>
      <c r="Z2755" s="4">
        <f>IF(W2755&gt;$V$2,1,0)</f>
        <v>0</v>
      </c>
    </row>
    <row r="2756" spans="1:26" x14ac:dyDescent="0.3">
      <c r="A2756" s="4">
        <v>0</v>
      </c>
      <c r="B2756" s="4">
        <v>1</v>
      </c>
      <c r="C2756" s="4">
        <v>0</v>
      </c>
      <c r="D2756" s="4">
        <v>0</v>
      </c>
      <c r="E2756" s="4">
        <v>0</v>
      </c>
      <c r="F2756" s="4">
        <v>3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1</v>
      </c>
      <c r="Q2756" s="4">
        <v>1</v>
      </c>
      <c r="R2756" s="4">
        <v>3</v>
      </c>
      <c r="S2756" s="4">
        <v>19.45</v>
      </c>
      <c r="T2756" s="4">
        <v>69.25</v>
      </c>
      <c r="U2756" s="4">
        <f t="shared" si="210"/>
        <v>-1.6726505192661909</v>
      </c>
      <c r="V2756" s="4">
        <f t="shared" si="211"/>
        <v>0.18774877382221611</v>
      </c>
      <c r="W2756" s="4">
        <f t="shared" si="212"/>
        <v>0.15807111567712601</v>
      </c>
      <c r="X2756" s="4">
        <f t="shared" si="213"/>
        <v>0.84192888432287405</v>
      </c>
      <c r="Y2756" s="4">
        <f t="shared" si="214"/>
        <v>-7.472459074561455E-2</v>
      </c>
      <c r="Z2756" s="4">
        <f>IF(W2756&gt;$V$2,1,0)</f>
        <v>0</v>
      </c>
    </row>
    <row r="2757" spans="1:26" x14ac:dyDescent="0.3">
      <c r="A2757" s="4">
        <v>0</v>
      </c>
      <c r="B2757" s="4">
        <v>0</v>
      </c>
      <c r="C2757" s="4">
        <v>0</v>
      </c>
      <c r="D2757" s="4">
        <v>1</v>
      </c>
      <c r="E2757" s="4">
        <v>1</v>
      </c>
      <c r="F2757" s="4">
        <v>19</v>
      </c>
      <c r="G2757" s="4">
        <v>0</v>
      </c>
      <c r="H2757" s="4">
        <v>0</v>
      </c>
      <c r="I2757" s="4">
        <v>1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1</v>
      </c>
      <c r="R2757" s="4">
        <v>3</v>
      </c>
      <c r="S2757" s="4">
        <v>24.85</v>
      </c>
      <c r="T2757" s="4">
        <v>434.8</v>
      </c>
      <c r="U2757" s="4">
        <f t="shared" si="210"/>
        <v>-0.39349748449764221</v>
      </c>
      <c r="V2757" s="4">
        <f t="shared" si="211"/>
        <v>0.67469301476660704</v>
      </c>
      <c r="W2757" s="4">
        <f t="shared" si="212"/>
        <v>0.40287563679880484</v>
      </c>
      <c r="X2757" s="4">
        <f t="shared" si="213"/>
        <v>0.59712436320119511</v>
      </c>
      <c r="Y2757" s="4">
        <f t="shared" si="214"/>
        <v>-0.22393520885844032</v>
      </c>
      <c r="Z2757" s="4">
        <f>IF(W2757&gt;$V$2,1,0)</f>
        <v>1</v>
      </c>
    </row>
    <row r="2758" spans="1:26" x14ac:dyDescent="0.3">
      <c r="A2758" s="4">
        <v>1</v>
      </c>
      <c r="B2758" s="4">
        <v>1</v>
      </c>
      <c r="C2758" s="4">
        <v>0</v>
      </c>
      <c r="D2758" s="4">
        <v>1</v>
      </c>
      <c r="E2758" s="4">
        <v>1</v>
      </c>
      <c r="F2758" s="4">
        <v>31</v>
      </c>
      <c r="G2758" s="4">
        <v>0</v>
      </c>
      <c r="H2758" s="4">
        <v>0</v>
      </c>
      <c r="I2758" s="4">
        <v>1</v>
      </c>
      <c r="J2758" s="4">
        <v>1</v>
      </c>
      <c r="K2758" s="4">
        <v>0</v>
      </c>
      <c r="L2758" s="4">
        <v>0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35.4</v>
      </c>
      <c r="T2758" s="4">
        <v>1077.5</v>
      </c>
      <c r="U2758" s="4">
        <f t="shared" si="210"/>
        <v>-2.5265519855176146</v>
      </c>
      <c r="V2758" s="4">
        <f t="shared" si="211"/>
        <v>7.9934159811440877E-2</v>
      </c>
      <c r="W2758" s="4">
        <f t="shared" si="212"/>
        <v>7.4017623283069003E-2</v>
      </c>
      <c r="X2758" s="4">
        <f t="shared" si="213"/>
        <v>7.4017623283069003E-2</v>
      </c>
      <c r="Y2758" s="4">
        <f t="shared" si="214"/>
        <v>-1.1306648642776533</v>
      </c>
      <c r="Z2758" s="4">
        <f>IF(W2758&gt;$V$2,1,0)</f>
        <v>0</v>
      </c>
    </row>
    <row r="2759" spans="1:26" x14ac:dyDescent="0.3">
      <c r="A2759" s="4">
        <v>1</v>
      </c>
      <c r="B2759" s="4">
        <v>0</v>
      </c>
      <c r="C2759" s="4">
        <v>0</v>
      </c>
      <c r="D2759" s="4">
        <v>0</v>
      </c>
      <c r="E2759" s="4">
        <v>0</v>
      </c>
      <c r="F2759" s="4">
        <v>1</v>
      </c>
      <c r="G2759" s="4">
        <v>1</v>
      </c>
      <c r="H2759" s="4">
        <v>1</v>
      </c>
      <c r="I2759" s="4">
        <v>2</v>
      </c>
      <c r="J2759" s="4">
        <v>0</v>
      </c>
      <c r="K2759" s="4">
        <v>0</v>
      </c>
      <c r="L2759" s="4">
        <v>0</v>
      </c>
      <c r="M2759" s="4">
        <v>0</v>
      </c>
      <c r="N2759" s="4">
        <v>1</v>
      </c>
      <c r="O2759" s="4">
        <v>1</v>
      </c>
      <c r="P2759" s="4">
        <v>0</v>
      </c>
      <c r="Q2759" s="4">
        <v>0</v>
      </c>
      <c r="R2759" s="4">
        <v>3</v>
      </c>
      <c r="S2759" s="4">
        <v>95.65</v>
      </c>
      <c r="T2759" s="4">
        <v>95.65</v>
      </c>
      <c r="U2759" s="4">
        <f t="shared" ref="U2759:U2822" si="215">$A$2+SUMPRODUCT($B$2:$T$2,B2759:T2759)</f>
        <v>1.0906603385170532</v>
      </c>
      <c r="V2759" s="4">
        <f t="shared" ref="V2759:V2822" si="216">EXP(U2759)</f>
        <v>2.9762387488977891</v>
      </c>
      <c r="W2759" s="4">
        <f t="shared" ref="W2759:W2822" si="217">V2759/(1+V2759)</f>
        <v>0.74850604725956171</v>
      </c>
      <c r="X2759" s="4">
        <f t="shared" ref="X2759:X2822" si="218">IF(A2759=1,W2759,1-W2759)</f>
        <v>0.74850604725956171</v>
      </c>
      <c r="Y2759" s="4">
        <f t="shared" ref="Y2759:Y2822" si="219">LOG(X2759)</f>
        <v>-0.12580468659567939</v>
      </c>
      <c r="Z2759" s="4">
        <f>IF(W2759&gt;$V$2,1,0)</f>
        <v>1</v>
      </c>
    </row>
    <row r="2760" spans="1:26" x14ac:dyDescent="0.3">
      <c r="A2760" s="4">
        <v>0</v>
      </c>
      <c r="B2760" s="4">
        <v>1</v>
      </c>
      <c r="C2760" s="4">
        <v>0</v>
      </c>
      <c r="D2760" s="4">
        <v>0</v>
      </c>
      <c r="E2760" s="4">
        <v>0</v>
      </c>
      <c r="F2760" s="4">
        <v>3</v>
      </c>
      <c r="G2760" s="4">
        <v>0</v>
      </c>
      <c r="H2760" s="4">
        <v>0</v>
      </c>
      <c r="I2760" s="4">
        <v>1</v>
      </c>
      <c r="J2760" s="4">
        <v>1</v>
      </c>
      <c r="K2760" s="4">
        <v>0</v>
      </c>
      <c r="L2760" s="4">
        <v>1</v>
      </c>
      <c r="M2760" s="4">
        <v>1</v>
      </c>
      <c r="N2760" s="4">
        <v>0</v>
      </c>
      <c r="O2760" s="4">
        <v>0</v>
      </c>
      <c r="P2760" s="4">
        <v>0</v>
      </c>
      <c r="Q2760" s="4">
        <v>0</v>
      </c>
      <c r="R2760" s="4">
        <v>3</v>
      </c>
      <c r="S2760" s="4">
        <v>41.35</v>
      </c>
      <c r="T2760" s="4">
        <v>107.25</v>
      </c>
      <c r="U2760" s="4">
        <f t="shared" si="215"/>
        <v>-0.97585978582716271</v>
      </c>
      <c r="V2760" s="4">
        <f t="shared" si="216"/>
        <v>0.37686818829976815</v>
      </c>
      <c r="W2760" s="4">
        <f t="shared" si="217"/>
        <v>0.27371406464488479</v>
      </c>
      <c r="X2760" s="4">
        <f t="shared" si="218"/>
        <v>0.72628593535511521</v>
      </c>
      <c r="Y2760" s="4">
        <f t="shared" si="219"/>
        <v>-0.13889236594022406</v>
      </c>
      <c r="Z2760" s="4">
        <f>IF(W2760&gt;$V$2,1,0)</f>
        <v>1</v>
      </c>
    </row>
    <row r="2761" spans="1:26" x14ac:dyDescent="0.3">
      <c r="A2761" s="4">
        <v>0</v>
      </c>
      <c r="B2761" s="4">
        <v>1</v>
      </c>
      <c r="C2761" s="4">
        <v>0</v>
      </c>
      <c r="D2761" s="4">
        <v>1</v>
      </c>
      <c r="E2761" s="4">
        <v>0</v>
      </c>
      <c r="F2761" s="4">
        <v>46</v>
      </c>
      <c r="G2761" s="4">
        <v>1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2</v>
      </c>
      <c r="S2761" s="4">
        <v>19.600000000000001</v>
      </c>
      <c r="T2761" s="4">
        <v>851.2</v>
      </c>
      <c r="U2761" s="4">
        <f t="shared" si="215"/>
        <v>-3.6380436353209258</v>
      </c>
      <c r="V2761" s="4">
        <f t="shared" si="216"/>
        <v>2.6303753395564858E-2</v>
      </c>
      <c r="W2761" s="4">
        <f t="shared" si="217"/>
        <v>2.5629598750406879E-2</v>
      </c>
      <c r="X2761" s="4">
        <f t="shared" si="218"/>
        <v>0.97437040124959307</v>
      </c>
      <c r="Y2761" s="4">
        <f t="shared" si="219"/>
        <v>-1.1275917208341353E-2</v>
      </c>
      <c r="Z2761" s="4">
        <f>IF(W2761&gt;$V$2,1,0)</f>
        <v>0</v>
      </c>
    </row>
    <row r="2762" spans="1:26" x14ac:dyDescent="0.3">
      <c r="A2762" s="4">
        <v>1</v>
      </c>
      <c r="B2762" s="4">
        <v>0</v>
      </c>
      <c r="C2762" s="4">
        <v>0</v>
      </c>
      <c r="D2762" s="4">
        <v>0</v>
      </c>
      <c r="E2762" s="4">
        <v>0</v>
      </c>
      <c r="F2762" s="4">
        <v>1</v>
      </c>
      <c r="G2762" s="4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3</v>
      </c>
      <c r="S2762" s="4">
        <v>20.95</v>
      </c>
      <c r="T2762" s="4">
        <v>20.95</v>
      </c>
      <c r="U2762" s="4">
        <f t="shared" si="215"/>
        <v>-1.3707887022517085</v>
      </c>
      <c r="V2762" s="4">
        <f t="shared" si="216"/>
        <v>0.25390662383462714</v>
      </c>
      <c r="W2762" s="4">
        <f t="shared" si="217"/>
        <v>0.20249244960373849</v>
      </c>
      <c r="X2762" s="4">
        <f t="shared" si="218"/>
        <v>0.20249244960373849</v>
      </c>
      <c r="Y2762" s="4">
        <f t="shared" si="219"/>
        <v>-0.69359116581507119</v>
      </c>
      <c r="Z2762" s="4">
        <f>IF(W2762&gt;$V$2,1,0)</f>
        <v>0</v>
      </c>
    </row>
    <row r="2763" spans="1:26" x14ac:dyDescent="0.3">
      <c r="A2763" s="4">
        <v>0</v>
      </c>
      <c r="B2763" s="4">
        <v>0</v>
      </c>
      <c r="C2763" s="4">
        <v>0</v>
      </c>
      <c r="D2763" s="4">
        <v>1</v>
      </c>
      <c r="E2763" s="4">
        <v>1</v>
      </c>
      <c r="F2763" s="4">
        <v>69</v>
      </c>
      <c r="G2763" s="4">
        <v>1</v>
      </c>
      <c r="H2763" s="4">
        <v>1</v>
      </c>
      <c r="I2763" s="4">
        <v>2</v>
      </c>
      <c r="J2763" s="4">
        <v>1</v>
      </c>
      <c r="K2763" s="4">
        <v>0</v>
      </c>
      <c r="L2763" s="4">
        <v>1</v>
      </c>
      <c r="M2763" s="4">
        <v>0</v>
      </c>
      <c r="N2763" s="4">
        <v>0</v>
      </c>
      <c r="O2763" s="4">
        <v>0</v>
      </c>
      <c r="P2763" s="4">
        <v>1</v>
      </c>
      <c r="Q2763" s="4">
        <v>0</v>
      </c>
      <c r="R2763" s="4">
        <v>0</v>
      </c>
      <c r="S2763" s="4">
        <v>84.45</v>
      </c>
      <c r="T2763" s="4">
        <v>5848.6</v>
      </c>
      <c r="U2763" s="4">
        <f t="shared" si="215"/>
        <v>-3.0729255072344266</v>
      </c>
      <c r="V2763" s="4">
        <f t="shared" si="216"/>
        <v>4.6285547889365522E-2</v>
      </c>
      <c r="W2763" s="4">
        <f t="shared" si="217"/>
        <v>4.4237969245332409E-2</v>
      </c>
      <c r="X2763" s="4">
        <f t="shared" si="218"/>
        <v>0.95576203075466759</v>
      </c>
      <c r="Y2763" s="4">
        <f t="shared" si="219"/>
        <v>-1.9650226547249003E-2</v>
      </c>
      <c r="Z2763" s="4">
        <f>IF(W2763&gt;$V$2,1,0)</f>
        <v>0</v>
      </c>
    </row>
    <row r="2764" spans="1:26" x14ac:dyDescent="0.3">
      <c r="A2764" s="4">
        <v>0</v>
      </c>
      <c r="B2764" s="4">
        <v>1</v>
      </c>
      <c r="C2764" s="4">
        <v>0</v>
      </c>
      <c r="D2764" s="4">
        <v>0</v>
      </c>
      <c r="E2764" s="4">
        <v>0</v>
      </c>
      <c r="F2764" s="4">
        <v>5</v>
      </c>
      <c r="G2764" s="4">
        <v>1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3</v>
      </c>
      <c r="S2764" s="4">
        <v>20.25</v>
      </c>
      <c r="T2764" s="4">
        <v>109.8</v>
      </c>
      <c r="U2764" s="4">
        <f t="shared" si="215"/>
        <v>-1.5611296955843432</v>
      </c>
      <c r="V2764" s="4">
        <f t="shared" si="216"/>
        <v>0.20989881544763872</v>
      </c>
      <c r="W2764" s="4">
        <f t="shared" si="217"/>
        <v>0.17348460281778216</v>
      </c>
      <c r="X2764" s="4">
        <f t="shared" si="218"/>
        <v>0.82651539718221789</v>
      </c>
      <c r="Y2764" s="4">
        <f t="shared" si="219"/>
        <v>-8.2749051531144285E-2</v>
      </c>
      <c r="Z2764" s="4">
        <f>IF(W2764&gt;$V$2,1,0)</f>
        <v>0</v>
      </c>
    </row>
    <row r="2765" spans="1:26" x14ac:dyDescent="0.3">
      <c r="A2765" s="4">
        <v>0</v>
      </c>
      <c r="B2765" s="4">
        <v>1</v>
      </c>
      <c r="C2765" s="4">
        <v>0</v>
      </c>
      <c r="D2765" s="4">
        <v>0</v>
      </c>
      <c r="E2765" s="4">
        <v>0</v>
      </c>
      <c r="F2765" s="4">
        <v>1</v>
      </c>
      <c r="G2765" s="4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19.649999999999999</v>
      </c>
      <c r="T2765" s="4">
        <v>19.649999999999999</v>
      </c>
      <c r="U2765" s="4">
        <f t="shared" si="215"/>
        <v>-1.5185014161176662</v>
      </c>
      <c r="V2765" s="4">
        <f t="shared" si="216"/>
        <v>0.21903989077010894</v>
      </c>
      <c r="W2765" s="4">
        <f t="shared" si="217"/>
        <v>0.17968229951173623</v>
      </c>
      <c r="X2765" s="4">
        <f t="shared" si="218"/>
        <v>0.8203177004882638</v>
      </c>
      <c r="Y2765" s="4">
        <f t="shared" si="219"/>
        <v>-8.6017917314756775E-2</v>
      </c>
      <c r="Z2765" s="4">
        <f>IF(W2765&gt;$V$2,1,0)</f>
        <v>0</v>
      </c>
    </row>
    <row r="2766" spans="1:26" x14ac:dyDescent="0.3">
      <c r="A2766" s="4">
        <v>0</v>
      </c>
      <c r="B2766" s="4">
        <v>1</v>
      </c>
      <c r="C2766" s="4">
        <v>0</v>
      </c>
      <c r="D2766" s="4">
        <v>0</v>
      </c>
      <c r="E2766" s="4">
        <v>0</v>
      </c>
      <c r="F2766" s="4">
        <v>26</v>
      </c>
      <c r="G2766" s="4">
        <v>1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1</v>
      </c>
      <c r="Q2766" s="4">
        <v>1</v>
      </c>
      <c r="R2766" s="4">
        <v>1</v>
      </c>
      <c r="S2766" s="4">
        <v>20.65</v>
      </c>
      <c r="T2766" s="4">
        <v>595.5</v>
      </c>
      <c r="U2766" s="4">
        <f t="shared" si="215"/>
        <v>-3.0367433133583943</v>
      </c>
      <c r="V2766" s="4">
        <f t="shared" si="216"/>
        <v>4.7990926684021711E-2</v>
      </c>
      <c r="W2766" s="4">
        <f t="shared" si="217"/>
        <v>4.5793265439683893E-2</v>
      </c>
      <c r="X2766" s="4">
        <f t="shared" si="218"/>
        <v>0.95420673456031613</v>
      </c>
      <c r="Y2766" s="4">
        <f t="shared" si="219"/>
        <v>-2.0357522620875854E-2</v>
      </c>
      <c r="Z2766" s="4">
        <f>IF(W2766&gt;$V$2,1,0)</f>
        <v>0</v>
      </c>
    </row>
    <row r="2767" spans="1:26" x14ac:dyDescent="0.3">
      <c r="A2767" s="4">
        <v>1</v>
      </c>
      <c r="B2767" s="4">
        <v>0</v>
      </c>
      <c r="C2767" s="4">
        <v>1</v>
      </c>
      <c r="D2767" s="4">
        <v>0</v>
      </c>
      <c r="E2767" s="4">
        <v>0</v>
      </c>
      <c r="F2767" s="4">
        <v>10</v>
      </c>
      <c r="G2767" s="4">
        <v>0</v>
      </c>
      <c r="H2767" s="4">
        <v>0</v>
      </c>
      <c r="I2767" s="4">
        <v>1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1</v>
      </c>
      <c r="P2767" s="4">
        <v>0</v>
      </c>
      <c r="Q2767" s="4">
        <v>1</v>
      </c>
      <c r="R2767" s="4">
        <v>2</v>
      </c>
      <c r="S2767" s="4">
        <v>34.700000000000003</v>
      </c>
      <c r="T2767" s="4">
        <v>329.8</v>
      </c>
      <c r="U2767" s="4">
        <f t="shared" si="215"/>
        <v>0.58664168643115333</v>
      </c>
      <c r="V2767" s="4">
        <f t="shared" si="216"/>
        <v>1.797940218180208</v>
      </c>
      <c r="W2767" s="4">
        <f t="shared" si="217"/>
        <v>0.64259422217019202</v>
      </c>
      <c r="X2767" s="4">
        <f t="shared" si="218"/>
        <v>0.64259422217019202</v>
      </c>
      <c r="Y2767" s="4">
        <f t="shared" si="219"/>
        <v>-0.19206318368783706</v>
      </c>
      <c r="Z2767" s="4">
        <f>IF(W2767&gt;$V$2,1,0)</f>
        <v>1</v>
      </c>
    </row>
    <row r="2768" spans="1:26" x14ac:dyDescent="0.3">
      <c r="A2768" s="4">
        <v>0</v>
      </c>
      <c r="B2768" s="4">
        <v>1</v>
      </c>
      <c r="C2768" s="4">
        <v>0</v>
      </c>
      <c r="D2768" s="4">
        <v>0</v>
      </c>
      <c r="E2768" s="4">
        <v>0</v>
      </c>
      <c r="F2768" s="4">
        <v>25</v>
      </c>
      <c r="G2768" s="4">
        <v>1</v>
      </c>
      <c r="H2768" s="4">
        <v>0</v>
      </c>
      <c r="I2768" s="4">
        <v>2</v>
      </c>
      <c r="J2768" s="4">
        <v>0</v>
      </c>
      <c r="K2768" s="4">
        <v>0</v>
      </c>
      <c r="L2768" s="4">
        <v>1</v>
      </c>
      <c r="M2768" s="4">
        <v>1</v>
      </c>
      <c r="N2768" s="4">
        <v>1</v>
      </c>
      <c r="O2768" s="4">
        <v>1</v>
      </c>
      <c r="P2768" s="4">
        <v>2</v>
      </c>
      <c r="Q2768" s="4">
        <v>0</v>
      </c>
      <c r="R2768" s="4">
        <v>0</v>
      </c>
      <c r="S2768" s="4">
        <v>99.3</v>
      </c>
      <c r="T2768" s="4">
        <v>2513.5</v>
      </c>
      <c r="U2768" s="4">
        <f t="shared" si="215"/>
        <v>-1.9135696909944597</v>
      </c>
      <c r="V2768" s="4">
        <f t="shared" si="216"/>
        <v>0.14755272772285552</v>
      </c>
      <c r="W2768" s="4">
        <f t="shared" si="217"/>
        <v>0.12858034681826913</v>
      </c>
      <c r="X2768" s="4">
        <f t="shared" si="218"/>
        <v>0.87141965318173087</v>
      </c>
      <c r="Y2768" s="4">
        <f t="shared" si="219"/>
        <v>-5.9772649619304813E-2</v>
      </c>
      <c r="Z2768" s="4">
        <f>IF(W2768&gt;$V$2,1,0)</f>
        <v>0</v>
      </c>
    </row>
    <row r="2769" spans="1:26" x14ac:dyDescent="0.3">
      <c r="A2769" s="4">
        <v>0</v>
      </c>
      <c r="B2769" s="4">
        <v>1</v>
      </c>
      <c r="C2769" s="4">
        <v>0</v>
      </c>
      <c r="D2769" s="4">
        <v>1</v>
      </c>
      <c r="E2769" s="4">
        <v>1</v>
      </c>
      <c r="F2769" s="4">
        <v>64</v>
      </c>
      <c r="G2769" s="4">
        <v>1</v>
      </c>
      <c r="H2769" s="4">
        <v>0</v>
      </c>
      <c r="I2769" s="4">
        <v>2</v>
      </c>
      <c r="J2769" s="4">
        <v>1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2</v>
      </c>
      <c r="S2769" s="4">
        <v>81.05</v>
      </c>
      <c r="T2769" s="4">
        <v>5135.3500000000004</v>
      </c>
      <c r="U2769" s="4">
        <f t="shared" si="215"/>
        <v>-2.6684058748944555</v>
      </c>
      <c r="V2769" s="4">
        <f t="shared" si="216"/>
        <v>6.9362710060186683E-2</v>
      </c>
      <c r="W2769" s="4">
        <f t="shared" si="217"/>
        <v>6.4863595305546765E-2</v>
      </c>
      <c r="X2769" s="4">
        <f t="shared" si="218"/>
        <v>0.93513640469445325</v>
      </c>
      <c r="Y2769" s="4">
        <f t="shared" si="219"/>
        <v>-2.9125035667207252E-2</v>
      </c>
      <c r="Z2769" s="4">
        <f>IF(W2769&gt;$V$2,1,0)</f>
        <v>0</v>
      </c>
    </row>
    <row r="2770" spans="1:26" x14ac:dyDescent="0.3">
      <c r="A2770" s="4">
        <v>0</v>
      </c>
      <c r="B2770" s="4">
        <v>1</v>
      </c>
      <c r="C2770" s="4">
        <v>0</v>
      </c>
      <c r="D2770" s="4">
        <v>1</v>
      </c>
      <c r="E2770" s="4">
        <v>1</v>
      </c>
      <c r="F2770" s="4">
        <v>30</v>
      </c>
      <c r="G2770" s="4">
        <v>1</v>
      </c>
      <c r="H2770" s="4">
        <v>1</v>
      </c>
      <c r="I2770" s="4">
        <v>1</v>
      </c>
      <c r="J2770" s="4">
        <v>1</v>
      </c>
      <c r="K2770" s="4">
        <v>1</v>
      </c>
      <c r="L2770" s="4">
        <v>1</v>
      </c>
      <c r="M2770" s="4">
        <v>1</v>
      </c>
      <c r="N2770" s="4">
        <v>0</v>
      </c>
      <c r="O2770" s="4">
        <v>0</v>
      </c>
      <c r="P2770" s="4">
        <v>0</v>
      </c>
      <c r="Q2770" s="4">
        <v>0</v>
      </c>
      <c r="R2770" s="4">
        <v>2</v>
      </c>
      <c r="S2770" s="4">
        <v>67.599999999999994</v>
      </c>
      <c r="T2770" s="4">
        <v>2000.2</v>
      </c>
      <c r="U2770" s="4">
        <f t="shared" si="215"/>
        <v>-2.5635481713086756</v>
      </c>
      <c r="V2770" s="4">
        <f t="shared" si="216"/>
        <v>7.7030936020987387E-2</v>
      </c>
      <c r="W2770" s="4">
        <f t="shared" si="217"/>
        <v>7.1521563071876654E-2</v>
      </c>
      <c r="X2770" s="4">
        <f t="shared" si="218"/>
        <v>0.92847843692812337</v>
      </c>
      <c r="Y2770" s="4">
        <f t="shared" si="219"/>
        <v>-3.2228177903599456E-2</v>
      </c>
      <c r="Z2770" s="4">
        <f>IF(W2770&gt;$V$2,1,0)</f>
        <v>0</v>
      </c>
    </row>
    <row r="2771" spans="1:26" x14ac:dyDescent="0.3">
      <c r="A2771" s="4">
        <v>0</v>
      </c>
      <c r="B2771" s="4">
        <v>1</v>
      </c>
      <c r="C2771" s="4">
        <v>0</v>
      </c>
      <c r="D2771" s="4">
        <v>0</v>
      </c>
      <c r="E2771" s="4">
        <v>0</v>
      </c>
      <c r="F2771" s="4">
        <v>13</v>
      </c>
      <c r="G2771" s="4">
        <v>1</v>
      </c>
      <c r="H2771" s="4">
        <v>0</v>
      </c>
      <c r="I2771" s="4">
        <v>2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1</v>
      </c>
      <c r="R2771" s="4">
        <v>2</v>
      </c>
      <c r="S2771" s="4">
        <v>70.150000000000006</v>
      </c>
      <c r="T2771" s="4">
        <v>931.75</v>
      </c>
      <c r="U2771" s="4">
        <f t="shared" si="215"/>
        <v>0.29307058243387851</v>
      </c>
      <c r="V2771" s="4">
        <f t="shared" si="216"/>
        <v>1.3405374054853461</v>
      </c>
      <c r="W2771" s="4">
        <f t="shared" si="217"/>
        <v>0.57274769561196792</v>
      </c>
      <c r="X2771" s="4">
        <f t="shared" si="218"/>
        <v>0.42725230438803208</v>
      </c>
      <c r="Y2771" s="4">
        <f t="shared" si="219"/>
        <v>-0.36931558623084726</v>
      </c>
      <c r="Z2771" s="4">
        <f>IF(W2771&gt;$V$2,1,0)</f>
        <v>1</v>
      </c>
    </row>
    <row r="2772" spans="1:26" x14ac:dyDescent="0.3">
      <c r="A2772" s="4">
        <v>0</v>
      </c>
      <c r="B2772" s="4">
        <v>0</v>
      </c>
      <c r="C2772" s="4">
        <v>0</v>
      </c>
      <c r="D2772" s="4">
        <v>1</v>
      </c>
      <c r="E2772" s="4">
        <v>0</v>
      </c>
      <c r="F2772" s="4">
        <v>64</v>
      </c>
      <c r="G2772" s="4">
        <v>1</v>
      </c>
      <c r="H2772" s="4">
        <v>1</v>
      </c>
      <c r="I2772" s="4">
        <v>2</v>
      </c>
      <c r="J2772" s="4">
        <v>1</v>
      </c>
      <c r="K2772" s="4">
        <v>1</v>
      </c>
      <c r="L2772" s="4">
        <v>1</v>
      </c>
      <c r="M2772" s="4">
        <v>1</v>
      </c>
      <c r="N2772" s="4">
        <v>1</v>
      </c>
      <c r="O2772" s="4">
        <v>1</v>
      </c>
      <c r="P2772" s="4">
        <v>1</v>
      </c>
      <c r="Q2772" s="4">
        <v>1</v>
      </c>
      <c r="R2772" s="4">
        <v>2</v>
      </c>
      <c r="S2772" s="4">
        <v>115</v>
      </c>
      <c r="T2772" s="4">
        <v>7396.15</v>
      </c>
      <c r="U2772" s="4">
        <f t="shared" si="215"/>
        <v>-1.8868674913583772</v>
      </c>
      <c r="V2772" s="4">
        <f t="shared" si="216"/>
        <v>0.1515457845620064</v>
      </c>
      <c r="W2772" s="4">
        <f t="shared" si="217"/>
        <v>0.13160204882313667</v>
      </c>
      <c r="X2772" s="4">
        <f t="shared" si="218"/>
        <v>0.86839795117686336</v>
      </c>
      <c r="Y2772" s="4">
        <f t="shared" si="219"/>
        <v>-6.1281209853306512E-2</v>
      </c>
      <c r="Z2772" s="4">
        <f>IF(W2772&gt;$V$2,1,0)</f>
        <v>0</v>
      </c>
    </row>
    <row r="2773" spans="1:26" x14ac:dyDescent="0.3">
      <c r="A2773" s="4">
        <v>0</v>
      </c>
      <c r="B2773" s="4">
        <v>0</v>
      </c>
      <c r="C2773" s="4">
        <v>0</v>
      </c>
      <c r="D2773" s="4">
        <v>0</v>
      </c>
      <c r="E2773" s="4">
        <v>1</v>
      </c>
      <c r="F2773" s="4">
        <v>46</v>
      </c>
      <c r="G2773" s="4">
        <v>1</v>
      </c>
      <c r="H2773" s="4">
        <v>1</v>
      </c>
      <c r="I2773" s="4">
        <v>2</v>
      </c>
      <c r="J2773" s="4">
        <v>0</v>
      </c>
      <c r="K2773" s="4">
        <v>0</v>
      </c>
      <c r="L2773" s="4">
        <v>1</v>
      </c>
      <c r="M2773" s="4">
        <v>1</v>
      </c>
      <c r="N2773" s="4">
        <v>0</v>
      </c>
      <c r="O2773" s="4">
        <v>0</v>
      </c>
      <c r="P2773" s="4">
        <v>0</v>
      </c>
      <c r="Q2773" s="4">
        <v>1</v>
      </c>
      <c r="R2773" s="4">
        <v>0</v>
      </c>
      <c r="S2773" s="4">
        <v>84.8</v>
      </c>
      <c r="T2773" s="4">
        <v>3958.85</v>
      </c>
      <c r="U2773" s="4">
        <f t="shared" si="215"/>
        <v>-1.3525039502370122</v>
      </c>
      <c r="V2773" s="4">
        <f t="shared" si="216"/>
        <v>0.25859194794390677</v>
      </c>
      <c r="W2773" s="4">
        <f t="shared" si="217"/>
        <v>0.2054613080644242</v>
      </c>
      <c r="X2773" s="4">
        <f t="shared" si="218"/>
        <v>0.7945386919355758</v>
      </c>
      <c r="Y2773" s="4">
        <f t="shared" si="219"/>
        <v>-9.9884948947526336E-2</v>
      </c>
      <c r="Z2773" s="4">
        <f>IF(W2773&gt;$V$2,1,0)</f>
        <v>0</v>
      </c>
    </row>
    <row r="2774" spans="1:26" x14ac:dyDescent="0.3">
      <c r="A2774" s="4">
        <v>0</v>
      </c>
      <c r="B2774" s="4">
        <v>0</v>
      </c>
      <c r="C2774" s="4">
        <v>0</v>
      </c>
      <c r="D2774" s="4">
        <v>0</v>
      </c>
      <c r="E2774" s="4">
        <v>0</v>
      </c>
      <c r="F2774" s="4">
        <v>12</v>
      </c>
      <c r="G2774" s="4">
        <v>1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1</v>
      </c>
      <c r="Q2774" s="4">
        <v>0</v>
      </c>
      <c r="R2774" s="4">
        <v>3</v>
      </c>
      <c r="S2774" s="4">
        <v>19.7</v>
      </c>
      <c r="T2774" s="4">
        <v>260.89999999999998</v>
      </c>
      <c r="U2774" s="4">
        <f t="shared" si="215"/>
        <v>-2.5204928193947151</v>
      </c>
      <c r="V2774" s="4">
        <f t="shared" si="216"/>
        <v>8.0419964463881055E-2</v>
      </c>
      <c r="W2774" s="4">
        <f t="shared" si="217"/>
        <v>7.4433985958216278E-2</v>
      </c>
      <c r="X2774" s="4">
        <f t="shared" si="218"/>
        <v>0.92556601404178374</v>
      </c>
      <c r="Y2774" s="4">
        <f t="shared" si="219"/>
        <v>-3.3592600669420131E-2</v>
      </c>
      <c r="Z2774" s="4">
        <f>IF(W2774&gt;$V$2,1,0)</f>
        <v>0</v>
      </c>
    </row>
    <row r="2775" spans="1:26" x14ac:dyDescent="0.3">
      <c r="A2775" s="4">
        <v>1</v>
      </c>
      <c r="B2775" s="4">
        <v>0</v>
      </c>
      <c r="C2775" s="4">
        <v>0</v>
      </c>
      <c r="D2775" s="4">
        <v>0</v>
      </c>
      <c r="E2775" s="4">
        <v>0</v>
      </c>
      <c r="F2775" s="4">
        <v>15</v>
      </c>
      <c r="G2775" s="4">
        <v>1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19.75</v>
      </c>
      <c r="T2775" s="4">
        <v>297.3</v>
      </c>
      <c r="U2775" s="4">
        <f t="shared" si="215"/>
        <v>-2.1998662823469743</v>
      </c>
      <c r="V2775" s="4">
        <f t="shared" si="216"/>
        <v>0.11081797569126507</v>
      </c>
      <c r="W2775" s="4">
        <f t="shared" si="217"/>
        <v>9.9762497651609161E-2</v>
      </c>
      <c r="X2775" s="4">
        <f t="shared" si="218"/>
        <v>9.9762497651609161E-2</v>
      </c>
      <c r="Y2775" s="4">
        <f t="shared" si="219"/>
        <v>-1.001032686406689</v>
      </c>
      <c r="Z2775" s="4">
        <f>IF(W2775&gt;$V$2,1,0)</f>
        <v>0</v>
      </c>
    </row>
    <row r="2776" spans="1:26" x14ac:dyDescent="0.3">
      <c r="A2776" s="4">
        <v>1</v>
      </c>
      <c r="B2776" s="4">
        <v>1</v>
      </c>
      <c r="C2776" s="4">
        <v>0</v>
      </c>
      <c r="D2776" s="4">
        <v>1</v>
      </c>
      <c r="E2776" s="4">
        <v>1</v>
      </c>
      <c r="F2776" s="4">
        <v>17</v>
      </c>
      <c r="G2776" s="4">
        <v>1</v>
      </c>
      <c r="H2776" s="4">
        <v>1</v>
      </c>
      <c r="I2776" s="4">
        <v>2</v>
      </c>
      <c r="J2776" s="4">
        <v>0</v>
      </c>
      <c r="K2776" s="4">
        <v>0</v>
      </c>
      <c r="L2776" s="4">
        <v>0</v>
      </c>
      <c r="M2776" s="4">
        <v>0</v>
      </c>
      <c r="N2776" s="4">
        <v>1</v>
      </c>
      <c r="O2776" s="4">
        <v>1</v>
      </c>
      <c r="P2776" s="4">
        <v>0</v>
      </c>
      <c r="Q2776" s="4">
        <v>1</v>
      </c>
      <c r="R2776" s="4">
        <v>2</v>
      </c>
      <c r="S2776" s="4">
        <v>92.55</v>
      </c>
      <c r="T2776" s="4">
        <v>1515.1</v>
      </c>
      <c r="U2776" s="4">
        <f t="shared" si="215"/>
        <v>0.9396403139674282</v>
      </c>
      <c r="V2776" s="4">
        <f t="shared" si="216"/>
        <v>2.5590607943471744</v>
      </c>
      <c r="W2776" s="4">
        <f t="shared" si="217"/>
        <v>0.71902699678850912</v>
      </c>
      <c r="X2776" s="4">
        <f t="shared" si="218"/>
        <v>0.71902699678850912</v>
      </c>
      <c r="Y2776" s="4">
        <f t="shared" si="219"/>
        <v>-0.14325480316903794</v>
      </c>
      <c r="Z2776" s="4">
        <f>IF(W2776&gt;$V$2,1,0)</f>
        <v>1</v>
      </c>
    </row>
    <row r="2777" spans="1:26" x14ac:dyDescent="0.3">
      <c r="A2777" s="4">
        <v>0</v>
      </c>
      <c r="B2777" s="4">
        <v>0</v>
      </c>
      <c r="C2777" s="4">
        <v>0</v>
      </c>
      <c r="D2777" s="4">
        <v>1</v>
      </c>
      <c r="E2777" s="4">
        <v>1</v>
      </c>
      <c r="F2777" s="4">
        <v>13</v>
      </c>
      <c r="G2777" s="4">
        <v>1</v>
      </c>
      <c r="H2777" s="4">
        <v>0</v>
      </c>
      <c r="I2777" s="4">
        <v>1</v>
      </c>
      <c r="J2777" s="4">
        <v>1</v>
      </c>
      <c r="K2777" s="4">
        <v>0</v>
      </c>
      <c r="L2777" s="4">
        <v>1</v>
      </c>
      <c r="M2777" s="4">
        <v>0</v>
      </c>
      <c r="N2777" s="4">
        <v>0</v>
      </c>
      <c r="O2777" s="4">
        <v>1</v>
      </c>
      <c r="P2777" s="4">
        <v>0</v>
      </c>
      <c r="Q2777" s="4">
        <v>1</v>
      </c>
      <c r="R2777" s="4">
        <v>3</v>
      </c>
      <c r="S2777" s="4">
        <v>63.15</v>
      </c>
      <c r="T2777" s="4">
        <v>816.8</v>
      </c>
      <c r="U2777" s="4">
        <f t="shared" si="215"/>
        <v>-0.78587705416315989</v>
      </c>
      <c r="V2777" s="4">
        <f t="shared" si="216"/>
        <v>0.45571983548012512</v>
      </c>
      <c r="W2777" s="4">
        <f t="shared" si="217"/>
        <v>0.31305463068710593</v>
      </c>
      <c r="X2777" s="4">
        <f t="shared" si="218"/>
        <v>0.68694536931289407</v>
      </c>
      <c r="Y2777" s="4">
        <f t="shared" si="219"/>
        <v>-0.16307779969350411</v>
      </c>
      <c r="Z2777" s="4">
        <f>IF(W2777&gt;$V$2,1,0)</f>
        <v>1</v>
      </c>
    </row>
    <row r="2778" spans="1:26" x14ac:dyDescent="0.3">
      <c r="A2778" s="4">
        <v>0</v>
      </c>
      <c r="B2778" s="4">
        <v>0</v>
      </c>
      <c r="C2778" s="4">
        <v>0</v>
      </c>
      <c r="D2778" s="4">
        <v>1</v>
      </c>
      <c r="E2778" s="4">
        <v>1</v>
      </c>
      <c r="F2778" s="4">
        <v>67</v>
      </c>
      <c r="G2778" s="4">
        <v>1</v>
      </c>
      <c r="H2778" s="4">
        <v>1</v>
      </c>
      <c r="I2778" s="4">
        <v>1</v>
      </c>
      <c r="J2778" s="4">
        <v>1</v>
      </c>
      <c r="K2778" s="4">
        <v>1</v>
      </c>
      <c r="L2778" s="4">
        <v>0</v>
      </c>
      <c r="M2778" s="4">
        <v>1</v>
      </c>
      <c r="N2778" s="4">
        <v>1</v>
      </c>
      <c r="O2778" s="4">
        <v>0</v>
      </c>
      <c r="P2778" s="4">
        <v>2</v>
      </c>
      <c r="Q2778" s="4">
        <v>0</v>
      </c>
      <c r="R2778" s="4">
        <v>1</v>
      </c>
      <c r="S2778" s="4">
        <v>74</v>
      </c>
      <c r="T2778" s="4">
        <v>4868.3999999999996</v>
      </c>
      <c r="U2778" s="4">
        <f t="shared" si="215"/>
        <v>-5.0598413415552423</v>
      </c>
      <c r="V2778" s="4">
        <f t="shared" si="216"/>
        <v>6.3465663693835772E-3</v>
      </c>
      <c r="W2778" s="4">
        <f t="shared" si="217"/>
        <v>6.3065414852859387E-3</v>
      </c>
      <c r="X2778" s="4">
        <f t="shared" si="218"/>
        <v>0.99369345851471402</v>
      </c>
      <c r="Y2778" s="4">
        <f t="shared" si="219"/>
        <v>-2.7475691316066276E-3</v>
      </c>
      <c r="Z2778" s="4">
        <f>IF(W2778&gt;$V$2,1,0)</f>
        <v>0</v>
      </c>
    </row>
    <row r="2779" spans="1:26" x14ac:dyDescent="0.3">
      <c r="A2779" s="4">
        <v>0</v>
      </c>
      <c r="B2779" s="4">
        <v>1</v>
      </c>
      <c r="C2779" s="4">
        <v>0</v>
      </c>
      <c r="D2779" s="4">
        <v>1</v>
      </c>
      <c r="E2779" s="4">
        <v>0</v>
      </c>
      <c r="F2779" s="4">
        <v>24</v>
      </c>
      <c r="G2779" s="4">
        <v>0</v>
      </c>
      <c r="H2779" s="4">
        <v>0</v>
      </c>
      <c r="I2779" s="4">
        <v>1</v>
      </c>
      <c r="J2779" s="4">
        <v>0</v>
      </c>
      <c r="K2779" s="4">
        <v>0</v>
      </c>
      <c r="L2779" s="4">
        <v>1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2</v>
      </c>
      <c r="S2779" s="4">
        <v>29.1</v>
      </c>
      <c r="T2779" s="4">
        <v>688</v>
      </c>
      <c r="U2779" s="4">
        <f t="shared" si="215"/>
        <v>-0.91886736808750324</v>
      </c>
      <c r="V2779" s="4">
        <f t="shared" si="216"/>
        <v>0.39897067218580168</v>
      </c>
      <c r="W2779" s="4">
        <f t="shared" si="217"/>
        <v>0.28518873205714573</v>
      </c>
      <c r="X2779" s="4">
        <f t="shared" si="218"/>
        <v>0.71481126794285421</v>
      </c>
      <c r="Y2779" s="4">
        <f t="shared" si="219"/>
        <v>-0.14580861010199275</v>
      </c>
      <c r="Z2779" s="4">
        <f>IF(W2779&gt;$V$2,1,0)</f>
        <v>1</v>
      </c>
    </row>
    <row r="2780" spans="1:26" x14ac:dyDescent="0.3">
      <c r="A2780" s="4">
        <v>0</v>
      </c>
      <c r="B2780" s="4">
        <v>1</v>
      </c>
      <c r="C2780" s="4">
        <v>0</v>
      </c>
      <c r="D2780" s="4">
        <v>0</v>
      </c>
      <c r="E2780" s="4">
        <v>0</v>
      </c>
      <c r="F2780" s="4">
        <v>6</v>
      </c>
      <c r="G2780" s="4">
        <v>1</v>
      </c>
      <c r="H2780" s="4">
        <v>0</v>
      </c>
      <c r="I2780" s="4">
        <v>1</v>
      </c>
      <c r="J2780" s="4">
        <v>0</v>
      </c>
      <c r="K2780" s="4">
        <v>0</v>
      </c>
      <c r="L2780" s="4">
        <v>0</v>
      </c>
      <c r="M2780" s="4">
        <v>1</v>
      </c>
      <c r="N2780" s="4">
        <v>0</v>
      </c>
      <c r="O2780" s="4">
        <v>0</v>
      </c>
      <c r="P2780" s="4">
        <v>0</v>
      </c>
      <c r="Q2780" s="4">
        <v>0</v>
      </c>
      <c r="R2780" s="4">
        <v>3</v>
      </c>
      <c r="S2780" s="4">
        <v>50.05</v>
      </c>
      <c r="T2780" s="4">
        <v>288.35000000000002</v>
      </c>
      <c r="U2780" s="4">
        <f t="shared" si="215"/>
        <v>-1.207173161746828</v>
      </c>
      <c r="V2780" s="4">
        <f t="shared" si="216"/>
        <v>0.29904142747923701</v>
      </c>
      <c r="W2780" s="4">
        <f t="shared" si="217"/>
        <v>0.23020160955106775</v>
      </c>
      <c r="X2780" s="4">
        <f t="shared" si="218"/>
        <v>0.76979839044893228</v>
      </c>
      <c r="Y2780" s="4">
        <f t="shared" si="219"/>
        <v>-0.11362300129530917</v>
      </c>
      <c r="Z2780" s="4">
        <f>IF(W2780&gt;$V$2,1,0)</f>
        <v>0</v>
      </c>
    </row>
    <row r="2781" spans="1:26" x14ac:dyDescent="0.3">
      <c r="A2781" s="4">
        <v>1</v>
      </c>
      <c r="B2781" s="4">
        <v>1</v>
      </c>
      <c r="C2781" s="4">
        <v>1</v>
      </c>
      <c r="D2781" s="4">
        <v>1</v>
      </c>
      <c r="E2781" s="4">
        <v>0</v>
      </c>
      <c r="F2781" s="4">
        <v>53</v>
      </c>
      <c r="G2781" s="4">
        <v>1</v>
      </c>
      <c r="H2781" s="4">
        <v>1</v>
      </c>
      <c r="I2781" s="4">
        <v>1</v>
      </c>
      <c r="J2781" s="4">
        <v>1</v>
      </c>
      <c r="K2781" s="4">
        <v>0</v>
      </c>
      <c r="L2781" s="4">
        <v>0</v>
      </c>
      <c r="M2781" s="4">
        <v>1</v>
      </c>
      <c r="N2781" s="4">
        <v>0</v>
      </c>
      <c r="O2781" s="4">
        <v>0</v>
      </c>
      <c r="P2781" s="4">
        <v>1</v>
      </c>
      <c r="Q2781" s="4">
        <v>1</v>
      </c>
      <c r="R2781" s="4">
        <v>2</v>
      </c>
      <c r="S2781" s="4">
        <v>60.05</v>
      </c>
      <c r="T2781" s="4">
        <v>3229.65</v>
      </c>
      <c r="U2781" s="4">
        <f t="shared" si="215"/>
        <v>-3.3447093827170438</v>
      </c>
      <c r="V2781" s="4">
        <f t="shared" si="216"/>
        <v>3.5270463874694707E-2</v>
      </c>
      <c r="W2781" s="4">
        <f t="shared" si="217"/>
        <v>3.4068840081352608E-2</v>
      </c>
      <c r="X2781" s="4">
        <f t="shared" si="218"/>
        <v>3.4068840081352608E-2</v>
      </c>
      <c r="Y2781" s="4">
        <f t="shared" si="219"/>
        <v>-1.4676426523095301</v>
      </c>
      <c r="Z2781" s="4">
        <f>IF(W2781&gt;$V$2,1,0)</f>
        <v>0</v>
      </c>
    </row>
    <row r="2782" spans="1:26" x14ac:dyDescent="0.3">
      <c r="A2782" s="4">
        <v>1</v>
      </c>
      <c r="B2782" s="4">
        <v>1</v>
      </c>
      <c r="C2782" s="4">
        <v>1</v>
      </c>
      <c r="D2782" s="4">
        <v>1</v>
      </c>
      <c r="E2782" s="4">
        <v>0</v>
      </c>
      <c r="F2782" s="4">
        <v>16</v>
      </c>
      <c r="G2782" s="4">
        <v>1</v>
      </c>
      <c r="H2782" s="4">
        <v>0</v>
      </c>
      <c r="I2782" s="4">
        <v>2</v>
      </c>
      <c r="J2782" s="4">
        <v>0</v>
      </c>
      <c r="K2782" s="4">
        <v>1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1</v>
      </c>
      <c r="R2782" s="4">
        <v>1</v>
      </c>
      <c r="S2782" s="4">
        <v>74.3</v>
      </c>
      <c r="T2782" s="4">
        <v>1178.25</v>
      </c>
      <c r="U2782" s="4">
        <f t="shared" si="215"/>
        <v>0.25345588890247372</v>
      </c>
      <c r="V2782" s="4">
        <f t="shared" si="216"/>
        <v>1.2884705423819725</v>
      </c>
      <c r="W2782" s="4">
        <f t="shared" si="217"/>
        <v>0.56302692934856735</v>
      </c>
      <c r="X2782" s="4">
        <f t="shared" si="218"/>
        <v>0.56302692934856735</v>
      </c>
      <c r="Y2782" s="4">
        <f t="shared" si="219"/>
        <v>-0.24947083252380536</v>
      </c>
      <c r="Z2782" s="4">
        <f>IF(W2782&gt;$V$2,1,0)</f>
        <v>1</v>
      </c>
    </row>
    <row r="2783" spans="1:26" x14ac:dyDescent="0.3">
      <c r="A2783" s="4">
        <v>0</v>
      </c>
      <c r="B2783" s="4">
        <v>1</v>
      </c>
      <c r="C2783" s="4">
        <v>0</v>
      </c>
      <c r="D2783" s="4">
        <v>0</v>
      </c>
      <c r="E2783" s="4">
        <v>0</v>
      </c>
      <c r="F2783" s="4">
        <v>10</v>
      </c>
      <c r="G2783" s="4">
        <v>1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2</v>
      </c>
      <c r="S2783" s="4">
        <v>20</v>
      </c>
      <c r="T2783" s="4">
        <v>185.4</v>
      </c>
      <c r="U2783" s="4">
        <f t="shared" si="215"/>
        <v>-1.8708432349148625</v>
      </c>
      <c r="V2783" s="4">
        <f t="shared" si="216"/>
        <v>0.1539937541413231</v>
      </c>
      <c r="W2783" s="4">
        <f t="shared" si="217"/>
        <v>0.13344418337507255</v>
      </c>
      <c r="X2783" s="4">
        <f t="shared" si="218"/>
        <v>0.86655581662492742</v>
      </c>
      <c r="Y2783" s="4">
        <f t="shared" si="219"/>
        <v>-6.2203458257062055E-2</v>
      </c>
      <c r="Z2783" s="4">
        <f>IF(W2783&gt;$V$2,1,0)</f>
        <v>0</v>
      </c>
    </row>
    <row r="2784" spans="1:26" x14ac:dyDescent="0.3">
      <c r="A2784" s="4">
        <v>0</v>
      </c>
      <c r="B2784" s="4">
        <v>0</v>
      </c>
      <c r="C2784" s="4">
        <v>0</v>
      </c>
      <c r="D2784" s="4">
        <v>0</v>
      </c>
      <c r="E2784" s="4">
        <v>0</v>
      </c>
      <c r="F2784" s="4">
        <v>13</v>
      </c>
      <c r="G2784" s="4">
        <v>1</v>
      </c>
      <c r="H2784" s="4">
        <v>0</v>
      </c>
      <c r="I2784" s="4">
        <v>2</v>
      </c>
      <c r="J2784" s="4">
        <v>0</v>
      </c>
      <c r="K2784" s="4">
        <v>1</v>
      </c>
      <c r="L2784" s="4">
        <v>0</v>
      </c>
      <c r="M2784" s="4">
        <v>0</v>
      </c>
      <c r="N2784" s="4">
        <v>0</v>
      </c>
      <c r="O2784" s="4">
        <v>0</v>
      </c>
      <c r="P2784" s="4">
        <v>1</v>
      </c>
      <c r="Q2784" s="4">
        <v>1</v>
      </c>
      <c r="R2784" s="4">
        <v>3</v>
      </c>
      <c r="S2784" s="4">
        <v>74.650000000000006</v>
      </c>
      <c r="T2784" s="4">
        <v>966.25</v>
      </c>
      <c r="U2784" s="4">
        <f t="shared" si="215"/>
        <v>-0.40975606190199659</v>
      </c>
      <c r="V2784" s="4">
        <f t="shared" si="216"/>
        <v>0.66381215946320082</v>
      </c>
      <c r="W2784" s="4">
        <f t="shared" si="217"/>
        <v>0.39897061437354076</v>
      </c>
      <c r="X2784" s="4">
        <f t="shared" si="218"/>
        <v>0.60102938562645924</v>
      </c>
      <c r="Y2784" s="4">
        <f t="shared" si="219"/>
        <v>-0.22110429388173275</v>
      </c>
      <c r="Z2784" s="4">
        <f>IF(W2784&gt;$V$2,1,0)</f>
        <v>1</v>
      </c>
    </row>
    <row r="2785" spans="1:26" x14ac:dyDescent="0.3">
      <c r="A2785" s="4">
        <v>1</v>
      </c>
      <c r="B2785" s="4">
        <v>1</v>
      </c>
      <c r="C2785" s="4">
        <v>0</v>
      </c>
      <c r="D2785" s="4">
        <v>0</v>
      </c>
      <c r="E2785" s="4">
        <v>0</v>
      </c>
      <c r="F2785" s="4">
        <v>9</v>
      </c>
      <c r="G2785" s="4">
        <v>1</v>
      </c>
      <c r="H2785" s="4">
        <v>1</v>
      </c>
      <c r="I2785" s="4">
        <v>2</v>
      </c>
      <c r="J2785" s="4">
        <v>0</v>
      </c>
      <c r="K2785" s="4">
        <v>0</v>
      </c>
      <c r="L2785" s="4">
        <v>0</v>
      </c>
      <c r="M2785" s="4">
        <v>0</v>
      </c>
      <c r="N2785" s="4">
        <v>1</v>
      </c>
      <c r="O2785" s="4">
        <v>0</v>
      </c>
      <c r="P2785" s="4">
        <v>0</v>
      </c>
      <c r="Q2785" s="4">
        <v>1</v>
      </c>
      <c r="R2785" s="4">
        <v>2</v>
      </c>
      <c r="S2785" s="4">
        <v>85.35</v>
      </c>
      <c r="T2785" s="4">
        <v>758.6</v>
      </c>
      <c r="U2785" s="4">
        <f t="shared" si="215"/>
        <v>0.93814183604858303</v>
      </c>
      <c r="V2785" s="4">
        <f t="shared" si="216"/>
        <v>2.5552289699230166</v>
      </c>
      <c r="W2785" s="4">
        <f t="shared" si="217"/>
        <v>0.71872416419310015</v>
      </c>
      <c r="X2785" s="4">
        <f t="shared" si="218"/>
        <v>0.71872416419310015</v>
      </c>
      <c r="Y2785" s="4">
        <f t="shared" si="219"/>
        <v>-0.14343775350236501</v>
      </c>
      <c r="Z2785" s="4">
        <f>IF(W2785&gt;$V$2,1,0)</f>
        <v>1</v>
      </c>
    </row>
    <row r="2786" spans="1:26" x14ac:dyDescent="0.3">
      <c r="A2786" s="4">
        <v>1</v>
      </c>
      <c r="B2786" s="4">
        <v>0</v>
      </c>
      <c r="C2786" s="4">
        <v>0</v>
      </c>
      <c r="D2786" s="4">
        <v>0</v>
      </c>
      <c r="E2786" s="4">
        <v>0</v>
      </c>
      <c r="F2786" s="4">
        <v>25</v>
      </c>
      <c r="G2786" s="4">
        <v>1</v>
      </c>
      <c r="H2786" s="4">
        <v>0</v>
      </c>
      <c r="I2786" s="4">
        <v>1</v>
      </c>
      <c r="J2786" s="4">
        <v>1</v>
      </c>
      <c r="K2786" s="4">
        <v>1</v>
      </c>
      <c r="L2786" s="4">
        <v>1</v>
      </c>
      <c r="M2786" s="4">
        <v>1</v>
      </c>
      <c r="N2786" s="4">
        <v>1</v>
      </c>
      <c r="O2786" s="4">
        <v>0</v>
      </c>
      <c r="P2786" s="4">
        <v>1</v>
      </c>
      <c r="Q2786" s="4">
        <v>0</v>
      </c>
      <c r="R2786" s="4">
        <v>3</v>
      </c>
      <c r="S2786" s="4">
        <v>74.3</v>
      </c>
      <c r="T2786" s="4">
        <v>1863.8</v>
      </c>
      <c r="U2786" s="4">
        <f t="shared" si="215"/>
        <v>-2.8460143142186225</v>
      </c>
      <c r="V2786" s="4">
        <f t="shared" si="216"/>
        <v>5.8075330221605284E-2</v>
      </c>
      <c r="W2786" s="4">
        <f t="shared" si="217"/>
        <v>5.4887708429457359E-2</v>
      </c>
      <c r="X2786" s="4">
        <f t="shared" si="218"/>
        <v>5.4887708429457359E-2</v>
      </c>
      <c r="Y2786" s="4">
        <f t="shared" si="219"/>
        <v>-1.2605249007034733</v>
      </c>
      <c r="Z2786" s="4">
        <f>IF(W2786&gt;$V$2,1,0)</f>
        <v>0</v>
      </c>
    </row>
    <row r="2787" spans="1:26" x14ac:dyDescent="0.3">
      <c r="A2787" s="4">
        <v>0</v>
      </c>
      <c r="B2787" s="4">
        <v>1</v>
      </c>
      <c r="C2787" s="4">
        <v>1</v>
      </c>
      <c r="D2787" s="4">
        <v>0</v>
      </c>
      <c r="E2787" s="4">
        <v>0</v>
      </c>
      <c r="F2787" s="4">
        <v>7</v>
      </c>
      <c r="G2787" s="4">
        <v>0</v>
      </c>
      <c r="H2787" s="4">
        <v>0</v>
      </c>
      <c r="I2787" s="4">
        <v>1</v>
      </c>
      <c r="J2787" s="4">
        <v>0</v>
      </c>
      <c r="K2787" s="4">
        <v>1</v>
      </c>
      <c r="L2787" s="4">
        <v>0</v>
      </c>
      <c r="M2787" s="4">
        <v>1</v>
      </c>
      <c r="N2787" s="4">
        <v>0</v>
      </c>
      <c r="O2787" s="4">
        <v>1</v>
      </c>
      <c r="P2787" s="4">
        <v>0</v>
      </c>
      <c r="Q2787" s="4">
        <v>1</v>
      </c>
      <c r="R2787" s="4">
        <v>2</v>
      </c>
      <c r="S2787" s="4">
        <v>44.4</v>
      </c>
      <c r="T2787" s="4">
        <v>265.8</v>
      </c>
      <c r="U2787" s="4">
        <f t="shared" si="215"/>
        <v>3.7798515135643251E-2</v>
      </c>
      <c r="V2787" s="4">
        <f t="shared" si="216"/>
        <v>1.0385219653397668</v>
      </c>
      <c r="W2787" s="4">
        <f t="shared" si="217"/>
        <v>0.50944850386572771</v>
      </c>
      <c r="X2787" s="4">
        <f t="shared" si="218"/>
        <v>0.49055149613427229</v>
      </c>
      <c r="Y2787" s="4">
        <f t="shared" si="219"/>
        <v>-0.30931539539301223</v>
      </c>
      <c r="Z2787" s="4">
        <f>IF(W2787&gt;$V$2,1,0)</f>
        <v>1</v>
      </c>
    </row>
    <row r="2788" spans="1:26" x14ac:dyDescent="0.3">
      <c r="A2788" s="4">
        <v>0</v>
      </c>
      <c r="B2788" s="4">
        <v>1</v>
      </c>
      <c r="C2788" s="4">
        <v>0</v>
      </c>
      <c r="D2788" s="4">
        <v>1</v>
      </c>
      <c r="E2788" s="4">
        <v>1</v>
      </c>
      <c r="F2788" s="4">
        <v>38</v>
      </c>
      <c r="G2788" s="4">
        <v>1</v>
      </c>
      <c r="H2788" s="4">
        <v>1</v>
      </c>
      <c r="I2788" s="4">
        <v>1</v>
      </c>
      <c r="J2788" s="4">
        <v>1</v>
      </c>
      <c r="K2788" s="4">
        <v>0</v>
      </c>
      <c r="L2788" s="4">
        <v>1</v>
      </c>
      <c r="M2788" s="4">
        <v>1</v>
      </c>
      <c r="N2788" s="4">
        <v>1</v>
      </c>
      <c r="O2788" s="4">
        <v>1</v>
      </c>
      <c r="P2788" s="4">
        <v>2</v>
      </c>
      <c r="Q2788" s="4">
        <v>1</v>
      </c>
      <c r="R2788" s="4">
        <v>0</v>
      </c>
      <c r="S2788" s="4">
        <v>85.4</v>
      </c>
      <c r="T2788" s="4">
        <v>3297</v>
      </c>
      <c r="U2788" s="4">
        <f t="shared" si="215"/>
        <v>-3.3080010627713139</v>
      </c>
      <c r="V2788" s="4">
        <f t="shared" si="216"/>
        <v>3.6589240296292326E-2</v>
      </c>
      <c r="W2788" s="4">
        <f t="shared" si="217"/>
        <v>3.5297723412442403E-2</v>
      </c>
      <c r="X2788" s="4">
        <f t="shared" si="218"/>
        <v>0.96470227658755758</v>
      </c>
      <c r="Y2788" s="4">
        <f t="shared" si="219"/>
        <v>-1.5606696588984979E-2</v>
      </c>
      <c r="Z2788" s="4">
        <f>IF(W2788&gt;$V$2,1,0)</f>
        <v>0</v>
      </c>
    </row>
    <row r="2789" spans="1:26" x14ac:dyDescent="0.3">
      <c r="A2789" s="4">
        <v>0</v>
      </c>
      <c r="B2789" s="4">
        <v>0</v>
      </c>
      <c r="C2789" s="4">
        <v>0</v>
      </c>
      <c r="D2789" s="4">
        <v>1</v>
      </c>
      <c r="E2789" s="4">
        <v>0</v>
      </c>
      <c r="F2789" s="4">
        <v>43</v>
      </c>
      <c r="G2789" s="4">
        <v>1</v>
      </c>
      <c r="H2789" s="4">
        <v>1</v>
      </c>
      <c r="I2789" s="4">
        <v>2</v>
      </c>
      <c r="J2789" s="4">
        <v>1</v>
      </c>
      <c r="K2789" s="4">
        <v>1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1</v>
      </c>
      <c r="R2789" s="4">
        <v>2</v>
      </c>
      <c r="S2789" s="4">
        <v>94.1</v>
      </c>
      <c r="T2789" s="4">
        <v>4107.3</v>
      </c>
      <c r="U2789" s="4">
        <f t="shared" si="215"/>
        <v>-0.53040597480613039</v>
      </c>
      <c r="V2789" s="4">
        <f t="shared" si="216"/>
        <v>0.58836605938896325</v>
      </c>
      <c r="W2789" s="4">
        <f t="shared" si="217"/>
        <v>0.37042220583289526</v>
      </c>
      <c r="X2789" s="4">
        <f t="shared" si="218"/>
        <v>0.6295777941671048</v>
      </c>
      <c r="Y2789" s="4">
        <f t="shared" si="219"/>
        <v>-0.20095059837574678</v>
      </c>
      <c r="Z2789" s="4">
        <f>IF(W2789&gt;$V$2,1,0)</f>
        <v>1</v>
      </c>
    </row>
    <row r="2790" spans="1:26" x14ac:dyDescent="0.3">
      <c r="A2790" s="4">
        <v>1</v>
      </c>
      <c r="B2790" s="4">
        <v>0</v>
      </c>
      <c r="C2790" s="4">
        <v>0</v>
      </c>
      <c r="D2790" s="4">
        <v>0</v>
      </c>
      <c r="E2790" s="4">
        <v>1</v>
      </c>
      <c r="F2790" s="4">
        <v>4</v>
      </c>
      <c r="G2790" s="4">
        <v>1</v>
      </c>
      <c r="H2790" s="4">
        <v>0</v>
      </c>
      <c r="I2790" s="4">
        <v>2</v>
      </c>
      <c r="J2790" s="4">
        <v>0</v>
      </c>
      <c r="K2790" s="4">
        <v>0</v>
      </c>
      <c r="L2790" s="4">
        <v>1</v>
      </c>
      <c r="M2790" s="4">
        <v>1</v>
      </c>
      <c r="N2790" s="4">
        <v>1</v>
      </c>
      <c r="O2790" s="4">
        <v>1</v>
      </c>
      <c r="P2790" s="4">
        <v>0</v>
      </c>
      <c r="Q2790" s="4">
        <v>1</v>
      </c>
      <c r="R2790" s="4">
        <v>0</v>
      </c>
      <c r="S2790" s="4">
        <v>98.1</v>
      </c>
      <c r="T2790" s="4">
        <v>396.3</v>
      </c>
      <c r="U2790" s="4">
        <f t="shared" si="215"/>
        <v>0.3867952975134753</v>
      </c>
      <c r="V2790" s="4">
        <f t="shared" si="216"/>
        <v>1.4722550861480654</v>
      </c>
      <c r="W2790" s="4">
        <f t="shared" si="217"/>
        <v>0.59551099496044924</v>
      </c>
      <c r="X2790" s="4">
        <f t="shared" si="218"/>
        <v>0.59551099496044924</v>
      </c>
      <c r="Y2790" s="4">
        <f t="shared" si="219"/>
        <v>-0.22511021569829767</v>
      </c>
      <c r="Z2790" s="4">
        <f>IF(W2790&gt;$V$2,1,0)</f>
        <v>1</v>
      </c>
    </row>
    <row r="2791" spans="1:26" x14ac:dyDescent="0.3">
      <c r="A2791" s="4">
        <v>0</v>
      </c>
      <c r="B2791" s="4">
        <v>0</v>
      </c>
      <c r="C2791" s="4">
        <v>0</v>
      </c>
      <c r="D2791" s="4">
        <v>0</v>
      </c>
      <c r="E2791" s="4">
        <v>0</v>
      </c>
      <c r="F2791" s="4">
        <v>25</v>
      </c>
      <c r="G2791" s="4">
        <v>1</v>
      </c>
      <c r="H2791" s="4">
        <v>1</v>
      </c>
      <c r="I2791" s="4">
        <v>2</v>
      </c>
      <c r="J2791" s="4">
        <v>0</v>
      </c>
      <c r="K2791" s="4">
        <v>1</v>
      </c>
      <c r="L2791" s="4">
        <v>1</v>
      </c>
      <c r="M2791" s="4">
        <v>1</v>
      </c>
      <c r="N2791" s="4">
        <v>1</v>
      </c>
      <c r="O2791" s="4">
        <v>1</v>
      </c>
      <c r="P2791" s="4">
        <v>2</v>
      </c>
      <c r="Q2791" s="4">
        <v>0</v>
      </c>
      <c r="R2791" s="4">
        <v>2</v>
      </c>
      <c r="S2791" s="4">
        <v>108.9</v>
      </c>
      <c r="T2791" s="4">
        <v>2809.05</v>
      </c>
      <c r="U2791" s="4">
        <f t="shared" si="215"/>
        <v>-1.5707451789964137</v>
      </c>
      <c r="V2791" s="4">
        <f t="shared" si="216"/>
        <v>0.20789020920536302</v>
      </c>
      <c r="W2791" s="4">
        <f t="shared" si="217"/>
        <v>0.17211018652277027</v>
      </c>
      <c r="X2791" s="4">
        <f t="shared" si="218"/>
        <v>0.82788981347722967</v>
      </c>
      <c r="Y2791" s="4">
        <f t="shared" si="219"/>
        <v>-8.2027461020868053E-2</v>
      </c>
      <c r="Z2791" s="4">
        <f>IF(W2791&gt;$V$2,1,0)</f>
        <v>0</v>
      </c>
    </row>
    <row r="2792" spans="1:26" x14ac:dyDescent="0.3">
      <c r="A2792" s="4">
        <v>0</v>
      </c>
      <c r="B2792" s="4">
        <v>1</v>
      </c>
      <c r="C2792" s="4">
        <v>0</v>
      </c>
      <c r="D2792" s="4">
        <v>0</v>
      </c>
      <c r="E2792" s="4">
        <v>1</v>
      </c>
      <c r="F2792" s="4">
        <v>27</v>
      </c>
      <c r="G2792" s="4">
        <v>1</v>
      </c>
      <c r="H2792" s="4">
        <v>0</v>
      </c>
      <c r="I2792" s="4">
        <v>1</v>
      </c>
      <c r="J2792" s="4">
        <v>1</v>
      </c>
      <c r="K2792" s="4">
        <v>1</v>
      </c>
      <c r="L2792" s="4">
        <v>0</v>
      </c>
      <c r="M2792" s="4">
        <v>0</v>
      </c>
      <c r="N2792" s="4">
        <v>0</v>
      </c>
      <c r="O2792" s="4">
        <v>0</v>
      </c>
      <c r="P2792" s="4">
        <v>1</v>
      </c>
      <c r="Q2792" s="4">
        <v>0</v>
      </c>
      <c r="R2792" s="4">
        <v>3</v>
      </c>
      <c r="S2792" s="4">
        <v>56.2</v>
      </c>
      <c r="T2792" s="4">
        <v>1567.55</v>
      </c>
      <c r="U2792" s="4">
        <f t="shared" si="215"/>
        <v>-3.0883941274340985</v>
      </c>
      <c r="V2792" s="4">
        <f t="shared" si="216"/>
        <v>4.5575083447140834E-2</v>
      </c>
      <c r="W2792" s="4">
        <f t="shared" si="217"/>
        <v>4.3588532443681632E-2</v>
      </c>
      <c r="X2792" s="4">
        <f t="shared" si="218"/>
        <v>0.95641146755631834</v>
      </c>
      <c r="Y2792" s="4">
        <f t="shared" si="219"/>
        <v>-1.9355225251189115E-2</v>
      </c>
      <c r="Z2792" s="4">
        <f>IF(W2792&gt;$V$2,1,0)</f>
        <v>0</v>
      </c>
    </row>
    <row r="2793" spans="1:26" x14ac:dyDescent="0.3">
      <c r="A2793" s="4">
        <v>0</v>
      </c>
      <c r="B2793" s="4">
        <v>1</v>
      </c>
      <c r="C2793" s="4">
        <v>0</v>
      </c>
      <c r="D2793" s="4">
        <v>1</v>
      </c>
      <c r="E2793" s="4">
        <v>1</v>
      </c>
      <c r="F2793" s="4">
        <v>72</v>
      </c>
      <c r="G2793" s="4">
        <v>1</v>
      </c>
      <c r="H2793" s="4">
        <v>1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2</v>
      </c>
      <c r="Q2793" s="4">
        <v>0</v>
      </c>
      <c r="R2793" s="4">
        <v>3</v>
      </c>
      <c r="S2793" s="4">
        <v>26.1</v>
      </c>
      <c r="T2793" s="4">
        <v>1851.45</v>
      </c>
      <c r="U2793" s="4">
        <f t="shared" si="215"/>
        <v>-6.1969261356506751</v>
      </c>
      <c r="V2793" s="4">
        <f t="shared" si="216"/>
        <v>2.0356784282911816E-3</v>
      </c>
      <c r="W2793" s="4">
        <f t="shared" si="217"/>
        <v>2.0315428603142911E-3</v>
      </c>
      <c r="X2793" s="4">
        <f t="shared" si="218"/>
        <v>0.99796845713968574</v>
      </c>
      <c r="Y2793" s="4">
        <f t="shared" si="219"/>
        <v>-8.831852724150111E-4</v>
      </c>
      <c r="Z2793" s="4">
        <f>IF(W2793&gt;$V$2,1,0)</f>
        <v>0</v>
      </c>
    </row>
    <row r="2794" spans="1:26" x14ac:dyDescent="0.3">
      <c r="A2794" s="4">
        <v>0</v>
      </c>
      <c r="B2794" s="4">
        <v>1</v>
      </c>
      <c r="C2794" s="4">
        <v>0</v>
      </c>
      <c r="D2794" s="4">
        <v>0</v>
      </c>
      <c r="E2794" s="4">
        <v>1</v>
      </c>
      <c r="F2794" s="4">
        <v>71</v>
      </c>
      <c r="G2794" s="4">
        <v>1</v>
      </c>
      <c r="H2794" s="4">
        <v>1</v>
      </c>
      <c r="I2794" s="4">
        <v>2</v>
      </c>
      <c r="J2794" s="4">
        <v>1</v>
      </c>
      <c r="K2794" s="4">
        <v>1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1</v>
      </c>
      <c r="R2794" s="4">
        <v>1</v>
      </c>
      <c r="S2794" s="4">
        <v>85.45</v>
      </c>
      <c r="T2794" s="4">
        <v>6028.95</v>
      </c>
      <c r="U2794" s="4">
        <f t="shared" si="215"/>
        <v>-2.9275983805123911</v>
      </c>
      <c r="V2794" s="4">
        <f t="shared" si="216"/>
        <v>5.3525431627019136E-2</v>
      </c>
      <c r="W2794" s="4">
        <f t="shared" si="217"/>
        <v>5.0806017605438132E-2</v>
      </c>
      <c r="X2794" s="4">
        <f t="shared" si="218"/>
        <v>0.94919398239456187</v>
      </c>
      <c r="Y2794" s="4">
        <f t="shared" si="219"/>
        <v>-2.2645023742857234E-2</v>
      </c>
      <c r="Z2794" s="4">
        <f>IF(W2794&gt;$V$2,1,0)</f>
        <v>0</v>
      </c>
    </row>
    <row r="2795" spans="1:26" x14ac:dyDescent="0.3">
      <c r="A2795" s="4">
        <v>0</v>
      </c>
      <c r="B2795" s="4">
        <v>0</v>
      </c>
      <c r="C2795" s="4">
        <v>0</v>
      </c>
      <c r="D2795" s="4">
        <v>0</v>
      </c>
      <c r="E2795" s="4">
        <v>0</v>
      </c>
      <c r="F2795" s="4">
        <v>24</v>
      </c>
      <c r="G2795" s="4">
        <v>1</v>
      </c>
      <c r="H2795" s="4">
        <v>1</v>
      </c>
      <c r="I2795" s="4">
        <v>2</v>
      </c>
      <c r="J2795" s="4">
        <v>0</v>
      </c>
      <c r="K2795" s="4">
        <v>0</v>
      </c>
      <c r="L2795" s="4">
        <v>1</v>
      </c>
      <c r="M2795" s="4">
        <v>0</v>
      </c>
      <c r="N2795" s="4">
        <v>1</v>
      </c>
      <c r="O2795" s="4">
        <v>0</v>
      </c>
      <c r="P2795" s="4">
        <v>0</v>
      </c>
      <c r="Q2795" s="4">
        <v>1</v>
      </c>
      <c r="R2795" s="4">
        <v>1</v>
      </c>
      <c r="S2795" s="4">
        <v>88.95</v>
      </c>
      <c r="T2795" s="4">
        <v>2072.75</v>
      </c>
      <c r="U2795" s="4">
        <f t="shared" si="215"/>
        <v>0.46477655561304598</v>
      </c>
      <c r="V2795" s="4">
        <f t="shared" si="216"/>
        <v>1.5916585019922431</v>
      </c>
      <c r="W2795" s="4">
        <f t="shared" si="217"/>
        <v>0.61414669439230274</v>
      </c>
      <c r="X2795" s="4">
        <f t="shared" si="218"/>
        <v>0.38585330560769726</v>
      </c>
      <c r="Y2795" s="4">
        <f t="shared" si="219"/>
        <v>-0.41357777479453078</v>
      </c>
      <c r="Z2795" s="4">
        <f>IF(W2795&gt;$V$2,1,0)</f>
        <v>1</v>
      </c>
    </row>
    <row r="2796" spans="1:26" x14ac:dyDescent="0.3">
      <c r="A2796" s="4">
        <v>1</v>
      </c>
      <c r="B2796" s="4">
        <v>0</v>
      </c>
      <c r="C2796" s="4">
        <v>0</v>
      </c>
      <c r="D2796" s="4">
        <v>0</v>
      </c>
      <c r="E2796" s="4">
        <v>0</v>
      </c>
      <c r="F2796" s="4">
        <v>50</v>
      </c>
      <c r="G2796" s="4">
        <v>1</v>
      </c>
      <c r="H2796" s="4">
        <v>1</v>
      </c>
      <c r="I2796" s="4">
        <v>2</v>
      </c>
      <c r="J2796" s="4">
        <v>1</v>
      </c>
      <c r="K2796" s="4">
        <v>1</v>
      </c>
      <c r="L2796" s="4">
        <v>0</v>
      </c>
      <c r="M2796" s="4">
        <v>1</v>
      </c>
      <c r="N2796" s="4">
        <v>1</v>
      </c>
      <c r="O2796" s="4">
        <v>1</v>
      </c>
      <c r="P2796" s="4">
        <v>2</v>
      </c>
      <c r="Q2796" s="4">
        <v>1</v>
      </c>
      <c r="R2796" s="4">
        <v>2</v>
      </c>
      <c r="S2796" s="4">
        <v>109.65</v>
      </c>
      <c r="T2796" s="4">
        <v>5551.15</v>
      </c>
      <c r="U2796" s="4">
        <f t="shared" si="215"/>
        <v>-2.2527807381146401</v>
      </c>
      <c r="V2796" s="4">
        <f t="shared" si="216"/>
        <v>0.10510654404340429</v>
      </c>
      <c r="W2796" s="4">
        <f t="shared" si="217"/>
        <v>9.5109873894001773E-2</v>
      </c>
      <c r="X2796" s="4">
        <f t="shared" si="218"/>
        <v>9.5109873894001773E-2</v>
      </c>
      <c r="Y2796" s="4">
        <f t="shared" si="219"/>
        <v>-1.0217743941553077</v>
      </c>
      <c r="Z2796" s="4">
        <f>IF(W2796&gt;$V$2,1,0)</f>
        <v>0</v>
      </c>
    </row>
    <row r="2797" spans="1:26" x14ac:dyDescent="0.3">
      <c r="A2797" s="4">
        <v>0</v>
      </c>
      <c r="B2797" s="4">
        <v>1</v>
      </c>
      <c r="C2797" s="4">
        <v>0</v>
      </c>
      <c r="D2797" s="4">
        <v>0</v>
      </c>
      <c r="E2797" s="4">
        <v>0</v>
      </c>
      <c r="F2797" s="4">
        <v>57</v>
      </c>
      <c r="G2797" s="4">
        <v>1</v>
      </c>
      <c r="H2797" s="4">
        <v>0</v>
      </c>
      <c r="I2797" s="4">
        <v>1</v>
      </c>
      <c r="J2797" s="4">
        <v>1</v>
      </c>
      <c r="K2797" s="4">
        <v>0</v>
      </c>
      <c r="L2797" s="4">
        <v>1</v>
      </c>
      <c r="M2797" s="4">
        <v>0</v>
      </c>
      <c r="N2797" s="4">
        <v>1</v>
      </c>
      <c r="O2797" s="4">
        <v>1</v>
      </c>
      <c r="P2797" s="4">
        <v>2</v>
      </c>
      <c r="Q2797" s="4">
        <v>1</v>
      </c>
      <c r="R2797" s="4">
        <v>0</v>
      </c>
      <c r="S2797" s="4">
        <v>74.349999999999994</v>
      </c>
      <c r="T2797" s="4">
        <v>4317.3500000000004</v>
      </c>
      <c r="U2797" s="4">
        <f t="shared" si="215"/>
        <v>-3.5929982006915409</v>
      </c>
      <c r="V2797" s="4">
        <f t="shared" si="216"/>
        <v>2.7515709009570483E-2</v>
      </c>
      <c r="W2797" s="4">
        <f t="shared" si="217"/>
        <v>2.6778869430709788E-2</v>
      </c>
      <c r="X2797" s="4">
        <f t="shared" si="218"/>
        <v>0.97322113056929016</v>
      </c>
      <c r="Y2797" s="4">
        <f t="shared" si="219"/>
        <v>-1.1788470240584952E-2</v>
      </c>
      <c r="Z2797" s="4">
        <f>IF(W2797&gt;$V$2,1,0)</f>
        <v>0</v>
      </c>
    </row>
    <row r="2798" spans="1:26" x14ac:dyDescent="0.3">
      <c r="A2798" s="4">
        <v>0</v>
      </c>
      <c r="B2798" s="4">
        <v>0</v>
      </c>
      <c r="C2798" s="4">
        <v>0</v>
      </c>
      <c r="D2798" s="4">
        <v>0</v>
      </c>
      <c r="E2798" s="4">
        <v>0</v>
      </c>
      <c r="F2798" s="4">
        <v>15</v>
      </c>
      <c r="G2798" s="4">
        <v>1</v>
      </c>
      <c r="H2798" s="4">
        <v>0</v>
      </c>
      <c r="I2798" s="4">
        <v>1</v>
      </c>
      <c r="J2798" s="4">
        <v>0</v>
      </c>
      <c r="K2798" s="4">
        <v>1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2</v>
      </c>
      <c r="S2798" s="4">
        <v>48.85</v>
      </c>
      <c r="T2798" s="4">
        <v>736.8</v>
      </c>
      <c r="U2798" s="4">
        <f t="shared" si="215"/>
        <v>-1.192320384858818</v>
      </c>
      <c r="V2798" s="4">
        <f t="shared" si="216"/>
        <v>0.30351617201066083</v>
      </c>
      <c r="W2798" s="4">
        <f t="shared" si="217"/>
        <v>0.23284419367232714</v>
      </c>
      <c r="X2798" s="4">
        <f t="shared" si="218"/>
        <v>0.76715580632767288</v>
      </c>
      <c r="Y2798" s="4">
        <f t="shared" si="219"/>
        <v>-0.11511642359136208</v>
      </c>
      <c r="Z2798" s="4">
        <f>IF(W2798&gt;$V$2,1,0)</f>
        <v>0</v>
      </c>
    </row>
    <row r="2799" spans="1:26" x14ac:dyDescent="0.3">
      <c r="A2799" s="4">
        <v>0</v>
      </c>
      <c r="B2799" s="4">
        <v>1</v>
      </c>
      <c r="C2799" s="4">
        <v>0</v>
      </c>
      <c r="D2799" s="4">
        <v>0</v>
      </c>
      <c r="E2799" s="4">
        <v>0</v>
      </c>
      <c r="F2799" s="4">
        <v>4</v>
      </c>
      <c r="G2799" s="4">
        <v>1</v>
      </c>
      <c r="H2799" s="4">
        <v>1</v>
      </c>
      <c r="I2799" s="4">
        <v>2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1</v>
      </c>
      <c r="R2799" s="4">
        <v>2</v>
      </c>
      <c r="S2799" s="4">
        <v>80.099999999999994</v>
      </c>
      <c r="T2799" s="4">
        <v>336.15</v>
      </c>
      <c r="U2799" s="4">
        <f t="shared" si="215"/>
        <v>0.44662345043382345</v>
      </c>
      <c r="V2799" s="4">
        <f t="shared" si="216"/>
        <v>1.563025631838546</v>
      </c>
      <c r="W2799" s="4">
        <f t="shared" si="217"/>
        <v>0.60983612977656187</v>
      </c>
      <c r="X2799" s="4">
        <f t="shared" si="218"/>
        <v>0.39016387022343813</v>
      </c>
      <c r="Y2799" s="4">
        <f t="shared" si="219"/>
        <v>-0.40875294941888279</v>
      </c>
      <c r="Z2799" s="4">
        <f>IF(W2799&gt;$V$2,1,0)</f>
        <v>1</v>
      </c>
    </row>
    <row r="2800" spans="1:26" x14ac:dyDescent="0.3">
      <c r="A2800" s="4">
        <v>0</v>
      </c>
      <c r="B2800" s="4">
        <v>0</v>
      </c>
      <c r="C2800" s="4">
        <v>0</v>
      </c>
      <c r="D2800" s="4">
        <v>0</v>
      </c>
      <c r="E2800" s="4">
        <v>0</v>
      </c>
      <c r="F2800" s="4">
        <v>28</v>
      </c>
      <c r="G2800" s="4">
        <v>1</v>
      </c>
      <c r="H2800" s="4">
        <v>0</v>
      </c>
      <c r="I2800" s="4">
        <v>1</v>
      </c>
      <c r="J2800" s="4">
        <v>1</v>
      </c>
      <c r="K2800" s="4">
        <v>1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2</v>
      </c>
      <c r="S2800" s="4">
        <v>56.05</v>
      </c>
      <c r="T2800" s="4">
        <v>1522.65</v>
      </c>
      <c r="U2800" s="4">
        <f t="shared" si="215"/>
        <v>-2.2900478885179014</v>
      </c>
      <c r="V2800" s="4">
        <f t="shared" si="216"/>
        <v>0.10126161246922795</v>
      </c>
      <c r="W2800" s="4">
        <f t="shared" si="217"/>
        <v>9.1950551370060987E-2</v>
      </c>
      <c r="X2800" s="4">
        <f t="shared" si="218"/>
        <v>0.90804944862993897</v>
      </c>
      <c r="Y2800" s="4">
        <f t="shared" si="219"/>
        <v>-4.1890500947656853E-2</v>
      </c>
      <c r="Z2800" s="4">
        <f>IF(W2800&gt;$V$2,1,0)</f>
        <v>0</v>
      </c>
    </row>
    <row r="2801" spans="1:26" x14ac:dyDescent="0.3">
      <c r="A2801" s="4">
        <v>1</v>
      </c>
      <c r="B2801" s="4">
        <v>0</v>
      </c>
      <c r="C2801" s="4">
        <v>1</v>
      </c>
      <c r="D2801" s="4">
        <v>0</v>
      </c>
      <c r="E2801" s="4">
        <v>0</v>
      </c>
      <c r="F2801" s="4">
        <v>9</v>
      </c>
      <c r="G2801" s="4">
        <v>1</v>
      </c>
      <c r="H2801" s="4">
        <v>1</v>
      </c>
      <c r="I2801" s="4">
        <v>2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1</v>
      </c>
      <c r="R2801" s="4">
        <v>2</v>
      </c>
      <c r="S2801" s="4">
        <v>74.55</v>
      </c>
      <c r="T2801" s="4">
        <v>622.9</v>
      </c>
      <c r="U2801" s="4">
        <f t="shared" si="215"/>
        <v>0.93758343547573209</v>
      </c>
      <c r="V2801" s="4">
        <f t="shared" si="216"/>
        <v>2.5538025269028113</v>
      </c>
      <c r="W2801" s="4">
        <f t="shared" si="217"/>
        <v>0.71861126429230326</v>
      </c>
      <c r="X2801" s="4">
        <f t="shared" si="218"/>
        <v>0.71861126429230326</v>
      </c>
      <c r="Y2801" s="4">
        <f t="shared" si="219"/>
        <v>-0.14350597947530441</v>
      </c>
      <c r="Z2801" s="4">
        <f>IF(W2801&gt;$V$2,1,0)</f>
        <v>1</v>
      </c>
    </row>
    <row r="2802" spans="1:26" x14ac:dyDescent="0.3">
      <c r="A2802" s="4">
        <v>0</v>
      </c>
      <c r="B2802" s="4">
        <v>0</v>
      </c>
      <c r="C2802" s="4">
        <v>0</v>
      </c>
      <c r="D2802" s="4">
        <v>1</v>
      </c>
      <c r="E2802" s="4">
        <v>0</v>
      </c>
      <c r="F2802" s="4">
        <v>55</v>
      </c>
      <c r="G2802" s="4">
        <v>1</v>
      </c>
      <c r="H2802" s="4">
        <v>1</v>
      </c>
      <c r="I2802" s="4">
        <v>2</v>
      </c>
      <c r="J2802" s="4">
        <v>1</v>
      </c>
      <c r="K2802" s="4">
        <v>0</v>
      </c>
      <c r="L2802" s="4">
        <v>0</v>
      </c>
      <c r="M2802" s="4">
        <v>0</v>
      </c>
      <c r="N2802" s="4">
        <v>1</v>
      </c>
      <c r="O2802" s="4">
        <v>0</v>
      </c>
      <c r="P2802" s="4">
        <v>0</v>
      </c>
      <c r="Q2802" s="4">
        <v>1</v>
      </c>
      <c r="R2802" s="4">
        <v>0</v>
      </c>
      <c r="S2802" s="4">
        <v>89.8</v>
      </c>
      <c r="T2802" s="4">
        <v>4959.6000000000004</v>
      </c>
      <c r="U2802" s="4">
        <f t="shared" si="215"/>
        <v>-0.95367777219582994</v>
      </c>
      <c r="V2802" s="4">
        <f t="shared" si="216"/>
        <v>0.38532129039910812</v>
      </c>
      <c r="W2802" s="4">
        <f t="shared" si="217"/>
        <v>0.27814579409813145</v>
      </c>
      <c r="X2802" s="4">
        <f t="shared" si="218"/>
        <v>0.72185420590186855</v>
      </c>
      <c r="Y2802" s="4">
        <f t="shared" si="219"/>
        <v>-0.14155050875454367</v>
      </c>
      <c r="Z2802" s="4">
        <f>IF(W2802&gt;$V$2,1,0)</f>
        <v>1</v>
      </c>
    </row>
    <row r="2803" spans="1:26" x14ac:dyDescent="0.3">
      <c r="A2803" s="4">
        <v>1</v>
      </c>
      <c r="B2803" s="4">
        <v>1</v>
      </c>
      <c r="C2803" s="4">
        <v>0</v>
      </c>
      <c r="D2803" s="4">
        <v>0</v>
      </c>
      <c r="E2803" s="4">
        <v>0</v>
      </c>
      <c r="F2803" s="4">
        <v>3</v>
      </c>
      <c r="G2803" s="4">
        <v>1</v>
      </c>
      <c r="H2803" s="4">
        <v>1</v>
      </c>
      <c r="I2803" s="4">
        <v>2</v>
      </c>
      <c r="J2803" s="4">
        <v>0</v>
      </c>
      <c r="K2803" s="4">
        <v>0</v>
      </c>
      <c r="L2803" s="4">
        <v>1</v>
      </c>
      <c r="M2803" s="4">
        <v>0</v>
      </c>
      <c r="N2803" s="4">
        <v>1</v>
      </c>
      <c r="O2803" s="4">
        <v>1</v>
      </c>
      <c r="P2803" s="4">
        <v>0</v>
      </c>
      <c r="Q2803" s="4">
        <v>1</v>
      </c>
      <c r="R2803" s="4">
        <v>2</v>
      </c>
      <c r="S2803" s="4">
        <v>100.95</v>
      </c>
      <c r="T2803" s="4">
        <v>329.95</v>
      </c>
      <c r="U2803" s="4">
        <f t="shared" si="215"/>
        <v>1.2812042589367625</v>
      </c>
      <c r="V2803" s="4">
        <f t="shared" si="216"/>
        <v>3.6009736201429834</v>
      </c>
      <c r="W2803" s="4">
        <f t="shared" si="217"/>
        <v>0.78265469820952294</v>
      </c>
      <c r="X2803" s="4">
        <f t="shared" si="218"/>
        <v>0.78265469820952294</v>
      </c>
      <c r="Y2803" s="4">
        <f t="shared" si="219"/>
        <v>-0.10642980338084519</v>
      </c>
      <c r="Z2803" s="4">
        <f>IF(W2803&gt;$V$2,1,0)</f>
        <v>1</v>
      </c>
    </row>
    <row r="2804" spans="1:26" x14ac:dyDescent="0.3">
      <c r="A2804" s="4">
        <v>1</v>
      </c>
      <c r="B2804" s="4">
        <v>1</v>
      </c>
      <c r="C2804" s="4">
        <v>0</v>
      </c>
      <c r="D2804" s="4">
        <v>0</v>
      </c>
      <c r="E2804" s="4">
        <v>0</v>
      </c>
      <c r="F2804" s="4">
        <v>10</v>
      </c>
      <c r="G2804" s="4">
        <v>1</v>
      </c>
      <c r="H2804" s="4">
        <v>0</v>
      </c>
      <c r="I2804" s="4">
        <v>2</v>
      </c>
      <c r="J2804" s="4">
        <v>0</v>
      </c>
      <c r="K2804" s="4">
        <v>0</v>
      </c>
      <c r="L2804" s="4">
        <v>1</v>
      </c>
      <c r="M2804" s="4">
        <v>0</v>
      </c>
      <c r="N2804" s="4">
        <v>1</v>
      </c>
      <c r="O2804" s="4">
        <v>1</v>
      </c>
      <c r="P2804" s="4">
        <v>0</v>
      </c>
      <c r="Q2804" s="4">
        <v>1</v>
      </c>
      <c r="R2804" s="4">
        <v>2</v>
      </c>
      <c r="S2804" s="4">
        <v>94.9</v>
      </c>
      <c r="T2804" s="4">
        <v>1048.8499999999999</v>
      </c>
      <c r="U2804" s="4">
        <f t="shared" si="215"/>
        <v>0.91813307897640628</v>
      </c>
      <c r="V2804" s="4">
        <f t="shared" si="216"/>
        <v>2.5046101131659575</v>
      </c>
      <c r="W2804" s="4">
        <f t="shared" si="217"/>
        <v>0.71466155500629125</v>
      </c>
      <c r="X2804" s="4">
        <f t="shared" si="218"/>
        <v>0.71466155500629125</v>
      </c>
      <c r="Y2804" s="4">
        <f t="shared" si="219"/>
        <v>-0.14589958000560019</v>
      </c>
      <c r="Z2804" s="4">
        <f>IF(W2804&gt;$V$2,1,0)</f>
        <v>1</v>
      </c>
    </row>
    <row r="2805" spans="1:26" x14ac:dyDescent="0.3">
      <c r="A2805" s="4">
        <v>0</v>
      </c>
      <c r="B2805" s="4">
        <v>1</v>
      </c>
      <c r="C2805" s="4">
        <v>0</v>
      </c>
      <c r="D2805" s="4">
        <v>0</v>
      </c>
      <c r="E2805" s="4">
        <v>1</v>
      </c>
      <c r="F2805" s="4">
        <v>55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1</v>
      </c>
      <c r="Q2805" s="4">
        <v>0</v>
      </c>
      <c r="R2805" s="4">
        <v>0</v>
      </c>
      <c r="S2805" s="4">
        <v>19.100000000000001</v>
      </c>
      <c r="T2805" s="4">
        <v>1001.5</v>
      </c>
      <c r="U2805" s="4">
        <f t="shared" si="215"/>
        <v>-5.1356636229219808</v>
      </c>
      <c r="V2805" s="4">
        <f t="shared" si="216"/>
        <v>5.883146018918318E-3</v>
      </c>
      <c r="W2805" s="4">
        <f t="shared" si="217"/>
        <v>5.8487370448571663E-3</v>
      </c>
      <c r="X2805" s="4">
        <f t="shared" si="218"/>
        <v>0.99415126295514278</v>
      </c>
      <c r="Y2805" s="4">
        <f t="shared" si="219"/>
        <v>-2.5475314288255927E-3</v>
      </c>
      <c r="Z2805" s="4">
        <f>IF(W2805&gt;$V$2,1,0)</f>
        <v>0</v>
      </c>
    </row>
    <row r="2806" spans="1:26" x14ac:dyDescent="0.3">
      <c r="A2806" s="4">
        <v>0</v>
      </c>
      <c r="B2806" s="4">
        <v>0</v>
      </c>
      <c r="C2806" s="4">
        <v>0</v>
      </c>
      <c r="D2806" s="4">
        <v>1</v>
      </c>
      <c r="E2806" s="4">
        <v>1</v>
      </c>
      <c r="F2806" s="4">
        <v>20</v>
      </c>
      <c r="G2806" s="4">
        <v>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3</v>
      </c>
      <c r="S2806" s="4">
        <v>20.350000000000001</v>
      </c>
      <c r="T2806" s="4">
        <v>442.6</v>
      </c>
      <c r="U2806" s="4">
        <f t="shared" si="215"/>
        <v>-2.4394569413171538</v>
      </c>
      <c r="V2806" s="4">
        <f t="shared" si="216"/>
        <v>8.7208197773921303E-2</v>
      </c>
      <c r="W2806" s="4">
        <f t="shared" si="217"/>
        <v>8.0212969284523136E-2</v>
      </c>
      <c r="X2806" s="4">
        <f t="shared" si="218"/>
        <v>0.91978703071547685</v>
      </c>
      <c r="Y2806" s="4">
        <f t="shared" si="219"/>
        <v>-3.6312718406700022E-2</v>
      </c>
      <c r="Z2806" s="4">
        <f>IF(W2806&gt;$V$2,1,0)</f>
        <v>0</v>
      </c>
    </row>
    <row r="2807" spans="1:26" x14ac:dyDescent="0.3">
      <c r="A2807" s="4">
        <v>0</v>
      </c>
      <c r="B2807" s="4">
        <v>0</v>
      </c>
      <c r="C2807" s="4">
        <v>0</v>
      </c>
      <c r="D2807" s="4">
        <v>1</v>
      </c>
      <c r="E2807" s="4">
        <v>1</v>
      </c>
      <c r="F2807" s="4">
        <v>62</v>
      </c>
      <c r="G2807" s="4">
        <v>1</v>
      </c>
      <c r="H2807" s="4">
        <v>1</v>
      </c>
      <c r="I2807" s="4">
        <v>2</v>
      </c>
      <c r="J2807" s="4">
        <v>0</v>
      </c>
      <c r="K2807" s="4">
        <v>1</v>
      </c>
      <c r="L2807" s="4">
        <v>0</v>
      </c>
      <c r="M2807" s="4">
        <v>1</v>
      </c>
      <c r="N2807" s="4">
        <v>1</v>
      </c>
      <c r="O2807" s="4">
        <v>1</v>
      </c>
      <c r="P2807" s="4">
        <v>1</v>
      </c>
      <c r="Q2807" s="4">
        <v>1</v>
      </c>
      <c r="R2807" s="4">
        <v>1</v>
      </c>
      <c r="S2807" s="4">
        <v>106.05</v>
      </c>
      <c r="T2807" s="4">
        <v>6703.5</v>
      </c>
      <c r="U2807" s="4">
        <f t="shared" si="215"/>
        <v>-1.822418707229351</v>
      </c>
      <c r="V2807" s="4">
        <f t="shared" si="216"/>
        <v>0.16163433163392285</v>
      </c>
      <c r="W2807" s="4">
        <f t="shared" si="217"/>
        <v>0.13914390030688267</v>
      </c>
      <c r="X2807" s="4">
        <f t="shared" si="218"/>
        <v>0.86085609969311738</v>
      </c>
      <c r="Y2807" s="4">
        <f t="shared" si="219"/>
        <v>-6.5069438943858637E-2</v>
      </c>
      <c r="Z2807" s="4">
        <f>IF(W2807&gt;$V$2,1,0)</f>
        <v>0</v>
      </c>
    </row>
    <row r="2808" spans="1:26" x14ac:dyDescent="0.3">
      <c r="A2808" s="4">
        <v>1</v>
      </c>
      <c r="B2808" s="4">
        <v>1</v>
      </c>
      <c r="C2808" s="4">
        <v>1</v>
      </c>
      <c r="D2808" s="4">
        <v>1</v>
      </c>
      <c r="E2808" s="4">
        <v>0</v>
      </c>
      <c r="F2808" s="4">
        <v>32</v>
      </c>
      <c r="G2808" s="4">
        <v>1</v>
      </c>
      <c r="H2808" s="4">
        <v>1</v>
      </c>
      <c r="I2808" s="4">
        <v>2</v>
      </c>
      <c r="J2808" s="4">
        <v>0</v>
      </c>
      <c r="K2808" s="4">
        <v>0</v>
      </c>
      <c r="L2808" s="4">
        <v>1</v>
      </c>
      <c r="M2808" s="4">
        <v>1</v>
      </c>
      <c r="N2808" s="4">
        <v>1</v>
      </c>
      <c r="O2808" s="4">
        <v>1</v>
      </c>
      <c r="P2808" s="4">
        <v>0</v>
      </c>
      <c r="Q2808" s="4">
        <v>1</v>
      </c>
      <c r="R2808" s="4">
        <v>2</v>
      </c>
      <c r="S2808" s="4">
        <v>104.9</v>
      </c>
      <c r="T2808" s="4">
        <v>3351.55</v>
      </c>
      <c r="U2808" s="4">
        <f t="shared" si="215"/>
        <v>0.26079850880643385</v>
      </c>
      <c r="V2808" s="4">
        <f t="shared" si="216"/>
        <v>1.2979661103432698</v>
      </c>
      <c r="W2808" s="4">
        <f t="shared" si="217"/>
        <v>0.56483257281343446</v>
      </c>
      <c r="X2808" s="4">
        <f t="shared" si="218"/>
        <v>0.56483257281343446</v>
      </c>
      <c r="Y2808" s="4">
        <f t="shared" si="219"/>
        <v>-0.24808026630250821</v>
      </c>
      <c r="Z2808" s="4">
        <f>IF(W2808&gt;$V$2,1,0)</f>
        <v>1</v>
      </c>
    </row>
    <row r="2809" spans="1:26" x14ac:dyDescent="0.3">
      <c r="A2809" s="4">
        <v>0</v>
      </c>
      <c r="B2809" s="4">
        <v>0</v>
      </c>
      <c r="C2809" s="4">
        <v>0</v>
      </c>
      <c r="D2809" s="4">
        <v>0</v>
      </c>
      <c r="E2809" s="4">
        <v>0</v>
      </c>
      <c r="F2809" s="4">
        <v>43</v>
      </c>
      <c r="G2809" s="4">
        <v>1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2</v>
      </c>
      <c r="Q2809" s="4">
        <v>1</v>
      </c>
      <c r="R2809" s="4">
        <v>0</v>
      </c>
      <c r="S2809" s="4">
        <v>19.649999999999999</v>
      </c>
      <c r="T2809" s="4">
        <v>779.25</v>
      </c>
      <c r="U2809" s="4">
        <f t="shared" si="215"/>
        <v>-4.5846762810139143</v>
      </c>
      <c r="V2809" s="4">
        <f t="shared" si="216"/>
        <v>1.0207053469987867E-2</v>
      </c>
      <c r="W2809" s="4">
        <f t="shared" si="217"/>
        <v>1.0103922195877944E-2</v>
      </c>
      <c r="X2809" s="4">
        <f t="shared" si="218"/>
        <v>0.98989607780412203</v>
      </c>
      <c r="Y2809" s="4">
        <f t="shared" si="219"/>
        <v>-4.4103965188369348E-3</v>
      </c>
      <c r="Z2809" s="4">
        <f>IF(W2809&gt;$V$2,1,0)</f>
        <v>0</v>
      </c>
    </row>
    <row r="2810" spans="1:26" x14ac:dyDescent="0.3">
      <c r="A2810" s="4">
        <v>1</v>
      </c>
      <c r="B2810" s="4">
        <v>1</v>
      </c>
      <c r="C2810" s="4">
        <v>0</v>
      </c>
      <c r="D2810" s="4">
        <v>1</v>
      </c>
      <c r="E2810" s="4">
        <v>0</v>
      </c>
      <c r="F2810" s="4">
        <v>9</v>
      </c>
      <c r="G2810" s="4">
        <v>0</v>
      </c>
      <c r="H2810" s="4">
        <v>0</v>
      </c>
      <c r="I2810" s="4">
        <v>1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1</v>
      </c>
      <c r="Q2810" s="4">
        <v>0</v>
      </c>
      <c r="R2810" s="4">
        <v>0</v>
      </c>
      <c r="S2810" s="4">
        <v>24.1</v>
      </c>
      <c r="T2810" s="4">
        <v>259.8</v>
      </c>
      <c r="U2810" s="4">
        <f t="shared" si="215"/>
        <v>-0.95459681255209783</v>
      </c>
      <c r="V2810" s="4">
        <f t="shared" si="216"/>
        <v>0.38496732726122046</v>
      </c>
      <c r="W2810" s="4">
        <f t="shared" si="217"/>
        <v>0.27796130615044562</v>
      </c>
      <c r="X2810" s="4">
        <f t="shared" si="218"/>
        <v>0.27796130615044562</v>
      </c>
      <c r="Y2810" s="4">
        <f t="shared" si="219"/>
        <v>-0.55601565622197846</v>
      </c>
      <c r="Z2810" s="4">
        <f>IF(W2810&gt;$V$2,1,0)</f>
        <v>1</v>
      </c>
    </row>
    <row r="2811" spans="1:26" x14ac:dyDescent="0.3">
      <c r="A2811" s="4">
        <v>0</v>
      </c>
      <c r="B2811" s="4">
        <v>0</v>
      </c>
      <c r="C2811" s="4">
        <v>0</v>
      </c>
      <c r="D2811" s="4">
        <v>1</v>
      </c>
      <c r="E2811" s="4">
        <v>0</v>
      </c>
      <c r="F2811" s="4">
        <v>60</v>
      </c>
      <c r="G2811" s="4">
        <v>1</v>
      </c>
      <c r="H2811" s="4">
        <v>0</v>
      </c>
      <c r="I2811" s="4">
        <v>1</v>
      </c>
      <c r="J2811" s="4">
        <v>1</v>
      </c>
      <c r="K2811" s="4">
        <v>1</v>
      </c>
      <c r="L2811" s="4">
        <v>0</v>
      </c>
      <c r="M2811" s="4">
        <v>1</v>
      </c>
      <c r="N2811" s="4">
        <v>0</v>
      </c>
      <c r="O2811" s="4">
        <v>0</v>
      </c>
      <c r="P2811" s="4">
        <v>2</v>
      </c>
      <c r="Q2811" s="4">
        <v>0</v>
      </c>
      <c r="R2811" s="4">
        <v>0</v>
      </c>
      <c r="S2811" s="4">
        <v>59.85</v>
      </c>
      <c r="T2811" s="4">
        <v>3483.45</v>
      </c>
      <c r="U2811" s="4">
        <f t="shared" si="215"/>
        <v>-5.4397542972181201</v>
      </c>
      <c r="V2811" s="4">
        <f t="shared" si="216"/>
        <v>4.3405496248481593E-3</v>
      </c>
      <c r="W2811" s="4">
        <f t="shared" si="217"/>
        <v>4.3217906779423445E-3</v>
      </c>
      <c r="X2811" s="4">
        <f t="shared" si="218"/>
        <v>0.99567820932205764</v>
      </c>
      <c r="Y2811" s="4">
        <f t="shared" si="219"/>
        <v>-1.8809974160169381E-3</v>
      </c>
      <c r="Z2811" s="4">
        <f>IF(W2811&gt;$V$2,1,0)</f>
        <v>0</v>
      </c>
    </row>
    <row r="2812" spans="1:26" x14ac:dyDescent="0.3">
      <c r="A2812" s="4">
        <v>0</v>
      </c>
      <c r="B2812" s="4">
        <v>1</v>
      </c>
      <c r="C2812" s="4">
        <v>0</v>
      </c>
      <c r="D2812" s="4">
        <v>1</v>
      </c>
      <c r="E2812" s="4">
        <v>0</v>
      </c>
      <c r="F2812" s="4">
        <v>58</v>
      </c>
      <c r="G2812" s="4">
        <v>1</v>
      </c>
      <c r="H2812" s="4">
        <v>1</v>
      </c>
      <c r="I2812" s="4">
        <v>1</v>
      </c>
      <c r="J2812" s="4">
        <v>1</v>
      </c>
      <c r="K2812" s="4">
        <v>1</v>
      </c>
      <c r="L2812" s="4">
        <v>1</v>
      </c>
      <c r="M2812" s="4">
        <v>0</v>
      </c>
      <c r="N2812" s="4">
        <v>1</v>
      </c>
      <c r="O2812" s="4">
        <v>1</v>
      </c>
      <c r="P2812" s="4">
        <v>2</v>
      </c>
      <c r="Q2812" s="4">
        <v>1</v>
      </c>
      <c r="R2812" s="4">
        <v>2</v>
      </c>
      <c r="S2812" s="4">
        <v>86.1</v>
      </c>
      <c r="T2812" s="4">
        <v>4890.5</v>
      </c>
      <c r="U2812" s="4">
        <f t="shared" si="215"/>
        <v>-3.366021879421905</v>
      </c>
      <c r="V2812" s="4">
        <f t="shared" si="216"/>
        <v>3.4526715944285941E-2</v>
      </c>
      <c r="W2812" s="4">
        <f t="shared" si="217"/>
        <v>3.3374407264843767E-2</v>
      </c>
      <c r="X2812" s="4">
        <f t="shared" si="218"/>
        <v>0.96662559273515625</v>
      </c>
      <c r="Y2812" s="4">
        <f t="shared" si="219"/>
        <v>-1.4741710504282624E-2</v>
      </c>
      <c r="Z2812" s="4">
        <f>IF(W2812&gt;$V$2,1,0)</f>
        <v>0</v>
      </c>
    </row>
    <row r="2813" spans="1:26" x14ac:dyDescent="0.3">
      <c r="A2813" s="4">
        <v>0</v>
      </c>
      <c r="B2813" s="4">
        <v>1</v>
      </c>
      <c r="C2813" s="4">
        <v>0</v>
      </c>
      <c r="D2813" s="4">
        <v>0</v>
      </c>
      <c r="E2813" s="4">
        <v>1</v>
      </c>
      <c r="F2813" s="4">
        <v>7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1</v>
      </c>
      <c r="Q2813" s="4">
        <v>0</v>
      </c>
      <c r="R2813" s="4">
        <v>3</v>
      </c>
      <c r="S2813" s="4">
        <v>19.45</v>
      </c>
      <c r="T2813" s="4">
        <v>136.75</v>
      </c>
      <c r="U2813" s="4">
        <f t="shared" si="215"/>
        <v>-2.4974256118408027</v>
      </c>
      <c r="V2813" s="4">
        <f t="shared" si="216"/>
        <v>8.2296589514085611E-2</v>
      </c>
      <c r="W2813" s="4">
        <f t="shared" si="217"/>
        <v>7.603885137532769E-2</v>
      </c>
      <c r="X2813" s="4">
        <f t="shared" si="218"/>
        <v>0.92396114862467227</v>
      </c>
      <c r="Y2813" s="4">
        <f t="shared" si="219"/>
        <v>-3.4346289919132328E-2</v>
      </c>
      <c r="Z2813" s="4">
        <f>IF(W2813&gt;$V$2,1,0)</f>
        <v>0</v>
      </c>
    </row>
    <row r="2814" spans="1:26" x14ac:dyDescent="0.3">
      <c r="A2814" s="4">
        <v>0</v>
      </c>
      <c r="B2814" s="4">
        <v>1</v>
      </c>
      <c r="C2814" s="4">
        <v>0</v>
      </c>
      <c r="D2814" s="4">
        <v>1</v>
      </c>
      <c r="E2814" s="4">
        <v>1</v>
      </c>
      <c r="F2814" s="4">
        <v>2</v>
      </c>
      <c r="G2814" s="4">
        <v>1</v>
      </c>
      <c r="H2814" s="4">
        <v>0</v>
      </c>
      <c r="I2814" s="4">
        <v>2</v>
      </c>
      <c r="J2814" s="4">
        <v>1</v>
      </c>
      <c r="K2814" s="4">
        <v>0</v>
      </c>
      <c r="L2814" s="4">
        <v>0</v>
      </c>
      <c r="M2814" s="4">
        <v>0</v>
      </c>
      <c r="N2814" s="4">
        <v>1</v>
      </c>
      <c r="O2814" s="4">
        <v>1</v>
      </c>
      <c r="P2814" s="4">
        <v>0</v>
      </c>
      <c r="Q2814" s="4">
        <v>0</v>
      </c>
      <c r="R2814" s="4">
        <v>2</v>
      </c>
      <c r="S2814" s="4">
        <v>97.1</v>
      </c>
      <c r="T2814" s="4">
        <v>184.15</v>
      </c>
      <c r="U2814" s="4">
        <f t="shared" si="215"/>
        <v>3.653598316046236E-2</v>
      </c>
      <c r="V2814" s="4">
        <f t="shared" si="216"/>
        <v>1.037211625498627</v>
      </c>
      <c r="W2814" s="4">
        <f t="shared" si="217"/>
        <v>0.50913297986151018</v>
      </c>
      <c r="X2814" s="4">
        <f t="shared" si="218"/>
        <v>0.49086702013848982</v>
      </c>
      <c r="Y2814" s="4">
        <f t="shared" si="219"/>
        <v>-0.3090361458447537</v>
      </c>
      <c r="Z2814" s="4">
        <f>IF(W2814&gt;$V$2,1,0)</f>
        <v>1</v>
      </c>
    </row>
    <row r="2815" spans="1:26" x14ac:dyDescent="0.3">
      <c r="A2815" s="4">
        <v>0</v>
      </c>
      <c r="B2815" s="4">
        <v>1</v>
      </c>
      <c r="C2815" s="4">
        <v>1</v>
      </c>
      <c r="D2815" s="4">
        <v>0</v>
      </c>
      <c r="E2815" s="4">
        <v>0</v>
      </c>
      <c r="F2815" s="4">
        <v>37</v>
      </c>
      <c r="G2815" s="4">
        <v>0</v>
      </c>
      <c r="H2815" s="4">
        <v>0</v>
      </c>
      <c r="I2815" s="4">
        <v>1</v>
      </c>
      <c r="J2815" s="4">
        <v>0</v>
      </c>
      <c r="K2815" s="4">
        <v>1</v>
      </c>
      <c r="L2815" s="4">
        <v>1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2</v>
      </c>
      <c r="S2815" s="4">
        <v>36.65</v>
      </c>
      <c r="T2815" s="4">
        <v>1315</v>
      </c>
      <c r="U2815" s="4">
        <f t="shared" si="215"/>
        <v>-1.6796111294090528</v>
      </c>
      <c r="V2815" s="4">
        <f t="shared" si="216"/>
        <v>0.18644646549120408</v>
      </c>
      <c r="W2815" s="4">
        <f t="shared" si="217"/>
        <v>0.15714696862787891</v>
      </c>
      <c r="X2815" s="4">
        <f t="shared" si="218"/>
        <v>0.84285303137212109</v>
      </c>
      <c r="Y2815" s="4">
        <f t="shared" si="219"/>
        <v>-7.4248146880127458E-2</v>
      </c>
      <c r="Z2815" s="4">
        <f>IF(W2815&gt;$V$2,1,0)</f>
        <v>0</v>
      </c>
    </row>
    <row r="2816" spans="1:26" x14ac:dyDescent="0.3">
      <c r="A2816" s="4">
        <v>0</v>
      </c>
      <c r="B2816" s="4">
        <v>0</v>
      </c>
      <c r="C2816" s="4">
        <v>1</v>
      </c>
      <c r="D2816" s="4">
        <v>1</v>
      </c>
      <c r="E2816" s="4">
        <v>1</v>
      </c>
      <c r="F2816" s="4">
        <v>65</v>
      </c>
      <c r="G2816" s="4">
        <v>1</v>
      </c>
      <c r="H2816" s="4">
        <v>1</v>
      </c>
      <c r="I2816" s="4">
        <v>2</v>
      </c>
      <c r="J2816" s="4">
        <v>0</v>
      </c>
      <c r="K2816" s="4">
        <v>0</v>
      </c>
      <c r="L2816" s="4">
        <v>1</v>
      </c>
      <c r="M2816" s="4">
        <v>1</v>
      </c>
      <c r="N2816" s="4">
        <v>1</v>
      </c>
      <c r="O2816" s="4">
        <v>1</v>
      </c>
      <c r="P2816" s="4">
        <v>1</v>
      </c>
      <c r="Q2816" s="4">
        <v>1</v>
      </c>
      <c r="R2816" s="4">
        <v>0</v>
      </c>
      <c r="S2816" s="4">
        <v>103.9</v>
      </c>
      <c r="T2816" s="4">
        <v>6767.1</v>
      </c>
      <c r="U2816" s="4">
        <f t="shared" si="215"/>
        <v>-1.5861043227618739</v>
      </c>
      <c r="V2816" s="4">
        <f t="shared" si="216"/>
        <v>0.2047215895277372</v>
      </c>
      <c r="W2816" s="4">
        <f t="shared" si="217"/>
        <v>0.16993269756873045</v>
      </c>
      <c r="X2816" s="4">
        <f t="shared" si="218"/>
        <v>0.83006730243126958</v>
      </c>
      <c r="Y2816" s="4">
        <f t="shared" si="219"/>
        <v>-8.0886693299190876E-2</v>
      </c>
      <c r="Z2816" s="4">
        <f>IF(W2816&gt;$V$2,1,0)</f>
        <v>0</v>
      </c>
    </row>
    <row r="2817" spans="1:26" x14ac:dyDescent="0.3">
      <c r="A2817" s="4">
        <v>0</v>
      </c>
      <c r="B2817" s="4">
        <v>0</v>
      </c>
      <c r="C2817" s="4">
        <v>0</v>
      </c>
      <c r="D2817" s="4">
        <v>1</v>
      </c>
      <c r="E2817" s="4">
        <v>1</v>
      </c>
      <c r="F2817" s="4">
        <v>39</v>
      </c>
      <c r="G2817" s="4">
        <v>1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2</v>
      </c>
      <c r="Q2817" s="4">
        <v>0</v>
      </c>
      <c r="R2817" s="4">
        <v>3</v>
      </c>
      <c r="S2817" s="4">
        <v>19.75</v>
      </c>
      <c r="T2817" s="4">
        <v>757.95</v>
      </c>
      <c r="U2817" s="4">
        <f t="shared" si="215"/>
        <v>-4.7436299610572616</v>
      </c>
      <c r="V2817" s="4">
        <f t="shared" si="216"/>
        <v>8.7069827434257015E-3</v>
      </c>
      <c r="W2817" s="4">
        <f t="shared" si="217"/>
        <v>8.6318255869954723E-3</v>
      </c>
      <c r="X2817" s="4">
        <f t="shared" si="218"/>
        <v>0.99136817441300451</v>
      </c>
      <c r="Y2817" s="4">
        <f t="shared" si="219"/>
        <v>-3.7650272290014469E-3</v>
      </c>
      <c r="Z2817" s="4">
        <f>IF(W2817&gt;$V$2,1,0)</f>
        <v>0</v>
      </c>
    </row>
    <row r="2818" spans="1:26" x14ac:dyDescent="0.3">
      <c r="A2818" s="4">
        <v>1</v>
      </c>
      <c r="B2818" s="4">
        <v>1</v>
      </c>
      <c r="C2818" s="4">
        <v>0</v>
      </c>
      <c r="D2818" s="4">
        <v>1</v>
      </c>
      <c r="E2818" s="4">
        <v>0</v>
      </c>
      <c r="F2818" s="4">
        <v>66</v>
      </c>
      <c r="G2818" s="4">
        <v>1</v>
      </c>
      <c r="H2818" s="4">
        <v>1</v>
      </c>
      <c r="I2818" s="4">
        <v>2</v>
      </c>
      <c r="J2818" s="4">
        <v>0</v>
      </c>
      <c r="K2818" s="4">
        <v>1</v>
      </c>
      <c r="L2818" s="4">
        <v>0</v>
      </c>
      <c r="M2818" s="4">
        <v>1</v>
      </c>
      <c r="N2818" s="4">
        <v>1</v>
      </c>
      <c r="O2818" s="4">
        <v>1</v>
      </c>
      <c r="P2818" s="4">
        <v>1</v>
      </c>
      <c r="Q2818" s="4">
        <v>1</v>
      </c>
      <c r="R2818" s="4">
        <v>2</v>
      </c>
      <c r="S2818" s="4">
        <v>104.05</v>
      </c>
      <c r="T2818" s="4">
        <v>6890</v>
      </c>
      <c r="U2818" s="4">
        <f t="shared" si="215"/>
        <v>-1.6277930916373902</v>
      </c>
      <c r="V2818" s="4">
        <f t="shared" si="216"/>
        <v>0.19636245022578233</v>
      </c>
      <c r="W2818" s="4">
        <f t="shared" si="217"/>
        <v>0.16413290987921261</v>
      </c>
      <c r="X2818" s="4">
        <f t="shared" si="218"/>
        <v>0.16413290987921261</v>
      </c>
      <c r="Y2818" s="4">
        <f t="shared" si="219"/>
        <v>-0.78480433091545199</v>
      </c>
      <c r="Z2818" s="4">
        <f>IF(W2818&gt;$V$2,1,0)</f>
        <v>0</v>
      </c>
    </row>
    <row r="2819" spans="1:26" x14ac:dyDescent="0.3">
      <c r="A2819" s="4">
        <v>0</v>
      </c>
      <c r="B2819" s="4">
        <v>1</v>
      </c>
      <c r="C2819" s="4">
        <v>0</v>
      </c>
      <c r="D2819" s="4">
        <v>0</v>
      </c>
      <c r="E2819" s="4">
        <v>0</v>
      </c>
      <c r="F2819" s="4">
        <v>68</v>
      </c>
      <c r="G2819" s="4">
        <v>1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2</v>
      </c>
      <c r="Q2819" s="4">
        <v>0</v>
      </c>
      <c r="R2819" s="4">
        <v>3</v>
      </c>
      <c r="S2819" s="4">
        <v>24.55</v>
      </c>
      <c r="T2819" s="4">
        <v>1657.4</v>
      </c>
      <c r="U2819" s="4">
        <f t="shared" si="215"/>
        <v>-5.7636271489096336</v>
      </c>
      <c r="V2819" s="4">
        <f t="shared" si="216"/>
        <v>3.1397027507488449E-3</v>
      </c>
      <c r="W2819" s="4">
        <f t="shared" si="217"/>
        <v>3.1298758708675793E-3</v>
      </c>
      <c r="X2819" s="4">
        <f t="shared" si="218"/>
        <v>0.99687012412913245</v>
      </c>
      <c r="Y2819" s="4">
        <f t="shared" si="219"/>
        <v>-1.3614194698630883E-3</v>
      </c>
      <c r="Z2819" s="4">
        <f>IF(W2819&gt;$V$2,1,0)</f>
        <v>0</v>
      </c>
    </row>
    <row r="2820" spans="1:26" x14ac:dyDescent="0.3">
      <c r="A2820" s="4">
        <v>0</v>
      </c>
      <c r="B2820" s="4">
        <v>0</v>
      </c>
      <c r="C2820" s="4">
        <v>0</v>
      </c>
      <c r="D2820" s="4">
        <v>1</v>
      </c>
      <c r="E2820" s="4">
        <v>1</v>
      </c>
      <c r="F2820" s="4">
        <v>62</v>
      </c>
      <c r="G2820" s="4">
        <v>0</v>
      </c>
      <c r="H2820" s="4">
        <v>0</v>
      </c>
      <c r="I2820" s="4">
        <v>1</v>
      </c>
      <c r="J2820" s="4">
        <v>1</v>
      </c>
      <c r="K2820" s="4">
        <v>1</v>
      </c>
      <c r="L2820" s="4">
        <v>0</v>
      </c>
      <c r="M2820" s="4">
        <v>1</v>
      </c>
      <c r="N2820" s="4">
        <v>1</v>
      </c>
      <c r="O2820" s="4">
        <v>0</v>
      </c>
      <c r="P2820" s="4">
        <v>2</v>
      </c>
      <c r="Q2820" s="4">
        <v>0</v>
      </c>
      <c r="R2820" s="4">
        <v>0</v>
      </c>
      <c r="S2820" s="4">
        <v>48.7</v>
      </c>
      <c r="T2820" s="4">
        <v>3008.55</v>
      </c>
      <c r="U2820" s="4">
        <f t="shared" si="215"/>
        <v>-4.8801800339559795</v>
      </c>
      <c r="V2820" s="4">
        <f t="shared" si="216"/>
        <v>7.5956464301992271E-3</v>
      </c>
      <c r="W2820" s="4">
        <f t="shared" si="217"/>
        <v>7.5383875040645216E-3</v>
      </c>
      <c r="X2820" s="4">
        <f t="shared" si="218"/>
        <v>0.99246161249593545</v>
      </c>
      <c r="Y2820" s="4">
        <f t="shared" si="219"/>
        <v>-3.2862823518537815E-3</v>
      </c>
      <c r="Z2820" s="4">
        <f>IF(W2820&gt;$V$2,1,0)</f>
        <v>0</v>
      </c>
    </row>
    <row r="2821" spans="1:26" x14ac:dyDescent="0.3">
      <c r="A2821" s="4">
        <v>1</v>
      </c>
      <c r="B2821" s="4">
        <v>1</v>
      </c>
      <c r="C2821" s="4">
        <v>0</v>
      </c>
      <c r="D2821" s="4">
        <v>0</v>
      </c>
      <c r="E2821" s="4">
        <v>0</v>
      </c>
      <c r="F2821" s="4">
        <v>3</v>
      </c>
      <c r="G2821" s="4">
        <v>1</v>
      </c>
      <c r="H2821" s="4">
        <v>0</v>
      </c>
      <c r="I2821" s="4">
        <v>2</v>
      </c>
      <c r="J2821" s="4">
        <v>0</v>
      </c>
      <c r="K2821" s="4">
        <v>0</v>
      </c>
      <c r="L2821" s="4">
        <v>1</v>
      </c>
      <c r="M2821" s="4">
        <v>1</v>
      </c>
      <c r="N2821" s="4">
        <v>1</v>
      </c>
      <c r="O2821" s="4">
        <v>0</v>
      </c>
      <c r="P2821" s="4">
        <v>0</v>
      </c>
      <c r="Q2821" s="4">
        <v>1</v>
      </c>
      <c r="R2821" s="4">
        <v>3</v>
      </c>
      <c r="S2821" s="4">
        <v>88.35</v>
      </c>
      <c r="T2821" s="4">
        <v>262.05</v>
      </c>
      <c r="U2821" s="4">
        <f t="shared" si="215"/>
        <v>0.54278007574838505</v>
      </c>
      <c r="V2821" s="4">
        <f t="shared" si="216"/>
        <v>1.7207841287510568</v>
      </c>
      <c r="W2821" s="4">
        <f t="shared" si="217"/>
        <v>0.632458896891964</v>
      </c>
      <c r="X2821" s="4">
        <f t="shared" si="218"/>
        <v>0.632458896891964</v>
      </c>
      <c r="Y2821" s="4">
        <f t="shared" si="219"/>
        <v>-0.19896769376171669</v>
      </c>
      <c r="Z2821" s="4">
        <f>IF(W2821&gt;$V$2,1,0)</f>
        <v>1</v>
      </c>
    </row>
    <row r="2822" spans="1:26" x14ac:dyDescent="0.3">
      <c r="A2822" s="4">
        <v>0</v>
      </c>
      <c r="B2822" s="4">
        <v>0</v>
      </c>
      <c r="C2822" s="4">
        <v>0</v>
      </c>
      <c r="D2822" s="4">
        <v>1</v>
      </c>
      <c r="E2822" s="4">
        <v>0</v>
      </c>
      <c r="F2822" s="4">
        <v>72</v>
      </c>
      <c r="G2822" s="4">
        <v>1</v>
      </c>
      <c r="H2822" s="4">
        <v>1</v>
      </c>
      <c r="I2822" s="4">
        <v>2</v>
      </c>
      <c r="J2822" s="4">
        <v>1</v>
      </c>
      <c r="K2822" s="4">
        <v>1</v>
      </c>
      <c r="L2822" s="4">
        <v>1</v>
      </c>
      <c r="M2822" s="4">
        <v>0</v>
      </c>
      <c r="N2822" s="4">
        <v>1</v>
      </c>
      <c r="O2822" s="4">
        <v>1</v>
      </c>
      <c r="P2822" s="4">
        <v>2</v>
      </c>
      <c r="Q2822" s="4">
        <v>1</v>
      </c>
      <c r="R2822" s="4">
        <v>2</v>
      </c>
      <c r="S2822" s="4">
        <v>109.55</v>
      </c>
      <c r="T2822" s="4">
        <v>8165.1</v>
      </c>
      <c r="U2822" s="4">
        <f t="shared" si="215"/>
        <v>-2.2645672397396739</v>
      </c>
      <c r="V2822" s="4">
        <f t="shared" si="216"/>
        <v>0.10387497777769651</v>
      </c>
      <c r="W2822" s="4">
        <f t="shared" si="217"/>
        <v>9.4100310151803562E-2</v>
      </c>
      <c r="X2822" s="4">
        <f t="shared" si="218"/>
        <v>0.90589968984819647</v>
      </c>
      <c r="Y2822" s="4">
        <f t="shared" si="219"/>
        <v>-4.2919889030961916E-2</v>
      </c>
      <c r="Z2822" s="4">
        <f>IF(W2822&gt;$V$2,1,0)</f>
        <v>0</v>
      </c>
    </row>
    <row r="2823" spans="1:26" x14ac:dyDescent="0.3">
      <c r="A2823" s="4">
        <v>0</v>
      </c>
      <c r="B2823" s="4">
        <v>0</v>
      </c>
      <c r="C2823" s="4">
        <v>0</v>
      </c>
      <c r="D2823" s="4">
        <v>1</v>
      </c>
      <c r="E2823" s="4">
        <v>0</v>
      </c>
      <c r="F2823" s="4">
        <v>41</v>
      </c>
      <c r="G2823" s="4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2</v>
      </c>
      <c r="Q2823" s="4">
        <v>0</v>
      </c>
      <c r="R2823" s="4">
        <v>1</v>
      </c>
      <c r="S2823" s="4">
        <v>20.65</v>
      </c>
      <c r="T2823" s="4">
        <v>875.55</v>
      </c>
      <c r="U2823" s="4">
        <f t="shared" ref="U2823:U2886" si="220">$A$2+SUMPRODUCT($B$2:$T$2,B2823:T2823)</f>
        <v>-4.8135003622756285</v>
      </c>
      <c r="V2823" s="4">
        <f t="shared" ref="V2823:V2886" si="221">EXP(U2823)</f>
        <v>8.1193890947490969E-3</v>
      </c>
      <c r="W2823" s="4">
        <f t="shared" ref="W2823:W2886" si="222">V2823/(1+V2823)</f>
        <v>8.05399557094124E-3</v>
      </c>
      <c r="X2823" s="4">
        <f t="shared" ref="X2823:X2886" si="223">IF(A2823=1,W2823,1-W2823)</f>
        <v>0.99194600442905878</v>
      </c>
      <c r="Y2823" s="4">
        <f t="shared" ref="Y2823:Y2886" si="224">LOG(X2823)</f>
        <v>-3.5119675804314862E-3</v>
      </c>
      <c r="Z2823" s="4">
        <f>IF(W2823&gt;$V$2,1,0)</f>
        <v>0</v>
      </c>
    </row>
    <row r="2824" spans="1:26" x14ac:dyDescent="0.3">
      <c r="A2824" s="4">
        <v>1</v>
      </c>
      <c r="B2824" s="4">
        <v>1</v>
      </c>
      <c r="C2824" s="4">
        <v>0</v>
      </c>
      <c r="D2824" s="4">
        <v>1</v>
      </c>
      <c r="E2824" s="4">
        <v>1</v>
      </c>
      <c r="F2824" s="4">
        <v>29</v>
      </c>
      <c r="G2824" s="4">
        <v>1</v>
      </c>
      <c r="H2824" s="4">
        <v>0</v>
      </c>
      <c r="I2824" s="4">
        <v>2</v>
      </c>
      <c r="J2824" s="4">
        <v>1</v>
      </c>
      <c r="K2824" s="4">
        <v>0</v>
      </c>
      <c r="L2824" s="4">
        <v>0</v>
      </c>
      <c r="M2824" s="4">
        <v>0</v>
      </c>
      <c r="N2824" s="4">
        <v>1</v>
      </c>
      <c r="O2824" s="4">
        <v>1</v>
      </c>
      <c r="P2824" s="4">
        <v>0</v>
      </c>
      <c r="Q2824" s="4">
        <v>0</v>
      </c>
      <c r="R2824" s="4">
        <v>1</v>
      </c>
      <c r="S2824" s="4">
        <v>94.65</v>
      </c>
      <c r="T2824" s="4">
        <v>2649.15</v>
      </c>
      <c r="U2824" s="4">
        <f t="shared" si="220"/>
        <v>-0.71625630626337577</v>
      </c>
      <c r="V2824" s="4">
        <f t="shared" si="221"/>
        <v>0.48857792256795657</v>
      </c>
      <c r="W2824" s="4">
        <f t="shared" si="222"/>
        <v>0.32821790190540195</v>
      </c>
      <c r="X2824" s="4">
        <f t="shared" si="223"/>
        <v>0.32821790190540195</v>
      </c>
      <c r="Y2824" s="4">
        <f t="shared" si="224"/>
        <v>-0.48383773502362926</v>
      </c>
      <c r="Z2824" s="4">
        <f>IF(W2824&gt;$V$2,1,0)</f>
        <v>1</v>
      </c>
    </row>
    <row r="2825" spans="1:26" x14ac:dyDescent="0.3">
      <c r="A2825" s="4">
        <v>0</v>
      </c>
      <c r="B2825" s="4">
        <v>0</v>
      </c>
      <c r="C2825" s="4">
        <v>0</v>
      </c>
      <c r="D2825" s="4">
        <v>0</v>
      </c>
      <c r="E2825" s="4">
        <v>0</v>
      </c>
      <c r="F2825" s="4">
        <v>4</v>
      </c>
      <c r="G2825" s="4">
        <v>1</v>
      </c>
      <c r="H2825" s="4">
        <v>0</v>
      </c>
      <c r="I2825" s="4">
        <v>1</v>
      </c>
      <c r="J2825" s="4">
        <v>1</v>
      </c>
      <c r="K2825" s="4">
        <v>1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2</v>
      </c>
      <c r="S2825" s="4">
        <v>55.2</v>
      </c>
      <c r="T2825" s="4">
        <v>220.65</v>
      </c>
      <c r="U2825" s="4">
        <f t="shared" si="220"/>
        <v>-1.2347747470398986</v>
      </c>
      <c r="V2825" s="4">
        <f t="shared" si="221"/>
        <v>0.29090028113784672</v>
      </c>
      <c r="W2825" s="4">
        <f t="shared" si="222"/>
        <v>0.2253468260781821</v>
      </c>
      <c r="X2825" s="4">
        <f t="shared" si="223"/>
        <v>0.77465317392181787</v>
      </c>
      <c r="Y2825" s="4">
        <f t="shared" si="224"/>
        <v>-0.11089269538475897</v>
      </c>
      <c r="Z2825" s="4">
        <f>IF(W2825&gt;$V$2,1,0)</f>
        <v>0</v>
      </c>
    </row>
    <row r="2826" spans="1:26" x14ac:dyDescent="0.3">
      <c r="A2826" s="4">
        <v>0</v>
      </c>
      <c r="B2826" s="4">
        <v>1</v>
      </c>
      <c r="C2826" s="4">
        <v>0</v>
      </c>
      <c r="D2826" s="4">
        <v>0</v>
      </c>
      <c r="E2826" s="4">
        <v>0</v>
      </c>
      <c r="F2826" s="4">
        <v>53</v>
      </c>
      <c r="G2826" s="4">
        <v>1</v>
      </c>
      <c r="H2826" s="4">
        <v>1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1</v>
      </c>
      <c r="Q2826" s="4">
        <v>0</v>
      </c>
      <c r="R2826" s="4">
        <v>0</v>
      </c>
      <c r="S2826" s="4">
        <v>24.05</v>
      </c>
      <c r="T2826" s="4">
        <v>1301.9000000000001</v>
      </c>
      <c r="U2826" s="4">
        <f t="shared" si="220"/>
        <v>-4.5000693869417283</v>
      </c>
      <c r="V2826" s="4">
        <f t="shared" si="221"/>
        <v>1.1108225745688627E-2</v>
      </c>
      <c r="W2826" s="4">
        <f t="shared" si="222"/>
        <v>1.0986188681727269E-2</v>
      </c>
      <c r="X2826" s="4">
        <f t="shared" si="223"/>
        <v>0.98901381131827271</v>
      </c>
      <c r="Y2826" s="4">
        <f t="shared" si="224"/>
        <v>-4.7976435520299468E-3</v>
      </c>
      <c r="Z2826" s="4">
        <f>IF(W2826&gt;$V$2,1,0)</f>
        <v>0</v>
      </c>
    </row>
    <row r="2827" spans="1:26" x14ac:dyDescent="0.3">
      <c r="A2827" s="4">
        <v>1</v>
      </c>
      <c r="B2827" s="4">
        <v>1</v>
      </c>
      <c r="C2827" s="4">
        <v>1</v>
      </c>
      <c r="D2827" s="4">
        <v>1</v>
      </c>
      <c r="E2827" s="4">
        <v>0</v>
      </c>
      <c r="F2827" s="4">
        <v>1</v>
      </c>
      <c r="G2827" s="4">
        <v>1</v>
      </c>
      <c r="H2827" s="4">
        <v>1</v>
      </c>
      <c r="I2827" s="4">
        <v>2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1</v>
      </c>
      <c r="R2827" s="4">
        <v>2</v>
      </c>
      <c r="S2827" s="4">
        <v>74.400000000000006</v>
      </c>
      <c r="T2827" s="4">
        <v>74.400000000000006</v>
      </c>
      <c r="U2827" s="4">
        <f t="shared" si="220"/>
        <v>1.2609814926589205</v>
      </c>
      <c r="V2827" s="4">
        <f t="shared" si="221"/>
        <v>3.5288833612988477</v>
      </c>
      <c r="W2827" s="4">
        <f t="shared" si="222"/>
        <v>0.77919502000307472</v>
      </c>
      <c r="X2827" s="4">
        <f t="shared" si="223"/>
        <v>0.77919502000307472</v>
      </c>
      <c r="Y2827" s="4">
        <f t="shared" si="224"/>
        <v>-0.10835383178664819</v>
      </c>
      <c r="Z2827" s="4">
        <f>IF(W2827&gt;$V$2,1,0)</f>
        <v>1</v>
      </c>
    </row>
    <row r="2828" spans="1:26" x14ac:dyDescent="0.3">
      <c r="A2828" s="4">
        <v>1</v>
      </c>
      <c r="B2828" s="4">
        <v>0</v>
      </c>
      <c r="C2828" s="4">
        <v>0</v>
      </c>
      <c r="D2828" s="4">
        <v>1</v>
      </c>
      <c r="E2828" s="4">
        <v>1</v>
      </c>
      <c r="F2828" s="4">
        <v>41</v>
      </c>
      <c r="G2828" s="4">
        <v>1</v>
      </c>
      <c r="H2828" s="4">
        <v>1</v>
      </c>
      <c r="I2828" s="4">
        <v>1</v>
      </c>
      <c r="J2828" s="4">
        <v>1</v>
      </c>
      <c r="K2828" s="4">
        <v>1</v>
      </c>
      <c r="L2828" s="4">
        <v>1</v>
      </c>
      <c r="M2828" s="4">
        <v>1</v>
      </c>
      <c r="N2828" s="4">
        <v>0</v>
      </c>
      <c r="O2828" s="4">
        <v>1</v>
      </c>
      <c r="P2828" s="4">
        <v>0</v>
      </c>
      <c r="Q2828" s="4">
        <v>0</v>
      </c>
      <c r="R2828" s="4">
        <v>1</v>
      </c>
      <c r="S2828" s="4">
        <v>79.900000000000006</v>
      </c>
      <c r="T2828" s="4">
        <v>3326.2</v>
      </c>
      <c r="U2828" s="4">
        <f t="shared" si="220"/>
        <v>-2.7968657260349143</v>
      </c>
      <c r="V2828" s="4">
        <f t="shared" si="221"/>
        <v>6.1000957022715838E-2</v>
      </c>
      <c r="W2828" s="4">
        <f t="shared" si="222"/>
        <v>5.7493781338229098E-2</v>
      </c>
      <c r="X2828" s="4">
        <f t="shared" si="223"/>
        <v>5.7493781338229098E-2</v>
      </c>
      <c r="Y2828" s="4">
        <f t="shared" si="224"/>
        <v>-1.2403791270763751</v>
      </c>
      <c r="Z2828" s="4">
        <f>IF(W2828&gt;$V$2,1,0)</f>
        <v>0</v>
      </c>
    </row>
    <row r="2829" spans="1:26" x14ac:dyDescent="0.3">
      <c r="A2829" s="4">
        <v>0</v>
      </c>
      <c r="B2829" s="4">
        <v>1</v>
      </c>
      <c r="C2829" s="4">
        <v>0</v>
      </c>
      <c r="D2829" s="4">
        <v>1</v>
      </c>
      <c r="E2829" s="4">
        <v>0</v>
      </c>
      <c r="F2829" s="4">
        <v>39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2</v>
      </c>
      <c r="Q2829" s="4">
        <v>1</v>
      </c>
      <c r="R2829" s="4">
        <v>0</v>
      </c>
      <c r="S2829" s="4">
        <v>20.45</v>
      </c>
      <c r="T2829" s="4">
        <v>790</v>
      </c>
      <c r="U2829" s="4">
        <f t="shared" si="220"/>
        <v>-4.3998706058712926</v>
      </c>
      <c r="V2829" s="4">
        <f t="shared" si="221"/>
        <v>1.2278928621551248E-2</v>
      </c>
      <c r="W2829" s="4">
        <f t="shared" si="222"/>
        <v>1.2129985396684894E-2</v>
      </c>
      <c r="X2829" s="4">
        <f t="shared" si="223"/>
        <v>0.98787001460331514</v>
      </c>
      <c r="Y2829" s="4">
        <f t="shared" si="224"/>
        <v>-5.300196762938923E-3</v>
      </c>
      <c r="Z2829" s="4">
        <f>IF(W2829&gt;$V$2,1,0)</f>
        <v>0</v>
      </c>
    </row>
    <row r="2830" spans="1:26" x14ac:dyDescent="0.3">
      <c r="A2830" s="4">
        <v>0</v>
      </c>
      <c r="B2830" s="4">
        <v>1</v>
      </c>
      <c r="C2830" s="4">
        <v>0</v>
      </c>
      <c r="D2830" s="4">
        <v>1</v>
      </c>
      <c r="E2830" s="4">
        <v>0</v>
      </c>
      <c r="F2830" s="4">
        <v>63</v>
      </c>
      <c r="G2830" s="4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2</v>
      </c>
      <c r="Q2830" s="4">
        <v>0</v>
      </c>
      <c r="R2830" s="4">
        <v>3</v>
      </c>
      <c r="S2830" s="4">
        <v>19.25</v>
      </c>
      <c r="T2830" s="4">
        <v>1237.6500000000001</v>
      </c>
      <c r="U2830" s="4">
        <f t="shared" si="220"/>
        <v>-5.7615215508551563</v>
      </c>
      <c r="V2830" s="4">
        <f t="shared" si="221"/>
        <v>3.1463206676438601E-3</v>
      </c>
      <c r="W2830" s="4">
        <f t="shared" si="222"/>
        <v>3.1364523826891244E-3</v>
      </c>
      <c r="X2830" s="4">
        <f t="shared" si="223"/>
        <v>0.99686354761731089</v>
      </c>
      <c r="Y2830" s="4">
        <f t="shared" si="224"/>
        <v>-1.3642845895475905E-3</v>
      </c>
      <c r="Z2830" s="4">
        <f>IF(W2830&gt;$V$2,1,0)</f>
        <v>0</v>
      </c>
    </row>
    <row r="2831" spans="1:26" x14ac:dyDescent="0.3">
      <c r="A2831" s="4">
        <v>0</v>
      </c>
      <c r="B2831" s="4">
        <v>1</v>
      </c>
      <c r="C2831" s="4">
        <v>0</v>
      </c>
      <c r="D2831" s="4">
        <v>0</v>
      </c>
      <c r="E2831" s="4">
        <v>0</v>
      </c>
      <c r="F2831" s="4">
        <v>15</v>
      </c>
      <c r="G2831" s="4">
        <v>1</v>
      </c>
      <c r="H2831" s="4">
        <v>1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1</v>
      </c>
      <c r="R2831" s="4">
        <v>2</v>
      </c>
      <c r="S2831" s="4">
        <v>26.35</v>
      </c>
      <c r="T2831" s="4">
        <v>378.6</v>
      </c>
      <c r="U2831" s="4">
        <f t="shared" si="220"/>
        <v>-1.5426112306713684</v>
      </c>
      <c r="V2831" s="4">
        <f t="shared" si="221"/>
        <v>0.21382203316533457</v>
      </c>
      <c r="W2831" s="4">
        <f t="shared" si="222"/>
        <v>0.17615599925117678</v>
      </c>
      <c r="X2831" s="4">
        <f t="shared" si="223"/>
        <v>0.82384400074882325</v>
      </c>
      <c r="Y2831" s="4">
        <f t="shared" si="224"/>
        <v>-8.4155016492128712E-2</v>
      </c>
      <c r="Z2831" s="4">
        <f>IF(W2831&gt;$V$2,1,0)</f>
        <v>0</v>
      </c>
    </row>
    <row r="2832" spans="1:26" x14ac:dyDescent="0.3">
      <c r="A2832" s="4">
        <v>0</v>
      </c>
      <c r="B2832" s="4">
        <v>0</v>
      </c>
      <c r="C2832" s="4">
        <v>0</v>
      </c>
      <c r="D2832" s="4">
        <v>1</v>
      </c>
      <c r="E2832" s="4">
        <v>0</v>
      </c>
      <c r="F2832" s="4">
        <v>13</v>
      </c>
      <c r="G2832" s="4">
        <v>1</v>
      </c>
      <c r="H2832" s="4">
        <v>0</v>
      </c>
      <c r="I2832" s="4">
        <v>1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1</v>
      </c>
      <c r="Q2832" s="4">
        <v>0</v>
      </c>
      <c r="R2832" s="4">
        <v>2</v>
      </c>
      <c r="S2832" s="4">
        <v>43.8</v>
      </c>
      <c r="T2832" s="4">
        <v>592.65</v>
      </c>
      <c r="U2832" s="4">
        <f t="shared" si="220"/>
        <v>-1.5799820906698445</v>
      </c>
      <c r="V2832" s="4">
        <f t="shared" si="221"/>
        <v>0.20597878711395387</v>
      </c>
      <c r="W2832" s="4">
        <f t="shared" si="222"/>
        <v>0.17079801843520387</v>
      </c>
      <c r="X2832" s="4">
        <f t="shared" si="223"/>
        <v>0.82920198156479619</v>
      </c>
      <c r="Y2832" s="4">
        <f t="shared" si="224"/>
        <v>-8.1339668732508363E-2</v>
      </c>
      <c r="Z2832" s="4">
        <f>IF(W2832&gt;$V$2,1,0)</f>
        <v>0</v>
      </c>
    </row>
    <row r="2833" spans="1:26" x14ac:dyDescent="0.3">
      <c r="A2833" s="4">
        <v>0</v>
      </c>
      <c r="B2833" s="4">
        <v>1</v>
      </c>
      <c r="C2833" s="4">
        <v>0</v>
      </c>
      <c r="D2833" s="4">
        <v>0</v>
      </c>
      <c r="E2833" s="4">
        <v>0</v>
      </c>
      <c r="F2833" s="4">
        <v>1</v>
      </c>
      <c r="G2833" s="4">
        <v>1</v>
      </c>
      <c r="H2833" s="4">
        <v>0</v>
      </c>
      <c r="I2833" s="4">
        <v>1</v>
      </c>
      <c r="J2833" s="4">
        <v>0</v>
      </c>
      <c r="K2833" s="4">
        <v>1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1</v>
      </c>
      <c r="R2833" s="4">
        <v>3</v>
      </c>
      <c r="S2833" s="4">
        <v>50.15</v>
      </c>
      <c r="T2833" s="4">
        <v>50.15</v>
      </c>
      <c r="U2833" s="4">
        <f t="shared" si="220"/>
        <v>-0.23594422229783107</v>
      </c>
      <c r="V2833" s="4">
        <f t="shared" si="221"/>
        <v>0.7898247273125989</v>
      </c>
      <c r="W2833" s="4">
        <f t="shared" si="222"/>
        <v>0.44128607413895304</v>
      </c>
      <c r="X2833" s="4">
        <f t="shared" si="223"/>
        <v>0.55871392586104696</v>
      </c>
      <c r="Y2833" s="4">
        <f t="shared" si="224"/>
        <v>-0.25281050377991787</v>
      </c>
      <c r="Z2833" s="4">
        <f>IF(W2833&gt;$V$2,1,0)</f>
        <v>1</v>
      </c>
    </row>
    <row r="2834" spans="1:26" x14ac:dyDescent="0.3">
      <c r="A2834" s="4">
        <v>0</v>
      </c>
      <c r="B2834" s="4">
        <v>1</v>
      </c>
      <c r="C2834" s="4">
        <v>0</v>
      </c>
      <c r="D2834" s="4">
        <v>0</v>
      </c>
      <c r="E2834" s="4">
        <v>0</v>
      </c>
      <c r="F2834" s="4">
        <v>1</v>
      </c>
      <c r="G2834" s="4">
        <v>1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2</v>
      </c>
      <c r="Q2834" s="4">
        <v>0</v>
      </c>
      <c r="R2834" s="4">
        <v>3</v>
      </c>
      <c r="S2834" s="4">
        <v>20.45</v>
      </c>
      <c r="T2834" s="4">
        <v>20.45</v>
      </c>
      <c r="U2834" s="4">
        <f t="shared" si="220"/>
        <v>-2.7365919289647866</v>
      </c>
      <c r="V2834" s="4">
        <f t="shared" si="221"/>
        <v>6.4790782639126798E-2</v>
      </c>
      <c r="W2834" s="4">
        <f t="shared" si="222"/>
        <v>6.0848369177783676E-2</v>
      </c>
      <c r="X2834" s="4">
        <f t="shared" si="223"/>
        <v>0.93915163082221631</v>
      </c>
      <c r="Y2834" s="4">
        <f t="shared" si="224"/>
        <v>-2.7264283012926861E-2</v>
      </c>
      <c r="Z2834" s="4">
        <f>IF(W2834&gt;$V$2,1,0)</f>
        <v>0</v>
      </c>
    </row>
    <row r="2835" spans="1:26" x14ac:dyDescent="0.3">
      <c r="A2835" s="4">
        <v>1</v>
      </c>
      <c r="B2835" s="4">
        <v>1</v>
      </c>
      <c r="C2835" s="4">
        <v>1</v>
      </c>
      <c r="D2835" s="4">
        <v>0</v>
      </c>
      <c r="E2835" s="4">
        <v>0</v>
      </c>
      <c r="F2835" s="4">
        <v>8</v>
      </c>
      <c r="G2835" s="4">
        <v>1</v>
      </c>
      <c r="H2835" s="4">
        <v>0</v>
      </c>
      <c r="I2835" s="4">
        <v>2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1</v>
      </c>
      <c r="R2835" s="4">
        <v>2</v>
      </c>
      <c r="S2835" s="4">
        <v>69.7</v>
      </c>
      <c r="T2835" s="4">
        <v>560.85</v>
      </c>
      <c r="U2835" s="4">
        <f t="shared" si="220"/>
        <v>0.69506445860734234</v>
      </c>
      <c r="V2835" s="4">
        <f t="shared" si="221"/>
        <v>2.0038382344003076</v>
      </c>
      <c r="W2835" s="4">
        <f t="shared" si="222"/>
        <v>0.66709259222155082</v>
      </c>
      <c r="X2835" s="4">
        <f t="shared" si="223"/>
        <v>0.66709259222155082</v>
      </c>
      <c r="Y2835" s="4">
        <f t="shared" si="224"/>
        <v>-0.17581388197545778</v>
      </c>
      <c r="Z2835" s="4">
        <f>IF(W2835&gt;$V$2,1,0)</f>
        <v>1</v>
      </c>
    </row>
    <row r="2836" spans="1:26" x14ac:dyDescent="0.3">
      <c r="A2836" s="4">
        <v>0</v>
      </c>
      <c r="B2836" s="4">
        <v>1</v>
      </c>
      <c r="C2836" s="4">
        <v>0</v>
      </c>
      <c r="D2836" s="4">
        <v>0</v>
      </c>
      <c r="E2836" s="4">
        <v>0</v>
      </c>
      <c r="F2836" s="4">
        <v>60</v>
      </c>
      <c r="G2836" s="4">
        <v>1</v>
      </c>
      <c r="H2836" s="4">
        <v>0</v>
      </c>
      <c r="I2836" s="4">
        <v>1</v>
      </c>
      <c r="J2836" s="4">
        <v>1</v>
      </c>
      <c r="K2836" s="4">
        <v>1</v>
      </c>
      <c r="L2836" s="4">
        <v>1</v>
      </c>
      <c r="M2836" s="4">
        <v>0</v>
      </c>
      <c r="N2836" s="4">
        <v>0</v>
      </c>
      <c r="O2836" s="4">
        <v>0</v>
      </c>
      <c r="P2836" s="4">
        <v>2</v>
      </c>
      <c r="Q2836" s="4">
        <v>0</v>
      </c>
      <c r="R2836" s="4">
        <v>2</v>
      </c>
      <c r="S2836" s="4">
        <v>61.4</v>
      </c>
      <c r="T2836" s="4">
        <v>3638.25</v>
      </c>
      <c r="U2836" s="4">
        <f t="shared" si="220"/>
        <v>-4.9918755124768071</v>
      </c>
      <c r="V2836" s="4">
        <f t="shared" si="221"/>
        <v>6.7929123457053835E-3</v>
      </c>
      <c r="W2836" s="4">
        <f t="shared" si="222"/>
        <v>6.7470800225229253E-3</v>
      </c>
      <c r="X2836" s="4">
        <f t="shared" si="223"/>
        <v>0.99325291997747711</v>
      </c>
      <c r="Y2836" s="4">
        <f t="shared" si="224"/>
        <v>-2.9401495263205947E-3</v>
      </c>
      <c r="Z2836" s="4">
        <f>IF(W2836&gt;$V$2,1,0)</f>
        <v>0</v>
      </c>
    </row>
    <row r="2837" spans="1:26" x14ac:dyDescent="0.3">
      <c r="A2837" s="4">
        <v>1</v>
      </c>
      <c r="B2837" s="4">
        <v>0</v>
      </c>
      <c r="C2837" s="4">
        <v>1</v>
      </c>
      <c r="D2837" s="4">
        <v>1</v>
      </c>
      <c r="E2837" s="4">
        <v>0</v>
      </c>
      <c r="F2837" s="4">
        <v>12</v>
      </c>
      <c r="G2837" s="4">
        <v>1</v>
      </c>
      <c r="H2837" s="4">
        <v>1</v>
      </c>
      <c r="I2837" s="4">
        <v>2</v>
      </c>
      <c r="J2837" s="4">
        <v>0</v>
      </c>
      <c r="K2837" s="4">
        <v>1</v>
      </c>
      <c r="L2837" s="4">
        <v>1</v>
      </c>
      <c r="M2837" s="4">
        <v>0</v>
      </c>
      <c r="N2837" s="4">
        <v>1</v>
      </c>
      <c r="O2837" s="4">
        <v>0</v>
      </c>
      <c r="P2837" s="4">
        <v>0</v>
      </c>
      <c r="Q2837" s="4">
        <v>1</v>
      </c>
      <c r="R2837" s="4">
        <v>2</v>
      </c>
      <c r="S2837" s="4">
        <v>98.1</v>
      </c>
      <c r="T2837" s="4">
        <v>1060.2</v>
      </c>
      <c r="U2837" s="4">
        <f t="shared" si="220"/>
        <v>0.72167297289776811</v>
      </c>
      <c r="V2837" s="4">
        <f t="shared" si="221"/>
        <v>2.057873098342708</v>
      </c>
      <c r="W2837" s="4">
        <f t="shared" si="222"/>
        <v>0.67297531066872085</v>
      </c>
      <c r="X2837" s="4">
        <f t="shared" si="223"/>
        <v>0.67297531066872085</v>
      </c>
      <c r="Y2837" s="4">
        <f t="shared" si="224"/>
        <v>-0.17200086837189268</v>
      </c>
      <c r="Z2837" s="4">
        <f>IF(W2837&gt;$V$2,1,0)</f>
        <v>1</v>
      </c>
    </row>
    <row r="2838" spans="1:26" x14ac:dyDescent="0.3">
      <c r="A2838" s="4">
        <v>0</v>
      </c>
      <c r="B2838" s="4">
        <v>1</v>
      </c>
      <c r="C2838" s="4">
        <v>0</v>
      </c>
      <c r="D2838" s="4">
        <v>1</v>
      </c>
      <c r="E2838" s="4">
        <v>0</v>
      </c>
      <c r="F2838" s="4">
        <v>40</v>
      </c>
      <c r="G2838" s="4">
        <v>1</v>
      </c>
      <c r="H2838" s="4">
        <v>1</v>
      </c>
      <c r="I2838" s="4">
        <v>1</v>
      </c>
      <c r="J2838" s="4">
        <v>0</v>
      </c>
      <c r="K2838" s="4">
        <v>1</v>
      </c>
      <c r="L2838" s="4">
        <v>0</v>
      </c>
      <c r="M2838" s="4">
        <v>1</v>
      </c>
      <c r="N2838" s="4">
        <v>1</v>
      </c>
      <c r="O2838" s="4">
        <v>0</v>
      </c>
      <c r="P2838" s="4">
        <v>1</v>
      </c>
      <c r="Q2838" s="4">
        <v>0</v>
      </c>
      <c r="R2838" s="4">
        <v>1</v>
      </c>
      <c r="S2838" s="4">
        <v>70.75</v>
      </c>
      <c r="T2838" s="4">
        <v>2921.75</v>
      </c>
      <c r="U2838" s="4">
        <f t="shared" si="220"/>
        <v>-2.9079683862383496</v>
      </c>
      <c r="V2838" s="4">
        <f t="shared" si="221"/>
        <v>5.4586516010887702E-2</v>
      </c>
      <c r="W2838" s="4">
        <f t="shared" si="222"/>
        <v>5.1761060076292637E-2</v>
      </c>
      <c r="X2838" s="4">
        <f t="shared" si="223"/>
        <v>0.94823893992370734</v>
      </c>
      <c r="Y2838" s="4">
        <f t="shared" si="224"/>
        <v>-2.3082214122789334E-2</v>
      </c>
      <c r="Z2838" s="4">
        <f>IF(W2838&gt;$V$2,1,0)</f>
        <v>0</v>
      </c>
    </row>
    <row r="2839" spans="1:26" x14ac:dyDescent="0.3">
      <c r="A2839" s="4">
        <v>0</v>
      </c>
      <c r="B2839" s="4">
        <v>0</v>
      </c>
      <c r="C2839" s="4">
        <v>0</v>
      </c>
      <c r="D2839" s="4">
        <v>0</v>
      </c>
      <c r="E2839" s="4">
        <v>0</v>
      </c>
      <c r="F2839" s="4">
        <v>66</v>
      </c>
      <c r="G2839" s="4">
        <v>1</v>
      </c>
      <c r="H2839" s="4">
        <v>0</v>
      </c>
      <c r="I2839" s="4">
        <v>1</v>
      </c>
      <c r="J2839" s="4">
        <v>1</v>
      </c>
      <c r="K2839" s="4">
        <v>1</v>
      </c>
      <c r="L2839" s="4">
        <v>1</v>
      </c>
      <c r="M2839" s="4">
        <v>0</v>
      </c>
      <c r="N2839" s="4">
        <v>0</v>
      </c>
      <c r="O2839" s="4">
        <v>0</v>
      </c>
      <c r="P2839" s="4">
        <v>2</v>
      </c>
      <c r="Q2839" s="4">
        <v>1</v>
      </c>
      <c r="R2839" s="4">
        <v>0</v>
      </c>
      <c r="S2839" s="4">
        <v>61.15</v>
      </c>
      <c r="T2839" s="4">
        <v>4017.45</v>
      </c>
      <c r="U2839" s="4">
        <f t="shared" si="220"/>
        <v>-4.8910905114809227</v>
      </c>
      <c r="V2839" s="4">
        <f t="shared" si="221"/>
        <v>7.5132247481014694E-3</v>
      </c>
      <c r="W2839" s="4">
        <f t="shared" si="222"/>
        <v>7.4571971499231941E-3</v>
      </c>
      <c r="X2839" s="4">
        <f t="shared" si="223"/>
        <v>0.99254280285007679</v>
      </c>
      <c r="Y2839" s="4">
        <f t="shared" si="224"/>
        <v>-3.2507554557578149E-3</v>
      </c>
      <c r="Z2839" s="4">
        <f>IF(W2839&gt;$V$2,1,0)</f>
        <v>0</v>
      </c>
    </row>
    <row r="2840" spans="1:26" x14ac:dyDescent="0.3">
      <c r="A2840" s="4">
        <v>0</v>
      </c>
      <c r="B2840" s="4">
        <v>1</v>
      </c>
      <c r="C2840" s="4">
        <v>0</v>
      </c>
      <c r="D2840" s="4">
        <v>1</v>
      </c>
      <c r="E2840" s="4">
        <v>1</v>
      </c>
      <c r="F2840" s="4">
        <v>42</v>
      </c>
      <c r="G2840" s="4">
        <v>1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1</v>
      </c>
      <c r="Q2840" s="4">
        <v>0</v>
      </c>
      <c r="R2840" s="4">
        <v>3</v>
      </c>
      <c r="S2840" s="4">
        <v>20.25</v>
      </c>
      <c r="T2840" s="4">
        <v>854.9</v>
      </c>
      <c r="U2840" s="4">
        <f t="shared" si="220"/>
        <v>-4.2758151178520825</v>
      </c>
      <c r="V2840" s="4">
        <f t="shared" si="221"/>
        <v>1.3900713380113909E-2</v>
      </c>
      <c r="W2840" s="4">
        <f t="shared" si="222"/>
        <v>1.3710132754293169E-2</v>
      </c>
      <c r="X2840" s="4">
        <f t="shared" si="223"/>
        <v>0.98628986724570678</v>
      </c>
      <c r="Y2840" s="4">
        <f t="shared" si="224"/>
        <v>-5.9954286242129258E-3</v>
      </c>
      <c r="Z2840" s="4">
        <f>IF(W2840&gt;$V$2,1,0)</f>
        <v>0</v>
      </c>
    </row>
    <row r="2841" spans="1:26" x14ac:dyDescent="0.3">
      <c r="A2841" s="4">
        <v>0</v>
      </c>
      <c r="B2841" s="4">
        <v>0</v>
      </c>
      <c r="C2841" s="4">
        <v>1</v>
      </c>
      <c r="D2841" s="4">
        <v>0</v>
      </c>
      <c r="E2841" s="4">
        <v>0</v>
      </c>
      <c r="F2841" s="4">
        <v>66</v>
      </c>
      <c r="G2841" s="4">
        <v>1</v>
      </c>
      <c r="H2841" s="4">
        <v>1</v>
      </c>
      <c r="I2841" s="4">
        <v>1</v>
      </c>
      <c r="J2841" s="4">
        <v>1</v>
      </c>
      <c r="K2841" s="4">
        <v>1</v>
      </c>
      <c r="L2841" s="4">
        <v>0</v>
      </c>
      <c r="M2841" s="4">
        <v>1</v>
      </c>
      <c r="N2841" s="4">
        <v>0</v>
      </c>
      <c r="O2841" s="4">
        <v>0</v>
      </c>
      <c r="P2841" s="4">
        <v>1</v>
      </c>
      <c r="Q2841" s="4">
        <v>1</v>
      </c>
      <c r="R2841" s="4">
        <v>1</v>
      </c>
      <c r="S2841" s="4">
        <v>63.85</v>
      </c>
      <c r="T2841" s="4">
        <v>4174.3500000000004</v>
      </c>
      <c r="U2841" s="4">
        <f t="shared" si="220"/>
        <v>-3.9848822838268458</v>
      </c>
      <c r="V2841" s="4">
        <f t="shared" si="221"/>
        <v>1.8594633082956762E-2</v>
      </c>
      <c r="W2841" s="4">
        <f t="shared" si="222"/>
        <v>1.8255184623029889E-2</v>
      </c>
      <c r="X2841" s="4">
        <f t="shared" si="223"/>
        <v>0.98174481537697011</v>
      </c>
      <c r="Y2841" s="4">
        <f t="shared" si="224"/>
        <v>-8.0013835733252995E-3</v>
      </c>
      <c r="Z2841" s="4">
        <f>IF(W2841&gt;$V$2,1,0)</f>
        <v>0</v>
      </c>
    </row>
    <row r="2842" spans="1:26" x14ac:dyDescent="0.3">
      <c r="A2842" s="4">
        <v>0</v>
      </c>
      <c r="B2842" s="4">
        <v>1</v>
      </c>
      <c r="C2842" s="4">
        <v>0</v>
      </c>
      <c r="D2842" s="4">
        <v>0</v>
      </c>
      <c r="E2842" s="4">
        <v>0</v>
      </c>
      <c r="F2842" s="4">
        <v>49</v>
      </c>
      <c r="G2842" s="4">
        <v>1</v>
      </c>
      <c r="H2842" s="4">
        <v>1</v>
      </c>
      <c r="I2842" s="4">
        <v>2</v>
      </c>
      <c r="J2842" s="4">
        <v>0</v>
      </c>
      <c r="K2842" s="4">
        <v>1</v>
      </c>
      <c r="L2842" s="4">
        <v>0</v>
      </c>
      <c r="M2842" s="4">
        <v>0</v>
      </c>
      <c r="N2842" s="4">
        <v>1</v>
      </c>
      <c r="O2842" s="4">
        <v>1</v>
      </c>
      <c r="P2842" s="4">
        <v>0</v>
      </c>
      <c r="Q2842" s="4">
        <v>0</v>
      </c>
      <c r="R2842" s="4">
        <v>2</v>
      </c>
      <c r="S2842" s="4">
        <v>98.7</v>
      </c>
      <c r="T2842" s="4">
        <v>4920.55</v>
      </c>
      <c r="U2842" s="4">
        <f t="shared" si="220"/>
        <v>-0.44541329758287829</v>
      </c>
      <c r="V2842" s="4">
        <f t="shared" si="221"/>
        <v>0.64055947963161031</v>
      </c>
      <c r="W2842" s="4">
        <f t="shared" si="222"/>
        <v>0.39045184742429989</v>
      </c>
      <c r="X2842" s="4">
        <f t="shared" si="223"/>
        <v>0.60954815257570005</v>
      </c>
      <c r="Y2842" s="4">
        <f t="shared" si="224"/>
        <v>-0.2149919806577664</v>
      </c>
      <c r="Z2842" s="4">
        <f>IF(W2842&gt;$V$2,1,0)</f>
        <v>1</v>
      </c>
    </row>
    <row r="2843" spans="1:26" x14ac:dyDescent="0.3">
      <c r="A2843" s="4">
        <v>1</v>
      </c>
      <c r="B2843" s="4">
        <v>0</v>
      </c>
      <c r="C2843" s="4">
        <v>0</v>
      </c>
      <c r="D2843" s="4">
        <v>0</v>
      </c>
      <c r="E2843" s="4">
        <v>0</v>
      </c>
      <c r="F2843" s="4">
        <v>1</v>
      </c>
      <c r="G2843" s="4">
        <v>1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3</v>
      </c>
      <c r="S2843" s="4">
        <v>20.5</v>
      </c>
      <c r="T2843" s="4">
        <v>20.5</v>
      </c>
      <c r="U2843" s="4">
        <f t="shared" si="220"/>
        <v>-1.3403627552528112</v>
      </c>
      <c r="V2843" s="4">
        <f t="shared" si="221"/>
        <v>0.26175069991485517</v>
      </c>
      <c r="W2843" s="4">
        <f t="shared" si="222"/>
        <v>0.20745040992053224</v>
      </c>
      <c r="X2843" s="4">
        <f t="shared" si="223"/>
        <v>0.20745040992053224</v>
      </c>
      <c r="Y2843" s="4">
        <f t="shared" si="224"/>
        <v>-0.68308570267135771</v>
      </c>
      <c r="Z2843" s="4">
        <f>IF(W2843&gt;$V$2,1,0)</f>
        <v>0</v>
      </c>
    </row>
    <row r="2844" spans="1:26" x14ac:dyDescent="0.3">
      <c r="A2844" s="4">
        <v>0</v>
      </c>
      <c r="B2844" s="4">
        <v>0</v>
      </c>
      <c r="C2844" s="4">
        <v>0</v>
      </c>
      <c r="D2844" s="4">
        <v>0</v>
      </c>
      <c r="E2844" s="4">
        <v>0</v>
      </c>
      <c r="F2844" s="4">
        <v>41</v>
      </c>
      <c r="G2844" s="4">
        <v>1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2</v>
      </c>
      <c r="Q2844" s="4">
        <v>0</v>
      </c>
      <c r="R2844" s="4">
        <v>3</v>
      </c>
      <c r="S2844" s="4">
        <v>20</v>
      </c>
      <c r="T2844" s="4">
        <v>810.3</v>
      </c>
      <c r="U2844" s="4">
        <f t="shared" si="220"/>
        <v>-4.7032120790501262</v>
      </c>
      <c r="V2844" s="4">
        <f t="shared" si="221"/>
        <v>9.0661092225073851E-3</v>
      </c>
      <c r="W2844" s="4">
        <f t="shared" si="222"/>
        <v>8.9846533736950961E-3</v>
      </c>
      <c r="X2844" s="4">
        <f t="shared" si="223"/>
        <v>0.99101534662630486</v>
      </c>
      <c r="Y2844" s="4">
        <f t="shared" si="224"/>
        <v>-3.9196200823192057E-3</v>
      </c>
      <c r="Z2844" s="4">
        <f>IF(W2844&gt;$V$2,1,0)</f>
        <v>0</v>
      </c>
    </row>
    <row r="2845" spans="1:26" x14ac:dyDescent="0.3">
      <c r="A2845" s="4">
        <v>0</v>
      </c>
      <c r="B2845" s="4">
        <v>0</v>
      </c>
      <c r="C2845" s="4">
        <v>0</v>
      </c>
      <c r="D2845" s="4">
        <v>1</v>
      </c>
      <c r="E2845" s="4">
        <v>1</v>
      </c>
      <c r="F2845" s="4">
        <v>41</v>
      </c>
      <c r="G2845" s="4">
        <v>1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2</v>
      </c>
      <c r="Q2845" s="4">
        <v>0</v>
      </c>
      <c r="R2845" s="4">
        <v>0</v>
      </c>
      <c r="S2845" s="4">
        <v>19.3</v>
      </c>
      <c r="T2845" s="4">
        <v>772.4</v>
      </c>
      <c r="U2845" s="4">
        <f t="shared" si="220"/>
        <v>-5.0200593736011694</v>
      </c>
      <c r="V2845" s="4">
        <f t="shared" si="221"/>
        <v>6.6041345864210456E-3</v>
      </c>
      <c r="W2845" s="4">
        <f t="shared" si="222"/>
        <v>6.5608061396791872E-3</v>
      </c>
      <c r="X2845" s="4">
        <f t="shared" si="223"/>
        <v>0.99343919386032087</v>
      </c>
      <c r="Y2845" s="4">
        <f t="shared" si="224"/>
        <v>-2.8587099120841223E-3</v>
      </c>
      <c r="Z2845" s="4">
        <f>IF(W2845&gt;$V$2,1,0)</f>
        <v>0</v>
      </c>
    </row>
    <row r="2846" spans="1:26" x14ac:dyDescent="0.3">
      <c r="A2846" s="4">
        <v>0</v>
      </c>
      <c r="B2846" s="4">
        <v>0</v>
      </c>
      <c r="C2846" s="4">
        <v>0</v>
      </c>
      <c r="D2846" s="4">
        <v>1</v>
      </c>
      <c r="E2846" s="4">
        <v>1</v>
      </c>
      <c r="F2846" s="4">
        <v>23</v>
      </c>
      <c r="G2846" s="4">
        <v>1</v>
      </c>
      <c r="H2846" s="4">
        <v>0</v>
      </c>
      <c r="I2846" s="4">
        <v>2</v>
      </c>
      <c r="J2846" s="4">
        <v>1</v>
      </c>
      <c r="K2846" s="4">
        <v>1</v>
      </c>
      <c r="L2846" s="4">
        <v>0</v>
      </c>
      <c r="M2846" s="4">
        <v>1</v>
      </c>
      <c r="N2846" s="4">
        <v>0</v>
      </c>
      <c r="O2846" s="4">
        <v>0</v>
      </c>
      <c r="P2846" s="4">
        <v>0</v>
      </c>
      <c r="Q2846" s="4">
        <v>0</v>
      </c>
      <c r="R2846" s="4">
        <v>3</v>
      </c>
      <c r="S2846" s="4">
        <v>84.4</v>
      </c>
      <c r="T2846" s="4">
        <v>1936.85</v>
      </c>
      <c r="U2846" s="4">
        <f t="shared" si="220"/>
        <v>-1.5266325126845028</v>
      </c>
      <c r="V2846" s="4">
        <f t="shared" si="221"/>
        <v>0.21726607756243063</v>
      </c>
      <c r="W2846" s="4">
        <f t="shared" si="222"/>
        <v>0.17848692374431799</v>
      </c>
      <c r="X2846" s="4">
        <f t="shared" si="223"/>
        <v>0.82151307625568204</v>
      </c>
      <c r="Y2846" s="4">
        <f t="shared" si="224"/>
        <v>-8.5385519385961783E-2</v>
      </c>
      <c r="Z2846" s="4">
        <f>IF(W2846&gt;$V$2,1,0)</f>
        <v>0</v>
      </c>
    </row>
    <row r="2847" spans="1:26" x14ac:dyDescent="0.3">
      <c r="A2847" s="4">
        <v>0</v>
      </c>
      <c r="B2847" s="4">
        <v>1</v>
      </c>
      <c r="C2847" s="4">
        <v>0</v>
      </c>
      <c r="D2847" s="4">
        <v>0</v>
      </c>
      <c r="E2847" s="4">
        <v>0</v>
      </c>
      <c r="F2847" s="4">
        <v>3</v>
      </c>
      <c r="G2847" s="4">
        <v>0</v>
      </c>
      <c r="H2847" s="4">
        <v>0</v>
      </c>
      <c r="I2847" s="4">
        <v>1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2</v>
      </c>
      <c r="S2847" s="4">
        <v>25.1</v>
      </c>
      <c r="T2847" s="4">
        <v>79.8</v>
      </c>
      <c r="U2847" s="4">
        <f t="shared" si="220"/>
        <v>3.1087784487079717E-2</v>
      </c>
      <c r="V2847" s="4">
        <f t="shared" si="221"/>
        <v>1.0315760562869014</v>
      </c>
      <c r="W2847" s="4">
        <f t="shared" si="222"/>
        <v>0.50777132024892357</v>
      </c>
      <c r="X2847" s="4">
        <f t="shared" si="223"/>
        <v>0.49222867975107643</v>
      </c>
      <c r="Y2847" s="4">
        <f t="shared" si="224"/>
        <v>-0.30783308568651052</v>
      </c>
      <c r="Z2847" s="4">
        <f>IF(W2847&gt;$V$2,1,0)</f>
        <v>1</v>
      </c>
    </row>
    <row r="2848" spans="1:26" x14ac:dyDescent="0.3">
      <c r="A2848" s="4">
        <v>0</v>
      </c>
      <c r="B2848" s="4">
        <v>0</v>
      </c>
      <c r="C2848" s="4">
        <v>0</v>
      </c>
      <c r="D2848" s="4">
        <v>0</v>
      </c>
      <c r="E2848" s="4">
        <v>0</v>
      </c>
      <c r="F2848" s="4">
        <v>4</v>
      </c>
      <c r="G2848" s="4">
        <v>0</v>
      </c>
      <c r="H2848" s="4">
        <v>0</v>
      </c>
      <c r="I2848" s="4">
        <v>1</v>
      </c>
      <c r="J2848" s="4">
        <v>1</v>
      </c>
      <c r="K2848" s="4">
        <v>0</v>
      </c>
      <c r="L2848" s="4">
        <v>1</v>
      </c>
      <c r="M2848" s="4">
        <v>1</v>
      </c>
      <c r="N2848" s="4">
        <v>0</v>
      </c>
      <c r="O2848" s="4">
        <v>1</v>
      </c>
      <c r="P2848" s="4">
        <v>0</v>
      </c>
      <c r="Q2848" s="4">
        <v>0</v>
      </c>
      <c r="R2848" s="4">
        <v>3</v>
      </c>
      <c r="S2848" s="4">
        <v>48.25</v>
      </c>
      <c r="T2848" s="4">
        <v>202.25</v>
      </c>
      <c r="U2848" s="4">
        <f t="shared" si="220"/>
        <v>-0.54617638322610618</v>
      </c>
      <c r="V2848" s="4">
        <f t="shared" si="221"/>
        <v>0.57916006824984578</v>
      </c>
      <c r="W2848" s="4">
        <f t="shared" si="222"/>
        <v>0.36675197143993032</v>
      </c>
      <c r="X2848" s="4">
        <f t="shared" si="223"/>
        <v>0.63324802856006968</v>
      </c>
      <c r="Y2848" s="4">
        <f t="shared" si="224"/>
        <v>-0.19842615358923579</v>
      </c>
      <c r="Z2848" s="4">
        <f>IF(W2848&gt;$V$2,1,0)</f>
        <v>1</v>
      </c>
    </row>
    <row r="2849" spans="1:26" x14ac:dyDescent="0.3">
      <c r="A2849" s="4">
        <v>0</v>
      </c>
      <c r="B2849" s="4">
        <v>0</v>
      </c>
      <c r="C2849" s="4">
        <v>0</v>
      </c>
      <c r="D2849" s="4">
        <v>1</v>
      </c>
      <c r="E2849" s="4">
        <v>1</v>
      </c>
      <c r="F2849" s="4">
        <v>52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2</v>
      </c>
      <c r="Q2849" s="4">
        <v>0</v>
      </c>
      <c r="R2849" s="4">
        <v>3</v>
      </c>
      <c r="S2849" s="4">
        <v>19.850000000000001</v>
      </c>
      <c r="T2849" s="4">
        <v>1070.5</v>
      </c>
      <c r="U2849" s="4">
        <f t="shared" si="220"/>
        <v>-5.3965131625703053</v>
      </c>
      <c r="V2849" s="4">
        <f t="shared" si="221"/>
        <v>4.5323570144126047E-3</v>
      </c>
      <c r="W2849" s="4">
        <f t="shared" si="222"/>
        <v>4.5119074390826972E-3</v>
      </c>
      <c r="X2849" s="4">
        <f t="shared" si="223"/>
        <v>0.9954880925609173</v>
      </c>
      <c r="Y2849" s="4">
        <f t="shared" si="224"/>
        <v>-1.9639303789275608E-3</v>
      </c>
      <c r="Z2849" s="4">
        <f>IF(W2849&gt;$V$2,1,0)</f>
        <v>0</v>
      </c>
    </row>
    <row r="2850" spans="1:26" x14ac:dyDescent="0.3">
      <c r="A2850" s="4">
        <v>1</v>
      </c>
      <c r="B2850" s="4">
        <v>0</v>
      </c>
      <c r="C2850" s="4">
        <v>1</v>
      </c>
      <c r="D2850" s="4">
        <v>1</v>
      </c>
      <c r="E2850" s="4">
        <v>0</v>
      </c>
      <c r="F2850" s="4">
        <v>4</v>
      </c>
      <c r="G2850" s="4">
        <v>1</v>
      </c>
      <c r="H2850" s="4">
        <v>1</v>
      </c>
      <c r="I2850" s="4">
        <v>2</v>
      </c>
      <c r="J2850" s="4">
        <v>1</v>
      </c>
      <c r="K2850" s="4">
        <v>0</v>
      </c>
      <c r="L2850" s="4">
        <v>0</v>
      </c>
      <c r="M2850" s="4">
        <v>0</v>
      </c>
      <c r="N2850" s="4">
        <v>1</v>
      </c>
      <c r="O2850" s="4">
        <v>1</v>
      </c>
      <c r="P2850" s="4">
        <v>0</v>
      </c>
      <c r="Q2850" s="4">
        <v>1</v>
      </c>
      <c r="R2850" s="4">
        <v>2</v>
      </c>
      <c r="S2850" s="4">
        <v>99.6</v>
      </c>
      <c r="T2850" s="4">
        <v>347.65</v>
      </c>
      <c r="U2850" s="4">
        <f t="shared" si="220"/>
        <v>1.2184316566069571</v>
      </c>
      <c r="V2850" s="4">
        <f t="shared" si="221"/>
        <v>3.3818796236759252</v>
      </c>
      <c r="W2850" s="4">
        <f t="shared" si="222"/>
        <v>0.77178743236193526</v>
      </c>
      <c r="X2850" s="4">
        <f t="shared" si="223"/>
        <v>0.77178743236193526</v>
      </c>
      <c r="Y2850" s="4">
        <f t="shared" si="224"/>
        <v>-0.11250229767483309</v>
      </c>
      <c r="Z2850" s="4">
        <f>IF(W2850&gt;$V$2,1,0)</f>
        <v>1</v>
      </c>
    </row>
    <row r="2851" spans="1:26" x14ac:dyDescent="0.3">
      <c r="A2851" s="4">
        <v>0</v>
      </c>
      <c r="B2851" s="4">
        <v>0</v>
      </c>
      <c r="C2851" s="4">
        <v>0</v>
      </c>
      <c r="D2851" s="4">
        <v>0</v>
      </c>
      <c r="E2851" s="4">
        <v>0</v>
      </c>
      <c r="F2851" s="4">
        <v>11</v>
      </c>
      <c r="G2851" s="4">
        <v>1</v>
      </c>
      <c r="H2851" s="4">
        <v>0</v>
      </c>
      <c r="I2851" s="4">
        <v>2</v>
      </c>
      <c r="J2851" s="4">
        <v>0</v>
      </c>
      <c r="K2851" s="4">
        <v>1</v>
      </c>
      <c r="L2851" s="4">
        <v>1</v>
      </c>
      <c r="M2851" s="4">
        <v>1</v>
      </c>
      <c r="N2851" s="4">
        <v>0</v>
      </c>
      <c r="O2851" s="4">
        <v>1</v>
      </c>
      <c r="P2851" s="4">
        <v>0</v>
      </c>
      <c r="Q2851" s="4">
        <v>1</v>
      </c>
      <c r="R2851" s="4">
        <v>2</v>
      </c>
      <c r="S2851" s="4">
        <v>94.2</v>
      </c>
      <c r="T2851" s="4">
        <v>999.9</v>
      </c>
      <c r="U2851" s="4">
        <f t="shared" si="220"/>
        <v>4.1145928343641058E-3</v>
      </c>
      <c r="V2851" s="4">
        <f t="shared" si="221"/>
        <v>1.0041230693933358</v>
      </c>
      <c r="W2851" s="4">
        <f t="shared" si="222"/>
        <v>0.50102864675735304</v>
      </c>
      <c r="X2851" s="4">
        <f t="shared" si="223"/>
        <v>0.49897135324264696</v>
      </c>
      <c r="Y2851" s="4">
        <f t="shared" si="224"/>
        <v>-0.30192438721382198</v>
      </c>
      <c r="Z2851" s="4">
        <f>IF(W2851&gt;$V$2,1,0)</f>
        <v>1</v>
      </c>
    </row>
    <row r="2852" spans="1:26" x14ac:dyDescent="0.3">
      <c r="A2852" s="4">
        <v>0</v>
      </c>
      <c r="B2852" s="4">
        <v>0</v>
      </c>
      <c r="C2852" s="4">
        <v>0</v>
      </c>
      <c r="D2852" s="4">
        <v>1</v>
      </c>
      <c r="E2852" s="4">
        <v>0</v>
      </c>
      <c r="F2852" s="4">
        <v>2</v>
      </c>
      <c r="G2852" s="4">
        <v>1</v>
      </c>
      <c r="H2852" s="4">
        <v>0</v>
      </c>
      <c r="I2852" s="4">
        <v>1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1</v>
      </c>
      <c r="P2852" s="4">
        <v>0</v>
      </c>
      <c r="Q2852" s="4">
        <v>1</v>
      </c>
      <c r="R2852" s="4">
        <v>3</v>
      </c>
      <c r="S2852" s="4">
        <v>62.15</v>
      </c>
      <c r="T2852" s="4">
        <v>113.1</v>
      </c>
      <c r="U2852" s="4">
        <f t="shared" si="220"/>
        <v>-0.37415609252099957</v>
      </c>
      <c r="V2852" s="4">
        <f t="shared" si="221"/>
        <v>0.6878695321592222</v>
      </c>
      <c r="W2852" s="4">
        <f t="shared" si="222"/>
        <v>0.40753714612009079</v>
      </c>
      <c r="X2852" s="4">
        <f t="shared" si="223"/>
        <v>0.59246285387990927</v>
      </c>
      <c r="Y2852" s="4">
        <f t="shared" si="224"/>
        <v>-0.22733887377473713</v>
      </c>
      <c r="Z2852" s="4">
        <f>IF(W2852&gt;$V$2,1,0)</f>
        <v>1</v>
      </c>
    </row>
    <row r="2853" spans="1:26" x14ac:dyDescent="0.3">
      <c r="A2853" s="4">
        <v>0</v>
      </c>
      <c r="B2853" s="4">
        <v>0</v>
      </c>
      <c r="C2853" s="4">
        <v>0</v>
      </c>
      <c r="D2853" s="4">
        <v>1</v>
      </c>
      <c r="E2853" s="4">
        <v>0</v>
      </c>
      <c r="F2853" s="4">
        <v>26</v>
      </c>
      <c r="G2853" s="4">
        <v>1</v>
      </c>
      <c r="H2853" s="4">
        <v>1</v>
      </c>
      <c r="I2853" s="4">
        <v>2</v>
      </c>
      <c r="J2853" s="4">
        <v>0</v>
      </c>
      <c r="K2853" s="4">
        <v>1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79.3</v>
      </c>
      <c r="T2853" s="4">
        <v>2015.8</v>
      </c>
      <c r="U2853" s="4">
        <f t="shared" si="220"/>
        <v>-0.48157991148725465</v>
      </c>
      <c r="V2853" s="4">
        <f t="shared" si="221"/>
        <v>0.61780654068964891</v>
      </c>
      <c r="W2853" s="4">
        <f t="shared" si="222"/>
        <v>0.38187912160763449</v>
      </c>
      <c r="X2853" s="4">
        <f t="shared" si="223"/>
        <v>0.61812087839236551</v>
      </c>
      <c r="Y2853" s="4">
        <f t="shared" si="224"/>
        <v>-0.20892658690896987</v>
      </c>
      <c r="Z2853" s="4">
        <f>IF(W2853&gt;$V$2,1,0)</f>
        <v>1</v>
      </c>
    </row>
    <row r="2854" spans="1:26" x14ac:dyDescent="0.3">
      <c r="A2854" s="4">
        <v>0</v>
      </c>
      <c r="B2854" s="4">
        <v>1</v>
      </c>
      <c r="C2854" s="4">
        <v>0</v>
      </c>
      <c r="D2854" s="4">
        <v>1</v>
      </c>
      <c r="E2854" s="4">
        <v>1</v>
      </c>
      <c r="F2854" s="4">
        <v>24</v>
      </c>
      <c r="G2854" s="4">
        <v>1</v>
      </c>
      <c r="H2854" s="4">
        <v>0</v>
      </c>
      <c r="I2854" s="4">
        <v>1</v>
      </c>
      <c r="J2854" s="4">
        <v>1</v>
      </c>
      <c r="K2854" s="4">
        <v>0</v>
      </c>
      <c r="L2854" s="4">
        <v>1</v>
      </c>
      <c r="M2854" s="4">
        <v>0</v>
      </c>
      <c r="N2854" s="4">
        <v>0</v>
      </c>
      <c r="O2854" s="4">
        <v>0</v>
      </c>
      <c r="P2854" s="4">
        <v>1</v>
      </c>
      <c r="Q2854" s="4">
        <v>1</v>
      </c>
      <c r="R2854" s="4">
        <v>1</v>
      </c>
      <c r="S2854" s="4">
        <v>56.25</v>
      </c>
      <c r="T2854" s="4">
        <v>1454.25</v>
      </c>
      <c r="U2854" s="4">
        <f t="shared" si="220"/>
        <v>-2.5060219927488601</v>
      </c>
      <c r="V2854" s="4">
        <f t="shared" si="221"/>
        <v>8.1592168755689129E-2</v>
      </c>
      <c r="W2854" s="4">
        <f t="shared" si="222"/>
        <v>7.5437092753321541E-2</v>
      </c>
      <c r="X2854" s="4">
        <f t="shared" si="223"/>
        <v>0.92456290724667844</v>
      </c>
      <c r="Y2854" s="4">
        <f t="shared" si="224"/>
        <v>-3.4063534109299534E-2</v>
      </c>
      <c r="Z2854" s="4">
        <f>IF(W2854&gt;$V$2,1,0)</f>
        <v>0</v>
      </c>
    </row>
    <row r="2855" spans="1:26" x14ac:dyDescent="0.3">
      <c r="A2855" s="4">
        <v>0</v>
      </c>
      <c r="B2855" s="4">
        <v>0</v>
      </c>
      <c r="C2855" s="4">
        <v>0</v>
      </c>
      <c r="D2855" s="4">
        <v>0</v>
      </c>
      <c r="E2855" s="4">
        <v>0</v>
      </c>
      <c r="F2855" s="4">
        <v>12</v>
      </c>
      <c r="G2855" s="4">
        <v>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3</v>
      </c>
      <c r="S2855" s="4">
        <v>20.3</v>
      </c>
      <c r="T2855" s="4">
        <v>246.7</v>
      </c>
      <c r="U2855" s="4">
        <f t="shared" si="220"/>
        <v>-1.8837857625445715</v>
      </c>
      <c r="V2855" s="4">
        <f t="shared" si="221"/>
        <v>0.15201352793183018</v>
      </c>
      <c r="W2855" s="4">
        <f t="shared" si="222"/>
        <v>0.13195463789798959</v>
      </c>
      <c r="X2855" s="4">
        <f t="shared" si="223"/>
        <v>0.86804536210201044</v>
      </c>
      <c r="Y2855" s="4">
        <f t="shared" si="224"/>
        <v>-6.145757897577829E-2</v>
      </c>
      <c r="Z2855" s="4">
        <f>IF(W2855&gt;$V$2,1,0)</f>
        <v>0</v>
      </c>
    </row>
    <row r="2856" spans="1:26" x14ac:dyDescent="0.3">
      <c r="A2856" s="4">
        <v>0</v>
      </c>
      <c r="B2856" s="4">
        <v>1</v>
      </c>
      <c r="C2856" s="4">
        <v>1</v>
      </c>
      <c r="D2856" s="4">
        <v>1</v>
      </c>
      <c r="E2856" s="4">
        <v>0</v>
      </c>
      <c r="F2856" s="4">
        <v>60</v>
      </c>
      <c r="G2856" s="4">
        <v>1</v>
      </c>
      <c r="H2856" s="4">
        <v>1</v>
      </c>
      <c r="I2856" s="4">
        <v>2</v>
      </c>
      <c r="J2856" s="4">
        <v>0</v>
      </c>
      <c r="K2856" s="4">
        <v>0</v>
      </c>
      <c r="L2856" s="4">
        <v>0</v>
      </c>
      <c r="M2856" s="4">
        <v>1</v>
      </c>
      <c r="N2856" s="4">
        <v>1</v>
      </c>
      <c r="O2856" s="4">
        <v>1</v>
      </c>
      <c r="P2856" s="4">
        <v>0</v>
      </c>
      <c r="Q2856" s="4">
        <v>1</v>
      </c>
      <c r="R2856" s="4">
        <v>2</v>
      </c>
      <c r="S2856" s="4">
        <v>99</v>
      </c>
      <c r="T2856" s="4">
        <v>6017.9</v>
      </c>
      <c r="U2856" s="4">
        <f t="shared" si="220"/>
        <v>-0.48241687060189198</v>
      </c>
      <c r="V2856" s="4">
        <f t="shared" si="221"/>
        <v>0.61728967820089353</v>
      </c>
      <c r="W2856" s="4">
        <f t="shared" si="222"/>
        <v>0.38168157907715039</v>
      </c>
      <c r="X2856" s="4">
        <f t="shared" si="223"/>
        <v>0.61831842092284961</v>
      </c>
      <c r="Y2856" s="4">
        <f t="shared" si="224"/>
        <v>-0.20878781482091358</v>
      </c>
      <c r="Z2856" s="4">
        <f>IF(W2856&gt;$V$2,1,0)</f>
        <v>1</v>
      </c>
    </row>
    <row r="2857" spans="1:26" x14ac:dyDescent="0.3">
      <c r="A2857" s="4">
        <v>0</v>
      </c>
      <c r="B2857" s="4">
        <v>0</v>
      </c>
      <c r="C2857" s="4">
        <v>0</v>
      </c>
      <c r="D2857" s="4">
        <v>1</v>
      </c>
      <c r="E2857" s="4">
        <v>1</v>
      </c>
      <c r="F2857" s="4">
        <v>64</v>
      </c>
      <c r="G2857" s="4">
        <v>1</v>
      </c>
      <c r="H2857" s="4">
        <v>1</v>
      </c>
      <c r="I2857" s="4">
        <v>1</v>
      </c>
      <c r="J2857" s="4">
        <v>1</v>
      </c>
      <c r="K2857" s="4">
        <v>1</v>
      </c>
      <c r="L2857" s="4">
        <v>1</v>
      </c>
      <c r="M2857" s="4">
        <v>1</v>
      </c>
      <c r="N2857" s="4">
        <v>1</v>
      </c>
      <c r="O2857" s="4">
        <v>1</v>
      </c>
      <c r="P2857" s="4">
        <v>2</v>
      </c>
      <c r="Q2857" s="4">
        <v>1</v>
      </c>
      <c r="R2857" s="4">
        <v>3</v>
      </c>
      <c r="S2857" s="4">
        <v>90.6</v>
      </c>
      <c r="T2857" s="4">
        <v>5817.45</v>
      </c>
      <c r="U2857" s="4">
        <f t="shared" si="220"/>
        <v>-4.0358544048622678</v>
      </c>
      <c r="V2857" s="4">
        <f t="shared" si="221"/>
        <v>1.7670575835601183E-2</v>
      </c>
      <c r="W2857" s="4">
        <f t="shared" si="222"/>
        <v>1.7363748402661649E-2</v>
      </c>
      <c r="X2857" s="4">
        <f t="shared" si="223"/>
        <v>0.98263625159733836</v>
      </c>
      <c r="Y2857" s="4">
        <f t="shared" si="224"/>
        <v>-7.6072178337353788E-3</v>
      </c>
      <c r="Z2857" s="4">
        <f>IF(W2857&gt;$V$2,1,0)</f>
        <v>0</v>
      </c>
    </row>
    <row r="2858" spans="1:26" x14ac:dyDescent="0.3">
      <c r="A2858" s="4">
        <v>0</v>
      </c>
      <c r="B2858" s="4">
        <v>1</v>
      </c>
      <c r="C2858" s="4">
        <v>0</v>
      </c>
      <c r="D2858" s="4">
        <v>1</v>
      </c>
      <c r="E2858" s="4">
        <v>0</v>
      </c>
      <c r="F2858" s="4">
        <v>66</v>
      </c>
      <c r="G2858" s="4">
        <v>1</v>
      </c>
      <c r="H2858" s="4">
        <v>0</v>
      </c>
      <c r="I2858" s="4">
        <v>1</v>
      </c>
      <c r="J2858" s="4">
        <v>1</v>
      </c>
      <c r="K2858" s="4">
        <v>1</v>
      </c>
      <c r="L2858" s="4">
        <v>1</v>
      </c>
      <c r="M2858" s="4">
        <v>1</v>
      </c>
      <c r="N2858" s="4">
        <v>1</v>
      </c>
      <c r="O2858" s="4">
        <v>1</v>
      </c>
      <c r="P2858" s="4">
        <v>2</v>
      </c>
      <c r="Q2858" s="4">
        <v>1</v>
      </c>
      <c r="R2858" s="4">
        <v>0</v>
      </c>
      <c r="S2858" s="4">
        <v>85.9</v>
      </c>
      <c r="T2858" s="4">
        <v>5595.3</v>
      </c>
      <c r="U2858" s="4">
        <f t="shared" si="220"/>
        <v>-4.4944556054039335</v>
      </c>
      <c r="V2858" s="4">
        <f t="shared" si="221"/>
        <v>1.1170760261624141E-2</v>
      </c>
      <c r="W2858" s="4">
        <f t="shared" si="222"/>
        <v>1.1047352930511841E-2</v>
      </c>
      <c r="X2858" s="4">
        <f t="shared" si="223"/>
        <v>0.98895264706948816</v>
      </c>
      <c r="Y2858" s="4">
        <f t="shared" si="224"/>
        <v>-4.8245027493967274E-3</v>
      </c>
      <c r="Z2858" s="4">
        <f>IF(W2858&gt;$V$2,1,0)</f>
        <v>0</v>
      </c>
    </row>
    <row r="2859" spans="1:26" x14ac:dyDescent="0.3">
      <c r="A2859" s="4">
        <v>0</v>
      </c>
      <c r="B2859" s="4">
        <v>0</v>
      </c>
      <c r="C2859" s="4">
        <v>0</v>
      </c>
      <c r="D2859" s="4">
        <v>0</v>
      </c>
      <c r="E2859" s="4">
        <v>0</v>
      </c>
      <c r="F2859" s="4">
        <v>60</v>
      </c>
      <c r="G2859" s="4">
        <v>1</v>
      </c>
      <c r="H2859" s="4">
        <v>1</v>
      </c>
      <c r="I2859" s="4">
        <v>2</v>
      </c>
      <c r="J2859" s="4">
        <v>0</v>
      </c>
      <c r="K2859" s="4">
        <v>0</v>
      </c>
      <c r="L2859" s="4">
        <v>1</v>
      </c>
      <c r="M2859" s="4">
        <v>0</v>
      </c>
      <c r="N2859" s="4">
        <v>0</v>
      </c>
      <c r="O2859" s="4">
        <v>0</v>
      </c>
      <c r="P2859" s="4">
        <v>1</v>
      </c>
      <c r="Q2859" s="4">
        <v>1</v>
      </c>
      <c r="R2859" s="4">
        <v>0</v>
      </c>
      <c r="S2859" s="4">
        <v>79.2</v>
      </c>
      <c r="T2859" s="4">
        <v>4765</v>
      </c>
      <c r="U2859" s="4">
        <f t="shared" si="220"/>
        <v>-1.8427940095128998</v>
      </c>
      <c r="V2859" s="4">
        <f t="shared" si="221"/>
        <v>0.15837430803388572</v>
      </c>
      <c r="W2859" s="4">
        <f t="shared" si="222"/>
        <v>0.13672118497059485</v>
      </c>
      <c r="X2859" s="4">
        <f t="shared" si="223"/>
        <v>0.86327881502940518</v>
      </c>
      <c r="Y2859" s="4">
        <f t="shared" si="224"/>
        <v>-6.3848916599231101E-2</v>
      </c>
      <c r="Z2859" s="4">
        <f>IF(W2859&gt;$V$2,1,0)</f>
        <v>0</v>
      </c>
    </row>
    <row r="2860" spans="1:26" x14ac:dyDescent="0.3">
      <c r="A2860" s="4">
        <v>0</v>
      </c>
      <c r="B2860" s="4">
        <v>1</v>
      </c>
      <c r="C2860" s="4">
        <v>0</v>
      </c>
      <c r="D2860" s="4">
        <v>1</v>
      </c>
      <c r="E2860" s="4">
        <v>1</v>
      </c>
      <c r="F2860" s="4">
        <v>17</v>
      </c>
      <c r="G2860" s="4">
        <v>1</v>
      </c>
      <c r="H2860" s="4">
        <v>1</v>
      </c>
      <c r="I2860" s="4">
        <v>1</v>
      </c>
      <c r="J2860" s="4">
        <v>1</v>
      </c>
      <c r="K2860" s="4">
        <v>0</v>
      </c>
      <c r="L2860" s="4">
        <v>1</v>
      </c>
      <c r="M2860" s="4">
        <v>0</v>
      </c>
      <c r="N2860" s="4">
        <v>1</v>
      </c>
      <c r="O2860" s="4">
        <v>0</v>
      </c>
      <c r="P2860" s="4">
        <v>1</v>
      </c>
      <c r="Q2860" s="4">
        <v>1</v>
      </c>
      <c r="R2860" s="4">
        <v>0</v>
      </c>
      <c r="S2860" s="4">
        <v>70.349999999999994</v>
      </c>
      <c r="T2860" s="4">
        <v>1201.6500000000001</v>
      </c>
      <c r="U2860" s="4">
        <f t="shared" si="220"/>
        <v>-1.7053265525781263</v>
      </c>
      <c r="V2860" s="4">
        <f t="shared" si="221"/>
        <v>0.18171303762476829</v>
      </c>
      <c r="W2860" s="4">
        <f t="shared" si="222"/>
        <v>0.15377086639410337</v>
      </c>
      <c r="X2860" s="4">
        <f t="shared" si="223"/>
        <v>0.84622913360589669</v>
      </c>
      <c r="Y2860" s="4">
        <f t="shared" si="224"/>
        <v>-7.2512027047175215E-2</v>
      </c>
      <c r="Z2860" s="4">
        <f>IF(W2860&gt;$V$2,1,0)</f>
        <v>0</v>
      </c>
    </row>
    <row r="2861" spans="1:26" x14ac:dyDescent="0.3">
      <c r="A2861" s="4">
        <v>0</v>
      </c>
      <c r="B2861" s="4">
        <v>1</v>
      </c>
      <c r="C2861" s="4">
        <v>0</v>
      </c>
      <c r="D2861" s="4">
        <v>1</v>
      </c>
      <c r="E2861" s="4">
        <v>1</v>
      </c>
      <c r="F2861" s="4">
        <v>42</v>
      </c>
      <c r="G2861" s="4">
        <v>1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2</v>
      </c>
      <c r="Q2861" s="4">
        <v>0</v>
      </c>
      <c r="R2861" s="4">
        <v>3</v>
      </c>
      <c r="S2861" s="4">
        <v>19.350000000000001</v>
      </c>
      <c r="T2861" s="4">
        <v>867.3</v>
      </c>
      <c r="U2861" s="4">
        <f t="shared" si="220"/>
        <v>-4.892642117202965</v>
      </c>
      <c r="V2861" s="4">
        <f t="shared" si="221"/>
        <v>7.5015762248859278E-3</v>
      </c>
      <c r="W2861" s="4">
        <f t="shared" si="222"/>
        <v>7.4457215769273295E-3</v>
      </c>
      <c r="X2861" s="4">
        <f t="shared" si="223"/>
        <v>0.99255427842307264</v>
      </c>
      <c r="Y2861" s="4">
        <f t="shared" si="224"/>
        <v>-3.2457342625115508E-3</v>
      </c>
      <c r="Z2861" s="4">
        <f>IF(W2861&gt;$V$2,1,0)</f>
        <v>0</v>
      </c>
    </row>
    <row r="2862" spans="1:26" x14ac:dyDescent="0.3">
      <c r="A2862" s="4">
        <v>0</v>
      </c>
      <c r="B2862" s="4">
        <v>1</v>
      </c>
      <c r="C2862" s="4">
        <v>0</v>
      </c>
      <c r="D2862" s="4">
        <v>0</v>
      </c>
      <c r="E2862" s="4">
        <v>0</v>
      </c>
      <c r="F2862" s="4">
        <v>1</v>
      </c>
      <c r="G2862" s="4">
        <v>1</v>
      </c>
      <c r="H2862" s="4">
        <v>1</v>
      </c>
      <c r="I2862" s="4">
        <v>1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1</v>
      </c>
      <c r="R2862" s="4">
        <v>2</v>
      </c>
      <c r="S2862" s="4">
        <v>50.15</v>
      </c>
      <c r="T2862" s="4">
        <v>50.15</v>
      </c>
      <c r="U2862" s="4">
        <f t="shared" si="220"/>
        <v>0.10065515617624554</v>
      </c>
      <c r="V2862" s="4">
        <f t="shared" si="221"/>
        <v>1.1058952148662822</v>
      </c>
      <c r="W2862" s="4">
        <f t="shared" si="222"/>
        <v>0.52514256505231816</v>
      </c>
      <c r="X2862" s="4">
        <f t="shared" si="223"/>
        <v>0.47485743494768184</v>
      </c>
      <c r="Y2862" s="4">
        <f t="shared" si="224"/>
        <v>-0.32343675776232422</v>
      </c>
      <c r="Z2862" s="4">
        <f>IF(W2862&gt;$V$2,1,0)</f>
        <v>1</v>
      </c>
    </row>
    <row r="2863" spans="1:26" x14ac:dyDescent="0.3">
      <c r="A2863" s="4">
        <v>0</v>
      </c>
      <c r="B2863" s="4">
        <v>0</v>
      </c>
      <c r="C2863" s="4">
        <v>0</v>
      </c>
      <c r="D2863" s="4">
        <v>1</v>
      </c>
      <c r="E2863" s="4">
        <v>1</v>
      </c>
      <c r="F2863" s="4">
        <v>47</v>
      </c>
      <c r="G2863" s="4">
        <v>1</v>
      </c>
      <c r="H2863" s="4">
        <v>0</v>
      </c>
      <c r="I2863" s="4">
        <v>1</v>
      </c>
      <c r="J2863" s="4">
        <v>0</v>
      </c>
      <c r="K2863" s="4">
        <v>1</v>
      </c>
      <c r="L2863" s="4">
        <v>0</v>
      </c>
      <c r="M2863" s="4">
        <v>1</v>
      </c>
      <c r="N2863" s="4">
        <v>0</v>
      </c>
      <c r="O2863" s="4">
        <v>1</v>
      </c>
      <c r="P2863" s="4">
        <v>2</v>
      </c>
      <c r="Q2863" s="4">
        <v>0</v>
      </c>
      <c r="R2863" s="4">
        <v>0</v>
      </c>
      <c r="S2863" s="4">
        <v>63.8</v>
      </c>
      <c r="T2863" s="4">
        <v>3007.25</v>
      </c>
      <c r="U2863" s="4">
        <f t="shared" si="220"/>
        <v>-4.3282122842143762</v>
      </c>
      <c r="V2863" s="4">
        <f t="shared" si="221"/>
        <v>1.3191108376395005E-2</v>
      </c>
      <c r="W2863" s="4">
        <f t="shared" si="222"/>
        <v>1.3019368475838006E-2</v>
      </c>
      <c r="X2863" s="4">
        <f t="shared" si="223"/>
        <v>0.98698063152416204</v>
      </c>
      <c r="Y2863" s="4">
        <f t="shared" si="224"/>
        <v>-5.691369827540026E-3</v>
      </c>
      <c r="Z2863" s="4">
        <f>IF(W2863&gt;$V$2,1,0)</f>
        <v>0</v>
      </c>
    </row>
    <row r="2864" spans="1:26" x14ac:dyDescent="0.3">
      <c r="A2864" s="4">
        <v>0</v>
      </c>
      <c r="B2864" s="4">
        <v>0</v>
      </c>
      <c r="C2864" s="4">
        <v>0</v>
      </c>
      <c r="D2864" s="4">
        <v>1</v>
      </c>
      <c r="E2864" s="4">
        <v>0</v>
      </c>
      <c r="F2864" s="4">
        <v>10</v>
      </c>
      <c r="G2864" s="4">
        <v>1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1</v>
      </c>
      <c r="R2864" s="4">
        <v>3</v>
      </c>
      <c r="S2864" s="4">
        <v>20.55</v>
      </c>
      <c r="T2864" s="4">
        <v>252.75</v>
      </c>
      <c r="U2864" s="4">
        <f t="shared" si="220"/>
        <v>-1.3241625953200435</v>
      </c>
      <c r="V2864" s="4">
        <f t="shared" si="221"/>
        <v>0.26602563695354425</v>
      </c>
      <c r="W2864" s="4">
        <f t="shared" si="222"/>
        <v>0.21012657973789975</v>
      </c>
      <c r="X2864" s="4">
        <f t="shared" si="223"/>
        <v>0.78987342026210028</v>
      </c>
      <c r="Y2864" s="4">
        <f t="shared" si="224"/>
        <v>-0.10244250021113484</v>
      </c>
      <c r="Z2864" s="4">
        <f>IF(W2864&gt;$V$2,1,0)</f>
        <v>0</v>
      </c>
    </row>
    <row r="2865" spans="1:26" x14ac:dyDescent="0.3">
      <c r="A2865" s="4">
        <v>0</v>
      </c>
      <c r="B2865" s="4">
        <v>1</v>
      </c>
      <c r="C2865" s="4">
        <v>1</v>
      </c>
      <c r="D2865" s="4">
        <v>1</v>
      </c>
      <c r="E2865" s="4">
        <v>0</v>
      </c>
      <c r="F2865" s="4">
        <v>70</v>
      </c>
      <c r="G2865" s="4">
        <v>1</v>
      </c>
      <c r="H2865" s="4">
        <v>1</v>
      </c>
      <c r="I2865" s="4">
        <v>1</v>
      </c>
      <c r="J2865" s="4">
        <v>1</v>
      </c>
      <c r="K2865" s="4">
        <v>1</v>
      </c>
      <c r="L2865" s="4">
        <v>1</v>
      </c>
      <c r="M2865" s="4">
        <v>1</v>
      </c>
      <c r="N2865" s="4">
        <v>1</v>
      </c>
      <c r="O2865" s="4">
        <v>1</v>
      </c>
      <c r="P2865" s="4">
        <v>2</v>
      </c>
      <c r="Q2865" s="4">
        <v>1</v>
      </c>
      <c r="R2865" s="4">
        <v>1</v>
      </c>
      <c r="S2865" s="4">
        <v>88.55</v>
      </c>
      <c r="T2865" s="4">
        <v>6306.5</v>
      </c>
      <c r="U2865" s="4">
        <f t="shared" si="220"/>
        <v>-3.8767821510729608</v>
      </c>
      <c r="V2865" s="4">
        <f t="shared" si="221"/>
        <v>2.0717383447155794E-2</v>
      </c>
      <c r="W2865" s="4">
        <f t="shared" si="222"/>
        <v>2.0296885095842362E-2</v>
      </c>
      <c r="X2865" s="4">
        <f t="shared" si="223"/>
        <v>0.97970311490415762</v>
      </c>
      <c r="Y2865" s="4">
        <f t="shared" si="224"/>
        <v>-8.9055111370503481E-3</v>
      </c>
      <c r="Z2865" s="4">
        <f>IF(W2865&gt;$V$2,1,0)</f>
        <v>0</v>
      </c>
    </row>
    <row r="2866" spans="1:26" x14ac:dyDescent="0.3">
      <c r="A2866" s="4">
        <v>0</v>
      </c>
      <c r="B2866" s="4">
        <v>1</v>
      </c>
      <c r="C2866" s="4">
        <v>1</v>
      </c>
      <c r="D2866" s="4">
        <v>0</v>
      </c>
      <c r="E2866" s="4">
        <v>0</v>
      </c>
      <c r="F2866" s="4">
        <v>67</v>
      </c>
      <c r="G2866" s="4">
        <v>1</v>
      </c>
      <c r="H2866" s="4">
        <v>1</v>
      </c>
      <c r="I2866" s="4">
        <v>2</v>
      </c>
      <c r="J2866" s="4">
        <v>0</v>
      </c>
      <c r="K2866" s="4">
        <v>0</v>
      </c>
      <c r="L2866" s="4">
        <v>1</v>
      </c>
      <c r="M2866" s="4">
        <v>0</v>
      </c>
      <c r="N2866" s="4">
        <v>1</v>
      </c>
      <c r="O2866" s="4">
        <v>1</v>
      </c>
      <c r="P2866" s="4">
        <v>0</v>
      </c>
      <c r="Q2866" s="4">
        <v>1</v>
      </c>
      <c r="R2866" s="4">
        <v>1</v>
      </c>
      <c r="S2866" s="4">
        <v>101.4</v>
      </c>
      <c r="T2866" s="4">
        <v>6841.05</v>
      </c>
      <c r="U2866" s="4">
        <f t="shared" si="220"/>
        <v>-0.46691629998230166</v>
      </c>
      <c r="V2866" s="4">
        <f t="shared" si="221"/>
        <v>0.62693256248296525</v>
      </c>
      <c r="W2866" s="4">
        <f t="shared" si="222"/>
        <v>0.38534637325481003</v>
      </c>
      <c r="X2866" s="4">
        <f t="shared" si="223"/>
        <v>0.61465362674518997</v>
      </c>
      <c r="Y2866" s="4">
        <f t="shared" si="224"/>
        <v>-0.21136955149339723</v>
      </c>
      <c r="Z2866" s="4">
        <f>IF(W2866&gt;$V$2,1,0)</f>
        <v>1</v>
      </c>
    </row>
    <row r="2867" spans="1:26" x14ac:dyDescent="0.3">
      <c r="A2867" s="4">
        <v>1</v>
      </c>
      <c r="B2867" s="4">
        <v>0</v>
      </c>
      <c r="C2867" s="4">
        <v>0</v>
      </c>
      <c r="D2867" s="4">
        <v>0</v>
      </c>
      <c r="E2867" s="4">
        <v>0</v>
      </c>
      <c r="F2867" s="4">
        <v>1</v>
      </c>
      <c r="G2867" s="4">
        <v>1</v>
      </c>
      <c r="H2867" s="4">
        <v>0</v>
      </c>
      <c r="I2867" s="4">
        <v>2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1</v>
      </c>
      <c r="P2867" s="4">
        <v>0</v>
      </c>
      <c r="Q2867" s="4">
        <v>1</v>
      </c>
      <c r="R2867" s="4">
        <v>2</v>
      </c>
      <c r="S2867" s="4">
        <v>81.95</v>
      </c>
      <c r="T2867" s="4">
        <v>81.95</v>
      </c>
      <c r="U2867" s="4">
        <f t="shared" si="220"/>
        <v>0.86597788080834703</v>
      </c>
      <c r="V2867" s="4">
        <f t="shared" si="221"/>
        <v>2.3773296947693559</v>
      </c>
      <c r="W2867" s="4">
        <f t="shared" si="222"/>
        <v>0.70390809000709897</v>
      </c>
      <c r="X2867" s="4">
        <f t="shared" si="223"/>
        <v>0.70390809000709897</v>
      </c>
      <c r="Y2867" s="4">
        <f t="shared" si="224"/>
        <v>-0.15248404342688174</v>
      </c>
      <c r="Z2867" s="4">
        <f>IF(W2867&gt;$V$2,1,0)</f>
        <v>1</v>
      </c>
    </row>
    <row r="2868" spans="1:26" x14ac:dyDescent="0.3">
      <c r="A2868" s="4">
        <v>1</v>
      </c>
      <c r="B2868" s="4">
        <v>1</v>
      </c>
      <c r="C2868" s="4">
        <v>0</v>
      </c>
      <c r="D2868" s="4">
        <v>1</v>
      </c>
      <c r="E2868" s="4">
        <v>0</v>
      </c>
      <c r="F2868" s="4">
        <v>7</v>
      </c>
      <c r="G2868" s="4">
        <v>1</v>
      </c>
      <c r="H2868" s="4">
        <v>0</v>
      </c>
      <c r="I2868" s="4">
        <v>2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1</v>
      </c>
      <c r="R2868" s="4">
        <v>2</v>
      </c>
      <c r="S2868" s="4">
        <v>69.349999999999994</v>
      </c>
      <c r="T2868" s="4">
        <v>451.1</v>
      </c>
      <c r="U2868" s="4">
        <f t="shared" si="220"/>
        <v>0.60360471369115831</v>
      </c>
      <c r="V2868" s="4">
        <f t="shared" si="221"/>
        <v>1.8286988694846746</v>
      </c>
      <c r="W2868" s="4">
        <f t="shared" si="222"/>
        <v>0.64648057423582261</v>
      </c>
      <c r="X2868" s="4">
        <f t="shared" si="223"/>
        <v>0.64648057423582261</v>
      </c>
      <c r="Y2868" s="4">
        <f t="shared" si="224"/>
        <v>-0.18944452048032312</v>
      </c>
      <c r="Z2868" s="4">
        <f>IF(W2868&gt;$V$2,1,0)</f>
        <v>1</v>
      </c>
    </row>
    <row r="2869" spans="1:26" x14ac:dyDescent="0.3">
      <c r="A2869" s="4">
        <v>0</v>
      </c>
      <c r="B2869" s="4">
        <v>1</v>
      </c>
      <c r="C2869" s="4">
        <v>0</v>
      </c>
      <c r="D2869" s="4">
        <v>0</v>
      </c>
      <c r="E2869" s="4">
        <v>0</v>
      </c>
      <c r="F2869" s="4">
        <v>1</v>
      </c>
      <c r="G2869" s="4">
        <v>1</v>
      </c>
      <c r="H2869" s="4">
        <v>0</v>
      </c>
      <c r="I2869" s="4">
        <v>1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3</v>
      </c>
      <c r="S2869" s="4">
        <v>44.6</v>
      </c>
      <c r="T2869" s="4">
        <v>44.6</v>
      </c>
      <c r="U2869" s="4">
        <f t="shared" si="220"/>
        <v>-0.44604815558485345</v>
      </c>
      <c r="V2869" s="4">
        <f t="shared" si="221"/>
        <v>0.64015294437995829</v>
      </c>
      <c r="W2869" s="4">
        <f t="shared" si="222"/>
        <v>0.39030076223895149</v>
      </c>
      <c r="X2869" s="4">
        <f t="shared" si="223"/>
        <v>0.60969923776104851</v>
      </c>
      <c r="Y2869" s="4">
        <f t="shared" si="224"/>
        <v>-0.21488434792769034</v>
      </c>
      <c r="Z2869" s="4">
        <f>IF(W2869&gt;$V$2,1,0)</f>
        <v>1</v>
      </c>
    </row>
    <row r="2870" spans="1:26" x14ac:dyDescent="0.3">
      <c r="A2870" s="4">
        <v>0</v>
      </c>
      <c r="B2870" s="4">
        <v>1</v>
      </c>
      <c r="C2870" s="4">
        <v>0</v>
      </c>
      <c r="D2870" s="4">
        <v>0</v>
      </c>
      <c r="E2870" s="4">
        <v>0</v>
      </c>
      <c r="F2870" s="4">
        <v>4</v>
      </c>
      <c r="G2870" s="4">
        <v>1</v>
      </c>
      <c r="H2870" s="4">
        <v>0</v>
      </c>
      <c r="I2870" s="4">
        <v>1</v>
      </c>
      <c r="J2870" s="4">
        <v>0</v>
      </c>
      <c r="K2870" s="4">
        <v>1</v>
      </c>
      <c r="L2870" s="4">
        <v>0</v>
      </c>
      <c r="M2870" s="4">
        <v>1</v>
      </c>
      <c r="N2870" s="4">
        <v>1</v>
      </c>
      <c r="O2870" s="4">
        <v>0</v>
      </c>
      <c r="P2870" s="4">
        <v>0</v>
      </c>
      <c r="Q2870" s="4">
        <v>1</v>
      </c>
      <c r="R2870" s="4">
        <v>0</v>
      </c>
      <c r="S2870" s="4">
        <v>63.75</v>
      </c>
      <c r="T2870" s="4">
        <v>226.2</v>
      </c>
      <c r="U2870" s="4">
        <f t="shared" si="220"/>
        <v>-0.73002410874405699</v>
      </c>
      <c r="V2870" s="4">
        <f t="shared" si="221"/>
        <v>0.4818973720097508</v>
      </c>
      <c r="W2870" s="4">
        <f t="shared" si="222"/>
        <v>0.32518943694204755</v>
      </c>
      <c r="X2870" s="4">
        <f t="shared" si="223"/>
        <v>0.6748105630579524</v>
      </c>
      <c r="Y2870" s="4">
        <f t="shared" si="224"/>
        <v>-0.17081812785843725</v>
      </c>
      <c r="Z2870" s="4">
        <f>IF(W2870&gt;$V$2,1,0)</f>
        <v>1</v>
      </c>
    </row>
    <row r="2871" spans="1:26" x14ac:dyDescent="0.3">
      <c r="A2871" s="4">
        <v>0</v>
      </c>
      <c r="B2871" s="4">
        <v>0</v>
      </c>
      <c r="C2871" s="4">
        <v>0</v>
      </c>
      <c r="D2871" s="4">
        <v>1</v>
      </c>
      <c r="E2871" s="4">
        <v>1</v>
      </c>
      <c r="F2871" s="4">
        <v>66</v>
      </c>
      <c r="G2871" s="4">
        <v>1</v>
      </c>
      <c r="H2871" s="4">
        <v>1</v>
      </c>
      <c r="I2871" s="4">
        <v>2</v>
      </c>
      <c r="J2871" s="4">
        <v>1</v>
      </c>
      <c r="K2871" s="4">
        <v>1</v>
      </c>
      <c r="L2871" s="4">
        <v>1</v>
      </c>
      <c r="M2871" s="4">
        <v>0</v>
      </c>
      <c r="N2871" s="4">
        <v>1</v>
      </c>
      <c r="O2871" s="4">
        <v>1</v>
      </c>
      <c r="P2871" s="4">
        <v>2</v>
      </c>
      <c r="Q2871" s="4">
        <v>0</v>
      </c>
      <c r="R2871" s="4">
        <v>0</v>
      </c>
      <c r="S2871" s="4">
        <v>109.25</v>
      </c>
      <c r="T2871" s="4">
        <v>7082.5</v>
      </c>
      <c r="U2871" s="4">
        <f t="shared" si="220"/>
        <v>-2.949278465533737</v>
      </c>
      <c r="V2871" s="4">
        <f t="shared" si="221"/>
        <v>5.2377484477844793E-2</v>
      </c>
      <c r="W2871" s="4">
        <f t="shared" si="222"/>
        <v>4.9770624372330409E-2</v>
      </c>
      <c r="X2871" s="4">
        <f t="shared" si="223"/>
        <v>0.95022937562766963</v>
      </c>
      <c r="Y2871" s="4">
        <f t="shared" si="224"/>
        <v>-2.2171547821464573E-2</v>
      </c>
      <c r="Z2871" s="4">
        <f>IF(W2871&gt;$V$2,1,0)</f>
        <v>0</v>
      </c>
    </row>
    <row r="2872" spans="1:26" x14ac:dyDescent="0.3">
      <c r="A2872" s="4">
        <v>0</v>
      </c>
      <c r="B2872" s="4">
        <v>0</v>
      </c>
      <c r="C2872" s="4">
        <v>0</v>
      </c>
      <c r="D2872" s="4">
        <v>0</v>
      </c>
      <c r="E2872" s="4">
        <v>0</v>
      </c>
      <c r="F2872" s="4">
        <v>12</v>
      </c>
      <c r="G2872" s="4">
        <v>1</v>
      </c>
      <c r="H2872" s="4">
        <v>0</v>
      </c>
      <c r="I2872" s="4">
        <v>2</v>
      </c>
      <c r="J2872" s="4">
        <v>0</v>
      </c>
      <c r="K2872" s="4">
        <v>1</v>
      </c>
      <c r="L2872" s="4">
        <v>0</v>
      </c>
      <c r="M2872" s="4">
        <v>0</v>
      </c>
      <c r="N2872" s="4">
        <v>0</v>
      </c>
      <c r="O2872" s="4">
        <v>1</v>
      </c>
      <c r="P2872" s="4">
        <v>0</v>
      </c>
      <c r="Q2872" s="4">
        <v>1</v>
      </c>
      <c r="R2872" s="4">
        <v>2</v>
      </c>
      <c r="S2872" s="4">
        <v>84.6</v>
      </c>
      <c r="T2872" s="4">
        <v>1017.35</v>
      </c>
      <c r="U2872" s="4">
        <f t="shared" si="220"/>
        <v>0.4914090635801821</v>
      </c>
      <c r="V2872" s="4">
        <f t="shared" si="221"/>
        <v>1.6346178785030545</v>
      </c>
      <c r="W2872" s="4">
        <f t="shared" si="222"/>
        <v>0.62043831549181494</v>
      </c>
      <c r="X2872" s="4">
        <f t="shared" si="223"/>
        <v>0.37956168450818506</v>
      </c>
      <c r="Y2872" s="4">
        <f t="shared" si="224"/>
        <v>-0.42071763461809897</v>
      </c>
      <c r="Z2872" s="4">
        <f>IF(W2872&gt;$V$2,1,0)</f>
        <v>1</v>
      </c>
    </row>
    <row r="2873" spans="1:26" x14ac:dyDescent="0.3">
      <c r="A2873" s="4">
        <v>0</v>
      </c>
      <c r="B2873" s="4">
        <v>0</v>
      </c>
      <c r="C2873" s="4">
        <v>0</v>
      </c>
      <c r="D2873" s="4">
        <v>0</v>
      </c>
      <c r="E2873" s="4">
        <v>0</v>
      </c>
      <c r="F2873" s="4">
        <v>24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1</v>
      </c>
      <c r="Q2873" s="4">
        <v>0</v>
      </c>
      <c r="R2873" s="4">
        <v>1</v>
      </c>
      <c r="S2873" s="4">
        <v>20.45</v>
      </c>
      <c r="T2873" s="4">
        <v>527.35</v>
      </c>
      <c r="U2873" s="4">
        <f t="shared" si="220"/>
        <v>-3.3060865101801813</v>
      </c>
      <c r="V2873" s="4">
        <f t="shared" si="221"/>
        <v>3.6659359423068562E-2</v>
      </c>
      <c r="W2873" s="4">
        <f t="shared" si="222"/>
        <v>3.5362975397695319E-2</v>
      </c>
      <c r="X2873" s="4">
        <f t="shared" si="223"/>
        <v>0.96463702460230472</v>
      </c>
      <c r="Y2873" s="4">
        <f t="shared" si="224"/>
        <v>-1.5636073046637482E-2</v>
      </c>
      <c r="Z2873" s="4">
        <f>IF(W2873&gt;$V$2,1,0)</f>
        <v>0</v>
      </c>
    </row>
    <row r="2874" spans="1:26" x14ac:dyDescent="0.3">
      <c r="A2874" s="4">
        <v>0</v>
      </c>
      <c r="B2874" s="4">
        <v>1</v>
      </c>
      <c r="C2874" s="4">
        <v>0</v>
      </c>
      <c r="D2874" s="4">
        <v>0</v>
      </c>
      <c r="E2874" s="4">
        <v>0</v>
      </c>
      <c r="F2874" s="4">
        <v>26</v>
      </c>
      <c r="G2874" s="4">
        <v>1</v>
      </c>
      <c r="H2874" s="4">
        <v>0</v>
      </c>
      <c r="I2874" s="4">
        <v>2</v>
      </c>
      <c r="J2874" s="4">
        <v>0</v>
      </c>
      <c r="K2874" s="4">
        <v>1</v>
      </c>
      <c r="L2874" s="4">
        <v>0</v>
      </c>
      <c r="M2874" s="4">
        <v>0</v>
      </c>
      <c r="N2874" s="4">
        <v>1</v>
      </c>
      <c r="O2874" s="4">
        <v>0</v>
      </c>
      <c r="P2874" s="4">
        <v>0</v>
      </c>
      <c r="Q2874" s="4">
        <v>1</v>
      </c>
      <c r="R2874" s="4">
        <v>2</v>
      </c>
      <c r="S2874" s="4">
        <v>85.75</v>
      </c>
      <c r="T2874" s="4">
        <v>2146.5</v>
      </c>
      <c r="U2874" s="4">
        <f t="shared" si="220"/>
        <v>-7.3012005856400664E-2</v>
      </c>
      <c r="V2874" s="4">
        <f t="shared" si="221"/>
        <v>0.92958966943871379</v>
      </c>
      <c r="W2874" s="4">
        <f t="shared" si="222"/>
        <v>0.48175510273596994</v>
      </c>
      <c r="X2874" s="4">
        <f t="shared" si="223"/>
        <v>0.51824489726403011</v>
      </c>
      <c r="Y2874" s="4">
        <f t="shared" si="224"/>
        <v>-0.28546496535756383</v>
      </c>
      <c r="Z2874" s="4">
        <f>IF(W2874&gt;$V$2,1,0)</f>
        <v>1</v>
      </c>
    </row>
    <row r="2875" spans="1:26" x14ac:dyDescent="0.3">
      <c r="A2875" s="4">
        <v>1</v>
      </c>
      <c r="B2875" s="4">
        <v>0</v>
      </c>
      <c r="C2875" s="4">
        <v>0</v>
      </c>
      <c r="D2875" s="4">
        <v>0</v>
      </c>
      <c r="E2875" s="4">
        <v>0</v>
      </c>
      <c r="F2875" s="4">
        <v>6</v>
      </c>
      <c r="G2875" s="4">
        <v>1</v>
      </c>
      <c r="H2875" s="4">
        <v>0</v>
      </c>
      <c r="I2875" s="4">
        <v>2</v>
      </c>
      <c r="J2875" s="4">
        <v>0</v>
      </c>
      <c r="K2875" s="4">
        <v>0</v>
      </c>
      <c r="L2875" s="4">
        <v>0</v>
      </c>
      <c r="M2875" s="4">
        <v>0</v>
      </c>
      <c r="N2875" s="4">
        <v>1</v>
      </c>
      <c r="O2875" s="4">
        <v>1</v>
      </c>
      <c r="P2875" s="4">
        <v>0</v>
      </c>
      <c r="Q2875" s="4">
        <v>1</v>
      </c>
      <c r="R2875" s="4">
        <v>2</v>
      </c>
      <c r="S2875" s="4">
        <v>91.1</v>
      </c>
      <c r="T2875" s="4">
        <v>455.3</v>
      </c>
      <c r="U2875" s="4">
        <f t="shared" si="220"/>
        <v>0.989208520089916</v>
      </c>
      <c r="V2875" s="4">
        <f t="shared" si="221"/>
        <v>2.6891052570577885</v>
      </c>
      <c r="W2875" s="4">
        <f t="shared" si="222"/>
        <v>0.72893156190464981</v>
      </c>
      <c r="X2875" s="4">
        <f t="shared" si="223"/>
        <v>0.72893156190464981</v>
      </c>
      <c r="Y2875" s="4">
        <f t="shared" si="224"/>
        <v>-0.13731324490891891</v>
      </c>
      <c r="Z2875" s="4">
        <f>IF(W2875&gt;$V$2,1,0)</f>
        <v>1</v>
      </c>
    </row>
    <row r="2876" spans="1:26" x14ac:dyDescent="0.3">
      <c r="A2876" s="4">
        <v>0</v>
      </c>
      <c r="B2876" s="4">
        <v>1</v>
      </c>
      <c r="C2876" s="4">
        <v>0</v>
      </c>
      <c r="D2876" s="4">
        <v>1</v>
      </c>
      <c r="E2876" s="4">
        <v>0</v>
      </c>
      <c r="F2876" s="4">
        <v>57</v>
      </c>
      <c r="G2876" s="4">
        <v>1</v>
      </c>
      <c r="H2876" s="4">
        <v>1</v>
      </c>
      <c r="I2876" s="4">
        <v>2</v>
      </c>
      <c r="J2876" s="4">
        <v>0</v>
      </c>
      <c r="K2876" s="4">
        <v>0</v>
      </c>
      <c r="L2876" s="4">
        <v>1</v>
      </c>
      <c r="M2876" s="4">
        <v>1</v>
      </c>
      <c r="N2876" s="4">
        <v>1</v>
      </c>
      <c r="O2876" s="4">
        <v>1</v>
      </c>
      <c r="P2876" s="4">
        <v>2</v>
      </c>
      <c r="Q2876" s="4">
        <v>0</v>
      </c>
      <c r="R2876" s="4">
        <v>2</v>
      </c>
      <c r="S2876" s="4">
        <v>107.95</v>
      </c>
      <c r="T2876" s="4">
        <v>5969.85</v>
      </c>
      <c r="U2876" s="4">
        <f t="shared" si="220"/>
        <v>-2.6125252799319711</v>
      </c>
      <c r="V2876" s="4">
        <f t="shared" si="221"/>
        <v>7.3349082724462722E-2</v>
      </c>
      <c r="W2876" s="4">
        <f t="shared" si="222"/>
        <v>6.8336651984908819E-2</v>
      </c>
      <c r="X2876" s="4">
        <f t="shared" si="223"/>
        <v>0.93166334801509121</v>
      </c>
      <c r="Y2876" s="4">
        <f t="shared" si="224"/>
        <v>-3.0740989482515725E-2</v>
      </c>
      <c r="Z2876" s="4">
        <f>IF(W2876&gt;$V$2,1,0)</f>
        <v>0</v>
      </c>
    </row>
    <row r="2877" spans="1:26" x14ac:dyDescent="0.3">
      <c r="A2877" s="4">
        <v>1</v>
      </c>
      <c r="B2877" s="4">
        <v>1</v>
      </c>
      <c r="C2877" s="4">
        <v>0</v>
      </c>
      <c r="D2877" s="4">
        <v>1</v>
      </c>
      <c r="E2877" s="4">
        <v>0</v>
      </c>
      <c r="F2877" s="4">
        <v>14</v>
      </c>
      <c r="G2877" s="4">
        <v>1</v>
      </c>
      <c r="H2877" s="4">
        <v>1</v>
      </c>
      <c r="I2877" s="4">
        <v>2</v>
      </c>
      <c r="J2877" s="4">
        <v>0</v>
      </c>
      <c r="K2877" s="4">
        <v>0</v>
      </c>
      <c r="L2877" s="4">
        <v>0</v>
      </c>
      <c r="M2877" s="4">
        <v>0</v>
      </c>
      <c r="N2877" s="4">
        <v>1</v>
      </c>
      <c r="O2877" s="4">
        <v>0</v>
      </c>
      <c r="P2877" s="4">
        <v>0</v>
      </c>
      <c r="Q2877" s="4">
        <v>1</v>
      </c>
      <c r="R2877" s="4">
        <v>2</v>
      </c>
      <c r="S2877" s="4">
        <v>86.1</v>
      </c>
      <c r="T2877" s="4">
        <v>1235.55</v>
      </c>
      <c r="U2877" s="4">
        <f t="shared" si="220"/>
        <v>0.78340374223721032</v>
      </c>
      <c r="V2877" s="4">
        <f t="shared" si="221"/>
        <v>2.1889100858182884</v>
      </c>
      <c r="W2877" s="4">
        <f t="shared" si="222"/>
        <v>0.68641323427487122</v>
      </c>
      <c r="X2877" s="4">
        <f t="shared" si="223"/>
        <v>0.68641323427487122</v>
      </c>
      <c r="Y2877" s="4">
        <f t="shared" si="224"/>
        <v>-0.16341435173694327</v>
      </c>
      <c r="Z2877" s="4">
        <f>IF(W2877&gt;$V$2,1,0)</f>
        <v>1</v>
      </c>
    </row>
    <row r="2878" spans="1:26" x14ac:dyDescent="0.3">
      <c r="A2878" s="4">
        <v>0</v>
      </c>
      <c r="B2878" s="4">
        <v>0</v>
      </c>
      <c r="C2878" s="4">
        <v>0</v>
      </c>
      <c r="D2878" s="4">
        <v>1</v>
      </c>
      <c r="E2878" s="4">
        <v>1</v>
      </c>
      <c r="F2878" s="4">
        <v>42</v>
      </c>
      <c r="G2878" s="4">
        <v>1</v>
      </c>
      <c r="H2878" s="4">
        <v>1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2</v>
      </c>
      <c r="Q2878" s="4">
        <v>0</v>
      </c>
      <c r="R2878" s="4">
        <v>2</v>
      </c>
      <c r="S2878" s="4">
        <v>22.95</v>
      </c>
      <c r="T2878" s="4">
        <v>1014.25</v>
      </c>
      <c r="U2878" s="4">
        <f t="shared" si="220"/>
        <v>-4.5524088561840346</v>
      </c>
      <c r="V2878" s="4">
        <f t="shared" si="221"/>
        <v>1.0541780142189396E-2</v>
      </c>
      <c r="W2878" s="4">
        <f t="shared" si="222"/>
        <v>1.0431810291610213E-2</v>
      </c>
      <c r="X2878" s="4">
        <f t="shared" si="223"/>
        <v>0.98956818970838978</v>
      </c>
      <c r="Y2878" s="4">
        <f t="shared" si="224"/>
        <v>-4.5542738237196656E-3</v>
      </c>
      <c r="Z2878" s="4">
        <f>IF(W2878&gt;$V$2,1,0)</f>
        <v>0</v>
      </c>
    </row>
    <row r="2879" spans="1:26" x14ac:dyDescent="0.3">
      <c r="A2879" s="4">
        <v>1</v>
      </c>
      <c r="B2879" s="4">
        <v>1</v>
      </c>
      <c r="C2879" s="4">
        <v>0</v>
      </c>
      <c r="D2879" s="4">
        <v>0</v>
      </c>
      <c r="E2879" s="4">
        <v>0</v>
      </c>
      <c r="F2879" s="4">
        <v>25</v>
      </c>
      <c r="G2879" s="4">
        <v>1</v>
      </c>
      <c r="H2879" s="4">
        <v>1</v>
      </c>
      <c r="I2879" s="4">
        <v>2</v>
      </c>
      <c r="J2879" s="4">
        <v>0</v>
      </c>
      <c r="K2879" s="4">
        <v>0</v>
      </c>
      <c r="L2879" s="4">
        <v>0</v>
      </c>
      <c r="M2879" s="4">
        <v>0</v>
      </c>
      <c r="N2879" s="4">
        <v>1</v>
      </c>
      <c r="O2879" s="4">
        <v>1</v>
      </c>
      <c r="P2879" s="4">
        <v>0</v>
      </c>
      <c r="Q2879" s="4">
        <v>1</v>
      </c>
      <c r="R2879" s="4">
        <v>0</v>
      </c>
      <c r="S2879" s="4">
        <v>94.7</v>
      </c>
      <c r="T2879" s="4">
        <v>2362.1</v>
      </c>
      <c r="U2879" s="4">
        <f t="shared" si="220"/>
        <v>0.59566993414917369</v>
      </c>
      <c r="V2879" s="4">
        <f t="shared" si="221"/>
        <v>1.814245963249373</v>
      </c>
      <c r="W2879" s="4">
        <f t="shared" si="222"/>
        <v>0.64466503174961143</v>
      </c>
      <c r="X2879" s="4">
        <f t="shared" si="223"/>
        <v>0.64466503174961143</v>
      </c>
      <c r="Y2879" s="4">
        <f t="shared" si="224"/>
        <v>-0.19066588637343831</v>
      </c>
      <c r="Z2879" s="4">
        <f>IF(W2879&gt;$V$2,1,0)</f>
        <v>1</v>
      </c>
    </row>
    <row r="2880" spans="1:26" x14ac:dyDescent="0.3">
      <c r="A2880" s="4">
        <v>0</v>
      </c>
      <c r="B2880" s="4">
        <v>0</v>
      </c>
      <c r="C2880" s="4">
        <v>0</v>
      </c>
      <c r="D2880" s="4">
        <v>1</v>
      </c>
      <c r="E2880" s="4">
        <v>0</v>
      </c>
      <c r="F2880" s="4">
        <v>64</v>
      </c>
      <c r="G2880" s="4">
        <v>1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2</v>
      </c>
      <c r="Q2880" s="4">
        <v>0</v>
      </c>
      <c r="R2880" s="4">
        <v>1</v>
      </c>
      <c r="S2880" s="4">
        <v>19.45</v>
      </c>
      <c r="T2880" s="4">
        <v>1225.6500000000001</v>
      </c>
      <c r="U2880" s="4">
        <f t="shared" si="220"/>
        <v>-5.9297603747030996</v>
      </c>
      <c r="V2880" s="4">
        <f t="shared" si="221"/>
        <v>2.6591191046437222E-3</v>
      </c>
      <c r="W2880" s="4">
        <f t="shared" si="222"/>
        <v>2.6520669427694101E-3</v>
      </c>
      <c r="X2880" s="4">
        <f t="shared" si="223"/>
        <v>0.99734793305723057</v>
      </c>
      <c r="Y2880" s="4">
        <f t="shared" si="224"/>
        <v>-1.1533080408243598E-3</v>
      </c>
      <c r="Z2880" s="4">
        <f>IF(W2880&gt;$V$2,1,0)</f>
        <v>0</v>
      </c>
    </row>
    <row r="2881" spans="1:26" x14ac:dyDescent="0.3">
      <c r="A2881" s="4">
        <v>1</v>
      </c>
      <c r="B2881" s="4">
        <v>1</v>
      </c>
      <c r="C2881" s="4">
        <v>0</v>
      </c>
      <c r="D2881" s="4">
        <v>1</v>
      </c>
      <c r="E2881" s="4">
        <v>0</v>
      </c>
      <c r="F2881" s="4">
        <v>22</v>
      </c>
      <c r="G2881" s="4">
        <v>1</v>
      </c>
      <c r="H2881" s="4">
        <v>1</v>
      </c>
      <c r="I2881" s="4">
        <v>2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1</v>
      </c>
      <c r="P2881" s="4">
        <v>0</v>
      </c>
      <c r="Q2881" s="4">
        <v>1</v>
      </c>
      <c r="R2881" s="4">
        <v>2</v>
      </c>
      <c r="S2881" s="4">
        <v>85.1</v>
      </c>
      <c r="T2881" s="4">
        <v>1873.7</v>
      </c>
      <c r="U2881" s="4">
        <f t="shared" si="220"/>
        <v>0.5406190241755261</v>
      </c>
      <c r="V2881" s="4">
        <f t="shared" si="221"/>
        <v>1.7170694407649034</v>
      </c>
      <c r="W2881" s="4">
        <f t="shared" si="222"/>
        <v>0.63195640678271292</v>
      </c>
      <c r="X2881" s="4">
        <f t="shared" si="223"/>
        <v>0.63195640678271292</v>
      </c>
      <c r="Y2881" s="4">
        <f t="shared" si="224"/>
        <v>-0.19931287891174304</v>
      </c>
      <c r="Z2881" s="4">
        <f>IF(W2881&gt;$V$2,1,0)</f>
        <v>1</v>
      </c>
    </row>
    <row r="2882" spans="1:26" x14ac:dyDescent="0.3">
      <c r="A2882" s="4">
        <v>0</v>
      </c>
      <c r="B2882" s="4">
        <v>1</v>
      </c>
      <c r="C2882" s="4">
        <v>0</v>
      </c>
      <c r="D2882" s="4">
        <v>0</v>
      </c>
      <c r="E2882" s="4">
        <v>0</v>
      </c>
      <c r="F2882" s="4">
        <v>19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1</v>
      </c>
      <c r="Q2882" s="4">
        <v>1</v>
      </c>
      <c r="R2882" s="4">
        <v>1</v>
      </c>
      <c r="S2882" s="4">
        <v>19.7</v>
      </c>
      <c r="T2882" s="4">
        <v>386.5</v>
      </c>
      <c r="U2882" s="4">
        <f t="shared" si="220"/>
        <v>-2.6353180518750521</v>
      </c>
      <c r="V2882" s="4">
        <f t="shared" si="221"/>
        <v>7.1696162682946762E-2</v>
      </c>
      <c r="W2882" s="4">
        <f t="shared" si="222"/>
        <v>6.6899710178543889E-2</v>
      </c>
      <c r="X2882" s="4">
        <f t="shared" si="223"/>
        <v>0.9331002898214561</v>
      </c>
      <c r="Y2882" s="4">
        <f t="shared" si="224"/>
        <v>-3.0071675679761389E-2</v>
      </c>
      <c r="Z2882" s="4">
        <f>IF(W2882&gt;$V$2,1,0)</f>
        <v>0</v>
      </c>
    </row>
    <row r="2883" spans="1:26" x14ac:dyDescent="0.3">
      <c r="A2883" s="4">
        <v>1</v>
      </c>
      <c r="B2883" s="4">
        <v>0</v>
      </c>
      <c r="C2883" s="4">
        <v>0</v>
      </c>
      <c r="D2883" s="4">
        <v>1</v>
      </c>
      <c r="E2883" s="4">
        <v>1</v>
      </c>
      <c r="F2883" s="4">
        <v>61</v>
      </c>
      <c r="G2883" s="4">
        <v>1</v>
      </c>
      <c r="H2883" s="4">
        <v>1</v>
      </c>
      <c r="I2883" s="4">
        <v>2</v>
      </c>
      <c r="J2883" s="4">
        <v>0</v>
      </c>
      <c r="K2883" s="4">
        <v>1</v>
      </c>
      <c r="L2883" s="4">
        <v>0</v>
      </c>
      <c r="M2883" s="4">
        <v>0</v>
      </c>
      <c r="N2883" s="4">
        <v>1</v>
      </c>
      <c r="O2883" s="4">
        <v>1</v>
      </c>
      <c r="P2883" s="4">
        <v>0</v>
      </c>
      <c r="Q2883" s="4">
        <v>1</v>
      </c>
      <c r="R2883" s="4">
        <v>2</v>
      </c>
      <c r="S2883" s="4">
        <v>99.15</v>
      </c>
      <c r="T2883" s="4">
        <v>6010.05</v>
      </c>
      <c r="U2883" s="4">
        <f t="shared" si="220"/>
        <v>-0.56121584572418304</v>
      </c>
      <c r="V2883" s="4">
        <f t="shared" si="221"/>
        <v>0.57051498378356325</v>
      </c>
      <c r="W2883" s="4">
        <f t="shared" si="222"/>
        <v>0.36326618317841364</v>
      </c>
      <c r="X2883" s="4">
        <f t="shared" si="223"/>
        <v>0.36326618317841364</v>
      </c>
      <c r="Y2883" s="4">
        <f t="shared" si="224"/>
        <v>-0.43977502917438421</v>
      </c>
      <c r="Z2883" s="4">
        <f>IF(W2883&gt;$V$2,1,0)</f>
        <v>1</v>
      </c>
    </row>
    <row r="2884" spans="1:26" x14ac:dyDescent="0.3">
      <c r="A2884" s="4">
        <v>0</v>
      </c>
      <c r="B2884" s="4">
        <v>1</v>
      </c>
      <c r="C2884" s="4">
        <v>0</v>
      </c>
      <c r="D2884" s="4">
        <v>1</v>
      </c>
      <c r="E2884" s="4">
        <v>0</v>
      </c>
      <c r="F2884" s="4">
        <v>22</v>
      </c>
      <c r="G2884" s="4">
        <v>1</v>
      </c>
      <c r="H2884" s="4">
        <v>0</v>
      </c>
      <c r="I2884" s="4">
        <v>2</v>
      </c>
      <c r="J2884" s="4">
        <v>0</v>
      </c>
      <c r="K2884" s="4">
        <v>0</v>
      </c>
      <c r="L2884" s="4">
        <v>1</v>
      </c>
      <c r="M2884" s="4">
        <v>0</v>
      </c>
      <c r="N2884" s="4">
        <v>1</v>
      </c>
      <c r="O2884" s="4">
        <v>0</v>
      </c>
      <c r="P2884" s="4">
        <v>0</v>
      </c>
      <c r="Q2884" s="4">
        <v>1</v>
      </c>
      <c r="R2884" s="4">
        <v>0</v>
      </c>
      <c r="S2884" s="4">
        <v>87</v>
      </c>
      <c r="T2884" s="4">
        <v>1850.65</v>
      </c>
      <c r="U2884" s="4">
        <f t="shared" si="220"/>
        <v>2.0913850920695087E-2</v>
      </c>
      <c r="V2884" s="4">
        <f t="shared" si="221"/>
        <v>1.0211340780874887</v>
      </c>
      <c r="W2884" s="4">
        <f t="shared" si="222"/>
        <v>0.50522827216576527</v>
      </c>
      <c r="X2884" s="4">
        <f t="shared" si="223"/>
        <v>0.49477172783423473</v>
      </c>
      <c r="Y2884" s="4">
        <f t="shared" si="224"/>
        <v>-0.30559512471871142</v>
      </c>
      <c r="Z2884" s="4">
        <f>IF(W2884&gt;$V$2,1,0)</f>
        <v>1</v>
      </c>
    </row>
    <row r="2885" spans="1:26" x14ac:dyDescent="0.3">
      <c r="A2885" s="4">
        <v>1</v>
      </c>
      <c r="B2885" s="4">
        <v>1</v>
      </c>
      <c r="C2885" s="4">
        <v>1</v>
      </c>
      <c r="D2885" s="4">
        <v>1</v>
      </c>
      <c r="E2885" s="4">
        <v>0</v>
      </c>
      <c r="F2885" s="4">
        <v>70</v>
      </c>
      <c r="G2885" s="4">
        <v>1</v>
      </c>
      <c r="H2885" s="4">
        <v>1</v>
      </c>
      <c r="I2885" s="4">
        <v>2</v>
      </c>
      <c r="J2885" s="4">
        <v>0</v>
      </c>
      <c r="K2885" s="4">
        <v>1</v>
      </c>
      <c r="L2885" s="4">
        <v>1</v>
      </c>
      <c r="M2885" s="4">
        <v>0</v>
      </c>
      <c r="N2885" s="4">
        <v>1</v>
      </c>
      <c r="O2885" s="4">
        <v>1</v>
      </c>
      <c r="P2885" s="4">
        <v>0</v>
      </c>
      <c r="Q2885" s="4">
        <v>1</v>
      </c>
      <c r="R2885" s="4">
        <v>2</v>
      </c>
      <c r="S2885" s="4">
        <v>102.95</v>
      </c>
      <c r="T2885" s="4">
        <v>7101.5</v>
      </c>
      <c r="U2885" s="4">
        <f t="shared" si="220"/>
        <v>-0.38438515525499561</v>
      </c>
      <c r="V2885" s="4">
        <f t="shared" si="221"/>
        <v>0.68086913634561519</v>
      </c>
      <c r="W2885" s="4">
        <f t="shared" si="222"/>
        <v>0.40506968783179381</v>
      </c>
      <c r="X2885" s="4">
        <f t="shared" si="223"/>
        <v>0.40506968783179381</v>
      </c>
      <c r="Y2885" s="4">
        <f t="shared" si="224"/>
        <v>-0.39247025471800034</v>
      </c>
      <c r="Z2885" s="4">
        <f>IF(W2885&gt;$V$2,1,0)</f>
        <v>1</v>
      </c>
    </row>
    <row r="2886" spans="1:26" x14ac:dyDescent="0.3">
      <c r="A2886" s="4">
        <v>0</v>
      </c>
      <c r="B2886" s="4">
        <v>1</v>
      </c>
      <c r="C2886" s="4">
        <v>0</v>
      </c>
      <c r="D2886" s="4">
        <v>0</v>
      </c>
      <c r="E2886" s="4">
        <v>0</v>
      </c>
      <c r="F2886" s="4">
        <v>12</v>
      </c>
      <c r="G2886" s="4">
        <v>1</v>
      </c>
      <c r="H2886" s="4">
        <v>0</v>
      </c>
      <c r="I2886" s="4">
        <v>2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1</v>
      </c>
      <c r="P2886" s="4">
        <v>0</v>
      </c>
      <c r="Q2886" s="4">
        <v>1</v>
      </c>
      <c r="R2886" s="4">
        <v>0</v>
      </c>
      <c r="S2886" s="4">
        <v>79.95</v>
      </c>
      <c r="T2886" s="4">
        <v>1043.4000000000001</v>
      </c>
      <c r="U2886" s="4">
        <f t="shared" si="220"/>
        <v>0.47328877446214224</v>
      </c>
      <c r="V2886" s="4">
        <f t="shared" si="221"/>
        <v>1.6052648755516616</v>
      </c>
      <c r="W2886" s="4">
        <f t="shared" si="222"/>
        <v>0.61616186922711602</v>
      </c>
      <c r="X2886" s="4">
        <f t="shared" si="223"/>
        <v>0.38383813077288398</v>
      </c>
      <c r="Y2886" s="4">
        <f t="shared" si="224"/>
        <v>-0.41585188431215164</v>
      </c>
      <c r="Z2886" s="4">
        <f>IF(W2886&gt;$V$2,1,0)</f>
        <v>1</v>
      </c>
    </row>
    <row r="2887" spans="1:26" x14ac:dyDescent="0.3">
      <c r="A2887" s="4">
        <v>0</v>
      </c>
      <c r="B2887" s="4">
        <v>0</v>
      </c>
      <c r="C2887" s="4">
        <v>0</v>
      </c>
      <c r="D2887" s="4">
        <v>1</v>
      </c>
      <c r="E2887" s="4">
        <v>0</v>
      </c>
      <c r="F2887" s="4">
        <v>31</v>
      </c>
      <c r="G2887" s="4">
        <v>1</v>
      </c>
      <c r="H2887" s="4">
        <v>0</v>
      </c>
      <c r="I2887" s="4">
        <v>1</v>
      </c>
      <c r="J2887" s="4">
        <v>1</v>
      </c>
      <c r="K2887" s="4">
        <v>0</v>
      </c>
      <c r="L2887" s="4">
        <v>0</v>
      </c>
      <c r="M2887" s="4">
        <v>1</v>
      </c>
      <c r="N2887" s="4">
        <v>0</v>
      </c>
      <c r="O2887" s="4">
        <v>1</v>
      </c>
      <c r="P2887" s="4">
        <v>1</v>
      </c>
      <c r="Q2887" s="4">
        <v>1</v>
      </c>
      <c r="R2887" s="4">
        <v>2</v>
      </c>
      <c r="S2887" s="4">
        <v>64</v>
      </c>
      <c r="T2887" s="4">
        <v>1910.75</v>
      </c>
      <c r="U2887" s="4">
        <f t="shared" ref="U2887:U2950" si="225">$A$2+SUMPRODUCT($B$2:$T$2,B2887:T2887)</f>
        <v>-2.5680813886304028</v>
      </c>
      <c r="V2887" s="4">
        <f t="shared" ref="V2887:V2950" si="226">EXP(U2887)</f>
        <v>7.6682528348006929E-2</v>
      </c>
      <c r="W2887" s="4">
        <f t="shared" ref="W2887:W2950" si="227">V2887/(1+V2887)</f>
        <v>7.1221113307804576E-2</v>
      </c>
      <c r="X2887" s="4">
        <f t="shared" ref="X2887:X2950" si="228">IF(A2887=1,W2887,1-W2887)</f>
        <v>0.92877888669219544</v>
      </c>
      <c r="Y2887" s="4">
        <f t="shared" ref="Y2887:Y2950" si="229">LOG(X2887)</f>
        <v>-3.2087665682590125E-2</v>
      </c>
      <c r="Z2887" s="4">
        <f>IF(W2887&gt;$V$2,1,0)</f>
        <v>0</v>
      </c>
    </row>
    <row r="2888" spans="1:26" x14ac:dyDescent="0.3">
      <c r="A2888" s="4">
        <v>0</v>
      </c>
      <c r="B2888" s="4">
        <v>0</v>
      </c>
      <c r="C2888" s="4">
        <v>0</v>
      </c>
      <c r="D2888" s="4">
        <v>0</v>
      </c>
      <c r="E2888" s="4">
        <v>0</v>
      </c>
      <c r="F2888" s="4">
        <v>11</v>
      </c>
      <c r="G2888" s="4">
        <v>1</v>
      </c>
      <c r="H2888" s="4">
        <v>0</v>
      </c>
      <c r="I2888" s="4">
        <v>1</v>
      </c>
      <c r="J2888" s="4">
        <v>0</v>
      </c>
      <c r="K2888" s="4">
        <v>0</v>
      </c>
      <c r="L2888" s="4">
        <v>0</v>
      </c>
      <c r="M2888" s="4">
        <v>0</v>
      </c>
      <c r="N2888" s="4">
        <v>1</v>
      </c>
      <c r="O2888" s="4">
        <v>1</v>
      </c>
      <c r="P2888" s="4">
        <v>0</v>
      </c>
      <c r="Q2888" s="4">
        <v>1</v>
      </c>
      <c r="R2888" s="4">
        <v>2</v>
      </c>
      <c r="S2888" s="4">
        <v>64.900000000000006</v>
      </c>
      <c r="T2888" s="4">
        <v>716.1</v>
      </c>
      <c r="U2888" s="4">
        <f t="shared" si="225"/>
        <v>-3.7944431052155947E-3</v>
      </c>
      <c r="V2888" s="4">
        <f t="shared" si="226"/>
        <v>0.99621274669738336</v>
      </c>
      <c r="W2888" s="4">
        <f t="shared" si="227"/>
        <v>0.49905139036185336</v>
      </c>
      <c r="X2888" s="4">
        <f t="shared" si="228"/>
        <v>0.50094860963814658</v>
      </c>
      <c r="Y2888" s="4">
        <f t="shared" si="229"/>
        <v>-0.30020682442282071</v>
      </c>
      <c r="Z2888" s="4">
        <f>IF(W2888&gt;$V$2,1,0)</f>
        <v>1</v>
      </c>
    </row>
    <row r="2889" spans="1:26" x14ac:dyDescent="0.3">
      <c r="A2889" s="4">
        <v>0</v>
      </c>
      <c r="B2889" s="4">
        <v>1</v>
      </c>
      <c r="C2889" s="4">
        <v>0</v>
      </c>
      <c r="D2889" s="4">
        <v>1</v>
      </c>
      <c r="E2889" s="4">
        <v>1</v>
      </c>
      <c r="F2889" s="4">
        <v>68</v>
      </c>
      <c r="G2889" s="4">
        <v>1</v>
      </c>
      <c r="H2889" s="4">
        <v>1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2</v>
      </c>
      <c r="Q2889" s="4">
        <v>0</v>
      </c>
      <c r="R2889" s="4">
        <v>3</v>
      </c>
      <c r="S2889" s="4">
        <v>25.75</v>
      </c>
      <c r="T2889" s="4">
        <v>1686.15</v>
      </c>
      <c r="U2889" s="4">
        <f t="shared" si="225"/>
        <v>-5.9929837602685865</v>
      </c>
      <c r="V2889" s="4">
        <f t="shared" si="226"/>
        <v>2.4962048506488458E-3</v>
      </c>
      <c r="W2889" s="4">
        <f t="shared" si="227"/>
        <v>2.4899893272121946E-3</v>
      </c>
      <c r="X2889" s="4">
        <f t="shared" si="228"/>
        <v>0.99751001067278777</v>
      </c>
      <c r="Y2889" s="4">
        <f t="shared" si="229"/>
        <v>-1.0827371869421055E-3</v>
      </c>
      <c r="Z2889" s="4">
        <f>IF(W2889&gt;$V$2,1,0)</f>
        <v>0</v>
      </c>
    </row>
    <row r="2890" spans="1:26" x14ac:dyDescent="0.3">
      <c r="A2890" s="4">
        <v>0</v>
      </c>
      <c r="B2890" s="4">
        <v>0</v>
      </c>
      <c r="C2890" s="4">
        <v>1</v>
      </c>
      <c r="D2890" s="4">
        <v>1</v>
      </c>
      <c r="E2890" s="4">
        <v>1</v>
      </c>
      <c r="F2890" s="4">
        <v>72</v>
      </c>
      <c r="G2890" s="4">
        <v>1</v>
      </c>
      <c r="H2890" s="4">
        <v>1</v>
      </c>
      <c r="I2890" s="4">
        <v>1</v>
      </c>
      <c r="J2890" s="4">
        <v>1</v>
      </c>
      <c r="K2890" s="4">
        <v>1</v>
      </c>
      <c r="L2890" s="4">
        <v>1</v>
      </c>
      <c r="M2890" s="4">
        <v>1</v>
      </c>
      <c r="N2890" s="4">
        <v>1</v>
      </c>
      <c r="O2890" s="4">
        <v>1</v>
      </c>
      <c r="P2890" s="4">
        <v>2</v>
      </c>
      <c r="Q2890" s="4">
        <v>1</v>
      </c>
      <c r="R2890" s="4">
        <v>0</v>
      </c>
      <c r="S2890" s="4">
        <v>90.15</v>
      </c>
      <c r="T2890" s="4">
        <v>6716.45</v>
      </c>
      <c r="U2890" s="4">
        <f t="shared" si="225"/>
        <v>-4.2206889308753981</v>
      </c>
      <c r="V2890" s="4">
        <f t="shared" si="226"/>
        <v>1.4688521642252546E-2</v>
      </c>
      <c r="W2890" s="4">
        <f t="shared" si="227"/>
        <v>1.4475892186579065E-2</v>
      </c>
      <c r="X2890" s="4">
        <f t="shared" si="228"/>
        <v>0.98552410781342092</v>
      </c>
      <c r="Y2890" s="4">
        <f t="shared" si="229"/>
        <v>-6.3327475770477756E-3</v>
      </c>
      <c r="Z2890" s="4">
        <f>IF(W2890&gt;$V$2,1,0)</f>
        <v>0</v>
      </c>
    </row>
    <row r="2891" spans="1:26" x14ac:dyDescent="0.3">
      <c r="A2891" s="4">
        <v>0</v>
      </c>
      <c r="B2891" s="4">
        <v>1</v>
      </c>
      <c r="C2891" s="4">
        <v>1</v>
      </c>
      <c r="D2891" s="4">
        <v>0</v>
      </c>
      <c r="E2891" s="4">
        <v>0</v>
      </c>
      <c r="F2891" s="4">
        <v>67</v>
      </c>
      <c r="G2891" s="4">
        <v>1</v>
      </c>
      <c r="H2891" s="4">
        <v>1</v>
      </c>
      <c r="I2891" s="4">
        <v>2</v>
      </c>
      <c r="J2891" s="4">
        <v>1</v>
      </c>
      <c r="K2891" s="4">
        <v>1</v>
      </c>
      <c r="L2891" s="4">
        <v>1</v>
      </c>
      <c r="M2891" s="4">
        <v>1</v>
      </c>
      <c r="N2891" s="4">
        <v>1</v>
      </c>
      <c r="O2891" s="4">
        <v>1</v>
      </c>
      <c r="P2891" s="4">
        <v>2</v>
      </c>
      <c r="Q2891" s="4">
        <v>1</v>
      </c>
      <c r="R2891" s="4">
        <v>1</v>
      </c>
      <c r="S2891" s="4">
        <v>116.1</v>
      </c>
      <c r="T2891" s="4">
        <v>7839.85</v>
      </c>
      <c r="U2891" s="4">
        <f t="shared" si="225"/>
        <v>-2.6532665700020064</v>
      </c>
      <c r="V2891" s="4">
        <f t="shared" si="226"/>
        <v>7.0420802458304149E-2</v>
      </c>
      <c r="W2891" s="4">
        <f t="shared" si="227"/>
        <v>6.5787961422813651E-2</v>
      </c>
      <c r="X2891" s="4">
        <f t="shared" si="228"/>
        <v>0.93421203857718638</v>
      </c>
      <c r="Y2891" s="4">
        <f t="shared" si="229"/>
        <v>-2.9554540544323521E-2</v>
      </c>
      <c r="Z2891" s="4">
        <f>IF(W2891&gt;$V$2,1,0)</f>
        <v>0</v>
      </c>
    </row>
    <row r="2892" spans="1:26" x14ac:dyDescent="0.3">
      <c r="A2892" s="4">
        <v>0</v>
      </c>
      <c r="B2892" s="4">
        <v>0</v>
      </c>
      <c r="C2892" s="4">
        <v>0</v>
      </c>
      <c r="D2892" s="4">
        <v>0</v>
      </c>
      <c r="E2892" s="4">
        <v>0</v>
      </c>
      <c r="F2892" s="4">
        <v>60</v>
      </c>
      <c r="G2892" s="4">
        <v>1</v>
      </c>
      <c r="H2892" s="4">
        <v>0</v>
      </c>
      <c r="I2892" s="4">
        <v>2</v>
      </c>
      <c r="J2892" s="4">
        <v>1</v>
      </c>
      <c r="K2892" s="4">
        <v>0</v>
      </c>
      <c r="L2892" s="4">
        <v>1</v>
      </c>
      <c r="M2892" s="4">
        <v>1</v>
      </c>
      <c r="N2892" s="4">
        <v>1</v>
      </c>
      <c r="O2892" s="4">
        <v>1</v>
      </c>
      <c r="P2892" s="4">
        <v>0</v>
      </c>
      <c r="Q2892" s="4">
        <v>1</v>
      </c>
      <c r="R2892" s="4">
        <v>0</v>
      </c>
      <c r="S2892" s="4">
        <v>104.95</v>
      </c>
      <c r="T2892" s="4">
        <v>6236.75</v>
      </c>
      <c r="U2892" s="4">
        <f t="shared" si="225"/>
        <v>-1.5373236652462365</v>
      </c>
      <c r="V2892" s="4">
        <f t="shared" si="226"/>
        <v>0.21495562548569785</v>
      </c>
      <c r="W2892" s="4">
        <f t="shared" si="227"/>
        <v>0.17692467196056311</v>
      </c>
      <c r="X2892" s="4">
        <f t="shared" si="228"/>
        <v>0.82307532803943695</v>
      </c>
      <c r="Y2892" s="4">
        <f t="shared" si="229"/>
        <v>-8.4560416239986766E-2</v>
      </c>
      <c r="Z2892" s="4">
        <f>IF(W2892&gt;$V$2,1,0)</f>
        <v>0</v>
      </c>
    </row>
    <row r="2893" spans="1:26" x14ac:dyDescent="0.3">
      <c r="A2893" s="4">
        <v>1</v>
      </c>
      <c r="B2893" s="4">
        <v>1</v>
      </c>
      <c r="C2893" s="4">
        <v>0</v>
      </c>
      <c r="D2893" s="4">
        <v>0</v>
      </c>
      <c r="E2893" s="4">
        <v>0</v>
      </c>
      <c r="F2893" s="4">
        <v>1</v>
      </c>
      <c r="G2893" s="4">
        <v>1</v>
      </c>
      <c r="H2893" s="4">
        <v>0</v>
      </c>
      <c r="I2893" s="4">
        <v>1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1</v>
      </c>
      <c r="R2893" s="4">
        <v>3</v>
      </c>
      <c r="S2893" s="4">
        <v>45.05</v>
      </c>
      <c r="T2893" s="4">
        <v>45.05</v>
      </c>
      <c r="U2893" s="4">
        <f t="shared" si="225"/>
        <v>-6.2468792581519828E-2</v>
      </c>
      <c r="V2893" s="4">
        <f t="shared" si="226"/>
        <v>0.93944237992750612</v>
      </c>
      <c r="W2893" s="4">
        <f t="shared" si="227"/>
        <v>0.48438787852136206</v>
      </c>
      <c r="X2893" s="4">
        <f t="shared" si="228"/>
        <v>0.48438787852136206</v>
      </c>
      <c r="Y2893" s="4">
        <f t="shared" si="229"/>
        <v>-0.31480673331831666</v>
      </c>
      <c r="Z2893" s="4">
        <f>IF(W2893&gt;$V$2,1,0)</f>
        <v>1</v>
      </c>
    </row>
    <row r="2894" spans="1:26" x14ac:dyDescent="0.3">
      <c r="A2894" s="4">
        <v>1</v>
      </c>
      <c r="B2894" s="4">
        <v>0</v>
      </c>
      <c r="C2894" s="4">
        <v>1</v>
      </c>
      <c r="D2894" s="4">
        <v>0</v>
      </c>
      <c r="E2894" s="4">
        <v>1</v>
      </c>
      <c r="F2894" s="4">
        <v>1</v>
      </c>
      <c r="G2894" s="4">
        <v>1</v>
      </c>
      <c r="H2894" s="4">
        <v>0</v>
      </c>
      <c r="I2894" s="4">
        <v>2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1</v>
      </c>
      <c r="R2894" s="4">
        <v>2</v>
      </c>
      <c r="S2894" s="4">
        <v>71</v>
      </c>
      <c r="T2894" s="4">
        <v>71</v>
      </c>
      <c r="U2894" s="4">
        <f t="shared" si="225"/>
        <v>0.70096713617063255</v>
      </c>
      <c r="V2894" s="4">
        <f t="shared" si="226"/>
        <v>2.0157012226404514</v>
      </c>
      <c r="W2894" s="4">
        <f t="shared" si="227"/>
        <v>0.6684021638176636</v>
      </c>
      <c r="X2894" s="4">
        <f t="shared" si="228"/>
        <v>0.6684021638176636</v>
      </c>
      <c r="Y2894" s="4">
        <f t="shared" si="229"/>
        <v>-0.17496215283527397</v>
      </c>
      <c r="Z2894" s="4">
        <f>IF(W2894&gt;$V$2,1,0)</f>
        <v>1</v>
      </c>
    </row>
    <row r="2895" spans="1:26" x14ac:dyDescent="0.3">
      <c r="A2895" s="4">
        <v>0</v>
      </c>
      <c r="B2895" s="4">
        <v>1</v>
      </c>
      <c r="C2895" s="4">
        <v>0</v>
      </c>
      <c r="D2895" s="4">
        <v>1</v>
      </c>
      <c r="E2895" s="4">
        <v>1</v>
      </c>
      <c r="F2895" s="4">
        <v>58</v>
      </c>
      <c r="G2895" s="4">
        <v>0</v>
      </c>
      <c r="H2895" s="4">
        <v>0</v>
      </c>
      <c r="I2895" s="4">
        <v>1</v>
      </c>
      <c r="J2895" s="4">
        <v>1</v>
      </c>
      <c r="K2895" s="4">
        <v>1</v>
      </c>
      <c r="L2895" s="4">
        <v>1</v>
      </c>
      <c r="M2895" s="4">
        <v>0</v>
      </c>
      <c r="N2895" s="4">
        <v>1</v>
      </c>
      <c r="O2895" s="4">
        <v>0</v>
      </c>
      <c r="P2895" s="4">
        <v>1</v>
      </c>
      <c r="Q2895" s="4">
        <v>0</v>
      </c>
      <c r="R2895" s="4">
        <v>3</v>
      </c>
      <c r="S2895" s="4">
        <v>50</v>
      </c>
      <c r="T2895" s="4">
        <v>2919.85</v>
      </c>
      <c r="U2895" s="4">
        <f t="shared" si="225"/>
        <v>-3.4601581076405554</v>
      </c>
      <c r="V2895" s="4">
        <f t="shared" si="226"/>
        <v>3.1424793125672069E-2</v>
      </c>
      <c r="W2895" s="4">
        <f t="shared" si="227"/>
        <v>3.0467362560134978E-2</v>
      </c>
      <c r="X2895" s="4">
        <f t="shared" si="228"/>
        <v>0.96953263743986506</v>
      </c>
      <c r="Y2895" s="4">
        <f t="shared" si="229"/>
        <v>-1.3437566655972403E-2</v>
      </c>
      <c r="Z2895" s="4">
        <f>IF(W2895&gt;$V$2,1,0)</f>
        <v>0</v>
      </c>
    </row>
    <row r="2896" spans="1:26" x14ac:dyDescent="0.3">
      <c r="A2896" s="4">
        <v>1</v>
      </c>
      <c r="B2896" s="4">
        <v>0</v>
      </c>
      <c r="C2896" s="4">
        <v>1</v>
      </c>
      <c r="D2896" s="4">
        <v>1</v>
      </c>
      <c r="E2896" s="4">
        <v>1</v>
      </c>
      <c r="F2896" s="4">
        <v>47</v>
      </c>
      <c r="G2896" s="4">
        <v>1</v>
      </c>
      <c r="H2896" s="4">
        <v>0</v>
      </c>
      <c r="I2896" s="4">
        <v>2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70.55</v>
      </c>
      <c r="T2896" s="4">
        <v>3309.25</v>
      </c>
      <c r="U2896" s="4">
        <f t="shared" si="225"/>
        <v>-1.4782392871793393</v>
      </c>
      <c r="V2896" s="4">
        <f t="shared" si="226"/>
        <v>0.2280388460382923</v>
      </c>
      <c r="W2896" s="4">
        <f t="shared" si="227"/>
        <v>0.18569351187379432</v>
      </c>
      <c r="X2896" s="4">
        <f t="shared" si="228"/>
        <v>0.18569351187379432</v>
      </c>
      <c r="Y2896" s="4">
        <f t="shared" si="229"/>
        <v>-0.73120327023240395</v>
      </c>
      <c r="Z2896" s="4">
        <f>IF(W2896&gt;$V$2,1,0)</f>
        <v>0</v>
      </c>
    </row>
    <row r="2897" spans="1:26" x14ac:dyDescent="0.3">
      <c r="A2897" s="4">
        <v>1</v>
      </c>
      <c r="B2897" s="4">
        <v>0</v>
      </c>
      <c r="C2897" s="4">
        <v>0</v>
      </c>
      <c r="D2897" s="4">
        <v>0</v>
      </c>
      <c r="E2897" s="4">
        <v>0</v>
      </c>
      <c r="F2897" s="4">
        <v>1</v>
      </c>
      <c r="G2897" s="4">
        <v>1</v>
      </c>
      <c r="H2897" s="4">
        <v>0</v>
      </c>
      <c r="I2897" s="4">
        <v>2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1</v>
      </c>
      <c r="P2897" s="4">
        <v>0</v>
      </c>
      <c r="Q2897" s="4">
        <v>1</v>
      </c>
      <c r="R2897" s="4">
        <v>2</v>
      </c>
      <c r="S2897" s="4">
        <v>79.7</v>
      </c>
      <c r="T2897" s="4">
        <v>79.7</v>
      </c>
      <c r="U2897" s="4">
        <f t="shared" si="225"/>
        <v>1.0181076158028346</v>
      </c>
      <c r="V2897" s="4">
        <f t="shared" si="226"/>
        <v>2.7679517764553103</v>
      </c>
      <c r="W2897" s="4">
        <f t="shared" si="227"/>
        <v>0.73460382209542308</v>
      </c>
      <c r="X2897" s="4">
        <f t="shared" si="228"/>
        <v>0.73460382209542308</v>
      </c>
      <c r="Y2897" s="4">
        <f t="shared" si="229"/>
        <v>-0.13394681637919043</v>
      </c>
      <c r="Z2897" s="4">
        <f>IF(W2897&gt;$V$2,1,0)</f>
        <v>1</v>
      </c>
    </row>
    <row r="2898" spans="1:26" x14ac:dyDescent="0.3">
      <c r="A2898" s="4">
        <v>0</v>
      </c>
      <c r="B2898" s="4">
        <v>1</v>
      </c>
      <c r="C2898" s="4">
        <v>0</v>
      </c>
      <c r="D2898" s="4">
        <v>0</v>
      </c>
      <c r="E2898" s="4">
        <v>0</v>
      </c>
      <c r="F2898" s="4">
        <v>1</v>
      </c>
      <c r="G2898" s="4">
        <v>1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3</v>
      </c>
      <c r="S2898" s="4">
        <v>20.45</v>
      </c>
      <c r="T2898" s="4">
        <v>20.45</v>
      </c>
      <c r="U2898" s="4">
        <f t="shared" si="225"/>
        <v>-1.3740715218451296</v>
      </c>
      <c r="V2898" s="4">
        <f t="shared" si="226"/>
        <v>0.25307446086280277</v>
      </c>
      <c r="W2898" s="4">
        <f t="shared" si="227"/>
        <v>0.20196282724376066</v>
      </c>
      <c r="X2898" s="4">
        <f t="shared" si="228"/>
        <v>0.79803717275623931</v>
      </c>
      <c r="Y2898" s="4">
        <f t="shared" si="229"/>
        <v>-9.7976878640608681E-2</v>
      </c>
      <c r="Z2898" s="4">
        <f>IF(W2898&gt;$V$2,1,0)</f>
        <v>0</v>
      </c>
    </row>
    <row r="2899" spans="1:26" x14ac:dyDescent="0.3">
      <c r="A2899" s="4">
        <v>1</v>
      </c>
      <c r="B2899" s="4">
        <v>1</v>
      </c>
      <c r="C2899" s="4">
        <v>0</v>
      </c>
      <c r="D2899" s="4">
        <v>0</v>
      </c>
      <c r="E2899" s="4">
        <v>0</v>
      </c>
      <c r="F2899" s="4">
        <v>22</v>
      </c>
      <c r="G2899" s="4">
        <v>1</v>
      </c>
      <c r="H2899" s="4">
        <v>1</v>
      </c>
      <c r="I2899" s="4">
        <v>1</v>
      </c>
      <c r="J2899" s="4">
        <v>1</v>
      </c>
      <c r="K2899" s="4">
        <v>1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2</v>
      </c>
      <c r="S2899" s="4">
        <v>59</v>
      </c>
      <c r="T2899" s="4">
        <v>1254.7</v>
      </c>
      <c r="U2899" s="4">
        <f t="shared" si="225"/>
        <v>-1.6883759870365771</v>
      </c>
      <c r="V2899" s="4">
        <f t="shared" si="226"/>
        <v>0.18481942955130107</v>
      </c>
      <c r="W2899" s="4">
        <f t="shared" si="227"/>
        <v>0.15598953303905003</v>
      </c>
      <c r="X2899" s="4">
        <f t="shared" si="228"/>
        <v>0.15598953303905003</v>
      </c>
      <c r="Y2899" s="4">
        <f t="shared" si="229"/>
        <v>-0.80690454200380812</v>
      </c>
      <c r="Z2899" s="4">
        <f>IF(W2899&gt;$V$2,1,0)</f>
        <v>0</v>
      </c>
    </row>
    <row r="2900" spans="1:26" x14ac:dyDescent="0.3">
      <c r="A2900" s="4">
        <v>1</v>
      </c>
      <c r="B2900" s="4">
        <v>0</v>
      </c>
      <c r="C2900" s="4">
        <v>0</v>
      </c>
      <c r="D2900" s="4">
        <v>0</v>
      </c>
      <c r="E2900" s="4">
        <v>0</v>
      </c>
      <c r="F2900" s="4">
        <v>48</v>
      </c>
      <c r="G2900" s="4">
        <v>1</v>
      </c>
      <c r="H2900" s="4">
        <v>0</v>
      </c>
      <c r="I2900" s="4">
        <v>1</v>
      </c>
      <c r="J2900" s="4">
        <v>1</v>
      </c>
      <c r="K2900" s="4">
        <v>0</v>
      </c>
      <c r="L2900" s="4">
        <v>1</v>
      </c>
      <c r="M2900" s="4">
        <v>1</v>
      </c>
      <c r="N2900" s="4">
        <v>0</v>
      </c>
      <c r="O2900" s="4">
        <v>0</v>
      </c>
      <c r="P2900" s="4">
        <v>1</v>
      </c>
      <c r="Q2900" s="4">
        <v>1</v>
      </c>
      <c r="R2900" s="4">
        <v>1</v>
      </c>
      <c r="S2900" s="4">
        <v>60.35</v>
      </c>
      <c r="T2900" s="4">
        <v>2896.4</v>
      </c>
      <c r="U2900" s="4">
        <f t="shared" si="225"/>
        <v>-3.727378988904122</v>
      </c>
      <c r="V2900" s="4">
        <f t="shared" si="226"/>
        <v>2.4055803809488858E-2</v>
      </c>
      <c r="W2900" s="4">
        <f t="shared" si="227"/>
        <v>2.3490715759826013E-2</v>
      </c>
      <c r="X2900" s="4">
        <f t="shared" si="228"/>
        <v>2.3490715759826013E-2</v>
      </c>
      <c r="Y2900" s="4">
        <f t="shared" si="229"/>
        <v>-1.6291037501101351</v>
      </c>
      <c r="Z2900" s="4">
        <f>IF(W2900&gt;$V$2,1,0)</f>
        <v>0</v>
      </c>
    </row>
    <row r="2901" spans="1:26" x14ac:dyDescent="0.3">
      <c r="A2901" s="4">
        <v>0</v>
      </c>
      <c r="B2901" s="4">
        <v>0</v>
      </c>
      <c r="C2901" s="4">
        <v>0</v>
      </c>
      <c r="D2901" s="4">
        <v>1</v>
      </c>
      <c r="E2901" s="4">
        <v>0</v>
      </c>
      <c r="F2901" s="4">
        <v>37</v>
      </c>
      <c r="G2901" s="4">
        <v>1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1</v>
      </c>
      <c r="Q2901" s="4">
        <v>1</v>
      </c>
      <c r="R2901" s="4">
        <v>0</v>
      </c>
      <c r="S2901" s="4">
        <v>19.850000000000001</v>
      </c>
      <c r="T2901" s="4">
        <v>717.5</v>
      </c>
      <c r="U2901" s="4">
        <f t="shared" si="225"/>
        <v>-3.5479666251153459</v>
      </c>
      <c r="V2901" s="4">
        <f t="shared" si="226"/>
        <v>2.8783107037992948E-2</v>
      </c>
      <c r="W2901" s="4">
        <f t="shared" si="227"/>
        <v>2.7977818493602064E-2</v>
      </c>
      <c r="X2901" s="4">
        <f t="shared" si="228"/>
        <v>0.97202218150639796</v>
      </c>
      <c r="Y2901" s="4">
        <f t="shared" si="229"/>
        <v>-1.232382437834242E-2</v>
      </c>
      <c r="Z2901" s="4">
        <f>IF(W2901&gt;$V$2,1,0)</f>
        <v>0</v>
      </c>
    </row>
    <row r="2902" spans="1:26" x14ac:dyDescent="0.3">
      <c r="A2902" s="4">
        <v>0</v>
      </c>
      <c r="B2902" s="4">
        <v>1</v>
      </c>
      <c r="C2902" s="4">
        <v>0</v>
      </c>
      <c r="D2902" s="4">
        <v>0</v>
      </c>
      <c r="E2902" s="4">
        <v>0</v>
      </c>
      <c r="F2902" s="4">
        <v>13</v>
      </c>
      <c r="G2902" s="4">
        <v>1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1</v>
      </c>
      <c r="Q2902" s="4">
        <v>1</v>
      </c>
      <c r="R2902" s="4">
        <v>2</v>
      </c>
      <c r="S2902" s="4">
        <v>19.95</v>
      </c>
      <c r="T2902" s="4">
        <v>253.8</v>
      </c>
      <c r="U2902" s="4">
        <f t="shared" si="225"/>
        <v>-2.2848063933474543</v>
      </c>
      <c r="V2902" s="4">
        <f t="shared" si="226"/>
        <v>0.10179376814931307</v>
      </c>
      <c r="W2902" s="4">
        <f t="shared" si="227"/>
        <v>9.2389130427100188E-2</v>
      </c>
      <c r="X2902" s="4">
        <f t="shared" si="228"/>
        <v>0.90761086957289983</v>
      </c>
      <c r="Y2902" s="4">
        <f t="shared" si="229"/>
        <v>-4.2100311633218937E-2</v>
      </c>
      <c r="Z2902" s="4">
        <f>IF(W2902&gt;$V$2,1,0)</f>
        <v>0</v>
      </c>
    </row>
    <row r="2903" spans="1:26" x14ac:dyDescent="0.3">
      <c r="A2903" s="4">
        <v>0</v>
      </c>
      <c r="B2903" s="4">
        <v>1</v>
      </c>
      <c r="C2903" s="4">
        <v>0</v>
      </c>
      <c r="D2903" s="4">
        <v>0</v>
      </c>
      <c r="E2903" s="4">
        <v>0</v>
      </c>
      <c r="F2903" s="4">
        <v>43</v>
      </c>
      <c r="G2903" s="4">
        <v>1</v>
      </c>
      <c r="H2903" s="4">
        <v>1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2</v>
      </c>
      <c r="Q2903" s="4">
        <v>0</v>
      </c>
      <c r="R2903" s="4">
        <v>0</v>
      </c>
      <c r="S2903" s="4">
        <v>26.45</v>
      </c>
      <c r="T2903" s="4">
        <v>1110.05</v>
      </c>
      <c r="U2903" s="4">
        <f t="shared" si="225"/>
        <v>-4.8341720991626689</v>
      </c>
      <c r="V2903" s="4">
        <f t="shared" si="226"/>
        <v>7.9532701190421842E-3</v>
      </c>
      <c r="W2903" s="4">
        <f t="shared" si="227"/>
        <v>7.8905147240634285E-3</v>
      </c>
      <c r="X2903" s="4">
        <f t="shared" si="228"/>
        <v>0.99210948527593656</v>
      </c>
      <c r="Y2903" s="4">
        <f t="shared" si="229"/>
        <v>-3.4403981810623924E-3</v>
      </c>
      <c r="Z2903" s="4">
        <f>IF(W2903&gt;$V$2,1,0)</f>
        <v>0</v>
      </c>
    </row>
    <row r="2904" spans="1:26" x14ac:dyDescent="0.3">
      <c r="A2904" s="4">
        <v>0</v>
      </c>
      <c r="B2904" s="4">
        <v>0</v>
      </c>
      <c r="C2904" s="4">
        <v>0</v>
      </c>
      <c r="D2904" s="4">
        <v>0</v>
      </c>
      <c r="E2904" s="4">
        <v>0</v>
      </c>
      <c r="F2904" s="4">
        <v>6</v>
      </c>
      <c r="G2904" s="4">
        <v>0</v>
      </c>
      <c r="H2904" s="4">
        <v>0</v>
      </c>
      <c r="I2904" s="4">
        <v>1</v>
      </c>
      <c r="J2904" s="4">
        <v>1</v>
      </c>
      <c r="K2904" s="4">
        <v>1</v>
      </c>
      <c r="L2904" s="4">
        <v>1</v>
      </c>
      <c r="M2904" s="4">
        <v>1</v>
      </c>
      <c r="N2904" s="4">
        <v>1</v>
      </c>
      <c r="O2904" s="4">
        <v>1</v>
      </c>
      <c r="P2904" s="4">
        <v>2</v>
      </c>
      <c r="Q2904" s="4">
        <v>1</v>
      </c>
      <c r="R2904" s="4">
        <v>3</v>
      </c>
      <c r="S2904" s="4">
        <v>63.4</v>
      </c>
      <c r="T2904" s="4">
        <v>348.8</v>
      </c>
      <c r="U2904" s="4">
        <f t="shared" si="225"/>
        <v>-1.4999540010183501</v>
      </c>
      <c r="V2904" s="4">
        <f t="shared" si="226"/>
        <v>0.22314042414463692</v>
      </c>
      <c r="W2904" s="4">
        <f t="shared" si="227"/>
        <v>0.18243238449148866</v>
      </c>
      <c r="X2904" s="4">
        <f t="shared" si="228"/>
        <v>0.81756761550851131</v>
      </c>
      <c r="Y2904" s="4">
        <f t="shared" si="229"/>
        <v>-8.747631961212686E-2</v>
      </c>
      <c r="Z2904" s="4">
        <f>IF(W2904&gt;$V$2,1,0)</f>
        <v>0</v>
      </c>
    </row>
    <row r="2905" spans="1:26" x14ac:dyDescent="0.3">
      <c r="A2905" s="4">
        <v>0</v>
      </c>
      <c r="B2905" s="4">
        <v>1</v>
      </c>
      <c r="C2905" s="4">
        <v>0</v>
      </c>
      <c r="D2905" s="4">
        <v>0</v>
      </c>
      <c r="E2905" s="4">
        <v>0</v>
      </c>
      <c r="F2905" s="4">
        <v>71</v>
      </c>
      <c r="G2905" s="4">
        <v>0</v>
      </c>
      <c r="H2905" s="4">
        <v>0</v>
      </c>
      <c r="I2905" s="4">
        <v>1</v>
      </c>
      <c r="J2905" s="4">
        <v>1</v>
      </c>
      <c r="K2905" s="4">
        <v>1</v>
      </c>
      <c r="L2905" s="4">
        <v>1</v>
      </c>
      <c r="M2905" s="4">
        <v>1</v>
      </c>
      <c r="N2905" s="4">
        <v>1</v>
      </c>
      <c r="O2905" s="4">
        <v>0</v>
      </c>
      <c r="P2905" s="4">
        <v>2</v>
      </c>
      <c r="Q2905" s="4">
        <v>0</v>
      </c>
      <c r="R2905" s="4">
        <v>0</v>
      </c>
      <c r="S2905" s="4">
        <v>53.95</v>
      </c>
      <c r="T2905" s="4">
        <v>3888.65</v>
      </c>
      <c r="U2905" s="4">
        <f t="shared" si="225"/>
        <v>-5.0977537611949115</v>
      </c>
      <c r="V2905" s="4">
        <f t="shared" si="226"/>
        <v>6.1104567065967032E-3</v>
      </c>
      <c r="W2905" s="4">
        <f t="shared" si="227"/>
        <v>6.0733457900822149E-3</v>
      </c>
      <c r="X2905" s="4">
        <f t="shared" si="228"/>
        <v>0.99392665420991777</v>
      </c>
      <c r="Y2905" s="4">
        <f t="shared" si="229"/>
        <v>-2.6456627326454747E-3</v>
      </c>
      <c r="Z2905" s="4">
        <f>IF(W2905&gt;$V$2,1,0)</f>
        <v>0</v>
      </c>
    </row>
    <row r="2906" spans="1:26" x14ac:dyDescent="0.3">
      <c r="A2906" s="4">
        <v>1</v>
      </c>
      <c r="B2906" s="4">
        <v>0</v>
      </c>
      <c r="C2906" s="4">
        <v>1</v>
      </c>
      <c r="D2906" s="4">
        <v>1</v>
      </c>
      <c r="E2906" s="4">
        <v>1</v>
      </c>
      <c r="F2906" s="4">
        <v>1</v>
      </c>
      <c r="G2906" s="4">
        <v>1</v>
      </c>
      <c r="H2906" s="4">
        <v>0</v>
      </c>
      <c r="I2906" s="4">
        <v>2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1</v>
      </c>
      <c r="R2906" s="4">
        <v>2</v>
      </c>
      <c r="S2906" s="4">
        <v>69.25</v>
      </c>
      <c r="T2906" s="4">
        <v>69.25</v>
      </c>
      <c r="U2906" s="4">
        <f t="shared" si="225"/>
        <v>0.86790261277129621</v>
      </c>
      <c r="V2906" s="4">
        <f t="shared" si="226"/>
        <v>2.3819098235655312</v>
      </c>
      <c r="W2906" s="4">
        <f t="shared" si="227"/>
        <v>0.70430908800941805</v>
      </c>
      <c r="X2906" s="4">
        <f t="shared" si="228"/>
        <v>0.70430908800941805</v>
      </c>
      <c r="Y2906" s="4">
        <f t="shared" si="229"/>
        <v>-0.15223670767911907</v>
      </c>
      <c r="Z2906" s="4">
        <f>IF(W2906&gt;$V$2,1,0)</f>
        <v>1</v>
      </c>
    </row>
    <row r="2907" spans="1:26" x14ac:dyDescent="0.3">
      <c r="A2907" s="4">
        <v>0</v>
      </c>
      <c r="B2907" s="4">
        <v>0</v>
      </c>
      <c r="C2907" s="4">
        <v>0</v>
      </c>
      <c r="D2907" s="4">
        <v>1</v>
      </c>
      <c r="E2907" s="4">
        <v>1</v>
      </c>
      <c r="F2907" s="4">
        <v>72</v>
      </c>
      <c r="G2907" s="4">
        <v>1</v>
      </c>
      <c r="H2907" s="4">
        <v>1</v>
      </c>
      <c r="I2907" s="4">
        <v>2</v>
      </c>
      <c r="J2907" s="4">
        <v>1</v>
      </c>
      <c r="K2907" s="4">
        <v>1</v>
      </c>
      <c r="L2907" s="4">
        <v>0</v>
      </c>
      <c r="M2907" s="4">
        <v>0</v>
      </c>
      <c r="N2907" s="4">
        <v>1</v>
      </c>
      <c r="O2907" s="4">
        <v>0</v>
      </c>
      <c r="P2907" s="4">
        <v>2</v>
      </c>
      <c r="Q2907" s="4">
        <v>1</v>
      </c>
      <c r="R2907" s="4">
        <v>2</v>
      </c>
      <c r="S2907" s="4">
        <v>95.1</v>
      </c>
      <c r="T2907" s="4">
        <v>6843.15</v>
      </c>
      <c r="U2907" s="4">
        <f t="shared" si="225"/>
        <v>-3.0242915316469841</v>
      </c>
      <c r="V2907" s="4">
        <f t="shared" si="226"/>
        <v>4.8592235138800205E-2</v>
      </c>
      <c r="W2907" s="4">
        <f t="shared" si="227"/>
        <v>4.6340449137855899E-2</v>
      </c>
      <c r="X2907" s="4">
        <f t="shared" si="228"/>
        <v>0.95365955086214416</v>
      </c>
      <c r="Y2907" s="4">
        <f t="shared" si="229"/>
        <v>-2.0606637424187835E-2</v>
      </c>
      <c r="Z2907" s="4">
        <f>IF(W2907&gt;$V$2,1,0)</f>
        <v>0</v>
      </c>
    </row>
    <row r="2908" spans="1:26" x14ac:dyDescent="0.3">
      <c r="A2908" s="4">
        <v>0</v>
      </c>
      <c r="B2908" s="4">
        <v>0</v>
      </c>
      <c r="C2908" s="4">
        <v>1</v>
      </c>
      <c r="D2908" s="4">
        <v>0</v>
      </c>
      <c r="E2908" s="4">
        <v>0</v>
      </c>
      <c r="F2908" s="4">
        <v>6</v>
      </c>
      <c r="G2908" s="4">
        <v>1</v>
      </c>
      <c r="H2908" s="4">
        <v>0</v>
      </c>
      <c r="I2908" s="4">
        <v>2</v>
      </c>
      <c r="J2908" s="4">
        <v>1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1</v>
      </c>
      <c r="R2908" s="4">
        <v>2</v>
      </c>
      <c r="S2908" s="4">
        <v>74.099999999999994</v>
      </c>
      <c r="T2908" s="4">
        <v>450.9</v>
      </c>
      <c r="U2908" s="4">
        <f t="shared" si="225"/>
        <v>0.42588676610077425</v>
      </c>
      <c r="V2908" s="4">
        <f t="shared" si="226"/>
        <v>1.5309474101732738</v>
      </c>
      <c r="W2908" s="4">
        <f t="shared" si="227"/>
        <v>0.60489103962395729</v>
      </c>
      <c r="X2908" s="4">
        <f t="shared" si="228"/>
        <v>0.39510896037604271</v>
      </c>
      <c r="Y2908" s="4">
        <f t="shared" si="229"/>
        <v>-0.4032831211721471</v>
      </c>
      <c r="Z2908" s="4">
        <f>IF(W2908&gt;$V$2,1,0)</f>
        <v>1</v>
      </c>
    </row>
    <row r="2909" spans="1:26" x14ac:dyDescent="0.3">
      <c r="A2909" s="4">
        <v>0</v>
      </c>
      <c r="B2909" s="4">
        <v>1</v>
      </c>
      <c r="C2909" s="4">
        <v>0</v>
      </c>
      <c r="D2909" s="4">
        <v>1</v>
      </c>
      <c r="E2909" s="4">
        <v>1</v>
      </c>
      <c r="F2909" s="4">
        <v>12</v>
      </c>
      <c r="G2909" s="4">
        <v>0</v>
      </c>
      <c r="H2909" s="4">
        <v>0</v>
      </c>
      <c r="I2909" s="4">
        <v>1</v>
      </c>
      <c r="J2909" s="4">
        <v>0</v>
      </c>
      <c r="K2909" s="4">
        <v>1</v>
      </c>
      <c r="L2909" s="4">
        <v>0</v>
      </c>
      <c r="M2909" s="4">
        <v>1</v>
      </c>
      <c r="N2909" s="4">
        <v>0</v>
      </c>
      <c r="O2909" s="4">
        <v>0</v>
      </c>
      <c r="P2909" s="4">
        <v>0</v>
      </c>
      <c r="Q2909" s="4">
        <v>0</v>
      </c>
      <c r="R2909" s="4">
        <v>3</v>
      </c>
      <c r="S2909" s="4">
        <v>35.5</v>
      </c>
      <c r="T2909" s="4">
        <v>432.25</v>
      </c>
      <c r="U2909" s="4">
        <f t="shared" si="225"/>
        <v>-1.1795935234816666</v>
      </c>
      <c r="V2909" s="4">
        <f t="shared" si="226"/>
        <v>0.3074036655811776</v>
      </c>
      <c r="W2909" s="4">
        <f t="shared" si="227"/>
        <v>0.23512528966677484</v>
      </c>
      <c r="X2909" s="4">
        <f t="shared" si="228"/>
        <v>0.76487471033322518</v>
      </c>
      <c r="Y2909" s="4">
        <f t="shared" si="229"/>
        <v>-0.11640969826753633</v>
      </c>
      <c r="Z2909" s="4">
        <f>IF(W2909&gt;$V$2,1,0)</f>
        <v>0</v>
      </c>
    </row>
    <row r="2910" spans="1:26" x14ac:dyDescent="0.3">
      <c r="A2910" s="4">
        <v>1</v>
      </c>
      <c r="B2910" s="4">
        <v>1</v>
      </c>
      <c r="C2910" s="4">
        <v>0</v>
      </c>
      <c r="D2910" s="4">
        <v>0</v>
      </c>
      <c r="E2910" s="4">
        <v>0</v>
      </c>
      <c r="F2910" s="4">
        <v>25</v>
      </c>
      <c r="G2910" s="4">
        <v>1</v>
      </c>
      <c r="H2910" s="4">
        <v>0</v>
      </c>
      <c r="I2910" s="4">
        <v>2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3</v>
      </c>
      <c r="S2910" s="4">
        <v>70.95</v>
      </c>
      <c r="T2910" s="4">
        <v>1767.35</v>
      </c>
      <c r="U2910" s="4">
        <f t="shared" si="225"/>
        <v>-0.55814623338143998</v>
      </c>
      <c r="V2910" s="4">
        <f t="shared" si="226"/>
        <v>0.57226893421623426</v>
      </c>
      <c r="W2910" s="4">
        <f t="shared" si="227"/>
        <v>0.3639764939459969</v>
      </c>
      <c r="X2910" s="4">
        <f t="shared" si="228"/>
        <v>0.3639764939459969</v>
      </c>
      <c r="Y2910" s="4">
        <f t="shared" si="229"/>
        <v>-0.43892666272231262</v>
      </c>
      <c r="Z2910" s="4">
        <f>IF(W2910&gt;$V$2,1,0)</f>
        <v>1</v>
      </c>
    </row>
    <row r="2911" spans="1:26" x14ac:dyDescent="0.3">
      <c r="A2911" s="4">
        <v>0</v>
      </c>
      <c r="B2911" s="4">
        <v>0</v>
      </c>
      <c r="C2911" s="4">
        <v>0</v>
      </c>
      <c r="D2911" s="4">
        <v>1</v>
      </c>
      <c r="E2911" s="4">
        <v>0</v>
      </c>
      <c r="F2911" s="4">
        <v>21</v>
      </c>
      <c r="G2911" s="4">
        <v>1</v>
      </c>
      <c r="H2911" s="4">
        <v>0</v>
      </c>
      <c r="I2911" s="4">
        <v>2</v>
      </c>
      <c r="J2911" s="4">
        <v>0</v>
      </c>
      <c r="K2911" s="4">
        <v>0</v>
      </c>
      <c r="L2911" s="4">
        <v>1</v>
      </c>
      <c r="M2911" s="4">
        <v>1</v>
      </c>
      <c r="N2911" s="4">
        <v>0</v>
      </c>
      <c r="O2911" s="4">
        <v>0</v>
      </c>
      <c r="P2911" s="4">
        <v>1</v>
      </c>
      <c r="Q2911" s="4">
        <v>0</v>
      </c>
      <c r="R2911" s="4">
        <v>2</v>
      </c>
      <c r="S2911" s="4">
        <v>79.2</v>
      </c>
      <c r="T2911" s="4">
        <v>1742.45</v>
      </c>
      <c r="U2911" s="4">
        <f t="shared" si="225"/>
        <v>-1.4490167786287533</v>
      </c>
      <c r="V2911" s="4">
        <f t="shared" si="226"/>
        <v>0.23480103603367475</v>
      </c>
      <c r="W2911" s="4">
        <f t="shared" si="227"/>
        <v>0.19015293086235424</v>
      </c>
      <c r="X2911" s="4">
        <f t="shared" si="228"/>
        <v>0.80984706913764581</v>
      </c>
      <c r="Y2911" s="4">
        <f t="shared" si="229"/>
        <v>-9.1596985195803796E-2</v>
      </c>
      <c r="Z2911" s="4">
        <f>IF(W2911&gt;$V$2,1,0)</f>
        <v>0</v>
      </c>
    </row>
    <row r="2912" spans="1:26" x14ac:dyDescent="0.3">
      <c r="A2912" s="4">
        <v>0</v>
      </c>
      <c r="B2912" s="4">
        <v>0</v>
      </c>
      <c r="C2912" s="4">
        <v>0</v>
      </c>
      <c r="D2912" s="4">
        <v>1</v>
      </c>
      <c r="E2912" s="4">
        <v>1</v>
      </c>
      <c r="F2912" s="4">
        <v>6</v>
      </c>
      <c r="G2912" s="4">
        <v>1</v>
      </c>
      <c r="H2912" s="4">
        <v>0</v>
      </c>
      <c r="I2912" s="4">
        <v>1</v>
      </c>
      <c r="J2912" s="4">
        <v>0</v>
      </c>
      <c r="K2912" s="4">
        <v>0</v>
      </c>
      <c r="L2912" s="4">
        <v>0</v>
      </c>
      <c r="M2912" s="4">
        <v>1</v>
      </c>
      <c r="N2912" s="4">
        <v>0</v>
      </c>
      <c r="O2912" s="4">
        <v>0</v>
      </c>
      <c r="P2912" s="4">
        <v>0</v>
      </c>
      <c r="Q2912" s="4">
        <v>1</v>
      </c>
      <c r="R2912" s="4">
        <v>3</v>
      </c>
      <c r="S2912" s="4">
        <v>48.8</v>
      </c>
      <c r="T2912" s="4">
        <v>297.35000000000002</v>
      </c>
      <c r="U2912" s="4">
        <f t="shared" si="225"/>
        <v>-0.82444105361740727</v>
      </c>
      <c r="V2912" s="4">
        <f t="shared" si="226"/>
        <v>0.43848001079838955</v>
      </c>
      <c r="W2912" s="4">
        <f t="shared" si="227"/>
        <v>0.30482176151688273</v>
      </c>
      <c r="X2912" s="4">
        <f t="shared" si="228"/>
        <v>0.69517823848311733</v>
      </c>
      <c r="Y2912" s="4">
        <f t="shared" si="229"/>
        <v>-0.15790383128698157</v>
      </c>
      <c r="Z2912" s="4">
        <f>IF(W2912&gt;$V$2,1,0)</f>
        <v>1</v>
      </c>
    </row>
    <row r="2913" spans="1:26" x14ac:dyDescent="0.3">
      <c r="A2913" s="4">
        <v>1</v>
      </c>
      <c r="B2913" s="4">
        <v>1</v>
      </c>
      <c r="C2913" s="4">
        <v>0</v>
      </c>
      <c r="D2913" s="4">
        <v>1</v>
      </c>
      <c r="E2913" s="4">
        <v>0</v>
      </c>
      <c r="F2913" s="4">
        <v>20</v>
      </c>
      <c r="G2913" s="4">
        <v>1</v>
      </c>
      <c r="H2913" s="4">
        <v>0</v>
      </c>
      <c r="I2913" s="4">
        <v>2</v>
      </c>
      <c r="J2913" s="4">
        <v>0</v>
      </c>
      <c r="K2913" s="4">
        <v>0</v>
      </c>
      <c r="L2913" s="4">
        <v>0</v>
      </c>
      <c r="M2913" s="4">
        <v>0</v>
      </c>
      <c r="N2913" s="4">
        <v>1</v>
      </c>
      <c r="O2913" s="4">
        <v>1</v>
      </c>
      <c r="P2913" s="4">
        <v>0</v>
      </c>
      <c r="Q2913" s="4">
        <v>1</v>
      </c>
      <c r="R2913" s="4">
        <v>3</v>
      </c>
      <c r="S2913" s="4">
        <v>89</v>
      </c>
      <c r="T2913" s="4">
        <v>1820.45</v>
      </c>
      <c r="U2913" s="4">
        <f t="shared" si="225"/>
        <v>0.79062480463955553</v>
      </c>
      <c r="V2913" s="4">
        <f t="shared" si="226"/>
        <v>2.204773548737299</v>
      </c>
      <c r="W2913" s="4">
        <f t="shared" si="227"/>
        <v>0.68796547250772011</v>
      </c>
      <c r="X2913" s="4">
        <f t="shared" si="228"/>
        <v>0.68796547250772011</v>
      </c>
      <c r="Y2913" s="4">
        <f t="shared" si="229"/>
        <v>-0.16243335751398078</v>
      </c>
      <c r="Z2913" s="4">
        <f>IF(W2913&gt;$V$2,1,0)</f>
        <v>1</v>
      </c>
    </row>
    <row r="2914" spans="1:26" x14ac:dyDescent="0.3">
      <c r="A2914" s="4">
        <v>1</v>
      </c>
      <c r="B2914" s="4">
        <v>1</v>
      </c>
      <c r="C2914" s="4">
        <v>0</v>
      </c>
      <c r="D2914" s="4">
        <v>1</v>
      </c>
      <c r="E2914" s="4">
        <v>0</v>
      </c>
      <c r="F2914" s="4">
        <v>18</v>
      </c>
      <c r="G2914" s="4">
        <v>1</v>
      </c>
      <c r="H2914" s="4">
        <v>1</v>
      </c>
      <c r="I2914" s="4">
        <v>2</v>
      </c>
      <c r="J2914" s="4">
        <v>1</v>
      </c>
      <c r="K2914" s="4">
        <v>0</v>
      </c>
      <c r="L2914" s="4">
        <v>0</v>
      </c>
      <c r="M2914" s="4">
        <v>0</v>
      </c>
      <c r="N2914" s="4">
        <v>1</v>
      </c>
      <c r="O2914" s="4">
        <v>1</v>
      </c>
      <c r="P2914" s="4">
        <v>0</v>
      </c>
      <c r="Q2914" s="4">
        <v>1</v>
      </c>
      <c r="R2914" s="4">
        <v>2</v>
      </c>
      <c r="S2914" s="4">
        <v>99.4</v>
      </c>
      <c r="T2914" s="4">
        <v>1742.95</v>
      </c>
      <c r="U2914" s="4">
        <f t="shared" si="225"/>
        <v>0.59375196922861828</v>
      </c>
      <c r="V2914" s="4">
        <f t="shared" si="226"/>
        <v>1.8107696379352682</v>
      </c>
      <c r="W2914" s="4">
        <f t="shared" si="227"/>
        <v>0.64422555783170521</v>
      </c>
      <c r="X2914" s="4">
        <f t="shared" si="228"/>
        <v>0.64422555783170521</v>
      </c>
      <c r="Y2914" s="4">
        <f t="shared" si="229"/>
        <v>-0.19096204976609005</v>
      </c>
      <c r="Z2914" s="4">
        <f>IF(W2914&gt;$V$2,1,0)</f>
        <v>1</v>
      </c>
    </row>
    <row r="2915" spans="1:26" x14ac:dyDescent="0.3">
      <c r="A2915" s="4">
        <v>0</v>
      </c>
      <c r="B2915" s="4">
        <v>0</v>
      </c>
      <c r="C2915" s="4">
        <v>0</v>
      </c>
      <c r="D2915" s="4">
        <v>0</v>
      </c>
      <c r="E2915" s="4">
        <v>0</v>
      </c>
      <c r="F2915" s="4">
        <v>43</v>
      </c>
      <c r="G2915" s="4">
        <v>1</v>
      </c>
      <c r="H2915" s="4">
        <v>0</v>
      </c>
      <c r="I2915" s="4">
        <v>1</v>
      </c>
      <c r="J2915" s="4">
        <v>0</v>
      </c>
      <c r="K2915" s="4">
        <v>1</v>
      </c>
      <c r="L2915" s="4">
        <v>0</v>
      </c>
      <c r="M2915" s="4">
        <v>1</v>
      </c>
      <c r="N2915" s="4">
        <v>0</v>
      </c>
      <c r="O2915" s="4">
        <v>0</v>
      </c>
      <c r="P2915" s="4">
        <v>1</v>
      </c>
      <c r="Q2915" s="4">
        <v>0</v>
      </c>
      <c r="R2915" s="4">
        <v>2</v>
      </c>
      <c r="S2915" s="4">
        <v>55.45</v>
      </c>
      <c r="T2915" s="4">
        <v>2444.25</v>
      </c>
      <c r="U2915" s="4">
        <f t="shared" si="225"/>
        <v>-3.6106287709157212</v>
      </c>
      <c r="V2915" s="4">
        <f t="shared" si="226"/>
        <v>2.7034842798216271E-2</v>
      </c>
      <c r="W2915" s="4">
        <f t="shared" si="227"/>
        <v>2.6323199244689951E-2</v>
      </c>
      <c r="X2915" s="4">
        <f t="shared" si="228"/>
        <v>0.97367680075531005</v>
      </c>
      <c r="Y2915" s="4">
        <f t="shared" si="229"/>
        <v>-1.1585177558636158E-2</v>
      </c>
      <c r="Z2915" s="4">
        <f>IF(W2915&gt;$V$2,1,0)</f>
        <v>0</v>
      </c>
    </row>
    <row r="2916" spans="1:26" x14ac:dyDescent="0.3">
      <c r="A2916" s="4">
        <v>0</v>
      </c>
      <c r="B2916" s="4">
        <v>0</v>
      </c>
      <c r="C2916" s="4">
        <v>0</v>
      </c>
      <c r="D2916" s="4">
        <v>1</v>
      </c>
      <c r="E2916" s="4">
        <v>1</v>
      </c>
      <c r="F2916" s="4">
        <v>35</v>
      </c>
      <c r="G2916" s="4">
        <v>1</v>
      </c>
      <c r="H2916" s="4">
        <v>1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2</v>
      </c>
      <c r="Q2916" s="4">
        <v>1</v>
      </c>
      <c r="R2916" s="4">
        <v>1</v>
      </c>
      <c r="S2916" s="4">
        <v>25.4</v>
      </c>
      <c r="T2916" s="4">
        <v>949.8</v>
      </c>
      <c r="U2916" s="4">
        <f t="shared" si="225"/>
        <v>-3.9950290421002759</v>
      </c>
      <c r="V2916" s="4">
        <f t="shared" si="226"/>
        <v>1.8406911827575482E-2</v>
      </c>
      <c r="W2916" s="4">
        <f t="shared" si="227"/>
        <v>1.8074221231023931E-2</v>
      </c>
      <c r="X2916" s="4">
        <f t="shared" si="228"/>
        <v>0.98192577876897602</v>
      </c>
      <c r="Y2916" s="4">
        <f t="shared" si="229"/>
        <v>-7.9213381695478653E-3</v>
      </c>
      <c r="Z2916" s="4">
        <f>IF(W2916&gt;$V$2,1,0)</f>
        <v>0</v>
      </c>
    </row>
    <row r="2917" spans="1:26" x14ac:dyDescent="0.3">
      <c r="A2917" s="4">
        <v>1</v>
      </c>
      <c r="B2917" s="4">
        <v>0</v>
      </c>
      <c r="C2917" s="4">
        <v>0</v>
      </c>
      <c r="D2917" s="4">
        <v>0</v>
      </c>
      <c r="E2917" s="4">
        <v>0</v>
      </c>
      <c r="F2917" s="4">
        <v>1</v>
      </c>
      <c r="G2917" s="4">
        <v>1</v>
      </c>
      <c r="H2917" s="4">
        <v>0</v>
      </c>
      <c r="I2917" s="4">
        <v>2</v>
      </c>
      <c r="J2917" s="4">
        <v>0</v>
      </c>
      <c r="K2917" s="4">
        <v>0</v>
      </c>
      <c r="L2917" s="4">
        <v>1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73.5</v>
      </c>
      <c r="T2917" s="4">
        <v>73.5</v>
      </c>
      <c r="U2917" s="4">
        <f t="shared" si="225"/>
        <v>0.28821684314863638</v>
      </c>
      <c r="V2917" s="4">
        <f t="shared" si="226"/>
        <v>1.3340465516162625</v>
      </c>
      <c r="W2917" s="4">
        <f t="shared" si="227"/>
        <v>0.57155953067537246</v>
      </c>
      <c r="X2917" s="4">
        <f t="shared" si="228"/>
        <v>0.57155953067537246</v>
      </c>
      <c r="Y2917" s="4">
        <f t="shared" si="229"/>
        <v>-0.24293852905282828</v>
      </c>
      <c r="Z2917" s="4">
        <f>IF(W2917&gt;$V$2,1,0)</f>
        <v>1</v>
      </c>
    </row>
    <row r="2918" spans="1:26" x14ac:dyDescent="0.3">
      <c r="A2918" s="4">
        <v>0</v>
      </c>
      <c r="B2918" s="4">
        <v>1</v>
      </c>
      <c r="C2918" s="4">
        <v>1</v>
      </c>
      <c r="D2918" s="4">
        <v>1</v>
      </c>
      <c r="E2918" s="4">
        <v>0</v>
      </c>
      <c r="F2918" s="4">
        <v>32</v>
      </c>
      <c r="G2918" s="4">
        <v>1</v>
      </c>
      <c r="H2918" s="4">
        <v>1</v>
      </c>
      <c r="I2918" s="4">
        <v>2</v>
      </c>
      <c r="J2918" s="4">
        <v>0</v>
      </c>
      <c r="K2918" s="4">
        <v>1</v>
      </c>
      <c r="L2918" s="4">
        <v>1</v>
      </c>
      <c r="M2918" s="4">
        <v>0</v>
      </c>
      <c r="N2918" s="4">
        <v>0</v>
      </c>
      <c r="O2918" s="4">
        <v>1</v>
      </c>
      <c r="P2918" s="4">
        <v>0</v>
      </c>
      <c r="Q2918" s="4">
        <v>1</v>
      </c>
      <c r="R2918" s="4">
        <v>2</v>
      </c>
      <c r="S2918" s="4">
        <v>93.5</v>
      </c>
      <c r="T2918" s="4">
        <v>2970.8</v>
      </c>
      <c r="U2918" s="4">
        <f t="shared" si="225"/>
        <v>0.35472800604409305</v>
      </c>
      <c r="V2918" s="4">
        <f t="shared" si="226"/>
        <v>1.4257927945136315</v>
      </c>
      <c r="W2918" s="4">
        <f t="shared" si="227"/>
        <v>0.58776363658854935</v>
      </c>
      <c r="X2918" s="4">
        <f t="shared" si="228"/>
        <v>0.41223636341145065</v>
      </c>
      <c r="Y2918" s="4">
        <f t="shared" si="229"/>
        <v>-0.38485370170675781</v>
      </c>
      <c r="Z2918" s="4">
        <f>IF(W2918&gt;$V$2,1,0)</f>
        <v>1</v>
      </c>
    </row>
    <row r="2919" spans="1:26" x14ac:dyDescent="0.3">
      <c r="A2919" s="4">
        <v>0</v>
      </c>
      <c r="B2919" s="4">
        <v>1</v>
      </c>
      <c r="C2919" s="4">
        <v>0</v>
      </c>
      <c r="D2919" s="4">
        <v>0</v>
      </c>
      <c r="E2919" s="4">
        <v>0</v>
      </c>
      <c r="F2919" s="4">
        <v>52</v>
      </c>
      <c r="G2919" s="4">
        <v>0</v>
      </c>
      <c r="H2919" s="4">
        <v>0</v>
      </c>
      <c r="I2919" s="4">
        <v>1</v>
      </c>
      <c r="J2919" s="4">
        <v>1</v>
      </c>
      <c r="K2919" s="4">
        <v>1</v>
      </c>
      <c r="L2919" s="4">
        <v>1</v>
      </c>
      <c r="M2919" s="4">
        <v>1</v>
      </c>
      <c r="N2919" s="4">
        <v>1</v>
      </c>
      <c r="O2919" s="4">
        <v>1</v>
      </c>
      <c r="P2919" s="4">
        <v>2</v>
      </c>
      <c r="Q2919" s="4">
        <v>0</v>
      </c>
      <c r="R2919" s="4">
        <v>1</v>
      </c>
      <c r="S2919" s="4">
        <v>63.9</v>
      </c>
      <c r="T2919" s="4">
        <v>3334.95</v>
      </c>
      <c r="U2919" s="4">
        <f t="shared" si="225"/>
        <v>-3.8972338949138896</v>
      </c>
      <c r="V2919" s="4">
        <f t="shared" si="226"/>
        <v>2.0297980210304472E-2</v>
      </c>
      <c r="W2919" s="4">
        <f t="shared" si="227"/>
        <v>1.9894168766383953E-2</v>
      </c>
      <c r="X2919" s="4">
        <f t="shared" si="228"/>
        <v>0.98010583123361605</v>
      </c>
      <c r="Y2919" s="4">
        <f t="shared" si="229"/>
        <v>-8.7270269205531308E-3</v>
      </c>
      <c r="Z2919" s="4">
        <f>IF(W2919&gt;$V$2,1,0)</f>
        <v>0</v>
      </c>
    </row>
    <row r="2920" spans="1:26" x14ac:dyDescent="0.3">
      <c r="A2920" s="4">
        <v>0</v>
      </c>
      <c r="B2920" s="4">
        <v>1</v>
      </c>
      <c r="C2920" s="4">
        <v>0</v>
      </c>
      <c r="D2920" s="4">
        <v>0</v>
      </c>
      <c r="E2920" s="4">
        <v>0</v>
      </c>
      <c r="F2920" s="4">
        <v>32</v>
      </c>
      <c r="G2920" s="4">
        <v>1</v>
      </c>
      <c r="H2920" s="4">
        <v>0</v>
      </c>
      <c r="I2920" s="4">
        <v>1</v>
      </c>
      <c r="J2920" s="4">
        <v>0</v>
      </c>
      <c r="K2920" s="4">
        <v>0</v>
      </c>
      <c r="L2920" s="4">
        <v>0</v>
      </c>
      <c r="M2920" s="4">
        <v>0</v>
      </c>
      <c r="N2920" s="4">
        <v>1</v>
      </c>
      <c r="O2920" s="4">
        <v>1</v>
      </c>
      <c r="P2920" s="4">
        <v>1</v>
      </c>
      <c r="Q2920" s="4">
        <v>1</v>
      </c>
      <c r="R2920" s="4">
        <v>0</v>
      </c>
      <c r="S2920" s="4">
        <v>64.849999999999994</v>
      </c>
      <c r="T2920" s="4">
        <v>2010.95</v>
      </c>
      <c r="U2920" s="4">
        <f t="shared" si="225"/>
        <v>-1.6820746898279608</v>
      </c>
      <c r="V2920" s="4">
        <f t="shared" si="226"/>
        <v>0.18598770867815911</v>
      </c>
      <c r="W2920" s="4">
        <f t="shared" si="227"/>
        <v>0.15682094115920597</v>
      </c>
      <c r="X2920" s="4">
        <f t="shared" si="228"/>
        <v>0.84317905884079403</v>
      </c>
      <c r="Y2920" s="4">
        <f t="shared" si="229"/>
        <v>-7.4080188116850951E-2</v>
      </c>
      <c r="Z2920" s="4">
        <f>IF(W2920&gt;$V$2,1,0)</f>
        <v>0</v>
      </c>
    </row>
    <row r="2921" spans="1:26" x14ac:dyDescent="0.3">
      <c r="A2921" s="4">
        <v>0</v>
      </c>
      <c r="B2921" s="4">
        <v>0</v>
      </c>
      <c r="C2921" s="4">
        <v>0</v>
      </c>
      <c r="D2921" s="4">
        <v>1</v>
      </c>
      <c r="E2921" s="4">
        <v>1</v>
      </c>
      <c r="F2921" s="4">
        <v>72</v>
      </c>
      <c r="G2921" s="4">
        <v>0</v>
      </c>
      <c r="H2921" s="4">
        <v>0</v>
      </c>
      <c r="I2921" s="4">
        <v>1</v>
      </c>
      <c r="J2921" s="4">
        <v>1</v>
      </c>
      <c r="K2921" s="4">
        <v>1</v>
      </c>
      <c r="L2921" s="4">
        <v>1</v>
      </c>
      <c r="M2921" s="4">
        <v>1</v>
      </c>
      <c r="N2921" s="4">
        <v>1</v>
      </c>
      <c r="O2921" s="4">
        <v>1</v>
      </c>
      <c r="P2921" s="4">
        <v>2</v>
      </c>
      <c r="Q2921" s="4">
        <v>1</v>
      </c>
      <c r="R2921" s="4">
        <v>0</v>
      </c>
      <c r="S2921" s="4">
        <v>63.8</v>
      </c>
      <c r="T2921" s="4">
        <v>4684.3</v>
      </c>
      <c r="U2921" s="4">
        <f t="shared" si="225"/>
        <v>-4.4212925286720877</v>
      </c>
      <c r="V2921" s="4">
        <f t="shared" si="226"/>
        <v>1.2018687742496566E-2</v>
      </c>
      <c r="W2921" s="4">
        <f t="shared" si="227"/>
        <v>1.1875954355454219E-2</v>
      </c>
      <c r="X2921" s="4">
        <f t="shared" si="228"/>
        <v>0.98812404564454581</v>
      </c>
      <c r="Y2921" s="4">
        <f t="shared" si="229"/>
        <v>-5.1885321762219277E-3</v>
      </c>
      <c r="Z2921" s="4">
        <f>IF(W2921&gt;$V$2,1,0)</f>
        <v>0</v>
      </c>
    </row>
    <row r="2922" spans="1:26" x14ac:dyDescent="0.3">
      <c r="A2922" s="4">
        <v>0</v>
      </c>
      <c r="B2922" s="4">
        <v>1</v>
      </c>
      <c r="C2922" s="4">
        <v>0</v>
      </c>
      <c r="D2922" s="4">
        <v>0</v>
      </c>
      <c r="E2922" s="4">
        <v>0</v>
      </c>
      <c r="F2922" s="4">
        <v>51</v>
      </c>
      <c r="G2922" s="4">
        <v>0</v>
      </c>
      <c r="H2922" s="4">
        <v>0</v>
      </c>
      <c r="I2922" s="4">
        <v>1</v>
      </c>
      <c r="J2922" s="4">
        <v>1</v>
      </c>
      <c r="K2922" s="4">
        <v>0</v>
      </c>
      <c r="L2922" s="4">
        <v>0</v>
      </c>
      <c r="M2922" s="4">
        <v>1</v>
      </c>
      <c r="N2922" s="4">
        <v>0</v>
      </c>
      <c r="O2922" s="4">
        <v>1</v>
      </c>
      <c r="P2922" s="4">
        <v>0</v>
      </c>
      <c r="Q2922" s="4">
        <v>1</v>
      </c>
      <c r="R2922" s="4">
        <v>1</v>
      </c>
      <c r="S2922" s="4">
        <v>44.45</v>
      </c>
      <c r="T2922" s="4">
        <v>2181.5500000000002</v>
      </c>
      <c r="U2922" s="4">
        <f t="shared" si="225"/>
        <v>-2.4396758812401047</v>
      </c>
      <c r="V2922" s="4">
        <f t="shared" si="226"/>
        <v>8.7189106507816416E-2</v>
      </c>
      <c r="W2922" s="4">
        <f t="shared" si="227"/>
        <v>8.0196817633574752E-2</v>
      </c>
      <c r="X2922" s="4">
        <f t="shared" si="228"/>
        <v>0.91980318236642522</v>
      </c>
      <c r="Y2922" s="4">
        <f t="shared" si="229"/>
        <v>-3.6305092172519385E-2</v>
      </c>
      <c r="Z2922" s="4">
        <f>IF(W2922&gt;$V$2,1,0)</f>
        <v>0</v>
      </c>
    </row>
    <row r="2923" spans="1:26" x14ac:dyDescent="0.3">
      <c r="A2923" s="4">
        <v>0</v>
      </c>
      <c r="B2923" s="4">
        <v>1</v>
      </c>
      <c r="C2923" s="4">
        <v>0</v>
      </c>
      <c r="D2923" s="4">
        <v>1</v>
      </c>
      <c r="E2923" s="4">
        <v>1</v>
      </c>
      <c r="F2923" s="4">
        <v>68</v>
      </c>
      <c r="G2923" s="4">
        <v>1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2</v>
      </c>
      <c r="Q2923" s="4">
        <v>1</v>
      </c>
      <c r="R2923" s="4">
        <v>0</v>
      </c>
      <c r="S2923" s="4">
        <v>19.95</v>
      </c>
      <c r="T2923" s="4">
        <v>1303.25</v>
      </c>
      <c r="U2923" s="4">
        <f t="shared" si="225"/>
        <v>-6.061009365458089</v>
      </c>
      <c r="V2923" s="4">
        <f t="shared" si="226"/>
        <v>2.332045812673485E-3</v>
      </c>
      <c r="W2923" s="4">
        <f t="shared" si="227"/>
        <v>2.3266200281790877E-3</v>
      </c>
      <c r="X2923" s="4">
        <f t="shared" si="228"/>
        <v>0.99767337997182093</v>
      </c>
      <c r="Y2923" s="4">
        <f t="shared" si="229"/>
        <v>-1.0116155190555815E-3</v>
      </c>
      <c r="Z2923" s="4">
        <f>IF(W2923&gt;$V$2,1,0)</f>
        <v>0</v>
      </c>
    </row>
    <row r="2924" spans="1:26" x14ac:dyDescent="0.3">
      <c r="A2924" s="4">
        <v>0</v>
      </c>
      <c r="B2924" s="4">
        <v>1</v>
      </c>
      <c r="C2924" s="4">
        <v>1</v>
      </c>
      <c r="D2924" s="4">
        <v>1</v>
      </c>
      <c r="E2924" s="4">
        <v>0</v>
      </c>
      <c r="F2924" s="4">
        <v>8</v>
      </c>
      <c r="G2924" s="4">
        <v>0</v>
      </c>
      <c r="H2924" s="4">
        <v>0</v>
      </c>
      <c r="I2924" s="4">
        <v>1</v>
      </c>
      <c r="J2924" s="4">
        <v>0</v>
      </c>
      <c r="K2924" s="4">
        <v>1</v>
      </c>
      <c r="L2924" s="4">
        <v>1</v>
      </c>
      <c r="M2924" s="4">
        <v>0</v>
      </c>
      <c r="N2924" s="4">
        <v>0</v>
      </c>
      <c r="O2924" s="4">
        <v>1</v>
      </c>
      <c r="P2924" s="4">
        <v>0</v>
      </c>
      <c r="Q2924" s="4">
        <v>1</v>
      </c>
      <c r="R2924" s="4">
        <v>3</v>
      </c>
      <c r="S2924" s="4">
        <v>43.35</v>
      </c>
      <c r="T2924" s="4">
        <v>371.4</v>
      </c>
      <c r="U2924" s="4">
        <f t="shared" si="225"/>
        <v>0.66089072955918293</v>
      </c>
      <c r="V2924" s="4">
        <f t="shared" si="226"/>
        <v>1.9365164788843967</v>
      </c>
      <c r="W2924" s="4">
        <f t="shared" si="227"/>
        <v>0.65946045009769294</v>
      </c>
      <c r="X2924" s="4">
        <f t="shared" si="228"/>
        <v>0.34053954990230706</v>
      </c>
      <c r="Y2924" s="4">
        <f t="shared" si="229"/>
        <v>-0.46783244232131566</v>
      </c>
      <c r="Z2924" s="4">
        <f>IF(W2924&gt;$V$2,1,0)</f>
        <v>1</v>
      </c>
    </row>
    <row r="2925" spans="1:26" x14ac:dyDescent="0.3">
      <c r="A2925" s="4">
        <v>0</v>
      </c>
      <c r="B2925" s="4">
        <v>1</v>
      </c>
      <c r="C2925" s="4">
        <v>0</v>
      </c>
      <c r="D2925" s="4">
        <v>1</v>
      </c>
      <c r="E2925" s="4">
        <v>0</v>
      </c>
      <c r="F2925" s="4">
        <v>49</v>
      </c>
      <c r="G2925" s="4">
        <v>0</v>
      </c>
      <c r="H2925" s="4">
        <v>0</v>
      </c>
      <c r="I2925" s="4">
        <v>1</v>
      </c>
      <c r="J2925" s="4">
        <v>0</v>
      </c>
      <c r="K2925" s="4">
        <v>1</v>
      </c>
      <c r="L2925" s="4">
        <v>0</v>
      </c>
      <c r="M2925" s="4">
        <v>0</v>
      </c>
      <c r="N2925" s="4">
        <v>1</v>
      </c>
      <c r="O2925" s="4">
        <v>1</v>
      </c>
      <c r="P2925" s="4">
        <v>2</v>
      </c>
      <c r="Q2925" s="4">
        <v>0</v>
      </c>
      <c r="R2925" s="4">
        <v>1</v>
      </c>
      <c r="S2925" s="4">
        <v>49.65</v>
      </c>
      <c r="T2925" s="4">
        <v>2409.9</v>
      </c>
      <c r="U2925" s="4">
        <f t="shared" si="225"/>
        <v>-2.9844429528179246</v>
      </c>
      <c r="V2925" s="4">
        <f t="shared" si="226"/>
        <v>5.0567664279869882E-2</v>
      </c>
      <c r="W2925" s="4">
        <f t="shared" si="227"/>
        <v>4.813365763977933E-2</v>
      </c>
      <c r="X2925" s="4">
        <f t="shared" si="228"/>
        <v>0.95186634236022072</v>
      </c>
      <c r="Y2925" s="4">
        <f t="shared" si="229"/>
        <v>-2.1424029399757877E-2</v>
      </c>
      <c r="Z2925" s="4">
        <f>IF(W2925&gt;$V$2,1,0)</f>
        <v>0</v>
      </c>
    </row>
    <row r="2926" spans="1:26" x14ac:dyDescent="0.3">
      <c r="A2926" s="4">
        <v>0</v>
      </c>
      <c r="B2926" s="4">
        <v>0</v>
      </c>
      <c r="C2926" s="4">
        <v>0</v>
      </c>
      <c r="D2926" s="4">
        <v>1</v>
      </c>
      <c r="E2926" s="4">
        <v>0</v>
      </c>
      <c r="F2926" s="4">
        <v>72</v>
      </c>
      <c r="G2926" s="4">
        <v>1</v>
      </c>
      <c r="H2926" s="4">
        <v>0</v>
      </c>
      <c r="I2926" s="4">
        <v>1</v>
      </c>
      <c r="J2926" s="4">
        <v>1</v>
      </c>
      <c r="K2926" s="4">
        <v>1</v>
      </c>
      <c r="L2926" s="4">
        <v>1</v>
      </c>
      <c r="M2926" s="4">
        <v>1</v>
      </c>
      <c r="N2926" s="4">
        <v>1</v>
      </c>
      <c r="O2926" s="4">
        <v>1</v>
      </c>
      <c r="P2926" s="4">
        <v>2</v>
      </c>
      <c r="Q2926" s="4">
        <v>0</v>
      </c>
      <c r="R2926" s="4">
        <v>3</v>
      </c>
      <c r="S2926" s="4">
        <v>85.1</v>
      </c>
      <c r="T2926" s="4">
        <v>6155.4</v>
      </c>
      <c r="U2926" s="4">
        <f t="shared" si="225"/>
        <v>-4.8047672077382879</v>
      </c>
      <c r="V2926" s="4">
        <f t="shared" si="226"/>
        <v>8.1906075025029324E-3</v>
      </c>
      <c r="W2926" s="4">
        <f t="shared" si="227"/>
        <v>8.1240664627820376E-3</v>
      </c>
      <c r="X2926" s="4">
        <f t="shared" si="228"/>
        <v>0.99187593353721792</v>
      </c>
      <c r="Y2926" s="4">
        <f t="shared" si="229"/>
        <v>-3.5426471501033242E-3</v>
      </c>
      <c r="Z2926" s="4">
        <f>IF(W2926&gt;$V$2,1,0)</f>
        <v>0</v>
      </c>
    </row>
    <row r="2927" spans="1:26" x14ac:dyDescent="0.3">
      <c r="A2927" s="4">
        <v>1</v>
      </c>
      <c r="B2927" s="4">
        <v>1</v>
      </c>
      <c r="C2927" s="4">
        <v>0</v>
      </c>
      <c r="D2927" s="4">
        <v>0</v>
      </c>
      <c r="E2927" s="4">
        <v>0</v>
      </c>
      <c r="F2927" s="4">
        <v>9</v>
      </c>
      <c r="G2927" s="4">
        <v>1</v>
      </c>
      <c r="H2927" s="4">
        <v>1</v>
      </c>
      <c r="I2927" s="4">
        <v>2</v>
      </c>
      <c r="J2927" s="4">
        <v>0</v>
      </c>
      <c r="K2927" s="4">
        <v>0</v>
      </c>
      <c r="L2927" s="4">
        <v>0</v>
      </c>
      <c r="M2927" s="4">
        <v>0</v>
      </c>
      <c r="N2927" s="4">
        <v>1</v>
      </c>
      <c r="O2927" s="4">
        <v>1</v>
      </c>
      <c r="P2927" s="4">
        <v>0</v>
      </c>
      <c r="Q2927" s="4">
        <v>1</v>
      </c>
      <c r="R2927" s="4">
        <v>2</v>
      </c>
      <c r="S2927" s="4">
        <v>95.5</v>
      </c>
      <c r="T2927" s="4">
        <v>829.1</v>
      </c>
      <c r="U2927" s="4">
        <f t="shared" si="225"/>
        <v>1.1596940968236829</v>
      </c>
      <c r="V2927" s="4">
        <f t="shared" si="226"/>
        <v>3.188957614631363</v>
      </c>
      <c r="W2927" s="4">
        <f t="shared" si="227"/>
        <v>0.76127712619789734</v>
      </c>
      <c r="X2927" s="4">
        <f t="shared" si="228"/>
        <v>0.76127712619789734</v>
      </c>
      <c r="Y2927" s="4">
        <f t="shared" si="229"/>
        <v>-0.11845721909053558</v>
      </c>
      <c r="Z2927" s="4">
        <f>IF(W2927&gt;$V$2,1,0)</f>
        <v>1</v>
      </c>
    </row>
    <row r="2928" spans="1:26" x14ac:dyDescent="0.3">
      <c r="A2928" s="4">
        <v>1</v>
      </c>
      <c r="B2928" s="4">
        <v>0</v>
      </c>
      <c r="C2928" s="4">
        <v>0</v>
      </c>
      <c r="D2928" s="4">
        <v>1</v>
      </c>
      <c r="E2928" s="4">
        <v>0</v>
      </c>
      <c r="F2928" s="4">
        <v>28</v>
      </c>
      <c r="G2928" s="4">
        <v>1</v>
      </c>
      <c r="H2928" s="4">
        <v>0</v>
      </c>
      <c r="I2928" s="4">
        <v>2</v>
      </c>
      <c r="J2928" s="4">
        <v>1</v>
      </c>
      <c r="K2928" s="4">
        <v>0</v>
      </c>
      <c r="L2928" s="4">
        <v>0</v>
      </c>
      <c r="M2928" s="4">
        <v>0</v>
      </c>
      <c r="N2928" s="4">
        <v>1</v>
      </c>
      <c r="O2928" s="4">
        <v>1</v>
      </c>
      <c r="P2928" s="4">
        <v>0</v>
      </c>
      <c r="Q2928" s="4">
        <v>1</v>
      </c>
      <c r="R2928" s="4">
        <v>3</v>
      </c>
      <c r="S2928" s="4">
        <v>92.35</v>
      </c>
      <c r="T2928" s="4">
        <v>2602.9</v>
      </c>
      <c r="U2928" s="4">
        <f t="shared" si="225"/>
        <v>0.27128637375502784</v>
      </c>
      <c r="V2928" s="4">
        <f t="shared" si="226"/>
        <v>1.3116506389242881</v>
      </c>
      <c r="W2928" s="4">
        <f t="shared" si="227"/>
        <v>0.56740868054986737</v>
      </c>
      <c r="X2928" s="4">
        <f t="shared" si="228"/>
        <v>0.56740868054986737</v>
      </c>
      <c r="Y2928" s="4">
        <f t="shared" si="229"/>
        <v>-0.24610402439834425</v>
      </c>
      <c r="Z2928" s="4">
        <f>IF(W2928&gt;$V$2,1,0)</f>
        <v>1</v>
      </c>
    </row>
    <row r="2929" spans="1:26" x14ac:dyDescent="0.3">
      <c r="A2929" s="4">
        <v>0</v>
      </c>
      <c r="B2929" s="4">
        <v>1</v>
      </c>
      <c r="C2929" s="4">
        <v>0</v>
      </c>
      <c r="D2929" s="4">
        <v>0</v>
      </c>
      <c r="E2929" s="4">
        <v>0</v>
      </c>
      <c r="F2929" s="4">
        <v>54</v>
      </c>
      <c r="G2929" s="4">
        <v>1</v>
      </c>
      <c r="H2929" s="4">
        <v>0</v>
      </c>
      <c r="I2929" s="4">
        <v>2</v>
      </c>
      <c r="J2929" s="4">
        <v>1</v>
      </c>
      <c r="K2929" s="4">
        <v>0</v>
      </c>
      <c r="L2929" s="4">
        <v>1</v>
      </c>
      <c r="M2929" s="4">
        <v>0</v>
      </c>
      <c r="N2929" s="4">
        <v>1</v>
      </c>
      <c r="O2929" s="4">
        <v>0</v>
      </c>
      <c r="P2929" s="4">
        <v>0</v>
      </c>
      <c r="Q2929" s="4">
        <v>0</v>
      </c>
      <c r="R2929" s="4">
        <v>3</v>
      </c>
      <c r="S2929" s="4">
        <v>89.8</v>
      </c>
      <c r="T2929" s="4">
        <v>4667</v>
      </c>
      <c r="U2929" s="4">
        <f t="shared" si="225"/>
        <v>-1.5627690894941249</v>
      </c>
      <c r="V2929" s="4">
        <f t="shared" si="226"/>
        <v>0.20955499051717769</v>
      </c>
      <c r="W2929" s="4">
        <f t="shared" si="227"/>
        <v>0.17324965971789083</v>
      </c>
      <c r="X2929" s="4">
        <f t="shared" si="228"/>
        <v>0.82675034028210914</v>
      </c>
      <c r="Y2929" s="4">
        <f t="shared" si="229"/>
        <v>-8.2625617662990258E-2</v>
      </c>
      <c r="Z2929" s="4">
        <f>IF(W2929&gt;$V$2,1,0)</f>
        <v>0</v>
      </c>
    </row>
    <row r="2930" spans="1:26" x14ac:dyDescent="0.3">
      <c r="A2930" s="4">
        <v>1</v>
      </c>
      <c r="B2930" s="4">
        <v>1</v>
      </c>
      <c r="C2930" s="4">
        <v>0</v>
      </c>
      <c r="D2930" s="4">
        <v>0</v>
      </c>
      <c r="E2930" s="4">
        <v>0</v>
      </c>
      <c r="F2930" s="4">
        <v>11</v>
      </c>
      <c r="G2930" s="4">
        <v>1</v>
      </c>
      <c r="H2930" s="4">
        <v>0</v>
      </c>
      <c r="I2930" s="4">
        <v>2</v>
      </c>
      <c r="J2930" s="4">
        <v>0</v>
      </c>
      <c r="K2930" s="4">
        <v>1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1</v>
      </c>
      <c r="R2930" s="4">
        <v>2</v>
      </c>
      <c r="S2930" s="4">
        <v>74.55</v>
      </c>
      <c r="T2930" s="4">
        <v>824.75</v>
      </c>
      <c r="U2930" s="4">
        <f t="shared" si="225"/>
        <v>0.24927460204335106</v>
      </c>
      <c r="V2930" s="4">
        <f t="shared" si="226"/>
        <v>1.2830943250210156</v>
      </c>
      <c r="W2930" s="4">
        <f t="shared" si="227"/>
        <v>0.56199794767971534</v>
      </c>
      <c r="X2930" s="4">
        <f t="shared" si="228"/>
        <v>0.56199794767971534</v>
      </c>
      <c r="Y2930" s="4">
        <f t="shared" si="229"/>
        <v>-0.25026527039713498</v>
      </c>
      <c r="Z2930" s="4">
        <f>IF(W2930&gt;$V$2,1,0)</f>
        <v>1</v>
      </c>
    </row>
    <row r="2931" spans="1:26" x14ac:dyDescent="0.3">
      <c r="A2931" s="4">
        <v>0</v>
      </c>
      <c r="B2931" s="4">
        <v>0</v>
      </c>
      <c r="C2931" s="4">
        <v>0</v>
      </c>
      <c r="D2931" s="4">
        <v>1</v>
      </c>
      <c r="E2931" s="4">
        <v>1</v>
      </c>
      <c r="F2931" s="4">
        <v>50</v>
      </c>
      <c r="G2931" s="4">
        <v>1</v>
      </c>
      <c r="H2931" s="4">
        <v>0</v>
      </c>
      <c r="I2931" s="4">
        <v>2</v>
      </c>
      <c r="J2931" s="4">
        <v>0</v>
      </c>
      <c r="K2931" s="4">
        <v>0</v>
      </c>
      <c r="L2931" s="4">
        <v>1</v>
      </c>
      <c r="M2931" s="4">
        <v>1</v>
      </c>
      <c r="N2931" s="4">
        <v>1</v>
      </c>
      <c r="O2931" s="4">
        <v>1</v>
      </c>
      <c r="P2931" s="4">
        <v>1</v>
      </c>
      <c r="Q2931" s="4">
        <v>0</v>
      </c>
      <c r="R2931" s="4">
        <v>3</v>
      </c>
      <c r="S2931" s="4">
        <v>103.05</v>
      </c>
      <c r="T2931" s="4">
        <v>5153.5</v>
      </c>
      <c r="U2931" s="4">
        <f t="shared" si="225"/>
        <v>-2.1003594541147024</v>
      </c>
      <c r="V2931" s="4">
        <f t="shared" si="226"/>
        <v>0.12241241869615663</v>
      </c>
      <c r="W2931" s="4">
        <f t="shared" si="227"/>
        <v>0.10906188906779582</v>
      </c>
      <c r="X2931" s="4">
        <f t="shared" si="228"/>
        <v>0.89093811093220421</v>
      </c>
      <c r="Y2931" s="4">
        <f t="shared" si="229"/>
        <v>-5.0152463206846819E-2</v>
      </c>
      <c r="Z2931" s="4">
        <f>IF(W2931&gt;$V$2,1,0)</f>
        <v>0</v>
      </c>
    </row>
    <row r="2932" spans="1:26" x14ac:dyDescent="0.3">
      <c r="A2932" s="4">
        <v>0</v>
      </c>
      <c r="B2932" s="4">
        <v>0</v>
      </c>
      <c r="C2932" s="4">
        <v>0</v>
      </c>
      <c r="D2932" s="4">
        <v>1</v>
      </c>
      <c r="E2932" s="4">
        <v>0</v>
      </c>
      <c r="F2932" s="4">
        <v>69</v>
      </c>
      <c r="G2932" s="4">
        <v>1</v>
      </c>
      <c r="H2932" s="4">
        <v>1</v>
      </c>
      <c r="I2932" s="4">
        <v>2</v>
      </c>
      <c r="J2932" s="4">
        <v>1</v>
      </c>
      <c r="K2932" s="4">
        <v>1</v>
      </c>
      <c r="L2932" s="4">
        <v>1</v>
      </c>
      <c r="M2932" s="4">
        <v>1</v>
      </c>
      <c r="N2932" s="4">
        <v>1</v>
      </c>
      <c r="O2932" s="4">
        <v>1</v>
      </c>
      <c r="P2932" s="4">
        <v>2</v>
      </c>
      <c r="Q2932" s="4">
        <v>1</v>
      </c>
      <c r="R2932" s="4">
        <v>2</v>
      </c>
      <c r="S2932" s="4">
        <v>116</v>
      </c>
      <c r="T2932" s="4">
        <v>8182.85</v>
      </c>
      <c r="U2932" s="4">
        <f t="shared" si="225"/>
        <v>-2.7050419299441151</v>
      </c>
      <c r="V2932" s="4">
        <f t="shared" si="226"/>
        <v>6.6867520036434175E-2</v>
      </c>
      <c r="W2932" s="4">
        <f t="shared" si="227"/>
        <v>6.267649804743386E-2</v>
      </c>
      <c r="X2932" s="4">
        <f t="shared" si="228"/>
        <v>0.93732350195256608</v>
      </c>
      <c r="Y2932" s="4">
        <f t="shared" si="229"/>
        <v>-2.8110493567617922E-2</v>
      </c>
      <c r="Z2932" s="4">
        <f>IF(W2932&gt;$V$2,1,0)</f>
        <v>0</v>
      </c>
    </row>
    <row r="2933" spans="1:26" x14ac:dyDescent="0.3">
      <c r="A2933" s="4">
        <v>0</v>
      </c>
      <c r="B2933" s="4">
        <v>1</v>
      </c>
      <c r="C2933" s="4">
        <v>0</v>
      </c>
      <c r="D2933" s="4">
        <v>0</v>
      </c>
      <c r="E2933" s="4">
        <v>0</v>
      </c>
      <c r="F2933" s="4">
        <v>1</v>
      </c>
      <c r="G2933" s="4">
        <v>1</v>
      </c>
      <c r="H2933" s="4">
        <v>0</v>
      </c>
      <c r="I2933" s="4">
        <v>2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1</v>
      </c>
      <c r="R2933" s="4">
        <v>2</v>
      </c>
      <c r="S2933" s="4">
        <v>69.900000000000006</v>
      </c>
      <c r="T2933" s="4">
        <v>69.900000000000006</v>
      </c>
      <c r="U2933" s="4">
        <f t="shared" si="225"/>
        <v>0.75205183388657415</v>
      </c>
      <c r="V2933" s="4">
        <f t="shared" si="226"/>
        <v>2.1213482083427087</v>
      </c>
      <c r="W2933" s="4">
        <f t="shared" si="227"/>
        <v>0.67962561904269125</v>
      </c>
      <c r="X2933" s="4">
        <f t="shared" si="228"/>
        <v>0.32037438095730875</v>
      </c>
      <c r="Y2933" s="4">
        <f t="shared" si="229"/>
        <v>-0.49434221997144395</v>
      </c>
      <c r="Z2933" s="4">
        <f>IF(W2933&gt;$V$2,1,0)</f>
        <v>1</v>
      </c>
    </row>
    <row r="2934" spans="1:26" x14ac:dyDescent="0.3">
      <c r="A2934" s="4">
        <v>0</v>
      </c>
      <c r="B2934" s="4">
        <v>1</v>
      </c>
      <c r="C2934" s="4">
        <v>0</v>
      </c>
      <c r="D2934" s="4">
        <v>1</v>
      </c>
      <c r="E2934" s="4">
        <v>1</v>
      </c>
      <c r="F2934" s="4">
        <v>68</v>
      </c>
      <c r="G2934" s="4">
        <v>1</v>
      </c>
      <c r="H2934" s="4">
        <v>0</v>
      </c>
      <c r="I2934" s="4">
        <v>2</v>
      </c>
      <c r="J2934" s="4">
        <v>1</v>
      </c>
      <c r="K2934" s="4">
        <v>1</v>
      </c>
      <c r="L2934" s="4">
        <v>0</v>
      </c>
      <c r="M2934" s="4">
        <v>1</v>
      </c>
      <c r="N2934" s="4">
        <v>0</v>
      </c>
      <c r="O2934" s="4">
        <v>1</v>
      </c>
      <c r="P2934" s="4">
        <v>2</v>
      </c>
      <c r="Q2934" s="4">
        <v>0</v>
      </c>
      <c r="R2934" s="4">
        <v>0</v>
      </c>
      <c r="S2934" s="4">
        <v>95.1</v>
      </c>
      <c r="T2934" s="4">
        <v>6683.4</v>
      </c>
      <c r="U2934" s="4">
        <f t="shared" si="225"/>
        <v>-4.2092275235305721</v>
      </c>
      <c r="V2934" s="4">
        <f t="shared" si="226"/>
        <v>1.4857841238986945E-2</v>
      </c>
      <c r="W2934" s="4">
        <f t="shared" si="227"/>
        <v>1.4640317722576573E-2</v>
      </c>
      <c r="X2934" s="4">
        <f t="shared" si="228"/>
        <v>0.98535968227742343</v>
      </c>
      <c r="Y2934" s="4">
        <f t="shared" si="229"/>
        <v>-6.4052116193138858E-3</v>
      </c>
      <c r="Z2934" s="4">
        <f>IF(W2934&gt;$V$2,1,0)</f>
        <v>0</v>
      </c>
    </row>
    <row r="2935" spans="1:26" x14ac:dyDescent="0.3">
      <c r="A2935" s="4">
        <v>0</v>
      </c>
      <c r="B2935" s="4">
        <v>1</v>
      </c>
      <c r="C2935" s="4">
        <v>0</v>
      </c>
      <c r="D2935" s="4">
        <v>0</v>
      </c>
      <c r="E2935" s="4">
        <v>1</v>
      </c>
      <c r="F2935" s="4">
        <v>40</v>
      </c>
      <c r="G2935" s="4">
        <v>0</v>
      </c>
      <c r="H2935" s="4">
        <v>0</v>
      </c>
      <c r="I2935" s="4">
        <v>1</v>
      </c>
      <c r="J2935" s="4">
        <v>1</v>
      </c>
      <c r="K2935" s="4">
        <v>1</v>
      </c>
      <c r="L2935" s="4">
        <v>0</v>
      </c>
      <c r="M2935" s="4">
        <v>1</v>
      </c>
      <c r="N2935" s="4">
        <v>0</v>
      </c>
      <c r="O2935" s="4">
        <v>0</v>
      </c>
      <c r="P2935" s="4">
        <v>1</v>
      </c>
      <c r="Q2935" s="4">
        <v>0</v>
      </c>
      <c r="R2935" s="4">
        <v>3</v>
      </c>
      <c r="S2935" s="4">
        <v>40.25</v>
      </c>
      <c r="T2935" s="4">
        <v>1564.05</v>
      </c>
      <c r="U2935" s="4">
        <f t="shared" si="225"/>
        <v>-3.5903298108580968</v>
      </c>
      <c r="V2935" s="4">
        <f t="shared" si="226"/>
        <v>2.7589229695052338E-2</v>
      </c>
      <c r="W2935" s="4">
        <f t="shared" si="227"/>
        <v>2.6848500254561567E-2</v>
      </c>
      <c r="X2935" s="4">
        <f t="shared" si="228"/>
        <v>0.97315149974543846</v>
      </c>
      <c r="Y2935" s="4">
        <f t="shared" si="229"/>
        <v>-1.1819543717586301E-2</v>
      </c>
      <c r="Z2935" s="4">
        <f>IF(W2935&gt;$V$2,1,0)</f>
        <v>0</v>
      </c>
    </row>
    <row r="2936" spans="1:26" x14ac:dyDescent="0.3">
      <c r="A2936" s="4">
        <v>0</v>
      </c>
      <c r="B2936" s="4">
        <v>1</v>
      </c>
      <c r="C2936" s="4">
        <v>0</v>
      </c>
      <c r="D2936" s="4">
        <v>1</v>
      </c>
      <c r="E2936" s="4">
        <v>1</v>
      </c>
      <c r="F2936" s="4">
        <v>31</v>
      </c>
      <c r="G2936" s="4">
        <v>1</v>
      </c>
      <c r="H2936" s="4">
        <v>1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2</v>
      </c>
      <c r="Q2936" s="4">
        <v>0</v>
      </c>
      <c r="R2936" s="4">
        <v>3</v>
      </c>
      <c r="S2936" s="4">
        <v>25.75</v>
      </c>
      <c r="T2936" s="4">
        <v>755.6</v>
      </c>
      <c r="U2936" s="4">
        <f t="shared" si="225"/>
        <v>-4.1651341119231962</v>
      </c>
      <c r="V2936" s="4">
        <f t="shared" si="226"/>
        <v>1.5527632319826106E-2</v>
      </c>
      <c r="W2936" s="4">
        <f t="shared" si="227"/>
        <v>1.5290211536987402E-2</v>
      </c>
      <c r="X2936" s="4">
        <f t="shared" si="228"/>
        <v>0.9847097884630126</v>
      </c>
      <c r="Y2936" s="4">
        <f t="shared" si="229"/>
        <v>-6.6917449744588542E-3</v>
      </c>
      <c r="Z2936" s="4">
        <f>IF(W2936&gt;$V$2,1,0)</f>
        <v>0</v>
      </c>
    </row>
    <row r="2937" spans="1:26" x14ac:dyDescent="0.3">
      <c r="A2937" s="4">
        <v>0</v>
      </c>
      <c r="B2937" s="4">
        <v>0</v>
      </c>
      <c r="C2937" s="4">
        <v>1</v>
      </c>
      <c r="D2937" s="4">
        <v>0</v>
      </c>
      <c r="E2937" s="4">
        <v>1</v>
      </c>
      <c r="F2937" s="4">
        <v>33</v>
      </c>
      <c r="G2937" s="4">
        <v>1</v>
      </c>
      <c r="H2937" s="4">
        <v>1</v>
      </c>
      <c r="I2937" s="4">
        <v>2</v>
      </c>
      <c r="J2937" s="4">
        <v>0</v>
      </c>
      <c r="K2937" s="4">
        <v>1</v>
      </c>
      <c r="L2937" s="4">
        <v>1</v>
      </c>
      <c r="M2937" s="4">
        <v>0</v>
      </c>
      <c r="N2937" s="4">
        <v>1</v>
      </c>
      <c r="O2937" s="4">
        <v>1</v>
      </c>
      <c r="P2937" s="4">
        <v>0</v>
      </c>
      <c r="Q2937" s="4">
        <v>1</v>
      </c>
      <c r="R2937" s="4">
        <v>0</v>
      </c>
      <c r="S2937" s="4">
        <v>105.35</v>
      </c>
      <c r="T2937" s="4">
        <v>3465.05</v>
      </c>
      <c r="U2937" s="4">
        <f t="shared" si="225"/>
        <v>0.20380349257080677</v>
      </c>
      <c r="V2937" s="4">
        <f t="shared" si="226"/>
        <v>1.2260572004339554</v>
      </c>
      <c r="W2937" s="4">
        <f t="shared" si="227"/>
        <v>0.55077524521604537</v>
      </c>
      <c r="X2937" s="4">
        <f t="shared" si="228"/>
        <v>0.44922475478395463</v>
      </c>
      <c r="Y2937" s="4">
        <f t="shared" si="229"/>
        <v>-0.34753631970833032</v>
      </c>
      <c r="Z2937" s="4">
        <f>IF(W2937&gt;$V$2,1,0)</f>
        <v>1</v>
      </c>
    </row>
    <row r="2938" spans="1:26" x14ac:dyDescent="0.3">
      <c r="A2938" s="4">
        <v>0</v>
      </c>
      <c r="B2938" s="4">
        <v>1</v>
      </c>
      <c r="C2938" s="4">
        <v>1</v>
      </c>
      <c r="D2938" s="4">
        <v>1</v>
      </c>
      <c r="E2938" s="4">
        <v>0</v>
      </c>
      <c r="F2938" s="4">
        <v>55</v>
      </c>
      <c r="G2938" s="4">
        <v>1</v>
      </c>
      <c r="H2938" s="4">
        <v>1</v>
      </c>
      <c r="I2938" s="4">
        <v>2</v>
      </c>
      <c r="J2938" s="4">
        <v>0</v>
      </c>
      <c r="K2938" s="4">
        <v>1</v>
      </c>
      <c r="L2938" s="4">
        <v>1</v>
      </c>
      <c r="M2938" s="4">
        <v>1</v>
      </c>
      <c r="N2938" s="4">
        <v>1</v>
      </c>
      <c r="O2938" s="4">
        <v>1</v>
      </c>
      <c r="P2938" s="4">
        <v>2</v>
      </c>
      <c r="Q2938" s="4">
        <v>1</v>
      </c>
      <c r="R2938" s="4">
        <v>2</v>
      </c>
      <c r="S2938" s="4">
        <v>113.6</v>
      </c>
      <c r="T2938" s="4">
        <v>6292.7</v>
      </c>
      <c r="U2938" s="4">
        <f t="shared" si="225"/>
        <v>-2.0209707862765143</v>
      </c>
      <c r="V2938" s="4">
        <f t="shared" si="226"/>
        <v>0.13252674746387391</v>
      </c>
      <c r="W2938" s="4">
        <f t="shared" si="227"/>
        <v>0.11701864680957687</v>
      </c>
      <c r="X2938" s="4">
        <f t="shared" si="228"/>
        <v>0.88298135319042315</v>
      </c>
      <c r="Y2938" s="4">
        <f t="shared" si="229"/>
        <v>-5.404846776106418E-2</v>
      </c>
      <c r="Z2938" s="4">
        <f>IF(W2938&gt;$V$2,1,0)</f>
        <v>0</v>
      </c>
    </row>
    <row r="2939" spans="1:26" x14ac:dyDescent="0.3">
      <c r="A2939" s="4">
        <v>0</v>
      </c>
      <c r="B2939" s="4">
        <v>1</v>
      </c>
      <c r="C2939" s="4">
        <v>0</v>
      </c>
      <c r="D2939" s="4">
        <v>1</v>
      </c>
      <c r="E2939" s="4">
        <v>1</v>
      </c>
      <c r="F2939" s="4">
        <v>68</v>
      </c>
      <c r="G2939" s="4">
        <v>1</v>
      </c>
      <c r="H2939" s="4">
        <v>1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2</v>
      </c>
      <c r="Q2939" s="4">
        <v>1</v>
      </c>
      <c r="R2939" s="4">
        <v>0</v>
      </c>
      <c r="S2939" s="4">
        <v>24</v>
      </c>
      <c r="T2939" s="4">
        <v>1664.3</v>
      </c>
      <c r="U2939" s="4">
        <f t="shared" si="225"/>
        <v>-5.6645881457968343</v>
      </c>
      <c r="V2939" s="4">
        <f t="shared" si="226"/>
        <v>3.4665752023210457E-3</v>
      </c>
      <c r="W2939" s="4">
        <f t="shared" si="227"/>
        <v>3.4545995731069643E-3</v>
      </c>
      <c r="X2939" s="4">
        <f t="shared" si="228"/>
        <v>0.99654540042689299</v>
      </c>
      <c r="Y2939" s="4">
        <f t="shared" si="229"/>
        <v>-1.5029110069119049E-3</v>
      </c>
      <c r="Z2939" s="4">
        <f>IF(W2939&gt;$V$2,1,0)</f>
        <v>0</v>
      </c>
    </row>
    <row r="2940" spans="1:26" x14ac:dyDescent="0.3">
      <c r="A2940" s="4">
        <v>0</v>
      </c>
      <c r="B2940" s="4">
        <v>0</v>
      </c>
      <c r="C2940" s="4">
        <v>0</v>
      </c>
      <c r="D2940" s="4">
        <v>1</v>
      </c>
      <c r="E2940" s="4">
        <v>1</v>
      </c>
      <c r="F2940" s="4">
        <v>12</v>
      </c>
      <c r="G2940" s="4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19.399999999999999</v>
      </c>
      <c r="T2940" s="4">
        <v>198.1</v>
      </c>
      <c r="U2940" s="4">
        <f t="shared" si="225"/>
        <v>-2.1899377641516899</v>
      </c>
      <c r="V2940" s="4">
        <f t="shared" si="226"/>
        <v>0.11192371406786729</v>
      </c>
      <c r="W2940" s="4">
        <f t="shared" si="227"/>
        <v>0.10065772737088681</v>
      </c>
      <c r="X2940" s="4">
        <f t="shared" si="228"/>
        <v>0.89934227262911315</v>
      </c>
      <c r="Y2940" s="4">
        <f t="shared" si="229"/>
        <v>-4.6074992555532435E-2</v>
      </c>
      <c r="Z2940" s="4">
        <f>IF(W2940&gt;$V$2,1,0)</f>
        <v>0</v>
      </c>
    </row>
    <row r="2941" spans="1:26" x14ac:dyDescent="0.3">
      <c r="A2941" s="4">
        <v>0</v>
      </c>
      <c r="B2941" s="4">
        <v>1</v>
      </c>
      <c r="C2941" s="4">
        <v>0</v>
      </c>
      <c r="D2941" s="4">
        <v>1</v>
      </c>
      <c r="E2941" s="4">
        <v>0</v>
      </c>
      <c r="F2941" s="4">
        <v>71</v>
      </c>
      <c r="G2941" s="4">
        <v>1</v>
      </c>
      <c r="H2941" s="4">
        <v>0</v>
      </c>
      <c r="I2941" s="4">
        <v>1</v>
      </c>
      <c r="J2941" s="4">
        <v>1</v>
      </c>
      <c r="K2941" s="4">
        <v>1</v>
      </c>
      <c r="L2941" s="4">
        <v>1</v>
      </c>
      <c r="M2941" s="4">
        <v>1</v>
      </c>
      <c r="N2941" s="4">
        <v>1</v>
      </c>
      <c r="O2941" s="4">
        <v>1</v>
      </c>
      <c r="P2941" s="4">
        <v>2</v>
      </c>
      <c r="Q2941" s="4">
        <v>1</v>
      </c>
      <c r="R2941" s="4">
        <v>0</v>
      </c>
      <c r="S2941" s="4">
        <v>86.1</v>
      </c>
      <c r="T2941" s="4">
        <v>6045.9</v>
      </c>
      <c r="U2941" s="4">
        <f t="shared" si="225"/>
        <v>-4.6675659833105696</v>
      </c>
      <c r="V2941" s="4">
        <f t="shared" si="226"/>
        <v>9.3951095727026358E-3</v>
      </c>
      <c r="W2941" s="4">
        <f t="shared" si="227"/>
        <v>9.3076630584031407E-3</v>
      </c>
      <c r="X2941" s="4">
        <f t="shared" si="228"/>
        <v>0.99069233694159686</v>
      </c>
      <c r="Y2941" s="4">
        <f t="shared" si="229"/>
        <v>-4.0611962855862174E-3</v>
      </c>
      <c r="Z2941" s="4">
        <f>IF(W2941&gt;$V$2,1,0)</f>
        <v>0</v>
      </c>
    </row>
    <row r="2942" spans="1:26" x14ac:dyDescent="0.3">
      <c r="A2942" s="4">
        <v>0</v>
      </c>
      <c r="B2942" s="4">
        <v>1</v>
      </c>
      <c r="C2942" s="4">
        <v>0</v>
      </c>
      <c r="D2942" s="4">
        <v>0</v>
      </c>
      <c r="E2942" s="4">
        <v>0</v>
      </c>
      <c r="F2942" s="4">
        <v>40</v>
      </c>
      <c r="G2942" s="4">
        <v>1</v>
      </c>
      <c r="H2942" s="4">
        <v>1</v>
      </c>
      <c r="I2942" s="4">
        <v>2</v>
      </c>
      <c r="J2942" s="4">
        <v>0</v>
      </c>
      <c r="K2942" s="4">
        <v>1</v>
      </c>
      <c r="L2942" s="4">
        <v>1</v>
      </c>
      <c r="M2942" s="4">
        <v>0</v>
      </c>
      <c r="N2942" s="4">
        <v>1</v>
      </c>
      <c r="O2942" s="4">
        <v>1</v>
      </c>
      <c r="P2942" s="4">
        <v>0</v>
      </c>
      <c r="Q2942" s="4">
        <v>1</v>
      </c>
      <c r="R2942" s="4">
        <v>3</v>
      </c>
      <c r="S2942" s="4">
        <v>102.65</v>
      </c>
      <c r="T2942" s="4">
        <v>4108.1499999999996</v>
      </c>
      <c r="U2942" s="4">
        <f t="shared" si="225"/>
        <v>0.342270669985694</v>
      </c>
      <c r="V2942" s="4">
        <f t="shared" si="226"/>
        <v>1.4081413875461815</v>
      </c>
      <c r="W2942" s="4">
        <f t="shared" si="227"/>
        <v>0.58474199016239337</v>
      </c>
      <c r="X2942" s="4">
        <f t="shared" si="228"/>
        <v>0.41525800983760663</v>
      </c>
      <c r="Y2942" s="4">
        <f t="shared" si="229"/>
        <v>-0.38168198176705803</v>
      </c>
      <c r="Z2942" s="4">
        <f>IF(W2942&gt;$V$2,1,0)</f>
        <v>1</v>
      </c>
    </row>
    <row r="2943" spans="1:26" x14ac:dyDescent="0.3">
      <c r="A2943" s="4">
        <v>0</v>
      </c>
      <c r="B2943" s="4">
        <v>0</v>
      </c>
      <c r="C2943" s="4">
        <v>0</v>
      </c>
      <c r="D2943" s="4">
        <v>1</v>
      </c>
      <c r="E2943" s="4">
        <v>1</v>
      </c>
      <c r="F2943" s="4">
        <v>64</v>
      </c>
      <c r="G2943" s="4">
        <v>1</v>
      </c>
      <c r="H2943" s="4">
        <v>1</v>
      </c>
      <c r="I2943" s="4">
        <v>2</v>
      </c>
      <c r="J2943" s="4">
        <v>0</v>
      </c>
      <c r="K2943" s="4">
        <v>1</v>
      </c>
      <c r="L2943" s="4">
        <v>1</v>
      </c>
      <c r="M2943" s="4">
        <v>0</v>
      </c>
      <c r="N2943" s="4">
        <v>0</v>
      </c>
      <c r="O2943" s="4">
        <v>1</v>
      </c>
      <c r="P2943" s="4">
        <v>1</v>
      </c>
      <c r="Q2943" s="4">
        <v>1</v>
      </c>
      <c r="R2943" s="4">
        <v>2</v>
      </c>
      <c r="S2943" s="4">
        <v>92.85</v>
      </c>
      <c r="T2943" s="4">
        <v>5980.75</v>
      </c>
      <c r="U2943" s="4">
        <f t="shared" si="225"/>
        <v>-1.627081639751164</v>
      </c>
      <c r="V2943" s="4">
        <f t="shared" si="226"/>
        <v>0.19650220236894758</v>
      </c>
      <c r="W2943" s="4">
        <f t="shared" si="227"/>
        <v>0.16423053963452305</v>
      </c>
      <c r="X2943" s="4">
        <f t="shared" si="228"/>
        <v>0.83576946036547695</v>
      </c>
      <c r="Y2943" s="4">
        <f t="shared" si="229"/>
        <v>-7.7913502344191435E-2</v>
      </c>
      <c r="Z2943" s="4">
        <f>IF(W2943&gt;$V$2,1,0)</f>
        <v>0</v>
      </c>
    </row>
    <row r="2944" spans="1:26" x14ac:dyDescent="0.3">
      <c r="A2944" s="4">
        <v>0</v>
      </c>
      <c r="B2944" s="4">
        <v>1</v>
      </c>
      <c r="C2944" s="4">
        <v>0</v>
      </c>
      <c r="D2944" s="4">
        <v>1</v>
      </c>
      <c r="E2944" s="4">
        <v>0</v>
      </c>
      <c r="F2944" s="4">
        <v>53</v>
      </c>
      <c r="G2944" s="4">
        <v>1</v>
      </c>
      <c r="H2944" s="4">
        <v>1</v>
      </c>
      <c r="I2944" s="4">
        <v>2</v>
      </c>
      <c r="J2944" s="4">
        <v>0</v>
      </c>
      <c r="K2944" s="4">
        <v>1</v>
      </c>
      <c r="L2944" s="4">
        <v>0</v>
      </c>
      <c r="M2944" s="4">
        <v>1</v>
      </c>
      <c r="N2944" s="4">
        <v>0</v>
      </c>
      <c r="O2944" s="4">
        <v>1</v>
      </c>
      <c r="P2944" s="4">
        <v>1</v>
      </c>
      <c r="Q2944" s="4">
        <v>0</v>
      </c>
      <c r="R2944" s="4">
        <v>0</v>
      </c>
      <c r="S2944" s="4">
        <v>97.75</v>
      </c>
      <c r="T2944" s="4">
        <v>5043.2</v>
      </c>
      <c r="U2944" s="4">
        <f t="shared" si="225"/>
        <v>-2.4382109670950483</v>
      </c>
      <c r="V2944" s="4">
        <f t="shared" si="226"/>
        <v>8.7316924661687487E-2</v>
      </c>
      <c r="W2944" s="4">
        <f t="shared" si="227"/>
        <v>8.0304943923185657E-2</v>
      </c>
      <c r="X2944" s="4">
        <f t="shared" si="228"/>
        <v>0.91969505607681434</v>
      </c>
      <c r="Y2944" s="4">
        <f t="shared" si="229"/>
        <v>-3.6356148107229605E-2</v>
      </c>
      <c r="Z2944" s="4">
        <f>IF(W2944&gt;$V$2,1,0)</f>
        <v>0</v>
      </c>
    </row>
    <row r="2945" spans="1:26" x14ac:dyDescent="0.3">
      <c r="A2945" s="4">
        <v>1</v>
      </c>
      <c r="B2945" s="4">
        <v>1</v>
      </c>
      <c r="C2945" s="4">
        <v>1</v>
      </c>
      <c r="D2945" s="4">
        <v>0</v>
      </c>
      <c r="E2945" s="4">
        <v>0</v>
      </c>
      <c r="F2945" s="4">
        <v>12</v>
      </c>
      <c r="G2945" s="4">
        <v>1</v>
      </c>
      <c r="H2945" s="4">
        <v>0</v>
      </c>
      <c r="I2945" s="4">
        <v>2</v>
      </c>
      <c r="J2945" s="4">
        <v>0</v>
      </c>
      <c r="K2945" s="4">
        <v>1</v>
      </c>
      <c r="L2945" s="4">
        <v>1</v>
      </c>
      <c r="M2945" s="4">
        <v>1</v>
      </c>
      <c r="N2945" s="4">
        <v>0</v>
      </c>
      <c r="O2945" s="4">
        <v>0</v>
      </c>
      <c r="P2945" s="4">
        <v>0</v>
      </c>
      <c r="Q2945" s="4">
        <v>1</v>
      </c>
      <c r="R2945" s="4">
        <v>3</v>
      </c>
      <c r="S2945" s="4">
        <v>83.8</v>
      </c>
      <c r="T2945" s="4">
        <v>1029.75</v>
      </c>
      <c r="U2945" s="4">
        <f t="shared" si="225"/>
        <v>-1.0083171486062414E-2</v>
      </c>
      <c r="V2945" s="4">
        <f t="shared" si="226"/>
        <v>0.98996749325745725</v>
      </c>
      <c r="W2945" s="4">
        <f t="shared" si="227"/>
        <v>0.49747922848575782</v>
      </c>
      <c r="X2945" s="4">
        <f t="shared" si="228"/>
        <v>0.49747922848575782</v>
      </c>
      <c r="Y2945" s="4">
        <f t="shared" si="229"/>
        <v>-0.30322504786768661</v>
      </c>
      <c r="Z2945" s="4">
        <f>IF(W2945&gt;$V$2,1,0)</f>
        <v>1</v>
      </c>
    </row>
    <row r="2946" spans="1:26" x14ac:dyDescent="0.3">
      <c r="A2946" s="4">
        <v>1</v>
      </c>
      <c r="B2946" s="4">
        <v>1</v>
      </c>
      <c r="C2946" s="4">
        <v>1</v>
      </c>
      <c r="D2946" s="4">
        <v>0</v>
      </c>
      <c r="E2946" s="4">
        <v>0</v>
      </c>
      <c r="F2946" s="4">
        <v>53</v>
      </c>
      <c r="G2946" s="4">
        <v>0</v>
      </c>
      <c r="H2946" s="4">
        <v>0</v>
      </c>
      <c r="I2946" s="4">
        <v>1</v>
      </c>
      <c r="J2946" s="4">
        <v>0</v>
      </c>
      <c r="K2946" s="4">
        <v>1</v>
      </c>
      <c r="L2946" s="4">
        <v>1</v>
      </c>
      <c r="M2946" s="4">
        <v>0</v>
      </c>
      <c r="N2946" s="4">
        <v>1</v>
      </c>
      <c r="O2946" s="4">
        <v>1</v>
      </c>
      <c r="P2946" s="4">
        <v>0</v>
      </c>
      <c r="Q2946" s="4">
        <v>1</v>
      </c>
      <c r="R2946" s="4">
        <v>2</v>
      </c>
      <c r="S2946" s="4">
        <v>54.45</v>
      </c>
      <c r="T2946" s="4">
        <v>2854.55</v>
      </c>
      <c r="U2946" s="4">
        <f t="shared" si="225"/>
        <v>-1.1418671725980845</v>
      </c>
      <c r="V2946" s="4">
        <f t="shared" si="226"/>
        <v>0.31922242165348924</v>
      </c>
      <c r="W2946" s="4">
        <f t="shared" si="227"/>
        <v>0.24197771081951569</v>
      </c>
      <c r="X2946" s="4">
        <f t="shared" si="228"/>
        <v>0.24197771081951569</v>
      </c>
      <c r="Y2946" s="4">
        <f t="shared" si="229"/>
        <v>-0.61622463614314149</v>
      </c>
      <c r="Z2946" s="4">
        <f>IF(W2946&gt;$V$2,1,0)</f>
        <v>0</v>
      </c>
    </row>
    <row r="2947" spans="1:26" x14ac:dyDescent="0.3">
      <c r="A2947" s="4">
        <v>0</v>
      </c>
      <c r="B2947" s="4">
        <v>1</v>
      </c>
      <c r="C2947" s="4">
        <v>0</v>
      </c>
      <c r="D2947" s="4">
        <v>1</v>
      </c>
      <c r="E2947" s="4">
        <v>0</v>
      </c>
      <c r="F2947" s="4">
        <v>72</v>
      </c>
      <c r="G2947" s="4">
        <v>1</v>
      </c>
      <c r="H2947" s="4">
        <v>1</v>
      </c>
      <c r="I2947" s="4">
        <v>2</v>
      </c>
      <c r="J2947" s="4">
        <v>1</v>
      </c>
      <c r="K2947" s="4">
        <v>1</v>
      </c>
      <c r="L2947" s="4">
        <v>1</v>
      </c>
      <c r="M2947" s="4">
        <v>0</v>
      </c>
      <c r="N2947" s="4">
        <v>1</v>
      </c>
      <c r="O2947" s="4">
        <v>0</v>
      </c>
      <c r="P2947" s="4">
        <v>2</v>
      </c>
      <c r="Q2947" s="4">
        <v>1</v>
      </c>
      <c r="R2947" s="4">
        <v>1</v>
      </c>
      <c r="S2947" s="4">
        <v>97.95</v>
      </c>
      <c r="T2947" s="4">
        <v>7114.25</v>
      </c>
      <c r="U2947" s="4">
        <f t="shared" si="225"/>
        <v>-2.7549330712073088</v>
      </c>
      <c r="V2947" s="4">
        <f t="shared" si="226"/>
        <v>6.3613277086132819E-2</v>
      </c>
      <c r="W2947" s="4">
        <f t="shared" si="227"/>
        <v>5.9808652690390707E-2</v>
      </c>
      <c r="X2947" s="4">
        <f t="shared" si="228"/>
        <v>0.94019134730960929</v>
      </c>
      <c r="Y2947" s="4">
        <f t="shared" si="229"/>
        <v>-2.6783749992035599E-2</v>
      </c>
      <c r="Z2947" s="4">
        <f>IF(W2947&gt;$V$2,1,0)</f>
        <v>0</v>
      </c>
    </row>
    <row r="2948" spans="1:26" x14ac:dyDescent="0.3">
      <c r="A2948" s="4">
        <v>0</v>
      </c>
      <c r="B2948" s="4">
        <v>1</v>
      </c>
      <c r="C2948" s="4">
        <v>0</v>
      </c>
      <c r="D2948" s="4">
        <v>0</v>
      </c>
      <c r="E2948" s="4">
        <v>0</v>
      </c>
      <c r="F2948" s="4">
        <v>46</v>
      </c>
      <c r="G2948" s="4">
        <v>1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2</v>
      </c>
      <c r="Q2948" s="4">
        <v>0</v>
      </c>
      <c r="R2948" s="4">
        <v>2</v>
      </c>
      <c r="S2948" s="4">
        <v>19.95</v>
      </c>
      <c r="T2948" s="4">
        <v>907.05</v>
      </c>
      <c r="U2948" s="4">
        <f t="shared" si="225"/>
        <v>-5.0578964521000689</v>
      </c>
      <c r="V2948" s="4">
        <f t="shared" si="226"/>
        <v>6.358921750422482E-3</v>
      </c>
      <c r="W2948" s="4">
        <f t="shared" si="227"/>
        <v>6.3187413684990387E-3</v>
      </c>
      <c r="X2948" s="4">
        <f t="shared" si="228"/>
        <v>0.99368125863150092</v>
      </c>
      <c r="Y2948" s="4">
        <f t="shared" si="229"/>
        <v>-2.7529011325762185E-3</v>
      </c>
      <c r="Z2948" s="4">
        <f>IF(W2948&gt;$V$2,1,0)</f>
        <v>0</v>
      </c>
    </row>
    <row r="2949" spans="1:26" x14ac:dyDescent="0.3">
      <c r="A2949" s="4">
        <v>0</v>
      </c>
      <c r="B2949" s="4">
        <v>1</v>
      </c>
      <c r="C2949" s="4">
        <v>0</v>
      </c>
      <c r="D2949" s="4">
        <v>0</v>
      </c>
      <c r="E2949" s="4">
        <v>0</v>
      </c>
      <c r="F2949" s="4">
        <v>40</v>
      </c>
      <c r="G2949" s="4">
        <v>1</v>
      </c>
      <c r="H2949" s="4">
        <v>1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2</v>
      </c>
      <c r="Q2949" s="4">
        <v>1</v>
      </c>
      <c r="R2949" s="4">
        <v>3</v>
      </c>
      <c r="S2949" s="4">
        <v>24.6</v>
      </c>
      <c r="T2949" s="4">
        <v>973.95</v>
      </c>
      <c r="U2949" s="4">
        <f t="shared" si="225"/>
        <v>-3.964191009064161</v>
      </c>
      <c r="V2949" s="4">
        <f t="shared" si="226"/>
        <v>1.8983387790764892E-2</v>
      </c>
      <c r="W2949" s="4">
        <f t="shared" si="227"/>
        <v>1.8629732356993917E-2</v>
      </c>
      <c r="X2949" s="4">
        <f t="shared" si="228"/>
        <v>0.98137026764300606</v>
      </c>
      <c r="Y2949" s="4">
        <f t="shared" si="229"/>
        <v>-8.1671038792316408E-3</v>
      </c>
      <c r="Z2949" s="4">
        <f>IF(W2949&gt;$V$2,1,0)</f>
        <v>0</v>
      </c>
    </row>
    <row r="2950" spans="1:26" x14ac:dyDescent="0.3">
      <c r="A2950" s="4">
        <v>0</v>
      </c>
      <c r="B2950" s="4">
        <v>1</v>
      </c>
      <c r="C2950" s="4">
        <v>0</v>
      </c>
      <c r="D2950" s="4">
        <v>0</v>
      </c>
      <c r="E2950" s="4">
        <v>0</v>
      </c>
      <c r="F2950" s="4">
        <v>12</v>
      </c>
      <c r="G2950" s="4">
        <v>0</v>
      </c>
      <c r="H2950" s="4">
        <v>0</v>
      </c>
      <c r="I2950" s="4">
        <v>1</v>
      </c>
      <c r="J2950" s="4">
        <v>1</v>
      </c>
      <c r="K2950" s="4">
        <v>1</v>
      </c>
      <c r="L2950" s="4">
        <v>0</v>
      </c>
      <c r="M2950" s="4">
        <v>1</v>
      </c>
      <c r="N2950" s="4">
        <v>1</v>
      </c>
      <c r="O2950" s="4">
        <v>0</v>
      </c>
      <c r="P2950" s="4">
        <v>0</v>
      </c>
      <c r="Q2950" s="4">
        <v>1</v>
      </c>
      <c r="R2950" s="4">
        <v>0</v>
      </c>
      <c r="S2950" s="4">
        <v>50.95</v>
      </c>
      <c r="T2950" s="4">
        <v>605.75</v>
      </c>
      <c r="U2950" s="4">
        <f t="shared" si="225"/>
        <v>-0.97616965192577632</v>
      </c>
      <c r="V2950" s="4">
        <f t="shared" si="226"/>
        <v>0.37675142771557574</v>
      </c>
      <c r="W2950" s="4">
        <f t="shared" si="227"/>
        <v>0.27365246923383557</v>
      </c>
      <c r="X2950" s="4">
        <f t="shared" si="228"/>
        <v>0.72634753076616443</v>
      </c>
      <c r="Y2950" s="4">
        <f t="shared" si="229"/>
        <v>-0.13885553552461111</v>
      </c>
      <c r="Z2950" s="4">
        <f>IF(W2950&gt;$V$2,1,0)</f>
        <v>1</v>
      </c>
    </row>
    <row r="2951" spans="1:26" x14ac:dyDescent="0.3">
      <c r="A2951" s="4">
        <v>0</v>
      </c>
      <c r="B2951" s="4">
        <v>1</v>
      </c>
      <c r="C2951" s="4">
        <v>0</v>
      </c>
      <c r="D2951" s="4">
        <v>0</v>
      </c>
      <c r="E2951" s="4">
        <v>0</v>
      </c>
      <c r="F2951" s="4">
        <v>9</v>
      </c>
      <c r="G2951" s="4">
        <v>1</v>
      </c>
      <c r="H2951" s="4">
        <v>0</v>
      </c>
      <c r="I2951" s="4">
        <v>2</v>
      </c>
      <c r="J2951" s="4">
        <v>1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2</v>
      </c>
      <c r="S2951" s="4">
        <v>75.599999999999994</v>
      </c>
      <c r="T2951" s="4">
        <v>661.55</v>
      </c>
      <c r="U2951" s="4">
        <f t="shared" ref="U2951:U3014" si="230">$A$2+SUMPRODUCT($B$2:$T$2,B2951:T2951)</f>
        <v>-0.42928217041497085</v>
      </c>
      <c r="V2951" s="4">
        <f t="shared" ref="V2951:V3014" si="231">EXP(U2951)</f>
        <v>0.65097621703388842</v>
      </c>
      <c r="W2951" s="4">
        <f t="shared" ref="W2951:W3014" si="232">V2951/(1+V2951)</f>
        <v>0.39429775566568703</v>
      </c>
      <c r="X2951" s="4">
        <f t="shared" ref="X2951:X3014" si="233">IF(A2951=1,W2951,1-W2951)</f>
        <v>0.60570224433431297</v>
      </c>
      <c r="Y2951" s="4">
        <f t="shared" ref="Y2951:Y3014" si="234">LOG(X2951)</f>
        <v>-0.21774081712388357</v>
      </c>
      <c r="Z2951" s="4">
        <f>IF(W2951&gt;$V$2,1,0)</f>
        <v>1</v>
      </c>
    </row>
    <row r="2952" spans="1:26" x14ac:dyDescent="0.3">
      <c r="A2952" s="4">
        <v>0</v>
      </c>
      <c r="B2952" s="4">
        <v>0</v>
      </c>
      <c r="C2952" s="4">
        <v>0</v>
      </c>
      <c r="D2952" s="4">
        <v>1</v>
      </c>
      <c r="E2952" s="4">
        <v>1</v>
      </c>
      <c r="F2952" s="4">
        <v>51</v>
      </c>
      <c r="G2952" s="4">
        <v>1</v>
      </c>
      <c r="H2952" s="4">
        <v>1</v>
      </c>
      <c r="I2952" s="4">
        <v>2</v>
      </c>
      <c r="J2952" s="4">
        <v>0</v>
      </c>
      <c r="K2952" s="4">
        <v>0</v>
      </c>
      <c r="L2952" s="4">
        <v>0</v>
      </c>
      <c r="M2952" s="4">
        <v>1</v>
      </c>
      <c r="N2952" s="4">
        <v>0</v>
      </c>
      <c r="O2952" s="4">
        <v>0</v>
      </c>
      <c r="P2952" s="4">
        <v>0</v>
      </c>
      <c r="Q2952" s="4">
        <v>1</v>
      </c>
      <c r="R2952" s="4">
        <v>2</v>
      </c>
      <c r="S2952" s="4">
        <v>80.75</v>
      </c>
      <c r="T2952" s="4">
        <v>4116.8999999999996</v>
      </c>
      <c r="U2952" s="4">
        <f t="shared" si="230"/>
        <v>-1.4237652379799042</v>
      </c>
      <c r="V2952" s="4">
        <f t="shared" si="231"/>
        <v>0.24080561734378933</v>
      </c>
      <c r="W2952" s="4">
        <f t="shared" si="232"/>
        <v>0.19407199159791477</v>
      </c>
      <c r="X2952" s="4">
        <f t="shared" si="233"/>
        <v>0.80592800840208523</v>
      </c>
      <c r="Y2952" s="4">
        <f t="shared" si="234"/>
        <v>-9.3703750936986671E-2</v>
      </c>
      <c r="Z2952" s="4">
        <f>IF(W2952&gt;$V$2,1,0)</f>
        <v>0</v>
      </c>
    </row>
    <row r="2953" spans="1:26" x14ac:dyDescent="0.3">
      <c r="A2953" s="4">
        <v>0</v>
      </c>
      <c r="B2953" s="4">
        <v>1</v>
      </c>
      <c r="C2953" s="4">
        <v>0</v>
      </c>
      <c r="D2953" s="4">
        <v>1</v>
      </c>
      <c r="E2953" s="4">
        <v>1</v>
      </c>
      <c r="F2953" s="4">
        <v>49</v>
      </c>
      <c r="G2953" s="4">
        <v>1</v>
      </c>
      <c r="H2953" s="4">
        <v>0</v>
      </c>
      <c r="I2953" s="4">
        <v>2</v>
      </c>
      <c r="J2953" s="4">
        <v>0</v>
      </c>
      <c r="K2953" s="4">
        <v>1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1</v>
      </c>
      <c r="R2953" s="4">
        <v>1</v>
      </c>
      <c r="S2953" s="4">
        <v>90.4</v>
      </c>
      <c r="T2953" s="4">
        <v>4494.6499999999996</v>
      </c>
      <c r="U2953" s="4">
        <f t="shared" si="230"/>
        <v>-0.9813439818406825</v>
      </c>
      <c r="V2953" s="4">
        <f t="shared" si="231"/>
        <v>0.37480702635795043</v>
      </c>
      <c r="W2953" s="4">
        <f t="shared" si="232"/>
        <v>0.27262518969725147</v>
      </c>
      <c r="X2953" s="4">
        <f t="shared" si="233"/>
        <v>0.72737481030274853</v>
      </c>
      <c r="Y2953" s="4">
        <f t="shared" si="234"/>
        <v>-0.1382417430612656</v>
      </c>
      <c r="Z2953" s="4">
        <f>IF(W2953&gt;$V$2,1,0)</f>
        <v>1</v>
      </c>
    </row>
    <row r="2954" spans="1:26" x14ac:dyDescent="0.3">
      <c r="A2954" s="4">
        <v>1</v>
      </c>
      <c r="B2954" s="4">
        <v>1</v>
      </c>
      <c r="C2954" s="4">
        <v>1</v>
      </c>
      <c r="D2954" s="4">
        <v>1</v>
      </c>
      <c r="E2954" s="4">
        <v>0</v>
      </c>
      <c r="F2954" s="4">
        <v>41</v>
      </c>
      <c r="G2954" s="4">
        <v>1</v>
      </c>
      <c r="H2954" s="4">
        <v>1</v>
      </c>
      <c r="I2954" s="4">
        <v>2</v>
      </c>
      <c r="J2954" s="4">
        <v>0</v>
      </c>
      <c r="K2954" s="4">
        <v>0</v>
      </c>
      <c r="L2954" s="4">
        <v>1</v>
      </c>
      <c r="M2954" s="4">
        <v>0</v>
      </c>
      <c r="N2954" s="4">
        <v>1</v>
      </c>
      <c r="O2954" s="4">
        <v>1</v>
      </c>
      <c r="P2954" s="4">
        <v>0</v>
      </c>
      <c r="Q2954" s="4">
        <v>1</v>
      </c>
      <c r="R2954" s="4">
        <v>2</v>
      </c>
      <c r="S2954" s="4">
        <v>99.8</v>
      </c>
      <c r="T2954" s="4">
        <v>4259.3</v>
      </c>
      <c r="U2954" s="4">
        <f t="shared" si="230"/>
        <v>0.52180145135009626</v>
      </c>
      <c r="V2954" s="4">
        <f t="shared" si="231"/>
        <v>1.6850604715997066</v>
      </c>
      <c r="W2954" s="4">
        <f t="shared" si="232"/>
        <v>0.62756890931241494</v>
      </c>
      <c r="X2954" s="4">
        <f t="shared" si="233"/>
        <v>0.62756890931241494</v>
      </c>
      <c r="Y2954" s="4">
        <f t="shared" si="234"/>
        <v>-0.20233858014010167</v>
      </c>
      <c r="Z2954" s="4">
        <f>IF(W2954&gt;$V$2,1,0)</f>
        <v>1</v>
      </c>
    </row>
    <row r="2955" spans="1:26" x14ac:dyDescent="0.3">
      <c r="A2955" s="4">
        <v>0</v>
      </c>
      <c r="B2955" s="4">
        <v>0</v>
      </c>
      <c r="C2955" s="4">
        <v>0</v>
      </c>
      <c r="D2955" s="4">
        <v>0</v>
      </c>
      <c r="E2955" s="4">
        <v>0</v>
      </c>
      <c r="F2955" s="4">
        <v>56</v>
      </c>
      <c r="G2955" s="4">
        <v>1</v>
      </c>
      <c r="H2955" s="4">
        <v>0</v>
      </c>
      <c r="I2955" s="4">
        <v>1</v>
      </c>
      <c r="J2955" s="4">
        <v>1</v>
      </c>
      <c r="K2955" s="4">
        <v>0</v>
      </c>
      <c r="L2955" s="4">
        <v>1</v>
      </c>
      <c r="M2955" s="4">
        <v>1</v>
      </c>
      <c r="N2955" s="4">
        <v>0</v>
      </c>
      <c r="O2955" s="4">
        <v>0</v>
      </c>
      <c r="P2955" s="4">
        <v>1</v>
      </c>
      <c r="Q2955" s="4">
        <v>1</v>
      </c>
      <c r="R2955" s="4">
        <v>1</v>
      </c>
      <c r="S2955" s="4">
        <v>60.25</v>
      </c>
      <c r="T2955" s="4">
        <v>3282.75</v>
      </c>
      <c r="U2955" s="4">
        <f t="shared" si="230"/>
        <v>-4.0659458670423136</v>
      </c>
      <c r="V2955" s="4">
        <f t="shared" si="231"/>
        <v>1.714676304283938E-2</v>
      </c>
      <c r="W2955" s="4">
        <f t="shared" si="232"/>
        <v>1.6857707919694973E-2</v>
      </c>
      <c r="X2955" s="4">
        <f t="shared" si="233"/>
        <v>0.98314229208030501</v>
      </c>
      <c r="Y2955" s="4">
        <f t="shared" si="234"/>
        <v>-7.3836213406986021E-3</v>
      </c>
      <c r="Z2955" s="4">
        <f>IF(W2955&gt;$V$2,1,0)</f>
        <v>0</v>
      </c>
    </row>
    <row r="2956" spans="1:26" x14ac:dyDescent="0.3">
      <c r="A2956" s="4">
        <v>0</v>
      </c>
      <c r="B2956" s="4">
        <v>1</v>
      </c>
      <c r="C2956" s="4">
        <v>0</v>
      </c>
      <c r="D2956" s="4">
        <v>0</v>
      </c>
      <c r="E2956" s="4">
        <v>0</v>
      </c>
      <c r="F2956" s="4">
        <v>4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1</v>
      </c>
      <c r="R2956" s="4">
        <v>2</v>
      </c>
      <c r="S2956" s="4">
        <v>20.2</v>
      </c>
      <c r="T2956" s="4">
        <v>55.7</v>
      </c>
      <c r="U2956" s="4">
        <f t="shared" si="230"/>
        <v>-1.1682978166068212</v>
      </c>
      <c r="V2956" s="4">
        <f t="shared" si="231"/>
        <v>0.3108956926069068</v>
      </c>
      <c r="W2956" s="4">
        <f t="shared" si="232"/>
        <v>0.23716279972561774</v>
      </c>
      <c r="X2956" s="4">
        <f t="shared" si="233"/>
        <v>0.76283720027438229</v>
      </c>
      <c r="Y2956" s="4">
        <f t="shared" si="234"/>
        <v>-0.11756813644412713</v>
      </c>
      <c r="Z2956" s="4">
        <f>IF(W2956&gt;$V$2,1,0)</f>
        <v>0</v>
      </c>
    </row>
    <row r="2957" spans="1:26" x14ac:dyDescent="0.3">
      <c r="A2957" s="4">
        <v>0</v>
      </c>
      <c r="B2957" s="4">
        <v>1</v>
      </c>
      <c r="C2957" s="4">
        <v>0</v>
      </c>
      <c r="D2957" s="4">
        <v>1</v>
      </c>
      <c r="E2957" s="4">
        <v>0</v>
      </c>
      <c r="F2957" s="4">
        <v>20</v>
      </c>
      <c r="G2957" s="4">
        <v>1</v>
      </c>
      <c r="H2957" s="4">
        <v>0</v>
      </c>
      <c r="I2957" s="4">
        <v>1</v>
      </c>
      <c r="J2957" s="4">
        <v>1</v>
      </c>
      <c r="K2957" s="4">
        <v>0</v>
      </c>
      <c r="L2957" s="4">
        <v>0</v>
      </c>
      <c r="M2957" s="4">
        <v>1</v>
      </c>
      <c r="N2957" s="4">
        <v>0</v>
      </c>
      <c r="O2957" s="4">
        <v>1</v>
      </c>
      <c r="P2957" s="4">
        <v>1</v>
      </c>
      <c r="Q2957" s="4">
        <v>1</v>
      </c>
      <c r="R2957" s="4">
        <v>3</v>
      </c>
      <c r="S2957" s="4">
        <v>64.150000000000006</v>
      </c>
      <c r="T2957" s="4">
        <v>1274.45</v>
      </c>
      <c r="U2957" s="4">
        <f t="shared" si="230"/>
        <v>-2.1026084148216095</v>
      </c>
      <c r="V2957" s="4">
        <f t="shared" si="231"/>
        <v>0.12213742731478205</v>
      </c>
      <c r="W2957" s="4">
        <f t="shared" si="232"/>
        <v>0.10884355546989526</v>
      </c>
      <c r="X2957" s="4">
        <f t="shared" si="233"/>
        <v>0.89115644453010479</v>
      </c>
      <c r="Y2957" s="4">
        <f t="shared" si="234"/>
        <v>-5.0046047891266522E-2</v>
      </c>
      <c r="Z2957" s="4">
        <f>IF(W2957&gt;$V$2,1,0)</f>
        <v>0</v>
      </c>
    </row>
    <row r="2958" spans="1:26" x14ac:dyDescent="0.3">
      <c r="A2958" s="4">
        <v>0</v>
      </c>
      <c r="B2958" s="4">
        <v>0</v>
      </c>
      <c r="C2958" s="4">
        <v>0</v>
      </c>
      <c r="D2958" s="4">
        <v>1</v>
      </c>
      <c r="E2958" s="4">
        <v>1</v>
      </c>
      <c r="F2958" s="4">
        <v>26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1</v>
      </c>
      <c r="R2958" s="4">
        <v>1</v>
      </c>
      <c r="S2958" s="4">
        <v>20.25</v>
      </c>
      <c r="T2958" s="4">
        <v>493.95</v>
      </c>
      <c r="U2958" s="4">
        <f t="shared" si="230"/>
        <v>-2.4742243838029561</v>
      </c>
      <c r="V2958" s="4">
        <f t="shared" si="231"/>
        <v>8.4228293757698122E-2</v>
      </c>
      <c r="W2958" s="4">
        <f t="shared" si="232"/>
        <v>7.7685017299983269E-2</v>
      </c>
      <c r="X2958" s="4">
        <f t="shared" si="233"/>
        <v>0.92231498270001677</v>
      </c>
      <c r="Y2958" s="4">
        <f t="shared" si="234"/>
        <v>-3.5120736335563466E-2</v>
      </c>
      <c r="Z2958" s="4">
        <f>IF(W2958&gt;$V$2,1,0)</f>
        <v>0</v>
      </c>
    </row>
    <row r="2959" spans="1:26" x14ac:dyDescent="0.3">
      <c r="A2959" s="4">
        <v>1</v>
      </c>
      <c r="B2959" s="4">
        <v>0</v>
      </c>
      <c r="C2959" s="4">
        <v>0</v>
      </c>
      <c r="D2959" s="4">
        <v>1</v>
      </c>
      <c r="E2959" s="4">
        <v>1</v>
      </c>
      <c r="F2959" s="4">
        <v>20</v>
      </c>
      <c r="G2959" s="4">
        <v>1</v>
      </c>
      <c r="H2959" s="4">
        <v>1</v>
      </c>
      <c r="I2959" s="4">
        <v>2</v>
      </c>
      <c r="J2959" s="4">
        <v>0</v>
      </c>
      <c r="K2959" s="4">
        <v>1</v>
      </c>
      <c r="L2959" s="4">
        <v>1</v>
      </c>
      <c r="M2959" s="4">
        <v>0</v>
      </c>
      <c r="N2959" s="4">
        <v>1</v>
      </c>
      <c r="O2959" s="4">
        <v>1</v>
      </c>
      <c r="P2959" s="4">
        <v>0</v>
      </c>
      <c r="Q2959" s="4">
        <v>1</v>
      </c>
      <c r="R2959" s="4">
        <v>0</v>
      </c>
      <c r="S2959" s="4">
        <v>105.85</v>
      </c>
      <c r="T2959" s="4">
        <v>2239.65</v>
      </c>
      <c r="U2959" s="4">
        <f t="shared" si="230"/>
        <v>0.42831317080926079</v>
      </c>
      <c r="V2959" s="4">
        <f t="shared" si="231"/>
        <v>1.5346666185053504</v>
      </c>
      <c r="W2959" s="4">
        <f t="shared" si="232"/>
        <v>0.60547079734309084</v>
      </c>
      <c r="X2959" s="4">
        <f t="shared" si="233"/>
        <v>0.60547079734309084</v>
      </c>
      <c r="Y2959" s="4">
        <f t="shared" si="234"/>
        <v>-0.21790679861274692</v>
      </c>
      <c r="Z2959" s="4">
        <f>IF(W2959&gt;$V$2,1,0)</f>
        <v>1</v>
      </c>
    </row>
    <row r="2960" spans="1:26" x14ac:dyDescent="0.3">
      <c r="A2960" s="4">
        <v>1</v>
      </c>
      <c r="B2960" s="4">
        <v>0</v>
      </c>
      <c r="C2960" s="4">
        <v>0</v>
      </c>
      <c r="D2960" s="4">
        <v>0</v>
      </c>
      <c r="E2960" s="4">
        <v>0</v>
      </c>
      <c r="F2960" s="4">
        <v>7</v>
      </c>
      <c r="G2960" s="4">
        <v>1</v>
      </c>
      <c r="H2960" s="4">
        <v>1</v>
      </c>
      <c r="I2960" s="4">
        <v>2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3</v>
      </c>
      <c r="S2960" s="4">
        <v>75.45</v>
      </c>
      <c r="T2960" s="4">
        <v>480.75</v>
      </c>
      <c r="U2960" s="4">
        <f t="shared" si="230"/>
        <v>0.41227553520758098</v>
      </c>
      <c r="V2960" s="4">
        <f t="shared" si="231"/>
        <v>1.5102505061918874</v>
      </c>
      <c r="W2960" s="4">
        <f t="shared" si="232"/>
        <v>0.60163338378645526</v>
      </c>
      <c r="X2960" s="4">
        <f t="shared" si="233"/>
        <v>0.60163338378645526</v>
      </c>
      <c r="Y2960" s="4">
        <f t="shared" si="234"/>
        <v>-0.22066807336058403</v>
      </c>
      <c r="Z2960" s="4">
        <f>IF(W2960&gt;$V$2,1,0)</f>
        <v>1</v>
      </c>
    </row>
    <row r="2961" spans="1:26" x14ac:dyDescent="0.3">
      <c r="A2961" s="4">
        <v>1</v>
      </c>
      <c r="B2961" s="4">
        <v>1</v>
      </c>
      <c r="C2961" s="4">
        <v>0</v>
      </c>
      <c r="D2961" s="4">
        <v>0</v>
      </c>
      <c r="E2961" s="4">
        <v>0</v>
      </c>
      <c r="F2961" s="4">
        <v>7</v>
      </c>
      <c r="G2961" s="4">
        <v>1</v>
      </c>
      <c r="H2961" s="4">
        <v>1</v>
      </c>
      <c r="I2961" s="4">
        <v>2</v>
      </c>
      <c r="J2961" s="4">
        <v>0</v>
      </c>
      <c r="K2961" s="4">
        <v>0</v>
      </c>
      <c r="L2961" s="4">
        <v>0</v>
      </c>
      <c r="M2961" s="4">
        <v>0</v>
      </c>
      <c r="N2961" s="4">
        <v>1</v>
      </c>
      <c r="O2961" s="4">
        <v>1</v>
      </c>
      <c r="P2961" s="4">
        <v>0</v>
      </c>
      <c r="Q2961" s="4">
        <v>1</v>
      </c>
      <c r="R2961" s="4">
        <v>2</v>
      </c>
      <c r="S2961" s="4">
        <v>93.85</v>
      </c>
      <c r="T2961" s="4">
        <v>635.6</v>
      </c>
      <c r="U2961" s="4">
        <f t="shared" si="230"/>
        <v>1.3319432132191245</v>
      </c>
      <c r="V2961" s="4">
        <f t="shared" si="231"/>
        <v>3.7883979044445253</v>
      </c>
      <c r="W2961" s="4">
        <f t="shared" si="232"/>
        <v>0.79116188337819338</v>
      </c>
      <c r="X2961" s="4">
        <f t="shared" si="233"/>
        <v>0.79116188337819338</v>
      </c>
      <c r="Y2961" s="4">
        <f t="shared" si="234"/>
        <v>-0.10173464435991478</v>
      </c>
      <c r="Z2961" s="4">
        <f>IF(W2961&gt;$V$2,1,0)</f>
        <v>1</v>
      </c>
    </row>
    <row r="2962" spans="1:26" x14ac:dyDescent="0.3">
      <c r="A2962" s="4">
        <v>0</v>
      </c>
      <c r="B2962" s="4">
        <v>1</v>
      </c>
      <c r="C2962" s="4">
        <v>0</v>
      </c>
      <c r="D2962" s="4">
        <v>0</v>
      </c>
      <c r="E2962" s="4">
        <v>0</v>
      </c>
      <c r="F2962" s="4">
        <v>51</v>
      </c>
      <c r="G2962" s="4">
        <v>1</v>
      </c>
      <c r="H2962" s="4">
        <v>0</v>
      </c>
      <c r="I2962" s="4">
        <v>2</v>
      </c>
      <c r="J2962" s="4">
        <v>0</v>
      </c>
      <c r="K2962" s="4">
        <v>1</v>
      </c>
      <c r="L2962" s="4">
        <v>1</v>
      </c>
      <c r="M2962" s="4">
        <v>0</v>
      </c>
      <c r="N2962" s="4">
        <v>1</v>
      </c>
      <c r="O2962" s="4">
        <v>1</v>
      </c>
      <c r="P2962" s="4">
        <v>0</v>
      </c>
      <c r="Q2962" s="4">
        <v>1</v>
      </c>
      <c r="R2962" s="4">
        <v>2</v>
      </c>
      <c r="S2962" s="4">
        <v>99</v>
      </c>
      <c r="T2962" s="4">
        <v>5038.1499999999996</v>
      </c>
      <c r="U2962" s="4">
        <f t="shared" si="230"/>
        <v>-0.41774284045104737</v>
      </c>
      <c r="V2962" s="4">
        <f t="shared" si="231"/>
        <v>0.65853155432948984</v>
      </c>
      <c r="W2962" s="4">
        <f t="shared" si="232"/>
        <v>0.39705699455065274</v>
      </c>
      <c r="X2962" s="4">
        <f t="shared" si="233"/>
        <v>0.6029430054493472</v>
      </c>
      <c r="Y2962" s="4">
        <f t="shared" si="234"/>
        <v>-0.21972373858737668</v>
      </c>
      <c r="Z2962" s="4">
        <f>IF(W2962&gt;$V$2,1,0)</f>
        <v>1</v>
      </c>
    </row>
    <row r="2963" spans="1:26" x14ac:dyDescent="0.3">
      <c r="A2963" s="4">
        <v>0</v>
      </c>
      <c r="B2963" s="4">
        <v>0</v>
      </c>
      <c r="C2963" s="4">
        <v>0</v>
      </c>
      <c r="D2963" s="4">
        <v>0</v>
      </c>
      <c r="E2963" s="4">
        <v>0</v>
      </c>
      <c r="F2963" s="4">
        <v>4</v>
      </c>
      <c r="G2963" s="4">
        <v>1</v>
      </c>
      <c r="H2963" s="4">
        <v>1</v>
      </c>
      <c r="I2963" s="4">
        <v>2</v>
      </c>
      <c r="J2963" s="4">
        <v>0</v>
      </c>
      <c r="K2963" s="4">
        <v>1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1</v>
      </c>
      <c r="R2963" s="4">
        <v>3</v>
      </c>
      <c r="S2963" s="4">
        <v>80.3</v>
      </c>
      <c r="T2963" s="4">
        <v>324.2</v>
      </c>
      <c r="U2963" s="4">
        <f t="shared" si="230"/>
        <v>0.79476886427304161</v>
      </c>
      <c r="V2963" s="4">
        <f t="shared" si="231"/>
        <v>2.213929219521757</v>
      </c>
      <c r="W2963" s="4">
        <f t="shared" si="232"/>
        <v>0.68885437988929854</v>
      </c>
      <c r="X2963" s="4">
        <f t="shared" si="233"/>
        <v>0.31114562011070146</v>
      </c>
      <c r="Y2963" s="4">
        <f t="shared" si="234"/>
        <v>-0.50703630804972333</v>
      </c>
      <c r="Z2963" s="4">
        <f>IF(W2963&gt;$V$2,1,0)</f>
        <v>1</v>
      </c>
    </row>
    <row r="2964" spans="1:26" x14ac:dyDescent="0.3">
      <c r="A2964" s="4">
        <v>0</v>
      </c>
      <c r="B2964" s="4">
        <v>0</v>
      </c>
      <c r="C2964" s="4">
        <v>0</v>
      </c>
      <c r="D2964" s="4">
        <v>0</v>
      </c>
      <c r="E2964" s="4">
        <v>0</v>
      </c>
      <c r="F2964" s="4">
        <v>1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1</v>
      </c>
      <c r="S2964" s="4">
        <v>19.55</v>
      </c>
      <c r="T2964" s="4">
        <v>19.55</v>
      </c>
      <c r="U2964" s="4">
        <f t="shared" si="230"/>
        <v>-1.4084771782873751</v>
      </c>
      <c r="V2964" s="4">
        <f t="shared" si="231"/>
        <v>0.24451535307218805</v>
      </c>
      <c r="W2964" s="4">
        <f t="shared" si="232"/>
        <v>0.19647435643809608</v>
      </c>
      <c r="X2964" s="4">
        <f t="shared" si="233"/>
        <v>0.80352564356190392</v>
      </c>
      <c r="Y2964" s="4">
        <f t="shared" si="234"/>
        <v>-9.500025868941131E-2</v>
      </c>
      <c r="Z2964" s="4">
        <f>IF(W2964&gt;$V$2,1,0)</f>
        <v>0</v>
      </c>
    </row>
    <row r="2965" spans="1:26" x14ac:dyDescent="0.3">
      <c r="A2965" s="4">
        <v>0</v>
      </c>
      <c r="B2965" s="4">
        <v>1</v>
      </c>
      <c r="C2965" s="4">
        <v>0</v>
      </c>
      <c r="D2965" s="4">
        <v>1</v>
      </c>
      <c r="E2965" s="4">
        <v>1</v>
      </c>
      <c r="F2965" s="4">
        <v>27</v>
      </c>
      <c r="G2965" s="4">
        <v>1</v>
      </c>
      <c r="H2965" s="4">
        <v>1</v>
      </c>
      <c r="I2965" s="4">
        <v>2</v>
      </c>
      <c r="J2965" s="4">
        <v>1</v>
      </c>
      <c r="K2965" s="4">
        <v>1</v>
      </c>
      <c r="L2965" s="4">
        <v>0</v>
      </c>
      <c r="M2965" s="4">
        <v>1</v>
      </c>
      <c r="N2965" s="4">
        <v>1</v>
      </c>
      <c r="O2965" s="4">
        <v>0</v>
      </c>
      <c r="P2965" s="4">
        <v>0</v>
      </c>
      <c r="Q2965" s="4">
        <v>0</v>
      </c>
      <c r="R2965" s="4">
        <v>2</v>
      </c>
      <c r="S2965" s="4">
        <v>100.75</v>
      </c>
      <c r="T2965" s="4">
        <v>2793.55</v>
      </c>
      <c r="U2965" s="4">
        <f t="shared" si="230"/>
        <v>-1.2349679877280106</v>
      </c>
      <c r="V2965" s="4">
        <f t="shared" si="231"/>
        <v>0.2908440727983917</v>
      </c>
      <c r="W2965" s="4">
        <f t="shared" si="232"/>
        <v>0.22531309468530727</v>
      </c>
      <c r="X2965" s="4">
        <f t="shared" si="233"/>
        <v>0.77468690531469275</v>
      </c>
      <c r="Y2965" s="4">
        <f t="shared" si="234"/>
        <v>-0.1108737849363802</v>
      </c>
      <c r="Z2965" s="4">
        <f>IF(W2965&gt;$V$2,1,0)</f>
        <v>0</v>
      </c>
    </row>
    <row r="2966" spans="1:26" x14ac:dyDescent="0.3">
      <c r="A2966" s="4">
        <v>1</v>
      </c>
      <c r="B2966" s="4">
        <v>1</v>
      </c>
      <c r="C2966" s="4">
        <v>0</v>
      </c>
      <c r="D2966" s="4">
        <v>0</v>
      </c>
      <c r="E2966" s="4">
        <v>0</v>
      </c>
      <c r="F2966" s="4">
        <v>22</v>
      </c>
      <c r="G2966" s="4">
        <v>1</v>
      </c>
      <c r="H2966" s="4">
        <v>1</v>
      </c>
      <c r="I2966" s="4">
        <v>2</v>
      </c>
      <c r="J2966" s="4">
        <v>1</v>
      </c>
      <c r="K2966" s="4">
        <v>0</v>
      </c>
      <c r="L2966" s="4">
        <v>0</v>
      </c>
      <c r="M2966" s="4">
        <v>0</v>
      </c>
      <c r="N2966" s="4">
        <v>1</v>
      </c>
      <c r="O2966" s="4">
        <v>1</v>
      </c>
      <c r="P2966" s="4">
        <v>0</v>
      </c>
      <c r="Q2966" s="4">
        <v>1</v>
      </c>
      <c r="R2966" s="4">
        <v>2</v>
      </c>
      <c r="S2966" s="4">
        <v>100.75</v>
      </c>
      <c r="T2966" s="4">
        <v>2095</v>
      </c>
      <c r="U2966" s="4">
        <f t="shared" si="230"/>
        <v>0.32360119971679968</v>
      </c>
      <c r="V2966" s="4">
        <f t="shared" si="231"/>
        <v>1.3820960169164851</v>
      </c>
      <c r="W2966" s="4">
        <f t="shared" si="232"/>
        <v>0.5802016405306557</v>
      </c>
      <c r="X2966" s="4">
        <f t="shared" si="233"/>
        <v>0.5802016405306557</v>
      </c>
      <c r="Y2966" s="4">
        <f t="shared" si="234"/>
        <v>-0.23642104755609875</v>
      </c>
      <c r="Z2966" s="4">
        <f>IF(W2966&gt;$V$2,1,0)</f>
        <v>1</v>
      </c>
    </row>
    <row r="2967" spans="1:26" x14ac:dyDescent="0.3">
      <c r="A2967" s="4">
        <v>0</v>
      </c>
      <c r="B2967" s="4">
        <v>1</v>
      </c>
      <c r="C2967" s="4">
        <v>0</v>
      </c>
      <c r="D2967" s="4">
        <v>0</v>
      </c>
      <c r="E2967" s="4">
        <v>0</v>
      </c>
      <c r="F2967" s="4">
        <v>12</v>
      </c>
      <c r="G2967" s="4">
        <v>1</v>
      </c>
      <c r="H2967" s="4">
        <v>0</v>
      </c>
      <c r="I2967" s="4">
        <v>1</v>
      </c>
      <c r="J2967" s="4">
        <v>0</v>
      </c>
      <c r="K2967" s="4">
        <v>1</v>
      </c>
      <c r="L2967" s="4">
        <v>0</v>
      </c>
      <c r="M2967" s="4">
        <v>1</v>
      </c>
      <c r="N2967" s="4">
        <v>0</v>
      </c>
      <c r="O2967" s="4">
        <v>0</v>
      </c>
      <c r="P2967" s="4">
        <v>0</v>
      </c>
      <c r="Q2967" s="4">
        <v>1</v>
      </c>
      <c r="R2967" s="4">
        <v>3</v>
      </c>
      <c r="S2967" s="4">
        <v>53.75</v>
      </c>
      <c r="T2967" s="4">
        <v>648.65</v>
      </c>
      <c r="U2967" s="4">
        <f t="shared" si="230"/>
        <v>-1.1130036946467672</v>
      </c>
      <c r="V2967" s="4">
        <f t="shared" si="231"/>
        <v>0.32857055177101513</v>
      </c>
      <c r="W2967" s="4">
        <f t="shared" si="232"/>
        <v>0.24731133121460733</v>
      </c>
      <c r="X2967" s="4">
        <f t="shared" si="233"/>
        <v>0.75268866878539264</v>
      </c>
      <c r="Y2967" s="4">
        <f t="shared" si="234"/>
        <v>-0.12338462192376985</v>
      </c>
      <c r="Z2967" s="4">
        <f>IF(W2967&gt;$V$2,1,0)</f>
        <v>0</v>
      </c>
    </row>
    <row r="2968" spans="1:26" x14ac:dyDescent="0.3">
      <c r="A2968" s="4">
        <v>1</v>
      </c>
      <c r="B2968" s="4">
        <v>0</v>
      </c>
      <c r="C2968" s="4">
        <v>0</v>
      </c>
      <c r="D2968" s="4">
        <v>1</v>
      </c>
      <c r="E2968" s="4">
        <v>1</v>
      </c>
      <c r="F2968" s="4">
        <v>3</v>
      </c>
      <c r="G2968" s="4">
        <v>0</v>
      </c>
      <c r="H2968" s="4">
        <v>0</v>
      </c>
      <c r="I2968" s="4">
        <v>1</v>
      </c>
      <c r="J2968" s="4">
        <v>0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1</v>
      </c>
      <c r="R2968" s="4">
        <v>3</v>
      </c>
      <c r="S2968" s="4">
        <v>31</v>
      </c>
      <c r="T2968" s="4">
        <v>95.05</v>
      </c>
      <c r="U2968" s="4">
        <f t="shared" si="230"/>
        <v>-0.17961622721743997</v>
      </c>
      <c r="V2968" s="4">
        <f t="shared" si="231"/>
        <v>0.83559082690230935</v>
      </c>
      <c r="W2968" s="4">
        <f t="shared" si="232"/>
        <v>0.45521627949755478</v>
      </c>
      <c r="X2968" s="4">
        <f t="shared" si="233"/>
        <v>0.45521627949755478</v>
      </c>
      <c r="Y2968" s="4">
        <f t="shared" si="234"/>
        <v>-0.34178221504546791</v>
      </c>
      <c r="Z2968" s="4">
        <f>IF(W2968&gt;$V$2,1,0)</f>
        <v>1</v>
      </c>
    </row>
    <row r="2969" spans="1:26" x14ac:dyDescent="0.3">
      <c r="A2969" s="4">
        <v>0</v>
      </c>
      <c r="B2969" s="4">
        <v>0</v>
      </c>
      <c r="C2969" s="4">
        <v>0</v>
      </c>
      <c r="D2969" s="4">
        <v>1</v>
      </c>
      <c r="E2969" s="4">
        <v>1</v>
      </c>
      <c r="F2969" s="4">
        <v>34</v>
      </c>
      <c r="G2969" s="4">
        <v>1</v>
      </c>
      <c r="H2969" s="4">
        <v>1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1</v>
      </c>
      <c r="Q2969" s="4">
        <v>1</v>
      </c>
      <c r="R2969" s="4">
        <v>1</v>
      </c>
      <c r="S2969" s="4">
        <v>25.6</v>
      </c>
      <c r="T2969" s="4">
        <v>917.15</v>
      </c>
      <c r="U2969" s="4">
        <f t="shared" si="230"/>
        <v>-3.2799635299261416</v>
      </c>
      <c r="V2969" s="4">
        <f t="shared" si="231"/>
        <v>3.762962913750547E-2</v>
      </c>
      <c r="W2969" s="4">
        <f t="shared" si="232"/>
        <v>3.6264990976388967E-2</v>
      </c>
      <c r="X2969" s="4">
        <f t="shared" si="233"/>
        <v>0.96373500902361098</v>
      </c>
      <c r="Y2969" s="4">
        <f t="shared" si="234"/>
        <v>-1.6042364374407619E-2</v>
      </c>
      <c r="Z2969" s="4">
        <f>IF(W2969&gt;$V$2,1,0)</f>
        <v>0</v>
      </c>
    </row>
    <row r="2970" spans="1:26" x14ac:dyDescent="0.3">
      <c r="A2970" s="4">
        <v>0</v>
      </c>
      <c r="B2970" s="4">
        <v>1</v>
      </c>
      <c r="C2970" s="4">
        <v>0</v>
      </c>
      <c r="D2970" s="4">
        <v>1</v>
      </c>
      <c r="E2970" s="4">
        <v>0</v>
      </c>
      <c r="F2970" s="4">
        <v>24</v>
      </c>
      <c r="G2970" s="4">
        <v>1</v>
      </c>
      <c r="H2970" s="4">
        <v>1</v>
      </c>
      <c r="I2970" s="4">
        <v>1</v>
      </c>
      <c r="J2970" s="4">
        <v>1</v>
      </c>
      <c r="K2970" s="4">
        <v>0</v>
      </c>
      <c r="L2970" s="4">
        <v>0</v>
      </c>
      <c r="M2970" s="4">
        <v>1</v>
      </c>
      <c r="N2970" s="4">
        <v>0</v>
      </c>
      <c r="O2970" s="4">
        <v>0</v>
      </c>
      <c r="P2970" s="4">
        <v>1</v>
      </c>
      <c r="Q2970" s="4">
        <v>1</v>
      </c>
      <c r="R2970" s="4">
        <v>2</v>
      </c>
      <c r="S2970" s="4">
        <v>58.35</v>
      </c>
      <c r="T2970" s="4">
        <v>1346.9</v>
      </c>
      <c r="U2970" s="4">
        <f t="shared" si="230"/>
        <v>-2.2976998676738032</v>
      </c>
      <c r="V2970" s="4">
        <f t="shared" si="231"/>
        <v>0.1004897177488543</v>
      </c>
      <c r="W2970" s="4">
        <f t="shared" si="232"/>
        <v>9.1313636218623276E-2</v>
      </c>
      <c r="X2970" s="4">
        <f t="shared" si="233"/>
        <v>0.90868636378137668</v>
      </c>
      <c r="Y2970" s="4">
        <f t="shared" si="234"/>
        <v>-4.1585989146708434E-2</v>
      </c>
      <c r="Z2970" s="4">
        <f>IF(W2970&gt;$V$2,1,0)</f>
        <v>0</v>
      </c>
    </row>
    <row r="2971" spans="1:26" x14ac:dyDescent="0.3">
      <c r="A2971" s="4">
        <v>1</v>
      </c>
      <c r="B2971" s="4">
        <v>1</v>
      </c>
      <c r="C2971" s="4">
        <v>0</v>
      </c>
      <c r="D2971" s="4">
        <v>0</v>
      </c>
      <c r="E2971" s="4">
        <v>0</v>
      </c>
      <c r="F2971" s="4">
        <v>51</v>
      </c>
      <c r="G2971" s="4">
        <v>1</v>
      </c>
      <c r="H2971" s="4">
        <v>1</v>
      </c>
      <c r="I2971" s="4">
        <v>2</v>
      </c>
      <c r="J2971" s="4">
        <v>0</v>
      </c>
      <c r="K2971" s="4">
        <v>0</v>
      </c>
      <c r="L2971" s="4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1</v>
      </c>
      <c r="S2971" s="4">
        <v>80</v>
      </c>
      <c r="T2971" s="4">
        <v>4242.3500000000004</v>
      </c>
      <c r="U2971" s="4">
        <f t="shared" si="230"/>
        <v>-1.2359340963835201</v>
      </c>
      <c r="V2971" s="4">
        <f t="shared" si="231"/>
        <v>0.29056322151053232</v>
      </c>
      <c r="W2971" s="4">
        <f t="shared" si="232"/>
        <v>0.2251445079695083</v>
      </c>
      <c r="X2971" s="4">
        <f t="shared" si="233"/>
        <v>0.2251445079695083</v>
      </c>
      <c r="Y2971" s="4">
        <f t="shared" si="234"/>
        <v>-0.64753864247243531</v>
      </c>
      <c r="Z2971" s="4">
        <f>IF(W2971&gt;$V$2,1,0)</f>
        <v>0</v>
      </c>
    </row>
    <row r="2972" spans="1:26" x14ac:dyDescent="0.3">
      <c r="A2972" s="4">
        <v>0</v>
      </c>
      <c r="B2972" s="4">
        <v>0</v>
      </c>
      <c r="C2972" s="4">
        <v>1</v>
      </c>
      <c r="D2972" s="4">
        <v>0</v>
      </c>
      <c r="E2972" s="4">
        <v>0</v>
      </c>
      <c r="F2972" s="4">
        <v>14</v>
      </c>
      <c r="G2972" s="4">
        <v>0</v>
      </c>
      <c r="H2972" s="4">
        <v>0</v>
      </c>
      <c r="I2972" s="4">
        <v>1</v>
      </c>
      <c r="J2972" s="4">
        <v>0</v>
      </c>
      <c r="K2972" s="4">
        <v>0</v>
      </c>
      <c r="L2972" s="4">
        <v>0</v>
      </c>
      <c r="M2972" s="4">
        <v>0</v>
      </c>
      <c r="N2972" s="4">
        <v>1</v>
      </c>
      <c r="O2972" s="4">
        <v>1</v>
      </c>
      <c r="P2972" s="4">
        <v>0</v>
      </c>
      <c r="Q2972" s="4">
        <v>1</v>
      </c>
      <c r="R2972" s="4">
        <v>2</v>
      </c>
      <c r="S2972" s="4">
        <v>46.35</v>
      </c>
      <c r="T2972" s="4">
        <v>672.7</v>
      </c>
      <c r="U2972" s="4">
        <f t="shared" si="230"/>
        <v>0.58814031141044099</v>
      </c>
      <c r="V2972" s="4">
        <f t="shared" si="231"/>
        <v>1.800636676287517</v>
      </c>
      <c r="W2972" s="4">
        <f t="shared" si="232"/>
        <v>0.64293833310589033</v>
      </c>
      <c r="X2972" s="4">
        <f t="shared" si="233"/>
        <v>0.35706166689410967</v>
      </c>
      <c r="Y2972" s="4">
        <f t="shared" si="234"/>
        <v>-0.44725677190176638</v>
      </c>
      <c r="Z2972" s="4">
        <f>IF(W2972&gt;$V$2,1,0)</f>
        <v>1</v>
      </c>
    </row>
    <row r="2973" spans="1:26" x14ac:dyDescent="0.3">
      <c r="A2973" s="4">
        <v>0</v>
      </c>
      <c r="B2973" s="4">
        <v>1</v>
      </c>
      <c r="C2973" s="4">
        <v>0</v>
      </c>
      <c r="D2973" s="4">
        <v>1</v>
      </c>
      <c r="E2973" s="4">
        <v>0</v>
      </c>
      <c r="F2973" s="4">
        <v>59</v>
      </c>
      <c r="G2973" s="4">
        <v>1</v>
      </c>
      <c r="H2973" s="4">
        <v>1</v>
      </c>
      <c r="I2973" s="4">
        <v>2</v>
      </c>
      <c r="J2973" s="4">
        <v>1</v>
      </c>
      <c r="K2973" s="4">
        <v>1</v>
      </c>
      <c r="L2973" s="4">
        <v>1</v>
      </c>
      <c r="M2973" s="4">
        <v>1</v>
      </c>
      <c r="N2973" s="4">
        <v>1</v>
      </c>
      <c r="O2973" s="4">
        <v>1</v>
      </c>
      <c r="P2973" s="4">
        <v>2</v>
      </c>
      <c r="Q2973" s="4">
        <v>0</v>
      </c>
      <c r="R2973" s="4">
        <v>2</v>
      </c>
      <c r="S2973" s="4">
        <v>113.75</v>
      </c>
      <c r="T2973" s="4">
        <v>6561.25</v>
      </c>
      <c r="U2973" s="4">
        <f t="shared" si="230"/>
        <v>-2.8783164591374772</v>
      </c>
      <c r="V2973" s="4">
        <f t="shared" si="231"/>
        <v>5.6229347597489841E-2</v>
      </c>
      <c r="W2973" s="4">
        <f t="shared" si="232"/>
        <v>5.3235926198594748E-2</v>
      </c>
      <c r="X2973" s="4">
        <f t="shared" si="233"/>
        <v>0.94676407380140526</v>
      </c>
      <c r="Y2973" s="4">
        <f t="shared" si="234"/>
        <v>-2.3758230301289544E-2</v>
      </c>
      <c r="Z2973" s="4">
        <f>IF(W2973&gt;$V$2,1,0)</f>
        <v>0</v>
      </c>
    </row>
    <row r="2974" spans="1:26" x14ac:dyDescent="0.3">
      <c r="A2974" s="4">
        <v>0</v>
      </c>
      <c r="B2974" s="4">
        <v>1</v>
      </c>
      <c r="C2974" s="4">
        <v>0</v>
      </c>
      <c r="D2974" s="4">
        <v>0</v>
      </c>
      <c r="E2974" s="4">
        <v>0</v>
      </c>
      <c r="F2974" s="4">
        <v>3</v>
      </c>
      <c r="G2974" s="4">
        <v>1</v>
      </c>
      <c r="H2974" s="4">
        <v>0</v>
      </c>
      <c r="I2974" s="4">
        <v>2</v>
      </c>
      <c r="J2974" s="4">
        <v>0</v>
      </c>
      <c r="K2974" s="4">
        <v>1</v>
      </c>
      <c r="L2974" s="4">
        <v>1</v>
      </c>
      <c r="M2974" s="4">
        <v>0</v>
      </c>
      <c r="N2974" s="4">
        <v>0</v>
      </c>
      <c r="O2974" s="4">
        <v>1</v>
      </c>
      <c r="P2974" s="4">
        <v>0</v>
      </c>
      <c r="Q2974" s="4">
        <v>0</v>
      </c>
      <c r="R2974" s="4">
        <v>2</v>
      </c>
      <c r="S2974" s="4">
        <v>90.4</v>
      </c>
      <c r="T2974" s="4">
        <v>268.45</v>
      </c>
      <c r="U2974" s="4">
        <f t="shared" si="230"/>
        <v>0.2393356306462503</v>
      </c>
      <c r="V2974" s="4">
        <f t="shared" si="231"/>
        <v>1.2704048518390245</v>
      </c>
      <c r="W2974" s="4">
        <f t="shared" si="232"/>
        <v>0.55954991939433119</v>
      </c>
      <c r="X2974" s="4">
        <f t="shared" si="233"/>
        <v>0.44045008060566881</v>
      </c>
      <c r="Y2974" s="4">
        <f t="shared" si="234"/>
        <v>-0.35610330619861025</v>
      </c>
      <c r="Z2974" s="4">
        <f>IF(W2974&gt;$V$2,1,0)</f>
        <v>1</v>
      </c>
    </row>
    <row r="2975" spans="1:26" x14ac:dyDescent="0.3">
      <c r="A2975" s="4">
        <v>0</v>
      </c>
      <c r="B2975" s="4">
        <v>0</v>
      </c>
      <c r="C2975" s="4">
        <v>0</v>
      </c>
      <c r="D2975" s="4">
        <v>1</v>
      </c>
      <c r="E2975" s="4">
        <v>1</v>
      </c>
      <c r="F2975" s="4">
        <v>65</v>
      </c>
      <c r="G2975" s="4">
        <v>1</v>
      </c>
      <c r="H2975" s="4">
        <v>1</v>
      </c>
      <c r="I2975" s="4">
        <v>2</v>
      </c>
      <c r="J2975" s="4">
        <v>1</v>
      </c>
      <c r="K2975" s="4">
        <v>0</v>
      </c>
      <c r="L2975" s="4">
        <v>1</v>
      </c>
      <c r="M2975" s="4">
        <v>1</v>
      </c>
      <c r="N2975" s="4">
        <v>1</v>
      </c>
      <c r="O2975" s="4">
        <v>1</v>
      </c>
      <c r="P2975" s="4">
        <v>2</v>
      </c>
      <c r="Q2975" s="4">
        <v>0</v>
      </c>
      <c r="R2975" s="4">
        <v>2</v>
      </c>
      <c r="S2975" s="4">
        <v>109.3</v>
      </c>
      <c r="T2975" s="4">
        <v>7337.55</v>
      </c>
      <c r="U2975" s="4">
        <f t="shared" si="230"/>
        <v>-3.0427591543310357</v>
      </c>
      <c r="V2975" s="4">
        <f t="shared" si="231"/>
        <v>4.7703087566222629E-2</v>
      </c>
      <c r="W2975" s="4">
        <f t="shared" si="232"/>
        <v>4.5531112900540578E-2</v>
      </c>
      <c r="X2975" s="4">
        <f t="shared" si="233"/>
        <v>0.95446888709945943</v>
      </c>
      <c r="Y2975" s="4">
        <f t="shared" si="234"/>
        <v>-2.0238223772406493E-2</v>
      </c>
      <c r="Z2975" s="4">
        <f>IF(W2975&gt;$V$2,1,0)</f>
        <v>0</v>
      </c>
    </row>
    <row r="2976" spans="1:26" x14ac:dyDescent="0.3">
      <c r="A2976" s="4">
        <v>1</v>
      </c>
      <c r="B2976" s="4">
        <v>1</v>
      </c>
      <c r="C2976" s="4">
        <v>1</v>
      </c>
      <c r="D2976" s="4">
        <v>0</v>
      </c>
      <c r="E2976" s="4">
        <v>0</v>
      </c>
      <c r="F2976" s="4">
        <v>5</v>
      </c>
      <c r="G2976" s="4">
        <v>1</v>
      </c>
      <c r="H2976" s="4">
        <v>0</v>
      </c>
      <c r="I2976" s="4">
        <v>2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1</v>
      </c>
      <c r="R2976" s="4">
        <v>3</v>
      </c>
      <c r="S2976" s="4">
        <v>70.25</v>
      </c>
      <c r="T2976" s="4">
        <v>331.9</v>
      </c>
      <c r="U2976" s="4">
        <f t="shared" si="230"/>
        <v>0.83077343848253771</v>
      </c>
      <c r="V2976" s="4">
        <f t="shared" si="231"/>
        <v>2.2950931673472672</v>
      </c>
      <c r="W2976" s="4">
        <f t="shared" si="232"/>
        <v>0.69651844448299605</v>
      </c>
      <c r="X2976" s="4">
        <f t="shared" si="233"/>
        <v>0.69651844448299605</v>
      </c>
      <c r="Y2976" s="4">
        <f t="shared" si="234"/>
        <v>-0.15706737854924233</v>
      </c>
      <c r="Z2976" s="4">
        <f>IF(W2976&gt;$V$2,1,0)</f>
        <v>1</v>
      </c>
    </row>
    <row r="2977" spans="1:26" x14ac:dyDescent="0.3">
      <c r="A2977" s="4">
        <v>0</v>
      </c>
      <c r="B2977" s="4">
        <v>0</v>
      </c>
      <c r="C2977" s="4">
        <v>0</v>
      </c>
      <c r="D2977" s="4">
        <v>1</v>
      </c>
      <c r="E2977" s="4">
        <v>1</v>
      </c>
      <c r="F2977" s="4">
        <v>59</v>
      </c>
      <c r="G2977" s="4">
        <v>1</v>
      </c>
      <c r="H2977" s="4">
        <v>1</v>
      </c>
      <c r="I2977" s="4">
        <v>1</v>
      </c>
      <c r="J2977" s="4">
        <v>1</v>
      </c>
      <c r="K2977" s="4">
        <v>1</v>
      </c>
      <c r="L2977" s="4">
        <v>1</v>
      </c>
      <c r="M2977" s="4">
        <v>1</v>
      </c>
      <c r="N2977" s="4">
        <v>1</v>
      </c>
      <c r="O2977" s="4">
        <v>1</v>
      </c>
      <c r="P2977" s="4">
        <v>2</v>
      </c>
      <c r="Q2977" s="4">
        <v>0</v>
      </c>
      <c r="R2977" s="4">
        <v>1</v>
      </c>
      <c r="S2977" s="4">
        <v>90.3</v>
      </c>
      <c r="T2977" s="4">
        <v>5194.05</v>
      </c>
      <c r="U2977" s="4">
        <f t="shared" si="230"/>
        <v>-4.4488381716686307</v>
      </c>
      <c r="V2977" s="4">
        <f t="shared" si="231"/>
        <v>1.1692143345552925E-2</v>
      </c>
      <c r="W2977" s="4">
        <f t="shared" si="232"/>
        <v>1.1557017045608669E-2</v>
      </c>
      <c r="X2977" s="4">
        <f t="shared" si="233"/>
        <v>0.98844298295439137</v>
      </c>
      <c r="Y2977" s="4">
        <f t="shared" si="234"/>
        <v>-5.0483773391362171E-3</v>
      </c>
      <c r="Z2977" s="4">
        <f>IF(W2977&gt;$V$2,1,0)</f>
        <v>0</v>
      </c>
    </row>
    <row r="2978" spans="1:26" x14ac:dyDescent="0.3">
      <c r="A2978" s="4">
        <v>0</v>
      </c>
      <c r="B2978" s="4">
        <v>1</v>
      </c>
      <c r="C2978" s="4">
        <v>0</v>
      </c>
      <c r="D2978" s="4">
        <v>1</v>
      </c>
      <c r="E2978" s="4">
        <v>1</v>
      </c>
      <c r="F2978" s="4">
        <v>72</v>
      </c>
      <c r="G2978" s="4">
        <v>0</v>
      </c>
      <c r="H2978" s="4">
        <v>0</v>
      </c>
      <c r="I2978" s="4">
        <v>1</v>
      </c>
      <c r="J2978" s="4">
        <v>1</v>
      </c>
      <c r="K2978" s="4">
        <v>1</v>
      </c>
      <c r="L2978" s="4">
        <v>1</v>
      </c>
      <c r="M2978" s="4">
        <v>1</v>
      </c>
      <c r="N2978" s="4">
        <v>1</v>
      </c>
      <c r="O2978" s="4">
        <v>1</v>
      </c>
      <c r="P2978" s="4">
        <v>2</v>
      </c>
      <c r="Q2978" s="4">
        <v>1</v>
      </c>
      <c r="R2978" s="4">
        <v>1</v>
      </c>
      <c r="S2978" s="4">
        <v>65.25</v>
      </c>
      <c r="T2978" s="4">
        <v>4478.8500000000004</v>
      </c>
      <c r="U2978" s="4">
        <f t="shared" si="230"/>
        <v>-4.5459598915452242</v>
      </c>
      <c r="V2978" s="4">
        <f t="shared" si="231"/>
        <v>1.0609983393357929E-2</v>
      </c>
      <c r="W2978" s="4">
        <f t="shared" si="232"/>
        <v>1.0498593490767273E-2</v>
      </c>
      <c r="X2978" s="4">
        <f t="shared" si="233"/>
        <v>0.98950140650923268</v>
      </c>
      <c r="Y2978" s="4">
        <f t="shared" si="234"/>
        <v>-4.5835841369539368E-3</v>
      </c>
      <c r="Z2978" s="4">
        <f>IF(W2978&gt;$V$2,1,0)</f>
        <v>0</v>
      </c>
    </row>
    <row r="2979" spans="1:26" x14ac:dyDescent="0.3">
      <c r="A2979" s="4">
        <v>1</v>
      </c>
      <c r="B2979" s="4">
        <v>0</v>
      </c>
      <c r="C2979" s="4">
        <v>0</v>
      </c>
      <c r="D2979" s="4">
        <v>1</v>
      </c>
      <c r="E2979" s="4">
        <v>1</v>
      </c>
      <c r="F2979" s="4">
        <v>62</v>
      </c>
      <c r="G2979" s="4">
        <v>1</v>
      </c>
      <c r="H2979" s="4">
        <v>0</v>
      </c>
      <c r="I2979" s="4">
        <v>2</v>
      </c>
      <c r="J2979" s="4">
        <v>0</v>
      </c>
      <c r="K2979" s="4">
        <v>1</v>
      </c>
      <c r="L2979" s="4">
        <v>1</v>
      </c>
      <c r="M2979" s="4">
        <v>0</v>
      </c>
      <c r="N2979" s="4">
        <v>1</v>
      </c>
      <c r="O2979" s="4">
        <v>1</v>
      </c>
      <c r="P2979" s="4">
        <v>0</v>
      </c>
      <c r="Q2979" s="4">
        <v>1</v>
      </c>
      <c r="R2979" s="4">
        <v>2</v>
      </c>
      <c r="S2979" s="4">
        <v>100.15</v>
      </c>
      <c r="T2979" s="4">
        <v>6283.3</v>
      </c>
      <c r="U2979" s="4">
        <f t="shared" si="230"/>
        <v>-0.89698282048960787</v>
      </c>
      <c r="V2979" s="4">
        <f t="shared" si="231"/>
        <v>0.4077982058275636</v>
      </c>
      <c r="W2979" s="4">
        <f t="shared" si="232"/>
        <v>0.28967092310495063</v>
      </c>
      <c r="X2979" s="4">
        <f t="shared" si="233"/>
        <v>0.28967092310495063</v>
      </c>
      <c r="Y2979" s="4">
        <f t="shared" si="234"/>
        <v>-0.53809509668039335</v>
      </c>
      <c r="Z2979" s="4">
        <f>IF(W2979&gt;$V$2,1,0)</f>
        <v>1</v>
      </c>
    </row>
    <row r="2980" spans="1:26" x14ac:dyDescent="0.3">
      <c r="A2980" s="4">
        <v>1</v>
      </c>
      <c r="B2980" s="4">
        <v>1</v>
      </c>
      <c r="C2980" s="4">
        <v>0</v>
      </c>
      <c r="D2980" s="4">
        <v>0</v>
      </c>
      <c r="E2980" s="4">
        <v>0</v>
      </c>
      <c r="F2980" s="4">
        <v>28</v>
      </c>
      <c r="G2980" s="4">
        <v>1</v>
      </c>
      <c r="H2980" s="4">
        <v>1</v>
      </c>
      <c r="I2980" s="4">
        <v>2</v>
      </c>
      <c r="J2980" s="4">
        <v>1</v>
      </c>
      <c r="K2980" s="4">
        <v>1</v>
      </c>
      <c r="L2980" s="4">
        <v>0</v>
      </c>
      <c r="M2980" s="4">
        <v>0</v>
      </c>
      <c r="N2980" s="4">
        <v>0</v>
      </c>
      <c r="O2980" s="4">
        <v>1</v>
      </c>
      <c r="P2980" s="4">
        <v>0</v>
      </c>
      <c r="Q2980" s="4">
        <v>1</v>
      </c>
      <c r="R2980" s="4">
        <v>1</v>
      </c>
      <c r="S2980" s="4">
        <v>94.5</v>
      </c>
      <c r="T2980" s="4">
        <v>2659.4</v>
      </c>
      <c r="U2980" s="4">
        <f t="shared" si="230"/>
        <v>-0.25670957955287665</v>
      </c>
      <c r="V2980" s="4">
        <f t="shared" si="231"/>
        <v>0.77359284832553765</v>
      </c>
      <c r="W2980" s="4">
        <f t="shared" si="232"/>
        <v>0.43617273775990495</v>
      </c>
      <c r="X2980" s="4">
        <f t="shared" si="233"/>
        <v>0.43617273775990495</v>
      </c>
      <c r="Y2980" s="4">
        <f t="shared" si="234"/>
        <v>-0.36034148275191852</v>
      </c>
      <c r="Z2980" s="4">
        <f>IF(W2980&gt;$V$2,1,0)</f>
        <v>1</v>
      </c>
    </row>
    <row r="2981" spans="1:26" x14ac:dyDescent="0.3">
      <c r="A2981" s="4">
        <v>0</v>
      </c>
      <c r="B2981" s="4">
        <v>1</v>
      </c>
      <c r="C2981" s="4">
        <v>0</v>
      </c>
      <c r="D2981" s="4">
        <v>0</v>
      </c>
      <c r="E2981" s="4">
        <v>0</v>
      </c>
      <c r="F2981" s="4">
        <v>3</v>
      </c>
      <c r="G2981" s="4">
        <v>1</v>
      </c>
      <c r="H2981" s="4">
        <v>0</v>
      </c>
      <c r="I2981" s="4">
        <v>1</v>
      </c>
      <c r="J2981" s="4">
        <v>0</v>
      </c>
      <c r="K2981" s="4">
        <v>0</v>
      </c>
      <c r="L2981" s="4">
        <v>0</v>
      </c>
      <c r="M2981" s="4">
        <v>1</v>
      </c>
      <c r="N2981" s="4">
        <v>0</v>
      </c>
      <c r="O2981" s="4">
        <v>1</v>
      </c>
      <c r="P2981" s="4">
        <v>0</v>
      </c>
      <c r="Q2981" s="4">
        <v>0</v>
      </c>
      <c r="R2981" s="4">
        <v>3</v>
      </c>
      <c r="S2981" s="4">
        <v>60.65</v>
      </c>
      <c r="T2981" s="4">
        <v>196.9</v>
      </c>
      <c r="U2981" s="4">
        <f t="shared" si="230"/>
        <v>-0.89125597452380911</v>
      </c>
      <c r="V2981" s="4">
        <f t="shared" si="231"/>
        <v>0.41014030335224921</v>
      </c>
      <c r="W2981" s="4">
        <f t="shared" si="232"/>
        <v>0.29085070639938815</v>
      </c>
      <c r="X2981" s="4">
        <f t="shared" si="233"/>
        <v>0.70914929360061185</v>
      </c>
      <c r="Y2981" s="4">
        <f t="shared" si="234"/>
        <v>-0.14926232537898246</v>
      </c>
      <c r="Z2981" s="4">
        <f>IF(W2981&gt;$V$2,1,0)</f>
        <v>1</v>
      </c>
    </row>
    <row r="2982" spans="1:26" x14ac:dyDescent="0.3">
      <c r="A2982" s="4">
        <v>0</v>
      </c>
      <c r="B2982" s="4">
        <v>1</v>
      </c>
      <c r="C2982" s="4">
        <v>0</v>
      </c>
      <c r="D2982" s="4">
        <v>0</v>
      </c>
      <c r="E2982" s="4">
        <v>1</v>
      </c>
      <c r="F2982" s="4">
        <v>19</v>
      </c>
      <c r="G2982" s="4">
        <v>1</v>
      </c>
      <c r="H2982" s="4">
        <v>1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1</v>
      </c>
      <c r="R2982" s="4">
        <v>1</v>
      </c>
      <c r="S2982" s="4">
        <v>24.1</v>
      </c>
      <c r="T2982" s="4">
        <v>439.2</v>
      </c>
      <c r="U2982" s="4">
        <f t="shared" si="230"/>
        <v>-1.8686768793709492</v>
      </c>
      <c r="V2982" s="4">
        <f t="shared" si="231"/>
        <v>0.15432772097917899</v>
      </c>
      <c r="W2982" s="4">
        <f t="shared" si="232"/>
        <v>0.13369489285786862</v>
      </c>
      <c r="X2982" s="4">
        <f t="shared" si="233"/>
        <v>0.86630510714213138</v>
      </c>
      <c r="Y2982" s="4">
        <f t="shared" si="234"/>
        <v>-6.2329125290354205E-2</v>
      </c>
      <c r="Z2982" s="4">
        <f>IF(W2982&gt;$V$2,1,0)</f>
        <v>0</v>
      </c>
    </row>
    <row r="2983" spans="1:26" x14ac:dyDescent="0.3">
      <c r="A2983" s="4">
        <v>0</v>
      </c>
      <c r="B2983" s="4">
        <v>1</v>
      </c>
      <c r="C2983" s="4">
        <v>0</v>
      </c>
      <c r="D2983" s="4">
        <v>0</v>
      </c>
      <c r="E2983" s="4">
        <v>0</v>
      </c>
      <c r="F2983" s="4">
        <v>1</v>
      </c>
      <c r="G2983" s="4">
        <v>1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1</v>
      </c>
      <c r="R2983" s="4">
        <v>3</v>
      </c>
      <c r="S2983" s="4">
        <v>19.5</v>
      </c>
      <c r="T2983" s="4">
        <v>19.5</v>
      </c>
      <c r="U2983" s="4">
        <f t="shared" si="230"/>
        <v>-0.89583365706744866</v>
      </c>
      <c r="V2983" s="4">
        <f t="shared" si="231"/>
        <v>0.40826710197687344</v>
      </c>
      <c r="W2983" s="4">
        <f t="shared" si="232"/>
        <v>0.2899074340398658</v>
      </c>
      <c r="X2983" s="4">
        <f t="shared" si="233"/>
        <v>0.71009256596013426</v>
      </c>
      <c r="Y2983" s="4">
        <f t="shared" si="234"/>
        <v>-0.14868503400579922</v>
      </c>
      <c r="Z2983" s="4">
        <f>IF(W2983&gt;$V$2,1,0)</f>
        <v>1</v>
      </c>
    </row>
    <row r="2984" spans="1:26" x14ac:dyDescent="0.3">
      <c r="A2984" s="4">
        <v>0</v>
      </c>
      <c r="B2984" s="4">
        <v>1</v>
      </c>
      <c r="C2984" s="4">
        <v>0</v>
      </c>
      <c r="D2984" s="4">
        <v>0</v>
      </c>
      <c r="E2984" s="4">
        <v>0</v>
      </c>
      <c r="F2984" s="4">
        <v>24</v>
      </c>
      <c r="G2984" s="4">
        <v>1</v>
      </c>
      <c r="H2984" s="4">
        <v>0</v>
      </c>
      <c r="I2984" s="4">
        <v>2</v>
      </c>
      <c r="J2984" s="4">
        <v>0</v>
      </c>
      <c r="K2984" s="4">
        <v>1</v>
      </c>
      <c r="L2984" s="4">
        <v>1</v>
      </c>
      <c r="M2984" s="4">
        <v>1</v>
      </c>
      <c r="N2984" s="4">
        <v>0</v>
      </c>
      <c r="O2984" s="4">
        <v>0</v>
      </c>
      <c r="P2984" s="4">
        <v>0</v>
      </c>
      <c r="Q2984" s="4">
        <v>1</v>
      </c>
      <c r="R2984" s="4">
        <v>2</v>
      </c>
      <c r="S2984" s="4">
        <v>85.95</v>
      </c>
      <c r="T2984" s="4">
        <v>2107.15</v>
      </c>
      <c r="U2984" s="4">
        <f t="shared" si="230"/>
        <v>-0.79662511968345984</v>
      </c>
      <c r="V2984" s="4">
        <f t="shared" si="231"/>
        <v>0.45084795736231975</v>
      </c>
      <c r="W2984" s="4">
        <f t="shared" si="232"/>
        <v>0.31074790095991406</v>
      </c>
      <c r="X2984" s="4">
        <f t="shared" si="233"/>
        <v>0.68925209904008589</v>
      </c>
      <c r="Y2984" s="4">
        <f t="shared" si="234"/>
        <v>-0.16162190262496198</v>
      </c>
      <c r="Z2984" s="4">
        <f>IF(W2984&gt;$V$2,1,0)</f>
        <v>1</v>
      </c>
    </row>
    <row r="2985" spans="1:26" x14ac:dyDescent="0.3">
      <c r="A2985" s="4">
        <v>0</v>
      </c>
      <c r="B2985" s="4">
        <v>1</v>
      </c>
      <c r="C2985" s="4">
        <v>1</v>
      </c>
      <c r="D2985" s="4">
        <v>0</v>
      </c>
      <c r="E2985" s="4">
        <v>0</v>
      </c>
      <c r="F2985" s="4">
        <v>57</v>
      </c>
      <c r="G2985" s="4">
        <v>1</v>
      </c>
      <c r="H2985" s="4">
        <v>0</v>
      </c>
      <c r="I2985" s="4">
        <v>1</v>
      </c>
      <c r="J2985" s="4">
        <v>0</v>
      </c>
      <c r="K2985" s="4">
        <v>0</v>
      </c>
      <c r="L2985" s="4">
        <v>1</v>
      </c>
      <c r="M2985" s="4">
        <v>1</v>
      </c>
      <c r="N2985" s="4">
        <v>0</v>
      </c>
      <c r="O2985" s="4">
        <v>0</v>
      </c>
      <c r="P2985" s="4">
        <v>1</v>
      </c>
      <c r="Q2985" s="4">
        <v>1</v>
      </c>
      <c r="R2985" s="4">
        <v>2</v>
      </c>
      <c r="S2985" s="4">
        <v>53.5</v>
      </c>
      <c r="T2985" s="4">
        <v>3035.8</v>
      </c>
      <c r="U2985" s="4">
        <f t="shared" si="230"/>
        <v>-3.4205483586397585</v>
      </c>
      <c r="V2985" s="4">
        <f t="shared" si="231"/>
        <v>3.2694501710063356E-2</v>
      </c>
      <c r="W2985" s="4">
        <f t="shared" si="232"/>
        <v>3.1659412978304581E-2</v>
      </c>
      <c r="X2985" s="4">
        <f t="shared" si="233"/>
        <v>0.96834058702169545</v>
      </c>
      <c r="Y2985" s="4">
        <f t="shared" si="234"/>
        <v>-1.3971864748875597E-2</v>
      </c>
      <c r="Z2985" s="4">
        <f>IF(W2985&gt;$V$2,1,0)</f>
        <v>0</v>
      </c>
    </row>
    <row r="2986" spans="1:26" x14ac:dyDescent="0.3">
      <c r="A2986" s="4">
        <v>0</v>
      </c>
      <c r="B2986" s="4">
        <v>0</v>
      </c>
      <c r="C2986" s="4">
        <v>0</v>
      </c>
      <c r="D2986" s="4">
        <v>0</v>
      </c>
      <c r="E2986" s="4">
        <v>0</v>
      </c>
      <c r="F2986" s="4">
        <v>72</v>
      </c>
      <c r="G2986" s="4">
        <v>1</v>
      </c>
      <c r="H2986" s="4">
        <v>1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2</v>
      </c>
      <c r="Q2986" s="4">
        <v>0</v>
      </c>
      <c r="R2986" s="4">
        <v>1</v>
      </c>
      <c r="S2986" s="4">
        <v>25.45</v>
      </c>
      <c r="T2986" s="4">
        <v>1866.45</v>
      </c>
      <c r="U2986" s="4">
        <f t="shared" si="230"/>
        <v>-6.0883818168858408</v>
      </c>
      <c r="V2986" s="4">
        <f t="shared" si="231"/>
        <v>2.2690777288728483E-3</v>
      </c>
      <c r="W2986" s="4">
        <f t="shared" si="232"/>
        <v>2.2639406715156229E-3</v>
      </c>
      <c r="X2986" s="4">
        <f t="shared" si="233"/>
        <v>0.99773605932848441</v>
      </c>
      <c r="Y2986" s="4">
        <f t="shared" si="234"/>
        <v>-9.8433159606612589E-4</v>
      </c>
      <c r="Z2986" s="4">
        <f>IF(W2986&gt;$V$2,1,0)</f>
        <v>0</v>
      </c>
    </row>
    <row r="2987" spans="1:26" x14ac:dyDescent="0.3">
      <c r="A2987" s="4">
        <v>0</v>
      </c>
      <c r="B2987" s="4">
        <v>1</v>
      </c>
      <c r="C2987" s="4">
        <v>0</v>
      </c>
      <c r="D2987" s="4">
        <v>0</v>
      </c>
      <c r="E2987" s="4">
        <v>0</v>
      </c>
      <c r="F2987" s="4">
        <v>67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2</v>
      </c>
      <c r="Q2987" s="4">
        <v>0</v>
      </c>
      <c r="R2987" s="4">
        <v>0</v>
      </c>
      <c r="S2987" s="4">
        <v>20.5</v>
      </c>
      <c r="T2987" s="4">
        <v>1430.95</v>
      </c>
      <c r="U2987" s="4">
        <f t="shared" si="230"/>
        <v>-6.2661513801882638</v>
      </c>
      <c r="V2987" s="4">
        <f t="shared" si="231"/>
        <v>1.8995250833448672E-3</v>
      </c>
      <c r="W2987" s="4">
        <f t="shared" si="232"/>
        <v>1.895923728666157E-3</v>
      </c>
      <c r="X2987" s="4">
        <f t="shared" si="233"/>
        <v>0.9981040762713338</v>
      </c>
      <c r="Y2987" s="4">
        <f t="shared" si="234"/>
        <v>-8.2417074301287328E-4</v>
      </c>
      <c r="Z2987" s="4">
        <f>IF(W2987&gt;$V$2,1,0)</f>
        <v>0</v>
      </c>
    </row>
    <row r="2988" spans="1:26" x14ac:dyDescent="0.3">
      <c r="A2988" s="4">
        <v>0</v>
      </c>
      <c r="B2988" s="4">
        <v>1</v>
      </c>
      <c r="C2988" s="4">
        <v>0</v>
      </c>
      <c r="D2988" s="4">
        <v>1</v>
      </c>
      <c r="E2988" s="4">
        <v>1</v>
      </c>
      <c r="F2988" s="4">
        <v>52</v>
      </c>
      <c r="G2988" s="4">
        <v>1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1</v>
      </c>
      <c r="Q2988" s="4">
        <v>1</v>
      </c>
      <c r="R2988" s="4">
        <v>1</v>
      </c>
      <c r="S2988" s="4">
        <v>20.85</v>
      </c>
      <c r="T2988" s="4">
        <v>1071.5999999999999</v>
      </c>
      <c r="U2988" s="4">
        <f t="shared" si="230"/>
        <v>-4.5382703425968938</v>
      </c>
      <c r="V2988" s="4">
        <f t="shared" si="231"/>
        <v>1.0691883865287561E-2</v>
      </c>
      <c r="W2988" s="4">
        <f t="shared" si="232"/>
        <v>1.0578776812174989E-2</v>
      </c>
      <c r="X2988" s="4">
        <f t="shared" si="233"/>
        <v>0.98942122318782499</v>
      </c>
      <c r="Y2988" s="4">
        <f t="shared" si="234"/>
        <v>-4.6187782102587857E-3</v>
      </c>
      <c r="Z2988" s="4">
        <f>IF(W2988&gt;$V$2,1,0)</f>
        <v>0</v>
      </c>
    </row>
    <row r="2989" spans="1:26" x14ac:dyDescent="0.3">
      <c r="A2989" s="4">
        <v>0</v>
      </c>
      <c r="B2989" s="4">
        <v>1</v>
      </c>
      <c r="C2989" s="4">
        <v>0</v>
      </c>
      <c r="D2989" s="4">
        <v>1</v>
      </c>
      <c r="E2989" s="4">
        <v>1</v>
      </c>
      <c r="F2989" s="4">
        <v>71</v>
      </c>
      <c r="G2989" s="4">
        <v>1</v>
      </c>
      <c r="H2989" s="4">
        <v>1</v>
      </c>
      <c r="I2989" s="4">
        <v>1</v>
      </c>
      <c r="J2989" s="4">
        <v>1</v>
      </c>
      <c r="K2989" s="4">
        <v>1</v>
      </c>
      <c r="L2989" s="4">
        <v>1</v>
      </c>
      <c r="M2989" s="4">
        <v>1</v>
      </c>
      <c r="N2989" s="4">
        <v>1</v>
      </c>
      <c r="O2989" s="4">
        <v>1</v>
      </c>
      <c r="P2989" s="4">
        <v>2</v>
      </c>
      <c r="Q2989" s="4">
        <v>0</v>
      </c>
      <c r="R2989" s="4">
        <v>1</v>
      </c>
      <c r="S2989" s="4">
        <v>89.9</v>
      </c>
      <c r="T2989" s="4">
        <v>6457.15</v>
      </c>
      <c r="U2989" s="4">
        <f t="shared" si="230"/>
        <v>-4.7927400668583751</v>
      </c>
      <c r="V2989" s="4">
        <f t="shared" si="231"/>
        <v>8.2897118692829806E-3</v>
      </c>
      <c r="W2989" s="4">
        <f t="shared" si="232"/>
        <v>8.2215575262734389E-3</v>
      </c>
      <c r="X2989" s="4">
        <f t="shared" si="233"/>
        <v>0.9917784424737266</v>
      </c>
      <c r="Y2989" s="4">
        <f t="shared" si="234"/>
        <v>-3.5853358679115116E-3</v>
      </c>
      <c r="Z2989" s="4">
        <f>IF(W2989&gt;$V$2,1,0)</f>
        <v>0</v>
      </c>
    </row>
    <row r="2990" spans="1:26" x14ac:dyDescent="0.3">
      <c r="A2990" s="4">
        <v>0</v>
      </c>
      <c r="B2990" s="4">
        <v>0</v>
      </c>
      <c r="C2990" s="4">
        <v>0</v>
      </c>
      <c r="D2990" s="4">
        <v>1</v>
      </c>
      <c r="E2990" s="4">
        <v>0</v>
      </c>
      <c r="F2990" s="4">
        <v>26</v>
      </c>
      <c r="G2990" s="4">
        <v>1</v>
      </c>
      <c r="H2990" s="4">
        <v>1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1</v>
      </c>
      <c r="Q2990" s="4">
        <v>0</v>
      </c>
      <c r="R2990" s="4">
        <v>3</v>
      </c>
      <c r="S2990" s="4">
        <v>26</v>
      </c>
      <c r="T2990" s="4">
        <v>684.05</v>
      </c>
      <c r="U2990" s="4">
        <f t="shared" si="230"/>
        <v>-2.9979023508453886</v>
      </c>
      <c r="V2990" s="4">
        <f t="shared" si="231"/>
        <v>4.9891613781200862E-2</v>
      </c>
      <c r="W2990" s="4">
        <f t="shared" si="232"/>
        <v>4.7520727974495809E-2</v>
      </c>
      <c r="X2990" s="4">
        <f t="shared" si="233"/>
        <v>0.9524792720255042</v>
      </c>
      <c r="Y2990" s="4">
        <f t="shared" si="234"/>
        <v>-2.1144466720999958E-2</v>
      </c>
      <c r="Z2990" s="4">
        <f>IF(W2990&gt;$V$2,1,0)</f>
        <v>0</v>
      </c>
    </row>
    <row r="2991" spans="1:26" x14ac:dyDescent="0.3">
      <c r="A2991" s="4">
        <v>0</v>
      </c>
      <c r="B2991" s="4">
        <v>0</v>
      </c>
      <c r="C2991" s="4">
        <v>0</v>
      </c>
      <c r="D2991" s="4">
        <v>0</v>
      </c>
      <c r="E2991" s="4">
        <v>0</v>
      </c>
      <c r="F2991" s="4">
        <v>35</v>
      </c>
      <c r="G2991" s="4">
        <v>1</v>
      </c>
      <c r="H2991" s="4">
        <v>1</v>
      </c>
      <c r="I2991" s="4">
        <v>2</v>
      </c>
      <c r="J2991" s="4">
        <v>1</v>
      </c>
      <c r="K2991" s="4">
        <v>1</v>
      </c>
      <c r="L2991" s="4">
        <v>1</v>
      </c>
      <c r="M2991" s="4">
        <v>1</v>
      </c>
      <c r="N2991" s="4">
        <v>1</v>
      </c>
      <c r="O2991" s="4">
        <v>1</v>
      </c>
      <c r="P2991" s="4">
        <v>2</v>
      </c>
      <c r="Q2991" s="4">
        <v>1</v>
      </c>
      <c r="R2991" s="4">
        <v>3</v>
      </c>
      <c r="S2991" s="4">
        <v>113.2</v>
      </c>
      <c r="T2991" s="4">
        <v>3914.05</v>
      </c>
      <c r="U2991" s="4">
        <f t="shared" si="230"/>
        <v>-1.7369761339348972</v>
      </c>
      <c r="V2991" s="4">
        <f t="shared" si="231"/>
        <v>0.1760519540683442</v>
      </c>
      <c r="W2991" s="4">
        <f t="shared" si="232"/>
        <v>0.14969742914785655</v>
      </c>
      <c r="X2991" s="4">
        <f t="shared" si="233"/>
        <v>0.85030257085214345</v>
      </c>
      <c r="Y2991" s="4">
        <f t="shared" si="234"/>
        <v>-7.0426507851343939E-2</v>
      </c>
      <c r="Z2991" s="4">
        <f>IF(W2991&gt;$V$2,1,0)</f>
        <v>0</v>
      </c>
    </row>
    <row r="2992" spans="1:26" x14ac:dyDescent="0.3">
      <c r="A2992" s="4">
        <v>0</v>
      </c>
      <c r="B2992" s="4">
        <v>0</v>
      </c>
      <c r="C2992" s="4">
        <v>0</v>
      </c>
      <c r="D2992" s="4">
        <v>1</v>
      </c>
      <c r="E2992" s="4">
        <v>1</v>
      </c>
      <c r="F2992" s="4">
        <v>55</v>
      </c>
      <c r="G2992" s="4">
        <v>1</v>
      </c>
      <c r="H2992" s="4">
        <v>0</v>
      </c>
      <c r="I2992" s="4">
        <v>2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2</v>
      </c>
      <c r="Q2992" s="4">
        <v>1</v>
      </c>
      <c r="R2992" s="4">
        <v>1</v>
      </c>
      <c r="S2992" s="4">
        <v>69.05</v>
      </c>
      <c r="T2992" s="4">
        <v>3842.6</v>
      </c>
      <c r="U2992" s="4">
        <f t="shared" si="230"/>
        <v>-2.7549813317945882</v>
      </c>
      <c r="V2992" s="4">
        <f t="shared" si="231"/>
        <v>6.3610207146101022E-2</v>
      </c>
      <c r="W2992" s="4">
        <f t="shared" si="232"/>
        <v>5.9805938979074977E-2</v>
      </c>
      <c r="X2992" s="4">
        <f t="shared" si="233"/>
        <v>0.94019406102092506</v>
      </c>
      <c r="Y2992" s="4">
        <f t="shared" si="234"/>
        <v>-2.6782496472576561E-2</v>
      </c>
      <c r="Z2992" s="4">
        <f>IF(W2992&gt;$V$2,1,0)</f>
        <v>0</v>
      </c>
    </row>
    <row r="2993" spans="1:26" x14ac:dyDescent="0.3">
      <c r="A2993" s="4">
        <v>0</v>
      </c>
      <c r="B2993" s="4">
        <v>0</v>
      </c>
      <c r="C2993" s="4">
        <v>0</v>
      </c>
      <c r="D2993" s="4">
        <v>1</v>
      </c>
      <c r="E2993" s="4">
        <v>1</v>
      </c>
      <c r="F2993" s="4">
        <v>33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2</v>
      </c>
      <c r="Q2993" s="4">
        <v>0</v>
      </c>
      <c r="R2993" s="4">
        <v>3</v>
      </c>
      <c r="S2993" s="4">
        <v>20.100000000000001</v>
      </c>
      <c r="T2993" s="4">
        <v>670.35</v>
      </c>
      <c r="U2993" s="4">
        <f t="shared" si="230"/>
        <v>-4.4539358979898491</v>
      </c>
      <c r="V2993" s="4">
        <f t="shared" si="231"/>
        <v>1.1632691661622445E-2</v>
      </c>
      <c r="W2993" s="4">
        <f t="shared" si="232"/>
        <v>1.1498928175715207E-2</v>
      </c>
      <c r="X2993" s="4">
        <f t="shared" si="233"/>
        <v>0.98850107182428482</v>
      </c>
      <c r="Y2993" s="4">
        <f t="shared" si="234"/>
        <v>-5.0228554478100569E-3</v>
      </c>
      <c r="Z2993" s="4">
        <f>IF(W2993&gt;$V$2,1,0)</f>
        <v>0</v>
      </c>
    </row>
    <row r="2994" spans="1:26" x14ac:dyDescent="0.3">
      <c r="A2994" s="4">
        <v>0</v>
      </c>
      <c r="B2994" s="4">
        <v>1</v>
      </c>
      <c r="C2994" s="4">
        <v>0</v>
      </c>
      <c r="D2994" s="4">
        <v>1</v>
      </c>
      <c r="E2994" s="4">
        <v>0</v>
      </c>
      <c r="F2994" s="4">
        <v>72</v>
      </c>
      <c r="G2994" s="4">
        <v>1</v>
      </c>
      <c r="H2994" s="4">
        <v>1</v>
      </c>
      <c r="I2994" s="4">
        <v>2</v>
      </c>
      <c r="J2994" s="4">
        <v>1</v>
      </c>
      <c r="K2994" s="4">
        <v>1</v>
      </c>
      <c r="L2994" s="4">
        <v>1</v>
      </c>
      <c r="M2994" s="4">
        <v>0</v>
      </c>
      <c r="N2994" s="4">
        <v>1</v>
      </c>
      <c r="O2994" s="4">
        <v>1</v>
      </c>
      <c r="P2994" s="4">
        <v>2</v>
      </c>
      <c r="Q2994" s="4">
        <v>1</v>
      </c>
      <c r="R2994" s="4">
        <v>2</v>
      </c>
      <c r="S2994" s="4">
        <v>109.65</v>
      </c>
      <c r="T2994" s="4">
        <v>7880.25</v>
      </c>
      <c r="U2994" s="4">
        <f t="shared" si="230"/>
        <v>-2.385146886760245</v>
      </c>
      <c r="V2994" s="4">
        <f t="shared" si="231"/>
        <v>9.2075453920810901E-2</v>
      </c>
      <c r="W2994" s="4">
        <f t="shared" si="232"/>
        <v>8.4312355515581E-2</v>
      </c>
      <c r="X2994" s="4">
        <f t="shared" si="233"/>
        <v>0.91568764448441897</v>
      </c>
      <c r="Y2994" s="4">
        <f t="shared" si="234"/>
        <v>-3.8252645776567243E-2</v>
      </c>
      <c r="Z2994" s="4">
        <f>IF(W2994&gt;$V$2,1,0)</f>
        <v>0</v>
      </c>
    </row>
    <row r="2995" spans="1:26" x14ac:dyDescent="0.3">
      <c r="A2995" s="4">
        <v>0</v>
      </c>
      <c r="B2995" s="4">
        <v>1</v>
      </c>
      <c r="C2995" s="4">
        <v>0</v>
      </c>
      <c r="D2995" s="4">
        <v>0</v>
      </c>
      <c r="E2995" s="4">
        <v>1</v>
      </c>
      <c r="F2995" s="4">
        <v>1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1</v>
      </c>
      <c r="R2995" s="4">
        <v>3</v>
      </c>
      <c r="S2995" s="4">
        <v>19.2</v>
      </c>
      <c r="T2995" s="4">
        <v>19.2</v>
      </c>
      <c r="U2995" s="4">
        <f t="shared" si="230"/>
        <v>-1.0798012227739979</v>
      </c>
      <c r="V2995" s="4">
        <f t="shared" si="231"/>
        <v>0.33966303621104882</v>
      </c>
      <c r="W2995" s="4">
        <f t="shared" si="232"/>
        <v>0.25354363525003515</v>
      </c>
      <c r="X2995" s="4">
        <f t="shared" si="233"/>
        <v>0.74645636474996491</v>
      </c>
      <c r="Y2995" s="4">
        <f t="shared" si="234"/>
        <v>-0.12699557454603896</v>
      </c>
      <c r="Z2995" s="4">
        <f>IF(W2995&gt;$V$2,1,0)</f>
        <v>1</v>
      </c>
    </row>
    <row r="2996" spans="1:26" x14ac:dyDescent="0.3">
      <c r="A2996" s="4">
        <v>1</v>
      </c>
      <c r="B2996" s="4">
        <v>1</v>
      </c>
      <c r="C2996" s="4">
        <v>0</v>
      </c>
      <c r="D2996" s="4">
        <v>0</v>
      </c>
      <c r="E2996" s="4">
        <v>0</v>
      </c>
      <c r="F2996" s="4">
        <v>10</v>
      </c>
      <c r="G2996" s="4">
        <v>0</v>
      </c>
      <c r="H2996" s="4">
        <v>0</v>
      </c>
      <c r="I2996" s="4">
        <v>1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1</v>
      </c>
      <c r="P2996" s="4">
        <v>0</v>
      </c>
      <c r="Q2996" s="4">
        <v>1</v>
      </c>
      <c r="R2996" s="4">
        <v>3</v>
      </c>
      <c r="S2996" s="4">
        <v>33.9</v>
      </c>
      <c r="T2996" s="4">
        <v>298.45</v>
      </c>
      <c r="U2996" s="4">
        <f t="shared" si="230"/>
        <v>0.47113813538582272</v>
      </c>
      <c r="V2996" s="4">
        <f t="shared" si="231"/>
        <v>1.6018162398969895</v>
      </c>
      <c r="W2996" s="4">
        <f t="shared" si="232"/>
        <v>0.61565310237298243</v>
      </c>
      <c r="X2996" s="4">
        <f t="shared" si="233"/>
        <v>0.61565310237298243</v>
      </c>
      <c r="Y2996" s="4">
        <f t="shared" si="234"/>
        <v>-0.21066392770842921</v>
      </c>
      <c r="Z2996" s="4">
        <f>IF(W2996&gt;$V$2,1,0)</f>
        <v>1</v>
      </c>
    </row>
    <row r="2997" spans="1:26" x14ac:dyDescent="0.3">
      <c r="A2997" s="4">
        <v>0</v>
      </c>
      <c r="B2997" s="4">
        <v>0</v>
      </c>
      <c r="C2997" s="4">
        <v>1</v>
      </c>
      <c r="D2997" s="4">
        <v>1</v>
      </c>
      <c r="E2997" s="4">
        <v>0</v>
      </c>
      <c r="F2997" s="4">
        <v>37</v>
      </c>
      <c r="G2997" s="4">
        <v>1</v>
      </c>
      <c r="H2997" s="4">
        <v>0</v>
      </c>
      <c r="I2997" s="4">
        <v>2</v>
      </c>
      <c r="J2997" s="4">
        <v>0</v>
      </c>
      <c r="K2997" s="4">
        <v>0</v>
      </c>
      <c r="L2997" s="4">
        <v>1</v>
      </c>
      <c r="M2997" s="4">
        <v>1</v>
      </c>
      <c r="N2997" s="4">
        <v>1</v>
      </c>
      <c r="O2997" s="4">
        <v>0</v>
      </c>
      <c r="P2997" s="4">
        <v>0</v>
      </c>
      <c r="Q2997" s="4">
        <v>0</v>
      </c>
      <c r="R2997" s="4">
        <v>2</v>
      </c>
      <c r="S2997" s="4">
        <v>90</v>
      </c>
      <c r="T2997" s="4">
        <v>3371.75</v>
      </c>
      <c r="U2997" s="4">
        <f t="shared" si="230"/>
        <v>-0.84579733170990168</v>
      </c>
      <c r="V2997" s="4">
        <f t="shared" si="231"/>
        <v>0.42921499501447025</v>
      </c>
      <c r="W2997" s="4">
        <f t="shared" si="232"/>
        <v>0.3003152055580865</v>
      </c>
      <c r="X2997" s="4">
        <f t="shared" si="233"/>
        <v>0.69968479444191356</v>
      </c>
      <c r="Y2997" s="4">
        <f t="shared" si="234"/>
        <v>-0.15509756407803577</v>
      </c>
      <c r="Z2997" s="4">
        <f>IF(W2997&gt;$V$2,1,0)</f>
        <v>1</v>
      </c>
    </row>
    <row r="2998" spans="1:26" x14ac:dyDescent="0.3">
      <c r="A2998" s="4">
        <v>0</v>
      </c>
      <c r="B2998" s="4">
        <v>1</v>
      </c>
      <c r="C2998" s="4">
        <v>0</v>
      </c>
      <c r="D2998" s="4">
        <v>0</v>
      </c>
      <c r="E2998" s="4">
        <v>0</v>
      </c>
      <c r="F2998" s="4">
        <v>12</v>
      </c>
      <c r="G2998" s="4">
        <v>0</v>
      </c>
      <c r="H2998" s="4">
        <v>0</v>
      </c>
      <c r="I2998" s="4">
        <v>1</v>
      </c>
      <c r="J2998" s="4">
        <v>0</v>
      </c>
      <c r="K2998" s="4">
        <v>1</v>
      </c>
      <c r="L2998" s="4">
        <v>0</v>
      </c>
      <c r="M2998" s="4">
        <v>1</v>
      </c>
      <c r="N2998" s="4">
        <v>0</v>
      </c>
      <c r="O2998" s="4">
        <v>0</v>
      </c>
      <c r="P2998" s="4">
        <v>0</v>
      </c>
      <c r="Q2998" s="4">
        <v>0</v>
      </c>
      <c r="R2998" s="4">
        <v>3</v>
      </c>
      <c r="S2998" s="4">
        <v>34</v>
      </c>
      <c r="T2998" s="4">
        <v>442.45</v>
      </c>
      <c r="U2998" s="4">
        <f t="shared" si="230"/>
        <v>-0.91938404326222167</v>
      </c>
      <c r="V2998" s="4">
        <f t="shared" si="231"/>
        <v>0.39876458718812818</v>
      </c>
      <c r="W2998" s="4">
        <f t="shared" si="232"/>
        <v>0.28508341635224421</v>
      </c>
      <c r="X2998" s="4">
        <f t="shared" si="233"/>
        <v>0.71491658364775579</v>
      </c>
      <c r="Y2998" s="4">
        <f t="shared" si="234"/>
        <v>-0.14574462865331589</v>
      </c>
      <c r="Z2998" s="4">
        <f>IF(W2998&gt;$V$2,1,0)</f>
        <v>1</v>
      </c>
    </row>
    <row r="2999" spans="1:26" x14ac:dyDescent="0.3">
      <c r="A2999" s="4">
        <v>0</v>
      </c>
      <c r="B2999" s="4">
        <v>1</v>
      </c>
      <c r="C2999" s="4">
        <v>0</v>
      </c>
      <c r="D2999" s="4">
        <v>1</v>
      </c>
      <c r="E2999" s="4">
        <v>1</v>
      </c>
      <c r="F2999" s="4">
        <v>1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1</v>
      </c>
      <c r="Q2999" s="4">
        <v>0</v>
      </c>
      <c r="R2999" s="4">
        <v>3</v>
      </c>
      <c r="S2999" s="4">
        <v>20.399999999999999</v>
      </c>
      <c r="T2999" s="4">
        <v>20.399999999999999</v>
      </c>
      <c r="U2999" s="4">
        <f t="shared" si="230"/>
        <v>-2.2075902456170549</v>
      </c>
      <c r="V2999" s="4">
        <f t="shared" si="231"/>
        <v>0.10996531890131815</v>
      </c>
      <c r="W2999" s="4">
        <f t="shared" si="232"/>
        <v>9.907095026191054E-2</v>
      </c>
      <c r="X2999" s="4">
        <f t="shared" si="233"/>
        <v>0.90092904973808952</v>
      </c>
      <c r="Y2999" s="4">
        <f t="shared" si="234"/>
        <v>-4.5309409376669919E-2</v>
      </c>
      <c r="Z2999" s="4">
        <f>IF(W2999&gt;$V$2,1,0)</f>
        <v>0</v>
      </c>
    </row>
    <row r="3000" spans="1:26" x14ac:dyDescent="0.3">
      <c r="A3000" s="4">
        <v>0</v>
      </c>
      <c r="B3000" s="4">
        <v>1</v>
      </c>
      <c r="C3000" s="4">
        <v>0</v>
      </c>
      <c r="D3000" s="4">
        <v>1</v>
      </c>
      <c r="E3000" s="4">
        <v>0</v>
      </c>
      <c r="F3000" s="4">
        <v>62</v>
      </c>
      <c r="G3000" s="4">
        <v>0</v>
      </c>
      <c r="H3000" s="4">
        <v>0</v>
      </c>
      <c r="I3000" s="4">
        <v>1</v>
      </c>
      <c r="J3000" s="4">
        <v>1</v>
      </c>
      <c r="K3000" s="4">
        <v>1</v>
      </c>
      <c r="L3000" s="4">
        <v>0</v>
      </c>
      <c r="M3000" s="4">
        <v>1</v>
      </c>
      <c r="N3000" s="4">
        <v>0</v>
      </c>
      <c r="O3000" s="4">
        <v>0</v>
      </c>
      <c r="P3000" s="4">
        <v>2</v>
      </c>
      <c r="Q3000" s="4">
        <v>1</v>
      </c>
      <c r="R3000" s="4">
        <v>1</v>
      </c>
      <c r="S3000" s="4">
        <v>38.6</v>
      </c>
      <c r="T3000" s="4">
        <v>2345.5500000000002</v>
      </c>
      <c r="U3000" s="4">
        <f t="shared" si="230"/>
        <v>-4.65044347593944</v>
      </c>
      <c r="V3000" s="4">
        <f t="shared" si="231"/>
        <v>9.5573625302503035E-3</v>
      </c>
      <c r="W3000" s="4">
        <f t="shared" si="232"/>
        <v>9.4668840869989966E-3</v>
      </c>
      <c r="X3000" s="4">
        <f t="shared" si="233"/>
        <v>0.99053311591300097</v>
      </c>
      <c r="Y3000" s="4">
        <f t="shared" si="234"/>
        <v>-4.1310003698931197E-3</v>
      </c>
      <c r="Z3000" s="4">
        <f>IF(W3000&gt;$V$2,1,0)</f>
        <v>0</v>
      </c>
    </row>
    <row r="3001" spans="1:26" x14ac:dyDescent="0.3">
      <c r="A3001" s="4">
        <v>0</v>
      </c>
      <c r="B3001" s="4">
        <v>0</v>
      </c>
      <c r="C3001" s="4">
        <v>0</v>
      </c>
      <c r="D3001" s="4">
        <v>0</v>
      </c>
      <c r="E3001" s="4">
        <v>0</v>
      </c>
      <c r="F3001" s="4">
        <v>1</v>
      </c>
      <c r="G3001" s="4">
        <v>0</v>
      </c>
      <c r="H3001" s="4">
        <v>0</v>
      </c>
      <c r="I3001" s="4">
        <v>1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25.25</v>
      </c>
      <c r="T3001" s="4">
        <v>25.25</v>
      </c>
      <c r="U3001" s="4">
        <f t="shared" si="230"/>
        <v>2.3306141052850893E-2</v>
      </c>
      <c r="V3001" s="4">
        <f t="shared" si="231"/>
        <v>1.0235798513993446</v>
      </c>
      <c r="W3001" s="4">
        <f t="shared" si="232"/>
        <v>0.50582627154125859</v>
      </c>
      <c r="X3001" s="4">
        <f t="shared" si="233"/>
        <v>0.49417372845874141</v>
      </c>
      <c r="Y3001" s="4">
        <f t="shared" si="234"/>
        <v>-0.30612034652737469</v>
      </c>
      <c r="Z3001" s="4">
        <f>IF(W3001&gt;$V$2,1,0)</f>
        <v>1</v>
      </c>
    </row>
    <row r="3002" spans="1:26" x14ac:dyDescent="0.3">
      <c r="A3002" s="4">
        <v>0</v>
      </c>
      <c r="B3002" s="4">
        <v>0</v>
      </c>
      <c r="C3002" s="4">
        <v>0</v>
      </c>
      <c r="D3002" s="4">
        <v>0</v>
      </c>
      <c r="E3002" s="4">
        <v>0</v>
      </c>
      <c r="F3002" s="4">
        <v>18</v>
      </c>
      <c r="G3002" s="4">
        <v>1</v>
      </c>
      <c r="H3002" s="4">
        <v>1</v>
      </c>
      <c r="I3002" s="4">
        <v>1</v>
      </c>
      <c r="J3002" s="4">
        <v>1</v>
      </c>
      <c r="K3002" s="4">
        <v>0</v>
      </c>
      <c r="L3002" s="4">
        <v>1</v>
      </c>
      <c r="M3002" s="4">
        <v>0</v>
      </c>
      <c r="N3002" s="4">
        <v>0</v>
      </c>
      <c r="O3002" s="4">
        <v>0</v>
      </c>
      <c r="P3002" s="4">
        <v>0</v>
      </c>
      <c r="Q3002" s="4">
        <v>1</v>
      </c>
      <c r="R3002" s="4">
        <v>3</v>
      </c>
      <c r="S3002" s="4">
        <v>60.6</v>
      </c>
      <c r="T3002" s="4">
        <v>1156.3499999999999</v>
      </c>
      <c r="U3002" s="4">
        <f t="shared" si="230"/>
        <v>-0.9640250357257677</v>
      </c>
      <c r="V3002" s="4">
        <f t="shared" si="231"/>
        <v>0.38135482587983338</v>
      </c>
      <c r="W3002" s="4">
        <f t="shared" si="232"/>
        <v>0.27607303984111042</v>
      </c>
      <c r="X3002" s="4">
        <f t="shared" si="233"/>
        <v>0.72392696015888958</v>
      </c>
      <c r="Y3002" s="4">
        <f t="shared" si="234"/>
        <v>-0.14030524927262897</v>
      </c>
      <c r="Z3002" s="4">
        <f>IF(W3002&gt;$V$2,1,0)</f>
        <v>1</v>
      </c>
    </row>
    <row r="3003" spans="1:26" x14ac:dyDescent="0.3">
      <c r="A3003" s="4">
        <v>1</v>
      </c>
      <c r="B3003" s="4">
        <v>1</v>
      </c>
      <c r="C3003" s="4">
        <v>1</v>
      </c>
      <c r="D3003" s="4">
        <v>1</v>
      </c>
      <c r="E3003" s="4">
        <v>0</v>
      </c>
      <c r="F3003" s="4">
        <v>69</v>
      </c>
      <c r="G3003" s="4">
        <v>1</v>
      </c>
      <c r="H3003" s="4">
        <v>1</v>
      </c>
      <c r="I3003" s="4">
        <v>2</v>
      </c>
      <c r="J3003" s="4">
        <v>0</v>
      </c>
      <c r="K3003" s="4">
        <v>1</v>
      </c>
      <c r="L3003" s="4">
        <v>0</v>
      </c>
      <c r="M3003" s="4">
        <v>0</v>
      </c>
      <c r="N3003" s="4">
        <v>1</v>
      </c>
      <c r="O3003" s="4">
        <v>0</v>
      </c>
      <c r="P3003" s="4">
        <v>0</v>
      </c>
      <c r="Q3003" s="4">
        <v>1</v>
      </c>
      <c r="R3003" s="4">
        <v>2</v>
      </c>
      <c r="S3003" s="4">
        <v>89.95</v>
      </c>
      <c r="T3003" s="4">
        <v>6143.15</v>
      </c>
      <c r="U3003" s="4">
        <f t="shared" si="230"/>
        <v>-0.88420690706017779</v>
      </c>
      <c r="V3003" s="4">
        <f t="shared" si="231"/>
        <v>0.41304162380822951</v>
      </c>
      <c r="W3003" s="4">
        <f t="shared" si="232"/>
        <v>0.29230676354392043</v>
      </c>
      <c r="X3003" s="4">
        <f t="shared" si="233"/>
        <v>0.29230676354392043</v>
      </c>
      <c r="Y3003" s="4">
        <f t="shared" si="234"/>
        <v>-0.53416113559768053</v>
      </c>
      <c r="Z3003" s="4">
        <f>IF(W3003&gt;$V$2,1,0)</f>
        <v>1</v>
      </c>
    </row>
    <row r="3004" spans="1:26" x14ac:dyDescent="0.3">
      <c r="A3004" s="4">
        <v>0</v>
      </c>
      <c r="B3004" s="4">
        <v>1</v>
      </c>
      <c r="C3004" s="4">
        <v>0</v>
      </c>
      <c r="D3004" s="4">
        <v>0</v>
      </c>
      <c r="E3004" s="4">
        <v>0</v>
      </c>
      <c r="F3004" s="4">
        <v>2</v>
      </c>
      <c r="G3004" s="4">
        <v>1</v>
      </c>
      <c r="H3004" s="4">
        <v>0</v>
      </c>
      <c r="I3004" s="4">
        <v>2</v>
      </c>
      <c r="J3004" s="4">
        <v>0</v>
      </c>
      <c r="K3004" s="4">
        <v>1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2</v>
      </c>
      <c r="S3004" s="4">
        <v>74.75</v>
      </c>
      <c r="T3004" s="4">
        <v>144.80000000000001</v>
      </c>
      <c r="U3004" s="4">
        <f t="shared" si="230"/>
        <v>0.55816865406705618</v>
      </c>
      <c r="V3004" s="4">
        <f t="shared" si="231"/>
        <v>1.7474693472686373</v>
      </c>
      <c r="W3004" s="4">
        <f t="shared" si="232"/>
        <v>0.63602869637321424</v>
      </c>
      <c r="X3004" s="4">
        <f t="shared" si="233"/>
        <v>0.36397130362678576</v>
      </c>
      <c r="Y3004" s="4">
        <f t="shared" si="234"/>
        <v>-0.43893285582297248</v>
      </c>
      <c r="Z3004" s="4">
        <f>IF(W3004&gt;$V$2,1,0)</f>
        <v>1</v>
      </c>
    </row>
    <row r="3005" spans="1:26" x14ac:dyDescent="0.3">
      <c r="A3005" s="4">
        <v>0</v>
      </c>
      <c r="B3005" s="4">
        <v>1</v>
      </c>
      <c r="C3005" s="4">
        <v>0</v>
      </c>
      <c r="D3005" s="4">
        <v>1</v>
      </c>
      <c r="E3005" s="4">
        <v>1</v>
      </c>
      <c r="F3005" s="4">
        <v>19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3</v>
      </c>
      <c r="S3005" s="4">
        <v>20.6</v>
      </c>
      <c r="T3005" s="4">
        <v>414.95</v>
      </c>
      <c r="U3005" s="4">
        <f t="shared" si="230"/>
        <v>-2.4447888272004614</v>
      </c>
      <c r="V3005" s="4">
        <f t="shared" si="231"/>
        <v>8.6744451036298131E-2</v>
      </c>
      <c r="W3005" s="4">
        <f t="shared" si="232"/>
        <v>7.9820468329587821E-2</v>
      </c>
      <c r="X3005" s="4">
        <f t="shared" si="233"/>
        <v>0.92017953167041222</v>
      </c>
      <c r="Y3005" s="4">
        <f t="shared" si="234"/>
        <v>-3.6127431342314706E-2</v>
      </c>
      <c r="Z3005" s="4">
        <f>IF(W3005&gt;$V$2,1,0)</f>
        <v>0</v>
      </c>
    </row>
    <row r="3006" spans="1:26" x14ac:dyDescent="0.3">
      <c r="A3006" s="4">
        <v>1</v>
      </c>
      <c r="B3006" s="4">
        <v>1</v>
      </c>
      <c r="C3006" s="4">
        <v>0</v>
      </c>
      <c r="D3006" s="4">
        <v>0</v>
      </c>
      <c r="E3006" s="4">
        <v>0</v>
      </c>
      <c r="F3006" s="4">
        <v>12</v>
      </c>
      <c r="G3006" s="4">
        <v>1</v>
      </c>
      <c r="H3006" s="4">
        <v>1</v>
      </c>
      <c r="I3006" s="4">
        <v>2</v>
      </c>
      <c r="J3006" s="4">
        <v>0</v>
      </c>
      <c r="K3006" s="4">
        <v>0</v>
      </c>
      <c r="L3006" s="4">
        <v>0</v>
      </c>
      <c r="M3006" s="4">
        <v>0</v>
      </c>
      <c r="N3006" s="4">
        <v>1</v>
      </c>
      <c r="O3006" s="4">
        <v>0</v>
      </c>
      <c r="P3006" s="4">
        <v>0</v>
      </c>
      <c r="Q3006" s="4">
        <v>1</v>
      </c>
      <c r="R3006" s="4">
        <v>2</v>
      </c>
      <c r="S3006" s="4">
        <v>84.45</v>
      </c>
      <c r="T3006" s="4">
        <v>1059.55</v>
      </c>
      <c r="U3006" s="4">
        <f t="shared" si="230"/>
        <v>0.91175275952774959</v>
      </c>
      <c r="V3006" s="4">
        <f t="shared" si="231"/>
        <v>2.4886807717313335</v>
      </c>
      <c r="W3006" s="4">
        <f t="shared" si="232"/>
        <v>0.71335869761917814</v>
      </c>
      <c r="X3006" s="4">
        <f t="shared" si="233"/>
        <v>0.71335869761917814</v>
      </c>
      <c r="Y3006" s="4">
        <f t="shared" si="234"/>
        <v>-0.14669203925802968</v>
      </c>
      <c r="Z3006" s="4">
        <f>IF(W3006&gt;$V$2,1,0)</f>
        <v>1</v>
      </c>
    </row>
    <row r="3007" spans="1:26" x14ac:dyDescent="0.3">
      <c r="A3007" s="4">
        <v>0</v>
      </c>
      <c r="B3007" s="4">
        <v>1</v>
      </c>
      <c r="C3007" s="4">
        <v>0</v>
      </c>
      <c r="D3007" s="4">
        <v>0</v>
      </c>
      <c r="E3007" s="4">
        <v>0</v>
      </c>
      <c r="F3007" s="4">
        <v>9</v>
      </c>
      <c r="G3007" s="4">
        <v>1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3</v>
      </c>
      <c r="S3007" s="4">
        <v>20.399999999999999</v>
      </c>
      <c r="T3007" s="4">
        <v>181.8</v>
      </c>
      <c r="U3007" s="4">
        <f t="shared" si="230"/>
        <v>-1.7766185993338621</v>
      </c>
      <c r="V3007" s="4">
        <f t="shared" si="231"/>
        <v>0.16920934559305267</v>
      </c>
      <c r="W3007" s="4">
        <f t="shared" si="232"/>
        <v>0.14472117096124079</v>
      </c>
      <c r="X3007" s="4">
        <f t="shared" si="233"/>
        <v>0.85527882903875918</v>
      </c>
      <c r="Y3007" s="4">
        <f t="shared" si="234"/>
        <v>-6.7892278053233154E-2</v>
      </c>
      <c r="Z3007" s="4">
        <f>IF(W3007&gt;$V$2,1,0)</f>
        <v>0</v>
      </c>
    </row>
    <row r="3008" spans="1:26" x14ac:dyDescent="0.3">
      <c r="A3008" s="4">
        <v>0</v>
      </c>
      <c r="B3008" s="4">
        <v>1</v>
      </c>
      <c r="C3008" s="4">
        <v>0</v>
      </c>
      <c r="D3008" s="4">
        <v>0</v>
      </c>
      <c r="E3008" s="4">
        <v>0</v>
      </c>
      <c r="F3008" s="4">
        <v>27</v>
      </c>
      <c r="G3008" s="4">
        <v>1</v>
      </c>
      <c r="H3008" s="4">
        <v>0</v>
      </c>
      <c r="I3008" s="4">
        <v>1</v>
      </c>
      <c r="J3008" s="4">
        <v>1</v>
      </c>
      <c r="K3008" s="4">
        <v>0</v>
      </c>
      <c r="L3008" s="4">
        <v>1</v>
      </c>
      <c r="M3008" s="4">
        <v>1</v>
      </c>
      <c r="N3008" s="4">
        <v>1</v>
      </c>
      <c r="O3008" s="4">
        <v>1</v>
      </c>
      <c r="P3008" s="4">
        <v>1</v>
      </c>
      <c r="Q3008" s="4">
        <v>0</v>
      </c>
      <c r="R3008" s="4">
        <v>2</v>
      </c>
      <c r="S3008" s="4">
        <v>81.7</v>
      </c>
      <c r="T3008" s="4">
        <v>2212.5500000000002</v>
      </c>
      <c r="U3008" s="4">
        <f t="shared" si="230"/>
        <v>-2.7498223580123224</v>
      </c>
      <c r="V3008" s="4">
        <f t="shared" si="231"/>
        <v>6.3939218487775437E-2</v>
      </c>
      <c r="W3008" s="4">
        <f t="shared" si="232"/>
        <v>6.0096683510412481E-2</v>
      </c>
      <c r="X3008" s="4">
        <f t="shared" si="233"/>
        <v>0.93990331648958747</v>
      </c>
      <c r="Y3008" s="4">
        <f t="shared" si="234"/>
        <v>-2.6916817969027146E-2</v>
      </c>
      <c r="Z3008" s="4">
        <f>IF(W3008&gt;$V$2,1,0)</f>
        <v>0</v>
      </c>
    </row>
    <row r="3009" spans="1:26" x14ac:dyDescent="0.3">
      <c r="A3009" s="4">
        <v>1</v>
      </c>
      <c r="B3009" s="4">
        <v>1</v>
      </c>
      <c r="C3009" s="4">
        <v>0</v>
      </c>
      <c r="D3009" s="4">
        <v>0</v>
      </c>
      <c r="E3009" s="4">
        <v>1</v>
      </c>
      <c r="F3009" s="4">
        <v>27</v>
      </c>
      <c r="G3009" s="4">
        <v>1</v>
      </c>
      <c r="H3009" s="4">
        <v>1</v>
      </c>
      <c r="I3009" s="4">
        <v>2</v>
      </c>
      <c r="J3009" s="4">
        <v>0</v>
      </c>
      <c r="K3009" s="4">
        <v>0</v>
      </c>
      <c r="L3009" s="4">
        <v>0</v>
      </c>
      <c r="M3009" s="4">
        <v>1</v>
      </c>
      <c r="N3009" s="4">
        <v>0</v>
      </c>
      <c r="O3009" s="4">
        <v>0</v>
      </c>
      <c r="P3009" s="4">
        <v>0</v>
      </c>
      <c r="Q3009" s="4">
        <v>1</v>
      </c>
      <c r="R3009" s="4">
        <v>2</v>
      </c>
      <c r="S3009" s="4">
        <v>79.5</v>
      </c>
      <c r="T3009" s="4">
        <v>2180.5500000000002</v>
      </c>
      <c r="U3009" s="4">
        <f t="shared" si="230"/>
        <v>-0.5978532192407886</v>
      </c>
      <c r="V3009" s="4">
        <f t="shared" si="231"/>
        <v>0.5499910799054929</v>
      </c>
      <c r="W3009" s="4">
        <f t="shared" si="232"/>
        <v>0.35483499681754771</v>
      </c>
      <c r="X3009" s="4">
        <f t="shared" si="233"/>
        <v>0.35483499681754771</v>
      </c>
      <c r="Y3009" s="4">
        <f t="shared" si="234"/>
        <v>-0.44997355294629349</v>
      </c>
      <c r="Z3009" s="4">
        <f>IF(W3009&gt;$V$2,1,0)</f>
        <v>1</v>
      </c>
    </row>
    <row r="3010" spans="1:26" x14ac:dyDescent="0.3">
      <c r="A3010" s="4">
        <v>1</v>
      </c>
      <c r="B3010" s="4">
        <v>1</v>
      </c>
      <c r="C3010" s="4">
        <v>0</v>
      </c>
      <c r="D3010" s="4">
        <v>1</v>
      </c>
      <c r="E3010" s="4">
        <v>1</v>
      </c>
      <c r="F3010" s="4">
        <v>1</v>
      </c>
      <c r="G3010" s="4">
        <v>1</v>
      </c>
      <c r="H3010" s="4">
        <v>0</v>
      </c>
      <c r="I3010" s="4">
        <v>2</v>
      </c>
      <c r="J3010" s="4">
        <v>0</v>
      </c>
      <c r="K3010" s="4">
        <v>0</v>
      </c>
      <c r="L3010" s="4">
        <v>0</v>
      </c>
      <c r="M3010" s="4">
        <v>0</v>
      </c>
      <c r="N3010" s="4">
        <v>1</v>
      </c>
      <c r="O3010" s="4">
        <v>1</v>
      </c>
      <c r="P3010" s="4">
        <v>0</v>
      </c>
      <c r="Q3010" s="4">
        <v>0</v>
      </c>
      <c r="R3010" s="4">
        <v>3</v>
      </c>
      <c r="S3010" s="4">
        <v>89.15</v>
      </c>
      <c r="T3010" s="4">
        <v>89.15</v>
      </c>
      <c r="U3010" s="4">
        <f t="shared" si="230"/>
        <v>0.7632927942689024</v>
      </c>
      <c r="V3010" s="4">
        <f t="shared" si="231"/>
        <v>2.1453287290386238</v>
      </c>
      <c r="W3010" s="4">
        <f t="shared" si="232"/>
        <v>0.6820682077622926</v>
      </c>
      <c r="X3010" s="4">
        <f t="shared" si="233"/>
        <v>0.6820682077622926</v>
      </c>
      <c r="Y3010" s="4">
        <f t="shared" si="234"/>
        <v>-0.16617219312416026</v>
      </c>
      <c r="Z3010" s="4">
        <f>IF(W3010&gt;$V$2,1,0)</f>
        <v>1</v>
      </c>
    </row>
    <row r="3011" spans="1:26" x14ac:dyDescent="0.3">
      <c r="A3011" s="4">
        <v>0</v>
      </c>
      <c r="B3011" s="4">
        <v>0</v>
      </c>
      <c r="C3011" s="4">
        <v>1</v>
      </c>
      <c r="D3011" s="4">
        <v>0</v>
      </c>
      <c r="E3011" s="4">
        <v>0</v>
      </c>
      <c r="F3011" s="4">
        <v>24</v>
      </c>
      <c r="G3011" s="4">
        <v>1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1</v>
      </c>
      <c r="R3011" s="4">
        <v>3</v>
      </c>
      <c r="S3011" s="4">
        <v>20.3</v>
      </c>
      <c r="T3011" s="4">
        <v>459.95</v>
      </c>
      <c r="U3011" s="4">
        <f t="shared" si="230"/>
        <v>-1.8959885987192493</v>
      </c>
      <c r="V3011" s="4">
        <f t="shared" si="231"/>
        <v>0.15016980396380974</v>
      </c>
      <c r="W3011" s="4">
        <f t="shared" si="232"/>
        <v>0.13056315984499178</v>
      </c>
      <c r="X3011" s="4">
        <f t="shared" si="233"/>
        <v>0.86943684015500822</v>
      </c>
      <c r="Y3011" s="4">
        <f t="shared" si="234"/>
        <v>-6.0761961641087728E-2</v>
      </c>
      <c r="Z3011" s="4">
        <f>IF(W3011&gt;$V$2,1,0)</f>
        <v>0</v>
      </c>
    </row>
    <row r="3012" spans="1:26" x14ac:dyDescent="0.3">
      <c r="A3012" s="4">
        <v>1</v>
      </c>
      <c r="B3012" s="4">
        <v>1</v>
      </c>
      <c r="C3012" s="4">
        <v>1</v>
      </c>
      <c r="D3012" s="4">
        <v>0</v>
      </c>
      <c r="E3012" s="4">
        <v>0</v>
      </c>
      <c r="F3012" s="4">
        <v>14</v>
      </c>
      <c r="G3012" s="4">
        <v>1</v>
      </c>
      <c r="H3012" s="4">
        <v>1</v>
      </c>
      <c r="I3012" s="4">
        <v>2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1</v>
      </c>
      <c r="R3012" s="4">
        <v>2</v>
      </c>
      <c r="S3012" s="4">
        <v>74.95</v>
      </c>
      <c r="T3012" s="4">
        <v>1036.75</v>
      </c>
      <c r="U3012" s="4">
        <f t="shared" si="230"/>
        <v>0.7039114072161673</v>
      </c>
      <c r="V3012" s="4">
        <f t="shared" si="231"/>
        <v>2.0216447387543601</v>
      </c>
      <c r="W3012" s="4">
        <f t="shared" si="232"/>
        <v>0.66905441027715284</v>
      </c>
      <c r="X3012" s="4">
        <f t="shared" si="233"/>
        <v>0.66905441027715284</v>
      </c>
      <c r="Y3012" s="4">
        <f t="shared" si="234"/>
        <v>-0.17453856216901975</v>
      </c>
      <c r="Z3012" s="4">
        <f>IF(W3012&gt;$V$2,1,0)</f>
        <v>1</v>
      </c>
    </row>
    <row r="3013" spans="1:26" x14ac:dyDescent="0.3">
      <c r="A3013" s="4">
        <v>1</v>
      </c>
      <c r="B3013" s="4">
        <v>0</v>
      </c>
      <c r="C3013" s="4">
        <v>1</v>
      </c>
      <c r="D3013" s="4">
        <v>0</v>
      </c>
      <c r="E3013" s="4">
        <v>0</v>
      </c>
      <c r="F3013" s="4">
        <v>32</v>
      </c>
      <c r="G3013" s="4">
        <v>1</v>
      </c>
      <c r="H3013" s="4">
        <v>0</v>
      </c>
      <c r="I3013" s="4">
        <v>2</v>
      </c>
      <c r="J3013" s="4">
        <v>0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1</v>
      </c>
      <c r="R3013" s="4">
        <v>2</v>
      </c>
      <c r="S3013" s="4">
        <v>74.400000000000006</v>
      </c>
      <c r="T3013" s="4">
        <v>2276.9499999999998</v>
      </c>
      <c r="U3013" s="4">
        <f t="shared" si="230"/>
        <v>-0.30160955569107184</v>
      </c>
      <c r="V3013" s="4">
        <f t="shared" si="231"/>
        <v>0.73962679159152278</v>
      </c>
      <c r="W3013" s="4">
        <f t="shared" si="232"/>
        <v>0.42516406114604871</v>
      </c>
      <c r="X3013" s="4">
        <f t="shared" si="233"/>
        <v>0.42516406114604871</v>
      </c>
      <c r="Y3013" s="4">
        <f t="shared" si="234"/>
        <v>-0.37144345324000988</v>
      </c>
      <c r="Z3013" s="4">
        <f>IF(W3013&gt;$V$2,1,0)</f>
        <v>1</v>
      </c>
    </row>
    <row r="3014" spans="1:26" x14ac:dyDescent="0.3">
      <c r="A3014" s="4">
        <v>0</v>
      </c>
      <c r="B3014" s="4">
        <v>0</v>
      </c>
      <c r="C3014" s="4">
        <v>0</v>
      </c>
      <c r="D3014" s="4">
        <v>0</v>
      </c>
      <c r="E3014" s="4">
        <v>0</v>
      </c>
      <c r="F3014" s="4">
        <v>11</v>
      </c>
      <c r="G3014" s="4">
        <v>1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1</v>
      </c>
      <c r="Q3014" s="4">
        <v>0</v>
      </c>
      <c r="R3014" s="4">
        <v>3</v>
      </c>
      <c r="S3014" s="4">
        <v>20</v>
      </c>
      <c r="T3014" s="4">
        <v>211.95</v>
      </c>
      <c r="U3014" s="4">
        <f t="shared" si="230"/>
        <v>-2.4978648840246565</v>
      </c>
      <c r="V3014" s="4">
        <f t="shared" si="231"/>
        <v>8.2260446850300636E-2</v>
      </c>
      <c r="W3014" s="4">
        <f t="shared" si="232"/>
        <v>7.6007995200880696E-2</v>
      </c>
      <c r="X3014" s="4">
        <f t="shared" si="233"/>
        <v>0.92399200479911925</v>
      </c>
      <c r="Y3014" s="4">
        <f t="shared" si="234"/>
        <v>-3.433178666587465E-2</v>
      </c>
      <c r="Z3014" s="4">
        <f>IF(W3014&gt;$V$2,1,0)</f>
        <v>0</v>
      </c>
    </row>
    <row r="3015" spans="1:26" x14ac:dyDescent="0.3">
      <c r="A3015" s="4">
        <v>0</v>
      </c>
      <c r="B3015" s="4">
        <v>1</v>
      </c>
      <c r="C3015" s="4">
        <v>0</v>
      </c>
      <c r="D3015" s="4">
        <v>0</v>
      </c>
      <c r="E3015" s="4">
        <v>0</v>
      </c>
      <c r="F3015" s="4">
        <v>1</v>
      </c>
      <c r="G3015" s="4">
        <v>1</v>
      </c>
      <c r="H3015" s="4">
        <v>1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1</v>
      </c>
      <c r="R3015" s="4">
        <v>3</v>
      </c>
      <c r="S3015" s="4">
        <v>25</v>
      </c>
      <c r="T3015" s="4">
        <v>25</v>
      </c>
      <c r="U3015" s="4">
        <f t="shared" ref="U3015:U3078" si="235">$A$2+SUMPRODUCT($B$2:$T$2,B3015:T3015)</f>
        <v>-0.69358150562591803</v>
      </c>
      <c r="V3015" s="4">
        <f t="shared" ref="V3015:V3078" si="236">EXP(U3015)</f>
        <v>0.49978288461975257</v>
      </c>
      <c r="W3015" s="4">
        <f t="shared" ref="W3015:W3078" si="237">V3015/(1+V3015)</f>
        <v>0.33323682363961971</v>
      </c>
      <c r="X3015" s="4">
        <f t="shared" ref="X3015:X3078" si="238">IF(A3015=1,W3015,1-W3015)</f>
        <v>0.66676317636038029</v>
      </c>
      <c r="Y3015" s="4">
        <f t="shared" ref="Y3015:Y3078" si="239">LOG(X3015)</f>
        <v>-0.17602839316480237</v>
      </c>
      <c r="Z3015" s="4">
        <f>IF(W3015&gt;$V$2,1,0)</f>
        <v>1</v>
      </c>
    </row>
    <row r="3016" spans="1:26" x14ac:dyDescent="0.3">
      <c r="A3016" s="4">
        <v>0</v>
      </c>
      <c r="B3016" s="4">
        <v>1</v>
      </c>
      <c r="C3016" s="4">
        <v>1</v>
      </c>
      <c r="D3016" s="4">
        <v>0</v>
      </c>
      <c r="E3016" s="4">
        <v>1</v>
      </c>
      <c r="F3016" s="4">
        <v>38</v>
      </c>
      <c r="G3016" s="4">
        <v>1</v>
      </c>
      <c r="H3016" s="4">
        <v>1</v>
      </c>
      <c r="I3016" s="4">
        <v>2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1</v>
      </c>
      <c r="R3016" s="4">
        <v>3</v>
      </c>
      <c r="S3016" s="4">
        <v>80.45</v>
      </c>
      <c r="T3016" s="4">
        <v>3162.65</v>
      </c>
      <c r="U3016" s="4">
        <f t="shared" si="235"/>
        <v>-0.67356541630808842</v>
      </c>
      <c r="V3016" s="4">
        <f t="shared" si="236"/>
        <v>0.50988737228550318</v>
      </c>
      <c r="W3016" s="4">
        <f t="shared" si="237"/>
        <v>0.33769894473234197</v>
      </c>
      <c r="X3016" s="4">
        <f t="shared" si="238"/>
        <v>0.66230105526765803</v>
      </c>
      <c r="Y3016" s="4">
        <f t="shared" si="239"/>
        <v>-0.17894455297582706</v>
      </c>
      <c r="Z3016" s="4">
        <f>IF(W3016&gt;$V$2,1,0)</f>
        <v>1</v>
      </c>
    </row>
    <row r="3017" spans="1:26" x14ac:dyDescent="0.3">
      <c r="A3017" s="4">
        <v>0</v>
      </c>
      <c r="B3017" s="4">
        <v>0</v>
      </c>
      <c r="C3017" s="4">
        <v>0</v>
      </c>
      <c r="D3017" s="4">
        <v>1</v>
      </c>
      <c r="E3017" s="4">
        <v>1</v>
      </c>
      <c r="F3017" s="4">
        <v>9</v>
      </c>
      <c r="G3017" s="4">
        <v>1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2</v>
      </c>
      <c r="Q3017" s="4">
        <v>0</v>
      </c>
      <c r="R3017" s="4">
        <v>3</v>
      </c>
      <c r="S3017" s="4">
        <v>19.75</v>
      </c>
      <c r="T3017" s="4">
        <v>210.65</v>
      </c>
      <c r="U3017" s="4">
        <f t="shared" si="235"/>
        <v>-3.2057966623525811</v>
      </c>
      <c r="V3017" s="4">
        <f t="shared" si="236"/>
        <v>4.052660275523523E-2</v>
      </c>
      <c r="W3017" s="4">
        <f t="shared" si="237"/>
        <v>3.8948165907458657E-2</v>
      </c>
      <c r="X3017" s="4">
        <f t="shared" si="238"/>
        <v>0.96105183409254136</v>
      </c>
      <c r="Y3017" s="4">
        <f t="shared" si="239"/>
        <v>-1.7253188134488319E-2</v>
      </c>
      <c r="Z3017" s="4">
        <f>IF(W3017&gt;$V$2,1,0)</f>
        <v>0</v>
      </c>
    </row>
    <row r="3018" spans="1:26" x14ac:dyDescent="0.3">
      <c r="A3018" s="4">
        <v>0</v>
      </c>
      <c r="B3018" s="4">
        <v>1</v>
      </c>
      <c r="C3018" s="4">
        <v>0</v>
      </c>
      <c r="D3018" s="4">
        <v>1</v>
      </c>
      <c r="E3018" s="4">
        <v>1</v>
      </c>
      <c r="F3018" s="4">
        <v>54</v>
      </c>
      <c r="G3018" s="4">
        <v>1</v>
      </c>
      <c r="H3018" s="4">
        <v>1</v>
      </c>
      <c r="I3018" s="4">
        <v>1</v>
      </c>
      <c r="J3018" s="4">
        <v>1</v>
      </c>
      <c r="K3018" s="4">
        <v>1</v>
      </c>
      <c r="L3018" s="4">
        <v>0</v>
      </c>
      <c r="M3018" s="4">
        <v>1</v>
      </c>
      <c r="N3018" s="4">
        <v>0</v>
      </c>
      <c r="O3018" s="4">
        <v>0</v>
      </c>
      <c r="P3018" s="4">
        <v>2</v>
      </c>
      <c r="Q3018" s="4">
        <v>1</v>
      </c>
      <c r="R3018" s="4">
        <v>1</v>
      </c>
      <c r="S3018" s="4">
        <v>65.650000000000006</v>
      </c>
      <c r="T3018" s="4">
        <v>3566.7</v>
      </c>
      <c r="U3018" s="4">
        <f t="shared" si="235"/>
        <v>-4.6610520838551395</v>
      </c>
      <c r="V3018" s="4">
        <f t="shared" si="236"/>
        <v>9.4565081267363772E-3</v>
      </c>
      <c r="W3018" s="4">
        <f t="shared" si="237"/>
        <v>9.367920312173688E-3</v>
      </c>
      <c r="X3018" s="4">
        <f t="shared" si="238"/>
        <v>0.99063207968782629</v>
      </c>
      <c r="Y3018" s="4">
        <f t="shared" si="239"/>
        <v>-4.087612346071445E-3</v>
      </c>
      <c r="Z3018" s="4">
        <f>IF(W3018&gt;$V$2,1,0)</f>
        <v>0</v>
      </c>
    </row>
    <row r="3019" spans="1:26" x14ac:dyDescent="0.3">
      <c r="A3019" s="4">
        <v>0</v>
      </c>
      <c r="B3019" s="4">
        <v>0</v>
      </c>
      <c r="C3019" s="4">
        <v>0</v>
      </c>
      <c r="D3019" s="4">
        <v>0</v>
      </c>
      <c r="E3019" s="4">
        <v>0</v>
      </c>
      <c r="F3019" s="4">
        <v>29</v>
      </c>
      <c r="G3019" s="4">
        <v>1</v>
      </c>
      <c r="H3019" s="4">
        <v>1</v>
      </c>
      <c r="I3019" s="4">
        <v>1</v>
      </c>
      <c r="J3019" s="4">
        <v>0</v>
      </c>
      <c r="K3019" s="4">
        <v>0</v>
      </c>
      <c r="L3019" s="4">
        <v>0</v>
      </c>
      <c r="M3019" s="4">
        <v>0</v>
      </c>
      <c r="N3019" s="4">
        <v>1</v>
      </c>
      <c r="O3019" s="4">
        <v>1</v>
      </c>
      <c r="P3019" s="4">
        <v>1</v>
      </c>
      <c r="Q3019" s="4">
        <v>1</v>
      </c>
      <c r="R3019" s="4">
        <v>1</v>
      </c>
      <c r="S3019" s="4">
        <v>71</v>
      </c>
      <c r="T3019" s="4">
        <v>2080.1</v>
      </c>
      <c r="U3019" s="4">
        <f t="shared" si="235"/>
        <v>-1.2350235551957085</v>
      </c>
      <c r="V3019" s="4">
        <f t="shared" si="236"/>
        <v>0.29082791177878897</v>
      </c>
      <c r="W3019" s="4">
        <f t="shared" si="237"/>
        <v>0.22530339569278585</v>
      </c>
      <c r="X3019" s="4">
        <f t="shared" si="238"/>
        <v>0.7746966043072141</v>
      </c>
      <c r="Y3019" s="4">
        <f t="shared" si="239"/>
        <v>-0.11086834765257546</v>
      </c>
      <c r="Z3019" s="4">
        <f>IF(W3019&gt;$V$2,1,0)</f>
        <v>0</v>
      </c>
    </row>
    <row r="3020" spans="1:26" x14ac:dyDescent="0.3">
      <c r="A3020" s="4">
        <v>0</v>
      </c>
      <c r="B3020" s="4">
        <v>1</v>
      </c>
      <c r="C3020" s="4">
        <v>1</v>
      </c>
      <c r="D3020" s="4">
        <v>1</v>
      </c>
      <c r="E3020" s="4">
        <v>0</v>
      </c>
      <c r="F3020" s="4">
        <v>44</v>
      </c>
      <c r="G3020" s="4">
        <v>1</v>
      </c>
      <c r="H3020" s="4">
        <v>1</v>
      </c>
      <c r="I3020" s="4">
        <v>2</v>
      </c>
      <c r="J3020" s="4">
        <v>0</v>
      </c>
      <c r="K3020" s="4">
        <v>0</v>
      </c>
      <c r="L3020" s="4">
        <v>1</v>
      </c>
      <c r="M3020" s="4">
        <v>0</v>
      </c>
      <c r="N3020" s="4">
        <v>1</v>
      </c>
      <c r="O3020" s="4">
        <v>0</v>
      </c>
      <c r="P3020" s="4">
        <v>0</v>
      </c>
      <c r="Q3020" s="4">
        <v>1</v>
      </c>
      <c r="R3020" s="4">
        <v>2</v>
      </c>
      <c r="S3020" s="4">
        <v>89.2</v>
      </c>
      <c r="T3020" s="4">
        <v>4040.2</v>
      </c>
      <c r="U3020" s="4">
        <f t="shared" si="235"/>
        <v>0.12226201705393736</v>
      </c>
      <c r="V3020" s="4">
        <f t="shared" si="236"/>
        <v>1.1300501554055964</v>
      </c>
      <c r="W3020" s="4">
        <f t="shared" si="237"/>
        <v>0.53052748665930649</v>
      </c>
      <c r="X3020" s="4">
        <f t="shared" si="238"/>
        <v>0.46947251334069351</v>
      </c>
      <c r="Y3020" s="4">
        <f t="shared" si="239"/>
        <v>-0.32838982971077418</v>
      </c>
      <c r="Z3020" s="4">
        <f>IF(W3020&gt;$V$2,1,0)</f>
        <v>1</v>
      </c>
    </row>
    <row r="3021" spans="1:26" x14ac:dyDescent="0.3">
      <c r="A3021" s="4">
        <v>0</v>
      </c>
      <c r="B3021" s="4">
        <v>1</v>
      </c>
      <c r="C3021" s="4">
        <v>0</v>
      </c>
      <c r="D3021" s="4">
        <v>1</v>
      </c>
      <c r="E3021" s="4">
        <v>1</v>
      </c>
      <c r="F3021" s="4">
        <v>59</v>
      </c>
      <c r="G3021" s="4">
        <v>1</v>
      </c>
      <c r="H3021" s="4">
        <v>0</v>
      </c>
      <c r="I3021" s="4">
        <v>1</v>
      </c>
      <c r="J3021" s="4">
        <v>1</v>
      </c>
      <c r="K3021" s="4">
        <v>1</v>
      </c>
      <c r="L3021" s="4">
        <v>1</v>
      </c>
      <c r="M3021" s="4">
        <v>1</v>
      </c>
      <c r="N3021" s="4">
        <v>1</v>
      </c>
      <c r="O3021" s="4">
        <v>1</v>
      </c>
      <c r="P3021" s="4">
        <v>2</v>
      </c>
      <c r="Q3021" s="4">
        <v>1</v>
      </c>
      <c r="R3021" s="4">
        <v>2</v>
      </c>
      <c r="S3021" s="4">
        <v>86.75</v>
      </c>
      <c r="T3021" s="4">
        <v>5186</v>
      </c>
      <c r="U3021" s="4">
        <f t="shared" si="235"/>
        <v>-4.3410584434014661</v>
      </c>
      <c r="V3021" s="4">
        <f t="shared" si="236"/>
        <v>1.3022737076034198E-2</v>
      </c>
      <c r="W3021" s="4">
        <f t="shared" si="237"/>
        <v>1.2855325551352114E-2</v>
      </c>
      <c r="X3021" s="4">
        <f t="shared" si="238"/>
        <v>0.98714467444864784</v>
      </c>
      <c r="Y3021" s="4">
        <f t="shared" si="239"/>
        <v>-5.6191931153040985E-3</v>
      </c>
      <c r="Z3021" s="4">
        <f>IF(W3021&gt;$V$2,1,0)</f>
        <v>0</v>
      </c>
    </row>
    <row r="3022" spans="1:26" x14ac:dyDescent="0.3">
      <c r="A3022" s="4">
        <v>1</v>
      </c>
      <c r="B3022" s="4">
        <v>0</v>
      </c>
      <c r="C3022" s="4">
        <v>0</v>
      </c>
      <c r="D3022" s="4">
        <v>0</v>
      </c>
      <c r="E3022" s="4">
        <v>0</v>
      </c>
      <c r="F3022" s="4">
        <v>3</v>
      </c>
      <c r="G3022" s="4">
        <v>1</v>
      </c>
      <c r="H3022" s="4">
        <v>0</v>
      </c>
      <c r="I3022" s="4">
        <v>1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1</v>
      </c>
      <c r="P3022" s="4">
        <v>0</v>
      </c>
      <c r="Q3022" s="4">
        <v>1</v>
      </c>
      <c r="R3022" s="4">
        <v>2</v>
      </c>
      <c r="S3022" s="4">
        <v>55.3</v>
      </c>
      <c r="T3022" s="4">
        <v>196.15</v>
      </c>
      <c r="U3022" s="4">
        <f t="shared" si="235"/>
        <v>3.256739903120176E-2</v>
      </c>
      <c r="V3022" s="4">
        <f t="shared" si="236"/>
        <v>1.033103520973967</v>
      </c>
      <c r="W3022" s="4">
        <f t="shared" si="237"/>
        <v>0.50814113020622498</v>
      </c>
      <c r="X3022" s="4">
        <f t="shared" si="238"/>
        <v>0.50814113020622498</v>
      </c>
      <c r="Y3022" s="4">
        <f t="shared" si="239"/>
        <v>-0.29401565079200498</v>
      </c>
      <c r="Z3022" s="4">
        <f>IF(W3022&gt;$V$2,1,0)</f>
        <v>1</v>
      </c>
    </row>
    <row r="3023" spans="1:26" x14ac:dyDescent="0.3">
      <c r="A3023" s="4">
        <v>0</v>
      </c>
      <c r="B3023" s="4">
        <v>0</v>
      </c>
      <c r="C3023" s="4">
        <v>0</v>
      </c>
      <c r="D3023" s="4">
        <v>1</v>
      </c>
      <c r="E3023" s="4">
        <v>1</v>
      </c>
      <c r="F3023" s="4">
        <v>18</v>
      </c>
      <c r="G3023" s="4">
        <v>1</v>
      </c>
      <c r="H3023" s="4">
        <v>0</v>
      </c>
      <c r="I3023" s="4">
        <v>1</v>
      </c>
      <c r="J3023" s="4">
        <v>1</v>
      </c>
      <c r="K3023" s="4">
        <v>1</v>
      </c>
      <c r="L3023" s="4">
        <v>0</v>
      </c>
      <c r="M3023" s="4">
        <v>1</v>
      </c>
      <c r="N3023" s="4">
        <v>0</v>
      </c>
      <c r="O3023" s="4">
        <v>0</v>
      </c>
      <c r="P3023" s="4">
        <v>1</v>
      </c>
      <c r="Q3023" s="4">
        <v>1</v>
      </c>
      <c r="R3023" s="4">
        <v>3</v>
      </c>
      <c r="S3023" s="4">
        <v>61.5</v>
      </c>
      <c r="T3023" s="4">
        <v>1087.45</v>
      </c>
      <c r="U3023" s="4">
        <f t="shared" si="235"/>
        <v>-2.7481125474044075</v>
      </c>
      <c r="V3023" s="4">
        <f t="shared" si="236"/>
        <v>6.4048635956725775E-2</v>
      </c>
      <c r="W3023" s="4">
        <f t="shared" si="237"/>
        <v>6.0193334958920611E-2</v>
      </c>
      <c r="X3023" s="4">
        <f t="shared" si="238"/>
        <v>0.93980666504107935</v>
      </c>
      <c r="Y3023" s="4">
        <f t="shared" si="239"/>
        <v>-2.6961479317005779E-2</v>
      </c>
      <c r="Z3023" s="4">
        <f>IF(W3023&gt;$V$2,1,0)</f>
        <v>0</v>
      </c>
    </row>
    <row r="3024" spans="1:26" x14ac:dyDescent="0.3">
      <c r="A3024" s="4">
        <v>0</v>
      </c>
      <c r="B3024" s="4">
        <v>1</v>
      </c>
      <c r="C3024" s="4">
        <v>1</v>
      </c>
      <c r="D3024" s="4">
        <v>0</v>
      </c>
      <c r="E3024" s="4">
        <v>0</v>
      </c>
      <c r="F3024" s="4">
        <v>67</v>
      </c>
      <c r="G3024" s="4">
        <v>1</v>
      </c>
      <c r="H3024" s="4">
        <v>1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2</v>
      </c>
      <c r="Q3024" s="4">
        <v>0</v>
      </c>
      <c r="R3024" s="4">
        <v>1</v>
      </c>
      <c r="S3024" s="4">
        <v>25.1</v>
      </c>
      <c r="T3024" s="4">
        <v>1672.15</v>
      </c>
      <c r="U3024" s="4">
        <f t="shared" si="235"/>
        <v>-5.6827122796926961</v>
      </c>
      <c r="V3024" s="4">
        <f t="shared" si="236"/>
        <v>3.4043124626606108E-3</v>
      </c>
      <c r="W3024" s="4">
        <f t="shared" si="237"/>
        <v>3.3927624392059751E-3</v>
      </c>
      <c r="X3024" s="4">
        <f t="shared" si="238"/>
        <v>0.99660723756079406</v>
      </c>
      <c r="Y3024" s="4">
        <f t="shared" si="239"/>
        <v>-1.4759632202479838E-3</v>
      </c>
      <c r="Z3024" s="4">
        <f>IF(W3024&gt;$V$2,1,0)</f>
        <v>0</v>
      </c>
    </row>
    <row r="3025" spans="1:26" x14ac:dyDescent="0.3">
      <c r="A3025" s="4">
        <v>1</v>
      </c>
      <c r="B3025" s="4">
        <v>0</v>
      </c>
      <c r="C3025" s="4">
        <v>0</v>
      </c>
      <c r="D3025" s="4">
        <v>1</v>
      </c>
      <c r="E3025" s="4">
        <v>1</v>
      </c>
      <c r="F3025" s="4">
        <v>22</v>
      </c>
      <c r="G3025" s="4">
        <v>1</v>
      </c>
      <c r="H3025" s="4">
        <v>0</v>
      </c>
      <c r="I3025" s="4">
        <v>1</v>
      </c>
      <c r="J3025" s="4">
        <v>0</v>
      </c>
      <c r="K3025" s="4">
        <v>1</v>
      </c>
      <c r="L3025" s="4">
        <v>0</v>
      </c>
      <c r="M3025" s="4">
        <v>1</v>
      </c>
      <c r="N3025" s="4">
        <v>0</v>
      </c>
      <c r="O3025" s="4">
        <v>0</v>
      </c>
      <c r="P3025" s="4">
        <v>0</v>
      </c>
      <c r="Q3025" s="4">
        <v>0</v>
      </c>
      <c r="R3025" s="4">
        <v>2</v>
      </c>
      <c r="S3025" s="4">
        <v>55.15</v>
      </c>
      <c r="T3025" s="4">
        <v>1206.05</v>
      </c>
      <c r="U3025" s="4">
        <f t="shared" si="235"/>
        <v>-2.218411012585626</v>
      </c>
      <c r="V3025" s="4">
        <f t="shared" si="236"/>
        <v>0.10878182451715726</v>
      </c>
      <c r="W3025" s="4">
        <f t="shared" si="237"/>
        <v>9.8109314304938786E-2</v>
      </c>
      <c r="X3025" s="4">
        <f t="shared" si="238"/>
        <v>9.8109314304938786E-2</v>
      </c>
      <c r="Y3025" s="4">
        <f t="shared" si="239"/>
        <v>-1.0082897596005584</v>
      </c>
      <c r="Z3025" s="4">
        <f>IF(W3025&gt;$V$2,1,0)</f>
        <v>0</v>
      </c>
    </row>
    <row r="3026" spans="1:26" x14ac:dyDescent="0.3">
      <c r="A3026" s="4">
        <v>0</v>
      </c>
      <c r="B3026" s="4">
        <v>1</v>
      </c>
      <c r="C3026" s="4">
        <v>0</v>
      </c>
      <c r="D3026" s="4">
        <v>0</v>
      </c>
      <c r="E3026" s="4">
        <v>1</v>
      </c>
      <c r="F3026" s="4">
        <v>33</v>
      </c>
      <c r="G3026" s="4">
        <v>0</v>
      </c>
      <c r="H3026" s="4">
        <v>0</v>
      </c>
      <c r="I3026" s="4">
        <v>1</v>
      </c>
      <c r="J3026" s="4">
        <v>1</v>
      </c>
      <c r="K3026" s="4">
        <v>0</v>
      </c>
      <c r="L3026" s="4">
        <v>0</v>
      </c>
      <c r="M3026" s="4">
        <v>1</v>
      </c>
      <c r="N3026" s="4">
        <v>0</v>
      </c>
      <c r="O3026" s="4">
        <v>0</v>
      </c>
      <c r="P3026" s="4">
        <v>1</v>
      </c>
      <c r="Q3026" s="4">
        <v>0</v>
      </c>
      <c r="R3026" s="4">
        <v>1</v>
      </c>
      <c r="S3026" s="4">
        <v>34.049999999999997</v>
      </c>
      <c r="T3026" s="4">
        <v>1113.95</v>
      </c>
      <c r="U3026" s="4">
        <f t="shared" si="235"/>
        <v>-3.2011417853084101</v>
      </c>
      <c r="V3026" s="4">
        <f t="shared" si="236"/>
        <v>4.0715688852922108E-2</v>
      </c>
      <c r="W3026" s="4">
        <f t="shared" si="237"/>
        <v>3.9122777996936878E-2</v>
      </c>
      <c r="X3026" s="4">
        <f t="shared" si="238"/>
        <v>0.96087722200306314</v>
      </c>
      <c r="Y3026" s="4">
        <f t="shared" si="239"/>
        <v>-1.733210162705676E-2</v>
      </c>
      <c r="Z3026" s="4">
        <f>IF(W3026&gt;$V$2,1,0)</f>
        <v>0</v>
      </c>
    </row>
    <row r="3027" spans="1:26" x14ac:dyDescent="0.3">
      <c r="A3027" s="4">
        <v>0</v>
      </c>
      <c r="B3027" s="4">
        <v>1</v>
      </c>
      <c r="C3027" s="4">
        <v>0</v>
      </c>
      <c r="D3027" s="4">
        <v>0</v>
      </c>
      <c r="E3027" s="4">
        <v>0</v>
      </c>
      <c r="F3027" s="4">
        <v>5</v>
      </c>
      <c r="G3027" s="4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3</v>
      </c>
      <c r="S3027" s="4">
        <v>19.95</v>
      </c>
      <c r="T3027" s="4">
        <v>107.05</v>
      </c>
      <c r="U3027" s="4">
        <f t="shared" si="235"/>
        <v>-1.5415054459573077</v>
      </c>
      <c r="V3027" s="4">
        <f t="shared" si="236"/>
        <v>0.21405860507583352</v>
      </c>
      <c r="W3027" s="4">
        <f t="shared" si="237"/>
        <v>0.17631653379901113</v>
      </c>
      <c r="X3027" s="4">
        <f t="shared" si="238"/>
        <v>0.82368346620098887</v>
      </c>
      <c r="Y3027" s="4">
        <f t="shared" si="239"/>
        <v>-8.4239651522376835E-2</v>
      </c>
      <c r="Z3027" s="4">
        <f>IF(W3027&gt;$V$2,1,0)</f>
        <v>0</v>
      </c>
    </row>
    <row r="3028" spans="1:26" x14ac:dyDescent="0.3">
      <c r="A3028" s="4">
        <v>0</v>
      </c>
      <c r="B3028" s="4">
        <v>0</v>
      </c>
      <c r="C3028" s="4">
        <v>0</v>
      </c>
      <c r="D3028" s="4">
        <v>0</v>
      </c>
      <c r="E3028" s="4">
        <v>0</v>
      </c>
      <c r="F3028" s="4">
        <v>2</v>
      </c>
      <c r="G3028" s="4">
        <v>1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3</v>
      </c>
      <c r="S3028" s="4">
        <v>19.95</v>
      </c>
      <c r="T3028" s="4">
        <v>38.15</v>
      </c>
      <c r="U3028" s="4">
        <f t="shared" si="235"/>
        <v>-1.3544482650846854</v>
      </c>
      <c r="V3028" s="4">
        <f t="shared" si="236"/>
        <v>0.25808965224875791</v>
      </c>
      <c r="W3028" s="4">
        <f t="shared" si="237"/>
        <v>0.20514408634348</v>
      </c>
      <c r="X3028" s="4">
        <f t="shared" si="238"/>
        <v>0.79485591365651997</v>
      </c>
      <c r="Y3028" s="4">
        <f t="shared" si="239"/>
        <v>-9.9711590306078207E-2</v>
      </c>
      <c r="Z3028" s="4">
        <f>IF(W3028&gt;$V$2,1,0)</f>
        <v>0</v>
      </c>
    </row>
    <row r="3029" spans="1:26" x14ac:dyDescent="0.3">
      <c r="A3029" s="4">
        <v>0</v>
      </c>
      <c r="B3029" s="4">
        <v>1</v>
      </c>
      <c r="C3029" s="4">
        <v>0</v>
      </c>
      <c r="D3029" s="4">
        <v>1</v>
      </c>
      <c r="E3029" s="4">
        <v>1</v>
      </c>
      <c r="F3029" s="4">
        <v>72</v>
      </c>
      <c r="G3029" s="4">
        <v>1</v>
      </c>
      <c r="H3029" s="4">
        <v>1</v>
      </c>
      <c r="I3029" s="4">
        <v>1</v>
      </c>
      <c r="J3029" s="4">
        <v>1</v>
      </c>
      <c r="K3029" s="4">
        <v>1</v>
      </c>
      <c r="L3029" s="4">
        <v>1</v>
      </c>
      <c r="M3029" s="4">
        <v>1</v>
      </c>
      <c r="N3029" s="4">
        <v>1</v>
      </c>
      <c r="O3029" s="4">
        <v>1</v>
      </c>
      <c r="P3029" s="4">
        <v>2</v>
      </c>
      <c r="Q3029" s="4">
        <v>0</v>
      </c>
      <c r="R3029" s="4">
        <v>1</v>
      </c>
      <c r="S3029" s="4">
        <v>89.7</v>
      </c>
      <c r="T3029" s="4">
        <v>6339.3</v>
      </c>
      <c r="U3029" s="4">
        <f t="shared" si="235"/>
        <v>-4.8670707278620133</v>
      </c>
      <c r="V3029" s="4">
        <f t="shared" si="236"/>
        <v>7.6958756163808661E-3</v>
      </c>
      <c r="W3029" s="4">
        <f t="shared" si="237"/>
        <v>7.6371014336775985E-3</v>
      </c>
      <c r="X3029" s="4">
        <f t="shared" si="238"/>
        <v>0.99236289856632243</v>
      </c>
      <c r="Y3029" s="4">
        <f t="shared" si="239"/>
        <v>-3.3294810474707821E-3</v>
      </c>
      <c r="Z3029" s="4">
        <f>IF(W3029&gt;$V$2,1,0)</f>
        <v>0</v>
      </c>
    </row>
    <row r="3030" spans="1:26" x14ac:dyDescent="0.3">
      <c r="A3030" s="4">
        <v>0</v>
      </c>
      <c r="B3030" s="4">
        <v>1</v>
      </c>
      <c r="C3030" s="4">
        <v>0</v>
      </c>
      <c r="D3030" s="4">
        <v>0</v>
      </c>
      <c r="E3030" s="4">
        <v>1</v>
      </c>
      <c r="F3030" s="4">
        <v>9</v>
      </c>
      <c r="G3030" s="4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3</v>
      </c>
      <c r="S3030" s="4">
        <v>20.399999999999999</v>
      </c>
      <c r="T3030" s="4">
        <v>184.1</v>
      </c>
      <c r="U3030" s="4">
        <f t="shared" si="235"/>
        <v>-1.9802508053841144</v>
      </c>
      <c r="V3030" s="4">
        <f t="shared" si="236"/>
        <v>0.13803461314493978</v>
      </c>
      <c r="W3030" s="4">
        <f t="shared" si="237"/>
        <v>0.1212921044321169</v>
      </c>
      <c r="X3030" s="4">
        <f t="shared" si="238"/>
        <v>0.87870789556788309</v>
      </c>
      <c r="Y3030" s="4">
        <f t="shared" si="239"/>
        <v>-5.6155471258739417E-2</v>
      </c>
      <c r="Z3030" s="4">
        <f>IF(W3030&gt;$V$2,1,0)</f>
        <v>0</v>
      </c>
    </row>
    <row r="3031" spans="1:26" x14ac:dyDescent="0.3">
      <c r="A3031" s="4">
        <v>0</v>
      </c>
      <c r="B3031" s="4">
        <v>1</v>
      </c>
      <c r="C3031" s="4">
        <v>0</v>
      </c>
      <c r="D3031" s="4">
        <v>1</v>
      </c>
      <c r="E3031" s="4">
        <v>1</v>
      </c>
      <c r="F3031" s="4">
        <v>67</v>
      </c>
      <c r="G3031" s="4">
        <v>1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2</v>
      </c>
      <c r="Q3031" s="4">
        <v>0</v>
      </c>
      <c r="R3031" s="4">
        <v>3</v>
      </c>
      <c r="S3031" s="4">
        <v>26.3</v>
      </c>
      <c r="T3031" s="4">
        <v>1688.9</v>
      </c>
      <c r="U3031" s="4">
        <f t="shared" si="235"/>
        <v>-5.9734051129699841</v>
      </c>
      <c r="V3031" s="4">
        <f t="shared" si="236"/>
        <v>2.5455587295674011E-3</v>
      </c>
      <c r="W3031" s="4">
        <f t="shared" si="237"/>
        <v>2.5390953133273574E-3</v>
      </c>
      <c r="X3031" s="4">
        <f t="shared" si="238"/>
        <v>0.99746090468667259</v>
      </c>
      <c r="Y3031" s="4">
        <f t="shared" si="239"/>
        <v>-1.1041174072133431E-3</v>
      </c>
      <c r="Z3031" s="4">
        <f>IF(W3031&gt;$V$2,1,0)</f>
        <v>0</v>
      </c>
    </row>
    <row r="3032" spans="1:26" x14ac:dyDescent="0.3">
      <c r="A3032" s="4">
        <v>1</v>
      </c>
      <c r="B3032" s="4">
        <v>0</v>
      </c>
      <c r="C3032" s="4">
        <v>0</v>
      </c>
      <c r="D3032" s="4">
        <v>1</v>
      </c>
      <c r="E3032" s="4">
        <v>0</v>
      </c>
      <c r="F3032" s="4">
        <v>16</v>
      </c>
      <c r="G3032" s="4">
        <v>1</v>
      </c>
      <c r="H3032" s="4">
        <v>1</v>
      </c>
      <c r="I3032" s="4">
        <v>2</v>
      </c>
      <c r="J3032" s="4">
        <v>0</v>
      </c>
      <c r="K3032" s="4">
        <v>0</v>
      </c>
      <c r="L3032" s="4">
        <v>0</v>
      </c>
      <c r="M3032" s="4">
        <v>0</v>
      </c>
      <c r="N3032" s="4">
        <v>1</v>
      </c>
      <c r="O3032" s="4">
        <v>0</v>
      </c>
      <c r="P3032" s="4">
        <v>0</v>
      </c>
      <c r="Q3032" s="4">
        <v>1</v>
      </c>
      <c r="R3032" s="4">
        <v>2</v>
      </c>
      <c r="S3032" s="4">
        <v>84.95</v>
      </c>
      <c r="T3032" s="4">
        <v>1378.25</v>
      </c>
      <c r="U3032" s="4">
        <f t="shared" si="235"/>
        <v>0.82463602742696296</v>
      </c>
      <c r="V3032" s="4">
        <f t="shared" si="236"/>
        <v>2.2810503744447037</v>
      </c>
      <c r="W3032" s="4">
        <f t="shared" si="237"/>
        <v>0.69521955292465043</v>
      </c>
      <c r="X3032" s="4">
        <f t="shared" si="238"/>
        <v>0.69521955292465043</v>
      </c>
      <c r="Y3032" s="4">
        <f t="shared" si="239"/>
        <v>-0.15787802193357653</v>
      </c>
      <c r="Z3032" s="4">
        <f>IF(W3032&gt;$V$2,1,0)</f>
        <v>1</v>
      </c>
    </row>
    <row r="3033" spans="1:26" x14ac:dyDescent="0.3">
      <c r="A3033" s="4">
        <v>0</v>
      </c>
      <c r="B3033" s="4">
        <v>0</v>
      </c>
      <c r="C3033" s="4">
        <v>0</v>
      </c>
      <c r="D3033" s="4">
        <v>0</v>
      </c>
      <c r="E3033" s="4">
        <v>0</v>
      </c>
      <c r="F3033" s="4">
        <v>8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1</v>
      </c>
      <c r="R3033" s="4">
        <v>3</v>
      </c>
      <c r="S3033" s="4">
        <v>20.7</v>
      </c>
      <c r="T3033" s="4">
        <v>137.6</v>
      </c>
      <c r="U3033" s="4">
        <f t="shared" si="235"/>
        <v>-1.3016168872304736</v>
      </c>
      <c r="V3033" s="4">
        <f t="shared" si="236"/>
        <v>0.27209149590928039</v>
      </c>
      <c r="W3033" s="4">
        <f t="shared" si="237"/>
        <v>0.21389302324892256</v>
      </c>
      <c r="X3033" s="4">
        <f t="shared" si="238"/>
        <v>0.78610697675107744</v>
      </c>
      <c r="Y3033" s="4">
        <f t="shared" si="239"/>
        <v>-0.10451834931511488</v>
      </c>
      <c r="Z3033" s="4">
        <f>IF(W3033&gt;$V$2,1,0)</f>
        <v>0</v>
      </c>
    </row>
    <row r="3034" spans="1:26" x14ac:dyDescent="0.3">
      <c r="A3034" s="4">
        <v>1</v>
      </c>
      <c r="B3034" s="4">
        <v>1</v>
      </c>
      <c r="C3034" s="4">
        <v>0</v>
      </c>
      <c r="D3034" s="4">
        <v>0</v>
      </c>
      <c r="E3034" s="4">
        <v>0</v>
      </c>
      <c r="F3034" s="4">
        <v>5</v>
      </c>
      <c r="G3034" s="4">
        <v>0</v>
      </c>
      <c r="H3034" s="4">
        <v>0</v>
      </c>
      <c r="I3034" s="4">
        <v>1</v>
      </c>
      <c r="J3034" s="4">
        <v>1</v>
      </c>
      <c r="K3034" s="4">
        <v>1</v>
      </c>
      <c r="L3034" s="4">
        <v>1</v>
      </c>
      <c r="M3034" s="4">
        <v>1</v>
      </c>
      <c r="N3034" s="4">
        <v>0</v>
      </c>
      <c r="O3034" s="4">
        <v>0</v>
      </c>
      <c r="P3034" s="4">
        <v>0</v>
      </c>
      <c r="Q3034" s="4">
        <v>1</v>
      </c>
      <c r="R3034" s="4">
        <v>3</v>
      </c>
      <c r="S3034" s="4">
        <v>43.25</v>
      </c>
      <c r="T3034" s="4">
        <v>219</v>
      </c>
      <c r="U3034" s="4">
        <f t="shared" si="235"/>
        <v>-0.6017351849488084</v>
      </c>
      <c r="V3034" s="4">
        <f t="shared" si="236"/>
        <v>0.54786017212505189</v>
      </c>
      <c r="W3034" s="4">
        <f t="shared" si="237"/>
        <v>0.35394681121156862</v>
      </c>
      <c r="X3034" s="4">
        <f t="shared" si="238"/>
        <v>0.35394681121156862</v>
      </c>
      <c r="Y3034" s="4">
        <f t="shared" si="239"/>
        <v>-0.45106199597662849</v>
      </c>
      <c r="Z3034" s="4">
        <f>IF(W3034&gt;$V$2,1,0)</f>
        <v>1</v>
      </c>
    </row>
    <row r="3035" spans="1:26" x14ac:dyDescent="0.3">
      <c r="A3035" s="4">
        <v>1</v>
      </c>
      <c r="B3035" s="4">
        <v>1</v>
      </c>
      <c r="C3035" s="4">
        <v>0</v>
      </c>
      <c r="D3035" s="4">
        <v>1</v>
      </c>
      <c r="E3035" s="4">
        <v>1</v>
      </c>
      <c r="F3035" s="4">
        <v>23</v>
      </c>
      <c r="G3035" s="4">
        <v>1</v>
      </c>
      <c r="H3035" s="4">
        <v>1</v>
      </c>
      <c r="I3035" s="4">
        <v>1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1</v>
      </c>
      <c r="Q3035" s="4">
        <v>1</v>
      </c>
      <c r="R3035" s="4">
        <v>1</v>
      </c>
      <c r="S3035" s="4">
        <v>48.35</v>
      </c>
      <c r="T3035" s="4">
        <v>1067.1500000000001</v>
      </c>
      <c r="U3035" s="4">
        <f t="shared" si="235"/>
        <v>-1.6421975925302887</v>
      </c>
      <c r="V3035" s="4">
        <f t="shared" si="236"/>
        <v>0.19355422126085789</v>
      </c>
      <c r="W3035" s="4">
        <f t="shared" si="237"/>
        <v>0.16216625756338851</v>
      </c>
      <c r="X3035" s="4">
        <f t="shared" si="238"/>
        <v>0.16216625756338851</v>
      </c>
      <c r="Y3035" s="4">
        <f t="shared" si="239"/>
        <v>-0.7900395057259002</v>
      </c>
      <c r="Z3035" s="4">
        <f>IF(W3035&gt;$V$2,1,0)</f>
        <v>0</v>
      </c>
    </row>
    <row r="3036" spans="1:26" x14ac:dyDescent="0.3">
      <c r="A3036" s="4">
        <v>1</v>
      </c>
      <c r="B3036" s="4">
        <v>1</v>
      </c>
      <c r="C3036" s="4">
        <v>0</v>
      </c>
      <c r="D3036" s="4">
        <v>0</v>
      </c>
      <c r="E3036" s="4">
        <v>0</v>
      </c>
      <c r="F3036" s="4">
        <v>1</v>
      </c>
      <c r="G3036" s="4">
        <v>1</v>
      </c>
      <c r="H3036" s="4">
        <v>0</v>
      </c>
      <c r="I3036" s="4">
        <v>2</v>
      </c>
      <c r="J3036" s="4">
        <v>0</v>
      </c>
      <c r="K3036" s="4">
        <v>0</v>
      </c>
      <c r="L3036" s="4">
        <v>0</v>
      </c>
      <c r="M3036" s="4">
        <v>0</v>
      </c>
      <c r="N3036" s="4">
        <v>1</v>
      </c>
      <c r="O3036" s="4">
        <v>0</v>
      </c>
      <c r="P3036" s="4">
        <v>0</v>
      </c>
      <c r="Q3036" s="4">
        <v>1</v>
      </c>
      <c r="R3036" s="4">
        <v>2</v>
      </c>
      <c r="S3036" s="4">
        <v>79.55</v>
      </c>
      <c r="T3036" s="4">
        <v>79.55</v>
      </c>
      <c r="U3036" s="4">
        <f t="shared" si="235"/>
        <v>1.024274798698972</v>
      </c>
      <c r="V3036" s="4">
        <f t="shared" si="236"/>
        <v>2.785074988024967</v>
      </c>
      <c r="W3036" s="4">
        <f t="shared" si="237"/>
        <v>0.7358044416124514</v>
      </c>
      <c r="X3036" s="4">
        <f t="shared" si="238"/>
        <v>0.7358044416124514</v>
      </c>
      <c r="Y3036" s="4">
        <f t="shared" si="239"/>
        <v>-0.13323759492028134</v>
      </c>
      <c r="Z3036" s="4">
        <f>IF(W3036&gt;$V$2,1,0)</f>
        <v>1</v>
      </c>
    </row>
    <row r="3037" spans="1:26" x14ac:dyDescent="0.3">
      <c r="A3037" s="4">
        <v>1</v>
      </c>
      <c r="B3037" s="4">
        <v>0</v>
      </c>
      <c r="C3037" s="4">
        <v>1</v>
      </c>
      <c r="D3037" s="4">
        <v>1</v>
      </c>
      <c r="E3037" s="4">
        <v>0</v>
      </c>
      <c r="F3037" s="4">
        <v>50</v>
      </c>
      <c r="G3037" s="4">
        <v>1</v>
      </c>
      <c r="H3037" s="4">
        <v>0</v>
      </c>
      <c r="I3037" s="4">
        <v>2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1</v>
      </c>
      <c r="R3037" s="4">
        <v>2</v>
      </c>
      <c r="S3037" s="4">
        <v>71.05</v>
      </c>
      <c r="T3037" s="4">
        <v>3444.85</v>
      </c>
      <c r="U3037" s="4">
        <f t="shared" si="235"/>
        <v>-0.89358406065139662</v>
      </c>
      <c r="V3037" s="4">
        <f t="shared" si="236"/>
        <v>0.40918657201676356</v>
      </c>
      <c r="W3037" s="4">
        <f t="shared" si="237"/>
        <v>0.29037075724554656</v>
      </c>
      <c r="X3037" s="4">
        <f t="shared" si="238"/>
        <v>0.29037075724554656</v>
      </c>
      <c r="Y3037" s="4">
        <f t="shared" si="239"/>
        <v>-0.53704712284236245</v>
      </c>
      <c r="Z3037" s="4">
        <f>IF(W3037&gt;$V$2,1,0)</f>
        <v>1</v>
      </c>
    </row>
    <row r="3038" spans="1:26" x14ac:dyDescent="0.3">
      <c r="A3038" s="4">
        <v>0</v>
      </c>
      <c r="B3038" s="4">
        <v>1</v>
      </c>
      <c r="C3038" s="4">
        <v>0</v>
      </c>
      <c r="D3038" s="4">
        <v>0</v>
      </c>
      <c r="E3038" s="4">
        <v>0</v>
      </c>
      <c r="F3038" s="4">
        <v>17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2</v>
      </c>
      <c r="Q3038" s="4">
        <v>0</v>
      </c>
      <c r="R3038" s="4">
        <v>1</v>
      </c>
      <c r="S3038" s="4">
        <v>19.45</v>
      </c>
      <c r="T3038" s="4">
        <v>369.05</v>
      </c>
      <c r="U3038" s="4">
        <f t="shared" si="235"/>
        <v>-3.6059646930432807</v>
      </c>
      <c r="V3038" s="4">
        <f t="shared" si="236"/>
        <v>2.7161229920872679E-2</v>
      </c>
      <c r="W3038" s="4">
        <f t="shared" si="237"/>
        <v>2.6443005372160551E-2</v>
      </c>
      <c r="X3038" s="4">
        <f t="shared" si="238"/>
        <v>0.9735569946278394</v>
      </c>
      <c r="Y3038" s="4">
        <f t="shared" si="239"/>
        <v>-1.1638618640285129E-2</v>
      </c>
      <c r="Z3038" s="4">
        <f>IF(W3038&gt;$V$2,1,0)</f>
        <v>0</v>
      </c>
    </row>
    <row r="3039" spans="1:26" x14ac:dyDescent="0.3">
      <c r="A3039" s="4">
        <v>0</v>
      </c>
      <c r="B3039" s="4">
        <v>0</v>
      </c>
      <c r="C3039" s="4">
        <v>0</v>
      </c>
      <c r="D3039" s="4">
        <v>1</v>
      </c>
      <c r="E3039" s="4">
        <v>0</v>
      </c>
      <c r="F3039" s="4">
        <v>68</v>
      </c>
      <c r="G3039" s="4">
        <v>1</v>
      </c>
      <c r="H3039" s="4">
        <v>1</v>
      </c>
      <c r="I3039" s="4">
        <v>2</v>
      </c>
      <c r="J3039" s="4">
        <v>1</v>
      </c>
      <c r="K3039" s="4">
        <v>1</v>
      </c>
      <c r="L3039" s="4">
        <v>1</v>
      </c>
      <c r="M3039" s="4">
        <v>0</v>
      </c>
      <c r="N3039" s="4">
        <v>1</v>
      </c>
      <c r="O3039" s="4">
        <v>1</v>
      </c>
      <c r="P3039" s="4">
        <v>2</v>
      </c>
      <c r="Q3039" s="4">
        <v>1</v>
      </c>
      <c r="R3039" s="4">
        <v>0</v>
      </c>
      <c r="S3039" s="4">
        <v>110.8</v>
      </c>
      <c r="T3039" s="4">
        <v>7553.6</v>
      </c>
      <c r="U3039" s="4">
        <f t="shared" si="235"/>
        <v>-2.4217327398761128</v>
      </c>
      <c r="V3039" s="4">
        <f t="shared" si="236"/>
        <v>8.8767672838474476E-2</v>
      </c>
      <c r="W3039" s="4">
        <f t="shared" si="237"/>
        <v>8.1530408233973825E-2</v>
      </c>
      <c r="X3039" s="4">
        <f t="shared" si="238"/>
        <v>0.91846959176602616</v>
      </c>
      <c r="Y3039" s="4">
        <f t="shared" si="239"/>
        <v>-3.6935217525650071E-2</v>
      </c>
      <c r="Z3039" s="4">
        <f>IF(W3039&gt;$V$2,1,0)</f>
        <v>0</v>
      </c>
    </row>
    <row r="3040" spans="1:26" x14ac:dyDescent="0.3">
      <c r="A3040" s="4">
        <v>1</v>
      </c>
      <c r="B3040" s="4">
        <v>1</v>
      </c>
      <c r="C3040" s="4">
        <v>0</v>
      </c>
      <c r="D3040" s="4">
        <v>0</v>
      </c>
      <c r="E3040" s="4">
        <v>0</v>
      </c>
      <c r="F3040" s="4">
        <v>1</v>
      </c>
      <c r="G3040" s="4">
        <v>1</v>
      </c>
      <c r="H3040" s="4">
        <v>1</v>
      </c>
      <c r="I3040" s="4">
        <v>2</v>
      </c>
      <c r="J3040" s="4">
        <v>0</v>
      </c>
      <c r="K3040" s="4">
        <v>0</v>
      </c>
      <c r="L3040" s="4">
        <v>0</v>
      </c>
      <c r="M3040" s="4">
        <v>0</v>
      </c>
      <c r="N3040" s="4">
        <v>1</v>
      </c>
      <c r="O3040" s="4">
        <v>0</v>
      </c>
      <c r="P3040" s="4">
        <v>0</v>
      </c>
      <c r="Q3040" s="4">
        <v>0</v>
      </c>
      <c r="R3040" s="4">
        <v>2</v>
      </c>
      <c r="S3040" s="4">
        <v>84.5</v>
      </c>
      <c r="T3040" s="4">
        <v>84.5</v>
      </c>
      <c r="U3040" s="4">
        <f t="shared" si="235"/>
        <v>0.8497089086924795</v>
      </c>
      <c r="V3040" s="4">
        <f t="shared" si="236"/>
        <v>2.3389659001791032</v>
      </c>
      <c r="W3040" s="4">
        <f t="shared" si="237"/>
        <v>0.70050607586427893</v>
      </c>
      <c r="X3040" s="4">
        <f t="shared" si="238"/>
        <v>0.70050607586427893</v>
      </c>
      <c r="Y3040" s="4">
        <f t="shared" si="239"/>
        <v>-0.15458809349328781</v>
      </c>
      <c r="Z3040" s="4">
        <f>IF(W3040&gt;$V$2,1,0)</f>
        <v>1</v>
      </c>
    </row>
    <row r="3041" spans="1:26" x14ac:dyDescent="0.3">
      <c r="A3041" s="4">
        <v>0</v>
      </c>
      <c r="B3041" s="4">
        <v>0</v>
      </c>
      <c r="C3041" s="4">
        <v>1</v>
      </c>
      <c r="D3041" s="4">
        <v>1</v>
      </c>
      <c r="E3041" s="4">
        <v>0</v>
      </c>
      <c r="F3041" s="4">
        <v>25</v>
      </c>
      <c r="G3041" s="4">
        <v>1</v>
      </c>
      <c r="H3041" s="4">
        <v>0</v>
      </c>
      <c r="I3041" s="4">
        <v>2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1</v>
      </c>
      <c r="R3041" s="4">
        <v>2</v>
      </c>
      <c r="S3041" s="4">
        <v>69.3</v>
      </c>
      <c r="T3041" s="4">
        <v>1813.1</v>
      </c>
      <c r="U3041" s="4">
        <f t="shared" si="235"/>
        <v>0.19016457899289907</v>
      </c>
      <c r="V3041" s="4">
        <f t="shared" si="236"/>
        <v>1.2094486311161115</v>
      </c>
      <c r="W3041" s="4">
        <f t="shared" si="237"/>
        <v>0.54739839346486807</v>
      </c>
      <c r="X3041" s="4">
        <f t="shared" si="238"/>
        <v>0.45260160653513193</v>
      </c>
      <c r="Y3041" s="4">
        <f t="shared" si="239"/>
        <v>-0.344283908825602</v>
      </c>
      <c r="Z3041" s="4">
        <f>IF(W3041&gt;$V$2,1,0)</f>
        <v>1</v>
      </c>
    </row>
    <row r="3042" spans="1:26" x14ac:dyDescent="0.3">
      <c r="A3042" s="4">
        <v>0</v>
      </c>
      <c r="B3042" s="4">
        <v>1</v>
      </c>
      <c r="C3042" s="4">
        <v>0</v>
      </c>
      <c r="D3042" s="4">
        <v>0</v>
      </c>
      <c r="E3042" s="4">
        <v>0</v>
      </c>
      <c r="F3042" s="4">
        <v>67</v>
      </c>
      <c r="G3042" s="4">
        <v>0</v>
      </c>
      <c r="H3042" s="4">
        <v>0</v>
      </c>
      <c r="I3042" s="4">
        <v>1</v>
      </c>
      <c r="J3042" s="4">
        <v>1</v>
      </c>
      <c r="K3042" s="4">
        <v>0</v>
      </c>
      <c r="L3042" s="4">
        <v>1</v>
      </c>
      <c r="M3042" s="4">
        <v>1</v>
      </c>
      <c r="N3042" s="4">
        <v>1</v>
      </c>
      <c r="O3042" s="4">
        <v>0</v>
      </c>
      <c r="P3042" s="4">
        <v>1</v>
      </c>
      <c r="Q3042" s="4">
        <v>1</v>
      </c>
      <c r="R3042" s="4">
        <v>0</v>
      </c>
      <c r="S3042" s="4">
        <v>49.35</v>
      </c>
      <c r="T3042" s="4">
        <v>3321.35</v>
      </c>
      <c r="U3042" s="4">
        <f t="shared" si="235"/>
        <v>-3.7896443927835444</v>
      </c>
      <c r="V3042" s="4">
        <f t="shared" si="236"/>
        <v>2.2603638439049924E-2</v>
      </c>
      <c r="W3042" s="4">
        <f t="shared" si="237"/>
        <v>2.2104007446671296E-2</v>
      </c>
      <c r="X3042" s="4">
        <f t="shared" si="238"/>
        <v>0.97789599255332871</v>
      </c>
      <c r="Y3042" s="4">
        <f t="shared" si="239"/>
        <v>-9.7073336195334387E-3</v>
      </c>
      <c r="Z3042" s="4">
        <f>IF(W3042&gt;$V$2,1,0)</f>
        <v>0</v>
      </c>
    </row>
    <row r="3043" spans="1:26" x14ac:dyDescent="0.3">
      <c r="A3043" s="4">
        <v>0</v>
      </c>
      <c r="B3043" s="4">
        <v>1</v>
      </c>
      <c r="C3043" s="4">
        <v>0</v>
      </c>
      <c r="D3043" s="4">
        <v>0</v>
      </c>
      <c r="E3043" s="4">
        <v>0</v>
      </c>
      <c r="F3043" s="4">
        <v>32</v>
      </c>
      <c r="G3043" s="4">
        <v>1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1</v>
      </c>
      <c r="Q3043" s="4">
        <v>0</v>
      </c>
      <c r="R3043" s="4">
        <v>1</v>
      </c>
      <c r="S3043" s="4">
        <v>20.350000000000001</v>
      </c>
      <c r="T3043" s="4">
        <v>707.5</v>
      </c>
      <c r="U3043" s="4">
        <f t="shared" si="235"/>
        <v>-3.7372665875333997</v>
      </c>
      <c r="V3043" s="4">
        <f t="shared" si="236"/>
        <v>2.3819121713756511E-2</v>
      </c>
      <c r="W3043" s="4">
        <f t="shared" si="237"/>
        <v>2.3264970548592626E-2</v>
      </c>
      <c r="X3043" s="4">
        <f t="shared" si="238"/>
        <v>0.97673502945140733</v>
      </c>
      <c r="Y3043" s="4">
        <f t="shared" si="239"/>
        <v>-1.0223236541847255E-2</v>
      </c>
      <c r="Z3043" s="4">
        <f>IF(W3043&gt;$V$2,1,0)</f>
        <v>0</v>
      </c>
    </row>
    <row r="3044" spans="1:26" x14ac:dyDescent="0.3">
      <c r="A3044" s="4">
        <v>0</v>
      </c>
      <c r="B3044" s="4">
        <v>0</v>
      </c>
      <c r="C3044" s="4">
        <v>1</v>
      </c>
      <c r="D3044" s="4">
        <v>1</v>
      </c>
      <c r="E3044" s="4">
        <v>0</v>
      </c>
      <c r="F3044" s="4">
        <v>67</v>
      </c>
      <c r="G3044" s="4">
        <v>1</v>
      </c>
      <c r="H3044" s="4">
        <v>1</v>
      </c>
      <c r="I3044" s="4">
        <v>2</v>
      </c>
      <c r="J3044" s="4">
        <v>1</v>
      </c>
      <c r="K3044" s="4">
        <v>1</v>
      </c>
      <c r="L3044" s="4">
        <v>0</v>
      </c>
      <c r="M3044" s="4">
        <v>0</v>
      </c>
      <c r="N3044" s="4">
        <v>1</v>
      </c>
      <c r="O3044" s="4">
        <v>1</v>
      </c>
      <c r="P3044" s="4">
        <v>1</v>
      </c>
      <c r="Q3044" s="4">
        <v>1</v>
      </c>
      <c r="R3044" s="4">
        <v>2</v>
      </c>
      <c r="S3044" s="4">
        <v>105.6</v>
      </c>
      <c r="T3044" s="4">
        <v>7112.15</v>
      </c>
      <c r="U3044" s="4">
        <f t="shared" si="235"/>
        <v>-1.4162164898958052</v>
      </c>
      <c r="V3044" s="4">
        <f t="shared" si="236"/>
        <v>0.24263027656813649</v>
      </c>
      <c r="W3044" s="4">
        <f t="shared" si="237"/>
        <v>0.1952554039148526</v>
      </c>
      <c r="X3044" s="4">
        <f t="shared" si="238"/>
        <v>0.80474459608514737</v>
      </c>
      <c r="Y3044" s="4">
        <f t="shared" si="239"/>
        <v>-9.4341930949625563E-2</v>
      </c>
      <c r="Z3044" s="4">
        <f>IF(W3044&gt;$V$2,1,0)</f>
        <v>0</v>
      </c>
    </row>
    <row r="3045" spans="1:26" x14ac:dyDescent="0.3">
      <c r="A3045" s="4">
        <v>0</v>
      </c>
      <c r="B3045" s="4">
        <v>1</v>
      </c>
      <c r="C3045" s="4">
        <v>1</v>
      </c>
      <c r="D3045" s="4">
        <v>1</v>
      </c>
      <c r="E3045" s="4">
        <v>0</v>
      </c>
      <c r="F3045" s="4">
        <v>72</v>
      </c>
      <c r="G3045" s="4">
        <v>0</v>
      </c>
      <c r="H3045" s="4">
        <v>0</v>
      </c>
      <c r="I3045" s="4">
        <v>1</v>
      </c>
      <c r="J3045" s="4">
        <v>1</v>
      </c>
      <c r="K3045" s="4">
        <v>1</v>
      </c>
      <c r="L3045" s="4">
        <v>1</v>
      </c>
      <c r="M3045" s="4">
        <v>1</v>
      </c>
      <c r="N3045" s="4">
        <v>1</v>
      </c>
      <c r="O3045" s="4">
        <v>1</v>
      </c>
      <c r="P3045" s="4">
        <v>2</v>
      </c>
      <c r="Q3045" s="4">
        <v>1</v>
      </c>
      <c r="R3045" s="4">
        <v>1</v>
      </c>
      <c r="S3045" s="4">
        <v>64.45</v>
      </c>
      <c r="T3045" s="4">
        <v>4641.1000000000004</v>
      </c>
      <c r="U3045" s="4">
        <f t="shared" si="235"/>
        <v>-4.0532611373181302</v>
      </c>
      <c r="V3045" s="4">
        <f t="shared" si="236"/>
        <v>1.7365650426382228E-2</v>
      </c>
      <c r="W3045" s="4">
        <f t="shared" si="237"/>
        <v>1.7069232108538571E-2</v>
      </c>
      <c r="X3045" s="4">
        <f t="shared" si="238"/>
        <v>0.98293076789146139</v>
      </c>
      <c r="Y3045" s="4">
        <f t="shared" si="239"/>
        <v>-7.4770703484985544E-3</v>
      </c>
      <c r="Z3045" s="4">
        <f>IF(W3045&gt;$V$2,1,0)</f>
        <v>0</v>
      </c>
    </row>
    <row r="3046" spans="1:26" x14ac:dyDescent="0.3">
      <c r="A3046" s="4">
        <v>1</v>
      </c>
      <c r="B3046" s="4">
        <v>1</v>
      </c>
      <c r="C3046" s="4">
        <v>0</v>
      </c>
      <c r="D3046" s="4">
        <v>1</v>
      </c>
      <c r="E3046" s="4">
        <v>0</v>
      </c>
      <c r="F3046" s="4">
        <v>71</v>
      </c>
      <c r="G3046" s="4">
        <v>1</v>
      </c>
      <c r="H3046" s="4">
        <v>1</v>
      </c>
      <c r="I3046" s="4">
        <v>2</v>
      </c>
      <c r="J3046" s="4">
        <v>0</v>
      </c>
      <c r="K3046" s="4">
        <v>1</v>
      </c>
      <c r="L3046" s="4">
        <v>1</v>
      </c>
      <c r="M3046" s="4">
        <v>1</v>
      </c>
      <c r="N3046" s="4">
        <v>1</v>
      </c>
      <c r="O3046" s="4">
        <v>1</v>
      </c>
      <c r="P3046" s="4">
        <v>2</v>
      </c>
      <c r="Q3046" s="4">
        <v>1</v>
      </c>
      <c r="R3046" s="4">
        <v>1</v>
      </c>
      <c r="S3046" s="4">
        <v>108.6</v>
      </c>
      <c r="T3046" s="4">
        <v>7690.9</v>
      </c>
      <c r="U3046" s="4">
        <f t="shared" si="235"/>
        <v>-2.4604647477627828</v>
      </c>
      <c r="V3046" s="4">
        <f t="shared" si="236"/>
        <v>8.53952544901347E-2</v>
      </c>
      <c r="W3046" s="4">
        <f t="shared" si="237"/>
        <v>7.8676642575012168E-2</v>
      </c>
      <c r="X3046" s="4">
        <f t="shared" si="238"/>
        <v>7.8676642575012168E-2</v>
      </c>
      <c r="Y3046" s="4">
        <f t="shared" si="239"/>
        <v>-1.1041541813182409</v>
      </c>
      <c r="Z3046" s="4">
        <f>IF(W3046&gt;$V$2,1,0)</f>
        <v>0</v>
      </c>
    </row>
    <row r="3047" spans="1:26" x14ac:dyDescent="0.3">
      <c r="A3047" s="4">
        <v>0</v>
      </c>
      <c r="B3047" s="4">
        <v>1</v>
      </c>
      <c r="C3047" s="4">
        <v>0</v>
      </c>
      <c r="D3047" s="4">
        <v>0</v>
      </c>
      <c r="E3047" s="4">
        <v>1</v>
      </c>
      <c r="F3047" s="4">
        <v>1</v>
      </c>
      <c r="G3047" s="4">
        <v>1</v>
      </c>
      <c r="H3047" s="4">
        <v>0</v>
      </c>
      <c r="I3047" s="4">
        <v>1</v>
      </c>
      <c r="J3047" s="4">
        <v>0</v>
      </c>
      <c r="K3047" s="4">
        <v>1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1</v>
      </c>
      <c r="R3047" s="4">
        <v>2</v>
      </c>
      <c r="S3047" s="4">
        <v>49.9</v>
      </c>
      <c r="T3047" s="4">
        <v>49.9</v>
      </c>
      <c r="U3047" s="4">
        <f t="shared" si="235"/>
        <v>-0.48946593768704283</v>
      </c>
      <c r="V3047" s="4">
        <f t="shared" si="236"/>
        <v>0.61295366223646053</v>
      </c>
      <c r="W3047" s="4">
        <f t="shared" si="237"/>
        <v>0.38001938715744765</v>
      </c>
      <c r="X3047" s="4">
        <f t="shared" si="238"/>
        <v>0.61998061284255235</v>
      </c>
      <c r="Y3047" s="4">
        <f t="shared" si="239"/>
        <v>-0.20762189093262187</v>
      </c>
      <c r="Z3047" s="4">
        <f>IF(W3047&gt;$V$2,1,0)</f>
        <v>1</v>
      </c>
    </row>
    <row r="3048" spans="1:26" x14ac:dyDescent="0.3">
      <c r="A3048" s="4">
        <v>1</v>
      </c>
      <c r="B3048" s="4">
        <v>1</v>
      </c>
      <c r="C3048" s="4">
        <v>0</v>
      </c>
      <c r="D3048" s="4">
        <v>0</v>
      </c>
      <c r="E3048" s="4">
        <v>0</v>
      </c>
      <c r="F3048" s="4">
        <v>46</v>
      </c>
      <c r="G3048" s="4">
        <v>0</v>
      </c>
      <c r="H3048" s="4">
        <v>0</v>
      </c>
      <c r="I3048" s="4">
        <v>1</v>
      </c>
      <c r="J3048" s="4">
        <v>0</v>
      </c>
      <c r="K3048" s="4">
        <v>1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30.3</v>
      </c>
      <c r="T3048" s="4">
        <v>1380.1</v>
      </c>
      <c r="U3048" s="4">
        <f t="shared" si="235"/>
        <v>-2.3482237999167963</v>
      </c>
      <c r="V3048" s="4">
        <f t="shared" si="236"/>
        <v>9.5538707457974131E-2</v>
      </c>
      <c r="W3048" s="4">
        <f t="shared" si="237"/>
        <v>8.7207057868048068E-2</v>
      </c>
      <c r="X3048" s="4">
        <f t="shared" si="238"/>
        <v>8.7207057868048068E-2</v>
      </c>
      <c r="Y3048" s="4">
        <f t="shared" si="239"/>
        <v>-1.0594483651923483</v>
      </c>
      <c r="Z3048" s="4">
        <f>IF(W3048&gt;$V$2,1,0)</f>
        <v>0</v>
      </c>
    </row>
    <row r="3049" spans="1:26" x14ac:dyDescent="0.3">
      <c r="A3049" s="4">
        <v>1</v>
      </c>
      <c r="B3049" s="4">
        <v>0</v>
      </c>
      <c r="C3049" s="4">
        <v>1</v>
      </c>
      <c r="D3049" s="4">
        <v>0</v>
      </c>
      <c r="E3049" s="4">
        <v>0</v>
      </c>
      <c r="F3049" s="4">
        <v>2</v>
      </c>
      <c r="G3049" s="4">
        <v>0</v>
      </c>
      <c r="H3049" s="4">
        <v>0</v>
      </c>
      <c r="I3049" s="4">
        <v>1</v>
      </c>
      <c r="J3049" s="4">
        <v>0</v>
      </c>
      <c r="K3049" s="4">
        <v>0</v>
      </c>
      <c r="L3049" s="4">
        <v>1</v>
      </c>
      <c r="M3049" s="4">
        <v>0</v>
      </c>
      <c r="N3049" s="4">
        <v>0</v>
      </c>
      <c r="O3049" s="4">
        <v>0</v>
      </c>
      <c r="P3049" s="4">
        <v>0</v>
      </c>
      <c r="Q3049" s="4">
        <v>1</v>
      </c>
      <c r="R3049" s="4">
        <v>2</v>
      </c>
      <c r="S3049" s="4">
        <v>30.4</v>
      </c>
      <c r="T3049" s="4">
        <v>78.650000000000006</v>
      </c>
      <c r="U3049" s="4">
        <f t="shared" si="235"/>
        <v>0.65755658537665751</v>
      </c>
      <c r="V3049" s="4">
        <f t="shared" si="236"/>
        <v>1.9300706054389887</v>
      </c>
      <c r="W3049" s="4">
        <f t="shared" si="237"/>
        <v>0.65871129584941246</v>
      </c>
      <c r="X3049" s="4">
        <f t="shared" si="238"/>
        <v>0.65871129584941246</v>
      </c>
      <c r="Y3049" s="4">
        <f t="shared" si="239"/>
        <v>-0.1813048890360856</v>
      </c>
      <c r="Z3049" s="4">
        <f>IF(W3049&gt;$V$2,1,0)</f>
        <v>1</v>
      </c>
    </row>
    <row r="3050" spans="1:26" x14ac:dyDescent="0.3">
      <c r="A3050" s="4">
        <v>1</v>
      </c>
      <c r="B3050" s="4">
        <v>0</v>
      </c>
      <c r="C3050" s="4">
        <v>0</v>
      </c>
      <c r="D3050" s="4">
        <v>0</v>
      </c>
      <c r="E3050" s="4">
        <v>0</v>
      </c>
      <c r="F3050" s="4">
        <v>1</v>
      </c>
      <c r="G3050" s="4">
        <v>1</v>
      </c>
      <c r="H3050" s="4">
        <v>0</v>
      </c>
      <c r="I3050" s="4">
        <v>1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1</v>
      </c>
      <c r="R3050" s="4">
        <v>3</v>
      </c>
      <c r="S3050" s="4">
        <v>45.4</v>
      </c>
      <c r="T3050" s="4">
        <v>45.4</v>
      </c>
      <c r="U3050" s="4">
        <f t="shared" si="235"/>
        <v>-4.9043990655133429E-2</v>
      </c>
      <c r="V3050" s="4">
        <f t="shared" si="236"/>
        <v>0.95213924354811008</v>
      </c>
      <c r="W3050" s="4">
        <f t="shared" si="237"/>
        <v>0.4877414593733333</v>
      </c>
      <c r="X3050" s="4">
        <f t="shared" si="238"/>
        <v>0.4877414593733333</v>
      </c>
      <c r="Y3050" s="4">
        <f t="shared" si="239"/>
        <v>-0.31181032660696106</v>
      </c>
      <c r="Z3050" s="4">
        <f>IF(W3050&gt;$V$2,1,0)</f>
        <v>1</v>
      </c>
    </row>
    <row r="3051" spans="1:26" x14ac:dyDescent="0.3">
      <c r="A3051" s="4">
        <v>0</v>
      </c>
      <c r="B3051" s="4">
        <v>0</v>
      </c>
      <c r="C3051" s="4">
        <v>0</v>
      </c>
      <c r="D3051" s="4">
        <v>1</v>
      </c>
      <c r="E3051" s="4">
        <v>0</v>
      </c>
      <c r="F3051" s="4">
        <v>48</v>
      </c>
      <c r="G3051" s="4">
        <v>1</v>
      </c>
      <c r="H3051" s="4">
        <v>0</v>
      </c>
      <c r="I3051" s="4">
        <v>1</v>
      </c>
      <c r="J3051" s="4">
        <v>0</v>
      </c>
      <c r="K3051" s="4">
        <v>1</v>
      </c>
      <c r="L3051" s="4">
        <v>1</v>
      </c>
      <c r="M3051" s="4">
        <v>0</v>
      </c>
      <c r="N3051" s="4">
        <v>0</v>
      </c>
      <c r="O3051" s="4">
        <v>1</v>
      </c>
      <c r="P3051" s="4">
        <v>1</v>
      </c>
      <c r="Q3051" s="4">
        <v>1</v>
      </c>
      <c r="R3051" s="4">
        <v>2</v>
      </c>
      <c r="S3051" s="4">
        <v>65.650000000000006</v>
      </c>
      <c r="T3051" s="4">
        <v>3094.65</v>
      </c>
      <c r="U3051" s="4">
        <f t="shared" si="235"/>
        <v>-2.5898018389158652</v>
      </c>
      <c r="V3051" s="4">
        <f t="shared" si="236"/>
        <v>7.5034907610835935E-2</v>
      </c>
      <c r="W3051" s="4">
        <f t="shared" si="237"/>
        <v>6.9797647573690391E-2</v>
      </c>
      <c r="X3051" s="4">
        <f t="shared" si="238"/>
        <v>0.93020235242630966</v>
      </c>
      <c r="Y3051" s="4">
        <f t="shared" si="239"/>
        <v>-3.1422566518252565E-2</v>
      </c>
      <c r="Z3051" s="4">
        <f>IF(W3051&gt;$V$2,1,0)</f>
        <v>0</v>
      </c>
    </row>
    <row r="3052" spans="1:26" x14ac:dyDescent="0.3">
      <c r="A3052" s="4">
        <v>0</v>
      </c>
      <c r="B3052" s="4">
        <v>0</v>
      </c>
      <c r="C3052" s="4">
        <v>0</v>
      </c>
      <c r="D3052" s="4">
        <v>1</v>
      </c>
      <c r="E3052" s="4">
        <v>0</v>
      </c>
      <c r="F3052" s="4">
        <v>61</v>
      </c>
      <c r="G3052" s="4">
        <v>1</v>
      </c>
      <c r="H3052" s="4">
        <v>1</v>
      </c>
      <c r="I3052" s="4">
        <v>2</v>
      </c>
      <c r="J3052" s="4">
        <v>0</v>
      </c>
      <c r="K3052" s="4">
        <v>0</v>
      </c>
      <c r="L3052" s="4">
        <v>1</v>
      </c>
      <c r="M3052" s="4">
        <v>1</v>
      </c>
      <c r="N3052" s="4">
        <v>1</v>
      </c>
      <c r="O3052" s="4">
        <v>1</v>
      </c>
      <c r="P3052" s="4">
        <v>1</v>
      </c>
      <c r="Q3052" s="4">
        <v>1</v>
      </c>
      <c r="R3052" s="4">
        <v>0</v>
      </c>
      <c r="S3052" s="4">
        <v>103.3</v>
      </c>
      <c r="T3052" s="4">
        <v>6518.35</v>
      </c>
      <c r="U3052" s="4">
        <f t="shared" si="235"/>
        <v>-1.3738624396920325</v>
      </c>
      <c r="V3052" s="4">
        <f t="shared" si="236"/>
        <v>0.25312737974797833</v>
      </c>
      <c r="W3052" s="4">
        <f t="shared" si="237"/>
        <v>0.20199652791792472</v>
      </c>
      <c r="X3052" s="4">
        <f t="shared" si="238"/>
        <v>0.79800347208207523</v>
      </c>
      <c r="Y3052" s="4">
        <f t="shared" si="239"/>
        <v>-9.7995219046757343E-2</v>
      </c>
      <c r="Z3052" s="4">
        <f>IF(W3052&gt;$V$2,1,0)</f>
        <v>0</v>
      </c>
    </row>
    <row r="3053" spans="1:26" x14ac:dyDescent="0.3">
      <c r="A3053" s="4">
        <v>1</v>
      </c>
      <c r="B3053" s="4">
        <v>0</v>
      </c>
      <c r="C3053" s="4">
        <v>0</v>
      </c>
      <c r="D3053" s="4">
        <v>1</v>
      </c>
      <c r="E3053" s="4">
        <v>0</v>
      </c>
      <c r="F3053" s="4">
        <v>32</v>
      </c>
      <c r="G3053" s="4">
        <v>1</v>
      </c>
      <c r="H3053" s="4">
        <v>0</v>
      </c>
      <c r="I3053" s="4">
        <v>2</v>
      </c>
      <c r="J3053" s="4">
        <v>0</v>
      </c>
      <c r="K3053" s="4">
        <v>1</v>
      </c>
      <c r="L3053" s="4">
        <v>0</v>
      </c>
      <c r="M3053" s="4">
        <v>0</v>
      </c>
      <c r="N3053" s="4">
        <v>0</v>
      </c>
      <c r="O3053" s="4">
        <v>1</v>
      </c>
      <c r="P3053" s="4">
        <v>0</v>
      </c>
      <c r="Q3053" s="4">
        <v>0</v>
      </c>
      <c r="R3053" s="4">
        <v>0</v>
      </c>
      <c r="S3053" s="4">
        <v>84.15</v>
      </c>
      <c r="T3053" s="4">
        <v>2585.9499999999998</v>
      </c>
      <c r="U3053" s="4">
        <f t="shared" si="235"/>
        <v>-0.67687494144074278</v>
      </c>
      <c r="V3053" s="4">
        <f t="shared" si="236"/>
        <v>0.50820267652128714</v>
      </c>
      <c r="W3053" s="4">
        <f t="shared" si="237"/>
        <v>0.3369591397977566</v>
      </c>
      <c r="X3053" s="4">
        <f t="shared" si="238"/>
        <v>0.3369591397977566</v>
      </c>
      <c r="Y3053" s="4">
        <f t="shared" si="239"/>
        <v>-0.47242275917683824</v>
      </c>
      <c r="Z3053" s="4">
        <f>IF(W3053&gt;$V$2,1,0)</f>
        <v>1</v>
      </c>
    </row>
    <row r="3054" spans="1:26" x14ac:dyDescent="0.3">
      <c r="A3054" s="4">
        <v>0</v>
      </c>
      <c r="B3054" s="4">
        <v>0</v>
      </c>
      <c r="C3054" s="4">
        <v>0</v>
      </c>
      <c r="D3054" s="4">
        <v>0</v>
      </c>
      <c r="E3054" s="4">
        <v>0</v>
      </c>
      <c r="F3054" s="4">
        <v>2</v>
      </c>
      <c r="G3054" s="4">
        <v>1</v>
      </c>
      <c r="H3054" s="4">
        <v>0</v>
      </c>
      <c r="I3054" s="4">
        <v>1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2</v>
      </c>
      <c r="S3054" s="4">
        <v>44.45</v>
      </c>
      <c r="T3054" s="4">
        <v>82.7</v>
      </c>
      <c r="U3054" s="4">
        <f t="shared" si="235"/>
        <v>-0.51086412071183296</v>
      </c>
      <c r="V3054" s="4">
        <f t="shared" si="236"/>
        <v>0.59997690227709333</v>
      </c>
      <c r="W3054" s="4">
        <f t="shared" si="237"/>
        <v>0.37499097732173753</v>
      </c>
      <c r="X3054" s="4">
        <f t="shared" si="238"/>
        <v>0.62500902267826253</v>
      </c>
      <c r="Y3054" s="4">
        <f t="shared" si="239"/>
        <v>-0.20411371310216897</v>
      </c>
      <c r="Z3054" s="4">
        <f>IF(W3054&gt;$V$2,1,0)</f>
        <v>1</v>
      </c>
    </row>
    <row r="3055" spans="1:26" x14ac:dyDescent="0.3">
      <c r="A3055" s="4">
        <v>1</v>
      </c>
      <c r="B3055" s="4">
        <v>0</v>
      </c>
      <c r="C3055" s="4">
        <v>0</v>
      </c>
      <c r="D3055" s="4">
        <v>0</v>
      </c>
      <c r="E3055" s="4">
        <v>0</v>
      </c>
      <c r="F3055" s="4">
        <v>3</v>
      </c>
      <c r="G3055" s="4">
        <v>1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2</v>
      </c>
      <c r="S3055" s="4">
        <v>19.75</v>
      </c>
      <c r="T3055" s="4">
        <v>58.85</v>
      </c>
      <c r="U3055" s="4">
        <f t="shared" si="235"/>
        <v>-1.4576448563651454</v>
      </c>
      <c r="V3055" s="4">
        <f t="shared" si="236"/>
        <v>0.23278386909254811</v>
      </c>
      <c r="W3055" s="4">
        <f t="shared" si="237"/>
        <v>0.18882780260898471</v>
      </c>
      <c r="X3055" s="4">
        <f t="shared" si="238"/>
        <v>0.18882780260898471</v>
      </c>
      <c r="Y3055" s="4">
        <f t="shared" si="239"/>
        <v>-0.7239340607227619</v>
      </c>
      <c r="Z3055" s="4">
        <f>IF(W3055&gt;$V$2,1,0)</f>
        <v>0</v>
      </c>
    </row>
    <row r="3056" spans="1:26" x14ac:dyDescent="0.3">
      <c r="A3056" s="4">
        <v>1</v>
      </c>
      <c r="B3056" s="4">
        <v>0</v>
      </c>
      <c r="C3056" s="4">
        <v>0</v>
      </c>
      <c r="D3056" s="4">
        <v>0</v>
      </c>
      <c r="E3056" s="4">
        <v>0</v>
      </c>
      <c r="F3056" s="4">
        <v>5</v>
      </c>
      <c r="G3056" s="4">
        <v>1</v>
      </c>
      <c r="H3056" s="4">
        <v>0</v>
      </c>
      <c r="I3056" s="4">
        <v>2</v>
      </c>
      <c r="J3056" s="4">
        <v>0</v>
      </c>
      <c r="K3056" s="4">
        <v>0</v>
      </c>
      <c r="L3056" s="4">
        <v>0</v>
      </c>
      <c r="M3056" s="4">
        <v>1</v>
      </c>
      <c r="N3056" s="4">
        <v>0</v>
      </c>
      <c r="O3056" s="4">
        <v>1</v>
      </c>
      <c r="P3056" s="4">
        <v>0</v>
      </c>
      <c r="Q3056" s="4">
        <v>1</v>
      </c>
      <c r="R3056" s="4">
        <v>1</v>
      </c>
      <c r="S3056" s="4">
        <v>85.4</v>
      </c>
      <c r="T3056" s="4">
        <v>425.9</v>
      </c>
      <c r="U3056" s="4">
        <f t="shared" si="235"/>
        <v>0.25759887714512486</v>
      </c>
      <c r="V3056" s="4">
        <f t="shared" si="236"/>
        <v>1.2938197338574773</v>
      </c>
      <c r="W3056" s="4">
        <f t="shared" si="237"/>
        <v>0.56404595128392365</v>
      </c>
      <c r="X3056" s="4">
        <f t="shared" si="238"/>
        <v>0.56404595128392365</v>
      </c>
      <c r="Y3056" s="4">
        <f t="shared" si="239"/>
        <v>-0.24868551378948384</v>
      </c>
      <c r="Z3056" s="4">
        <f>IF(W3056&gt;$V$2,1,0)</f>
        <v>1</v>
      </c>
    </row>
    <row r="3057" spans="1:26" x14ac:dyDescent="0.3">
      <c r="A3057" s="4">
        <v>0</v>
      </c>
      <c r="B3057" s="4">
        <v>0</v>
      </c>
      <c r="C3057" s="4">
        <v>0</v>
      </c>
      <c r="D3057" s="4">
        <v>1</v>
      </c>
      <c r="E3057" s="4">
        <v>1</v>
      </c>
      <c r="F3057" s="4">
        <v>71</v>
      </c>
      <c r="G3057" s="4">
        <v>1</v>
      </c>
      <c r="H3057" s="4">
        <v>1</v>
      </c>
      <c r="I3057" s="4">
        <v>1</v>
      </c>
      <c r="J3057" s="4">
        <v>1</v>
      </c>
      <c r="K3057" s="4">
        <v>1</v>
      </c>
      <c r="L3057" s="4">
        <v>1</v>
      </c>
      <c r="M3057" s="4">
        <v>1</v>
      </c>
      <c r="N3057" s="4">
        <v>1</v>
      </c>
      <c r="O3057" s="4">
        <v>1</v>
      </c>
      <c r="P3057" s="4">
        <v>2</v>
      </c>
      <c r="Q3057" s="4">
        <v>0</v>
      </c>
      <c r="R3057" s="4">
        <v>0</v>
      </c>
      <c r="S3057" s="4">
        <v>89.9</v>
      </c>
      <c r="T3057" s="4">
        <v>6342.7</v>
      </c>
      <c r="U3057" s="4">
        <f t="shared" si="235"/>
        <v>-4.8526422452104123</v>
      </c>
      <c r="V3057" s="4">
        <f t="shared" si="236"/>
        <v>7.8077203588403192E-3</v>
      </c>
      <c r="W3057" s="4">
        <f t="shared" si="237"/>
        <v>7.7472321367614656E-3</v>
      </c>
      <c r="X3057" s="4">
        <f t="shared" si="238"/>
        <v>0.99225276786323857</v>
      </c>
      <c r="Y3057" s="4">
        <f t="shared" si="239"/>
        <v>-3.3776809659694465E-3</v>
      </c>
      <c r="Z3057" s="4">
        <f>IF(W3057&gt;$V$2,1,0)</f>
        <v>0</v>
      </c>
    </row>
    <row r="3058" spans="1:26" x14ac:dyDescent="0.3">
      <c r="A3058" s="4">
        <v>0</v>
      </c>
      <c r="B3058" s="4">
        <v>1</v>
      </c>
      <c r="C3058" s="4">
        <v>0</v>
      </c>
      <c r="D3058" s="4">
        <v>1</v>
      </c>
      <c r="E3058" s="4">
        <v>0</v>
      </c>
      <c r="F3058" s="4">
        <v>37</v>
      </c>
      <c r="G3058" s="4">
        <v>1</v>
      </c>
      <c r="H3058" s="4">
        <v>1</v>
      </c>
      <c r="I3058" s="4">
        <v>1</v>
      </c>
      <c r="J3058" s="4">
        <v>1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1</v>
      </c>
      <c r="R3058" s="4">
        <v>3</v>
      </c>
      <c r="S3058" s="4">
        <v>55.05</v>
      </c>
      <c r="T3058" s="4">
        <v>2030.75</v>
      </c>
      <c r="U3058" s="4">
        <f t="shared" si="235"/>
        <v>-1.6964356603727717</v>
      </c>
      <c r="V3058" s="4">
        <f t="shared" si="236"/>
        <v>0.18333583200970296</v>
      </c>
      <c r="W3058" s="4">
        <f t="shared" si="237"/>
        <v>0.15493136187580575</v>
      </c>
      <c r="X3058" s="4">
        <f t="shared" si="238"/>
        <v>0.8450686381241943</v>
      </c>
      <c r="Y3058" s="4">
        <f t="shared" si="239"/>
        <v>-7.3108015372231938E-2</v>
      </c>
      <c r="Z3058" s="4">
        <f>IF(W3058&gt;$V$2,1,0)</f>
        <v>0</v>
      </c>
    </row>
    <row r="3059" spans="1:26" x14ac:dyDescent="0.3">
      <c r="A3059" s="4">
        <v>0</v>
      </c>
      <c r="B3059" s="4">
        <v>1</v>
      </c>
      <c r="C3059" s="4">
        <v>0</v>
      </c>
      <c r="D3059" s="4">
        <v>1</v>
      </c>
      <c r="E3059" s="4">
        <v>1</v>
      </c>
      <c r="F3059" s="4">
        <v>65</v>
      </c>
      <c r="G3059" s="4">
        <v>1</v>
      </c>
      <c r="H3059" s="4">
        <v>1</v>
      </c>
      <c r="I3059" s="4">
        <v>2</v>
      </c>
      <c r="J3059" s="4">
        <v>0</v>
      </c>
      <c r="K3059" s="4">
        <v>0</v>
      </c>
      <c r="L3059" s="4">
        <v>1</v>
      </c>
      <c r="M3059" s="4">
        <v>1</v>
      </c>
      <c r="N3059" s="4">
        <v>1</v>
      </c>
      <c r="O3059" s="4">
        <v>1</v>
      </c>
      <c r="P3059" s="4">
        <v>2</v>
      </c>
      <c r="Q3059" s="4">
        <v>1</v>
      </c>
      <c r="R3059" s="4">
        <v>0</v>
      </c>
      <c r="S3059" s="4">
        <v>104.1</v>
      </c>
      <c r="T3059" s="4">
        <v>6700.05</v>
      </c>
      <c r="U3059" s="4">
        <f t="shared" si="235"/>
        <v>-2.5265370438363637</v>
      </c>
      <c r="V3059" s="4">
        <f t="shared" si="236"/>
        <v>7.9935354171100689E-2</v>
      </c>
      <c r="W3059" s="4">
        <f t="shared" si="237"/>
        <v>7.4018647377698532E-2</v>
      </c>
      <c r="X3059" s="4">
        <f t="shared" si="238"/>
        <v>0.92598135262230152</v>
      </c>
      <c r="Y3059" s="4">
        <f t="shared" si="239"/>
        <v>-3.3397759035969601E-2</v>
      </c>
      <c r="Z3059" s="4">
        <f>IF(W3059&gt;$V$2,1,0)</f>
        <v>0</v>
      </c>
    </row>
    <row r="3060" spans="1:26" x14ac:dyDescent="0.3">
      <c r="A3060" s="4">
        <v>0</v>
      </c>
      <c r="B3060" s="4">
        <v>0</v>
      </c>
      <c r="C3060" s="4">
        <v>0</v>
      </c>
      <c r="D3060" s="4">
        <v>0</v>
      </c>
      <c r="E3060" s="4">
        <v>1</v>
      </c>
      <c r="F3060" s="4">
        <v>67</v>
      </c>
      <c r="G3060" s="4">
        <v>1</v>
      </c>
      <c r="H3060" s="4">
        <v>1</v>
      </c>
      <c r="I3060" s="4">
        <v>2</v>
      </c>
      <c r="J3060" s="4">
        <v>0</v>
      </c>
      <c r="K3060" s="4">
        <v>1</v>
      </c>
      <c r="L3060" s="4">
        <v>0</v>
      </c>
      <c r="M3060" s="4">
        <v>1</v>
      </c>
      <c r="N3060" s="4">
        <v>1</v>
      </c>
      <c r="O3060" s="4">
        <v>1</v>
      </c>
      <c r="P3060" s="4">
        <v>1</v>
      </c>
      <c r="Q3060" s="4">
        <v>1</v>
      </c>
      <c r="R3060" s="4">
        <v>0</v>
      </c>
      <c r="S3060" s="4">
        <v>106.6</v>
      </c>
      <c r="T3060" s="4">
        <v>7244.7</v>
      </c>
      <c r="U3060" s="4">
        <f t="shared" si="235"/>
        <v>-2.1096778010059336</v>
      </c>
      <c r="V3060" s="4">
        <f t="shared" si="236"/>
        <v>0.12127703547787459</v>
      </c>
      <c r="W3060" s="4">
        <f t="shared" si="237"/>
        <v>0.1081597425440786</v>
      </c>
      <c r="X3060" s="4">
        <f t="shared" si="238"/>
        <v>0.89184025745592144</v>
      </c>
      <c r="Y3060" s="4">
        <f t="shared" si="239"/>
        <v>-4.97129275948959E-2</v>
      </c>
      <c r="Z3060" s="4">
        <f>IF(W3060&gt;$V$2,1,0)</f>
        <v>0</v>
      </c>
    </row>
    <row r="3061" spans="1:26" x14ac:dyDescent="0.3">
      <c r="A3061" s="4">
        <v>1</v>
      </c>
      <c r="B3061" s="4">
        <v>1</v>
      </c>
      <c r="C3061" s="4">
        <v>0</v>
      </c>
      <c r="D3061" s="4">
        <v>0</v>
      </c>
      <c r="E3061" s="4">
        <v>1</v>
      </c>
      <c r="F3061" s="4">
        <v>49</v>
      </c>
      <c r="G3061" s="4">
        <v>1</v>
      </c>
      <c r="H3061" s="4">
        <v>1</v>
      </c>
      <c r="I3061" s="4">
        <v>2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1</v>
      </c>
      <c r="S3061" s="4">
        <v>75.2</v>
      </c>
      <c r="T3061" s="4">
        <v>3678.3</v>
      </c>
      <c r="U3061" s="4">
        <f t="shared" si="235"/>
        <v>-1.4427206557537642</v>
      </c>
      <c r="V3061" s="4">
        <f t="shared" si="236"/>
        <v>0.23628403588337282</v>
      </c>
      <c r="W3061" s="4">
        <f t="shared" si="237"/>
        <v>0.1911243929592108</v>
      </c>
      <c r="X3061" s="4">
        <f t="shared" si="238"/>
        <v>0.1911243929592108</v>
      </c>
      <c r="Y3061" s="4">
        <f t="shared" si="239"/>
        <v>-0.71868388096423408</v>
      </c>
      <c r="Z3061" s="4">
        <f>IF(W3061&gt;$V$2,1,0)</f>
        <v>0</v>
      </c>
    </row>
    <row r="3062" spans="1:26" x14ac:dyDescent="0.3">
      <c r="A3062" s="4">
        <v>0</v>
      </c>
      <c r="B3062" s="4">
        <v>1</v>
      </c>
      <c r="C3062" s="4">
        <v>0</v>
      </c>
      <c r="D3062" s="4">
        <v>1</v>
      </c>
      <c r="E3062" s="4">
        <v>1</v>
      </c>
      <c r="F3062" s="4">
        <v>50</v>
      </c>
      <c r="G3062" s="4">
        <v>1</v>
      </c>
      <c r="H3062" s="4">
        <v>1</v>
      </c>
      <c r="I3062" s="4">
        <v>1</v>
      </c>
      <c r="J3062" s="4">
        <v>1</v>
      </c>
      <c r="K3062" s="4">
        <v>0</v>
      </c>
      <c r="L3062" s="4">
        <v>0</v>
      </c>
      <c r="M3062" s="4">
        <v>1</v>
      </c>
      <c r="N3062" s="4">
        <v>1</v>
      </c>
      <c r="O3062" s="4">
        <v>0</v>
      </c>
      <c r="P3062" s="4">
        <v>2</v>
      </c>
      <c r="Q3062" s="4">
        <v>1</v>
      </c>
      <c r="R3062" s="4">
        <v>1</v>
      </c>
      <c r="S3062" s="4">
        <v>70.5</v>
      </c>
      <c r="T3062" s="4">
        <v>3486.65</v>
      </c>
      <c r="U3062" s="4">
        <f t="shared" si="235"/>
        <v>-4.0338047249258473</v>
      </c>
      <c r="V3062" s="4">
        <f t="shared" si="236"/>
        <v>1.7706832004434077E-2</v>
      </c>
      <c r="W3062" s="4">
        <f t="shared" si="237"/>
        <v>1.7398755169560392E-2</v>
      </c>
      <c r="X3062" s="4">
        <f t="shared" si="238"/>
        <v>0.98260124483043965</v>
      </c>
      <c r="Y3062" s="4">
        <f t="shared" si="239"/>
        <v>-7.6226900051371846E-3</v>
      </c>
      <c r="Z3062" s="4">
        <f>IF(W3062&gt;$V$2,1,0)</f>
        <v>0</v>
      </c>
    </row>
    <row r="3063" spans="1:26" x14ac:dyDescent="0.3">
      <c r="A3063" s="4">
        <v>0</v>
      </c>
      <c r="B3063" s="4">
        <v>1</v>
      </c>
      <c r="C3063" s="4">
        <v>0</v>
      </c>
      <c r="D3063" s="4">
        <v>1</v>
      </c>
      <c r="E3063" s="4">
        <v>1</v>
      </c>
      <c r="F3063" s="4">
        <v>25</v>
      </c>
      <c r="G3063" s="4">
        <v>1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1</v>
      </c>
      <c r="Q3063" s="4">
        <v>0</v>
      </c>
      <c r="R3063" s="4">
        <v>2</v>
      </c>
      <c r="S3063" s="4">
        <v>19.600000000000001</v>
      </c>
      <c r="T3063" s="4">
        <v>411.15</v>
      </c>
      <c r="U3063" s="4">
        <f t="shared" si="235"/>
        <v>-3.4624043762067926</v>
      </c>
      <c r="V3063" s="4">
        <f t="shared" si="236"/>
        <v>3.1354283821737418E-2</v>
      </c>
      <c r="W3063" s="4">
        <f t="shared" si="237"/>
        <v>3.0401079739110094E-2</v>
      </c>
      <c r="X3063" s="4">
        <f t="shared" si="238"/>
        <v>0.9695989202608899</v>
      </c>
      <c r="Y3063" s="4">
        <f t="shared" si="239"/>
        <v>-1.3407876805056451E-2</v>
      </c>
      <c r="Z3063" s="4">
        <f>IF(W3063&gt;$V$2,1,0)</f>
        <v>0</v>
      </c>
    </row>
    <row r="3064" spans="1:26" x14ac:dyDescent="0.3">
      <c r="A3064" s="4">
        <v>1</v>
      </c>
      <c r="B3064" s="4">
        <v>0</v>
      </c>
      <c r="C3064" s="4">
        <v>0</v>
      </c>
      <c r="D3064" s="4">
        <v>0</v>
      </c>
      <c r="E3064" s="4">
        <v>1</v>
      </c>
      <c r="F3064" s="4">
        <v>17</v>
      </c>
      <c r="G3064" s="4">
        <v>1</v>
      </c>
      <c r="H3064" s="4">
        <v>1</v>
      </c>
      <c r="I3064" s="4">
        <v>1</v>
      </c>
      <c r="J3064" s="4">
        <v>0</v>
      </c>
      <c r="K3064" s="4">
        <v>0</v>
      </c>
      <c r="L3064" s="4">
        <v>1</v>
      </c>
      <c r="M3064" s="4">
        <v>0</v>
      </c>
      <c r="N3064" s="4">
        <v>0</v>
      </c>
      <c r="O3064" s="4">
        <v>0</v>
      </c>
      <c r="P3064" s="4">
        <v>1</v>
      </c>
      <c r="Q3064" s="4">
        <v>1</v>
      </c>
      <c r="R3064" s="4">
        <v>3</v>
      </c>
      <c r="S3064" s="4">
        <v>55.85</v>
      </c>
      <c r="T3064" s="4">
        <v>937.5</v>
      </c>
      <c r="U3064" s="4">
        <f t="shared" si="235"/>
        <v>-1.4395266742416206</v>
      </c>
      <c r="V3064" s="4">
        <f t="shared" si="236"/>
        <v>0.23703992923769354</v>
      </c>
      <c r="W3064" s="4">
        <f t="shared" si="237"/>
        <v>0.19161865646791668</v>
      </c>
      <c r="X3064" s="4">
        <f t="shared" si="238"/>
        <v>0.19161865646791668</v>
      </c>
      <c r="Y3064" s="4">
        <f t="shared" si="239"/>
        <v>-0.71756220921039571</v>
      </c>
      <c r="Z3064" s="4">
        <f>IF(W3064&gt;$V$2,1,0)</f>
        <v>0</v>
      </c>
    </row>
    <row r="3065" spans="1:26" x14ac:dyDescent="0.3">
      <c r="A3065" s="4">
        <v>0</v>
      </c>
      <c r="B3065" s="4">
        <v>0</v>
      </c>
      <c r="C3065" s="4">
        <v>0</v>
      </c>
      <c r="D3065" s="4">
        <v>1</v>
      </c>
      <c r="E3065" s="4">
        <v>1</v>
      </c>
      <c r="F3065" s="4">
        <v>64</v>
      </c>
      <c r="G3065" s="4">
        <v>1</v>
      </c>
      <c r="H3065" s="4">
        <v>1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2</v>
      </c>
      <c r="Q3065" s="4">
        <v>1</v>
      </c>
      <c r="R3065" s="4">
        <v>3</v>
      </c>
      <c r="S3065" s="4">
        <v>24.05</v>
      </c>
      <c r="T3065" s="4">
        <v>1559.15</v>
      </c>
      <c r="U3065" s="4">
        <f t="shared" si="235"/>
        <v>-5.235992193745262</v>
      </c>
      <c r="V3065" s="4">
        <f t="shared" si="236"/>
        <v>5.3215418630104669E-3</v>
      </c>
      <c r="W3065" s="4">
        <f t="shared" si="237"/>
        <v>5.2933729572220822E-3</v>
      </c>
      <c r="X3065" s="4">
        <f t="shared" si="238"/>
        <v>0.9947066270427779</v>
      </c>
      <c r="Y3065" s="4">
        <f t="shared" si="239"/>
        <v>-2.304988644658861E-3</v>
      </c>
      <c r="Z3065" s="4">
        <f>IF(W3065&gt;$V$2,1,0)</f>
        <v>0</v>
      </c>
    </row>
    <row r="3066" spans="1:26" x14ac:dyDescent="0.3">
      <c r="A3066" s="4">
        <v>0</v>
      </c>
      <c r="B3066" s="4">
        <v>1</v>
      </c>
      <c r="C3066" s="4">
        <v>0</v>
      </c>
      <c r="D3066" s="4">
        <v>1</v>
      </c>
      <c r="E3066" s="4">
        <v>0</v>
      </c>
      <c r="F3066" s="4">
        <v>25</v>
      </c>
      <c r="G3066" s="4">
        <v>0</v>
      </c>
      <c r="H3066" s="4">
        <v>0</v>
      </c>
      <c r="I3066" s="4">
        <v>1</v>
      </c>
      <c r="J3066" s="4">
        <v>0</v>
      </c>
      <c r="K3066" s="4">
        <v>0</v>
      </c>
      <c r="L3066" s="4">
        <v>1</v>
      </c>
      <c r="M3066" s="4">
        <v>0</v>
      </c>
      <c r="N3066" s="4">
        <v>1</v>
      </c>
      <c r="O3066" s="4">
        <v>0</v>
      </c>
      <c r="P3066" s="4">
        <v>1</v>
      </c>
      <c r="Q3066" s="4">
        <v>1</v>
      </c>
      <c r="R3066" s="4">
        <v>1</v>
      </c>
      <c r="S3066" s="4">
        <v>38.1</v>
      </c>
      <c r="T3066" s="4">
        <v>970.4</v>
      </c>
      <c r="U3066" s="4">
        <f t="shared" si="235"/>
        <v>-0.9186789013912986</v>
      </c>
      <c r="V3066" s="4">
        <f t="shared" si="236"/>
        <v>0.39904587195637464</v>
      </c>
      <c r="W3066" s="4">
        <f t="shared" si="237"/>
        <v>0.28522715370180352</v>
      </c>
      <c r="X3066" s="4">
        <f t="shared" si="238"/>
        <v>0.71477284629819648</v>
      </c>
      <c r="Y3066" s="4">
        <f t="shared" si="239"/>
        <v>-0.14583195438526828</v>
      </c>
      <c r="Z3066" s="4">
        <f>IF(W3066&gt;$V$2,1,0)</f>
        <v>1</v>
      </c>
    </row>
    <row r="3067" spans="1:26" x14ac:dyDescent="0.3">
      <c r="A3067" s="4">
        <v>1</v>
      </c>
      <c r="B3067" s="4">
        <v>1</v>
      </c>
      <c r="C3067" s="4">
        <v>1</v>
      </c>
      <c r="D3067" s="4">
        <v>0</v>
      </c>
      <c r="E3067" s="4">
        <v>0</v>
      </c>
      <c r="F3067" s="4">
        <v>23</v>
      </c>
      <c r="G3067" s="4">
        <v>1</v>
      </c>
      <c r="H3067" s="4">
        <v>1</v>
      </c>
      <c r="I3067" s="4">
        <v>2</v>
      </c>
      <c r="J3067" s="4">
        <v>0</v>
      </c>
      <c r="K3067" s="4">
        <v>1</v>
      </c>
      <c r="L3067" s="4">
        <v>1</v>
      </c>
      <c r="M3067" s="4">
        <v>0</v>
      </c>
      <c r="N3067" s="4">
        <v>1</v>
      </c>
      <c r="O3067" s="4">
        <v>1</v>
      </c>
      <c r="P3067" s="4">
        <v>0</v>
      </c>
      <c r="Q3067" s="4">
        <v>1</v>
      </c>
      <c r="R3067" s="4">
        <v>2</v>
      </c>
      <c r="S3067" s="4">
        <v>106.4</v>
      </c>
      <c r="T3067" s="4">
        <v>2483.5</v>
      </c>
      <c r="U3067" s="4">
        <f t="shared" si="235"/>
        <v>0.72946776248880163</v>
      </c>
      <c r="V3067" s="4">
        <f t="shared" si="236"/>
        <v>2.0739764657948858</v>
      </c>
      <c r="W3067" s="4">
        <f t="shared" si="237"/>
        <v>0.67468846585934594</v>
      </c>
      <c r="X3067" s="4">
        <f t="shared" si="238"/>
        <v>0.67468846585934594</v>
      </c>
      <c r="Y3067" s="4">
        <f t="shared" si="239"/>
        <v>-0.17089671426512457</v>
      </c>
      <c r="Z3067" s="4">
        <f>IF(W3067&gt;$V$2,1,0)</f>
        <v>1</v>
      </c>
    </row>
    <row r="3068" spans="1:26" x14ac:dyDescent="0.3">
      <c r="A3068" s="4">
        <v>0</v>
      </c>
      <c r="B3068" s="4">
        <v>1</v>
      </c>
      <c r="C3068" s="4">
        <v>1</v>
      </c>
      <c r="D3068" s="4">
        <v>1</v>
      </c>
      <c r="E3068" s="4">
        <v>0</v>
      </c>
      <c r="F3068" s="4">
        <v>24</v>
      </c>
      <c r="G3068" s="4">
        <v>0</v>
      </c>
      <c r="H3068" s="4">
        <v>0</v>
      </c>
      <c r="I3068" s="4">
        <v>1</v>
      </c>
      <c r="J3068" s="4">
        <v>0</v>
      </c>
      <c r="K3068" s="4">
        <v>0</v>
      </c>
      <c r="L3068" s="4">
        <v>1</v>
      </c>
      <c r="M3068" s="4">
        <v>1</v>
      </c>
      <c r="N3068" s="4">
        <v>0</v>
      </c>
      <c r="O3068" s="4">
        <v>0</v>
      </c>
      <c r="P3068" s="4">
        <v>0</v>
      </c>
      <c r="Q3068" s="4">
        <v>0</v>
      </c>
      <c r="R3068" s="4">
        <v>3</v>
      </c>
      <c r="S3068" s="4">
        <v>34.25</v>
      </c>
      <c r="T3068" s="4">
        <v>828.2</v>
      </c>
      <c r="U3068" s="4">
        <f t="shared" si="235"/>
        <v>-1.1500176615476283</v>
      </c>
      <c r="V3068" s="4">
        <f t="shared" si="236"/>
        <v>0.31663117713305394</v>
      </c>
      <c r="W3068" s="4">
        <f t="shared" si="237"/>
        <v>0.24048585711187087</v>
      </c>
      <c r="X3068" s="4">
        <f t="shared" si="238"/>
        <v>0.75951414288812913</v>
      </c>
      <c r="Y3068" s="4">
        <f t="shared" si="239"/>
        <v>-0.1194641347424909</v>
      </c>
      <c r="Z3068" s="4">
        <f>IF(W3068&gt;$V$2,1,0)</f>
        <v>0</v>
      </c>
    </row>
    <row r="3069" spans="1:26" x14ac:dyDescent="0.3">
      <c r="A3069" s="4">
        <v>0</v>
      </c>
      <c r="B3069" s="4">
        <v>0</v>
      </c>
      <c r="C3069" s="4">
        <v>0</v>
      </c>
      <c r="D3069" s="4">
        <v>0</v>
      </c>
      <c r="E3069" s="4">
        <v>0</v>
      </c>
      <c r="F3069" s="4">
        <v>37</v>
      </c>
      <c r="G3069" s="4">
        <v>1</v>
      </c>
      <c r="H3069" s="4">
        <v>1</v>
      </c>
      <c r="I3069" s="4">
        <v>2</v>
      </c>
      <c r="J3069" s="4">
        <v>0</v>
      </c>
      <c r="K3069" s="4">
        <v>0</v>
      </c>
      <c r="L3069" s="4">
        <v>1</v>
      </c>
      <c r="M3069" s="4">
        <v>0</v>
      </c>
      <c r="N3069" s="4">
        <v>1</v>
      </c>
      <c r="O3069" s="4">
        <v>1</v>
      </c>
      <c r="P3069" s="4">
        <v>0</v>
      </c>
      <c r="Q3069" s="4">
        <v>1</v>
      </c>
      <c r="R3069" s="4">
        <v>2</v>
      </c>
      <c r="S3069" s="4">
        <v>100.05</v>
      </c>
      <c r="T3069" s="4">
        <v>3810.55</v>
      </c>
      <c r="U3069" s="4">
        <f t="shared" si="235"/>
        <v>0.40671447919730197</v>
      </c>
      <c r="V3069" s="4">
        <f t="shared" si="236"/>
        <v>1.5018752278174921</v>
      </c>
      <c r="W3069" s="4">
        <f t="shared" si="237"/>
        <v>0.60029981156480416</v>
      </c>
      <c r="X3069" s="4">
        <f t="shared" si="238"/>
        <v>0.39970018843519584</v>
      </c>
      <c r="Y3069" s="4">
        <f t="shared" si="239"/>
        <v>-0.39826564699547068</v>
      </c>
      <c r="Z3069" s="4">
        <f>IF(W3069&gt;$V$2,1,0)</f>
        <v>1</v>
      </c>
    </row>
    <row r="3070" spans="1:26" x14ac:dyDescent="0.3">
      <c r="A3070" s="4">
        <v>0</v>
      </c>
      <c r="B3070" s="4">
        <v>0</v>
      </c>
      <c r="C3070" s="4">
        <v>0</v>
      </c>
      <c r="D3070" s="4">
        <v>0</v>
      </c>
      <c r="E3070" s="4">
        <v>0</v>
      </c>
      <c r="F3070" s="4">
        <v>21</v>
      </c>
      <c r="G3070" s="4">
        <v>1</v>
      </c>
      <c r="H3070" s="4">
        <v>0</v>
      </c>
      <c r="I3070" s="4">
        <v>2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1</v>
      </c>
      <c r="R3070" s="4">
        <v>2</v>
      </c>
      <c r="S3070" s="4">
        <v>68.650000000000006</v>
      </c>
      <c r="T3070" s="4">
        <v>1493.2</v>
      </c>
      <c r="U3070" s="4">
        <f t="shared" si="235"/>
        <v>0.13377804338497412</v>
      </c>
      <c r="V3070" s="4">
        <f t="shared" si="236"/>
        <v>1.1431390642071444</v>
      </c>
      <c r="W3070" s="4">
        <f t="shared" si="237"/>
        <v>0.53339472146202027</v>
      </c>
      <c r="X3070" s="4">
        <f t="shared" si="238"/>
        <v>0.46660527853797973</v>
      </c>
      <c r="Y3070" s="4">
        <f t="shared" si="239"/>
        <v>-0.33105035249693765</v>
      </c>
      <c r="Z3070" s="4">
        <f>IF(W3070&gt;$V$2,1,0)</f>
        <v>1</v>
      </c>
    </row>
    <row r="3071" spans="1:26" x14ac:dyDescent="0.3">
      <c r="A3071" s="4">
        <v>0</v>
      </c>
      <c r="B3071" s="4">
        <v>1</v>
      </c>
      <c r="C3071" s="4">
        <v>0</v>
      </c>
      <c r="D3071" s="4">
        <v>0</v>
      </c>
      <c r="E3071" s="4">
        <v>0</v>
      </c>
      <c r="F3071" s="4">
        <v>1</v>
      </c>
      <c r="G3071" s="4">
        <v>1</v>
      </c>
      <c r="H3071" s="4">
        <v>0</v>
      </c>
      <c r="I3071" s="4">
        <v>1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1</v>
      </c>
      <c r="R3071" s="4">
        <v>3</v>
      </c>
      <c r="S3071" s="4">
        <v>45.8</v>
      </c>
      <c r="T3071" s="4">
        <v>45.8</v>
      </c>
      <c r="U3071" s="4">
        <f t="shared" si="235"/>
        <v>-0.11317870424634902</v>
      </c>
      <c r="V3071" s="4">
        <f t="shared" si="236"/>
        <v>0.89299106456104982</v>
      </c>
      <c r="W3071" s="4">
        <f t="shared" si="237"/>
        <v>0.4717354884969403</v>
      </c>
      <c r="X3071" s="4">
        <f t="shared" si="238"/>
        <v>0.52826451150305975</v>
      </c>
      <c r="Y3071" s="4">
        <f t="shared" si="239"/>
        <v>-0.27714856397912258</v>
      </c>
      <c r="Z3071" s="4">
        <f>IF(W3071&gt;$V$2,1,0)</f>
        <v>1</v>
      </c>
    </row>
    <row r="3072" spans="1:26" x14ac:dyDescent="0.3">
      <c r="A3072" s="4">
        <v>0</v>
      </c>
      <c r="B3072" s="4">
        <v>0</v>
      </c>
      <c r="C3072" s="4">
        <v>0</v>
      </c>
      <c r="D3072" s="4">
        <v>0</v>
      </c>
      <c r="E3072" s="4">
        <v>0</v>
      </c>
      <c r="F3072" s="4">
        <v>10</v>
      </c>
      <c r="G3072" s="4">
        <v>1</v>
      </c>
      <c r="H3072" s="4">
        <v>1</v>
      </c>
      <c r="I3072" s="4">
        <v>2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1</v>
      </c>
      <c r="R3072" s="4">
        <v>3</v>
      </c>
      <c r="S3072" s="4">
        <v>75.75</v>
      </c>
      <c r="T3072" s="4">
        <v>777.3</v>
      </c>
      <c r="U3072" s="4">
        <f t="shared" si="235"/>
        <v>0.7172479899363472</v>
      </c>
      <c r="V3072" s="4">
        <f t="shared" si="236"/>
        <v>2.0487871623273763</v>
      </c>
      <c r="W3072" s="4">
        <f t="shared" si="237"/>
        <v>0.67200071807025641</v>
      </c>
      <c r="X3072" s="4">
        <f t="shared" si="238"/>
        <v>0.32799928192974359</v>
      </c>
      <c r="Y3072" s="4">
        <f t="shared" si="239"/>
        <v>-0.4841271070635994</v>
      </c>
      <c r="Z3072" s="4">
        <f>IF(W3072&gt;$V$2,1,0)</f>
        <v>1</v>
      </c>
    </row>
    <row r="3073" spans="1:26" x14ac:dyDescent="0.3">
      <c r="A3073" s="4">
        <v>1</v>
      </c>
      <c r="B3073" s="4">
        <v>1</v>
      </c>
      <c r="C3073" s="4">
        <v>0</v>
      </c>
      <c r="D3073" s="4">
        <v>0</v>
      </c>
      <c r="E3073" s="4">
        <v>0</v>
      </c>
      <c r="F3073" s="4">
        <v>6</v>
      </c>
      <c r="G3073" s="4">
        <v>1</v>
      </c>
      <c r="H3073" s="4">
        <v>0</v>
      </c>
      <c r="I3073" s="4">
        <v>2</v>
      </c>
      <c r="J3073" s="4">
        <v>0</v>
      </c>
      <c r="K3073" s="4">
        <v>1</v>
      </c>
      <c r="L3073" s="4">
        <v>0</v>
      </c>
      <c r="M3073" s="4">
        <v>0</v>
      </c>
      <c r="N3073" s="4">
        <v>0</v>
      </c>
      <c r="O3073" s="4">
        <v>1</v>
      </c>
      <c r="P3073" s="4">
        <v>0</v>
      </c>
      <c r="Q3073" s="4">
        <v>1</v>
      </c>
      <c r="R3073" s="4">
        <v>2</v>
      </c>
      <c r="S3073" s="4">
        <v>84.4</v>
      </c>
      <c r="T3073" s="4">
        <v>556.35</v>
      </c>
      <c r="U3073" s="4">
        <f t="shared" si="235"/>
        <v>0.68080310976961778</v>
      </c>
      <c r="V3073" s="4">
        <f t="shared" si="236"/>
        <v>1.9754636094527391</v>
      </c>
      <c r="W3073" s="4">
        <f t="shared" si="237"/>
        <v>0.6639179196065097</v>
      </c>
      <c r="X3073" s="4">
        <f t="shared" si="238"/>
        <v>0.6639179196065097</v>
      </c>
      <c r="Y3073" s="4">
        <f t="shared" si="239"/>
        <v>-0.17788560928469871</v>
      </c>
      <c r="Z3073" s="4">
        <f>IF(W3073&gt;$V$2,1,0)</f>
        <v>1</v>
      </c>
    </row>
    <row r="3074" spans="1:26" x14ac:dyDescent="0.3">
      <c r="A3074" s="4">
        <v>0</v>
      </c>
      <c r="B3074" s="4">
        <v>1</v>
      </c>
      <c r="C3074" s="4">
        <v>0</v>
      </c>
      <c r="D3074" s="4">
        <v>1</v>
      </c>
      <c r="E3074" s="4">
        <v>0</v>
      </c>
      <c r="F3074" s="4">
        <v>51</v>
      </c>
      <c r="G3074" s="4">
        <v>1</v>
      </c>
      <c r="H3074" s="4">
        <v>1</v>
      </c>
      <c r="I3074" s="4">
        <v>2</v>
      </c>
      <c r="J3074" s="4">
        <v>1</v>
      </c>
      <c r="K3074" s="4">
        <v>1</v>
      </c>
      <c r="L3074" s="4">
        <v>0</v>
      </c>
      <c r="M3074" s="4">
        <v>0</v>
      </c>
      <c r="N3074" s="4">
        <v>0</v>
      </c>
      <c r="O3074" s="4">
        <v>1</v>
      </c>
      <c r="P3074" s="4">
        <v>1</v>
      </c>
      <c r="Q3074" s="4">
        <v>1</v>
      </c>
      <c r="R3074" s="4">
        <v>1</v>
      </c>
      <c r="S3074" s="4">
        <v>96.4</v>
      </c>
      <c r="T3074" s="4">
        <v>4911.05</v>
      </c>
      <c r="U3074" s="4">
        <f t="shared" si="235"/>
        <v>-1.7040200406609163</v>
      </c>
      <c r="V3074" s="4">
        <f t="shared" si="236"/>
        <v>0.18195060303116159</v>
      </c>
      <c r="W3074" s="4">
        <f t="shared" si="237"/>
        <v>0.15394095367821778</v>
      </c>
      <c r="X3074" s="4">
        <f t="shared" si="238"/>
        <v>0.84605904632178219</v>
      </c>
      <c r="Y3074" s="4">
        <f t="shared" si="239"/>
        <v>-7.2599326562775124E-2</v>
      </c>
      <c r="Z3074" s="4">
        <f>IF(W3074&gt;$V$2,1,0)</f>
        <v>0</v>
      </c>
    </row>
    <row r="3075" spans="1:26" x14ac:dyDescent="0.3">
      <c r="A3075" s="4">
        <v>0</v>
      </c>
      <c r="B3075" s="4">
        <v>0</v>
      </c>
      <c r="C3075" s="4">
        <v>0</v>
      </c>
      <c r="D3075" s="4">
        <v>0</v>
      </c>
      <c r="E3075" s="4">
        <v>0</v>
      </c>
      <c r="F3075" s="4">
        <v>10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1</v>
      </c>
      <c r="R3075" s="4">
        <v>3</v>
      </c>
      <c r="S3075" s="4">
        <v>20.55</v>
      </c>
      <c r="T3075" s="4">
        <v>187.35</v>
      </c>
      <c r="U3075" s="4">
        <f t="shared" si="235"/>
        <v>-1.3903852971696322</v>
      </c>
      <c r="V3075" s="4">
        <f t="shared" si="236"/>
        <v>0.24897935510749539</v>
      </c>
      <c r="W3075" s="4">
        <f t="shared" si="237"/>
        <v>0.19934625347435511</v>
      </c>
      <c r="X3075" s="4">
        <f t="shared" si="238"/>
        <v>0.80065374652564492</v>
      </c>
      <c r="Y3075" s="4">
        <f t="shared" si="239"/>
        <v>-9.6555259801681628E-2</v>
      </c>
      <c r="Z3075" s="4">
        <f>IF(W3075&gt;$V$2,1,0)</f>
        <v>0</v>
      </c>
    </row>
    <row r="3076" spans="1:26" x14ac:dyDescent="0.3">
      <c r="A3076" s="4">
        <v>0</v>
      </c>
      <c r="B3076" s="4">
        <v>0</v>
      </c>
      <c r="C3076" s="4">
        <v>0</v>
      </c>
      <c r="D3076" s="4">
        <v>0</v>
      </c>
      <c r="E3076" s="4">
        <v>0</v>
      </c>
      <c r="F3076" s="4">
        <v>6</v>
      </c>
      <c r="G3076" s="4">
        <v>0</v>
      </c>
      <c r="H3076" s="4">
        <v>0</v>
      </c>
      <c r="I3076" s="4">
        <v>1</v>
      </c>
      <c r="J3076" s="4">
        <v>1</v>
      </c>
      <c r="K3076" s="4">
        <v>1</v>
      </c>
      <c r="L3076" s="4">
        <v>0</v>
      </c>
      <c r="M3076" s="4">
        <v>1</v>
      </c>
      <c r="N3076" s="4">
        <v>0</v>
      </c>
      <c r="O3076" s="4">
        <v>1</v>
      </c>
      <c r="P3076" s="4">
        <v>0</v>
      </c>
      <c r="Q3076" s="4">
        <v>0</v>
      </c>
      <c r="R3076" s="4">
        <v>1</v>
      </c>
      <c r="S3076" s="4">
        <v>50.95</v>
      </c>
      <c r="T3076" s="4">
        <v>307.60000000000002</v>
      </c>
      <c r="U3076" s="4">
        <f t="shared" si="235"/>
        <v>-1.0632688426980148</v>
      </c>
      <c r="V3076" s="4">
        <f t="shared" si="236"/>
        <v>0.34532514976682843</v>
      </c>
      <c r="W3076" s="4">
        <f t="shared" si="237"/>
        <v>0.25668527034277189</v>
      </c>
      <c r="X3076" s="4">
        <f t="shared" si="238"/>
        <v>0.74331472965722811</v>
      </c>
      <c r="Y3076" s="4">
        <f t="shared" si="239"/>
        <v>-0.12882726105488465</v>
      </c>
      <c r="Z3076" s="4">
        <f>IF(W3076&gt;$V$2,1,0)</f>
        <v>1</v>
      </c>
    </row>
    <row r="3077" spans="1:26" x14ac:dyDescent="0.3">
      <c r="A3077" s="4">
        <v>0</v>
      </c>
      <c r="B3077" s="4">
        <v>1</v>
      </c>
      <c r="C3077" s="4">
        <v>0</v>
      </c>
      <c r="D3077" s="4">
        <v>1</v>
      </c>
      <c r="E3077" s="4">
        <v>1</v>
      </c>
      <c r="F3077" s="4">
        <v>47</v>
      </c>
      <c r="G3077" s="4">
        <v>1</v>
      </c>
      <c r="H3077" s="4">
        <v>1</v>
      </c>
      <c r="I3077" s="4">
        <v>1</v>
      </c>
      <c r="J3077" s="4">
        <v>1</v>
      </c>
      <c r="K3077" s="4">
        <v>1</v>
      </c>
      <c r="L3077" s="4">
        <v>1</v>
      </c>
      <c r="M3077" s="4">
        <v>1</v>
      </c>
      <c r="N3077" s="4">
        <v>1</v>
      </c>
      <c r="O3077" s="4">
        <v>1</v>
      </c>
      <c r="P3077" s="4">
        <v>2</v>
      </c>
      <c r="Q3077" s="4">
        <v>1</v>
      </c>
      <c r="R3077" s="4">
        <v>3</v>
      </c>
      <c r="S3077" s="4">
        <v>90.5</v>
      </c>
      <c r="T3077" s="4">
        <v>4318.3500000000004</v>
      </c>
      <c r="U3077" s="4">
        <f t="shared" si="235"/>
        <v>-3.5148705884281597</v>
      </c>
      <c r="V3077" s="4">
        <f t="shared" si="236"/>
        <v>2.9751652913145889E-2</v>
      </c>
      <c r="W3077" s="4">
        <f t="shared" si="237"/>
        <v>2.8892066187977544E-2</v>
      </c>
      <c r="X3077" s="4">
        <f t="shared" si="238"/>
        <v>0.97110793381202243</v>
      </c>
      <c r="Y3077" s="4">
        <f t="shared" si="239"/>
        <v>-1.2732497739872693E-2</v>
      </c>
      <c r="Z3077" s="4">
        <f>IF(W3077&gt;$V$2,1,0)</f>
        <v>0</v>
      </c>
    </row>
    <row r="3078" spans="1:26" x14ac:dyDescent="0.3">
      <c r="A3078" s="4">
        <v>0</v>
      </c>
      <c r="B3078" s="4">
        <v>0</v>
      </c>
      <c r="C3078" s="4">
        <v>0</v>
      </c>
      <c r="D3078" s="4">
        <v>1</v>
      </c>
      <c r="E3078" s="4">
        <v>1</v>
      </c>
      <c r="F3078" s="4">
        <v>61</v>
      </c>
      <c r="G3078" s="4">
        <v>1</v>
      </c>
      <c r="H3078" s="4">
        <v>1</v>
      </c>
      <c r="I3078" s="4">
        <v>1</v>
      </c>
      <c r="J3078" s="4">
        <v>1</v>
      </c>
      <c r="K3078" s="4">
        <v>1</v>
      </c>
      <c r="L3078" s="4">
        <v>1</v>
      </c>
      <c r="M3078" s="4">
        <v>1</v>
      </c>
      <c r="N3078" s="4">
        <v>0</v>
      </c>
      <c r="O3078" s="4">
        <v>1</v>
      </c>
      <c r="P3078" s="4">
        <v>1</v>
      </c>
      <c r="Q3078" s="4">
        <v>1</v>
      </c>
      <c r="R3078" s="4">
        <v>2</v>
      </c>
      <c r="S3078" s="4">
        <v>79.400000000000006</v>
      </c>
      <c r="T3078" s="4">
        <v>4820.55</v>
      </c>
      <c r="U3078" s="4">
        <f t="shared" si="235"/>
        <v>-3.6850904776792559</v>
      </c>
      <c r="V3078" s="4">
        <f t="shared" si="236"/>
        <v>2.5094904092011493E-2</v>
      </c>
      <c r="W3078" s="4">
        <f t="shared" si="237"/>
        <v>2.4480566620550679E-2</v>
      </c>
      <c r="X3078" s="4">
        <f t="shared" si="238"/>
        <v>0.97551943337944935</v>
      </c>
      <c r="Y3078" s="4">
        <f t="shared" si="239"/>
        <v>-1.0764074577618882E-2</v>
      </c>
      <c r="Z3078" s="4">
        <f>IF(W3078&gt;$V$2,1,0)</f>
        <v>0</v>
      </c>
    </row>
    <row r="3079" spans="1:26" x14ac:dyDescent="0.3">
      <c r="A3079" s="4">
        <v>0</v>
      </c>
      <c r="B3079" s="4">
        <v>0</v>
      </c>
      <c r="C3079" s="4">
        <v>0</v>
      </c>
      <c r="D3079" s="4">
        <v>0</v>
      </c>
      <c r="E3079" s="4">
        <v>0</v>
      </c>
      <c r="F3079" s="4">
        <v>52</v>
      </c>
      <c r="G3079" s="4">
        <v>0</v>
      </c>
      <c r="H3079" s="4">
        <v>0</v>
      </c>
      <c r="I3079" s="4">
        <v>1</v>
      </c>
      <c r="J3079" s="4">
        <v>1</v>
      </c>
      <c r="K3079" s="4">
        <v>1</v>
      </c>
      <c r="L3079" s="4">
        <v>1</v>
      </c>
      <c r="M3079" s="4">
        <v>0</v>
      </c>
      <c r="N3079" s="4">
        <v>1</v>
      </c>
      <c r="O3079" s="4">
        <v>1</v>
      </c>
      <c r="P3079" s="4">
        <v>2</v>
      </c>
      <c r="Q3079" s="4">
        <v>1</v>
      </c>
      <c r="R3079" s="4">
        <v>0</v>
      </c>
      <c r="S3079" s="4">
        <v>58.75</v>
      </c>
      <c r="T3079" s="4">
        <v>3038.55</v>
      </c>
      <c r="U3079" s="4">
        <f t="shared" ref="U3079:U3142" si="240">$A$2+SUMPRODUCT($B$2:$T$2,B3079:T3079)</f>
        <v>-3.0665971213092615</v>
      </c>
      <c r="V3079" s="4">
        <f t="shared" ref="V3079:V3142" si="241">EXP(U3079)</f>
        <v>4.6579389490033901E-2</v>
      </c>
      <c r="W3079" s="4">
        <f t="shared" ref="W3079:W3142" si="242">V3079/(1+V3079)</f>
        <v>4.4506312619753206E-2</v>
      </c>
      <c r="X3079" s="4">
        <f t="shared" ref="X3079:X3142" si="243">IF(A3079=1,W3079,1-W3079)</f>
        <v>0.95549368738024676</v>
      </c>
      <c r="Y3079" s="4">
        <f t="shared" ref="Y3079:Y3142" si="244">LOG(X3079)</f>
        <v>-1.9772177834485188E-2</v>
      </c>
      <c r="Z3079" s="4">
        <f>IF(W3079&gt;$V$2,1,0)</f>
        <v>0</v>
      </c>
    </row>
    <row r="3080" spans="1:26" x14ac:dyDescent="0.3">
      <c r="A3080" s="4">
        <v>0</v>
      </c>
      <c r="B3080" s="4">
        <v>0</v>
      </c>
      <c r="C3080" s="4">
        <v>0</v>
      </c>
      <c r="D3080" s="4">
        <v>1</v>
      </c>
      <c r="E3080" s="4">
        <v>1</v>
      </c>
      <c r="F3080" s="4">
        <v>35</v>
      </c>
      <c r="G3080" s="4">
        <v>1</v>
      </c>
      <c r="H3080" s="4">
        <v>1</v>
      </c>
      <c r="I3080" s="4">
        <v>1</v>
      </c>
      <c r="J3080" s="4">
        <v>1</v>
      </c>
      <c r="K3080" s="4">
        <v>1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1</v>
      </c>
      <c r="R3080" s="4">
        <v>1</v>
      </c>
      <c r="S3080" s="4">
        <v>59.45</v>
      </c>
      <c r="T3080" s="4">
        <v>2136.9</v>
      </c>
      <c r="U3080" s="4">
        <f t="shared" si="240"/>
        <v>-1.9823455131918584</v>
      </c>
      <c r="V3080" s="4">
        <f t="shared" si="241"/>
        <v>0.13774577358590012</v>
      </c>
      <c r="W3080" s="4">
        <f t="shared" si="242"/>
        <v>0.12106902682816276</v>
      </c>
      <c r="X3080" s="4">
        <f t="shared" si="243"/>
        <v>0.87893097317183722</v>
      </c>
      <c r="Y3080" s="4">
        <f t="shared" si="244"/>
        <v>-5.604523089631145E-2</v>
      </c>
      <c r="Z3080" s="4">
        <f>IF(W3080&gt;$V$2,1,0)</f>
        <v>0</v>
      </c>
    </row>
    <row r="3081" spans="1:26" x14ac:dyDescent="0.3">
      <c r="A3081" s="4">
        <v>0</v>
      </c>
      <c r="B3081" s="4">
        <v>1</v>
      </c>
      <c r="C3081" s="4">
        <v>0</v>
      </c>
      <c r="D3081" s="4">
        <v>1</v>
      </c>
      <c r="E3081" s="4">
        <v>0</v>
      </c>
      <c r="F3081" s="4">
        <v>71</v>
      </c>
      <c r="G3081" s="4">
        <v>1</v>
      </c>
      <c r="H3081" s="4">
        <v>1</v>
      </c>
      <c r="I3081" s="4">
        <v>2</v>
      </c>
      <c r="J3081" s="4">
        <v>0</v>
      </c>
      <c r="K3081" s="4">
        <v>1</v>
      </c>
      <c r="L3081" s="4">
        <v>1</v>
      </c>
      <c r="M3081" s="4">
        <v>0</v>
      </c>
      <c r="N3081" s="4">
        <v>1</v>
      </c>
      <c r="O3081" s="4">
        <v>1</v>
      </c>
      <c r="P3081" s="4">
        <v>1</v>
      </c>
      <c r="Q3081" s="4">
        <v>1</v>
      </c>
      <c r="R3081" s="4">
        <v>0</v>
      </c>
      <c r="S3081" s="4">
        <v>105.7</v>
      </c>
      <c r="T3081" s="4">
        <v>7472.15</v>
      </c>
      <c r="U3081" s="4">
        <f t="shared" si="240"/>
        <v>-1.531489176053686</v>
      </c>
      <c r="V3081" s="4">
        <f t="shared" si="241"/>
        <v>0.21621344756598646</v>
      </c>
      <c r="W3081" s="4">
        <f t="shared" si="242"/>
        <v>0.17777590602923804</v>
      </c>
      <c r="X3081" s="4">
        <f t="shared" si="243"/>
        <v>0.8222240939707619</v>
      </c>
      <c r="Y3081" s="4">
        <f t="shared" si="244"/>
        <v>-8.5009801059398218E-2</v>
      </c>
      <c r="Z3081" s="4">
        <f>IF(W3081&gt;$V$2,1,0)</f>
        <v>0</v>
      </c>
    </row>
    <row r="3082" spans="1:26" x14ac:dyDescent="0.3">
      <c r="A3082" s="4">
        <v>1</v>
      </c>
      <c r="B3082" s="4">
        <v>0</v>
      </c>
      <c r="C3082" s="4">
        <v>0</v>
      </c>
      <c r="D3082" s="4">
        <v>0</v>
      </c>
      <c r="E3082" s="4">
        <v>0</v>
      </c>
      <c r="F3082" s="4">
        <v>6</v>
      </c>
      <c r="G3082" s="4">
        <v>1</v>
      </c>
      <c r="H3082" s="4">
        <v>0</v>
      </c>
      <c r="I3082" s="4">
        <v>1</v>
      </c>
      <c r="J3082" s="4">
        <v>1</v>
      </c>
      <c r="K3082" s="4">
        <v>1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2</v>
      </c>
      <c r="S3082" s="4">
        <v>56.25</v>
      </c>
      <c r="T3082" s="4">
        <v>389.1</v>
      </c>
      <c r="U3082" s="4">
        <f t="shared" si="240"/>
        <v>-1.3730396209202143</v>
      </c>
      <c r="V3082" s="4">
        <f t="shared" si="241"/>
        <v>0.25333574341871024</v>
      </c>
      <c r="W3082" s="4">
        <f t="shared" si="242"/>
        <v>0.20212919383252334</v>
      </c>
      <c r="X3082" s="4">
        <f t="shared" si="243"/>
        <v>0.20212919383252334</v>
      </c>
      <c r="Y3082" s="4">
        <f t="shared" si="244"/>
        <v>-0.69437095612980837</v>
      </c>
      <c r="Z3082" s="4">
        <f>IF(W3082&gt;$V$2,1,0)</f>
        <v>0</v>
      </c>
    </row>
    <row r="3083" spans="1:26" x14ac:dyDescent="0.3">
      <c r="A3083" s="4">
        <v>0</v>
      </c>
      <c r="B3083" s="4">
        <v>1</v>
      </c>
      <c r="C3083" s="4">
        <v>0</v>
      </c>
      <c r="D3083" s="4">
        <v>1</v>
      </c>
      <c r="E3083" s="4">
        <v>0</v>
      </c>
      <c r="F3083" s="4">
        <v>45</v>
      </c>
      <c r="G3083" s="4">
        <v>1</v>
      </c>
      <c r="H3083" s="4">
        <v>0</v>
      </c>
      <c r="I3083" s="4">
        <v>1</v>
      </c>
      <c r="J3083" s="4">
        <v>1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2</v>
      </c>
      <c r="Q3083" s="4">
        <v>0</v>
      </c>
      <c r="R3083" s="4">
        <v>1</v>
      </c>
      <c r="S3083" s="4">
        <v>53.3</v>
      </c>
      <c r="T3083" s="4">
        <v>2296.25</v>
      </c>
      <c r="U3083" s="4">
        <f t="shared" si="240"/>
        <v>-4.1496999752464685</v>
      </c>
      <c r="V3083" s="4">
        <f t="shared" si="241"/>
        <v>1.5769146909611703E-2</v>
      </c>
      <c r="W3083" s="4">
        <f t="shared" si="242"/>
        <v>1.5524341291117126E-2</v>
      </c>
      <c r="X3083" s="4">
        <f t="shared" si="243"/>
        <v>0.98447565870888287</v>
      </c>
      <c r="Y3083" s="4">
        <f t="shared" si="244"/>
        <v>-6.7950173817306796E-3</v>
      </c>
      <c r="Z3083" s="4">
        <f>IF(W3083&gt;$V$2,1,0)</f>
        <v>0</v>
      </c>
    </row>
    <row r="3084" spans="1:26" x14ac:dyDescent="0.3">
      <c r="A3084" s="4">
        <v>1</v>
      </c>
      <c r="B3084" s="4">
        <v>0</v>
      </c>
      <c r="C3084" s="4">
        <v>1</v>
      </c>
      <c r="D3084" s="4">
        <v>0</v>
      </c>
      <c r="E3084" s="4">
        <v>0</v>
      </c>
      <c r="F3084" s="4">
        <v>2</v>
      </c>
      <c r="G3084" s="4">
        <v>1</v>
      </c>
      <c r="H3084" s="4">
        <v>1</v>
      </c>
      <c r="I3084" s="4">
        <v>2</v>
      </c>
      <c r="J3084" s="4">
        <v>0</v>
      </c>
      <c r="K3084" s="4">
        <v>0</v>
      </c>
      <c r="L3084" s="4">
        <v>0</v>
      </c>
      <c r="M3084" s="4">
        <v>0</v>
      </c>
      <c r="N3084" s="4">
        <v>1</v>
      </c>
      <c r="O3084" s="4">
        <v>0</v>
      </c>
      <c r="P3084" s="4">
        <v>0</v>
      </c>
      <c r="Q3084" s="4">
        <v>1</v>
      </c>
      <c r="R3084" s="4">
        <v>2</v>
      </c>
      <c r="S3084" s="4">
        <v>85.55</v>
      </c>
      <c r="T3084" s="4">
        <v>187.45</v>
      </c>
      <c r="U3084" s="4">
        <f t="shared" si="240"/>
        <v>1.3915269536430692</v>
      </c>
      <c r="V3084" s="4">
        <f t="shared" si="241"/>
        <v>4.0209852257791576</v>
      </c>
      <c r="W3084" s="4">
        <f t="shared" si="242"/>
        <v>0.80083590071810662</v>
      </c>
      <c r="X3084" s="4">
        <f t="shared" si="243"/>
        <v>0.80083590071810662</v>
      </c>
      <c r="Y3084" s="4">
        <f t="shared" si="244"/>
        <v>-9.6456466080324821E-2</v>
      </c>
      <c r="Z3084" s="4">
        <f>IF(W3084&gt;$V$2,1,0)</f>
        <v>1</v>
      </c>
    </row>
    <row r="3085" spans="1:26" x14ac:dyDescent="0.3">
      <c r="A3085" s="4">
        <v>1</v>
      </c>
      <c r="B3085" s="4">
        <v>0</v>
      </c>
      <c r="C3085" s="4">
        <v>0</v>
      </c>
      <c r="D3085" s="4">
        <v>0</v>
      </c>
      <c r="E3085" s="4">
        <v>0</v>
      </c>
      <c r="F3085" s="4">
        <v>4</v>
      </c>
      <c r="G3085" s="4">
        <v>1</v>
      </c>
      <c r="H3085" s="4">
        <v>0</v>
      </c>
      <c r="I3085" s="4">
        <v>1</v>
      </c>
      <c r="J3085" s="4">
        <v>0</v>
      </c>
      <c r="K3085" s="4">
        <v>1</v>
      </c>
      <c r="L3085" s="4">
        <v>0</v>
      </c>
      <c r="M3085" s="4">
        <v>0</v>
      </c>
      <c r="N3085" s="4">
        <v>1</v>
      </c>
      <c r="O3085" s="4">
        <v>1</v>
      </c>
      <c r="P3085" s="4">
        <v>0</v>
      </c>
      <c r="Q3085" s="4">
        <v>1</v>
      </c>
      <c r="R3085" s="4">
        <v>0</v>
      </c>
      <c r="S3085" s="4">
        <v>68.650000000000006</v>
      </c>
      <c r="T3085" s="4">
        <v>261.25</v>
      </c>
      <c r="U3085" s="4">
        <f t="shared" si="240"/>
        <v>5.1387736666749118E-2</v>
      </c>
      <c r="V3085" s="4">
        <f t="shared" si="241"/>
        <v>1.0527309965673801</v>
      </c>
      <c r="W3085" s="4">
        <f t="shared" si="242"/>
        <v>0.51284410783866907</v>
      </c>
      <c r="X3085" s="4">
        <f t="shared" si="243"/>
        <v>0.51284410783866907</v>
      </c>
      <c r="Y3085" s="4">
        <f t="shared" si="244"/>
        <v>-0.2900146298091309</v>
      </c>
      <c r="Z3085" s="4">
        <f>IF(W3085&gt;$V$2,1,0)</f>
        <v>1</v>
      </c>
    </row>
    <row r="3086" spans="1:26" x14ac:dyDescent="0.3">
      <c r="A3086" s="4">
        <v>0</v>
      </c>
      <c r="B3086" s="4">
        <v>1</v>
      </c>
      <c r="C3086" s="4">
        <v>0</v>
      </c>
      <c r="D3086" s="4">
        <v>0</v>
      </c>
      <c r="E3086" s="4">
        <v>0</v>
      </c>
      <c r="F3086" s="4">
        <v>2</v>
      </c>
      <c r="G3086" s="4">
        <v>0</v>
      </c>
      <c r="H3086" s="4">
        <v>0</v>
      </c>
      <c r="I3086" s="4">
        <v>1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3</v>
      </c>
      <c r="S3086" s="4">
        <v>24.3</v>
      </c>
      <c r="T3086" s="4">
        <v>38.450000000000003</v>
      </c>
      <c r="U3086" s="4">
        <f t="shared" si="240"/>
        <v>0.19660640743725377</v>
      </c>
      <c r="V3086" s="4">
        <f t="shared" si="241"/>
        <v>1.2172648400192574</v>
      </c>
      <c r="W3086" s="4">
        <f t="shared" si="242"/>
        <v>0.54899388564186369</v>
      </c>
      <c r="X3086" s="4">
        <f t="shared" si="243"/>
        <v>0.45100611435813631</v>
      </c>
      <c r="Y3086" s="4">
        <f t="shared" si="244"/>
        <v>-0.34581757028612181</v>
      </c>
      <c r="Z3086" s="4">
        <f>IF(W3086&gt;$V$2,1,0)</f>
        <v>1</v>
      </c>
    </row>
    <row r="3087" spans="1:26" x14ac:dyDescent="0.3">
      <c r="A3087" s="4">
        <v>1</v>
      </c>
      <c r="B3087" s="4">
        <v>1</v>
      </c>
      <c r="C3087" s="4">
        <v>0</v>
      </c>
      <c r="D3087" s="4">
        <v>0</v>
      </c>
      <c r="E3087" s="4">
        <v>0</v>
      </c>
      <c r="F3087" s="4">
        <v>4</v>
      </c>
      <c r="G3087" s="4">
        <v>1</v>
      </c>
      <c r="H3087" s="4">
        <v>0</v>
      </c>
      <c r="I3087" s="4">
        <v>2</v>
      </c>
      <c r="J3087" s="4">
        <v>0</v>
      </c>
      <c r="K3087" s="4">
        <v>0</v>
      </c>
      <c r="L3087" s="4">
        <v>0</v>
      </c>
      <c r="M3087" s="4">
        <v>0</v>
      </c>
      <c r="N3087" s="4">
        <v>1</v>
      </c>
      <c r="O3087" s="4">
        <v>0</v>
      </c>
      <c r="P3087" s="4">
        <v>0</v>
      </c>
      <c r="Q3087" s="4">
        <v>0</v>
      </c>
      <c r="R3087" s="4">
        <v>2</v>
      </c>
      <c r="S3087" s="4">
        <v>77.849999999999994</v>
      </c>
      <c r="T3087" s="4">
        <v>299.2</v>
      </c>
      <c r="U3087" s="4">
        <f t="shared" si="240"/>
        <v>0.61629463334037815</v>
      </c>
      <c r="V3087" s="4">
        <f t="shared" si="241"/>
        <v>1.8520527774115536</v>
      </c>
      <c r="W3087" s="4">
        <f t="shared" si="242"/>
        <v>0.64937535240579491</v>
      </c>
      <c r="X3087" s="4">
        <f t="shared" si="243"/>
        <v>0.64937535240579491</v>
      </c>
      <c r="Y3087" s="4">
        <f t="shared" si="244"/>
        <v>-0.18750419941389562</v>
      </c>
      <c r="Z3087" s="4">
        <f>IF(W3087&gt;$V$2,1,0)</f>
        <v>1</v>
      </c>
    </row>
    <row r="3088" spans="1:26" x14ac:dyDescent="0.3">
      <c r="A3088" s="4">
        <v>0</v>
      </c>
      <c r="B3088" s="4">
        <v>1</v>
      </c>
      <c r="C3088" s="4">
        <v>0</v>
      </c>
      <c r="D3088" s="4">
        <v>0</v>
      </c>
      <c r="E3088" s="4">
        <v>0</v>
      </c>
      <c r="F3088" s="4">
        <v>51</v>
      </c>
      <c r="G3088" s="4">
        <v>1</v>
      </c>
      <c r="H3088" s="4">
        <v>1</v>
      </c>
      <c r="I3088" s="4">
        <v>1</v>
      </c>
      <c r="J3088" s="4">
        <v>1</v>
      </c>
      <c r="K3088" s="4">
        <v>0</v>
      </c>
      <c r="L3088" s="4">
        <v>0</v>
      </c>
      <c r="M3088" s="4">
        <v>1</v>
      </c>
      <c r="N3088" s="4">
        <v>0</v>
      </c>
      <c r="O3088" s="4">
        <v>0</v>
      </c>
      <c r="P3088" s="4">
        <v>1</v>
      </c>
      <c r="Q3088" s="4">
        <v>0</v>
      </c>
      <c r="R3088" s="4">
        <v>1</v>
      </c>
      <c r="S3088" s="4">
        <v>59.9</v>
      </c>
      <c r="T3088" s="4">
        <v>3043.6</v>
      </c>
      <c r="U3088" s="4">
        <f t="shared" si="240"/>
        <v>-3.9915210152417466</v>
      </c>
      <c r="V3088" s="4">
        <f t="shared" si="241"/>
        <v>1.8471597161256993E-2</v>
      </c>
      <c r="W3088" s="4">
        <f t="shared" si="242"/>
        <v>1.8136585460745393E-2</v>
      </c>
      <c r="X3088" s="4">
        <f t="shared" si="243"/>
        <v>0.98186341453925463</v>
      </c>
      <c r="Y3088" s="4">
        <f t="shared" si="244"/>
        <v>-7.9489220272628818E-3</v>
      </c>
      <c r="Z3088" s="4">
        <f>IF(W3088&gt;$V$2,1,0)</f>
        <v>0</v>
      </c>
    </row>
    <row r="3089" spans="1:26" x14ac:dyDescent="0.3">
      <c r="A3089" s="4">
        <v>0</v>
      </c>
      <c r="B3089" s="4">
        <v>1</v>
      </c>
      <c r="C3089" s="4">
        <v>0</v>
      </c>
      <c r="D3089" s="4">
        <v>1</v>
      </c>
      <c r="E3089" s="4">
        <v>1</v>
      </c>
      <c r="F3089" s="4">
        <v>60</v>
      </c>
      <c r="G3089" s="4">
        <v>1</v>
      </c>
      <c r="H3089" s="4">
        <v>1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1</v>
      </c>
      <c r="Q3089" s="4">
        <v>0</v>
      </c>
      <c r="R3089" s="4">
        <v>1</v>
      </c>
      <c r="S3089" s="4">
        <v>23.95</v>
      </c>
      <c r="T3089" s="4">
        <v>1506.4</v>
      </c>
      <c r="U3089" s="4">
        <f t="shared" si="240"/>
        <v>-4.9208954506623979</v>
      </c>
      <c r="V3089" s="4">
        <f t="shared" si="241"/>
        <v>7.2925977607015656E-3</v>
      </c>
      <c r="W3089" s="4">
        <f t="shared" si="242"/>
        <v>7.2398008055590216E-3</v>
      </c>
      <c r="X3089" s="4">
        <f t="shared" si="243"/>
        <v>0.99276019919444103</v>
      </c>
      <c r="Y3089" s="4">
        <f t="shared" si="244"/>
        <v>-3.1556424850692428E-3</v>
      </c>
      <c r="Z3089" s="4">
        <f>IF(W3089&gt;$V$2,1,0)</f>
        <v>0</v>
      </c>
    </row>
    <row r="3090" spans="1:26" x14ac:dyDescent="0.3">
      <c r="A3090" s="4">
        <v>0</v>
      </c>
      <c r="B3090" s="4">
        <v>1</v>
      </c>
      <c r="C3090" s="4">
        <v>0</v>
      </c>
      <c r="D3090" s="4">
        <v>0</v>
      </c>
      <c r="E3090" s="4">
        <v>0</v>
      </c>
      <c r="F3090" s="4">
        <v>9</v>
      </c>
      <c r="G3090" s="4">
        <v>1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1</v>
      </c>
      <c r="Q3090" s="4">
        <v>1</v>
      </c>
      <c r="R3090" s="4">
        <v>3</v>
      </c>
      <c r="S3090" s="4">
        <v>20.149999999999999</v>
      </c>
      <c r="T3090" s="4">
        <v>163.69999999999999</v>
      </c>
      <c r="U3090" s="4">
        <f t="shared" si="240"/>
        <v>-2.0317766842865699</v>
      </c>
      <c r="V3090" s="4">
        <f t="shared" si="241"/>
        <v>0.13110238655640949</v>
      </c>
      <c r="W3090" s="4">
        <f t="shared" si="242"/>
        <v>0.11590673675045886</v>
      </c>
      <c r="X3090" s="4">
        <f t="shared" si="243"/>
        <v>0.88409326324954118</v>
      </c>
      <c r="Y3090" s="4">
        <f t="shared" si="244"/>
        <v>-5.3501918722005201E-2</v>
      </c>
      <c r="Z3090" s="4">
        <f>IF(W3090&gt;$V$2,1,0)</f>
        <v>0</v>
      </c>
    </row>
    <row r="3091" spans="1:26" x14ac:dyDescent="0.3">
      <c r="A3091" s="4">
        <v>1</v>
      </c>
      <c r="B3091" s="4">
        <v>1</v>
      </c>
      <c r="C3091" s="4">
        <v>0</v>
      </c>
      <c r="D3091" s="4">
        <v>0</v>
      </c>
      <c r="E3091" s="4">
        <v>0</v>
      </c>
      <c r="F3091" s="4">
        <v>3</v>
      </c>
      <c r="G3091" s="4">
        <v>1</v>
      </c>
      <c r="H3091" s="4">
        <v>1</v>
      </c>
      <c r="I3091" s="4">
        <v>2</v>
      </c>
      <c r="J3091" s="4">
        <v>0</v>
      </c>
      <c r="K3091" s="4">
        <v>1</v>
      </c>
      <c r="L3091" s="4">
        <v>1</v>
      </c>
      <c r="M3091" s="4">
        <v>0</v>
      </c>
      <c r="N3091" s="4">
        <v>1</v>
      </c>
      <c r="O3091" s="4">
        <v>1</v>
      </c>
      <c r="P3091" s="4">
        <v>0</v>
      </c>
      <c r="Q3091" s="4">
        <v>1</v>
      </c>
      <c r="R3091" s="4">
        <v>0</v>
      </c>
      <c r="S3091" s="4">
        <v>105.35</v>
      </c>
      <c r="T3091" s="4">
        <v>323.25</v>
      </c>
      <c r="U3091" s="4">
        <f t="shared" si="240"/>
        <v>1.0197221892642445</v>
      </c>
      <c r="V3091" s="4">
        <f t="shared" si="241"/>
        <v>2.772424447692547</v>
      </c>
      <c r="W3091" s="4">
        <f t="shared" si="242"/>
        <v>0.73491848177061225</v>
      </c>
      <c r="X3091" s="4">
        <f t="shared" si="243"/>
        <v>0.73491848177061225</v>
      </c>
      <c r="Y3091" s="4">
        <f t="shared" si="244"/>
        <v>-0.13376083082137874</v>
      </c>
      <c r="Z3091" s="4">
        <f>IF(W3091&gt;$V$2,1,0)</f>
        <v>1</v>
      </c>
    </row>
    <row r="3092" spans="1:26" x14ac:dyDescent="0.3">
      <c r="A3092" s="4">
        <v>0</v>
      </c>
      <c r="B3092" s="4">
        <v>1</v>
      </c>
      <c r="C3092" s="4">
        <v>0</v>
      </c>
      <c r="D3092" s="4">
        <v>0</v>
      </c>
      <c r="E3092" s="4">
        <v>0</v>
      </c>
      <c r="F3092" s="4">
        <v>17</v>
      </c>
      <c r="G3092" s="4">
        <v>1</v>
      </c>
      <c r="H3092" s="4">
        <v>1</v>
      </c>
      <c r="I3092" s="4">
        <v>2</v>
      </c>
      <c r="J3092" s="4">
        <v>0</v>
      </c>
      <c r="K3092" s="4">
        <v>0</v>
      </c>
      <c r="L3092" s="4">
        <v>1</v>
      </c>
      <c r="M3092" s="4">
        <v>1</v>
      </c>
      <c r="N3092" s="4">
        <v>0</v>
      </c>
      <c r="O3092" s="4">
        <v>1</v>
      </c>
      <c r="P3092" s="4">
        <v>0</v>
      </c>
      <c r="Q3092" s="4">
        <v>1</v>
      </c>
      <c r="R3092" s="4">
        <v>0</v>
      </c>
      <c r="S3092" s="4">
        <v>95.65</v>
      </c>
      <c r="T3092" s="4">
        <v>1640</v>
      </c>
      <c r="U3092" s="4">
        <f t="shared" si="240"/>
        <v>-2.5659011572362389E-2</v>
      </c>
      <c r="V3092" s="4">
        <f t="shared" si="241"/>
        <v>0.97466738324987057</v>
      </c>
      <c r="W3092" s="4">
        <f t="shared" si="242"/>
        <v>0.49358559903176258</v>
      </c>
      <c r="X3092" s="4">
        <f t="shared" si="243"/>
        <v>0.50641440096823742</v>
      </c>
      <c r="Y3092" s="4">
        <f t="shared" si="244"/>
        <v>-0.29549395272981638</v>
      </c>
      <c r="Z3092" s="4">
        <f>IF(W3092&gt;$V$2,1,0)</f>
        <v>1</v>
      </c>
    </row>
    <row r="3093" spans="1:26" x14ac:dyDescent="0.3">
      <c r="A3093" s="4">
        <v>1</v>
      </c>
      <c r="B3093" s="4">
        <v>0</v>
      </c>
      <c r="C3093" s="4">
        <v>0</v>
      </c>
      <c r="D3093" s="4">
        <v>0</v>
      </c>
      <c r="E3093" s="4">
        <v>0</v>
      </c>
      <c r="F3093" s="4">
        <v>8</v>
      </c>
      <c r="G3093" s="4">
        <v>1</v>
      </c>
      <c r="H3093" s="4">
        <v>1</v>
      </c>
      <c r="I3093" s="4">
        <v>2</v>
      </c>
      <c r="J3093" s="4">
        <v>0</v>
      </c>
      <c r="K3093" s="4">
        <v>0</v>
      </c>
      <c r="L3093" s="4">
        <v>0</v>
      </c>
      <c r="M3093" s="4">
        <v>0</v>
      </c>
      <c r="N3093" s="4">
        <v>1</v>
      </c>
      <c r="O3093" s="4">
        <v>0</v>
      </c>
      <c r="P3093" s="4">
        <v>0</v>
      </c>
      <c r="Q3093" s="4">
        <v>1</v>
      </c>
      <c r="R3093" s="4">
        <v>2</v>
      </c>
      <c r="S3093" s="4">
        <v>87.05</v>
      </c>
      <c r="T3093" s="4">
        <v>762.1</v>
      </c>
      <c r="U3093" s="4">
        <f t="shared" si="240"/>
        <v>0.91694700425330777</v>
      </c>
      <c r="V3093" s="4">
        <f t="shared" si="241"/>
        <v>2.5016412194324675</v>
      </c>
      <c r="W3093" s="4">
        <f t="shared" si="242"/>
        <v>0.71441962858716967</v>
      </c>
      <c r="X3093" s="4">
        <f t="shared" si="243"/>
        <v>0.71441962858716967</v>
      </c>
      <c r="Y3093" s="4">
        <f t="shared" si="244"/>
        <v>-0.14604662177070216</v>
      </c>
      <c r="Z3093" s="4">
        <f>IF(W3093&gt;$V$2,1,0)</f>
        <v>1</v>
      </c>
    </row>
    <row r="3094" spans="1:26" x14ac:dyDescent="0.3">
      <c r="A3094" s="4">
        <v>0</v>
      </c>
      <c r="B3094" s="4">
        <v>1</v>
      </c>
      <c r="C3094" s="4">
        <v>0</v>
      </c>
      <c r="D3094" s="4">
        <v>1</v>
      </c>
      <c r="E3094" s="4">
        <v>1</v>
      </c>
      <c r="F3094" s="4">
        <v>46</v>
      </c>
      <c r="G3094" s="4">
        <v>1</v>
      </c>
      <c r="H3094" s="4">
        <v>0</v>
      </c>
      <c r="I3094" s="4">
        <v>1</v>
      </c>
      <c r="J3094" s="4">
        <v>1</v>
      </c>
      <c r="K3094" s="4">
        <v>0</v>
      </c>
      <c r="L3094" s="4">
        <v>1</v>
      </c>
      <c r="M3094" s="4">
        <v>1</v>
      </c>
      <c r="N3094" s="4">
        <v>1</v>
      </c>
      <c r="O3094" s="4">
        <v>1</v>
      </c>
      <c r="P3094" s="4">
        <v>2</v>
      </c>
      <c r="Q3094" s="4">
        <v>0</v>
      </c>
      <c r="R3094" s="4">
        <v>3</v>
      </c>
      <c r="S3094" s="4">
        <v>81</v>
      </c>
      <c r="T3094" s="4">
        <v>3846.35</v>
      </c>
      <c r="U3094" s="4">
        <f t="shared" si="240"/>
        <v>-4.1003916816459212</v>
      </c>
      <c r="V3094" s="4">
        <f t="shared" si="241"/>
        <v>1.6566185460061063E-2</v>
      </c>
      <c r="W3094" s="4">
        <f t="shared" si="242"/>
        <v>1.6296219269347233E-2</v>
      </c>
      <c r="X3094" s="4">
        <f t="shared" si="243"/>
        <v>0.98370378073065279</v>
      </c>
      <c r="Y3094" s="4">
        <f t="shared" si="244"/>
        <v>-7.1356594564488413E-3</v>
      </c>
      <c r="Z3094" s="4">
        <f>IF(W3094&gt;$V$2,1,0)</f>
        <v>0</v>
      </c>
    </row>
    <row r="3095" spans="1:26" x14ac:dyDescent="0.3">
      <c r="A3095" s="4">
        <v>0</v>
      </c>
      <c r="B3095" s="4">
        <v>0</v>
      </c>
      <c r="C3095" s="4">
        <v>0</v>
      </c>
      <c r="D3095" s="4">
        <v>0</v>
      </c>
      <c r="E3095" s="4">
        <v>0</v>
      </c>
      <c r="F3095" s="4">
        <v>68</v>
      </c>
      <c r="G3095" s="4">
        <v>1</v>
      </c>
      <c r="H3095" s="4">
        <v>0</v>
      </c>
      <c r="I3095" s="4">
        <v>1</v>
      </c>
      <c r="J3095" s="4">
        <v>1</v>
      </c>
      <c r="K3095" s="4">
        <v>1</v>
      </c>
      <c r="L3095" s="4">
        <v>1</v>
      </c>
      <c r="M3095" s="4">
        <v>1</v>
      </c>
      <c r="N3095" s="4">
        <v>1</v>
      </c>
      <c r="O3095" s="4">
        <v>1</v>
      </c>
      <c r="P3095" s="4">
        <v>2</v>
      </c>
      <c r="Q3095" s="4">
        <v>1</v>
      </c>
      <c r="R3095" s="4">
        <v>1</v>
      </c>
      <c r="S3095" s="4">
        <v>82.45</v>
      </c>
      <c r="T3095" s="4">
        <v>5646.6</v>
      </c>
      <c r="U3095" s="4">
        <f t="shared" si="240"/>
        <v>-4.3041438706200221</v>
      </c>
      <c r="V3095" s="4">
        <f t="shared" si="241"/>
        <v>1.3512448995770362E-2</v>
      </c>
      <c r="W3095" s="4">
        <f t="shared" si="242"/>
        <v>1.3332297012393928E-2</v>
      </c>
      <c r="X3095" s="4">
        <f t="shared" si="243"/>
        <v>0.98666770298760609</v>
      </c>
      <c r="Y3095" s="4">
        <f t="shared" si="244"/>
        <v>-5.8290875104916465E-3</v>
      </c>
      <c r="Z3095" s="4">
        <f>IF(W3095&gt;$V$2,1,0)</f>
        <v>0</v>
      </c>
    </row>
    <row r="3096" spans="1:26" x14ac:dyDescent="0.3">
      <c r="A3096" s="4">
        <v>1</v>
      </c>
      <c r="B3096" s="4">
        <v>1</v>
      </c>
      <c r="C3096" s="4">
        <v>0</v>
      </c>
      <c r="D3096" s="4">
        <v>0</v>
      </c>
      <c r="E3096" s="4">
        <v>0</v>
      </c>
      <c r="F3096" s="4">
        <v>1</v>
      </c>
      <c r="G3096" s="4">
        <v>1</v>
      </c>
      <c r="H3096" s="4">
        <v>0</v>
      </c>
      <c r="I3096" s="4">
        <v>1</v>
      </c>
      <c r="J3096" s="4">
        <v>0</v>
      </c>
      <c r="K3096" s="4">
        <v>0</v>
      </c>
      <c r="L3096" s="4">
        <v>0</v>
      </c>
      <c r="M3096" s="4">
        <v>0</v>
      </c>
      <c r="N3096" s="4">
        <v>1</v>
      </c>
      <c r="O3096" s="4">
        <v>0</v>
      </c>
      <c r="P3096" s="4">
        <v>0</v>
      </c>
      <c r="Q3096" s="4">
        <v>1</v>
      </c>
      <c r="R3096" s="4">
        <v>3</v>
      </c>
      <c r="S3096" s="4">
        <v>53.5</v>
      </c>
      <c r="T3096" s="4">
        <v>53.5</v>
      </c>
      <c r="U3096" s="4">
        <f t="shared" si="240"/>
        <v>0.29089003089460264</v>
      </c>
      <c r="V3096" s="4">
        <f t="shared" si="241"/>
        <v>1.3376174792641395</v>
      </c>
      <c r="W3096" s="4">
        <f t="shared" si="242"/>
        <v>0.57221401325473031</v>
      </c>
      <c r="X3096" s="4">
        <f t="shared" si="243"/>
        <v>0.57221401325473031</v>
      </c>
      <c r="Y3096" s="4">
        <f t="shared" si="244"/>
        <v>-0.24244151073089232</v>
      </c>
      <c r="Z3096" s="4">
        <f>IF(W3096&gt;$V$2,1,0)</f>
        <v>1</v>
      </c>
    </row>
    <row r="3097" spans="1:26" x14ac:dyDescent="0.3">
      <c r="A3097" s="4">
        <v>0</v>
      </c>
      <c r="B3097" s="4">
        <v>0</v>
      </c>
      <c r="C3097" s="4">
        <v>0</v>
      </c>
      <c r="D3097" s="4">
        <v>1</v>
      </c>
      <c r="E3097" s="4">
        <v>0</v>
      </c>
      <c r="F3097" s="4">
        <v>4</v>
      </c>
      <c r="G3097" s="4">
        <v>1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1</v>
      </c>
      <c r="Q3097" s="4">
        <v>0</v>
      </c>
      <c r="R3097" s="4">
        <v>0</v>
      </c>
      <c r="S3097" s="4">
        <v>20.5</v>
      </c>
      <c r="T3097" s="4">
        <v>79.05</v>
      </c>
      <c r="U3097" s="4">
        <f t="shared" si="240"/>
        <v>-2.3242857890976105</v>
      </c>
      <c r="V3097" s="4">
        <f t="shared" si="241"/>
        <v>9.7853306998634301E-2</v>
      </c>
      <c r="W3097" s="4">
        <f t="shared" si="242"/>
        <v>8.9131495414583678E-2</v>
      </c>
      <c r="X3097" s="4">
        <f t="shared" si="243"/>
        <v>0.91086850458541635</v>
      </c>
      <c r="Y3097" s="4">
        <f t="shared" si="244"/>
        <v>-4.0544314415435871E-2</v>
      </c>
      <c r="Z3097" s="4">
        <f>IF(W3097&gt;$V$2,1,0)</f>
        <v>0</v>
      </c>
    </row>
    <row r="3098" spans="1:26" x14ac:dyDescent="0.3">
      <c r="A3098" s="4">
        <v>1</v>
      </c>
      <c r="B3098" s="4">
        <v>0</v>
      </c>
      <c r="C3098" s="4">
        <v>0</v>
      </c>
      <c r="D3098" s="4">
        <v>0</v>
      </c>
      <c r="E3098" s="4">
        <v>0</v>
      </c>
      <c r="F3098" s="4">
        <v>1</v>
      </c>
      <c r="G3098" s="4">
        <v>0</v>
      </c>
      <c r="H3098" s="4">
        <v>0</v>
      </c>
      <c r="I3098" s="4">
        <v>1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1</v>
      </c>
      <c r="R3098" s="4">
        <v>3</v>
      </c>
      <c r="S3098" s="4">
        <v>25.1</v>
      </c>
      <c r="T3098" s="4">
        <v>25.1</v>
      </c>
      <c r="U3098" s="4">
        <f t="shared" si="240"/>
        <v>0.64597390010306877</v>
      </c>
      <c r="V3098" s="4">
        <f t="shared" si="241"/>
        <v>1.9078441744263179</v>
      </c>
      <c r="W3098" s="4">
        <f t="shared" si="242"/>
        <v>0.65610261760422994</v>
      </c>
      <c r="X3098" s="4">
        <f t="shared" si="243"/>
        <v>0.65610261760422994</v>
      </c>
      <c r="Y3098" s="4">
        <f t="shared" si="244"/>
        <v>-0.18302822956657622</v>
      </c>
      <c r="Z3098" s="4">
        <f>IF(W3098&gt;$V$2,1,0)</f>
        <v>1</v>
      </c>
    </row>
    <row r="3099" spans="1:26" x14ac:dyDescent="0.3">
      <c r="A3099" s="4">
        <v>0</v>
      </c>
      <c r="B3099" s="4">
        <v>1</v>
      </c>
      <c r="C3099" s="4">
        <v>0</v>
      </c>
      <c r="D3099" s="4">
        <v>0</v>
      </c>
      <c r="E3099" s="4">
        <v>1</v>
      </c>
      <c r="F3099" s="4">
        <v>28</v>
      </c>
      <c r="G3099" s="4">
        <v>1</v>
      </c>
      <c r="H3099" s="4">
        <v>0</v>
      </c>
      <c r="I3099" s="4">
        <v>1</v>
      </c>
      <c r="J3099" s="4">
        <v>0</v>
      </c>
      <c r="K3099" s="4">
        <v>1</v>
      </c>
      <c r="L3099" s="4">
        <v>0</v>
      </c>
      <c r="M3099" s="4">
        <v>1</v>
      </c>
      <c r="N3099" s="4">
        <v>0</v>
      </c>
      <c r="O3099" s="4">
        <v>0</v>
      </c>
      <c r="P3099" s="4">
        <v>1</v>
      </c>
      <c r="Q3099" s="4">
        <v>1</v>
      </c>
      <c r="R3099" s="4">
        <v>1</v>
      </c>
      <c r="S3099" s="4">
        <v>54.4</v>
      </c>
      <c r="T3099" s="4">
        <v>1516.6</v>
      </c>
      <c r="U3099" s="4">
        <f t="shared" si="240"/>
        <v>-2.8400481715297778</v>
      </c>
      <c r="V3099" s="4">
        <f t="shared" si="241"/>
        <v>5.8422851578580202E-2</v>
      </c>
      <c r="W3099" s="4">
        <f t="shared" si="242"/>
        <v>5.519802552585263E-2</v>
      </c>
      <c r="X3099" s="4">
        <f t="shared" si="243"/>
        <v>0.94480197447414738</v>
      </c>
      <c r="Y3099" s="4">
        <f t="shared" si="244"/>
        <v>-2.465920779258263E-2</v>
      </c>
      <c r="Z3099" s="4">
        <f>IF(W3099&gt;$V$2,1,0)</f>
        <v>0</v>
      </c>
    </row>
    <row r="3100" spans="1:26" x14ac:dyDescent="0.3">
      <c r="A3100" s="4">
        <v>0</v>
      </c>
      <c r="B3100" s="4">
        <v>0</v>
      </c>
      <c r="C3100" s="4">
        <v>0</v>
      </c>
      <c r="D3100" s="4">
        <v>0</v>
      </c>
      <c r="E3100" s="4">
        <v>0</v>
      </c>
      <c r="F3100" s="4">
        <v>39</v>
      </c>
      <c r="G3100" s="4">
        <v>1</v>
      </c>
      <c r="H3100" s="4">
        <v>0</v>
      </c>
      <c r="I3100" s="4">
        <v>1</v>
      </c>
      <c r="J3100" s="4">
        <v>0</v>
      </c>
      <c r="K3100" s="4">
        <v>1</v>
      </c>
      <c r="L3100" s="4">
        <v>0</v>
      </c>
      <c r="M3100" s="4">
        <v>0</v>
      </c>
      <c r="N3100" s="4">
        <v>1</v>
      </c>
      <c r="O3100" s="4">
        <v>0</v>
      </c>
      <c r="P3100" s="4">
        <v>1</v>
      </c>
      <c r="Q3100" s="4">
        <v>1</v>
      </c>
      <c r="R3100" s="4">
        <v>1</v>
      </c>
      <c r="S3100" s="4">
        <v>58.6</v>
      </c>
      <c r="T3100" s="4">
        <v>2224.5</v>
      </c>
      <c r="U3100" s="4">
        <f t="shared" si="240"/>
        <v>-2.2104818409438991</v>
      </c>
      <c r="V3100" s="4">
        <f t="shared" si="241"/>
        <v>0.10964780298407716</v>
      </c>
      <c r="W3100" s="4">
        <f t="shared" si="242"/>
        <v>9.8813157372286131E-2</v>
      </c>
      <c r="X3100" s="4">
        <f t="shared" si="243"/>
        <v>0.90118684262771387</v>
      </c>
      <c r="Y3100" s="4">
        <f t="shared" si="244"/>
        <v>-4.5185157622744755E-2</v>
      </c>
      <c r="Z3100" s="4">
        <f>IF(W3100&gt;$V$2,1,0)</f>
        <v>0</v>
      </c>
    </row>
    <row r="3101" spans="1:26" x14ac:dyDescent="0.3">
      <c r="A3101" s="4">
        <v>0</v>
      </c>
      <c r="B3101" s="4">
        <v>1</v>
      </c>
      <c r="C3101" s="4">
        <v>0</v>
      </c>
      <c r="D3101" s="4">
        <v>0</v>
      </c>
      <c r="E3101" s="4">
        <v>0</v>
      </c>
      <c r="F3101" s="4">
        <v>11</v>
      </c>
      <c r="G3101" s="4">
        <v>1</v>
      </c>
      <c r="H3101" s="4">
        <v>0</v>
      </c>
      <c r="I3101" s="4">
        <v>2</v>
      </c>
      <c r="J3101" s="4">
        <v>0</v>
      </c>
      <c r="K3101" s="4">
        <v>0</v>
      </c>
      <c r="L3101" s="4">
        <v>1</v>
      </c>
      <c r="M3101" s="4">
        <v>0</v>
      </c>
      <c r="N3101" s="4">
        <v>0</v>
      </c>
      <c r="O3101" s="4">
        <v>1</v>
      </c>
      <c r="P3101" s="4">
        <v>0</v>
      </c>
      <c r="Q3101" s="4">
        <v>0</v>
      </c>
      <c r="R3101" s="4">
        <v>2</v>
      </c>
      <c r="S3101" s="4">
        <v>84.8</v>
      </c>
      <c r="T3101" s="4">
        <v>888.75</v>
      </c>
      <c r="U3101" s="4">
        <f t="shared" si="240"/>
        <v>0.16576651581854229</v>
      </c>
      <c r="V3101" s="4">
        <f t="shared" si="241"/>
        <v>1.1802974887558553</v>
      </c>
      <c r="W3101" s="4">
        <f t="shared" si="242"/>
        <v>0.54134699271215936</v>
      </c>
      <c r="X3101" s="4">
        <f t="shared" si="243"/>
        <v>0.45865300728784064</v>
      </c>
      <c r="Y3101" s="4">
        <f t="shared" si="244"/>
        <v>-0.33851575457275201</v>
      </c>
      <c r="Z3101" s="4">
        <f>IF(W3101&gt;$V$2,1,0)</f>
        <v>1</v>
      </c>
    </row>
    <row r="3102" spans="1:26" x14ac:dyDescent="0.3">
      <c r="A3102" s="4">
        <v>0</v>
      </c>
      <c r="B3102" s="4">
        <v>0</v>
      </c>
      <c r="C3102" s="4">
        <v>0</v>
      </c>
      <c r="D3102" s="4">
        <v>1</v>
      </c>
      <c r="E3102" s="4">
        <v>0</v>
      </c>
      <c r="F3102" s="4">
        <v>71</v>
      </c>
      <c r="G3102" s="4">
        <v>0</v>
      </c>
      <c r="H3102" s="4">
        <v>0</v>
      </c>
      <c r="I3102" s="4">
        <v>1</v>
      </c>
      <c r="J3102" s="4">
        <v>0</v>
      </c>
      <c r="K3102" s="4">
        <v>1</v>
      </c>
      <c r="L3102" s="4">
        <v>1</v>
      </c>
      <c r="M3102" s="4">
        <v>1</v>
      </c>
      <c r="N3102" s="4">
        <v>1</v>
      </c>
      <c r="O3102" s="4">
        <v>1</v>
      </c>
      <c r="P3102" s="4">
        <v>2</v>
      </c>
      <c r="Q3102" s="4">
        <v>1</v>
      </c>
      <c r="R3102" s="4">
        <v>1</v>
      </c>
      <c r="S3102" s="4">
        <v>61.4</v>
      </c>
      <c r="T3102" s="4">
        <v>4310.3500000000004</v>
      </c>
      <c r="U3102" s="4">
        <f t="shared" si="240"/>
        <v>-3.9421452594561837</v>
      </c>
      <c r="V3102" s="4">
        <f t="shared" si="241"/>
        <v>1.9406537998498154E-2</v>
      </c>
      <c r="W3102" s="4">
        <f t="shared" si="242"/>
        <v>1.9037093912111776E-2</v>
      </c>
      <c r="X3102" s="4">
        <f t="shared" si="243"/>
        <v>0.98096290608788828</v>
      </c>
      <c r="Y3102" s="4">
        <f t="shared" si="244"/>
        <v>-8.3474146240498925E-3</v>
      </c>
      <c r="Z3102" s="4">
        <f>IF(W3102&gt;$V$2,1,0)</f>
        <v>0</v>
      </c>
    </row>
    <row r="3103" spans="1:26" x14ac:dyDescent="0.3">
      <c r="A3103" s="4">
        <v>0</v>
      </c>
      <c r="B3103" s="4">
        <v>1</v>
      </c>
      <c r="C3103" s="4">
        <v>0</v>
      </c>
      <c r="D3103" s="4">
        <v>0</v>
      </c>
      <c r="E3103" s="4">
        <v>1</v>
      </c>
      <c r="F3103" s="4">
        <v>2</v>
      </c>
      <c r="G3103" s="4">
        <v>1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3</v>
      </c>
      <c r="S3103" s="4">
        <v>20.399999999999999</v>
      </c>
      <c r="T3103" s="4">
        <v>42.9</v>
      </c>
      <c r="U3103" s="4">
        <f t="shared" si="240"/>
        <v>-1.6250573026149135</v>
      </c>
      <c r="V3103" s="4">
        <f t="shared" si="241"/>
        <v>0.19690039197358025</v>
      </c>
      <c r="W3103" s="4">
        <f t="shared" si="242"/>
        <v>0.16450858675792507</v>
      </c>
      <c r="X3103" s="4">
        <f t="shared" si="243"/>
        <v>0.83549141324207499</v>
      </c>
      <c r="Y3103" s="4">
        <f t="shared" si="244"/>
        <v>-7.8058009206553383E-2</v>
      </c>
      <c r="Z3103" s="4">
        <f>IF(W3103&gt;$V$2,1,0)</f>
        <v>0</v>
      </c>
    </row>
    <row r="3104" spans="1:26" x14ac:dyDescent="0.3">
      <c r="A3104" s="4">
        <v>1</v>
      </c>
      <c r="B3104" s="4">
        <v>1</v>
      </c>
      <c r="C3104" s="4">
        <v>1</v>
      </c>
      <c r="D3104" s="4">
        <v>1</v>
      </c>
      <c r="E3104" s="4">
        <v>0</v>
      </c>
      <c r="F3104" s="4">
        <v>30</v>
      </c>
      <c r="G3104" s="4">
        <v>1</v>
      </c>
      <c r="H3104" s="4">
        <v>0</v>
      </c>
      <c r="I3104" s="4">
        <v>2</v>
      </c>
      <c r="J3104" s="4">
        <v>0</v>
      </c>
      <c r="K3104" s="4">
        <v>1</v>
      </c>
      <c r="L3104" s="4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1</v>
      </c>
      <c r="R3104" s="4">
        <v>3</v>
      </c>
      <c r="S3104" s="4">
        <v>79.650000000000006</v>
      </c>
      <c r="T3104" s="4">
        <v>2365.15</v>
      </c>
      <c r="U3104" s="4">
        <f t="shared" si="240"/>
        <v>-0.15536397706464045</v>
      </c>
      <c r="V3104" s="4">
        <f t="shared" si="241"/>
        <v>0.85610351872296064</v>
      </c>
      <c r="W3104" s="4">
        <f t="shared" si="242"/>
        <v>0.46123694615480193</v>
      </c>
      <c r="X3104" s="4">
        <f t="shared" si="243"/>
        <v>0.46123694615480193</v>
      </c>
      <c r="Y3104" s="4">
        <f t="shared" si="244"/>
        <v>-0.33607591198336756</v>
      </c>
      <c r="Z3104" s="4">
        <f>IF(W3104&gt;$V$2,1,0)</f>
        <v>1</v>
      </c>
    </row>
    <row r="3105" spans="1:26" x14ac:dyDescent="0.3">
      <c r="A3105" s="4">
        <v>0</v>
      </c>
      <c r="B3105" s="4">
        <v>0</v>
      </c>
      <c r="C3105" s="4">
        <v>0</v>
      </c>
      <c r="D3105" s="4">
        <v>0</v>
      </c>
      <c r="E3105" s="4">
        <v>0</v>
      </c>
      <c r="F3105" s="4">
        <v>17</v>
      </c>
      <c r="G3105" s="4">
        <v>1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1</v>
      </c>
      <c r="Q3105" s="4">
        <v>0</v>
      </c>
      <c r="R3105" s="4">
        <v>3</v>
      </c>
      <c r="S3105" s="4">
        <v>20.149999999999999</v>
      </c>
      <c r="T3105" s="4">
        <v>353.65</v>
      </c>
      <c r="U3105" s="4">
        <f t="shared" si="240"/>
        <v>-2.8069326054462418</v>
      </c>
      <c r="V3105" s="4">
        <f t="shared" si="241"/>
        <v>6.0389948379621465E-2</v>
      </c>
      <c r="W3105" s="4">
        <f t="shared" si="242"/>
        <v>5.6950698629219518E-2</v>
      </c>
      <c r="X3105" s="4">
        <f t="shared" si="243"/>
        <v>0.94304930137078047</v>
      </c>
      <c r="Y3105" s="4">
        <f t="shared" si="244"/>
        <v>-2.546560232779051E-2</v>
      </c>
      <c r="Z3105" s="4">
        <f>IF(W3105&gt;$V$2,1,0)</f>
        <v>0</v>
      </c>
    </row>
    <row r="3106" spans="1:26" x14ac:dyDescent="0.3">
      <c r="A3106" s="4">
        <v>0</v>
      </c>
      <c r="B3106" s="4">
        <v>0</v>
      </c>
      <c r="C3106" s="4">
        <v>0</v>
      </c>
      <c r="D3106" s="4">
        <v>1</v>
      </c>
      <c r="E3106" s="4">
        <v>0</v>
      </c>
      <c r="F3106" s="4">
        <v>55</v>
      </c>
      <c r="G3106" s="4">
        <v>1</v>
      </c>
      <c r="H3106" s="4">
        <v>1</v>
      </c>
      <c r="I3106" s="4">
        <v>2</v>
      </c>
      <c r="J3106" s="4">
        <v>0</v>
      </c>
      <c r="K3106" s="4">
        <v>1</v>
      </c>
      <c r="L3106" s="4">
        <v>1</v>
      </c>
      <c r="M3106" s="4">
        <v>0</v>
      </c>
      <c r="N3106" s="4">
        <v>1</v>
      </c>
      <c r="O3106" s="4">
        <v>0</v>
      </c>
      <c r="P3106" s="4">
        <v>0</v>
      </c>
      <c r="Q3106" s="4">
        <v>1</v>
      </c>
      <c r="R3106" s="4">
        <v>1</v>
      </c>
      <c r="S3106" s="4">
        <v>94.45</v>
      </c>
      <c r="T3106" s="4">
        <v>5073.1000000000004</v>
      </c>
      <c r="U3106" s="4">
        <f t="shared" si="240"/>
        <v>-0.62208330446425764</v>
      </c>
      <c r="V3106" s="4">
        <f t="shared" si="241"/>
        <v>0.53682490211785261</v>
      </c>
      <c r="W3106" s="4">
        <f t="shared" si="242"/>
        <v>0.3493077847567867</v>
      </c>
      <c r="X3106" s="4">
        <f t="shared" si="243"/>
        <v>0.6506922152432133</v>
      </c>
      <c r="Y3106" s="4">
        <f t="shared" si="244"/>
        <v>-0.18662438905089829</v>
      </c>
      <c r="Z3106" s="4">
        <f>IF(W3106&gt;$V$2,1,0)</f>
        <v>1</v>
      </c>
    </row>
    <row r="3107" spans="1:26" x14ac:dyDescent="0.3">
      <c r="A3107" s="4">
        <v>0</v>
      </c>
      <c r="B3107" s="4">
        <v>0</v>
      </c>
      <c r="C3107" s="4">
        <v>0</v>
      </c>
      <c r="D3107" s="4">
        <v>0</v>
      </c>
      <c r="E3107" s="4">
        <v>0</v>
      </c>
      <c r="F3107" s="4">
        <v>58</v>
      </c>
      <c r="G3107" s="4">
        <v>1</v>
      </c>
      <c r="H3107" s="4">
        <v>1</v>
      </c>
      <c r="I3107" s="4">
        <v>2</v>
      </c>
      <c r="J3107" s="4">
        <v>1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1</v>
      </c>
      <c r="R3107" s="4">
        <v>0</v>
      </c>
      <c r="S3107" s="4">
        <v>79.8</v>
      </c>
      <c r="T3107" s="4">
        <v>4526.8500000000004</v>
      </c>
      <c r="U3107" s="4">
        <f t="shared" si="240"/>
        <v>-1.5332035201125804</v>
      </c>
      <c r="V3107" s="4">
        <f t="shared" si="241"/>
        <v>0.21584310086823244</v>
      </c>
      <c r="W3107" s="4">
        <f t="shared" si="242"/>
        <v>0.17752545596886563</v>
      </c>
      <c r="X3107" s="4">
        <f t="shared" si="243"/>
        <v>0.8224745440311344</v>
      </c>
      <c r="Y3107" s="4">
        <f t="shared" si="244"/>
        <v>-8.487753478576042E-2</v>
      </c>
      <c r="Z3107" s="4">
        <f>IF(W3107&gt;$V$2,1,0)</f>
        <v>0</v>
      </c>
    </row>
    <row r="3108" spans="1:26" x14ac:dyDescent="0.3">
      <c r="A3108" s="4">
        <v>1</v>
      </c>
      <c r="B3108" s="4">
        <v>0</v>
      </c>
      <c r="C3108" s="4">
        <v>0</v>
      </c>
      <c r="D3108" s="4">
        <v>0</v>
      </c>
      <c r="E3108" s="4">
        <v>0</v>
      </c>
      <c r="F3108" s="4">
        <v>5</v>
      </c>
      <c r="G3108" s="4">
        <v>1</v>
      </c>
      <c r="H3108" s="4">
        <v>0</v>
      </c>
      <c r="I3108" s="4">
        <v>1</v>
      </c>
      <c r="J3108" s="4">
        <v>1</v>
      </c>
      <c r="K3108" s="4">
        <v>0</v>
      </c>
      <c r="L3108" s="4">
        <v>0</v>
      </c>
      <c r="M3108" s="4">
        <v>1</v>
      </c>
      <c r="N3108" s="4">
        <v>0</v>
      </c>
      <c r="O3108" s="4">
        <v>0</v>
      </c>
      <c r="P3108" s="4">
        <v>0</v>
      </c>
      <c r="Q3108" s="4">
        <v>0</v>
      </c>
      <c r="R3108" s="4">
        <v>2</v>
      </c>
      <c r="S3108" s="4">
        <v>54.2</v>
      </c>
      <c r="T3108" s="4">
        <v>308.25</v>
      </c>
      <c r="U3108" s="4">
        <f t="shared" si="240"/>
        <v>-1.5467623430225463</v>
      </c>
      <c r="V3108" s="4">
        <f t="shared" si="241"/>
        <v>0.2129362735981784</v>
      </c>
      <c r="W3108" s="4">
        <f t="shared" si="242"/>
        <v>0.17555437843943972</v>
      </c>
      <c r="X3108" s="4">
        <f t="shared" si="243"/>
        <v>0.17555437843943972</v>
      </c>
      <c r="Y3108" s="4">
        <f t="shared" si="244"/>
        <v>-0.75558833447903384</v>
      </c>
      <c r="Z3108" s="4">
        <f>IF(W3108&gt;$V$2,1,0)</f>
        <v>0</v>
      </c>
    </row>
    <row r="3109" spans="1:26" x14ac:dyDescent="0.3">
      <c r="A3109" s="4">
        <v>1</v>
      </c>
      <c r="B3109" s="4">
        <v>0</v>
      </c>
      <c r="C3109" s="4">
        <v>1</v>
      </c>
      <c r="D3109" s="4">
        <v>0</v>
      </c>
      <c r="E3109" s="4">
        <v>0</v>
      </c>
      <c r="F3109" s="4">
        <v>1</v>
      </c>
      <c r="G3109" s="4">
        <v>1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1</v>
      </c>
      <c r="R3109" s="4">
        <v>2</v>
      </c>
      <c r="S3109" s="4">
        <v>19.45</v>
      </c>
      <c r="T3109" s="4">
        <v>19.45</v>
      </c>
      <c r="U3109" s="4">
        <f t="shared" si="240"/>
        <v>-0.731085115429846</v>
      </c>
      <c r="V3109" s="4">
        <f t="shared" si="241"/>
        <v>0.48138634682469322</v>
      </c>
      <c r="W3109" s="4">
        <f t="shared" si="242"/>
        <v>0.32495665148833741</v>
      </c>
      <c r="X3109" s="4">
        <f t="shared" si="243"/>
        <v>0.32495665148833741</v>
      </c>
      <c r="Y3109" s="4">
        <f t="shared" si="244"/>
        <v>-0.48817456909815027</v>
      </c>
      <c r="Z3109" s="4">
        <f>IF(W3109&gt;$V$2,1,0)</f>
        <v>1</v>
      </c>
    </row>
    <row r="3110" spans="1:26" x14ac:dyDescent="0.3">
      <c r="A3110" s="4">
        <v>0</v>
      </c>
      <c r="B3110" s="4">
        <v>1</v>
      </c>
      <c r="C3110" s="4">
        <v>1</v>
      </c>
      <c r="D3110" s="4">
        <v>0</v>
      </c>
      <c r="E3110" s="4">
        <v>0</v>
      </c>
      <c r="F3110" s="4">
        <v>9</v>
      </c>
      <c r="G3110" s="4">
        <v>1</v>
      </c>
      <c r="H3110" s="4">
        <v>1</v>
      </c>
      <c r="I3110" s="4">
        <v>2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1</v>
      </c>
      <c r="R3110" s="4">
        <v>2</v>
      </c>
      <c r="S3110" s="4">
        <v>74.05</v>
      </c>
      <c r="T3110" s="4">
        <v>678.45</v>
      </c>
      <c r="U3110" s="4">
        <f t="shared" si="240"/>
        <v>0.94939328034358705</v>
      </c>
      <c r="V3110" s="4">
        <f t="shared" si="241"/>
        <v>2.5841413342546931</v>
      </c>
      <c r="W3110" s="4">
        <f t="shared" si="242"/>
        <v>0.72099314543131832</v>
      </c>
      <c r="X3110" s="4">
        <f t="shared" si="243"/>
        <v>0.27900685456868168</v>
      </c>
      <c r="Y3110" s="4">
        <f t="shared" si="244"/>
        <v>-0.55438512696014397</v>
      </c>
      <c r="Z3110" s="4">
        <f>IF(W3110&gt;$V$2,1,0)</f>
        <v>1</v>
      </c>
    </row>
    <row r="3111" spans="1:26" x14ac:dyDescent="0.3">
      <c r="A3111" s="4">
        <v>0</v>
      </c>
      <c r="B3111" s="4">
        <v>1</v>
      </c>
      <c r="C3111" s="4">
        <v>0</v>
      </c>
      <c r="D3111" s="4">
        <v>0</v>
      </c>
      <c r="E3111" s="4">
        <v>0</v>
      </c>
      <c r="F3111" s="4">
        <v>26</v>
      </c>
      <c r="G3111" s="4">
        <v>1</v>
      </c>
      <c r="H3111" s="4">
        <v>0</v>
      </c>
      <c r="I3111" s="4">
        <v>1</v>
      </c>
      <c r="J3111" s="4">
        <v>0</v>
      </c>
      <c r="K3111" s="4">
        <v>0</v>
      </c>
      <c r="L3111" s="4">
        <v>0</v>
      </c>
      <c r="M3111" s="4">
        <v>1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49.15</v>
      </c>
      <c r="T3111" s="4">
        <v>1237.3</v>
      </c>
      <c r="U3111" s="4">
        <f t="shared" si="240"/>
        <v>-2.212544626456189</v>
      </c>
      <c r="V3111" s="4">
        <f t="shared" si="241"/>
        <v>0.10942185620461732</v>
      </c>
      <c r="W3111" s="4">
        <f t="shared" si="242"/>
        <v>9.8629620096862394E-2</v>
      </c>
      <c r="X3111" s="4">
        <f t="shared" si="243"/>
        <v>0.90137037990313762</v>
      </c>
      <c r="Y3111" s="4">
        <f t="shared" si="244"/>
        <v>-4.5096717460935486E-2</v>
      </c>
      <c r="Z3111" s="4">
        <f>IF(W3111&gt;$V$2,1,0)</f>
        <v>0</v>
      </c>
    </row>
    <row r="3112" spans="1:26" x14ac:dyDescent="0.3">
      <c r="A3112" s="4">
        <v>0</v>
      </c>
      <c r="B3112" s="4">
        <v>0</v>
      </c>
      <c r="C3112" s="4">
        <v>0</v>
      </c>
      <c r="D3112" s="4">
        <v>0</v>
      </c>
      <c r="E3112" s="4">
        <v>0</v>
      </c>
      <c r="F3112" s="4">
        <v>50</v>
      </c>
      <c r="G3112" s="4">
        <v>1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2</v>
      </c>
      <c r="Q3112" s="4">
        <v>0</v>
      </c>
      <c r="R3112" s="4">
        <v>1</v>
      </c>
      <c r="S3112" s="4">
        <v>19.399999999999999</v>
      </c>
      <c r="T3112" s="4">
        <v>1023.95</v>
      </c>
      <c r="U3112" s="4">
        <f t="shared" si="240"/>
        <v>-5.2428613886306445</v>
      </c>
      <c r="V3112" s="4">
        <f t="shared" si="241"/>
        <v>5.2851124185854309E-3</v>
      </c>
      <c r="W3112" s="4">
        <f t="shared" si="242"/>
        <v>5.2573268551347951E-3</v>
      </c>
      <c r="X3112" s="4">
        <f t="shared" si="243"/>
        <v>0.9947426731448652</v>
      </c>
      <c r="Y3112" s="4">
        <f t="shared" si="244"/>
        <v>-2.2892509998434138E-3</v>
      </c>
      <c r="Z3112" s="4">
        <f>IF(W3112&gt;$V$2,1,0)</f>
        <v>0</v>
      </c>
    </row>
    <row r="3113" spans="1:26" x14ac:dyDescent="0.3">
      <c r="A3113" s="4">
        <v>0</v>
      </c>
      <c r="B3113" s="4">
        <v>0</v>
      </c>
      <c r="C3113" s="4">
        <v>0</v>
      </c>
      <c r="D3113" s="4">
        <v>1</v>
      </c>
      <c r="E3113" s="4">
        <v>0</v>
      </c>
      <c r="F3113" s="4">
        <v>72</v>
      </c>
      <c r="G3113" s="4">
        <v>1</v>
      </c>
      <c r="H3113" s="4">
        <v>1</v>
      </c>
      <c r="I3113" s="4">
        <v>2</v>
      </c>
      <c r="J3113" s="4">
        <v>1</v>
      </c>
      <c r="K3113" s="4">
        <v>1</v>
      </c>
      <c r="L3113" s="4">
        <v>1</v>
      </c>
      <c r="M3113" s="4">
        <v>1</v>
      </c>
      <c r="N3113" s="4">
        <v>1</v>
      </c>
      <c r="O3113" s="4">
        <v>1</v>
      </c>
      <c r="P3113" s="4">
        <v>2</v>
      </c>
      <c r="Q3113" s="4">
        <v>1</v>
      </c>
      <c r="R3113" s="4">
        <v>0</v>
      </c>
      <c r="S3113" s="4">
        <v>113.65</v>
      </c>
      <c r="T3113" s="4">
        <v>8182.75</v>
      </c>
      <c r="U3113" s="4">
        <f t="shared" si="240"/>
        <v>-2.8464125464794003</v>
      </c>
      <c r="V3113" s="4">
        <f t="shared" si="241"/>
        <v>5.8052207355996824E-2</v>
      </c>
      <c r="W3113" s="4">
        <f t="shared" si="242"/>
        <v>5.4867053773334576E-2</v>
      </c>
      <c r="X3113" s="4">
        <f t="shared" si="243"/>
        <v>0.94513294622666544</v>
      </c>
      <c r="Y3113" s="4">
        <f t="shared" si="244"/>
        <v>-2.4507097573675675E-2</v>
      </c>
      <c r="Z3113" s="4">
        <f>IF(W3113&gt;$V$2,1,0)</f>
        <v>0</v>
      </c>
    </row>
    <row r="3114" spans="1:26" x14ac:dyDescent="0.3">
      <c r="A3114" s="4">
        <v>0</v>
      </c>
      <c r="B3114" s="4">
        <v>0</v>
      </c>
      <c r="C3114" s="4">
        <v>0</v>
      </c>
      <c r="D3114" s="4">
        <v>0</v>
      </c>
      <c r="E3114" s="4">
        <v>1</v>
      </c>
      <c r="F3114" s="4">
        <v>43</v>
      </c>
      <c r="G3114" s="4">
        <v>1</v>
      </c>
      <c r="H3114" s="4">
        <v>0</v>
      </c>
      <c r="I3114" s="4">
        <v>2</v>
      </c>
      <c r="J3114" s="4">
        <v>1</v>
      </c>
      <c r="K3114" s="4">
        <v>1</v>
      </c>
      <c r="L3114" s="4">
        <v>0</v>
      </c>
      <c r="M3114" s="4">
        <v>1</v>
      </c>
      <c r="N3114" s="4">
        <v>1</v>
      </c>
      <c r="O3114" s="4">
        <v>1</v>
      </c>
      <c r="P3114" s="4">
        <v>1</v>
      </c>
      <c r="Q3114" s="4">
        <v>1</v>
      </c>
      <c r="R3114" s="4">
        <v>1</v>
      </c>
      <c r="S3114" s="4">
        <v>106</v>
      </c>
      <c r="T3114" s="4">
        <v>4532.3</v>
      </c>
      <c r="U3114" s="4">
        <f t="shared" si="240"/>
        <v>-2.0494318937248988</v>
      </c>
      <c r="V3114" s="4">
        <f t="shared" si="241"/>
        <v>0.12880805947254803</v>
      </c>
      <c r="W3114" s="4">
        <f t="shared" si="242"/>
        <v>0.11410979784529131</v>
      </c>
      <c r="X3114" s="4">
        <f t="shared" si="243"/>
        <v>0.88589020215470871</v>
      </c>
      <c r="Y3114" s="4">
        <f t="shared" si="244"/>
        <v>-5.2620101536475061E-2</v>
      </c>
      <c r="Z3114" s="4">
        <f>IF(W3114&gt;$V$2,1,0)</f>
        <v>0</v>
      </c>
    </row>
    <row r="3115" spans="1:26" x14ac:dyDescent="0.3">
      <c r="A3115" s="4">
        <v>0</v>
      </c>
      <c r="B3115" s="4">
        <v>1</v>
      </c>
      <c r="C3115" s="4">
        <v>0</v>
      </c>
      <c r="D3115" s="4">
        <v>0</v>
      </c>
      <c r="E3115" s="4">
        <v>0</v>
      </c>
      <c r="F3115" s="4">
        <v>56</v>
      </c>
      <c r="G3115" s="4">
        <v>1</v>
      </c>
      <c r="H3115" s="4">
        <v>1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2</v>
      </c>
      <c r="Q3115" s="4">
        <v>1</v>
      </c>
      <c r="R3115" s="4">
        <v>0</v>
      </c>
      <c r="S3115" s="4">
        <v>25.95</v>
      </c>
      <c r="T3115" s="4">
        <v>1444.05</v>
      </c>
      <c r="U3115" s="4">
        <f t="shared" si="240"/>
        <v>-5.0265446259915532</v>
      </c>
      <c r="V3115" s="4">
        <f t="shared" si="241"/>
        <v>6.561443687062754E-3</v>
      </c>
      <c r="W3115" s="4">
        <f t="shared" si="242"/>
        <v>6.518671789203451E-3</v>
      </c>
      <c r="X3115" s="4">
        <f t="shared" si="243"/>
        <v>0.9934813282107966</v>
      </c>
      <c r="Y3115" s="4">
        <f t="shared" si="244"/>
        <v>-2.8402907395911467E-3</v>
      </c>
      <c r="Z3115" s="4">
        <f>IF(W3115&gt;$V$2,1,0)</f>
        <v>0</v>
      </c>
    </row>
    <row r="3116" spans="1:26" x14ac:dyDescent="0.3">
      <c r="A3116" s="4">
        <v>0</v>
      </c>
      <c r="B3116" s="4">
        <v>0</v>
      </c>
      <c r="C3116" s="4">
        <v>0</v>
      </c>
      <c r="D3116" s="4">
        <v>0</v>
      </c>
      <c r="E3116" s="4">
        <v>0</v>
      </c>
      <c r="F3116" s="4">
        <v>1</v>
      </c>
      <c r="G3116" s="4">
        <v>1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3</v>
      </c>
      <c r="S3116" s="4">
        <v>19.100000000000001</v>
      </c>
      <c r="T3116" s="4">
        <v>19.100000000000001</v>
      </c>
      <c r="U3116" s="4">
        <f t="shared" si="240"/>
        <v>-1.2457042534784635</v>
      </c>
      <c r="V3116" s="4">
        <f t="shared" si="241"/>
        <v>0.28773819613332019</v>
      </c>
      <c r="W3116" s="4">
        <f t="shared" si="242"/>
        <v>0.22344463882278948</v>
      </c>
      <c r="X3116" s="4">
        <f t="shared" si="243"/>
        <v>0.77655536117721047</v>
      </c>
      <c r="Y3116" s="4">
        <f t="shared" si="244"/>
        <v>-0.10982757767305215</v>
      </c>
      <c r="Z3116" s="4">
        <f>IF(W3116&gt;$V$2,1,0)</f>
        <v>0</v>
      </c>
    </row>
    <row r="3117" spans="1:26" x14ac:dyDescent="0.3">
      <c r="A3117" s="4">
        <v>1</v>
      </c>
      <c r="B3117" s="4">
        <v>1</v>
      </c>
      <c r="C3117" s="4">
        <v>0</v>
      </c>
      <c r="D3117" s="4">
        <v>1</v>
      </c>
      <c r="E3117" s="4">
        <v>1</v>
      </c>
      <c r="F3117" s="4">
        <v>72</v>
      </c>
      <c r="G3117" s="4">
        <v>1</v>
      </c>
      <c r="H3117" s="4">
        <v>1</v>
      </c>
      <c r="I3117" s="4">
        <v>2</v>
      </c>
      <c r="J3117" s="4">
        <v>0</v>
      </c>
      <c r="K3117" s="4">
        <v>1</v>
      </c>
      <c r="L3117" s="4">
        <v>1</v>
      </c>
      <c r="M3117" s="4">
        <v>0</v>
      </c>
      <c r="N3117" s="4">
        <v>1</v>
      </c>
      <c r="O3117" s="4">
        <v>1</v>
      </c>
      <c r="P3117" s="4">
        <v>2</v>
      </c>
      <c r="Q3117" s="4">
        <v>1</v>
      </c>
      <c r="R3117" s="4">
        <v>2</v>
      </c>
      <c r="S3117" s="4">
        <v>103.4</v>
      </c>
      <c r="T3117" s="4">
        <v>7372.65</v>
      </c>
      <c r="U3117" s="4">
        <f t="shared" si="240"/>
        <v>-2.2114902394791516</v>
      </c>
      <c r="V3117" s="4">
        <f t="shared" si="241"/>
        <v>0.10953729003006958</v>
      </c>
      <c r="W3117" s="4">
        <f t="shared" si="242"/>
        <v>9.8723396693680313E-2</v>
      </c>
      <c r="X3117" s="4">
        <f t="shared" si="243"/>
        <v>9.8723396693680313E-2</v>
      </c>
      <c r="Y3117" s="4">
        <f t="shared" si="244"/>
        <v>-1.0055799106452703</v>
      </c>
      <c r="Z3117" s="4">
        <f>IF(W3117&gt;$V$2,1,0)</f>
        <v>0</v>
      </c>
    </row>
    <row r="3118" spans="1:26" x14ac:dyDescent="0.3">
      <c r="A3118" s="4">
        <v>0</v>
      </c>
      <c r="B3118" s="4">
        <v>1</v>
      </c>
      <c r="C3118" s="4">
        <v>0</v>
      </c>
      <c r="D3118" s="4">
        <v>1</v>
      </c>
      <c r="E3118" s="4">
        <v>0</v>
      </c>
      <c r="F3118" s="4">
        <v>72</v>
      </c>
      <c r="G3118" s="4">
        <v>1</v>
      </c>
      <c r="H3118" s="4">
        <v>1</v>
      </c>
      <c r="I3118" s="4">
        <v>2</v>
      </c>
      <c r="J3118" s="4">
        <v>1</v>
      </c>
      <c r="K3118" s="4">
        <v>1</v>
      </c>
      <c r="L3118" s="4">
        <v>0</v>
      </c>
      <c r="M3118" s="4">
        <v>1</v>
      </c>
      <c r="N3118" s="4">
        <v>0</v>
      </c>
      <c r="O3118" s="4">
        <v>1</v>
      </c>
      <c r="P3118" s="4">
        <v>2</v>
      </c>
      <c r="Q3118" s="4">
        <v>1</v>
      </c>
      <c r="R3118" s="4">
        <v>0</v>
      </c>
      <c r="S3118" s="4">
        <v>100.55</v>
      </c>
      <c r="T3118" s="4">
        <v>7325.1</v>
      </c>
      <c r="U3118" s="4">
        <f t="shared" si="240"/>
        <v>-3.4387079891071171</v>
      </c>
      <c r="V3118" s="4">
        <f t="shared" si="241"/>
        <v>3.2106140024774549E-2</v>
      </c>
      <c r="W3118" s="4">
        <f t="shared" si="242"/>
        <v>3.1107401438386827E-2</v>
      </c>
      <c r="X3118" s="4">
        <f t="shared" si="243"/>
        <v>0.96889259856161314</v>
      </c>
      <c r="Y3118" s="4">
        <f t="shared" si="244"/>
        <v>-1.3724361687286786E-2</v>
      </c>
      <c r="Z3118" s="4">
        <f>IF(W3118&gt;$V$2,1,0)</f>
        <v>0</v>
      </c>
    </row>
    <row r="3119" spans="1:26" x14ac:dyDescent="0.3">
      <c r="A3119" s="4">
        <v>0</v>
      </c>
      <c r="B3119" s="4">
        <v>1</v>
      </c>
      <c r="C3119" s="4">
        <v>0</v>
      </c>
      <c r="D3119" s="4">
        <v>1</v>
      </c>
      <c r="E3119" s="4">
        <v>0</v>
      </c>
      <c r="F3119" s="4">
        <v>36</v>
      </c>
      <c r="G3119" s="4">
        <v>1</v>
      </c>
      <c r="H3119" s="4">
        <v>1</v>
      </c>
      <c r="I3119" s="4">
        <v>2</v>
      </c>
      <c r="J3119" s="4">
        <v>0</v>
      </c>
      <c r="K3119" s="4">
        <v>0</v>
      </c>
      <c r="L3119" s="4">
        <v>0</v>
      </c>
      <c r="M3119" s="4">
        <v>0</v>
      </c>
      <c r="N3119" s="4">
        <v>1</v>
      </c>
      <c r="O3119" s="4">
        <v>1</v>
      </c>
      <c r="P3119" s="4">
        <v>0</v>
      </c>
      <c r="Q3119" s="4">
        <v>1</v>
      </c>
      <c r="R3119" s="4">
        <v>2</v>
      </c>
      <c r="S3119" s="4">
        <v>95.4</v>
      </c>
      <c r="T3119" s="4">
        <v>3474.2</v>
      </c>
      <c r="U3119" s="4">
        <f t="shared" si="240"/>
        <v>0.41065958838830741</v>
      </c>
      <c r="V3119" s="4">
        <f t="shared" si="241"/>
        <v>1.5078119924749802</v>
      </c>
      <c r="W3119" s="4">
        <f t="shared" si="242"/>
        <v>0.60124602522013948</v>
      </c>
      <c r="X3119" s="4">
        <f t="shared" si="243"/>
        <v>0.39875397477986052</v>
      </c>
      <c r="Y3119" s="4">
        <f t="shared" si="244"/>
        <v>-0.39929497486552945</v>
      </c>
      <c r="Z3119" s="4">
        <f>IF(W3119&gt;$V$2,1,0)</f>
        <v>1</v>
      </c>
    </row>
    <row r="3120" spans="1:26" x14ac:dyDescent="0.3">
      <c r="A3120" s="4">
        <v>0</v>
      </c>
      <c r="B3120" s="4">
        <v>1</v>
      </c>
      <c r="C3120" s="4">
        <v>0</v>
      </c>
      <c r="D3120" s="4">
        <v>0</v>
      </c>
      <c r="E3120" s="4">
        <v>0</v>
      </c>
      <c r="F3120" s="4">
        <v>5</v>
      </c>
      <c r="G3120" s="4">
        <v>1</v>
      </c>
      <c r="H3120" s="4">
        <v>0</v>
      </c>
      <c r="I3120" s="4">
        <v>1</v>
      </c>
      <c r="J3120" s="4">
        <v>0</v>
      </c>
      <c r="K3120" s="4">
        <v>0</v>
      </c>
      <c r="L3120" s="4">
        <v>1</v>
      </c>
      <c r="M3120" s="4">
        <v>1</v>
      </c>
      <c r="N3120" s="4">
        <v>1</v>
      </c>
      <c r="O3120" s="4">
        <v>1</v>
      </c>
      <c r="P3120" s="4">
        <v>0</v>
      </c>
      <c r="Q3120" s="4">
        <v>0</v>
      </c>
      <c r="R3120" s="4">
        <v>0</v>
      </c>
      <c r="S3120" s="4">
        <v>75.150000000000006</v>
      </c>
      <c r="T3120" s="4">
        <v>392.65</v>
      </c>
      <c r="U3120" s="4">
        <f t="shared" si="240"/>
        <v>-0.92018371420744161</v>
      </c>
      <c r="V3120" s="4">
        <f t="shared" si="241"/>
        <v>0.3984458341995093</v>
      </c>
      <c r="W3120" s="4">
        <f t="shared" si="242"/>
        <v>0.28492046274183047</v>
      </c>
      <c r="X3120" s="4">
        <f t="shared" si="243"/>
        <v>0.71507953725816953</v>
      </c>
      <c r="Y3120" s="4">
        <f t="shared" si="244"/>
        <v>-0.14564564956787557</v>
      </c>
      <c r="Z3120" s="4">
        <f>IF(W3120&gt;$V$2,1,0)</f>
        <v>1</v>
      </c>
    </row>
    <row r="3121" spans="1:26" x14ac:dyDescent="0.3">
      <c r="A3121" s="4">
        <v>1</v>
      </c>
      <c r="B3121" s="4">
        <v>0</v>
      </c>
      <c r="C3121" s="4">
        <v>0</v>
      </c>
      <c r="D3121" s="4">
        <v>0</v>
      </c>
      <c r="E3121" s="4">
        <v>0</v>
      </c>
      <c r="F3121" s="4">
        <v>13</v>
      </c>
      <c r="G3121" s="4">
        <v>1</v>
      </c>
      <c r="H3121" s="4">
        <v>1</v>
      </c>
      <c r="I3121" s="4">
        <v>2</v>
      </c>
      <c r="J3121" s="4">
        <v>0</v>
      </c>
      <c r="K3121" s="4">
        <v>1</v>
      </c>
      <c r="L3121" s="4">
        <v>1</v>
      </c>
      <c r="M3121" s="4">
        <v>0</v>
      </c>
      <c r="N3121" s="4">
        <v>0</v>
      </c>
      <c r="O3121" s="4">
        <v>0</v>
      </c>
      <c r="P3121" s="4">
        <v>0</v>
      </c>
      <c r="Q3121" s="4">
        <v>1</v>
      </c>
      <c r="R3121" s="4">
        <v>2</v>
      </c>
      <c r="S3121" s="4">
        <v>84.45</v>
      </c>
      <c r="T3121" s="4">
        <v>1058.5999999999999</v>
      </c>
      <c r="U3121" s="4">
        <f t="shared" si="240"/>
        <v>0.42790978075064745</v>
      </c>
      <c r="V3121" s="4">
        <f t="shared" si="241"/>
        <v>1.5340476740945637</v>
      </c>
      <c r="W3121" s="4">
        <f t="shared" si="242"/>
        <v>0.60537443307679351</v>
      </c>
      <c r="X3121" s="4">
        <f t="shared" si="243"/>
        <v>0.60537443307679351</v>
      </c>
      <c r="Y3121" s="4">
        <f t="shared" si="244"/>
        <v>-0.21797592465485791</v>
      </c>
      <c r="Z3121" s="4">
        <f>IF(W3121&gt;$V$2,1,0)</f>
        <v>1</v>
      </c>
    </row>
    <row r="3122" spans="1:26" x14ac:dyDescent="0.3">
      <c r="A3122" s="4">
        <v>0</v>
      </c>
      <c r="B3122" s="4">
        <v>0</v>
      </c>
      <c r="C3122" s="4">
        <v>1</v>
      </c>
      <c r="D3122" s="4">
        <v>0</v>
      </c>
      <c r="E3122" s="4">
        <v>0</v>
      </c>
      <c r="F3122" s="4">
        <v>44</v>
      </c>
      <c r="G3122" s="4">
        <v>1</v>
      </c>
      <c r="H3122" s="4">
        <v>0</v>
      </c>
      <c r="I3122" s="4">
        <v>2</v>
      </c>
      <c r="J3122" s="4">
        <v>0</v>
      </c>
      <c r="K3122" s="4">
        <v>1</v>
      </c>
      <c r="L3122" s="4">
        <v>1</v>
      </c>
      <c r="M3122" s="4">
        <v>0</v>
      </c>
      <c r="N3122" s="4">
        <v>0</v>
      </c>
      <c r="O3122" s="4">
        <v>1</v>
      </c>
      <c r="P3122" s="4">
        <v>1</v>
      </c>
      <c r="Q3122" s="4">
        <v>0</v>
      </c>
      <c r="R3122" s="4">
        <v>1</v>
      </c>
      <c r="S3122" s="4">
        <v>89.15</v>
      </c>
      <c r="T3122" s="4">
        <v>3990.75</v>
      </c>
      <c r="U3122" s="4">
        <f t="shared" si="240"/>
        <v>-1.4965087513161595</v>
      </c>
      <c r="V3122" s="4">
        <f t="shared" si="241"/>
        <v>0.22391052445666218</v>
      </c>
      <c r="W3122" s="4">
        <f t="shared" si="242"/>
        <v>0.18294680859621182</v>
      </c>
      <c r="X3122" s="4">
        <f t="shared" si="243"/>
        <v>0.81705319140378818</v>
      </c>
      <c r="Y3122" s="4">
        <f t="shared" si="244"/>
        <v>-8.7749669316804627E-2</v>
      </c>
      <c r="Z3122" s="4">
        <f>IF(W3122&gt;$V$2,1,0)</f>
        <v>0</v>
      </c>
    </row>
    <row r="3123" spans="1:26" x14ac:dyDescent="0.3">
      <c r="A3123" s="4">
        <v>0</v>
      </c>
      <c r="B3123" s="4">
        <v>0</v>
      </c>
      <c r="C3123" s="4">
        <v>1</v>
      </c>
      <c r="D3123" s="4">
        <v>1</v>
      </c>
      <c r="E3123" s="4">
        <v>1</v>
      </c>
      <c r="F3123" s="4">
        <v>70</v>
      </c>
      <c r="G3123" s="4">
        <v>1</v>
      </c>
      <c r="H3123" s="4">
        <v>1</v>
      </c>
      <c r="I3123" s="4">
        <v>2</v>
      </c>
      <c r="J3123" s="4">
        <v>0</v>
      </c>
      <c r="K3123" s="4">
        <v>1</v>
      </c>
      <c r="L3123" s="4">
        <v>1</v>
      </c>
      <c r="M3123" s="4">
        <v>1</v>
      </c>
      <c r="N3123" s="4">
        <v>1</v>
      </c>
      <c r="O3123" s="4">
        <v>1</v>
      </c>
      <c r="P3123" s="4">
        <v>1</v>
      </c>
      <c r="Q3123" s="4">
        <v>1</v>
      </c>
      <c r="R3123" s="4">
        <v>2</v>
      </c>
      <c r="S3123" s="4">
        <v>107.9</v>
      </c>
      <c r="T3123" s="4">
        <v>7475.85</v>
      </c>
      <c r="U3123" s="4">
        <f t="shared" si="240"/>
        <v>-1.6439567804605764</v>
      </c>
      <c r="V3123" s="4">
        <f t="shared" si="241"/>
        <v>0.1932140223356168</v>
      </c>
      <c r="W3123" s="4">
        <f t="shared" si="242"/>
        <v>0.16192738160872139</v>
      </c>
      <c r="X3123" s="4">
        <f t="shared" si="243"/>
        <v>0.83807261839127856</v>
      </c>
      <c r="Y3123" s="4">
        <f t="shared" si="244"/>
        <v>-7.6718348433905986E-2</v>
      </c>
      <c r="Z3123" s="4">
        <f>IF(W3123&gt;$V$2,1,0)</f>
        <v>0</v>
      </c>
    </row>
    <row r="3124" spans="1:26" x14ac:dyDescent="0.3">
      <c r="A3124" s="4">
        <v>0</v>
      </c>
      <c r="B3124" s="4">
        <v>1</v>
      </c>
      <c r="C3124" s="4">
        <v>0</v>
      </c>
      <c r="D3124" s="4">
        <v>0</v>
      </c>
      <c r="E3124" s="4">
        <v>0</v>
      </c>
      <c r="F3124" s="4">
        <v>44</v>
      </c>
      <c r="G3124" s="4">
        <v>1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1</v>
      </c>
      <c r="Q3124" s="4">
        <v>0</v>
      </c>
      <c r="R3124" s="4">
        <v>1</v>
      </c>
      <c r="S3124" s="4">
        <v>19.5</v>
      </c>
      <c r="T3124" s="4">
        <v>835.5</v>
      </c>
      <c r="U3124" s="4">
        <f t="shared" si="240"/>
        <v>-4.3191819527965096</v>
      </c>
      <c r="V3124" s="4">
        <f t="shared" si="241"/>
        <v>1.3310767926345335E-2</v>
      </c>
      <c r="W3124" s="4">
        <f t="shared" si="242"/>
        <v>1.3135918760228606E-2</v>
      </c>
      <c r="X3124" s="4">
        <f t="shared" si="243"/>
        <v>0.98686408123977143</v>
      </c>
      <c r="Y3124" s="4">
        <f t="shared" si="244"/>
        <v>-5.7426576974586767E-3</v>
      </c>
      <c r="Z3124" s="4">
        <f>IF(W3124&gt;$V$2,1,0)</f>
        <v>0</v>
      </c>
    </row>
    <row r="3125" spans="1:26" x14ac:dyDescent="0.3">
      <c r="A3125" s="4">
        <v>1</v>
      </c>
      <c r="B3125" s="4">
        <v>0</v>
      </c>
      <c r="C3125" s="4">
        <v>1</v>
      </c>
      <c r="D3125" s="4">
        <v>1</v>
      </c>
      <c r="E3125" s="4">
        <v>0</v>
      </c>
      <c r="F3125" s="4">
        <v>32</v>
      </c>
      <c r="G3125" s="4">
        <v>1</v>
      </c>
      <c r="H3125" s="4">
        <v>1</v>
      </c>
      <c r="I3125" s="4">
        <v>2</v>
      </c>
      <c r="J3125" s="4">
        <v>0</v>
      </c>
      <c r="K3125" s="4">
        <v>0</v>
      </c>
      <c r="L3125" s="4">
        <v>0</v>
      </c>
      <c r="M3125" s="4">
        <v>0</v>
      </c>
      <c r="N3125" s="4">
        <v>1</v>
      </c>
      <c r="O3125" s="4">
        <v>0</v>
      </c>
      <c r="P3125" s="4">
        <v>0</v>
      </c>
      <c r="Q3125" s="4">
        <v>1</v>
      </c>
      <c r="R3125" s="4">
        <v>1</v>
      </c>
      <c r="S3125" s="4">
        <v>85.95</v>
      </c>
      <c r="T3125" s="4">
        <v>2628.6</v>
      </c>
      <c r="U3125" s="4">
        <f t="shared" si="240"/>
        <v>0.31893924568379084</v>
      </c>
      <c r="V3125" s="4">
        <f t="shared" si="241"/>
        <v>1.3756677446139782</v>
      </c>
      <c r="W3125" s="4">
        <f t="shared" si="242"/>
        <v>0.57906571646344007</v>
      </c>
      <c r="X3125" s="4">
        <f t="shared" si="243"/>
        <v>0.57906571646344007</v>
      </c>
      <c r="Y3125" s="4">
        <f t="shared" si="244"/>
        <v>-0.23727214667342084</v>
      </c>
      <c r="Z3125" s="4">
        <f>IF(W3125&gt;$V$2,1,0)</f>
        <v>1</v>
      </c>
    </row>
    <row r="3126" spans="1:26" x14ac:dyDescent="0.3">
      <c r="A3126" s="4">
        <v>0</v>
      </c>
      <c r="B3126" s="4">
        <v>0</v>
      </c>
      <c r="C3126" s="4">
        <v>0</v>
      </c>
      <c r="D3126" s="4">
        <v>1</v>
      </c>
      <c r="E3126" s="4">
        <v>0</v>
      </c>
      <c r="F3126" s="4">
        <v>69</v>
      </c>
      <c r="G3126" s="4">
        <v>1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2</v>
      </c>
      <c r="Q3126" s="4">
        <v>1</v>
      </c>
      <c r="R3126" s="4">
        <v>1</v>
      </c>
      <c r="S3126" s="4">
        <v>24.95</v>
      </c>
      <c r="T3126" s="4">
        <v>1718.35</v>
      </c>
      <c r="U3126" s="4">
        <f t="shared" si="240"/>
        <v>-5.4631814588996894</v>
      </c>
      <c r="V3126" s="4">
        <f t="shared" si="241"/>
        <v>4.240044735791584E-3</v>
      </c>
      <c r="W3126" s="4">
        <f t="shared" si="242"/>
        <v>4.2221426620237092E-3</v>
      </c>
      <c r="X3126" s="4">
        <f t="shared" si="243"/>
        <v>0.9957778573379763</v>
      </c>
      <c r="Y3126" s="4">
        <f t="shared" si="244"/>
        <v>-1.8375351632394692E-3</v>
      </c>
      <c r="Z3126" s="4">
        <f>IF(W3126&gt;$V$2,1,0)</f>
        <v>0</v>
      </c>
    </row>
    <row r="3127" spans="1:26" x14ac:dyDescent="0.3">
      <c r="A3127" s="4">
        <v>1</v>
      </c>
      <c r="B3127" s="4">
        <v>0</v>
      </c>
      <c r="C3127" s="4">
        <v>1</v>
      </c>
      <c r="D3127" s="4">
        <v>0</v>
      </c>
      <c r="E3127" s="4">
        <v>0</v>
      </c>
      <c r="F3127" s="4">
        <v>16</v>
      </c>
      <c r="G3127" s="4">
        <v>1</v>
      </c>
      <c r="H3127" s="4">
        <v>0</v>
      </c>
      <c r="I3127" s="4">
        <v>1</v>
      </c>
      <c r="J3127" s="4">
        <v>0</v>
      </c>
      <c r="K3127" s="4">
        <v>0</v>
      </c>
      <c r="L3127" s="4">
        <v>0</v>
      </c>
      <c r="M3127" s="4">
        <v>1</v>
      </c>
      <c r="N3127" s="4">
        <v>1</v>
      </c>
      <c r="O3127" s="4">
        <v>0</v>
      </c>
      <c r="P3127" s="4">
        <v>0</v>
      </c>
      <c r="Q3127" s="4">
        <v>0</v>
      </c>
      <c r="R3127" s="4">
        <v>2</v>
      </c>
      <c r="S3127" s="4">
        <v>59.4</v>
      </c>
      <c r="T3127" s="4">
        <v>1023.9</v>
      </c>
      <c r="U3127" s="4">
        <f t="shared" si="240"/>
        <v>-1.1194886152011001</v>
      </c>
      <c r="V3127" s="4">
        <f t="shared" si="241"/>
        <v>0.32644669182090569</v>
      </c>
      <c r="W3127" s="4">
        <f t="shared" si="242"/>
        <v>0.24610615250038401</v>
      </c>
      <c r="X3127" s="4">
        <f t="shared" si="243"/>
        <v>0.24610615250038401</v>
      </c>
      <c r="Y3127" s="4">
        <f t="shared" si="244"/>
        <v>-0.608877529070187</v>
      </c>
      <c r="Z3127" s="4">
        <f>IF(W3127&gt;$V$2,1,0)</f>
        <v>0</v>
      </c>
    </row>
    <row r="3128" spans="1:26" x14ac:dyDescent="0.3">
      <c r="A3128" s="4">
        <v>0</v>
      </c>
      <c r="B3128" s="4">
        <v>1</v>
      </c>
      <c r="C3128" s="4">
        <v>1</v>
      </c>
      <c r="D3128" s="4">
        <v>1</v>
      </c>
      <c r="E3128" s="4">
        <v>1</v>
      </c>
      <c r="F3128" s="4">
        <v>68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1</v>
      </c>
      <c r="Q3128" s="4">
        <v>0</v>
      </c>
      <c r="R3128" s="4">
        <v>0</v>
      </c>
      <c r="S3128" s="4">
        <v>19.5</v>
      </c>
      <c r="T3128" s="4">
        <v>1193.55</v>
      </c>
      <c r="U3128" s="4">
        <f t="shared" si="240"/>
        <v>-5.6022944878124914</v>
      </c>
      <c r="V3128" s="4">
        <f t="shared" si="241"/>
        <v>3.6893887398366854E-3</v>
      </c>
      <c r="W3128" s="4">
        <f t="shared" si="242"/>
        <v>3.6758271844129272E-3</v>
      </c>
      <c r="X3128" s="4">
        <f t="shared" si="243"/>
        <v>0.99632417281558705</v>
      </c>
      <c r="Y3128" s="4">
        <f t="shared" si="244"/>
        <v>-1.5993327020589136E-3</v>
      </c>
      <c r="Z3128" s="4">
        <f>IF(W3128&gt;$V$2,1,0)</f>
        <v>0</v>
      </c>
    </row>
    <row r="3129" spans="1:26" x14ac:dyDescent="0.3">
      <c r="A3129" s="4">
        <v>0</v>
      </c>
      <c r="B3129" s="4">
        <v>1</v>
      </c>
      <c r="C3129" s="4">
        <v>0</v>
      </c>
      <c r="D3129" s="4">
        <v>0</v>
      </c>
      <c r="E3129" s="4">
        <v>0</v>
      </c>
      <c r="F3129" s="4">
        <v>16</v>
      </c>
      <c r="G3129" s="4">
        <v>1</v>
      </c>
      <c r="H3129" s="4">
        <v>0</v>
      </c>
      <c r="I3129" s="4">
        <v>2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1</v>
      </c>
      <c r="R3129" s="4">
        <v>1</v>
      </c>
      <c r="S3129" s="4">
        <v>69.95</v>
      </c>
      <c r="T3129" s="4">
        <v>1205.5</v>
      </c>
      <c r="U3129" s="4">
        <f t="shared" si="240"/>
        <v>0.14566609282078258</v>
      </c>
      <c r="V3129" s="4">
        <f t="shared" si="241"/>
        <v>1.1568098564388818</v>
      </c>
      <c r="W3129" s="4">
        <f t="shared" si="242"/>
        <v>0.53635226720861506</v>
      </c>
      <c r="X3129" s="4">
        <f t="shared" si="243"/>
        <v>0.46364773279138494</v>
      </c>
      <c r="Y3129" s="4">
        <f t="shared" si="244"/>
        <v>-0.33381185954886294</v>
      </c>
      <c r="Z3129" s="4">
        <f>IF(W3129&gt;$V$2,1,0)</f>
        <v>1</v>
      </c>
    </row>
    <row r="3130" spans="1:26" x14ac:dyDescent="0.3">
      <c r="A3130" s="4">
        <v>0</v>
      </c>
      <c r="B3130" s="4">
        <v>1</v>
      </c>
      <c r="C3130" s="4">
        <v>0</v>
      </c>
      <c r="D3130" s="4">
        <v>1</v>
      </c>
      <c r="E3130" s="4">
        <v>1</v>
      </c>
      <c r="F3130" s="4">
        <v>68</v>
      </c>
      <c r="G3130" s="4">
        <v>1</v>
      </c>
      <c r="H3130" s="4">
        <v>0</v>
      </c>
      <c r="I3130" s="4">
        <v>1</v>
      </c>
      <c r="J3130" s="4">
        <v>1</v>
      </c>
      <c r="K3130" s="4">
        <v>1</v>
      </c>
      <c r="L3130" s="4">
        <v>0</v>
      </c>
      <c r="M3130" s="4">
        <v>1</v>
      </c>
      <c r="N3130" s="4">
        <v>1</v>
      </c>
      <c r="O3130" s="4">
        <v>1</v>
      </c>
      <c r="P3130" s="4">
        <v>2</v>
      </c>
      <c r="Q3130" s="4">
        <v>0</v>
      </c>
      <c r="R3130" s="4">
        <v>0</v>
      </c>
      <c r="S3130" s="4">
        <v>82.85</v>
      </c>
      <c r="T3130" s="4">
        <v>5776.45</v>
      </c>
      <c r="U3130" s="4">
        <f t="shared" si="240"/>
        <v>-5.2580748213200241</v>
      </c>
      <c r="V3130" s="4">
        <f t="shared" si="241"/>
        <v>5.2053162424795683E-3</v>
      </c>
      <c r="W3130" s="4">
        <f t="shared" si="242"/>
        <v>5.1783612346354927E-3</v>
      </c>
      <c r="X3130" s="4">
        <f t="shared" si="243"/>
        <v>0.99482163876536456</v>
      </c>
      <c r="Y3130" s="4">
        <f t="shared" si="244"/>
        <v>-2.2547767855084977E-3</v>
      </c>
      <c r="Z3130" s="4">
        <f>IF(W3130&gt;$V$2,1,0)</f>
        <v>0</v>
      </c>
    </row>
    <row r="3131" spans="1:26" x14ac:dyDescent="0.3">
      <c r="A3131" s="4">
        <v>0</v>
      </c>
      <c r="B3131" s="4">
        <v>1</v>
      </c>
      <c r="C3131" s="4">
        <v>0</v>
      </c>
      <c r="D3131" s="4">
        <v>0</v>
      </c>
      <c r="E3131" s="4">
        <v>0</v>
      </c>
      <c r="F3131" s="4">
        <v>4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3</v>
      </c>
      <c r="S3131" s="4">
        <v>19</v>
      </c>
      <c r="T3131" s="4">
        <v>78.900000000000006</v>
      </c>
      <c r="U3131" s="4">
        <f t="shared" si="240"/>
        <v>-1.4284235557958018</v>
      </c>
      <c r="V3131" s="4">
        <f t="shared" si="241"/>
        <v>0.23968647692599307</v>
      </c>
      <c r="W3131" s="4">
        <f t="shared" si="242"/>
        <v>0.19334443134391141</v>
      </c>
      <c r="X3131" s="4">
        <f t="shared" si="243"/>
        <v>0.80665556865608856</v>
      </c>
      <c r="Y3131" s="4">
        <f t="shared" si="244"/>
        <v>-9.3311863744904203E-2</v>
      </c>
      <c r="Z3131" s="4">
        <f>IF(W3131&gt;$V$2,1,0)</f>
        <v>0</v>
      </c>
    </row>
    <row r="3132" spans="1:26" x14ac:dyDescent="0.3">
      <c r="A3132" s="4">
        <v>0</v>
      </c>
      <c r="B3132" s="4">
        <v>0</v>
      </c>
      <c r="C3132" s="4">
        <v>0</v>
      </c>
      <c r="D3132" s="4">
        <v>1</v>
      </c>
      <c r="E3132" s="4">
        <v>1</v>
      </c>
      <c r="F3132" s="4">
        <v>26</v>
      </c>
      <c r="G3132" s="4">
        <v>0</v>
      </c>
      <c r="H3132" s="4">
        <v>0</v>
      </c>
      <c r="I3132" s="4">
        <v>1</v>
      </c>
      <c r="J3132" s="4">
        <v>1</v>
      </c>
      <c r="K3132" s="4">
        <v>1</v>
      </c>
      <c r="L3132" s="4">
        <v>0</v>
      </c>
      <c r="M3132" s="4">
        <v>1</v>
      </c>
      <c r="N3132" s="4">
        <v>0</v>
      </c>
      <c r="O3132" s="4">
        <v>0</v>
      </c>
      <c r="P3132" s="4">
        <v>0</v>
      </c>
      <c r="Q3132" s="4">
        <v>0</v>
      </c>
      <c r="R3132" s="4">
        <v>1</v>
      </c>
      <c r="S3132" s="4">
        <v>38.85</v>
      </c>
      <c r="T3132" s="4">
        <v>1025.1500000000001</v>
      </c>
      <c r="U3132" s="4">
        <f t="shared" si="240"/>
        <v>-2.2193604465213617</v>
      </c>
      <c r="V3132" s="4">
        <f t="shared" si="241"/>
        <v>0.10867859237517352</v>
      </c>
      <c r="W3132" s="4">
        <f t="shared" si="242"/>
        <v>9.8025336759092932E-2</v>
      </c>
      <c r="X3132" s="4">
        <f t="shared" si="243"/>
        <v>0.90197466324090703</v>
      </c>
      <c r="Y3132" s="4">
        <f t="shared" si="244"/>
        <v>-4.4805661758733975E-2</v>
      </c>
      <c r="Z3132" s="4">
        <f>IF(W3132&gt;$V$2,1,0)</f>
        <v>0</v>
      </c>
    </row>
    <row r="3133" spans="1:26" x14ac:dyDescent="0.3">
      <c r="A3133" s="4">
        <v>1</v>
      </c>
      <c r="B3133" s="4">
        <v>0</v>
      </c>
      <c r="C3133" s="4">
        <v>0</v>
      </c>
      <c r="D3133" s="4">
        <v>0</v>
      </c>
      <c r="E3133" s="4">
        <v>0</v>
      </c>
      <c r="F3133" s="4">
        <v>29</v>
      </c>
      <c r="G3133" s="4">
        <v>0</v>
      </c>
      <c r="H3133" s="4">
        <v>0</v>
      </c>
      <c r="I3133" s="4">
        <v>1</v>
      </c>
      <c r="J3133" s="4">
        <v>0</v>
      </c>
      <c r="K3133" s="4">
        <v>1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1</v>
      </c>
      <c r="R3133" s="4">
        <v>2</v>
      </c>
      <c r="S3133" s="4">
        <v>30.6</v>
      </c>
      <c r="T3133" s="4">
        <v>856.35</v>
      </c>
      <c r="U3133" s="4">
        <f t="shared" si="240"/>
        <v>-0.97122793238774674</v>
      </c>
      <c r="V3133" s="4">
        <f t="shared" si="241"/>
        <v>0.37861783544042799</v>
      </c>
      <c r="W3133" s="4">
        <f t="shared" si="242"/>
        <v>0.27463581690822292</v>
      </c>
      <c r="X3133" s="4">
        <f t="shared" si="243"/>
        <v>0.27463581690822292</v>
      </c>
      <c r="Y3133" s="4">
        <f t="shared" si="244"/>
        <v>-0.56124282445090301</v>
      </c>
      <c r="Z3133" s="4">
        <f>IF(W3133&gt;$V$2,1,0)</f>
        <v>1</v>
      </c>
    </row>
    <row r="3134" spans="1:26" x14ac:dyDescent="0.3">
      <c r="A3134" s="4">
        <v>0</v>
      </c>
      <c r="B3134" s="4">
        <v>1</v>
      </c>
      <c r="C3134" s="4">
        <v>0</v>
      </c>
      <c r="D3134" s="4">
        <v>0</v>
      </c>
      <c r="E3134" s="4">
        <v>1</v>
      </c>
      <c r="F3134" s="4">
        <v>5</v>
      </c>
      <c r="G3134" s="4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1</v>
      </c>
      <c r="S3134" s="4">
        <v>20.350000000000001</v>
      </c>
      <c r="T3134" s="4">
        <v>122</v>
      </c>
      <c r="U3134" s="4">
        <f t="shared" si="240"/>
        <v>-1.9012313408443351</v>
      </c>
      <c r="V3134" s="4">
        <f t="shared" si="241"/>
        <v>0.14938456261422078</v>
      </c>
      <c r="W3134" s="4">
        <f t="shared" si="242"/>
        <v>0.12996917435053476</v>
      </c>
      <c r="X3134" s="4">
        <f t="shared" si="243"/>
        <v>0.87003082564946521</v>
      </c>
      <c r="Y3134" s="4">
        <f t="shared" si="244"/>
        <v>-6.0465359827014183E-2</v>
      </c>
      <c r="Z3134" s="4">
        <f>IF(W3134&gt;$V$2,1,0)</f>
        <v>0</v>
      </c>
    </row>
    <row r="3135" spans="1:26" x14ac:dyDescent="0.3">
      <c r="A3135" s="4">
        <v>0</v>
      </c>
      <c r="B3135" s="4">
        <v>1</v>
      </c>
      <c r="C3135" s="4">
        <v>0</v>
      </c>
      <c r="D3135" s="4">
        <v>1</v>
      </c>
      <c r="E3135" s="4">
        <v>0</v>
      </c>
      <c r="F3135" s="4">
        <v>70</v>
      </c>
      <c r="G3135" s="4">
        <v>1</v>
      </c>
      <c r="H3135" s="4">
        <v>1</v>
      </c>
      <c r="I3135" s="4">
        <v>2</v>
      </c>
      <c r="J3135" s="4">
        <v>0</v>
      </c>
      <c r="K3135" s="4">
        <v>1</v>
      </c>
      <c r="L3135" s="4">
        <v>1</v>
      </c>
      <c r="M3135" s="4">
        <v>0</v>
      </c>
      <c r="N3135" s="4">
        <v>1</v>
      </c>
      <c r="O3135" s="4">
        <v>0</v>
      </c>
      <c r="P3135" s="4">
        <v>1</v>
      </c>
      <c r="Q3135" s="4">
        <v>1</v>
      </c>
      <c r="R3135" s="4">
        <v>0</v>
      </c>
      <c r="S3135" s="4">
        <v>95</v>
      </c>
      <c r="T3135" s="4">
        <v>6602.9</v>
      </c>
      <c r="U3135" s="4">
        <f t="shared" si="240"/>
        <v>-1.8746131165574651</v>
      </c>
      <c r="V3135" s="4">
        <f t="shared" si="241"/>
        <v>0.15341430882090504</v>
      </c>
      <c r="W3135" s="4">
        <f t="shared" si="242"/>
        <v>0.13300884829297385</v>
      </c>
      <c r="X3135" s="4">
        <f t="shared" si="243"/>
        <v>0.86699115170702612</v>
      </c>
      <c r="Y3135" s="4">
        <f t="shared" si="244"/>
        <v>-6.1985334801092931E-2</v>
      </c>
      <c r="Z3135" s="4">
        <f>IF(W3135&gt;$V$2,1,0)</f>
        <v>0</v>
      </c>
    </row>
    <row r="3136" spans="1:26" x14ac:dyDescent="0.3">
      <c r="A3136" s="4">
        <v>0</v>
      </c>
      <c r="B3136" s="4">
        <v>1</v>
      </c>
      <c r="C3136" s="4">
        <v>0</v>
      </c>
      <c r="D3136" s="4">
        <v>1</v>
      </c>
      <c r="E3136" s="4">
        <v>0</v>
      </c>
      <c r="F3136" s="4">
        <v>24</v>
      </c>
      <c r="G3136" s="4">
        <v>1</v>
      </c>
      <c r="H3136" s="4">
        <v>0</v>
      </c>
      <c r="I3136" s="4">
        <v>1</v>
      </c>
      <c r="J3136" s="4">
        <v>1</v>
      </c>
      <c r="K3136" s="4">
        <v>0</v>
      </c>
      <c r="L3136" s="4">
        <v>0</v>
      </c>
      <c r="M3136" s="4">
        <v>1</v>
      </c>
      <c r="N3136" s="4">
        <v>1</v>
      </c>
      <c r="O3136" s="4">
        <v>1</v>
      </c>
      <c r="P3136" s="4">
        <v>1</v>
      </c>
      <c r="Q3136" s="4">
        <v>0</v>
      </c>
      <c r="R3136" s="4">
        <v>0</v>
      </c>
      <c r="S3136" s="4">
        <v>74.400000000000006</v>
      </c>
      <c r="T3136" s="4">
        <v>1712.9</v>
      </c>
      <c r="U3136" s="4">
        <f t="shared" si="240"/>
        <v>-2.5928711982460508</v>
      </c>
      <c r="V3136" s="4">
        <f t="shared" si="241"/>
        <v>7.480495160640882E-2</v>
      </c>
      <c r="W3136" s="4">
        <f t="shared" si="242"/>
        <v>6.9598629495151623E-2</v>
      </c>
      <c r="X3136" s="4">
        <f t="shared" si="243"/>
        <v>0.93040137050484839</v>
      </c>
      <c r="Y3136" s="4">
        <f t="shared" si="244"/>
        <v>-3.1329658552335105E-2</v>
      </c>
      <c r="Z3136" s="4">
        <f>IF(W3136&gt;$V$2,1,0)</f>
        <v>0</v>
      </c>
    </row>
    <row r="3137" spans="1:26" x14ac:dyDescent="0.3">
      <c r="A3137" s="4">
        <v>0</v>
      </c>
      <c r="B3137" s="4">
        <v>0</v>
      </c>
      <c r="C3137" s="4">
        <v>1</v>
      </c>
      <c r="D3137" s="4">
        <v>1</v>
      </c>
      <c r="E3137" s="4">
        <v>0</v>
      </c>
      <c r="F3137" s="4">
        <v>72</v>
      </c>
      <c r="G3137" s="4">
        <v>1</v>
      </c>
      <c r="H3137" s="4">
        <v>1</v>
      </c>
      <c r="I3137" s="4">
        <v>1</v>
      </c>
      <c r="J3137" s="4">
        <v>1</v>
      </c>
      <c r="K3137" s="4">
        <v>1</v>
      </c>
      <c r="L3137" s="4">
        <v>1</v>
      </c>
      <c r="M3137" s="4">
        <v>1</v>
      </c>
      <c r="N3137" s="4">
        <v>0</v>
      </c>
      <c r="O3137" s="4">
        <v>1</v>
      </c>
      <c r="P3137" s="4">
        <v>2</v>
      </c>
      <c r="Q3137" s="4">
        <v>0</v>
      </c>
      <c r="R3137" s="4">
        <v>0</v>
      </c>
      <c r="S3137" s="4">
        <v>78.45</v>
      </c>
      <c r="T3137" s="4">
        <v>5682.25</v>
      </c>
      <c r="U3137" s="4">
        <f t="shared" si="240"/>
        <v>-4.8393886353811419</v>
      </c>
      <c r="V3137" s="4">
        <f t="shared" si="241"/>
        <v>7.9118896226779041E-3</v>
      </c>
      <c r="W3137" s="4">
        <f t="shared" si="242"/>
        <v>7.8497830059726745E-3</v>
      </c>
      <c r="X3137" s="4">
        <f t="shared" si="243"/>
        <v>0.99215021699402728</v>
      </c>
      <c r="Y3137" s="4">
        <f t="shared" si="244"/>
        <v>-3.4225682968113702E-3</v>
      </c>
      <c r="Z3137" s="4">
        <f>IF(W3137&gt;$V$2,1,0)</f>
        <v>0</v>
      </c>
    </row>
    <row r="3138" spans="1:26" x14ac:dyDescent="0.3">
      <c r="A3138" s="4">
        <v>0</v>
      </c>
      <c r="B3138" s="4">
        <v>1</v>
      </c>
      <c r="C3138" s="4">
        <v>0</v>
      </c>
      <c r="D3138" s="4">
        <v>0</v>
      </c>
      <c r="E3138" s="4">
        <v>0</v>
      </c>
      <c r="F3138" s="4">
        <v>1</v>
      </c>
      <c r="G3138" s="4">
        <v>1</v>
      </c>
      <c r="H3138" s="4">
        <v>0</v>
      </c>
      <c r="I3138" s="4">
        <v>2</v>
      </c>
      <c r="J3138" s="4">
        <v>0</v>
      </c>
      <c r="K3138" s="4">
        <v>0</v>
      </c>
      <c r="L3138" s="4">
        <v>0</v>
      </c>
      <c r="M3138" s="4">
        <v>1</v>
      </c>
      <c r="N3138" s="4">
        <v>0</v>
      </c>
      <c r="O3138" s="4">
        <v>0</v>
      </c>
      <c r="P3138" s="4">
        <v>0</v>
      </c>
      <c r="Q3138" s="4">
        <v>1</v>
      </c>
      <c r="R3138" s="4">
        <v>3</v>
      </c>
      <c r="S3138" s="4">
        <v>74.3</v>
      </c>
      <c r="T3138" s="4">
        <v>74.3</v>
      </c>
      <c r="U3138" s="4">
        <f t="shared" si="240"/>
        <v>0.34479440112367643</v>
      </c>
      <c r="V3138" s="4">
        <f t="shared" si="241"/>
        <v>1.4116996459677911</v>
      </c>
      <c r="W3138" s="4">
        <f t="shared" si="242"/>
        <v>0.5853546681603008</v>
      </c>
      <c r="X3138" s="4">
        <f t="shared" si="243"/>
        <v>0.4146453318396992</v>
      </c>
      <c r="Y3138" s="4">
        <f t="shared" si="244"/>
        <v>-0.38232321962851012</v>
      </c>
      <c r="Z3138" s="4">
        <f>IF(W3138&gt;$V$2,1,0)</f>
        <v>1</v>
      </c>
    </row>
    <row r="3139" spans="1:26" x14ac:dyDescent="0.3">
      <c r="A3139" s="4">
        <v>0</v>
      </c>
      <c r="B3139" s="4">
        <v>1</v>
      </c>
      <c r="C3139" s="4">
        <v>0</v>
      </c>
      <c r="D3139" s="4">
        <v>1</v>
      </c>
      <c r="E3139" s="4">
        <v>0</v>
      </c>
      <c r="F3139" s="4">
        <v>70</v>
      </c>
      <c r="G3139" s="4">
        <v>0</v>
      </c>
      <c r="H3139" s="4">
        <v>0</v>
      </c>
      <c r="I3139" s="4">
        <v>1</v>
      </c>
      <c r="J3139" s="4">
        <v>0</v>
      </c>
      <c r="K3139" s="4">
        <v>1</v>
      </c>
      <c r="L3139" s="4">
        <v>1</v>
      </c>
      <c r="M3139" s="4">
        <v>1</v>
      </c>
      <c r="N3139" s="4">
        <v>0</v>
      </c>
      <c r="O3139" s="4">
        <v>1</v>
      </c>
      <c r="P3139" s="4">
        <v>1</v>
      </c>
      <c r="Q3139" s="4">
        <v>1</v>
      </c>
      <c r="R3139" s="4">
        <v>0</v>
      </c>
      <c r="S3139" s="4">
        <v>51.05</v>
      </c>
      <c r="T3139" s="4">
        <v>3635.15</v>
      </c>
      <c r="U3139" s="4">
        <f t="shared" si="240"/>
        <v>-3.7118932872623867</v>
      </c>
      <c r="V3139" s="4">
        <f t="shared" si="241"/>
        <v>2.4431224131244156E-2</v>
      </c>
      <c r="W3139" s="4">
        <f t="shared" si="242"/>
        <v>2.3848574268089832E-2</v>
      </c>
      <c r="X3139" s="4">
        <f t="shared" si="243"/>
        <v>0.97615142573191016</v>
      </c>
      <c r="Y3139" s="4">
        <f t="shared" si="244"/>
        <v>-1.0482807068201398E-2</v>
      </c>
      <c r="Z3139" s="4">
        <f>IF(W3139&gt;$V$2,1,0)</f>
        <v>0</v>
      </c>
    </row>
    <row r="3140" spans="1:26" x14ac:dyDescent="0.3">
      <c r="A3140" s="4">
        <v>0</v>
      </c>
      <c r="B3140" s="4">
        <v>0</v>
      </c>
      <c r="C3140" s="4">
        <v>0</v>
      </c>
      <c r="D3140" s="4">
        <v>1</v>
      </c>
      <c r="E3140" s="4">
        <v>1</v>
      </c>
      <c r="F3140" s="4">
        <v>36</v>
      </c>
      <c r="G3140" s="4">
        <v>1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19.2</v>
      </c>
      <c r="T3140" s="4">
        <v>702.9</v>
      </c>
      <c r="U3140" s="4">
        <f t="shared" si="240"/>
        <v>-3.3885974897957274</v>
      </c>
      <c r="V3140" s="4">
        <f t="shared" si="241"/>
        <v>3.3755986831472684E-2</v>
      </c>
      <c r="W3140" s="4">
        <f t="shared" si="242"/>
        <v>3.2653728018482306E-2</v>
      </c>
      <c r="X3140" s="4">
        <f t="shared" si="243"/>
        <v>0.96734627198151768</v>
      </c>
      <c r="Y3140" s="4">
        <f t="shared" si="244"/>
        <v>-1.4418037714502755E-2</v>
      </c>
      <c r="Z3140" s="4">
        <f>IF(W3140&gt;$V$2,1,0)</f>
        <v>0</v>
      </c>
    </row>
    <row r="3141" spans="1:26" x14ac:dyDescent="0.3">
      <c r="A3141" s="4">
        <v>1</v>
      </c>
      <c r="B3141" s="4">
        <v>0</v>
      </c>
      <c r="C3141" s="4">
        <v>1</v>
      </c>
      <c r="D3141" s="4">
        <v>0</v>
      </c>
      <c r="E3141" s="4">
        <v>0</v>
      </c>
      <c r="F3141" s="4">
        <v>38</v>
      </c>
      <c r="G3141" s="4">
        <v>1</v>
      </c>
      <c r="H3141" s="4">
        <v>1</v>
      </c>
      <c r="I3141" s="4">
        <v>2</v>
      </c>
      <c r="J3141" s="4">
        <v>0</v>
      </c>
      <c r="K3141" s="4">
        <v>0</v>
      </c>
      <c r="L3141" s="4">
        <v>0</v>
      </c>
      <c r="M3141" s="4">
        <v>1</v>
      </c>
      <c r="N3141" s="4">
        <v>1</v>
      </c>
      <c r="O3141" s="4">
        <v>1</v>
      </c>
      <c r="P3141" s="4">
        <v>0</v>
      </c>
      <c r="Q3141" s="4">
        <v>1</v>
      </c>
      <c r="R3141" s="4">
        <v>2</v>
      </c>
      <c r="S3141" s="4">
        <v>99.55</v>
      </c>
      <c r="T3141" s="4">
        <v>3734.25</v>
      </c>
      <c r="U3141" s="4">
        <f t="shared" si="240"/>
        <v>8.9620516274944051E-2</v>
      </c>
      <c r="V3141" s="4">
        <f t="shared" si="241"/>
        <v>1.0937591411470737</v>
      </c>
      <c r="W3141" s="4">
        <f t="shared" si="242"/>
        <v>0.52239014490838409</v>
      </c>
      <c r="X3141" s="4">
        <f t="shared" si="243"/>
        <v>0.52239014490838409</v>
      </c>
      <c r="Y3141" s="4">
        <f t="shared" si="244"/>
        <v>-0.28200502478864714</v>
      </c>
      <c r="Z3141" s="4">
        <f>IF(W3141&gt;$V$2,1,0)</f>
        <v>1</v>
      </c>
    </row>
    <row r="3142" spans="1:26" x14ac:dyDescent="0.3">
      <c r="A3142" s="4">
        <v>1</v>
      </c>
      <c r="B3142" s="4">
        <v>0</v>
      </c>
      <c r="C3142" s="4">
        <v>0</v>
      </c>
      <c r="D3142" s="4">
        <v>0</v>
      </c>
      <c r="E3142" s="4">
        <v>0</v>
      </c>
      <c r="F3142" s="4">
        <v>17</v>
      </c>
      <c r="G3142" s="4">
        <v>1</v>
      </c>
      <c r="H3142" s="4">
        <v>0</v>
      </c>
      <c r="I3142" s="4">
        <v>2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1</v>
      </c>
      <c r="R3142" s="4">
        <v>2</v>
      </c>
      <c r="S3142" s="4">
        <v>70</v>
      </c>
      <c r="T3142" s="4">
        <v>1144.5</v>
      </c>
      <c r="U3142" s="4">
        <f t="shared" si="240"/>
        <v>0.17293580795956964</v>
      </c>
      <c r="V3142" s="4">
        <f t="shared" si="241"/>
        <v>1.1887897917923276</v>
      </c>
      <c r="W3142" s="4">
        <f t="shared" si="242"/>
        <v>0.54312652418707918</v>
      </c>
      <c r="X3142" s="4">
        <f t="shared" si="243"/>
        <v>0.54312652418707918</v>
      </c>
      <c r="Y3142" s="4">
        <f t="shared" si="244"/>
        <v>-0.26509898743605637</v>
      </c>
      <c r="Z3142" s="4">
        <f>IF(W3142&gt;$V$2,1,0)</f>
        <v>1</v>
      </c>
    </row>
    <row r="3143" spans="1:26" x14ac:dyDescent="0.3">
      <c r="A3143" s="4">
        <v>0</v>
      </c>
      <c r="B3143" s="4">
        <v>0</v>
      </c>
      <c r="C3143" s="4">
        <v>0</v>
      </c>
      <c r="D3143" s="4">
        <v>1</v>
      </c>
      <c r="E3143" s="4">
        <v>1</v>
      </c>
      <c r="F3143" s="4">
        <v>41</v>
      </c>
      <c r="G3143" s="4">
        <v>1</v>
      </c>
      <c r="H3143" s="4">
        <v>1</v>
      </c>
      <c r="I3143" s="4">
        <v>2</v>
      </c>
      <c r="J3143" s="4">
        <v>0</v>
      </c>
      <c r="K3143" s="4">
        <v>1</v>
      </c>
      <c r="L3143" s="4">
        <v>1</v>
      </c>
      <c r="M3143" s="4">
        <v>1</v>
      </c>
      <c r="N3143" s="4">
        <v>1</v>
      </c>
      <c r="O3143" s="4">
        <v>1</v>
      </c>
      <c r="P3143" s="4">
        <v>1</v>
      </c>
      <c r="Q3143" s="4">
        <v>1</v>
      </c>
      <c r="R3143" s="4">
        <v>0</v>
      </c>
      <c r="S3143" s="4">
        <v>109.1</v>
      </c>
      <c r="T3143" s="4">
        <v>4454.25</v>
      </c>
      <c r="U3143" s="4">
        <f t="shared" ref="U3143:U3206" si="245">$A$2+SUMPRODUCT($B$2:$T$2,B3143:T3143)</f>
        <v>-1.2328132400291696</v>
      </c>
      <c r="V3143" s="4">
        <f t="shared" ref="V3143:V3206" si="246">EXP(U3143)</f>
        <v>0.29147144406563569</v>
      </c>
      <c r="W3143" s="4">
        <f t="shared" ref="W3143:W3206" si="247">V3143/(1+V3143)</f>
        <v>0.22568942225161767</v>
      </c>
      <c r="X3143" s="4">
        <f t="shared" ref="X3143:X3206" si="248">IF(A3143=1,W3143,1-W3143)</f>
        <v>0.7743105777483823</v>
      </c>
      <c r="Y3143" s="4">
        <f t="shared" ref="Y3143:Y3206" si="249">LOG(X3143)</f>
        <v>-0.11108480785983789</v>
      </c>
      <c r="Z3143" s="4">
        <f>IF(W3143&gt;$V$2,1,0)</f>
        <v>0</v>
      </c>
    </row>
    <row r="3144" spans="1:26" x14ac:dyDescent="0.3">
      <c r="A3144" s="4">
        <v>1</v>
      </c>
      <c r="B3144" s="4">
        <v>0</v>
      </c>
      <c r="C3144" s="4">
        <v>0</v>
      </c>
      <c r="D3144" s="4">
        <v>0</v>
      </c>
      <c r="E3144" s="4">
        <v>0</v>
      </c>
      <c r="F3144" s="4">
        <v>1</v>
      </c>
      <c r="G3144" s="4">
        <v>1</v>
      </c>
      <c r="H3144" s="4">
        <v>0</v>
      </c>
      <c r="I3144" s="4">
        <v>1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1</v>
      </c>
      <c r="R3144" s="4">
        <v>2</v>
      </c>
      <c r="S3144" s="4">
        <v>45.3</v>
      </c>
      <c r="T3144" s="4">
        <v>45.3</v>
      </c>
      <c r="U3144" s="4">
        <f t="shared" si="245"/>
        <v>-0.10845615800482966</v>
      </c>
      <c r="V3144" s="4">
        <f t="shared" si="246"/>
        <v>0.89721822979200005</v>
      </c>
      <c r="W3144" s="4">
        <f t="shared" si="247"/>
        <v>0.47291250721872191</v>
      </c>
      <c r="X3144" s="4">
        <f t="shared" si="248"/>
        <v>0.47291250721872191</v>
      </c>
      <c r="Y3144" s="4">
        <f t="shared" si="249"/>
        <v>-0.3252191999531801</v>
      </c>
      <c r="Z3144" s="4">
        <f>IF(W3144&gt;$V$2,1,0)</f>
        <v>1</v>
      </c>
    </row>
    <row r="3145" spans="1:26" x14ac:dyDescent="0.3">
      <c r="A3145" s="4">
        <v>1</v>
      </c>
      <c r="B3145" s="4">
        <v>1</v>
      </c>
      <c r="C3145" s="4">
        <v>0</v>
      </c>
      <c r="D3145" s="4">
        <v>0</v>
      </c>
      <c r="E3145" s="4">
        <v>0</v>
      </c>
      <c r="F3145" s="4">
        <v>2</v>
      </c>
      <c r="G3145" s="4">
        <v>0</v>
      </c>
      <c r="H3145" s="4">
        <v>0</v>
      </c>
      <c r="I3145" s="4">
        <v>1</v>
      </c>
      <c r="J3145" s="4">
        <v>0</v>
      </c>
      <c r="K3145" s="4">
        <v>0</v>
      </c>
      <c r="L3145" s="4">
        <v>0</v>
      </c>
      <c r="M3145" s="4">
        <v>1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29.85</v>
      </c>
      <c r="T3145" s="4">
        <v>75.599999999999994</v>
      </c>
      <c r="U3145" s="4">
        <f t="shared" si="245"/>
        <v>-0.54459120118720561</v>
      </c>
      <c r="V3145" s="4">
        <f t="shared" si="246"/>
        <v>0.5800788704296429</v>
      </c>
      <c r="W3145" s="4">
        <f t="shared" si="247"/>
        <v>0.36712019968466025</v>
      </c>
      <c r="X3145" s="4">
        <f t="shared" si="248"/>
        <v>0.36712019968466025</v>
      </c>
      <c r="Y3145" s="4">
        <f t="shared" si="249"/>
        <v>-0.43519171909111964</v>
      </c>
      <c r="Z3145" s="4">
        <f>IF(W3145&gt;$V$2,1,0)</f>
        <v>1</v>
      </c>
    </row>
    <row r="3146" spans="1:26" x14ac:dyDescent="0.3">
      <c r="A3146" s="4">
        <v>0</v>
      </c>
      <c r="B3146" s="4">
        <v>1</v>
      </c>
      <c r="C3146" s="4">
        <v>0</v>
      </c>
      <c r="D3146" s="4">
        <v>0</v>
      </c>
      <c r="E3146" s="4">
        <v>0</v>
      </c>
      <c r="F3146" s="4">
        <v>14</v>
      </c>
      <c r="G3146" s="4">
        <v>1</v>
      </c>
      <c r="H3146" s="4">
        <v>0</v>
      </c>
      <c r="I3146" s="4">
        <v>2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2</v>
      </c>
      <c r="S3146" s="4">
        <v>76.45</v>
      </c>
      <c r="T3146" s="4">
        <v>1117.55</v>
      </c>
      <c r="U3146" s="4">
        <f t="shared" si="245"/>
        <v>-0.26590183425412106</v>
      </c>
      <c r="V3146" s="4">
        <f t="shared" si="246"/>
        <v>0.76651436926266248</v>
      </c>
      <c r="W3146" s="4">
        <f t="shared" si="247"/>
        <v>0.43391346405101877</v>
      </c>
      <c r="X3146" s="4">
        <f t="shared" si="248"/>
        <v>0.56608653594898128</v>
      </c>
      <c r="Y3146" s="4">
        <f t="shared" si="249"/>
        <v>-0.24711717444343848</v>
      </c>
      <c r="Z3146" s="4">
        <f>IF(W3146&gt;$V$2,1,0)</f>
        <v>1</v>
      </c>
    </row>
    <row r="3147" spans="1:26" x14ac:dyDescent="0.3">
      <c r="A3147" s="4">
        <v>1</v>
      </c>
      <c r="B3147" s="4">
        <v>1</v>
      </c>
      <c r="C3147" s="4">
        <v>1</v>
      </c>
      <c r="D3147" s="4">
        <v>0</v>
      </c>
      <c r="E3147" s="4">
        <v>0</v>
      </c>
      <c r="F3147" s="4">
        <v>2</v>
      </c>
      <c r="G3147" s="4">
        <v>1</v>
      </c>
      <c r="H3147" s="4">
        <v>0</v>
      </c>
      <c r="I3147" s="4">
        <v>2</v>
      </c>
      <c r="J3147" s="4">
        <v>0</v>
      </c>
      <c r="K3147" s="4">
        <v>1</v>
      </c>
      <c r="L3147" s="4">
        <v>1</v>
      </c>
      <c r="M3147" s="4">
        <v>1</v>
      </c>
      <c r="N3147" s="4">
        <v>0</v>
      </c>
      <c r="O3147" s="4">
        <v>1</v>
      </c>
      <c r="P3147" s="4">
        <v>0</v>
      </c>
      <c r="Q3147" s="4">
        <v>1</v>
      </c>
      <c r="R3147" s="4">
        <v>1</v>
      </c>
      <c r="S3147" s="4">
        <v>95.1</v>
      </c>
      <c r="T3147" s="4">
        <v>180.25</v>
      </c>
      <c r="U3147" s="4">
        <f t="shared" si="245"/>
        <v>0.31506270929048019</v>
      </c>
      <c r="V3147" s="4">
        <f t="shared" si="246"/>
        <v>1.3703452416404585</v>
      </c>
      <c r="W3147" s="4">
        <f t="shared" si="247"/>
        <v>0.57812052757853782</v>
      </c>
      <c r="X3147" s="4">
        <f t="shared" si="248"/>
        <v>0.57812052757853782</v>
      </c>
      <c r="Y3147" s="4">
        <f t="shared" si="249"/>
        <v>-0.23798160966690279</v>
      </c>
      <c r="Z3147" s="4">
        <f>IF(W3147&gt;$V$2,1,0)</f>
        <v>1</v>
      </c>
    </row>
    <row r="3148" spans="1:26" x14ac:dyDescent="0.3">
      <c r="A3148" s="4">
        <v>1</v>
      </c>
      <c r="B3148" s="4">
        <v>1</v>
      </c>
      <c r="C3148" s="4">
        <v>0</v>
      </c>
      <c r="D3148" s="4">
        <v>0</v>
      </c>
      <c r="E3148" s="4">
        <v>0</v>
      </c>
      <c r="F3148" s="4">
        <v>1</v>
      </c>
      <c r="G3148" s="4">
        <v>1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3</v>
      </c>
      <c r="S3148" s="4">
        <v>19.8</v>
      </c>
      <c r="T3148" s="4">
        <v>19.8</v>
      </c>
      <c r="U3148" s="4">
        <f t="shared" si="245"/>
        <v>-1.3301229317356111</v>
      </c>
      <c r="V3148" s="4">
        <f t="shared" si="246"/>
        <v>0.26444475064939899</v>
      </c>
      <c r="W3148" s="4">
        <f t="shared" si="247"/>
        <v>0.20913903158962407</v>
      </c>
      <c r="X3148" s="4">
        <f t="shared" si="248"/>
        <v>0.20913903158962407</v>
      </c>
      <c r="Y3148" s="4">
        <f t="shared" si="249"/>
        <v>-0.67956490729665253</v>
      </c>
      <c r="Z3148" s="4">
        <f>IF(W3148&gt;$V$2,1,0)</f>
        <v>0</v>
      </c>
    </row>
    <row r="3149" spans="1:26" x14ac:dyDescent="0.3">
      <c r="A3149" s="4">
        <v>0</v>
      </c>
      <c r="B3149" s="4">
        <v>1</v>
      </c>
      <c r="C3149" s="4">
        <v>0</v>
      </c>
      <c r="D3149" s="4">
        <v>1</v>
      </c>
      <c r="E3149" s="4">
        <v>1</v>
      </c>
      <c r="F3149" s="4">
        <v>13</v>
      </c>
      <c r="G3149" s="4">
        <v>1</v>
      </c>
      <c r="H3149" s="4">
        <v>1</v>
      </c>
      <c r="I3149" s="4">
        <v>1</v>
      </c>
      <c r="J3149" s="4">
        <v>0</v>
      </c>
      <c r="K3149" s="4">
        <v>1</v>
      </c>
      <c r="L3149" s="4">
        <v>1</v>
      </c>
      <c r="M3149" s="4">
        <v>1</v>
      </c>
      <c r="N3149" s="4">
        <v>1</v>
      </c>
      <c r="O3149" s="4">
        <v>0</v>
      </c>
      <c r="P3149" s="4">
        <v>0</v>
      </c>
      <c r="Q3149" s="4">
        <v>1</v>
      </c>
      <c r="R3149" s="4">
        <v>2</v>
      </c>
      <c r="S3149" s="4">
        <v>72.8</v>
      </c>
      <c r="T3149" s="4">
        <v>930.05</v>
      </c>
      <c r="U3149" s="4">
        <f t="shared" si="245"/>
        <v>-0.8207274984734485</v>
      </c>
      <c r="V3149" s="4">
        <f t="shared" si="246"/>
        <v>0.44011135767154336</v>
      </c>
      <c r="W3149" s="4">
        <f t="shared" si="247"/>
        <v>0.30560925398376221</v>
      </c>
      <c r="X3149" s="4">
        <f t="shared" si="248"/>
        <v>0.69439074601623774</v>
      </c>
      <c r="Y3149" s="4">
        <f t="shared" si="249"/>
        <v>-0.15839607553442062</v>
      </c>
      <c r="Z3149" s="4">
        <f>IF(W3149&gt;$V$2,1,0)</f>
        <v>1</v>
      </c>
    </row>
    <row r="3150" spans="1:26" x14ac:dyDescent="0.3">
      <c r="A3150" s="4">
        <v>0</v>
      </c>
      <c r="B3150" s="4">
        <v>1</v>
      </c>
      <c r="C3150" s="4">
        <v>0</v>
      </c>
      <c r="D3150" s="4">
        <v>0</v>
      </c>
      <c r="E3150" s="4">
        <v>0</v>
      </c>
      <c r="F3150" s="4">
        <v>6</v>
      </c>
      <c r="G3150" s="4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3</v>
      </c>
      <c r="S3150" s="4">
        <v>18.95</v>
      </c>
      <c r="T3150" s="4">
        <v>110.15</v>
      </c>
      <c r="U3150" s="4">
        <f t="shared" si="245"/>
        <v>-1.5289617361569925</v>
      </c>
      <c r="V3150" s="4">
        <f t="shared" si="246"/>
        <v>0.21676060522234356</v>
      </c>
      <c r="W3150" s="4">
        <f t="shared" si="247"/>
        <v>0.1781456469678635</v>
      </c>
      <c r="X3150" s="4">
        <f t="shared" si="248"/>
        <v>0.8218543530321365</v>
      </c>
      <c r="Y3150" s="4">
        <f t="shared" si="249"/>
        <v>-8.5205140220225503E-2</v>
      </c>
      <c r="Z3150" s="4">
        <f>IF(W3150&gt;$V$2,1,0)</f>
        <v>0</v>
      </c>
    </row>
    <row r="3151" spans="1:26" x14ac:dyDescent="0.3">
      <c r="A3151" s="4">
        <v>1</v>
      </c>
      <c r="B3151" s="4">
        <v>0</v>
      </c>
      <c r="C3151" s="4">
        <v>0</v>
      </c>
      <c r="D3151" s="4">
        <v>0</v>
      </c>
      <c r="E3151" s="4">
        <v>0</v>
      </c>
      <c r="F3151" s="4">
        <v>4</v>
      </c>
      <c r="G3151" s="4">
        <v>1</v>
      </c>
      <c r="H3151" s="4">
        <v>0</v>
      </c>
      <c r="I3151" s="4">
        <v>2</v>
      </c>
      <c r="J3151" s="4">
        <v>0</v>
      </c>
      <c r="K3151" s="4">
        <v>1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1</v>
      </c>
      <c r="R3151" s="4">
        <v>0</v>
      </c>
      <c r="S3151" s="4">
        <v>76.650000000000006</v>
      </c>
      <c r="T3151" s="4">
        <v>333.6</v>
      </c>
      <c r="U3151" s="4">
        <f t="shared" si="245"/>
        <v>0.27242578969328368</v>
      </c>
      <c r="V3151" s="4">
        <f t="shared" si="246"/>
        <v>1.3131460063286466</v>
      </c>
      <c r="W3151" s="4">
        <f t="shared" si="247"/>
        <v>0.56768833559833565</v>
      </c>
      <c r="X3151" s="4">
        <f t="shared" si="248"/>
        <v>0.56768833559833565</v>
      </c>
      <c r="Y3151" s="4">
        <f t="shared" si="249"/>
        <v>-0.24589002921534989</v>
      </c>
      <c r="Z3151" s="4">
        <f>IF(W3151&gt;$V$2,1,0)</f>
        <v>1</v>
      </c>
    </row>
    <row r="3152" spans="1:26" x14ac:dyDescent="0.3">
      <c r="A3152" s="4">
        <v>1</v>
      </c>
      <c r="B3152" s="4">
        <v>0</v>
      </c>
      <c r="C3152" s="4">
        <v>0</v>
      </c>
      <c r="D3152" s="4">
        <v>1</v>
      </c>
      <c r="E3152" s="4">
        <v>1</v>
      </c>
      <c r="F3152" s="4">
        <v>5</v>
      </c>
      <c r="G3152" s="4">
        <v>1</v>
      </c>
      <c r="H3152" s="4">
        <v>0</v>
      </c>
      <c r="I3152" s="4">
        <v>2</v>
      </c>
      <c r="J3152" s="4">
        <v>0</v>
      </c>
      <c r="K3152" s="4">
        <v>1</v>
      </c>
      <c r="L3152" s="4">
        <v>0</v>
      </c>
      <c r="M3152" s="4">
        <v>1</v>
      </c>
      <c r="N3152" s="4">
        <v>1</v>
      </c>
      <c r="O3152" s="4">
        <v>1</v>
      </c>
      <c r="P3152" s="4">
        <v>0</v>
      </c>
      <c r="Q3152" s="4">
        <v>1</v>
      </c>
      <c r="R3152" s="4">
        <v>3</v>
      </c>
      <c r="S3152" s="4">
        <v>99.15</v>
      </c>
      <c r="T3152" s="4">
        <v>465.05</v>
      </c>
      <c r="U3152" s="4">
        <f t="shared" si="245"/>
        <v>0.40750691930354221</v>
      </c>
      <c r="V3152" s="4">
        <f t="shared" si="246"/>
        <v>1.5030658456669457</v>
      </c>
      <c r="W3152" s="4">
        <f t="shared" si="247"/>
        <v>0.60048993448130872</v>
      </c>
      <c r="X3152" s="4">
        <f t="shared" si="248"/>
        <v>0.60048993448130872</v>
      </c>
      <c r="Y3152" s="4">
        <f t="shared" si="249"/>
        <v>-0.22149426792112842</v>
      </c>
      <c r="Z3152" s="4">
        <f>IF(W3152&gt;$V$2,1,0)</f>
        <v>1</v>
      </c>
    </row>
    <row r="3153" spans="1:26" x14ac:dyDescent="0.3">
      <c r="A3153" s="4">
        <v>0</v>
      </c>
      <c r="B3153" s="4">
        <v>0</v>
      </c>
      <c r="C3153" s="4">
        <v>0</v>
      </c>
      <c r="D3153" s="4">
        <v>1</v>
      </c>
      <c r="E3153" s="4">
        <v>0</v>
      </c>
      <c r="F3153" s="4">
        <v>15</v>
      </c>
      <c r="G3153" s="4">
        <v>1</v>
      </c>
      <c r="H3153" s="4">
        <v>0</v>
      </c>
      <c r="I3153" s="4">
        <v>2</v>
      </c>
      <c r="J3153" s="4">
        <v>1</v>
      </c>
      <c r="K3153" s="4">
        <v>0</v>
      </c>
      <c r="L3153" s="4">
        <v>1</v>
      </c>
      <c r="M3153" s="4">
        <v>0</v>
      </c>
      <c r="N3153" s="4">
        <v>1</v>
      </c>
      <c r="O3153" s="4">
        <v>1</v>
      </c>
      <c r="P3153" s="4">
        <v>0</v>
      </c>
      <c r="Q3153" s="4">
        <v>0</v>
      </c>
      <c r="R3153" s="4">
        <v>2</v>
      </c>
      <c r="S3153" s="4">
        <v>101.75</v>
      </c>
      <c r="T3153" s="4">
        <v>1669.4</v>
      </c>
      <c r="U3153" s="4">
        <f t="shared" si="245"/>
        <v>-7.926150785001751E-2</v>
      </c>
      <c r="V3153" s="4">
        <f t="shared" si="246"/>
        <v>0.92379831234422227</v>
      </c>
      <c r="W3153" s="4">
        <f t="shared" si="247"/>
        <v>0.48019499051256498</v>
      </c>
      <c r="X3153" s="4">
        <f t="shared" si="248"/>
        <v>0.51980500948743502</v>
      </c>
      <c r="Y3153" s="4">
        <f t="shared" si="249"/>
        <v>-0.28415953941317701</v>
      </c>
      <c r="Z3153" s="4">
        <f>IF(W3153&gt;$V$2,1,0)</f>
        <v>1</v>
      </c>
    </row>
    <row r="3154" spans="1:26" x14ac:dyDescent="0.3">
      <c r="A3154" s="4">
        <v>0</v>
      </c>
      <c r="B3154" s="4">
        <v>0</v>
      </c>
      <c r="C3154" s="4">
        <v>0</v>
      </c>
      <c r="D3154" s="4">
        <v>0</v>
      </c>
      <c r="E3154" s="4">
        <v>0</v>
      </c>
      <c r="F3154" s="4">
        <v>47</v>
      </c>
      <c r="G3154" s="4">
        <v>1</v>
      </c>
      <c r="H3154" s="4">
        <v>0</v>
      </c>
      <c r="I3154" s="4">
        <v>2</v>
      </c>
      <c r="J3154" s="4">
        <v>1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1</v>
      </c>
      <c r="S3154" s="4">
        <v>75.45</v>
      </c>
      <c r="T3154" s="4">
        <v>3545.1</v>
      </c>
      <c r="U3154" s="4">
        <f t="shared" si="245"/>
        <v>-1.8063198949150201</v>
      </c>
      <c r="V3154" s="4">
        <f t="shared" si="246"/>
        <v>0.16425751078258907</v>
      </c>
      <c r="W3154" s="4">
        <f t="shared" si="247"/>
        <v>0.14108348819856759</v>
      </c>
      <c r="X3154" s="4">
        <f t="shared" si="248"/>
        <v>0.85891651180143236</v>
      </c>
      <c r="Y3154" s="4">
        <f t="shared" si="249"/>
        <v>-6.6049048306217731E-2</v>
      </c>
      <c r="Z3154" s="4">
        <f>IF(W3154&gt;$V$2,1,0)</f>
        <v>0</v>
      </c>
    </row>
    <row r="3155" spans="1:26" x14ac:dyDescent="0.3">
      <c r="A3155" s="4">
        <v>0</v>
      </c>
      <c r="B3155" s="4">
        <v>0</v>
      </c>
      <c r="C3155" s="4">
        <v>0</v>
      </c>
      <c r="D3155" s="4">
        <v>0</v>
      </c>
      <c r="E3155" s="4">
        <v>0</v>
      </c>
      <c r="F3155" s="4">
        <v>8</v>
      </c>
      <c r="G3155" s="4">
        <v>1</v>
      </c>
      <c r="H3155" s="4">
        <v>0</v>
      </c>
      <c r="I3155" s="4">
        <v>1</v>
      </c>
      <c r="J3155" s="4">
        <v>0</v>
      </c>
      <c r="K3155" s="4">
        <v>0</v>
      </c>
      <c r="L3155" s="4">
        <v>1</v>
      </c>
      <c r="M3155" s="4">
        <v>1</v>
      </c>
      <c r="N3155" s="4">
        <v>0</v>
      </c>
      <c r="O3155" s="4">
        <v>1</v>
      </c>
      <c r="P3155" s="4">
        <v>0</v>
      </c>
      <c r="Q3155" s="4">
        <v>0</v>
      </c>
      <c r="R3155" s="4">
        <v>3</v>
      </c>
      <c r="S3155" s="4">
        <v>64.099999999999994</v>
      </c>
      <c r="T3155" s="4">
        <v>504.05</v>
      </c>
      <c r="U3155" s="4">
        <f t="shared" si="245"/>
        <v>-0.99768655081298641</v>
      </c>
      <c r="V3155" s="4">
        <f t="shared" si="246"/>
        <v>0.36873149677919581</v>
      </c>
      <c r="W3155" s="4">
        <f t="shared" si="247"/>
        <v>0.26939651615153826</v>
      </c>
      <c r="X3155" s="4">
        <f t="shared" si="248"/>
        <v>0.73060348384846174</v>
      </c>
      <c r="Y3155" s="4">
        <f t="shared" si="249"/>
        <v>-0.13631826120628754</v>
      </c>
      <c r="Z3155" s="4">
        <f>IF(W3155&gt;$V$2,1,0)</f>
        <v>1</v>
      </c>
    </row>
    <row r="3156" spans="1:26" x14ac:dyDescent="0.3">
      <c r="A3156" s="4">
        <v>0</v>
      </c>
      <c r="B3156" s="4">
        <v>1</v>
      </c>
      <c r="C3156" s="4">
        <v>0</v>
      </c>
      <c r="D3156" s="4">
        <v>0</v>
      </c>
      <c r="E3156" s="4">
        <v>0</v>
      </c>
      <c r="F3156" s="4">
        <v>17</v>
      </c>
      <c r="G3156" s="4">
        <v>0</v>
      </c>
      <c r="H3156" s="4">
        <v>0</v>
      </c>
      <c r="I3156" s="4">
        <v>1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1</v>
      </c>
      <c r="R3156" s="4">
        <v>3</v>
      </c>
      <c r="S3156" s="4">
        <v>25.65</v>
      </c>
      <c r="T3156" s="4">
        <v>440.2</v>
      </c>
      <c r="U3156" s="4">
        <f t="shared" si="245"/>
        <v>-0.21545261732584065</v>
      </c>
      <c r="V3156" s="4">
        <f t="shared" si="246"/>
        <v>0.80617646815005639</v>
      </c>
      <c r="W3156" s="4">
        <f t="shared" si="247"/>
        <v>0.44634424286114643</v>
      </c>
      <c r="X3156" s="4">
        <f t="shared" si="248"/>
        <v>0.55365575713885362</v>
      </c>
      <c r="Y3156" s="4">
        <f t="shared" si="249"/>
        <v>-0.25676017975365373</v>
      </c>
      <c r="Z3156" s="4">
        <f>IF(W3156&gt;$V$2,1,0)</f>
        <v>1</v>
      </c>
    </row>
    <row r="3157" spans="1:26" x14ac:dyDescent="0.3">
      <c r="A3157" s="4">
        <v>0</v>
      </c>
      <c r="B3157" s="4">
        <v>1</v>
      </c>
      <c r="C3157" s="4">
        <v>0</v>
      </c>
      <c r="D3157" s="4">
        <v>1</v>
      </c>
      <c r="E3157" s="4">
        <v>1</v>
      </c>
      <c r="F3157" s="4">
        <v>15</v>
      </c>
      <c r="G3157" s="4">
        <v>1</v>
      </c>
      <c r="H3157" s="4">
        <v>0</v>
      </c>
      <c r="I3157" s="4">
        <v>2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3</v>
      </c>
      <c r="S3157" s="4">
        <v>75.099999999999994</v>
      </c>
      <c r="T3157" s="4">
        <v>1151.55</v>
      </c>
      <c r="U3157" s="4">
        <f t="shared" si="245"/>
        <v>-0.68990472327186303</v>
      </c>
      <c r="V3157" s="4">
        <f t="shared" si="246"/>
        <v>0.50162385986946745</v>
      </c>
      <c r="W3157" s="4">
        <f t="shared" si="247"/>
        <v>0.3340542683658958</v>
      </c>
      <c r="X3157" s="4">
        <f t="shared" si="248"/>
        <v>0.6659457316341042</v>
      </c>
      <c r="Y3157" s="4">
        <f t="shared" si="249"/>
        <v>-0.17656116033739994</v>
      </c>
      <c r="Z3157" s="4">
        <f>IF(W3157&gt;$V$2,1,0)</f>
        <v>1</v>
      </c>
    </row>
    <row r="3158" spans="1:26" x14ac:dyDescent="0.3">
      <c r="A3158" s="4">
        <v>0</v>
      </c>
      <c r="B3158" s="4">
        <v>0</v>
      </c>
      <c r="C3158" s="4">
        <v>0</v>
      </c>
      <c r="D3158" s="4">
        <v>0</v>
      </c>
      <c r="E3158" s="4">
        <v>0</v>
      </c>
      <c r="F3158" s="4">
        <v>26</v>
      </c>
      <c r="G3158" s="4">
        <v>1</v>
      </c>
      <c r="H3158" s="4">
        <v>0</v>
      </c>
      <c r="I3158" s="4">
        <v>2</v>
      </c>
      <c r="J3158" s="4">
        <v>1</v>
      </c>
      <c r="K3158" s="4">
        <v>0</v>
      </c>
      <c r="L3158" s="4">
        <v>1</v>
      </c>
      <c r="M3158" s="4">
        <v>1</v>
      </c>
      <c r="N3158" s="4">
        <v>0</v>
      </c>
      <c r="O3158" s="4">
        <v>1</v>
      </c>
      <c r="P3158" s="4">
        <v>1</v>
      </c>
      <c r="Q3158" s="4">
        <v>1</v>
      </c>
      <c r="R3158" s="4">
        <v>0</v>
      </c>
      <c r="S3158" s="4">
        <v>95.85</v>
      </c>
      <c r="T3158" s="4">
        <v>2475.35</v>
      </c>
      <c r="U3158" s="4">
        <f t="shared" si="245"/>
        <v>-1.6284817082217953</v>
      </c>
      <c r="V3158" s="4">
        <f t="shared" si="246"/>
        <v>0.19622727833214773</v>
      </c>
      <c r="W3158" s="4">
        <f t="shared" si="247"/>
        <v>0.16403845814796972</v>
      </c>
      <c r="X3158" s="4">
        <f t="shared" si="248"/>
        <v>0.83596154185203031</v>
      </c>
      <c r="Y3158" s="4">
        <f t="shared" si="249"/>
        <v>-7.7813701682551084E-2</v>
      </c>
      <c r="Z3158" s="4">
        <f>IF(W3158&gt;$V$2,1,0)</f>
        <v>0</v>
      </c>
    </row>
    <row r="3159" spans="1:26" x14ac:dyDescent="0.3">
      <c r="A3159" s="4">
        <v>0</v>
      </c>
      <c r="B3159" s="4">
        <v>0</v>
      </c>
      <c r="C3159" s="4">
        <v>0</v>
      </c>
      <c r="D3159" s="4">
        <v>0</v>
      </c>
      <c r="E3159" s="4">
        <v>0</v>
      </c>
      <c r="F3159" s="4">
        <v>23</v>
      </c>
      <c r="G3159" s="4">
        <v>1</v>
      </c>
      <c r="H3159" s="4">
        <v>1</v>
      </c>
      <c r="I3159" s="4">
        <v>1</v>
      </c>
      <c r="J3159" s="4">
        <v>1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2</v>
      </c>
      <c r="S3159" s="4">
        <v>54.4</v>
      </c>
      <c r="T3159" s="4">
        <v>1249.25</v>
      </c>
      <c r="U3159" s="4">
        <f t="shared" si="245"/>
        <v>-1.5680201371296496</v>
      </c>
      <c r="V3159" s="4">
        <f t="shared" si="246"/>
        <v>0.20845749131183711</v>
      </c>
      <c r="W3159" s="4">
        <f t="shared" si="247"/>
        <v>0.1724988200334186</v>
      </c>
      <c r="X3159" s="4">
        <f t="shared" si="248"/>
        <v>0.82750117996658146</v>
      </c>
      <c r="Y3159" s="4">
        <f t="shared" si="249"/>
        <v>-8.2231378274165351E-2</v>
      </c>
      <c r="Z3159" s="4">
        <f>IF(W3159&gt;$V$2,1,0)</f>
        <v>0</v>
      </c>
    </row>
    <row r="3160" spans="1:26" x14ac:dyDescent="0.3">
      <c r="A3160" s="4">
        <v>0</v>
      </c>
      <c r="B3160" s="4">
        <v>0</v>
      </c>
      <c r="C3160" s="4">
        <v>1</v>
      </c>
      <c r="D3160" s="4">
        <v>0</v>
      </c>
      <c r="E3160" s="4">
        <v>0</v>
      </c>
      <c r="F3160" s="4">
        <v>4</v>
      </c>
      <c r="G3160" s="4">
        <v>1</v>
      </c>
      <c r="H3160" s="4">
        <v>0</v>
      </c>
      <c r="I3160" s="4">
        <v>2</v>
      </c>
      <c r="J3160" s="4">
        <v>0</v>
      </c>
      <c r="K3160" s="4">
        <v>1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2</v>
      </c>
      <c r="S3160" s="4">
        <v>72.75</v>
      </c>
      <c r="T3160" s="4">
        <v>317.75</v>
      </c>
      <c r="U3160" s="4">
        <f t="shared" si="245"/>
        <v>0.44169314679201388</v>
      </c>
      <c r="V3160" s="4">
        <f t="shared" si="246"/>
        <v>1.5553384066225713</v>
      </c>
      <c r="W3160" s="4">
        <f t="shared" si="247"/>
        <v>0.60866239970082292</v>
      </c>
      <c r="X3160" s="4">
        <f t="shared" si="248"/>
        <v>0.39133760029917708</v>
      </c>
      <c r="Y3160" s="4">
        <f t="shared" si="249"/>
        <v>-0.40744842243425694</v>
      </c>
      <c r="Z3160" s="4">
        <f>IF(W3160&gt;$V$2,1,0)</f>
        <v>1</v>
      </c>
    </row>
    <row r="3161" spans="1:26" x14ac:dyDescent="0.3">
      <c r="A3161" s="4">
        <v>0</v>
      </c>
      <c r="B3161" s="4">
        <v>1</v>
      </c>
      <c r="C3161" s="4">
        <v>0</v>
      </c>
      <c r="D3161" s="4">
        <v>0</v>
      </c>
      <c r="E3161" s="4">
        <v>1</v>
      </c>
      <c r="F3161" s="4">
        <v>29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1</v>
      </c>
      <c r="Q3161" s="4">
        <v>0</v>
      </c>
      <c r="R3161" s="4">
        <v>3</v>
      </c>
      <c r="S3161" s="4">
        <v>19.850000000000001</v>
      </c>
      <c r="T3161" s="4">
        <v>535.04999999999995</v>
      </c>
      <c r="U3161" s="4">
        <f t="shared" si="245"/>
        <v>-3.6531452011669696</v>
      </c>
      <c r="V3161" s="4">
        <f t="shared" si="246"/>
        <v>2.5909509871414004E-2</v>
      </c>
      <c r="W3161" s="4">
        <f t="shared" si="247"/>
        <v>2.5255161027468657E-2</v>
      </c>
      <c r="X3161" s="4">
        <f t="shared" si="248"/>
        <v>0.97474483897253139</v>
      </c>
      <c r="Y3161" s="4">
        <f t="shared" si="249"/>
        <v>-1.1109055613364088E-2</v>
      </c>
      <c r="Z3161" s="4">
        <f>IF(W3161&gt;$V$2,1,0)</f>
        <v>0</v>
      </c>
    </row>
    <row r="3162" spans="1:26" x14ac:dyDescent="0.3">
      <c r="A3162" s="4">
        <v>0</v>
      </c>
      <c r="B3162" s="4">
        <v>0</v>
      </c>
      <c r="C3162" s="4">
        <v>0</v>
      </c>
      <c r="D3162" s="4">
        <v>0</v>
      </c>
      <c r="E3162" s="4">
        <v>0</v>
      </c>
      <c r="F3162" s="4">
        <v>25</v>
      </c>
      <c r="G3162" s="4">
        <v>1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3</v>
      </c>
      <c r="S3162" s="4">
        <v>19.05</v>
      </c>
      <c r="T3162" s="4">
        <v>461.3</v>
      </c>
      <c r="U3162" s="4">
        <f t="shared" si="245"/>
        <v>-2.4714027445945406</v>
      </c>
      <c r="V3162" s="4">
        <f t="shared" si="246"/>
        <v>8.4466291227414503E-2</v>
      </c>
      <c r="W3162" s="4">
        <f t="shared" si="247"/>
        <v>7.7887428969151587E-2</v>
      </c>
      <c r="X3162" s="4">
        <f t="shared" si="248"/>
        <v>0.92211257103084843</v>
      </c>
      <c r="Y3162" s="4">
        <f t="shared" si="249"/>
        <v>-3.5216057261742123E-2</v>
      </c>
      <c r="Z3162" s="4">
        <f>IF(W3162&gt;$V$2,1,0)</f>
        <v>0</v>
      </c>
    </row>
    <row r="3163" spans="1:26" x14ac:dyDescent="0.3">
      <c r="A3163" s="4">
        <v>1</v>
      </c>
      <c r="B3163" s="4">
        <v>1</v>
      </c>
      <c r="C3163" s="4">
        <v>0</v>
      </c>
      <c r="D3163" s="4">
        <v>0</v>
      </c>
      <c r="E3163" s="4">
        <v>0</v>
      </c>
      <c r="F3163" s="4">
        <v>9</v>
      </c>
      <c r="G3163" s="4">
        <v>1</v>
      </c>
      <c r="H3163" s="4">
        <v>0</v>
      </c>
      <c r="I3163" s="4">
        <v>1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3</v>
      </c>
      <c r="S3163" s="4">
        <v>44.95</v>
      </c>
      <c r="T3163" s="4">
        <v>431</v>
      </c>
      <c r="U3163" s="4">
        <f t="shared" si="245"/>
        <v>-0.81514868929972106</v>
      </c>
      <c r="V3163" s="4">
        <f t="shared" si="246"/>
        <v>0.44257351652254179</v>
      </c>
      <c r="W3163" s="4">
        <f t="shared" si="247"/>
        <v>0.30679442777336341</v>
      </c>
      <c r="X3163" s="4">
        <f t="shared" si="248"/>
        <v>0.30679442777336341</v>
      </c>
      <c r="Y3163" s="4">
        <f t="shared" si="249"/>
        <v>-0.51315253262806593</v>
      </c>
      <c r="Z3163" s="4">
        <f>IF(W3163&gt;$V$2,1,0)</f>
        <v>1</v>
      </c>
    </row>
    <row r="3164" spans="1:26" x14ac:dyDescent="0.3">
      <c r="A3164" s="4">
        <v>1</v>
      </c>
      <c r="B3164" s="4">
        <v>1</v>
      </c>
      <c r="C3164" s="4">
        <v>0</v>
      </c>
      <c r="D3164" s="4">
        <v>1</v>
      </c>
      <c r="E3164" s="4">
        <v>0</v>
      </c>
      <c r="F3164" s="4">
        <v>18</v>
      </c>
      <c r="G3164" s="4">
        <v>1</v>
      </c>
      <c r="H3164" s="4">
        <v>0</v>
      </c>
      <c r="I3164" s="4">
        <v>1</v>
      </c>
      <c r="J3164" s="4">
        <v>0</v>
      </c>
      <c r="K3164" s="4">
        <v>0</v>
      </c>
      <c r="L3164" s="4">
        <v>1</v>
      </c>
      <c r="M3164" s="4">
        <v>0</v>
      </c>
      <c r="N3164" s="4">
        <v>0</v>
      </c>
      <c r="O3164" s="4">
        <v>0</v>
      </c>
      <c r="P3164" s="4">
        <v>0</v>
      </c>
      <c r="Q3164" s="4">
        <v>1</v>
      </c>
      <c r="R3164" s="4">
        <v>3</v>
      </c>
      <c r="S3164" s="4">
        <v>49.55</v>
      </c>
      <c r="T3164" s="4">
        <v>878.35</v>
      </c>
      <c r="U3164" s="4">
        <f t="shared" si="245"/>
        <v>-0.76105811180967142</v>
      </c>
      <c r="V3164" s="4">
        <f t="shared" si="246"/>
        <v>0.46717184534799638</v>
      </c>
      <c r="W3164" s="4">
        <f t="shared" si="247"/>
        <v>0.31841658278085927</v>
      </c>
      <c r="X3164" s="4">
        <f t="shared" si="248"/>
        <v>0.31841658278085927</v>
      </c>
      <c r="Y3164" s="4">
        <f t="shared" si="249"/>
        <v>-0.49700432277266188</v>
      </c>
      <c r="Z3164" s="4">
        <f>IF(W3164&gt;$V$2,1,0)</f>
        <v>1</v>
      </c>
    </row>
    <row r="3165" spans="1:26" x14ac:dyDescent="0.3">
      <c r="A3165" s="4">
        <v>0</v>
      </c>
      <c r="B3165" s="4">
        <v>1</v>
      </c>
      <c r="C3165" s="4">
        <v>1</v>
      </c>
      <c r="D3165" s="4">
        <v>0</v>
      </c>
      <c r="E3165" s="4">
        <v>0</v>
      </c>
      <c r="F3165" s="4">
        <v>3</v>
      </c>
      <c r="G3165" s="4">
        <v>1</v>
      </c>
      <c r="H3165" s="4">
        <v>1</v>
      </c>
      <c r="I3165" s="4">
        <v>2</v>
      </c>
      <c r="J3165" s="4">
        <v>0</v>
      </c>
      <c r="K3165" s="4">
        <v>0</v>
      </c>
      <c r="L3165" s="4">
        <v>0</v>
      </c>
      <c r="M3165" s="4">
        <v>0</v>
      </c>
      <c r="N3165" s="4">
        <v>1</v>
      </c>
      <c r="O3165" s="4">
        <v>1</v>
      </c>
      <c r="P3165" s="4">
        <v>0</v>
      </c>
      <c r="Q3165" s="4">
        <v>1</v>
      </c>
      <c r="R3165" s="4">
        <v>2</v>
      </c>
      <c r="S3165" s="4">
        <v>94.85</v>
      </c>
      <c r="T3165" s="4">
        <v>335.75</v>
      </c>
      <c r="U3165" s="4">
        <f t="shared" si="245"/>
        <v>1.5984657006990983</v>
      </c>
      <c r="V3165" s="4">
        <f t="shared" si="246"/>
        <v>4.9454388171318397</v>
      </c>
      <c r="W3165" s="4">
        <f t="shared" si="247"/>
        <v>0.83180383639328859</v>
      </c>
      <c r="X3165" s="4">
        <f t="shared" si="248"/>
        <v>0.16819616360671141</v>
      </c>
      <c r="Y3165" s="4">
        <f t="shared" si="249"/>
        <v>-0.77418391426603084</v>
      </c>
      <c r="Z3165" s="4">
        <f>IF(W3165&gt;$V$2,1,0)</f>
        <v>1</v>
      </c>
    </row>
    <row r="3166" spans="1:26" x14ac:dyDescent="0.3">
      <c r="A3166" s="4">
        <v>0</v>
      </c>
      <c r="B3166" s="4">
        <v>0</v>
      </c>
      <c r="C3166" s="4">
        <v>0</v>
      </c>
      <c r="D3166" s="4">
        <v>1</v>
      </c>
      <c r="E3166" s="4">
        <v>1</v>
      </c>
      <c r="F3166" s="4">
        <v>69</v>
      </c>
      <c r="G3166" s="4">
        <v>0</v>
      </c>
      <c r="H3166" s="4">
        <v>0</v>
      </c>
      <c r="I3166" s="4">
        <v>1</v>
      </c>
      <c r="J3166" s="4">
        <v>1</v>
      </c>
      <c r="K3166" s="4">
        <v>1</v>
      </c>
      <c r="L3166" s="4">
        <v>1</v>
      </c>
      <c r="M3166" s="4">
        <v>1</v>
      </c>
      <c r="N3166" s="4">
        <v>0</v>
      </c>
      <c r="O3166" s="4">
        <v>0</v>
      </c>
      <c r="P3166" s="4">
        <v>2</v>
      </c>
      <c r="Q3166" s="4">
        <v>0</v>
      </c>
      <c r="R3166" s="4">
        <v>0</v>
      </c>
      <c r="S3166" s="4">
        <v>46.25</v>
      </c>
      <c r="T3166" s="4">
        <v>3121.4</v>
      </c>
      <c r="U3166" s="4">
        <f t="shared" si="245"/>
        <v>-5.7125503382356122</v>
      </c>
      <c r="V3166" s="4">
        <f t="shared" si="246"/>
        <v>3.3042348734779706E-3</v>
      </c>
      <c r="W3166" s="4">
        <f t="shared" si="247"/>
        <v>3.2933528621003501E-3</v>
      </c>
      <c r="X3166" s="4">
        <f t="shared" si="248"/>
        <v>0.99670664713789969</v>
      </c>
      <c r="Y3166" s="4">
        <f t="shared" si="249"/>
        <v>-1.4326453753741623E-3</v>
      </c>
      <c r="Z3166" s="4">
        <f>IF(W3166&gt;$V$2,1,0)</f>
        <v>0</v>
      </c>
    </row>
    <row r="3167" spans="1:26" x14ac:dyDescent="0.3">
      <c r="A3167" s="4">
        <v>0</v>
      </c>
      <c r="B3167" s="4">
        <v>1</v>
      </c>
      <c r="C3167" s="4">
        <v>0</v>
      </c>
      <c r="D3167" s="4">
        <v>0</v>
      </c>
      <c r="E3167" s="4">
        <v>0</v>
      </c>
      <c r="F3167" s="4">
        <v>14</v>
      </c>
      <c r="G3167" s="4">
        <v>1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1</v>
      </c>
      <c r="Q3167" s="4">
        <v>0</v>
      </c>
      <c r="R3167" s="4">
        <v>3</v>
      </c>
      <c r="S3167" s="4">
        <v>19.350000000000001</v>
      </c>
      <c r="T3167" s="4">
        <v>324.8</v>
      </c>
      <c r="U3167" s="4">
        <f t="shared" si="245"/>
        <v>-2.6289639683654062</v>
      </c>
      <c r="V3167" s="4">
        <f t="shared" si="246"/>
        <v>7.2153176502305669E-2</v>
      </c>
      <c r="W3167" s="4">
        <f t="shared" si="247"/>
        <v>6.7297451598932523E-2</v>
      </c>
      <c r="X3167" s="4">
        <f t="shared" si="248"/>
        <v>0.93270254840106748</v>
      </c>
      <c r="Y3167" s="4">
        <f t="shared" si="249"/>
        <v>-3.0256836623004761E-2</v>
      </c>
      <c r="Z3167" s="4">
        <f>IF(W3167&gt;$V$2,1,0)</f>
        <v>0</v>
      </c>
    </row>
    <row r="3168" spans="1:26" x14ac:dyDescent="0.3">
      <c r="A3168" s="4">
        <v>0</v>
      </c>
      <c r="B3168" s="4">
        <v>1</v>
      </c>
      <c r="C3168" s="4">
        <v>0</v>
      </c>
      <c r="D3168" s="4">
        <v>0</v>
      </c>
      <c r="E3168" s="4">
        <v>0</v>
      </c>
      <c r="F3168" s="4">
        <v>19</v>
      </c>
      <c r="G3168" s="4">
        <v>1</v>
      </c>
      <c r="H3168" s="4">
        <v>1</v>
      </c>
      <c r="I3168" s="4">
        <v>1</v>
      </c>
      <c r="J3168" s="4">
        <v>0</v>
      </c>
      <c r="K3168" s="4">
        <v>0</v>
      </c>
      <c r="L3168" s="4">
        <v>0</v>
      </c>
      <c r="M3168" s="4">
        <v>0</v>
      </c>
      <c r="N3168" s="4">
        <v>1</v>
      </c>
      <c r="O3168" s="4">
        <v>1</v>
      </c>
      <c r="P3168" s="4">
        <v>0</v>
      </c>
      <c r="Q3168" s="4">
        <v>0</v>
      </c>
      <c r="R3168" s="4">
        <v>3</v>
      </c>
      <c r="S3168" s="4">
        <v>69.599999999999994</v>
      </c>
      <c r="T3168" s="4">
        <v>1394.55</v>
      </c>
      <c r="U3168" s="4">
        <f t="shared" si="245"/>
        <v>-0.40033948139216158</v>
      </c>
      <c r="V3168" s="4">
        <f t="shared" si="246"/>
        <v>0.67009252347524018</v>
      </c>
      <c r="W3168" s="4">
        <f t="shared" si="247"/>
        <v>0.40123077856840339</v>
      </c>
      <c r="X3168" s="4">
        <f t="shared" si="248"/>
        <v>0.59876922143159661</v>
      </c>
      <c r="Y3168" s="4">
        <f t="shared" si="249"/>
        <v>-0.22274053181923903</v>
      </c>
      <c r="Z3168" s="4">
        <f>IF(W3168&gt;$V$2,1,0)</f>
        <v>1</v>
      </c>
    </row>
    <row r="3169" spans="1:26" x14ac:dyDescent="0.3">
      <c r="A3169" s="4">
        <v>0</v>
      </c>
      <c r="B3169" s="4">
        <v>1</v>
      </c>
      <c r="C3169" s="4">
        <v>1</v>
      </c>
      <c r="D3169" s="4">
        <v>0</v>
      </c>
      <c r="E3169" s="4">
        <v>0</v>
      </c>
      <c r="F3169" s="4">
        <v>39</v>
      </c>
      <c r="G3169" s="4">
        <v>1</v>
      </c>
      <c r="H3169" s="4">
        <v>1</v>
      </c>
      <c r="I3169" s="4">
        <v>2</v>
      </c>
      <c r="J3169" s="4">
        <v>0</v>
      </c>
      <c r="K3169" s="4">
        <v>1</v>
      </c>
      <c r="L3169" s="4">
        <v>0</v>
      </c>
      <c r="M3169" s="4">
        <v>0</v>
      </c>
      <c r="N3169" s="4">
        <v>0</v>
      </c>
      <c r="O3169" s="4">
        <v>1</v>
      </c>
      <c r="P3169" s="4">
        <v>0</v>
      </c>
      <c r="Q3169" s="4">
        <v>0</v>
      </c>
      <c r="R3169" s="4">
        <v>2</v>
      </c>
      <c r="S3169" s="4">
        <v>90.7</v>
      </c>
      <c r="T3169" s="4">
        <v>3413.25</v>
      </c>
      <c r="U3169" s="4">
        <f t="shared" si="245"/>
        <v>-0.48072961557265359</v>
      </c>
      <c r="V3169" s="4">
        <f t="shared" si="246"/>
        <v>0.61833208246856086</v>
      </c>
      <c r="W3169" s="4">
        <f t="shared" si="247"/>
        <v>0.38207985194569799</v>
      </c>
      <c r="X3169" s="4">
        <f t="shared" si="248"/>
        <v>0.61792014805430195</v>
      </c>
      <c r="Y3169" s="4">
        <f t="shared" si="249"/>
        <v>-0.20906764384328305</v>
      </c>
      <c r="Z3169" s="4">
        <f>IF(W3169&gt;$V$2,1,0)</f>
        <v>1</v>
      </c>
    </row>
    <row r="3170" spans="1:26" x14ac:dyDescent="0.3">
      <c r="A3170" s="4">
        <v>0</v>
      </c>
      <c r="B3170" s="4">
        <v>1</v>
      </c>
      <c r="C3170" s="4">
        <v>0</v>
      </c>
      <c r="D3170" s="4">
        <v>0</v>
      </c>
      <c r="E3170" s="4">
        <v>0</v>
      </c>
      <c r="F3170" s="4">
        <v>31</v>
      </c>
      <c r="G3170" s="4">
        <v>1</v>
      </c>
      <c r="H3170" s="4">
        <v>0</v>
      </c>
      <c r="I3170" s="4">
        <v>2</v>
      </c>
      <c r="J3170" s="4">
        <v>0</v>
      </c>
      <c r="K3170" s="4">
        <v>1</v>
      </c>
      <c r="L3170" s="4">
        <v>1</v>
      </c>
      <c r="M3170" s="4">
        <v>0</v>
      </c>
      <c r="N3170" s="4">
        <v>1</v>
      </c>
      <c r="O3170" s="4">
        <v>1</v>
      </c>
      <c r="P3170" s="4">
        <v>0</v>
      </c>
      <c r="Q3170" s="4">
        <v>1</v>
      </c>
      <c r="R3170" s="4">
        <v>2</v>
      </c>
      <c r="S3170" s="4">
        <v>101.4</v>
      </c>
      <c r="T3170" s="4">
        <v>3143.65</v>
      </c>
      <c r="U3170" s="4">
        <f t="shared" si="245"/>
        <v>3.2674812749726057E-2</v>
      </c>
      <c r="V3170" s="4">
        <f t="shared" si="246"/>
        <v>1.0332144964248116</v>
      </c>
      <c r="W3170" s="4">
        <f t="shared" si="247"/>
        <v>0.50816797649318746</v>
      </c>
      <c r="X3170" s="4">
        <f t="shared" si="248"/>
        <v>0.49183202350681254</v>
      </c>
      <c r="Y3170" s="4">
        <f t="shared" si="249"/>
        <v>-0.30818319747708511</v>
      </c>
      <c r="Z3170" s="4">
        <f>IF(W3170&gt;$V$2,1,0)</f>
        <v>1</v>
      </c>
    </row>
    <row r="3171" spans="1:26" x14ac:dyDescent="0.3">
      <c r="A3171" s="4">
        <v>0</v>
      </c>
      <c r="B3171" s="4">
        <v>1</v>
      </c>
      <c r="C3171" s="4">
        <v>0</v>
      </c>
      <c r="D3171" s="4">
        <v>1</v>
      </c>
      <c r="E3171" s="4">
        <v>1</v>
      </c>
      <c r="F3171" s="4">
        <v>24</v>
      </c>
      <c r="G3171" s="4">
        <v>1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1</v>
      </c>
      <c r="Q3171" s="4">
        <v>0</v>
      </c>
      <c r="R3171" s="4">
        <v>3</v>
      </c>
      <c r="S3171" s="4">
        <v>20.25</v>
      </c>
      <c r="T3171" s="4">
        <v>439.75</v>
      </c>
      <c r="U3171" s="4">
        <f t="shared" si="245"/>
        <v>-3.3764798218639744</v>
      </c>
      <c r="V3171" s="4">
        <f t="shared" si="246"/>
        <v>3.4167519040232283E-2</v>
      </c>
      <c r="W3171" s="4">
        <f t="shared" si="247"/>
        <v>3.3038669665376587E-2</v>
      </c>
      <c r="X3171" s="4">
        <f t="shared" si="248"/>
        <v>0.96696133033462339</v>
      </c>
      <c r="Y3171" s="4">
        <f t="shared" si="249"/>
        <v>-1.4590893402096322E-2</v>
      </c>
      <c r="Z3171" s="4">
        <f>IF(W3171&gt;$V$2,1,0)</f>
        <v>0</v>
      </c>
    </row>
    <row r="3172" spans="1:26" x14ac:dyDescent="0.3">
      <c r="A3172" s="4">
        <v>0</v>
      </c>
      <c r="B3172" s="4">
        <v>1</v>
      </c>
      <c r="C3172" s="4">
        <v>0</v>
      </c>
      <c r="D3172" s="4">
        <v>1</v>
      </c>
      <c r="E3172" s="4">
        <v>0</v>
      </c>
      <c r="F3172" s="4">
        <v>14</v>
      </c>
      <c r="G3172" s="4">
        <v>1</v>
      </c>
      <c r="H3172" s="4">
        <v>0</v>
      </c>
      <c r="I3172" s="4">
        <v>1</v>
      </c>
      <c r="J3172" s="4">
        <v>0</v>
      </c>
      <c r="K3172" s="4">
        <v>0</v>
      </c>
      <c r="L3172" s="4">
        <v>0</v>
      </c>
      <c r="M3172" s="4">
        <v>1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48.8</v>
      </c>
      <c r="T3172" s="4">
        <v>664.4</v>
      </c>
      <c r="U3172" s="4">
        <f t="shared" si="245"/>
        <v>-1.6203567930479332</v>
      </c>
      <c r="V3172" s="4">
        <f t="shared" si="246"/>
        <v>0.19782810279846741</v>
      </c>
      <c r="W3172" s="4">
        <f t="shared" si="247"/>
        <v>0.16515566994653461</v>
      </c>
      <c r="X3172" s="4">
        <f t="shared" si="248"/>
        <v>0.83484433005346537</v>
      </c>
      <c r="Y3172" s="4">
        <f t="shared" si="249"/>
        <v>-7.8394498051184661E-2</v>
      </c>
      <c r="Z3172" s="4">
        <f>IF(W3172&gt;$V$2,1,0)</f>
        <v>0</v>
      </c>
    </row>
    <row r="3173" spans="1:26" x14ac:dyDescent="0.3">
      <c r="A3173" s="4">
        <v>0</v>
      </c>
      <c r="B3173" s="4">
        <v>0</v>
      </c>
      <c r="C3173" s="4">
        <v>0</v>
      </c>
      <c r="D3173" s="4">
        <v>1</v>
      </c>
      <c r="E3173" s="4">
        <v>0</v>
      </c>
      <c r="F3173" s="4">
        <v>64</v>
      </c>
      <c r="G3173" s="4">
        <v>1</v>
      </c>
      <c r="H3173" s="4">
        <v>0</v>
      </c>
      <c r="I3173" s="4">
        <v>1</v>
      </c>
      <c r="J3173" s="4">
        <v>1</v>
      </c>
      <c r="K3173" s="4">
        <v>1</v>
      </c>
      <c r="L3173" s="4">
        <v>1</v>
      </c>
      <c r="M3173" s="4">
        <v>1</v>
      </c>
      <c r="N3173" s="4">
        <v>0</v>
      </c>
      <c r="O3173" s="4">
        <v>1</v>
      </c>
      <c r="P3173" s="4">
        <v>2</v>
      </c>
      <c r="Q3173" s="4">
        <v>1</v>
      </c>
      <c r="R3173" s="4">
        <v>3</v>
      </c>
      <c r="S3173" s="4">
        <v>74.349999999999994</v>
      </c>
      <c r="T3173" s="4">
        <v>4759.55</v>
      </c>
      <c r="U3173" s="4">
        <f t="shared" si="245"/>
        <v>-4.5121900537439297</v>
      </c>
      <c r="V3173" s="4">
        <f t="shared" si="246"/>
        <v>1.0974399313828816E-2</v>
      </c>
      <c r="W3173" s="4">
        <f t="shared" si="247"/>
        <v>1.0855269254372208E-2</v>
      </c>
      <c r="X3173" s="4">
        <f t="shared" si="248"/>
        <v>0.98914473074562781</v>
      </c>
      <c r="Y3173" s="4">
        <f t="shared" si="249"/>
        <v>-4.7401581849592696E-3</v>
      </c>
      <c r="Z3173" s="4">
        <f>IF(W3173&gt;$V$2,1,0)</f>
        <v>0</v>
      </c>
    </row>
    <row r="3174" spans="1:26" x14ac:dyDescent="0.3">
      <c r="A3174" s="4">
        <v>0</v>
      </c>
      <c r="B3174" s="4">
        <v>0</v>
      </c>
      <c r="C3174" s="4">
        <v>0</v>
      </c>
      <c r="D3174" s="4">
        <v>0</v>
      </c>
      <c r="E3174" s="4">
        <v>0</v>
      </c>
      <c r="F3174" s="4">
        <v>50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1</v>
      </c>
      <c r="Q3174" s="4">
        <v>1</v>
      </c>
      <c r="R3174" s="4">
        <v>3</v>
      </c>
      <c r="S3174" s="4">
        <v>19.350000000000001</v>
      </c>
      <c r="T3174" s="4">
        <v>1033</v>
      </c>
      <c r="U3174" s="4">
        <f t="shared" si="245"/>
        <v>-4.0094178663364444</v>
      </c>
      <c r="V3174" s="4">
        <f t="shared" si="246"/>
        <v>1.8143954369718149E-2</v>
      </c>
      <c r="W3174" s="4">
        <f t="shared" si="247"/>
        <v>1.7820617891848269E-2</v>
      </c>
      <c r="X3174" s="4">
        <f t="shared" si="248"/>
        <v>0.9821793821081517</v>
      </c>
      <c r="Y3174" s="4">
        <f t="shared" si="249"/>
        <v>-7.8091868106469828E-3</v>
      </c>
      <c r="Z3174" s="4">
        <f>IF(W3174&gt;$V$2,1,0)</f>
        <v>0</v>
      </c>
    </row>
    <row r="3175" spans="1:26" x14ac:dyDescent="0.3">
      <c r="A3175" s="4">
        <v>0</v>
      </c>
      <c r="B3175" s="4">
        <v>1</v>
      </c>
      <c r="C3175" s="4">
        <v>0</v>
      </c>
      <c r="D3175" s="4">
        <v>1</v>
      </c>
      <c r="E3175" s="4">
        <v>1</v>
      </c>
      <c r="F3175" s="4">
        <v>52</v>
      </c>
      <c r="G3175" s="4">
        <v>1</v>
      </c>
      <c r="H3175" s="4">
        <v>0</v>
      </c>
      <c r="I3175" s="4">
        <v>1</v>
      </c>
      <c r="J3175" s="4">
        <v>0</v>
      </c>
      <c r="K3175" s="4">
        <v>1</v>
      </c>
      <c r="L3175" s="4">
        <v>1</v>
      </c>
      <c r="M3175" s="4">
        <v>1</v>
      </c>
      <c r="N3175" s="4">
        <v>1</v>
      </c>
      <c r="O3175" s="4">
        <v>0</v>
      </c>
      <c r="P3175" s="4">
        <v>1</v>
      </c>
      <c r="Q3175" s="4">
        <v>1</v>
      </c>
      <c r="R3175" s="4">
        <v>2</v>
      </c>
      <c r="S3175" s="4">
        <v>68.75</v>
      </c>
      <c r="T3175" s="4">
        <v>3482.85</v>
      </c>
      <c r="U3175" s="4">
        <f t="shared" si="245"/>
        <v>-3.3045595516174484</v>
      </c>
      <c r="V3175" s="4">
        <f t="shared" si="246"/>
        <v>3.67153795051312E-2</v>
      </c>
      <c r="W3175" s="4">
        <f t="shared" si="247"/>
        <v>3.54151006447469E-2</v>
      </c>
      <c r="X3175" s="4">
        <f t="shared" si="248"/>
        <v>0.96458489935525304</v>
      </c>
      <c r="Y3175" s="4">
        <f t="shared" si="249"/>
        <v>-1.5659541271714931E-2</v>
      </c>
      <c r="Z3175" s="4">
        <f>IF(W3175&gt;$V$2,1,0)</f>
        <v>0</v>
      </c>
    </row>
    <row r="3176" spans="1:26" x14ac:dyDescent="0.3">
      <c r="A3176" s="4">
        <v>0</v>
      </c>
      <c r="B3176" s="4">
        <v>1</v>
      </c>
      <c r="C3176" s="4">
        <v>0</v>
      </c>
      <c r="D3176" s="4">
        <v>0</v>
      </c>
      <c r="E3176" s="4">
        <v>0</v>
      </c>
      <c r="F3176" s="4">
        <v>28</v>
      </c>
      <c r="G3176" s="4">
        <v>1</v>
      </c>
      <c r="H3176" s="4">
        <v>1</v>
      </c>
      <c r="I3176" s="4">
        <v>2</v>
      </c>
      <c r="J3176" s="4">
        <v>0</v>
      </c>
      <c r="K3176" s="4">
        <v>1</v>
      </c>
      <c r="L3176" s="4">
        <v>0</v>
      </c>
      <c r="M3176" s="4">
        <v>0</v>
      </c>
      <c r="N3176" s="4">
        <v>1</v>
      </c>
      <c r="O3176" s="4">
        <v>1</v>
      </c>
      <c r="P3176" s="4">
        <v>1</v>
      </c>
      <c r="Q3176" s="4">
        <v>0</v>
      </c>
      <c r="R3176" s="4">
        <v>2</v>
      </c>
      <c r="S3176" s="4">
        <v>100.2</v>
      </c>
      <c r="T3176" s="4">
        <v>2688.45</v>
      </c>
      <c r="U3176" s="4">
        <f t="shared" si="245"/>
        <v>-0.64989413061455081</v>
      </c>
      <c r="V3176" s="4">
        <f t="shared" si="246"/>
        <v>0.52210104835231119</v>
      </c>
      <c r="W3176" s="4">
        <f t="shared" si="247"/>
        <v>0.34301339514711621</v>
      </c>
      <c r="X3176" s="4">
        <f t="shared" si="248"/>
        <v>0.65698660485288385</v>
      </c>
      <c r="Y3176" s="4">
        <f t="shared" si="249"/>
        <v>-0.18244348507915625</v>
      </c>
      <c r="Z3176" s="4">
        <f>IF(W3176&gt;$V$2,1,0)</f>
        <v>1</v>
      </c>
    </row>
    <row r="3177" spans="1:26" x14ac:dyDescent="0.3">
      <c r="A3177" s="4">
        <v>0</v>
      </c>
      <c r="B3177" s="4">
        <v>0</v>
      </c>
      <c r="C3177" s="4">
        <v>0</v>
      </c>
      <c r="D3177" s="4">
        <v>0</v>
      </c>
      <c r="E3177" s="4">
        <v>0</v>
      </c>
      <c r="F3177" s="4">
        <v>21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2</v>
      </c>
      <c r="Q3177" s="4">
        <v>1</v>
      </c>
      <c r="R3177" s="4">
        <v>1</v>
      </c>
      <c r="S3177" s="4">
        <v>20.85</v>
      </c>
      <c r="T3177" s="4">
        <v>435.25</v>
      </c>
      <c r="U3177" s="4">
        <f t="shared" si="245"/>
        <v>-3.4567737425453315</v>
      </c>
      <c r="V3177" s="4">
        <f t="shared" si="246"/>
        <v>3.1531326270494417E-2</v>
      </c>
      <c r="W3177" s="4">
        <f t="shared" si="247"/>
        <v>3.0567492685361339E-2</v>
      </c>
      <c r="X3177" s="4">
        <f t="shared" si="248"/>
        <v>0.9694325073146387</v>
      </c>
      <c r="Y3177" s="4">
        <f t="shared" si="249"/>
        <v>-1.3482421470422667E-2</v>
      </c>
      <c r="Z3177" s="4">
        <f>IF(W3177&gt;$V$2,1,0)</f>
        <v>0</v>
      </c>
    </row>
    <row r="3178" spans="1:26" x14ac:dyDescent="0.3">
      <c r="A3178" s="4">
        <v>1</v>
      </c>
      <c r="B3178" s="4">
        <v>1</v>
      </c>
      <c r="C3178" s="4">
        <v>0</v>
      </c>
      <c r="D3178" s="4">
        <v>0</v>
      </c>
      <c r="E3178" s="4">
        <v>1</v>
      </c>
      <c r="F3178" s="4">
        <v>25</v>
      </c>
      <c r="G3178" s="4">
        <v>1</v>
      </c>
      <c r="H3178" s="4">
        <v>0</v>
      </c>
      <c r="I3178" s="4">
        <v>2</v>
      </c>
      <c r="J3178" s="4">
        <v>0</v>
      </c>
      <c r="K3178" s="4">
        <v>1</v>
      </c>
      <c r="L3178" s="4">
        <v>0</v>
      </c>
      <c r="M3178" s="4">
        <v>0</v>
      </c>
      <c r="N3178" s="4">
        <v>1</v>
      </c>
      <c r="O3178" s="4">
        <v>1</v>
      </c>
      <c r="P3178" s="4">
        <v>0</v>
      </c>
      <c r="Q3178" s="4">
        <v>1</v>
      </c>
      <c r="R3178" s="4">
        <v>2</v>
      </c>
      <c r="S3178" s="4">
        <v>95.9</v>
      </c>
      <c r="T3178" s="4">
        <v>2448.75</v>
      </c>
      <c r="U3178" s="4">
        <f t="shared" si="245"/>
        <v>6.2865900471926972E-2</v>
      </c>
      <c r="V3178" s="4">
        <f t="shared" si="246"/>
        <v>1.0648840292103716</v>
      </c>
      <c r="W3178" s="4">
        <f t="shared" si="247"/>
        <v>0.51571130104463636</v>
      </c>
      <c r="X3178" s="4">
        <f t="shared" si="248"/>
        <v>0.51571130104463636</v>
      </c>
      <c r="Y3178" s="4">
        <f t="shared" si="249"/>
        <v>-0.28759335157263483</v>
      </c>
      <c r="Z3178" s="4">
        <f>IF(W3178&gt;$V$2,1,0)</f>
        <v>1</v>
      </c>
    </row>
    <row r="3179" spans="1:26" x14ac:dyDescent="0.3">
      <c r="A3179" s="4">
        <v>0</v>
      </c>
      <c r="B3179" s="4">
        <v>0</v>
      </c>
      <c r="C3179" s="4">
        <v>0</v>
      </c>
      <c r="D3179" s="4">
        <v>1</v>
      </c>
      <c r="E3179" s="4">
        <v>0</v>
      </c>
      <c r="F3179" s="4">
        <v>17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1</v>
      </c>
      <c r="Q3179" s="4">
        <v>0</v>
      </c>
      <c r="R3179" s="4">
        <v>3</v>
      </c>
      <c r="S3179" s="4">
        <v>19.350000000000001</v>
      </c>
      <c r="T3179" s="4">
        <v>307</v>
      </c>
      <c r="U3179" s="4">
        <f t="shared" si="245"/>
        <v>-2.7165757793489407</v>
      </c>
      <c r="V3179" s="4">
        <f t="shared" si="246"/>
        <v>6.6100710762285561E-2</v>
      </c>
      <c r="W3179" s="4">
        <f t="shared" si="247"/>
        <v>6.2002313754225054E-2</v>
      </c>
      <c r="X3179" s="4">
        <f t="shared" si="248"/>
        <v>0.93799768624577495</v>
      </c>
      <c r="Y3179" s="4">
        <f t="shared" si="249"/>
        <v>-2.7798232891651689E-2</v>
      </c>
      <c r="Z3179" s="4">
        <f>IF(W3179&gt;$V$2,1,0)</f>
        <v>0</v>
      </c>
    </row>
    <row r="3180" spans="1:26" x14ac:dyDescent="0.3">
      <c r="A3180" s="4">
        <v>0</v>
      </c>
      <c r="B3180" s="4">
        <v>1</v>
      </c>
      <c r="C3180" s="4">
        <v>0</v>
      </c>
      <c r="D3180" s="4">
        <v>1</v>
      </c>
      <c r="E3180" s="4">
        <v>0</v>
      </c>
      <c r="F3180" s="4">
        <v>58</v>
      </c>
      <c r="G3180" s="4">
        <v>0</v>
      </c>
      <c r="H3180" s="4">
        <v>0</v>
      </c>
      <c r="I3180" s="4">
        <v>1</v>
      </c>
      <c r="J3180" s="4">
        <v>0</v>
      </c>
      <c r="K3180" s="4">
        <v>0</v>
      </c>
      <c r="L3180" s="4">
        <v>0</v>
      </c>
      <c r="M3180" s="4">
        <v>0</v>
      </c>
      <c r="N3180" s="4">
        <v>1</v>
      </c>
      <c r="O3180" s="4">
        <v>1</v>
      </c>
      <c r="P3180" s="4">
        <v>1</v>
      </c>
      <c r="Q3180" s="4">
        <v>1</v>
      </c>
      <c r="R3180" s="4">
        <v>1</v>
      </c>
      <c r="S3180" s="4">
        <v>45</v>
      </c>
      <c r="T3180" s="4">
        <v>2689.35</v>
      </c>
      <c r="U3180" s="4">
        <f t="shared" si="245"/>
        <v>-2.1751896072461685</v>
      </c>
      <c r="V3180" s="4">
        <f t="shared" si="246"/>
        <v>0.11358661478363301</v>
      </c>
      <c r="W3180" s="4">
        <f t="shared" si="247"/>
        <v>0.10200070050743433</v>
      </c>
      <c r="X3180" s="4">
        <f t="shared" si="248"/>
        <v>0.89799929949256563</v>
      </c>
      <c r="Y3180" s="4">
        <f t="shared" si="249"/>
        <v>-4.672400211513654E-2</v>
      </c>
      <c r="Z3180" s="4">
        <f>IF(W3180&gt;$V$2,1,0)</f>
        <v>0</v>
      </c>
    </row>
    <row r="3181" spans="1:26" x14ac:dyDescent="0.3">
      <c r="A3181" s="4">
        <v>1</v>
      </c>
      <c r="B3181" s="4">
        <v>1</v>
      </c>
      <c r="C3181" s="4">
        <v>1</v>
      </c>
      <c r="D3181" s="4">
        <v>1</v>
      </c>
      <c r="E3181" s="4">
        <v>0</v>
      </c>
      <c r="F3181" s="4">
        <v>17</v>
      </c>
      <c r="G3181" s="4">
        <v>1</v>
      </c>
      <c r="H3181" s="4">
        <v>0</v>
      </c>
      <c r="I3181" s="4">
        <v>2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1</v>
      </c>
      <c r="P3181" s="4">
        <v>0</v>
      </c>
      <c r="Q3181" s="4">
        <v>0</v>
      </c>
      <c r="R3181" s="4">
        <v>0</v>
      </c>
      <c r="S3181" s="4">
        <v>81.5</v>
      </c>
      <c r="T3181" s="4">
        <v>1329.2</v>
      </c>
      <c r="U3181" s="4">
        <f t="shared" si="245"/>
        <v>-1.0779913160642862E-2</v>
      </c>
      <c r="V3181" s="4">
        <f t="shared" si="246"/>
        <v>0.98927798188197358</v>
      </c>
      <c r="W3181" s="4">
        <f t="shared" si="247"/>
        <v>0.49730504780737517</v>
      </c>
      <c r="X3181" s="4">
        <f t="shared" si="248"/>
        <v>0.49730504780737517</v>
      </c>
      <c r="Y3181" s="4">
        <f t="shared" si="249"/>
        <v>-0.30337713251568826</v>
      </c>
      <c r="Z3181" s="4">
        <f>IF(W3181&gt;$V$2,1,0)</f>
        <v>1</v>
      </c>
    </row>
    <row r="3182" spans="1:26" x14ac:dyDescent="0.3">
      <c r="A3182" s="4">
        <v>0</v>
      </c>
      <c r="B3182" s="4">
        <v>0</v>
      </c>
      <c r="C3182" s="4">
        <v>0</v>
      </c>
      <c r="D3182" s="4">
        <v>1</v>
      </c>
      <c r="E3182" s="4">
        <v>0</v>
      </c>
      <c r="F3182" s="4">
        <v>51</v>
      </c>
      <c r="G3182" s="4">
        <v>1</v>
      </c>
      <c r="H3182" s="4">
        <v>1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2</v>
      </c>
      <c r="Q3182" s="4">
        <v>0</v>
      </c>
      <c r="R3182" s="4">
        <v>3</v>
      </c>
      <c r="S3182" s="4">
        <v>25.5</v>
      </c>
      <c r="T3182" s="4">
        <v>1281.25</v>
      </c>
      <c r="U3182" s="4">
        <f t="shared" si="245"/>
        <v>-4.8887503711580731</v>
      </c>
      <c r="V3182" s="4">
        <f t="shared" si="246"/>
        <v>7.5308273365195808E-3</v>
      </c>
      <c r="W3182" s="4">
        <f t="shared" si="247"/>
        <v>7.4745378823076478E-3</v>
      </c>
      <c r="X3182" s="4">
        <f t="shared" si="248"/>
        <v>0.99252546211769233</v>
      </c>
      <c r="Y3182" s="4">
        <f t="shared" si="249"/>
        <v>-3.2583430884048437E-3</v>
      </c>
      <c r="Z3182" s="4">
        <f>IF(W3182&gt;$V$2,1,0)</f>
        <v>0</v>
      </c>
    </row>
    <row r="3183" spans="1:26" x14ac:dyDescent="0.3">
      <c r="A3183" s="4">
        <v>0</v>
      </c>
      <c r="B3183" s="4">
        <v>1</v>
      </c>
      <c r="C3183" s="4">
        <v>0</v>
      </c>
      <c r="D3183" s="4">
        <v>1</v>
      </c>
      <c r="E3183" s="4">
        <v>1</v>
      </c>
      <c r="F3183" s="4">
        <v>72</v>
      </c>
      <c r="G3183" s="4">
        <v>0</v>
      </c>
      <c r="H3183" s="4">
        <v>0</v>
      </c>
      <c r="I3183" s="4">
        <v>1</v>
      </c>
      <c r="J3183" s="4">
        <v>1</v>
      </c>
      <c r="K3183" s="4">
        <v>0</v>
      </c>
      <c r="L3183" s="4">
        <v>1</v>
      </c>
      <c r="M3183" s="4">
        <v>1</v>
      </c>
      <c r="N3183" s="4">
        <v>1</v>
      </c>
      <c r="O3183" s="4">
        <v>0</v>
      </c>
      <c r="P3183" s="4">
        <v>2</v>
      </c>
      <c r="Q3183" s="4">
        <v>0</v>
      </c>
      <c r="R3183" s="4">
        <v>3</v>
      </c>
      <c r="S3183" s="4">
        <v>48.9</v>
      </c>
      <c r="T3183" s="4">
        <v>3527</v>
      </c>
      <c r="U3183" s="4">
        <f t="shared" si="245"/>
        <v>-5.0369734222959535</v>
      </c>
      <c r="V3183" s="4">
        <f t="shared" si="246"/>
        <v>6.4933713008727785E-3</v>
      </c>
      <c r="W3183" s="4">
        <f t="shared" si="247"/>
        <v>6.4514794493680814E-3</v>
      </c>
      <c r="X3183" s="4">
        <f t="shared" si="248"/>
        <v>0.99354852055063192</v>
      </c>
      <c r="Y3183" s="4">
        <f t="shared" si="249"/>
        <v>-2.810918999205908E-3</v>
      </c>
      <c r="Z3183" s="4">
        <f>IF(W3183&gt;$V$2,1,0)</f>
        <v>0</v>
      </c>
    </row>
    <row r="3184" spans="1:26" x14ac:dyDescent="0.3">
      <c r="A3184" s="4">
        <v>1</v>
      </c>
      <c r="B3184" s="4">
        <v>1</v>
      </c>
      <c r="C3184" s="4">
        <v>0</v>
      </c>
      <c r="D3184" s="4">
        <v>1</v>
      </c>
      <c r="E3184" s="4">
        <v>0</v>
      </c>
      <c r="F3184" s="4">
        <v>52</v>
      </c>
      <c r="G3184" s="4">
        <v>1</v>
      </c>
      <c r="H3184" s="4">
        <v>0</v>
      </c>
      <c r="I3184" s="4">
        <v>2</v>
      </c>
      <c r="J3184" s="4">
        <v>1</v>
      </c>
      <c r="K3184" s="4">
        <v>0</v>
      </c>
      <c r="L3184" s="4">
        <v>0</v>
      </c>
      <c r="M3184" s="4">
        <v>0</v>
      </c>
      <c r="N3184" s="4">
        <v>1</v>
      </c>
      <c r="O3184" s="4">
        <v>0</v>
      </c>
      <c r="P3184" s="4">
        <v>0</v>
      </c>
      <c r="Q3184" s="4">
        <v>0</v>
      </c>
      <c r="R3184" s="4">
        <v>2</v>
      </c>
      <c r="S3184" s="4">
        <v>84.1</v>
      </c>
      <c r="T3184" s="4">
        <v>4348.6499999999996</v>
      </c>
      <c r="U3184" s="4">
        <f t="shared" si="245"/>
        <v>-1.4556110258156427</v>
      </c>
      <c r="V3184" s="4">
        <f t="shared" si="246"/>
        <v>0.23325779381486469</v>
      </c>
      <c r="W3184" s="4">
        <f t="shared" si="247"/>
        <v>0.18913952539746209</v>
      </c>
      <c r="X3184" s="4">
        <f t="shared" si="248"/>
        <v>0.18913952539746209</v>
      </c>
      <c r="Y3184" s="4">
        <f t="shared" si="249"/>
        <v>-0.72321770506139949</v>
      </c>
      <c r="Z3184" s="4">
        <f>IF(W3184&gt;$V$2,1,0)</f>
        <v>0</v>
      </c>
    </row>
    <row r="3185" spans="1:26" x14ac:dyDescent="0.3">
      <c r="A3185" s="4">
        <v>0</v>
      </c>
      <c r="B3185" s="4">
        <v>0</v>
      </c>
      <c r="C3185" s="4">
        <v>0</v>
      </c>
      <c r="D3185" s="4">
        <v>0</v>
      </c>
      <c r="E3185" s="4">
        <v>0</v>
      </c>
      <c r="F3185" s="4">
        <v>27</v>
      </c>
      <c r="G3185" s="4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2</v>
      </c>
      <c r="Q3185" s="4">
        <v>1</v>
      </c>
      <c r="R3185" s="4">
        <v>3</v>
      </c>
      <c r="S3185" s="4">
        <v>19.600000000000001</v>
      </c>
      <c r="T3185" s="4">
        <v>561.15</v>
      </c>
      <c r="U3185" s="4">
        <f t="shared" si="245"/>
        <v>-3.5427134931825974</v>
      </c>
      <c r="V3185" s="4">
        <f t="shared" si="246"/>
        <v>2.8934706333628341E-2</v>
      </c>
      <c r="W3185" s="4">
        <f t="shared" si="247"/>
        <v>2.8121032515980048E-2</v>
      </c>
      <c r="X3185" s="4">
        <f t="shared" si="248"/>
        <v>0.97187896748401992</v>
      </c>
      <c r="Y3185" s="4">
        <f t="shared" si="249"/>
        <v>-1.2387816376901388E-2</v>
      </c>
      <c r="Z3185" s="4">
        <f>IF(W3185&gt;$V$2,1,0)</f>
        <v>0</v>
      </c>
    </row>
    <row r="3186" spans="1:26" x14ac:dyDescent="0.3">
      <c r="A3186" s="4">
        <v>0</v>
      </c>
      <c r="B3186" s="4">
        <v>0</v>
      </c>
      <c r="C3186" s="4">
        <v>0</v>
      </c>
      <c r="D3186" s="4">
        <v>0</v>
      </c>
      <c r="E3186" s="4">
        <v>0</v>
      </c>
      <c r="F3186" s="4">
        <v>3</v>
      </c>
      <c r="G3186" s="4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3</v>
      </c>
      <c r="S3186" s="4">
        <v>20</v>
      </c>
      <c r="T3186" s="4">
        <v>63.6</v>
      </c>
      <c r="U3186" s="4">
        <f t="shared" si="245"/>
        <v>-1.4071629498484013</v>
      </c>
      <c r="V3186" s="4">
        <f t="shared" si="246"/>
        <v>0.24483691335851465</v>
      </c>
      <c r="W3186" s="4">
        <f t="shared" si="247"/>
        <v>0.19668191931901791</v>
      </c>
      <c r="X3186" s="4">
        <f t="shared" si="248"/>
        <v>0.80331808068098209</v>
      </c>
      <c r="Y3186" s="4">
        <f t="shared" si="249"/>
        <v>-9.5112458043926804E-2</v>
      </c>
      <c r="Z3186" s="4">
        <f>IF(W3186&gt;$V$2,1,0)</f>
        <v>0</v>
      </c>
    </row>
    <row r="3187" spans="1:26" x14ac:dyDescent="0.3">
      <c r="A3187" s="4">
        <v>0</v>
      </c>
      <c r="B3187" s="4">
        <v>0</v>
      </c>
      <c r="C3187" s="4">
        <v>0</v>
      </c>
      <c r="D3187" s="4">
        <v>1</v>
      </c>
      <c r="E3187" s="4">
        <v>0</v>
      </c>
      <c r="F3187" s="4">
        <v>64</v>
      </c>
      <c r="G3187" s="4">
        <v>1</v>
      </c>
      <c r="H3187" s="4">
        <v>1</v>
      </c>
      <c r="I3187" s="4">
        <v>1</v>
      </c>
      <c r="J3187" s="4">
        <v>1</v>
      </c>
      <c r="K3187" s="4">
        <v>1</v>
      </c>
      <c r="L3187" s="4">
        <v>1</v>
      </c>
      <c r="M3187" s="4">
        <v>1</v>
      </c>
      <c r="N3187" s="4">
        <v>0</v>
      </c>
      <c r="O3187" s="4">
        <v>1</v>
      </c>
      <c r="P3187" s="4">
        <v>2</v>
      </c>
      <c r="Q3187" s="4">
        <v>1</v>
      </c>
      <c r="R3187" s="4">
        <v>3</v>
      </c>
      <c r="S3187" s="4">
        <v>81.3</v>
      </c>
      <c r="T3187" s="4">
        <v>5129.3</v>
      </c>
      <c r="U3187" s="4">
        <f t="shared" si="245"/>
        <v>-4.3102853848088856</v>
      </c>
      <c r="V3187" s="4">
        <f t="shared" si="246"/>
        <v>1.3429716410253957E-2</v>
      </c>
      <c r="W3187" s="4">
        <f t="shared" si="247"/>
        <v>1.3251749176868794E-2</v>
      </c>
      <c r="X3187" s="4">
        <f t="shared" si="248"/>
        <v>0.98674825082313122</v>
      </c>
      <c r="Y3187" s="4">
        <f t="shared" si="249"/>
        <v>-5.7936347916163452E-3</v>
      </c>
      <c r="Z3187" s="4">
        <f>IF(W3187&gt;$V$2,1,0)</f>
        <v>0</v>
      </c>
    </row>
    <row r="3188" spans="1:26" x14ac:dyDescent="0.3">
      <c r="A3188" s="4">
        <v>0</v>
      </c>
      <c r="B3188" s="4">
        <v>0</v>
      </c>
      <c r="C3188" s="4">
        <v>0</v>
      </c>
      <c r="D3188" s="4">
        <v>1</v>
      </c>
      <c r="E3188" s="4">
        <v>0</v>
      </c>
      <c r="F3188" s="4">
        <v>45</v>
      </c>
      <c r="G3188" s="4">
        <v>1</v>
      </c>
      <c r="H3188" s="4">
        <v>0</v>
      </c>
      <c r="I3188" s="4">
        <v>2</v>
      </c>
      <c r="J3188" s="4">
        <v>0</v>
      </c>
      <c r="K3188" s="4">
        <v>0</v>
      </c>
      <c r="L3188" s="4">
        <v>0</v>
      </c>
      <c r="M3188" s="4">
        <v>1</v>
      </c>
      <c r="N3188" s="4">
        <v>1</v>
      </c>
      <c r="O3188" s="4">
        <v>1</v>
      </c>
      <c r="P3188" s="4">
        <v>2</v>
      </c>
      <c r="Q3188" s="4">
        <v>1</v>
      </c>
      <c r="R3188" s="4">
        <v>1</v>
      </c>
      <c r="S3188" s="4">
        <v>95.2</v>
      </c>
      <c r="T3188" s="4">
        <v>4285.8</v>
      </c>
      <c r="U3188" s="4">
        <f t="shared" si="245"/>
        <v>-2.0044469568464383</v>
      </c>
      <c r="V3188" s="4">
        <f t="shared" si="246"/>
        <v>0.13473478924727256</v>
      </c>
      <c r="W3188" s="4">
        <f t="shared" si="247"/>
        <v>0.11873681015512798</v>
      </c>
      <c r="X3188" s="4">
        <f t="shared" si="248"/>
        <v>0.88126318984487206</v>
      </c>
      <c r="Y3188" s="4">
        <f t="shared" si="249"/>
        <v>-5.4894369876882593E-2</v>
      </c>
      <c r="Z3188" s="4">
        <f>IF(W3188&gt;$V$2,1,0)</f>
        <v>0</v>
      </c>
    </row>
    <row r="3189" spans="1:26" x14ac:dyDescent="0.3">
      <c r="A3189" s="4">
        <v>1</v>
      </c>
      <c r="B3189" s="4">
        <v>1</v>
      </c>
      <c r="C3189" s="4">
        <v>1</v>
      </c>
      <c r="D3189" s="4">
        <v>1</v>
      </c>
      <c r="E3189" s="4">
        <v>0</v>
      </c>
      <c r="F3189" s="4">
        <v>3</v>
      </c>
      <c r="G3189" s="4">
        <v>0</v>
      </c>
      <c r="H3189" s="4">
        <v>0</v>
      </c>
      <c r="I3189" s="4">
        <v>1</v>
      </c>
      <c r="J3189" s="4">
        <v>0</v>
      </c>
      <c r="K3189" s="4">
        <v>0</v>
      </c>
      <c r="L3189" s="4">
        <v>0</v>
      </c>
      <c r="M3189" s="4">
        <v>0</v>
      </c>
      <c r="N3189" s="4">
        <v>1</v>
      </c>
      <c r="O3189" s="4">
        <v>0</v>
      </c>
      <c r="P3189" s="4">
        <v>0</v>
      </c>
      <c r="Q3189" s="4">
        <v>1</v>
      </c>
      <c r="R3189" s="4">
        <v>3</v>
      </c>
      <c r="S3189" s="4">
        <v>36.450000000000003</v>
      </c>
      <c r="T3189" s="4">
        <v>93.7</v>
      </c>
      <c r="U3189" s="4">
        <f t="shared" si="245"/>
        <v>0.90829801572748636</v>
      </c>
      <c r="V3189" s="4">
        <f t="shared" si="246"/>
        <v>2.4800978516958607</v>
      </c>
      <c r="W3189" s="4">
        <f t="shared" si="247"/>
        <v>0.71265175790597457</v>
      </c>
      <c r="X3189" s="4">
        <f t="shared" si="248"/>
        <v>0.71265175790597457</v>
      </c>
      <c r="Y3189" s="4">
        <f t="shared" si="249"/>
        <v>-0.14712263924478935</v>
      </c>
      <c r="Z3189" s="4">
        <f>IF(W3189&gt;$V$2,1,0)</f>
        <v>1</v>
      </c>
    </row>
    <row r="3190" spans="1:26" x14ac:dyDescent="0.3">
      <c r="A3190" s="4">
        <v>0</v>
      </c>
      <c r="B3190" s="4">
        <v>0</v>
      </c>
      <c r="C3190" s="4">
        <v>0</v>
      </c>
      <c r="D3190" s="4">
        <v>1</v>
      </c>
      <c r="E3190" s="4">
        <v>0</v>
      </c>
      <c r="F3190" s="4">
        <v>71</v>
      </c>
      <c r="G3190" s="4">
        <v>1</v>
      </c>
      <c r="H3190" s="4">
        <v>1</v>
      </c>
      <c r="I3190" s="4">
        <v>1</v>
      </c>
      <c r="J3190" s="4">
        <v>0</v>
      </c>
      <c r="K3190" s="4">
        <v>1</v>
      </c>
      <c r="L3190" s="4">
        <v>1</v>
      </c>
      <c r="M3190" s="4">
        <v>1</v>
      </c>
      <c r="N3190" s="4">
        <v>1</v>
      </c>
      <c r="O3190" s="4">
        <v>1</v>
      </c>
      <c r="P3190" s="4">
        <v>2</v>
      </c>
      <c r="Q3190" s="4">
        <v>1</v>
      </c>
      <c r="R3190" s="4">
        <v>1</v>
      </c>
      <c r="S3190" s="4">
        <v>83.3</v>
      </c>
      <c r="T3190" s="4">
        <v>5894.5</v>
      </c>
      <c r="U3190" s="4">
        <f t="shared" si="245"/>
        <v>-3.7505501440277973</v>
      </c>
      <c r="V3190" s="4">
        <f t="shared" si="246"/>
        <v>2.3504811266848891E-2</v>
      </c>
      <c r="W3190" s="4">
        <f t="shared" si="247"/>
        <v>2.2965022741569412E-2</v>
      </c>
      <c r="X3190" s="4">
        <f t="shared" si="248"/>
        <v>0.97703497725843058</v>
      </c>
      <c r="Y3190" s="4">
        <f t="shared" si="249"/>
        <v>-1.0089888524398707E-2</v>
      </c>
      <c r="Z3190" s="4">
        <f>IF(W3190&gt;$V$2,1,0)</f>
        <v>0</v>
      </c>
    </row>
    <row r="3191" spans="1:26" x14ac:dyDescent="0.3">
      <c r="A3191" s="4">
        <v>1</v>
      </c>
      <c r="B3191" s="4">
        <v>0</v>
      </c>
      <c r="C3191" s="4">
        <v>1</v>
      </c>
      <c r="D3191" s="4">
        <v>0</v>
      </c>
      <c r="E3191" s="4">
        <v>0</v>
      </c>
      <c r="F3191" s="4">
        <v>1</v>
      </c>
      <c r="G3191" s="4">
        <v>0</v>
      </c>
      <c r="H3191" s="4">
        <v>0</v>
      </c>
      <c r="I3191" s="4">
        <v>1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3</v>
      </c>
      <c r="S3191" s="4">
        <v>25.05</v>
      </c>
      <c r="T3191" s="4">
        <v>25.05</v>
      </c>
      <c r="U3191" s="4">
        <f t="shared" si="245"/>
        <v>0.42580119327347365</v>
      </c>
      <c r="V3191" s="4">
        <f t="shared" si="246"/>
        <v>1.5308164082801181</v>
      </c>
      <c r="W3191" s="4">
        <f t="shared" si="247"/>
        <v>0.60487058771695901</v>
      </c>
      <c r="X3191" s="4">
        <f t="shared" si="248"/>
        <v>0.60487058771695901</v>
      </c>
      <c r="Y3191" s="4">
        <f t="shared" si="249"/>
        <v>-0.21833753287202198</v>
      </c>
      <c r="Z3191" s="4">
        <f>IF(W3191&gt;$V$2,1,0)</f>
        <v>1</v>
      </c>
    </row>
    <row r="3192" spans="1:26" x14ac:dyDescent="0.3">
      <c r="A3192" s="4">
        <v>0</v>
      </c>
      <c r="B3192" s="4">
        <v>0</v>
      </c>
      <c r="C3192" s="4">
        <v>0</v>
      </c>
      <c r="D3192" s="4">
        <v>1</v>
      </c>
      <c r="E3192" s="4">
        <v>1</v>
      </c>
      <c r="F3192" s="4">
        <v>58</v>
      </c>
      <c r="G3192" s="4">
        <v>1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2</v>
      </c>
      <c r="Q3192" s="4">
        <v>0</v>
      </c>
      <c r="R3192" s="4">
        <v>1</v>
      </c>
      <c r="S3192" s="4">
        <v>20.3</v>
      </c>
      <c r="T3192" s="4">
        <v>1160.75</v>
      </c>
      <c r="U3192" s="4">
        <f t="shared" si="245"/>
        <v>-5.8721466237179882</v>
      </c>
      <c r="V3192" s="4">
        <f t="shared" si="246"/>
        <v>2.8168201864031839E-3</v>
      </c>
      <c r="W3192" s="4">
        <f t="shared" si="247"/>
        <v>2.808907997653644E-3</v>
      </c>
      <c r="X3192" s="4">
        <f t="shared" si="248"/>
        <v>0.99719109200234635</v>
      </c>
      <c r="Y3192" s="4">
        <f t="shared" si="249"/>
        <v>-1.2216097425776929E-3</v>
      </c>
      <c r="Z3192" s="4">
        <f>IF(W3192&gt;$V$2,1,0)</f>
        <v>0</v>
      </c>
    </row>
    <row r="3193" spans="1:26" x14ac:dyDescent="0.3">
      <c r="A3193" s="4">
        <v>0</v>
      </c>
      <c r="B3193" s="4">
        <v>1</v>
      </c>
      <c r="C3193" s="4">
        <v>0</v>
      </c>
      <c r="D3193" s="4">
        <v>1</v>
      </c>
      <c r="E3193" s="4">
        <v>1</v>
      </c>
      <c r="F3193" s="4">
        <v>34</v>
      </c>
      <c r="G3193" s="4">
        <v>1</v>
      </c>
      <c r="H3193" s="4">
        <v>0</v>
      </c>
      <c r="I3193" s="4">
        <v>2</v>
      </c>
      <c r="J3193" s="4">
        <v>0</v>
      </c>
      <c r="K3193" s="4">
        <v>1</v>
      </c>
      <c r="L3193" s="4">
        <v>1</v>
      </c>
      <c r="M3193" s="4">
        <v>0</v>
      </c>
      <c r="N3193" s="4">
        <v>1</v>
      </c>
      <c r="O3193" s="4">
        <v>0</v>
      </c>
      <c r="P3193" s="4">
        <v>0</v>
      </c>
      <c r="Q3193" s="4">
        <v>1</v>
      </c>
      <c r="R3193" s="4">
        <v>2</v>
      </c>
      <c r="S3193" s="4">
        <v>89.85</v>
      </c>
      <c r="T3193" s="4">
        <v>3091.75</v>
      </c>
      <c r="U3193" s="4">
        <f t="shared" si="245"/>
        <v>-0.41299325437690282</v>
      </c>
      <c r="V3193" s="4">
        <f t="shared" si="246"/>
        <v>0.66166674616727994</v>
      </c>
      <c r="W3193" s="4">
        <f t="shared" si="247"/>
        <v>0.39819461254397037</v>
      </c>
      <c r="X3193" s="4">
        <f t="shared" si="248"/>
        <v>0.60180538745602963</v>
      </c>
      <c r="Y3193" s="4">
        <f t="shared" si="249"/>
        <v>-0.22054392870635323</v>
      </c>
      <c r="Z3193" s="4">
        <f>IF(W3193&gt;$V$2,1,0)</f>
        <v>1</v>
      </c>
    </row>
    <row r="3194" spans="1:26" x14ac:dyDescent="0.3">
      <c r="A3194" s="4">
        <v>1</v>
      </c>
      <c r="B3194" s="4">
        <v>0</v>
      </c>
      <c r="C3194" s="4">
        <v>0</v>
      </c>
      <c r="D3194" s="4">
        <v>0</v>
      </c>
      <c r="E3194" s="4">
        <v>0</v>
      </c>
      <c r="F3194" s="4">
        <v>8</v>
      </c>
      <c r="G3194" s="4">
        <v>1</v>
      </c>
      <c r="H3194" s="4">
        <v>0</v>
      </c>
      <c r="I3194" s="4">
        <v>1</v>
      </c>
      <c r="J3194" s="4">
        <v>1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1</v>
      </c>
      <c r="R3194" s="4">
        <v>2</v>
      </c>
      <c r="S3194" s="4">
        <v>49.85</v>
      </c>
      <c r="T3194" s="4">
        <v>365.55</v>
      </c>
      <c r="U3194" s="4">
        <f t="shared" si="245"/>
        <v>-0.81462674360495779</v>
      </c>
      <c r="V3194" s="4">
        <f t="shared" si="246"/>
        <v>0.44280457615915264</v>
      </c>
      <c r="W3194" s="4">
        <f t="shared" si="247"/>
        <v>0.30690544199542924</v>
      </c>
      <c r="X3194" s="4">
        <f t="shared" si="248"/>
        <v>0.30690544199542924</v>
      </c>
      <c r="Y3194" s="4">
        <f t="shared" si="249"/>
        <v>-0.51299541066354604</v>
      </c>
      <c r="Z3194" s="4">
        <f>IF(W3194&gt;$V$2,1,0)</f>
        <v>1</v>
      </c>
    </row>
    <row r="3195" spans="1:26" x14ac:dyDescent="0.3">
      <c r="A3195" s="4">
        <v>0</v>
      </c>
      <c r="B3195" s="4">
        <v>0</v>
      </c>
      <c r="C3195" s="4">
        <v>0</v>
      </c>
      <c r="D3195" s="4">
        <v>1</v>
      </c>
      <c r="E3195" s="4">
        <v>1</v>
      </c>
      <c r="F3195" s="4">
        <v>15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3</v>
      </c>
      <c r="S3195" s="4">
        <v>19.8</v>
      </c>
      <c r="T3195" s="4">
        <v>272.95</v>
      </c>
      <c r="U3195" s="4">
        <f t="shared" si="245"/>
        <v>-2.166935880643877</v>
      </c>
      <c r="V3195" s="4">
        <f t="shared" si="246"/>
        <v>0.11452800730169219</v>
      </c>
      <c r="W3195" s="4">
        <f t="shared" si="247"/>
        <v>0.10275920080193242</v>
      </c>
      <c r="X3195" s="4">
        <f t="shared" si="248"/>
        <v>0.89724079919806754</v>
      </c>
      <c r="Y3195" s="4">
        <f t="shared" si="249"/>
        <v>-4.7090986466994646E-2</v>
      </c>
      <c r="Z3195" s="4">
        <f>IF(W3195&gt;$V$2,1,0)</f>
        <v>0</v>
      </c>
    </row>
    <row r="3196" spans="1:26" x14ac:dyDescent="0.3">
      <c r="A3196" s="4">
        <v>0</v>
      </c>
      <c r="B3196" s="4">
        <v>1</v>
      </c>
      <c r="C3196" s="4">
        <v>0</v>
      </c>
      <c r="D3196" s="4">
        <v>1</v>
      </c>
      <c r="E3196" s="4">
        <v>1</v>
      </c>
      <c r="F3196" s="4">
        <v>66</v>
      </c>
      <c r="G3196" s="4">
        <v>0</v>
      </c>
      <c r="H3196" s="4">
        <v>0</v>
      </c>
      <c r="I3196" s="4">
        <v>1</v>
      </c>
      <c r="J3196" s="4">
        <v>0</v>
      </c>
      <c r="K3196" s="4">
        <v>0</v>
      </c>
      <c r="L3196" s="4">
        <v>1</v>
      </c>
      <c r="M3196" s="4">
        <v>1</v>
      </c>
      <c r="N3196" s="4">
        <v>1</v>
      </c>
      <c r="O3196" s="4">
        <v>1</v>
      </c>
      <c r="P3196" s="4">
        <v>2</v>
      </c>
      <c r="Q3196" s="4">
        <v>0</v>
      </c>
      <c r="R3196" s="4">
        <v>0</v>
      </c>
      <c r="S3196" s="4">
        <v>54.65</v>
      </c>
      <c r="T3196" s="4">
        <v>3632</v>
      </c>
      <c r="U3196" s="4">
        <f t="shared" si="245"/>
        <v>-4.2786028894426895</v>
      </c>
      <c r="V3196" s="4">
        <f t="shared" si="246"/>
        <v>1.3862015331985618E-2</v>
      </c>
      <c r="W3196" s="4">
        <f t="shared" si="247"/>
        <v>1.3672487106094557E-2</v>
      </c>
      <c r="X3196" s="4">
        <f t="shared" si="248"/>
        <v>0.98632751289390541</v>
      </c>
      <c r="Y3196" s="4">
        <f t="shared" si="249"/>
        <v>-5.9788523763840981E-3</v>
      </c>
      <c r="Z3196" s="4">
        <f>IF(W3196&gt;$V$2,1,0)</f>
        <v>0</v>
      </c>
    </row>
    <row r="3197" spans="1:26" x14ac:dyDescent="0.3">
      <c r="A3197" s="4">
        <v>0</v>
      </c>
      <c r="B3197" s="4">
        <v>1</v>
      </c>
      <c r="C3197" s="4">
        <v>1</v>
      </c>
      <c r="D3197" s="4">
        <v>0</v>
      </c>
      <c r="E3197" s="4">
        <v>0</v>
      </c>
      <c r="F3197" s="4">
        <v>12</v>
      </c>
      <c r="G3197" s="4">
        <v>0</v>
      </c>
      <c r="H3197" s="4">
        <v>0</v>
      </c>
      <c r="I3197" s="4">
        <v>1</v>
      </c>
      <c r="J3197" s="4">
        <v>0</v>
      </c>
      <c r="K3197" s="4">
        <v>1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1</v>
      </c>
      <c r="R3197" s="4">
        <v>1</v>
      </c>
      <c r="S3197" s="4">
        <v>29.35</v>
      </c>
      <c r="T3197" s="4">
        <v>381.2</v>
      </c>
      <c r="U3197" s="4">
        <f t="shared" si="245"/>
        <v>2.781969312543453E-2</v>
      </c>
      <c r="V3197" s="4">
        <f t="shared" si="246"/>
        <v>1.0282102743256101</v>
      </c>
      <c r="W3197" s="4">
        <f t="shared" si="247"/>
        <v>0.5069544747610033</v>
      </c>
      <c r="X3197" s="4">
        <f t="shared" si="248"/>
        <v>0.4930455252389967</v>
      </c>
      <c r="Y3197" s="4">
        <f t="shared" si="249"/>
        <v>-0.30711297839566326</v>
      </c>
      <c r="Z3197" s="4">
        <f>IF(W3197&gt;$V$2,1,0)</f>
        <v>1</v>
      </c>
    </row>
    <row r="3198" spans="1:26" x14ac:dyDescent="0.3">
      <c r="A3198" s="4">
        <v>0</v>
      </c>
      <c r="B3198" s="4">
        <v>1</v>
      </c>
      <c r="C3198" s="4">
        <v>0</v>
      </c>
      <c r="D3198" s="4">
        <v>0</v>
      </c>
      <c r="E3198" s="4">
        <v>0</v>
      </c>
      <c r="F3198" s="4">
        <v>58</v>
      </c>
      <c r="G3198" s="4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2</v>
      </c>
      <c r="Q3198" s="4">
        <v>1</v>
      </c>
      <c r="R3198" s="4">
        <v>0</v>
      </c>
      <c r="S3198" s="4">
        <v>19.149999999999999</v>
      </c>
      <c r="T3198" s="4">
        <v>1035.5</v>
      </c>
      <c r="U3198" s="4">
        <f t="shared" si="245"/>
        <v>-5.3614264373708362</v>
      </c>
      <c r="V3198" s="4">
        <f t="shared" si="246"/>
        <v>4.6942053396836856E-3</v>
      </c>
      <c r="W3198" s="4">
        <f t="shared" si="247"/>
        <v>4.6722727320763144E-3</v>
      </c>
      <c r="X3198" s="4">
        <f t="shared" si="248"/>
        <v>0.99532772726792373</v>
      </c>
      <c r="Y3198" s="4">
        <f t="shared" si="249"/>
        <v>-2.0338974359429408E-3</v>
      </c>
      <c r="Z3198" s="4">
        <f>IF(W3198&gt;$V$2,1,0)</f>
        <v>0</v>
      </c>
    </row>
    <row r="3199" spans="1:26" x14ac:dyDescent="0.3">
      <c r="A3199" s="4">
        <v>0</v>
      </c>
      <c r="B3199" s="4">
        <v>0</v>
      </c>
      <c r="C3199" s="4">
        <v>0</v>
      </c>
      <c r="D3199" s="4">
        <v>1</v>
      </c>
      <c r="E3199" s="4">
        <v>1</v>
      </c>
      <c r="F3199" s="4">
        <v>3</v>
      </c>
      <c r="G3199" s="4">
        <v>1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2</v>
      </c>
      <c r="Q3199" s="4">
        <v>0</v>
      </c>
      <c r="R3199" s="4">
        <v>3</v>
      </c>
      <c r="S3199" s="4">
        <v>19.100000000000001</v>
      </c>
      <c r="T3199" s="4">
        <v>52</v>
      </c>
      <c r="U3199" s="4">
        <f t="shared" si="245"/>
        <v>-2.8673518484156024</v>
      </c>
      <c r="V3199" s="4">
        <f t="shared" si="246"/>
        <v>5.6849272914183499E-2</v>
      </c>
      <c r="W3199" s="4">
        <f t="shared" si="247"/>
        <v>5.379127787771084E-2</v>
      </c>
      <c r="X3199" s="4">
        <f t="shared" si="248"/>
        <v>0.94620872212228913</v>
      </c>
      <c r="Y3199" s="4">
        <f t="shared" si="249"/>
        <v>-2.4013052956105049E-2</v>
      </c>
      <c r="Z3199" s="4">
        <f>IF(W3199&gt;$V$2,1,0)</f>
        <v>0</v>
      </c>
    </row>
    <row r="3200" spans="1:26" x14ac:dyDescent="0.3">
      <c r="A3200" s="4">
        <v>1</v>
      </c>
      <c r="B3200" s="4">
        <v>0</v>
      </c>
      <c r="C3200" s="4">
        <v>1</v>
      </c>
      <c r="D3200" s="4">
        <v>1</v>
      </c>
      <c r="E3200" s="4">
        <v>0</v>
      </c>
      <c r="F3200" s="4">
        <v>43</v>
      </c>
      <c r="G3200" s="4">
        <v>0</v>
      </c>
      <c r="H3200" s="4">
        <v>0</v>
      </c>
      <c r="I3200" s="4">
        <v>1</v>
      </c>
      <c r="J3200" s="4">
        <v>0</v>
      </c>
      <c r="K3200" s="4">
        <v>1</v>
      </c>
      <c r="L3200" s="4">
        <v>1</v>
      </c>
      <c r="M3200" s="4">
        <v>0</v>
      </c>
      <c r="N3200" s="4">
        <v>1</v>
      </c>
      <c r="O3200" s="4">
        <v>1</v>
      </c>
      <c r="P3200" s="4">
        <v>0</v>
      </c>
      <c r="Q3200" s="4">
        <v>0</v>
      </c>
      <c r="R3200" s="4">
        <v>1</v>
      </c>
      <c r="S3200" s="4">
        <v>55.55</v>
      </c>
      <c r="T3200" s="4">
        <v>2342.1999999999998</v>
      </c>
      <c r="U3200" s="4">
        <f t="shared" si="245"/>
        <v>-1.1872409682623033</v>
      </c>
      <c r="V3200" s="4">
        <f t="shared" si="246"/>
        <v>0.30506177916027127</v>
      </c>
      <c r="W3200" s="4">
        <f t="shared" si="247"/>
        <v>0.23375274951087771</v>
      </c>
      <c r="X3200" s="4">
        <f t="shared" si="248"/>
        <v>0.23375274951087771</v>
      </c>
      <c r="Y3200" s="4">
        <f t="shared" si="249"/>
        <v>-0.63124327204740471</v>
      </c>
      <c r="Z3200" s="4">
        <f>IF(W3200&gt;$V$2,1,0)</f>
        <v>0</v>
      </c>
    </row>
    <row r="3201" spans="1:26" x14ac:dyDescent="0.3">
      <c r="A3201" s="4">
        <v>0</v>
      </c>
      <c r="B3201" s="4">
        <v>0</v>
      </c>
      <c r="C3201" s="4">
        <v>0</v>
      </c>
      <c r="D3201" s="4">
        <v>0</v>
      </c>
      <c r="E3201" s="4">
        <v>0</v>
      </c>
      <c r="F3201" s="4">
        <v>9</v>
      </c>
      <c r="G3201" s="4">
        <v>1</v>
      </c>
      <c r="H3201" s="4">
        <v>0</v>
      </c>
      <c r="I3201" s="4">
        <v>2</v>
      </c>
      <c r="J3201" s="4">
        <v>0</v>
      </c>
      <c r="K3201" s="4">
        <v>1</v>
      </c>
      <c r="L3201" s="4">
        <v>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2</v>
      </c>
      <c r="S3201" s="4">
        <v>80.55</v>
      </c>
      <c r="T3201" s="4">
        <v>653.9</v>
      </c>
      <c r="U3201" s="4">
        <f t="shared" si="245"/>
        <v>-0.17975874581249962</v>
      </c>
      <c r="V3201" s="4">
        <f t="shared" si="246"/>
        <v>0.83547174815728376</v>
      </c>
      <c r="W3201" s="4">
        <f t="shared" si="247"/>
        <v>0.45518093590710568</v>
      </c>
      <c r="X3201" s="4">
        <f t="shared" si="248"/>
        <v>0.54481906409289427</v>
      </c>
      <c r="Y3201" s="4">
        <f t="shared" si="249"/>
        <v>-0.26374770416889548</v>
      </c>
      <c r="Z3201" s="4">
        <f>IF(W3201&gt;$V$2,1,0)</f>
        <v>1</v>
      </c>
    </row>
    <row r="3202" spans="1:26" x14ac:dyDescent="0.3">
      <c r="A3202" s="4">
        <v>0</v>
      </c>
      <c r="B3202" s="4">
        <v>0</v>
      </c>
      <c r="C3202" s="4">
        <v>0</v>
      </c>
      <c r="D3202" s="4">
        <v>0</v>
      </c>
      <c r="E3202" s="4">
        <v>0</v>
      </c>
      <c r="F3202" s="4">
        <v>3</v>
      </c>
      <c r="G3202" s="4">
        <v>1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1</v>
      </c>
      <c r="Q3202" s="4">
        <v>0</v>
      </c>
      <c r="R3202" s="4">
        <v>3</v>
      </c>
      <c r="S3202" s="4">
        <v>20.25</v>
      </c>
      <c r="T3202" s="4">
        <v>71.2</v>
      </c>
      <c r="U3202" s="4">
        <f t="shared" si="245"/>
        <v>-2.1033473121798174</v>
      </c>
      <c r="V3202" s="4">
        <f t="shared" si="246"/>
        <v>0.12204721362583357</v>
      </c>
      <c r="W3202" s="4">
        <f t="shared" si="247"/>
        <v>0.10877190562369007</v>
      </c>
      <c r="X3202" s="4">
        <f t="shared" si="248"/>
        <v>0.8912280943763099</v>
      </c>
      <c r="Y3202" s="4">
        <f t="shared" si="249"/>
        <v>-5.0011131595513694E-2</v>
      </c>
      <c r="Z3202" s="4">
        <f>IF(W3202&gt;$V$2,1,0)</f>
        <v>0</v>
      </c>
    </row>
    <row r="3203" spans="1:26" x14ac:dyDescent="0.3">
      <c r="A3203" s="4">
        <v>1</v>
      </c>
      <c r="B3203" s="4">
        <v>0</v>
      </c>
      <c r="C3203" s="4">
        <v>0</v>
      </c>
      <c r="D3203" s="4">
        <v>1</v>
      </c>
      <c r="E3203" s="4">
        <v>1</v>
      </c>
      <c r="F3203" s="4">
        <v>22</v>
      </c>
      <c r="G3203" s="4">
        <v>1</v>
      </c>
      <c r="H3203" s="4">
        <v>0</v>
      </c>
      <c r="I3203" s="4">
        <v>1</v>
      </c>
      <c r="J3203" s="4">
        <v>0</v>
      </c>
      <c r="K3203" s="4">
        <v>1</v>
      </c>
      <c r="L3203" s="4">
        <v>0</v>
      </c>
      <c r="M3203" s="4">
        <v>0</v>
      </c>
      <c r="N3203" s="4">
        <v>1</v>
      </c>
      <c r="O3203" s="4">
        <v>1</v>
      </c>
      <c r="P3203" s="4">
        <v>1</v>
      </c>
      <c r="Q3203" s="4">
        <v>1</v>
      </c>
      <c r="R3203" s="4">
        <v>0</v>
      </c>
      <c r="S3203" s="4">
        <v>69.5</v>
      </c>
      <c r="T3203" s="4">
        <v>1498.2</v>
      </c>
      <c r="U3203" s="4">
        <f t="shared" si="245"/>
        <v>-1.5212597847719889</v>
      </c>
      <c r="V3203" s="4">
        <f t="shared" si="246"/>
        <v>0.2184365305289111</v>
      </c>
      <c r="W3203" s="4">
        <f t="shared" si="247"/>
        <v>0.17927608460170674</v>
      </c>
      <c r="X3203" s="4">
        <f t="shared" si="248"/>
        <v>0.17927608460170674</v>
      </c>
      <c r="Y3203" s="4">
        <f t="shared" si="249"/>
        <v>-0.74647764138175177</v>
      </c>
      <c r="Z3203" s="4">
        <f>IF(W3203&gt;$V$2,1,0)</f>
        <v>0</v>
      </c>
    </row>
    <row r="3204" spans="1:26" x14ac:dyDescent="0.3">
      <c r="A3204" s="4">
        <v>0</v>
      </c>
      <c r="B3204" s="4">
        <v>1</v>
      </c>
      <c r="C3204" s="4">
        <v>0</v>
      </c>
      <c r="D3204" s="4">
        <v>1</v>
      </c>
      <c r="E3204" s="4">
        <v>0</v>
      </c>
      <c r="F3204" s="4">
        <v>40</v>
      </c>
      <c r="G3204" s="4">
        <v>1</v>
      </c>
      <c r="H3204" s="4">
        <v>1</v>
      </c>
      <c r="I3204" s="4">
        <v>2</v>
      </c>
      <c r="J3204" s="4">
        <v>0</v>
      </c>
      <c r="K3204" s="4">
        <v>1</v>
      </c>
      <c r="L3204" s="4">
        <v>1</v>
      </c>
      <c r="M3204" s="4">
        <v>0</v>
      </c>
      <c r="N3204" s="4">
        <v>1</v>
      </c>
      <c r="O3204" s="4">
        <v>1</v>
      </c>
      <c r="P3204" s="4">
        <v>1</v>
      </c>
      <c r="Q3204" s="4">
        <v>1</v>
      </c>
      <c r="R3204" s="4">
        <v>0</v>
      </c>
      <c r="S3204" s="4">
        <v>106</v>
      </c>
      <c r="T3204" s="4">
        <v>4178.6499999999996</v>
      </c>
      <c r="U3204" s="4">
        <f t="shared" si="245"/>
        <v>-0.6973203455146858</v>
      </c>
      <c r="V3204" s="4">
        <f t="shared" si="246"/>
        <v>0.49791776529896598</v>
      </c>
      <c r="W3204" s="4">
        <f t="shared" si="247"/>
        <v>0.33240660925040016</v>
      </c>
      <c r="X3204" s="4">
        <f t="shared" si="248"/>
        <v>0.66759339074959989</v>
      </c>
      <c r="Y3204" s="4">
        <f t="shared" si="249"/>
        <v>-0.17548797153621015</v>
      </c>
      <c r="Z3204" s="4">
        <f>IF(W3204&gt;$V$2,1,0)</f>
        <v>1</v>
      </c>
    </row>
    <row r="3205" spans="1:26" x14ac:dyDescent="0.3">
      <c r="A3205" s="4">
        <v>0</v>
      </c>
      <c r="B3205" s="4">
        <v>0</v>
      </c>
      <c r="C3205" s="4">
        <v>0</v>
      </c>
      <c r="D3205" s="4">
        <v>0</v>
      </c>
      <c r="E3205" s="4">
        <v>0</v>
      </c>
      <c r="F3205" s="4">
        <v>68</v>
      </c>
      <c r="G3205" s="4">
        <v>1</v>
      </c>
      <c r="H3205" s="4">
        <v>1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2</v>
      </c>
      <c r="Q3205" s="4">
        <v>0</v>
      </c>
      <c r="R3205" s="4">
        <v>0</v>
      </c>
      <c r="S3205" s="4">
        <v>25.5</v>
      </c>
      <c r="T3205" s="4">
        <v>1821.8</v>
      </c>
      <c r="U3205" s="4">
        <f t="shared" si="245"/>
        <v>-5.9452783254352042</v>
      </c>
      <c r="V3205" s="4">
        <f t="shared" si="246"/>
        <v>2.618173542654716E-3</v>
      </c>
      <c r="W3205" s="4">
        <f t="shared" si="247"/>
        <v>2.6113366102308438E-3</v>
      </c>
      <c r="X3205" s="4">
        <f t="shared" si="248"/>
        <v>0.99738866338976917</v>
      </c>
      <c r="Y3205" s="4">
        <f t="shared" si="249"/>
        <v>-1.1355724072559352E-3</v>
      </c>
      <c r="Z3205" s="4">
        <f>IF(W3205&gt;$V$2,1,0)</f>
        <v>0</v>
      </c>
    </row>
    <row r="3206" spans="1:26" x14ac:dyDescent="0.3">
      <c r="A3206" s="4">
        <v>1</v>
      </c>
      <c r="B3206" s="4">
        <v>1</v>
      </c>
      <c r="C3206" s="4">
        <v>0</v>
      </c>
      <c r="D3206" s="4">
        <v>1</v>
      </c>
      <c r="E3206" s="4">
        <v>0</v>
      </c>
      <c r="F3206" s="4">
        <v>54</v>
      </c>
      <c r="G3206" s="4">
        <v>1</v>
      </c>
      <c r="H3206" s="4">
        <v>1</v>
      </c>
      <c r="I3206" s="4">
        <v>2</v>
      </c>
      <c r="J3206" s="4">
        <v>0</v>
      </c>
      <c r="K3206" s="4">
        <v>1</v>
      </c>
      <c r="L3206" s="4">
        <v>1</v>
      </c>
      <c r="M3206" s="4">
        <v>0</v>
      </c>
      <c r="N3206" s="4">
        <v>1</v>
      </c>
      <c r="O3206" s="4">
        <v>1</v>
      </c>
      <c r="P3206" s="4">
        <v>0</v>
      </c>
      <c r="Q3206" s="4">
        <v>1</v>
      </c>
      <c r="R3206" s="4">
        <v>2</v>
      </c>
      <c r="S3206" s="4">
        <v>104.3</v>
      </c>
      <c r="T3206" s="4">
        <v>5278.15</v>
      </c>
      <c r="U3206" s="4">
        <f t="shared" si="245"/>
        <v>-0.25867824452943611</v>
      </c>
      <c r="V3206" s="4">
        <f t="shared" si="246"/>
        <v>0.77207140128006035</v>
      </c>
      <c r="W3206" s="4">
        <f t="shared" si="247"/>
        <v>0.43568865268202661</v>
      </c>
      <c r="X3206" s="4">
        <f t="shared" si="248"/>
        <v>0.43568865268202661</v>
      </c>
      <c r="Y3206" s="4">
        <f t="shared" si="249"/>
        <v>-0.36082375092436658</v>
      </c>
      <c r="Z3206" s="4">
        <f>IF(W3206&gt;$V$2,1,0)</f>
        <v>1</v>
      </c>
    </row>
    <row r="3207" spans="1:26" x14ac:dyDescent="0.3">
      <c r="A3207" s="4">
        <v>0</v>
      </c>
      <c r="B3207" s="4">
        <v>0</v>
      </c>
      <c r="C3207" s="4">
        <v>0</v>
      </c>
      <c r="D3207" s="4">
        <v>0</v>
      </c>
      <c r="E3207" s="4">
        <v>0</v>
      </c>
      <c r="F3207" s="4">
        <v>50</v>
      </c>
      <c r="G3207" s="4">
        <v>1</v>
      </c>
      <c r="H3207" s="4">
        <v>1</v>
      </c>
      <c r="I3207" s="4">
        <v>1</v>
      </c>
      <c r="J3207" s="4">
        <v>0</v>
      </c>
      <c r="K3207" s="4">
        <v>1</v>
      </c>
      <c r="L3207" s="4">
        <v>0</v>
      </c>
      <c r="M3207" s="4">
        <v>1</v>
      </c>
      <c r="N3207" s="4">
        <v>1</v>
      </c>
      <c r="O3207" s="4">
        <v>1</v>
      </c>
      <c r="P3207" s="4">
        <v>2</v>
      </c>
      <c r="Q3207" s="4">
        <v>1</v>
      </c>
      <c r="R3207" s="4">
        <v>3</v>
      </c>
      <c r="S3207" s="4">
        <v>79.599999999999994</v>
      </c>
      <c r="T3207" s="4">
        <v>4024.2</v>
      </c>
      <c r="U3207" s="4">
        <f t="shared" ref="U3207:U3270" si="250">$A$2+SUMPRODUCT($B$2:$T$2,B3207:T3207)</f>
        <v>-3.0284602497795259</v>
      </c>
      <c r="V3207" s="4">
        <f t="shared" ref="V3207:V3270" si="251">EXP(U3207)</f>
        <v>4.8390089444032072E-2</v>
      </c>
      <c r="W3207" s="4">
        <f t="shared" ref="W3207:W3270" si="252">V3207/(1+V3207)</f>
        <v>4.6156568944383712E-2</v>
      </c>
      <c r="X3207" s="4">
        <f t="shared" ref="X3207:X3270" si="253">IF(A3207=1,W3207,1-W3207)</f>
        <v>0.95384343105561631</v>
      </c>
      <c r="Y3207" s="4">
        <f t="shared" ref="Y3207:Y3270" si="254">LOG(X3207)</f>
        <v>-2.0522906856675602E-2</v>
      </c>
      <c r="Z3207" s="4">
        <f>IF(W3207&gt;$V$2,1,0)</f>
        <v>0</v>
      </c>
    </row>
    <row r="3208" spans="1:26" x14ac:dyDescent="0.3">
      <c r="A3208" s="4">
        <v>0</v>
      </c>
      <c r="B3208" s="4">
        <v>1</v>
      </c>
      <c r="C3208" s="4">
        <v>0</v>
      </c>
      <c r="D3208" s="4">
        <v>0</v>
      </c>
      <c r="E3208" s="4">
        <v>0</v>
      </c>
      <c r="F3208" s="4">
        <v>1</v>
      </c>
      <c r="G3208" s="4">
        <v>1</v>
      </c>
      <c r="H3208" s="4">
        <v>0</v>
      </c>
      <c r="I3208" s="4">
        <v>1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</v>
      </c>
      <c r="P3208" s="4">
        <v>0</v>
      </c>
      <c r="Q3208" s="4">
        <v>1</v>
      </c>
      <c r="R3208" s="4">
        <v>2</v>
      </c>
      <c r="S3208" s="4">
        <v>55.25</v>
      </c>
      <c r="T3208" s="4">
        <v>55.25</v>
      </c>
      <c r="U3208" s="4">
        <f t="shared" si="250"/>
        <v>7.3278786838517185E-2</v>
      </c>
      <c r="V3208" s="4">
        <f t="shared" si="251"/>
        <v>1.0760304782380903</v>
      </c>
      <c r="W3208" s="4">
        <f t="shared" si="252"/>
        <v>0.51831150337990628</v>
      </c>
      <c r="X3208" s="4">
        <f t="shared" si="253"/>
        <v>0.48168849662009372</v>
      </c>
      <c r="Y3208" s="4">
        <f t="shared" si="254"/>
        <v>-0.31723372510775816</v>
      </c>
      <c r="Z3208" s="4">
        <f>IF(W3208&gt;$V$2,1,0)</f>
        <v>1</v>
      </c>
    </row>
    <row r="3209" spans="1:26" x14ac:dyDescent="0.3">
      <c r="A3209" s="4">
        <v>0</v>
      </c>
      <c r="B3209" s="4">
        <v>0</v>
      </c>
      <c r="C3209" s="4">
        <v>0</v>
      </c>
      <c r="D3209" s="4">
        <v>1</v>
      </c>
      <c r="E3209" s="4">
        <v>0</v>
      </c>
      <c r="F3209" s="4">
        <v>72</v>
      </c>
      <c r="G3209" s="4">
        <v>1</v>
      </c>
      <c r="H3209" s="4">
        <v>1</v>
      </c>
      <c r="I3209" s="4">
        <v>1</v>
      </c>
      <c r="J3209" s="4">
        <v>1</v>
      </c>
      <c r="K3209" s="4">
        <v>1</v>
      </c>
      <c r="L3209" s="4">
        <v>1</v>
      </c>
      <c r="M3209" s="4">
        <v>1</v>
      </c>
      <c r="N3209" s="4">
        <v>1</v>
      </c>
      <c r="O3209" s="4">
        <v>1</v>
      </c>
      <c r="P3209" s="4">
        <v>2</v>
      </c>
      <c r="Q3209" s="4">
        <v>0</v>
      </c>
      <c r="R3209" s="4">
        <v>0</v>
      </c>
      <c r="S3209" s="4">
        <v>88.05</v>
      </c>
      <c r="T3209" s="4">
        <v>6520.8</v>
      </c>
      <c r="U3209" s="4">
        <f t="shared" si="250"/>
        <v>-4.5310243883114012</v>
      </c>
      <c r="V3209" s="4">
        <f t="shared" si="251"/>
        <v>1.0769638128720825E-2</v>
      </c>
      <c r="W3209" s="4">
        <f t="shared" si="252"/>
        <v>1.065488883170165E-2</v>
      </c>
      <c r="X3209" s="4">
        <f t="shared" si="253"/>
        <v>0.98934511116829837</v>
      </c>
      <c r="Y3209" s="4">
        <f t="shared" si="254"/>
        <v>-4.652187945940368E-3</v>
      </c>
      <c r="Z3209" s="4">
        <f>IF(W3209&gt;$V$2,1,0)</f>
        <v>0</v>
      </c>
    </row>
    <row r="3210" spans="1:26" x14ac:dyDescent="0.3">
      <c r="A3210" s="4">
        <v>0</v>
      </c>
      <c r="B3210" s="4">
        <v>1</v>
      </c>
      <c r="C3210" s="4">
        <v>0</v>
      </c>
      <c r="D3210" s="4">
        <v>0</v>
      </c>
      <c r="E3210" s="4">
        <v>1</v>
      </c>
      <c r="F3210" s="4">
        <v>40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1</v>
      </c>
      <c r="Q3210" s="4">
        <v>1</v>
      </c>
      <c r="R3210" s="4">
        <v>0</v>
      </c>
      <c r="S3210" s="4">
        <v>20.399999999999999</v>
      </c>
      <c r="T3210" s="4">
        <v>854.9</v>
      </c>
      <c r="U3210" s="4">
        <f t="shared" si="250"/>
        <v>-4.0067779596471853</v>
      </c>
      <c r="V3210" s="4">
        <f t="shared" si="251"/>
        <v>1.8191915995482581E-2</v>
      </c>
      <c r="W3210" s="4">
        <f t="shared" si="252"/>
        <v>1.7866883157971657E-2</v>
      </c>
      <c r="X3210" s="4">
        <f t="shared" si="253"/>
        <v>0.98213311684202831</v>
      </c>
      <c r="Y3210" s="4">
        <f t="shared" si="254"/>
        <v>-7.8296446041962557E-3</v>
      </c>
      <c r="Z3210" s="4">
        <f>IF(W3210&gt;$V$2,1,0)</f>
        <v>0</v>
      </c>
    </row>
    <row r="3211" spans="1:26" x14ac:dyDescent="0.3">
      <c r="A3211" s="4">
        <v>0</v>
      </c>
      <c r="B3211" s="4">
        <v>0</v>
      </c>
      <c r="C3211" s="4">
        <v>0</v>
      </c>
      <c r="D3211" s="4">
        <v>1</v>
      </c>
      <c r="E3211" s="4">
        <v>1</v>
      </c>
      <c r="F3211" s="4">
        <v>72</v>
      </c>
      <c r="G3211" s="4">
        <v>1</v>
      </c>
      <c r="H3211" s="4">
        <v>1</v>
      </c>
      <c r="I3211" s="4">
        <v>2</v>
      </c>
      <c r="J3211" s="4">
        <v>1</v>
      </c>
      <c r="K3211" s="4">
        <v>1</v>
      </c>
      <c r="L3211" s="4">
        <v>1</v>
      </c>
      <c r="M3211" s="4">
        <v>1</v>
      </c>
      <c r="N3211" s="4">
        <v>1</v>
      </c>
      <c r="O3211" s="4">
        <v>1</v>
      </c>
      <c r="P3211" s="4">
        <v>2</v>
      </c>
      <c r="Q3211" s="4">
        <v>1</v>
      </c>
      <c r="R3211" s="4">
        <v>0</v>
      </c>
      <c r="S3211" s="4">
        <v>117.6</v>
      </c>
      <c r="T3211" s="4">
        <v>8308.9</v>
      </c>
      <c r="U3211" s="4">
        <f t="shared" si="250"/>
        <v>-3.2848313077751747</v>
      </c>
      <c r="V3211" s="4">
        <f t="shared" si="251"/>
        <v>3.744690156176006E-2</v>
      </c>
      <c r="W3211" s="4">
        <f t="shared" si="252"/>
        <v>3.6095246422142617E-2</v>
      </c>
      <c r="X3211" s="4">
        <f t="shared" si="253"/>
        <v>0.96390475357785743</v>
      </c>
      <c r="Y3211" s="4">
        <f t="shared" si="254"/>
        <v>-1.5965877963551041E-2</v>
      </c>
      <c r="Z3211" s="4">
        <f>IF(W3211&gt;$V$2,1,0)</f>
        <v>0</v>
      </c>
    </row>
    <row r="3212" spans="1:26" x14ac:dyDescent="0.3">
      <c r="A3212" s="4">
        <v>0</v>
      </c>
      <c r="B3212" s="4">
        <v>0</v>
      </c>
      <c r="C3212" s="4">
        <v>0</v>
      </c>
      <c r="D3212" s="4">
        <v>0</v>
      </c>
      <c r="E3212" s="4">
        <v>0</v>
      </c>
      <c r="F3212" s="4">
        <v>6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3</v>
      </c>
      <c r="S3212" s="4">
        <v>20</v>
      </c>
      <c r="T3212" s="4">
        <v>109.2</v>
      </c>
      <c r="U3212" s="4">
        <f t="shared" si="250"/>
        <v>-1.5634047280066743</v>
      </c>
      <c r="V3212" s="4">
        <f t="shared" si="251"/>
        <v>0.20942183161965322</v>
      </c>
      <c r="W3212" s="4">
        <f t="shared" si="252"/>
        <v>0.1731586334432183</v>
      </c>
      <c r="X3212" s="4">
        <f t="shared" si="253"/>
        <v>0.82684136655678175</v>
      </c>
      <c r="Y3212" s="4">
        <f t="shared" si="254"/>
        <v>-8.25778039146811E-2</v>
      </c>
      <c r="Z3212" s="4">
        <f>IF(W3212&gt;$V$2,1,0)</f>
        <v>0</v>
      </c>
    </row>
    <row r="3213" spans="1:26" x14ac:dyDescent="0.3">
      <c r="A3213" s="4">
        <v>0</v>
      </c>
      <c r="B3213" s="4">
        <v>0</v>
      </c>
      <c r="C3213" s="4">
        <v>0</v>
      </c>
      <c r="D3213" s="4">
        <v>0</v>
      </c>
      <c r="E3213" s="4">
        <v>0</v>
      </c>
      <c r="F3213" s="4">
        <v>5</v>
      </c>
      <c r="G3213" s="4">
        <v>1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1</v>
      </c>
      <c r="R3213" s="4">
        <v>1</v>
      </c>
      <c r="S3213" s="4">
        <v>19.649999999999999</v>
      </c>
      <c r="T3213" s="4">
        <v>92.05</v>
      </c>
      <c r="U3213" s="4">
        <f t="shared" si="250"/>
        <v>-1.206432011962562</v>
      </c>
      <c r="V3213" s="4">
        <f t="shared" si="251"/>
        <v>0.29926314412117139</v>
      </c>
      <c r="W3213" s="4">
        <f t="shared" si="252"/>
        <v>0.23033297409786424</v>
      </c>
      <c r="X3213" s="4">
        <f t="shared" si="253"/>
        <v>0.76966702590213576</v>
      </c>
      <c r="Y3213" s="4">
        <f t="shared" si="254"/>
        <v>-0.1136971190992221</v>
      </c>
      <c r="Z3213" s="4">
        <f>IF(W3213&gt;$V$2,1,0)</f>
        <v>0</v>
      </c>
    </row>
    <row r="3214" spans="1:26" x14ac:dyDescent="0.3">
      <c r="A3214" s="4">
        <v>0</v>
      </c>
      <c r="B3214" s="4">
        <v>1</v>
      </c>
      <c r="C3214" s="4">
        <v>0</v>
      </c>
      <c r="D3214" s="4">
        <v>1</v>
      </c>
      <c r="E3214" s="4">
        <v>0</v>
      </c>
      <c r="F3214" s="4">
        <v>48</v>
      </c>
      <c r="G3214" s="4">
        <v>1</v>
      </c>
      <c r="H3214" s="4">
        <v>1</v>
      </c>
      <c r="I3214" s="4">
        <v>1</v>
      </c>
      <c r="J3214" s="4">
        <v>0</v>
      </c>
      <c r="K3214" s="4">
        <v>1</v>
      </c>
      <c r="L3214" s="4">
        <v>1</v>
      </c>
      <c r="M3214" s="4">
        <v>0</v>
      </c>
      <c r="N3214" s="4">
        <v>0</v>
      </c>
      <c r="O3214" s="4">
        <v>1</v>
      </c>
      <c r="P3214" s="4">
        <v>1</v>
      </c>
      <c r="Q3214" s="4">
        <v>1</v>
      </c>
      <c r="R3214" s="4">
        <v>1</v>
      </c>
      <c r="S3214" s="4">
        <v>70.55</v>
      </c>
      <c r="T3214" s="4">
        <v>3420.5</v>
      </c>
      <c r="U3214" s="4">
        <f t="shared" si="250"/>
        <v>-2.363822004322059</v>
      </c>
      <c r="V3214" s="4">
        <f t="shared" si="251"/>
        <v>9.4060037449354594E-2</v>
      </c>
      <c r="W3214" s="4">
        <f t="shared" si="252"/>
        <v>8.5973378269662601E-2</v>
      </c>
      <c r="X3214" s="4">
        <f t="shared" si="253"/>
        <v>0.91402662173033744</v>
      </c>
      <c r="Y3214" s="4">
        <f t="shared" si="254"/>
        <v>-3.904115492020431E-2</v>
      </c>
      <c r="Z3214" s="4">
        <f>IF(W3214&gt;$V$2,1,0)</f>
        <v>0</v>
      </c>
    </row>
    <row r="3215" spans="1:26" x14ac:dyDescent="0.3">
      <c r="A3215" s="4">
        <v>1</v>
      </c>
      <c r="B3215" s="4">
        <v>0</v>
      </c>
      <c r="C3215" s="4">
        <v>0</v>
      </c>
      <c r="D3215" s="4">
        <v>0</v>
      </c>
      <c r="E3215" s="4">
        <v>0</v>
      </c>
      <c r="F3215" s="4">
        <v>1</v>
      </c>
      <c r="G3215" s="4">
        <v>1</v>
      </c>
      <c r="H3215" s="4">
        <v>1</v>
      </c>
      <c r="I3215" s="4">
        <v>2</v>
      </c>
      <c r="J3215" s="4">
        <v>0</v>
      </c>
      <c r="K3215" s="4">
        <v>0</v>
      </c>
      <c r="L3215" s="4">
        <v>0</v>
      </c>
      <c r="M3215" s="4">
        <v>0</v>
      </c>
      <c r="N3215" s="4">
        <v>1</v>
      </c>
      <c r="O3215" s="4">
        <v>1</v>
      </c>
      <c r="P3215" s="4">
        <v>0</v>
      </c>
      <c r="Q3215" s="4">
        <v>1</v>
      </c>
      <c r="R3215" s="4">
        <v>2</v>
      </c>
      <c r="S3215" s="4">
        <v>93.85</v>
      </c>
      <c r="T3215" s="4">
        <v>93.85</v>
      </c>
      <c r="U3215" s="4">
        <f t="shared" si="250"/>
        <v>1.560195947609869</v>
      </c>
      <c r="V3215" s="4">
        <f t="shared" si="251"/>
        <v>4.7597538161511794</v>
      </c>
      <c r="W3215" s="4">
        <f t="shared" si="252"/>
        <v>0.82638146838917736</v>
      </c>
      <c r="X3215" s="4">
        <f t="shared" si="253"/>
        <v>0.82638146838917736</v>
      </c>
      <c r="Y3215" s="4">
        <f t="shared" si="254"/>
        <v>-8.2819430436355229E-2</v>
      </c>
      <c r="Z3215" s="4">
        <f>IF(W3215&gt;$V$2,1,0)</f>
        <v>1</v>
      </c>
    </row>
    <row r="3216" spans="1:26" x14ac:dyDescent="0.3">
      <c r="A3216" s="4">
        <v>0</v>
      </c>
      <c r="B3216" s="4">
        <v>0</v>
      </c>
      <c r="C3216" s="4">
        <v>0</v>
      </c>
      <c r="D3216" s="4">
        <v>1</v>
      </c>
      <c r="E3216" s="4">
        <v>1</v>
      </c>
      <c r="F3216" s="4">
        <v>64</v>
      </c>
      <c r="G3216" s="4">
        <v>1</v>
      </c>
      <c r="H3216" s="4">
        <v>0</v>
      </c>
      <c r="I3216" s="4">
        <v>1</v>
      </c>
      <c r="J3216" s="4">
        <v>1</v>
      </c>
      <c r="K3216" s="4">
        <v>0</v>
      </c>
      <c r="L3216" s="4">
        <v>0</v>
      </c>
      <c r="M3216" s="4">
        <v>1</v>
      </c>
      <c r="N3216" s="4">
        <v>1</v>
      </c>
      <c r="O3216" s="4">
        <v>0</v>
      </c>
      <c r="P3216" s="4">
        <v>1</v>
      </c>
      <c r="Q3216" s="4">
        <v>0</v>
      </c>
      <c r="R3216" s="4">
        <v>3</v>
      </c>
      <c r="S3216" s="4">
        <v>65.8</v>
      </c>
      <c r="T3216" s="4">
        <v>4068</v>
      </c>
      <c r="U3216" s="4">
        <f t="shared" si="250"/>
        <v>-4.4820788815042274</v>
      </c>
      <c r="V3216" s="4">
        <f t="shared" si="251"/>
        <v>1.1309876804798112E-2</v>
      </c>
      <c r="W3216" s="4">
        <f t="shared" si="252"/>
        <v>1.1183393996438869E-2</v>
      </c>
      <c r="X3216" s="4">
        <f t="shared" si="253"/>
        <v>0.98881660600356114</v>
      </c>
      <c r="Y3216" s="4">
        <f t="shared" si="254"/>
        <v>-4.8842487326510621E-3</v>
      </c>
      <c r="Z3216" s="4">
        <f>IF(W3216&gt;$V$2,1,0)</f>
        <v>0</v>
      </c>
    </row>
    <row r="3217" spans="1:26" x14ac:dyDescent="0.3">
      <c r="A3217" s="4">
        <v>0</v>
      </c>
      <c r="B3217" s="4">
        <v>0</v>
      </c>
      <c r="C3217" s="4">
        <v>0</v>
      </c>
      <c r="D3217" s="4">
        <v>0</v>
      </c>
      <c r="E3217" s="4">
        <v>0</v>
      </c>
      <c r="F3217" s="4">
        <v>17</v>
      </c>
      <c r="G3217" s="4">
        <v>1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1</v>
      </c>
      <c r="Q3217" s="4">
        <v>0</v>
      </c>
      <c r="R3217" s="4">
        <v>1</v>
      </c>
      <c r="S3217" s="4">
        <v>20.05</v>
      </c>
      <c r="T3217" s="4">
        <v>337.9</v>
      </c>
      <c r="U3217" s="4">
        <f t="shared" si="250"/>
        <v>-2.9367323598065469</v>
      </c>
      <c r="V3217" s="4">
        <f t="shared" si="251"/>
        <v>5.303875746227936E-2</v>
      </c>
      <c r="W3217" s="4">
        <f t="shared" si="252"/>
        <v>5.036733651674663E-2</v>
      </c>
      <c r="X3217" s="4">
        <f t="shared" si="253"/>
        <v>0.94963266348325337</v>
      </c>
      <c r="Y3217" s="4">
        <f t="shared" si="254"/>
        <v>-2.2444355840985149E-2</v>
      </c>
      <c r="Z3217" s="4">
        <f>IF(W3217&gt;$V$2,1,0)</f>
        <v>0</v>
      </c>
    </row>
    <row r="3218" spans="1:26" x14ac:dyDescent="0.3">
      <c r="A3218" s="4">
        <v>0</v>
      </c>
      <c r="B3218" s="4">
        <v>1</v>
      </c>
      <c r="C3218" s="4">
        <v>0</v>
      </c>
      <c r="D3218" s="4">
        <v>1</v>
      </c>
      <c r="E3218" s="4">
        <v>0</v>
      </c>
      <c r="F3218" s="4">
        <v>40</v>
      </c>
      <c r="G3218" s="4">
        <v>1</v>
      </c>
      <c r="H3218" s="4">
        <v>0</v>
      </c>
      <c r="I3218" s="4">
        <v>2</v>
      </c>
      <c r="J3218" s="4">
        <v>0</v>
      </c>
      <c r="K3218" s="4">
        <v>1</v>
      </c>
      <c r="L3218" s="4">
        <v>1</v>
      </c>
      <c r="M3218" s="4">
        <v>0</v>
      </c>
      <c r="N3218" s="4">
        <v>0</v>
      </c>
      <c r="O3218" s="4">
        <v>0</v>
      </c>
      <c r="P3218" s="4">
        <v>0</v>
      </c>
      <c r="Q3218" s="4">
        <v>1</v>
      </c>
      <c r="R3218" s="4">
        <v>2</v>
      </c>
      <c r="S3218" s="4">
        <v>80</v>
      </c>
      <c r="T3218" s="4">
        <v>3168.75</v>
      </c>
      <c r="U3218" s="4">
        <f t="shared" si="250"/>
        <v>-0.78109693280609072</v>
      </c>
      <c r="V3218" s="4">
        <f t="shared" si="251"/>
        <v>0.4579034464032708</v>
      </c>
      <c r="W3218" s="4">
        <f t="shared" si="252"/>
        <v>0.3140835200938335</v>
      </c>
      <c r="X3218" s="4">
        <f t="shared" si="253"/>
        <v>0.68591647990616655</v>
      </c>
      <c r="Y3218" s="4">
        <f t="shared" si="254"/>
        <v>-0.16372876260830027</v>
      </c>
      <c r="Z3218" s="4">
        <f>IF(W3218&gt;$V$2,1,0)</f>
        <v>1</v>
      </c>
    </row>
    <row r="3219" spans="1:26" x14ac:dyDescent="0.3">
      <c r="A3219" s="4">
        <v>0</v>
      </c>
      <c r="B3219" s="4">
        <v>0</v>
      </c>
      <c r="C3219" s="4">
        <v>0</v>
      </c>
      <c r="D3219" s="4">
        <v>1</v>
      </c>
      <c r="E3219" s="4">
        <v>1</v>
      </c>
      <c r="F3219" s="4">
        <v>41</v>
      </c>
      <c r="G3219" s="4">
        <v>0</v>
      </c>
      <c r="H3219" s="4">
        <v>0</v>
      </c>
      <c r="I3219" s="4">
        <v>1</v>
      </c>
      <c r="J3219" s="4">
        <v>1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1</v>
      </c>
      <c r="Q3219" s="4">
        <v>0</v>
      </c>
      <c r="R3219" s="4">
        <v>1</v>
      </c>
      <c r="S3219" s="4">
        <v>35.4</v>
      </c>
      <c r="T3219" s="4">
        <v>1412.4</v>
      </c>
      <c r="U3219" s="4">
        <f t="shared" si="250"/>
        <v>-3.1113372338775234</v>
      </c>
      <c r="V3219" s="4">
        <f t="shared" si="251"/>
        <v>4.4541353291644575E-2</v>
      </c>
      <c r="W3219" s="4">
        <f t="shared" si="252"/>
        <v>4.2642020013168656E-2</v>
      </c>
      <c r="X3219" s="4">
        <f t="shared" si="253"/>
        <v>0.95735797998683136</v>
      </c>
      <c r="Y3219" s="4">
        <f t="shared" si="254"/>
        <v>-1.8925638333424092E-2</v>
      </c>
      <c r="Z3219" s="4">
        <f>IF(W3219&gt;$V$2,1,0)</f>
        <v>0</v>
      </c>
    </row>
    <row r="3220" spans="1:26" x14ac:dyDescent="0.3">
      <c r="A3220" s="4">
        <v>0</v>
      </c>
      <c r="B3220" s="4">
        <v>1</v>
      </c>
      <c r="C3220" s="4">
        <v>1</v>
      </c>
      <c r="D3220" s="4">
        <v>0</v>
      </c>
      <c r="E3220" s="4">
        <v>0</v>
      </c>
      <c r="F3220" s="4">
        <v>51</v>
      </c>
      <c r="G3220" s="4">
        <v>1</v>
      </c>
      <c r="H3220" s="4">
        <v>1</v>
      </c>
      <c r="I3220" s="4">
        <v>2</v>
      </c>
      <c r="J3220" s="4">
        <v>0</v>
      </c>
      <c r="K3220" s="4">
        <v>1</v>
      </c>
      <c r="L3220" s="4">
        <v>0</v>
      </c>
      <c r="M3220" s="4">
        <v>0</v>
      </c>
      <c r="N3220" s="4">
        <v>0</v>
      </c>
      <c r="O3220" s="4">
        <v>0</v>
      </c>
      <c r="P3220" s="4">
        <v>1</v>
      </c>
      <c r="Q3220" s="4">
        <v>1</v>
      </c>
      <c r="R3220" s="4">
        <v>0</v>
      </c>
      <c r="S3220" s="4">
        <v>79.599999999999994</v>
      </c>
      <c r="T3220" s="4">
        <v>3974.7</v>
      </c>
      <c r="U3220" s="4">
        <f t="shared" si="250"/>
        <v>-1.5413115198494531</v>
      </c>
      <c r="V3220" s="4">
        <f t="shared" si="251"/>
        <v>0.21410012065331571</v>
      </c>
      <c r="W3220" s="4">
        <f t="shared" si="252"/>
        <v>0.1763446992642641</v>
      </c>
      <c r="X3220" s="4">
        <f t="shared" si="253"/>
        <v>0.8236553007357359</v>
      </c>
      <c r="Y3220" s="4">
        <f t="shared" si="254"/>
        <v>-8.4254502270002404E-2</v>
      </c>
      <c r="Z3220" s="4">
        <f>IF(W3220&gt;$V$2,1,0)</f>
        <v>0</v>
      </c>
    </row>
    <row r="3221" spans="1:26" x14ac:dyDescent="0.3">
      <c r="A3221" s="4">
        <v>0</v>
      </c>
      <c r="B3221" s="4">
        <v>1</v>
      </c>
      <c r="C3221" s="4">
        <v>0</v>
      </c>
      <c r="D3221" s="4">
        <v>1</v>
      </c>
      <c r="E3221" s="4">
        <v>0</v>
      </c>
      <c r="F3221" s="4">
        <v>41</v>
      </c>
      <c r="G3221" s="4">
        <v>1</v>
      </c>
      <c r="H3221" s="4">
        <v>1</v>
      </c>
      <c r="I3221" s="4">
        <v>2</v>
      </c>
      <c r="J3221" s="4">
        <v>0</v>
      </c>
      <c r="K3221" s="4">
        <v>1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1</v>
      </c>
      <c r="R3221" s="4">
        <v>2</v>
      </c>
      <c r="S3221" s="4">
        <v>80.25</v>
      </c>
      <c r="T3221" s="4">
        <v>3439</v>
      </c>
      <c r="U3221" s="4">
        <f t="shared" si="250"/>
        <v>-0.49618107408049594</v>
      </c>
      <c r="V3221" s="4">
        <f t="shared" si="251"/>
        <v>0.60885138388634286</v>
      </c>
      <c r="W3221" s="4">
        <f t="shared" si="252"/>
        <v>0.3784385493802423</v>
      </c>
      <c r="X3221" s="4">
        <f t="shared" si="253"/>
        <v>0.62156145061975776</v>
      </c>
      <c r="Y3221" s="4">
        <f t="shared" si="254"/>
        <v>-0.20651592841285937</v>
      </c>
      <c r="Z3221" s="4">
        <f>IF(W3221&gt;$V$2,1,0)</f>
        <v>1</v>
      </c>
    </row>
    <row r="3222" spans="1:26" x14ac:dyDescent="0.3">
      <c r="A3222" s="4">
        <v>1</v>
      </c>
      <c r="B3222" s="4">
        <v>0</v>
      </c>
      <c r="C3222" s="4">
        <v>0</v>
      </c>
      <c r="D3222" s="4">
        <v>1</v>
      </c>
      <c r="E3222" s="4">
        <v>1</v>
      </c>
      <c r="F3222" s="4">
        <v>1</v>
      </c>
      <c r="G3222" s="4">
        <v>1</v>
      </c>
      <c r="H3222" s="4">
        <v>0</v>
      </c>
      <c r="I3222" s="4">
        <v>1</v>
      </c>
      <c r="J3222" s="4">
        <v>0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3</v>
      </c>
      <c r="S3222" s="4">
        <v>50.45</v>
      </c>
      <c r="T3222" s="4">
        <v>50.45</v>
      </c>
      <c r="U3222" s="4">
        <f t="shared" si="250"/>
        <v>-0.67129977449478673</v>
      </c>
      <c r="V3222" s="4">
        <f t="shared" si="251"/>
        <v>0.51104390408491007</v>
      </c>
      <c r="W3222" s="4">
        <f t="shared" si="252"/>
        <v>0.33820586066584141</v>
      </c>
      <c r="X3222" s="4">
        <f t="shared" si="253"/>
        <v>0.33820586066584141</v>
      </c>
      <c r="Y3222" s="4">
        <f t="shared" si="254"/>
        <v>-0.47081887091692254</v>
      </c>
      <c r="Z3222" s="4">
        <f>IF(W3222&gt;$V$2,1,0)</f>
        <v>1</v>
      </c>
    </row>
    <row r="3223" spans="1:26" x14ac:dyDescent="0.3">
      <c r="A3223" s="4">
        <v>0</v>
      </c>
      <c r="B3223" s="4">
        <v>0</v>
      </c>
      <c r="C3223" s="4">
        <v>0</v>
      </c>
      <c r="D3223" s="4">
        <v>0</v>
      </c>
      <c r="E3223" s="4">
        <v>0</v>
      </c>
      <c r="F3223" s="4">
        <v>2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1</v>
      </c>
      <c r="R3223" s="4">
        <v>3</v>
      </c>
      <c r="S3223" s="4">
        <v>20.45</v>
      </c>
      <c r="T3223" s="4">
        <v>42.45</v>
      </c>
      <c r="U3223" s="4">
        <f t="shared" si="250"/>
        <v>-0.97322633137010728</v>
      </c>
      <c r="V3223" s="4">
        <f t="shared" si="251"/>
        <v>0.37786196146382783</v>
      </c>
      <c r="W3223" s="4">
        <f t="shared" si="252"/>
        <v>0.27423789322291092</v>
      </c>
      <c r="X3223" s="4">
        <f t="shared" si="253"/>
        <v>0.72576210677708908</v>
      </c>
      <c r="Y3223" s="4">
        <f t="shared" si="254"/>
        <v>-0.13920571076652169</v>
      </c>
      <c r="Z3223" s="4">
        <f>IF(W3223&gt;$V$2,1,0)</f>
        <v>1</v>
      </c>
    </row>
    <row r="3224" spans="1:26" x14ac:dyDescent="0.3">
      <c r="A3224" s="4">
        <v>0</v>
      </c>
      <c r="B3224" s="4">
        <v>1</v>
      </c>
      <c r="C3224" s="4">
        <v>0</v>
      </c>
      <c r="D3224" s="4">
        <v>0</v>
      </c>
      <c r="E3224" s="4">
        <v>0</v>
      </c>
      <c r="F3224" s="4">
        <v>68</v>
      </c>
      <c r="G3224" s="4">
        <v>1</v>
      </c>
      <c r="H3224" s="4">
        <v>0</v>
      </c>
      <c r="I3224" s="4">
        <v>2</v>
      </c>
      <c r="J3224" s="4">
        <v>0</v>
      </c>
      <c r="K3224" s="4">
        <v>1</v>
      </c>
      <c r="L3224" s="4">
        <v>1</v>
      </c>
      <c r="M3224" s="4">
        <v>0</v>
      </c>
      <c r="N3224" s="4">
        <v>0</v>
      </c>
      <c r="O3224" s="4">
        <v>0</v>
      </c>
      <c r="P3224" s="4">
        <v>1</v>
      </c>
      <c r="Q3224" s="4">
        <v>0</v>
      </c>
      <c r="R3224" s="4">
        <v>1</v>
      </c>
      <c r="S3224" s="4">
        <v>79.599999999999994</v>
      </c>
      <c r="T3224" s="4">
        <v>5461.45</v>
      </c>
      <c r="U3224" s="4">
        <f t="shared" si="250"/>
        <v>-2.91949517207301</v>
      </c>
      <c r="V3224" s="4">
        <f t="shared" si="251"/>
        <v>5.396092140560084E-2</v>
      </c>
      <c r="W3224" s="4">
        <f t="shared" si="252"/>
        <v>5.1198218368131314E-2</v>
      </c>
      <c r="X3224" s="4">
        <f t="shared" si="253"/>
        <v>0.94880178163186868</v>
      </c>
      <c r="Y3224" s="4">
        <f t="shared" si="254"/>
        <v>-2.2824508473738746E-2</v>
      </c>
      <c r="Z3224" s="4">
        <f>IF(W3224&gt;$V$2,1,0)</f>
        <v>0</v>
      </c>
    </row>
    <row r="3225" spans="1:26" x14ac:dyDescent="0.3">
      <c r="A3225" s="4">
        <v>0</v>
      </c>
      <c r="B3225" s="4">
        <v>0</v>
      </c>
      <c r="C3225" s="4">
        <v>0</v>
      </c>
      <c r="D3225" s="4">
        <v>1</v>
      </c>
      <c r="E3225" s="4">
        <v>1</v>
      </c>
      <c r="F3225" s="4">
        <v>24</v>
      </c>
      <c r="G3225" s="4">
        <v>1</v>
      </c>
      <c r="H3225" s="4">
        <v>1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2</v>
      </c>
      <c r="Q3225" s="4">
        <v>0</v>
      </c>
      <c r="R3225" s="4">
        <v>3</v>
      </c>
      <c r="S3225" s="4">
        <v>24.7</v>
      </c>
      <c r="T3225" s="4">
        <v>571.75</v>
      </c>
      <c r="U3225" s="4">
        <f t="shared" si="250"/>
        <v>-3.713058997542273</v>
      </c>
      <c r="V3225" s="4">
        <f t="shared" si="251"/>
        <v>2.4402760995232448E-2</v>
      </c>
      <c r="W3225" s="4">
        <f t="shared" si="252"/>
        <v>2.3821451800388128E-2</v>
      </c>
      <c r="X3225" s="4">
        <f t="shared" si="253"/>
        <v>0.97617854819961192</v>
      </c>
      <c r="Y3225" s="4">
        <f t="shared" si="254"/>
        <v>-1.0470740319018103E-2</v>
      </c>
      <c r="Z3225" s="4">
        <f>IF(W3225&gt;$V$2,1,0)</f>
        <v>0</v>
      </c>
    </row>
    <row r="3226" spans="1:26" x14ac:dyDescent="0.3">
      <c r="A3226" s="4">
        <v>0</v>
      </c>
      <c r="B3226" s="4">
        <v>1</v>
      </c>
      <c r="C3226" s="4">
        <v>0</v>
      </c>
      <c r="D3226" s="4">
        <v>1</v>
      </c>
      <c r="E3226" s="4">
        <v>0</v>
      </c>
      <c r="F3226" s="4">
        <v>70</v>
      </c>
      <c r="G3226" s="4">
        <v>1</v>
      </c>
      <c r="H3226" s="4">
        <v>1</v>
      </c>
      <c r="I3226" s="4">
        <v>1</v>
      </c>
      <c r="J3226" s="4">
        <v>1</v>
      </c>
      <c r="K3226" s="4">
        <v>0</v>
      </c>
      <c r="L3226" s="4">
        <v>1</v>
      </c>
      <c r="M3226" s="4">
        <v>1</v>
      </c>
      <c r="N3226" s="4">
        <v>0</v>
      </c>
      <c r="O3226" s="4">
        <v>1</v>
      </c>
      <c r="P3226" s="4">
        <v>2</v>
      </c>
      <c r="Q3226" s="4">
        <v>0</v>
      </c>
      <c r="R3226" s="4">
        <v>1</v>
      </c>
      <c r="S3226" s="4">
        <v>77.3</v>
      </c>
      <c r="T3226" s="4">
        <v>5498.2</v>
      </c>
      <c r="U3226" s="4">
        <f t="shared" si="250"/>
        <v>-5.0312559977989251</v>
      </c>
      <c r="V3226" s="4">
        <f t="shared" si="251"/>
        <v>6.5306029942926993E-3</v>
      </c>
      <c r="W3226" s="4">
        <f t="shared" si="252"/>
        <v>6.4882309339279274E-3</v>
      </c>
      <c r="X3226" s="4">
        <f t="shared" si="253"/>
        <v>0.99351176906607208</v>
      </c>
      <c r="Y3226" s="4">
        <f t="shared" si="254"/>
        <v>-2.8269839037599505E-3</v>
      </c>
      <c r="Z3226" s="4">
        <f>IF(W3226&gt;$V$2,1,0)</f>
        <v>0</v>
      </c>
    </row>
    <row r="3227" spans="1:26" x14ac:dyDescent="0.3">
      <c r="A3227" s="4">
        <v>0</v>
      </c>
      <c r="B3227" s="4">
        <v>1</v>
      </c>
      <c r="C3227" s="4">
        <v>0</v>
      </c>
      <c r="D3227" s="4">
        <v>0</v>
      </c>
      <c r="E3227" s="4">
        <v>0</v>
      </c>
      <c r="F3227" s="4">
        <v>3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0</v>
      </c>
      <c r="M3227" s="4">
        <v>1</v>
      </c>
      <c r="N3227" s="4">
        <v>0</v>
      </c>
      <c r="O3227" s="4">
        <v>0</v>
      </c>
      <c r="P3227" s="4">
        <v>0</v>
      </c>
      <c r="Q3227" s="4">
        <v>1</v>
      </c>
      <c r="R3227" s="4">
        <v>2</v>
      </c>
      <c r="S3227" s="4">
        <v>29.75</v>
      </c>
      <c r="T3227" s="4">
        <v>96.85</v>
      </c>
      <c r="U3227" s="4">
        <f t="shared" si="250"/>
        <v>-4.1902165155722759E-2</v>
      </c>
      <c r="V3227" s="4">
        <f t="shared" si="251"/>
        <v>0.95896359603728487</v>
      </c>
      <c r="W3227" s="4">
        <f t="shared" si="252"/>
        <v>0.48952599118081463</v>
      </c>
      <c r="X3227" s="4">
        <f t="shared" si="253"/>
        <v>0.51047400881918537</v>
      </c>
      <c r="Y3227" s="4">
        <f t="shared" si="254"/>
        <v>-0.29202636545516164</v>
      </c>
      <c r="Z3227" s="4">
        <f>IF(W3227&gt;$V$2,1,0)</f>
        <v>1</v>
      </c>
    </row>
    <row r="3228" spans="1:26" x14ac:dyDescent="0.3">
      <c r="A3228" s="4">
        <v>0</v>
      </c>
      <c r="B3228" s="4">
        <v>1</v>
      </c>
      <c r="C3228" s="4">
        <v>0</v>
      </c>
      <c r="D3228" s="4">
        <v>0</v>
      </c>
      <c r="E3228" s="4">
        <v>0</v>
      </c>
      <c r="F3228" s="4">
        <v>2</v>
      </c>
      <c r="G3228" s="4">
        <v>1</v>
      </c>
      <c r="H3228" s="4">
        <v>0</v>
      </c>
      <c r="I3228" s="4">
        <v>1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44.9</v>
      </c>
      <c r="T3228" s="4">
        <v>111.05</v>
      </c>
      <c r="U3228" s="4">
        <f t="shared" si="250"/>
        <v>-0.70321379959063579</v>
      </c>
      <c r="V3228" s="4">
        <f t="shared" si="251"/>
        <v>0.49499193989291368</v>
      </c>
      <c r="W3228" s="4">
        <f t="shared" si="252"/>
        <v>0.33110007263876617</v>
      </c>
      <c r="X3228" s="4">
        <f t="shared" si="253"/>
        <v>0.66889992736123383</v>
      </c>
      <c r="Y3228" s="4">
        <f t="shared" si="254"/>
        <v>-0.17463885120929973</v>
      </c>
      <c r="Z3228" s="4">
        <f>IF(W3228&gt;$V$2,1,0)</f>
        <v>1</v>
      </c>
    </row>
    <row r="3229" spans="1:26" x14ac:dyDescent="0.3">
      <c r="A3229" s="4">
        <v>0</v>
      </c>
      <c r="B3229" s="4">
        <v>1</v>
      </c>
      <c r="C3229" s="4">
        <v>0</v>
      </c>
      <c r="D3229" s="4">
        <v>1</v>
      </c>
      <c r="E3229" s="4">
        <v>0</v>
      </c>
      <c r="F3229" s="4">
        <v>3</v>
      </c>
      <c r="G3229" s="4">
        <v>0</v>
      </c>
      <c r="H3229" s="4">
        <v>0</v>
      </c>
      <c r="I3229" s="4">
        <v>1</v>
      </c>
      <c r="J3229" s="4">
        <v>0</v>
      </c>
      <c r="K3229" s="4">
        <v>1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1</v>
      </c>
      <c r="S3229" s="4">
        <v>29.8</v>
      </c>
      <c r="T3229" s="4">
        <v>94.4</v>
      </c>
      <c r="U3229" s="4">
        <f t="shared" si="250"/>
        <v>-0.13023771123023742</v>
      </c>
      <c r="V3229" s="4">
        <f t="shared" si="251"/>
        <v>0.87788672258255207</v>
      </c>
      <c r="W3229" s="4">
        <f t="shared" si="252"/>
        <v>0.46748651663889701</v>
      </c>
      <c r="X3229" s="4">
        <f t="shared" si="253"/>
        <v>0.53251348336110294</v>
      </c>
      <c r="Y3229" s="4">
        <f t="shared" si="254"/>
        <v>-0.27366939131609896</v>
      </c>
      <c r="Z3229" s="4">
        <f>IF(W3229&gt;$V$2,1,0)</f>
        <v>1</v>
      </c>
    </row>
    <row r="3230" spans="1:26" x14ac:dyDescent="0.3">
      <c r="A3230" s="4">
        <v>1</v>
      </c>
      <c r="B3230" s="4">
        <v>0</v>
      </c>
      <c r="C3230" s="4">
        <v>0</v>
      </c>
      <c r="D3230" s="4">
        <v>0</v>
      </c>
      <c r="E3230" s="4">
        <v>0</v>
      </c>
      <c r="F3230" s="4">
        <v>7</v>
      </c>
      <c r="G3230" s="4">
        <v>1</v>
      </c>
      <c r="H3230" s="4">
        <v>1</v>
      </c>
      <c r="I3230" s="4">
        <v>1</v>
      </c>
      <c r="J3230" s="4">
        <v>0</v>
      </c>
      <c r="K3230" s="4">
        <v>0</v>
      </c>
      <c r="L3230" s="4">
        <v>0</v>
      </c>
      <c r="M3230" s="4">
        <v>1</v>
      </c>
      <c r="N3230" s="4">
        <v>1</v>
      </c>
      <c r="O3230" s="4">
        <v>1</v>
      </c>
      <c r="P3230" s="4">
        <v>0</v>
      </c>
      <c r="Q3230" s="4">
        <v>1</v>
      </c>
      <c r="R3230" s="4">
        <v>2</v>
      </c>
      <c r="S3230" s="4">
        <v>74.650000000000006</v>
      </c>
      <c r="T3230" s="4">
        <v>521.1</v>
      </c>
      <c r="U3230" s="4">
        <f t="shared" si="250"/>
        <v>-9.5270484549129786E-2</v>
      </c>
      <c r="V3230" s="4">
        <f t="shared" si="251"/>
        <v>0.90912699640278372</v>
      </c>
      <c r="W3230" s="4">
        <f t="shared" si="252"/>
        <v>0.47620037751065247</v>
      </c>
      <c r="X3230" s="4">
        <f t="shared" si="253"/>
        <v>0.47620037751065247</v>
      </c>
      <c r="Y3230" s="4">
        <f t="shared" si="254"/>
        <v>-0.32221026464149544</v>
      </c>
      <c r="Z3230" s="4">
        <f>IF(W3230&gt;$V$2,1,0)</f>
        <v>1</v>
      </c>
    </row>
    <row r="3231" spans="1:26" x14ac:dyDescent="0.3">
      <c r="A3231" s="4">
        <v>0</v>
      </c>
      <c r="B3231" s="4">
        <v>0</v>
      </c>
      <c r="C3231" s="4">
        <v>0</v>
      </c>
      <c r="D3231" s="4">
        <v>0</v>
      </c>
      <c r="E3231" s="4">
        <v>0</v>
      </c>
      <c r="F3231" s="4">
        <v>13</v>
      </c>
      <c r="G3231" s="4">
        <v>1</v>
      </c>
      <c r="H3231" s="4">
        <v>0</v>
      </c>
      <c r="I3231" s="4">
        <v>1</v>
      </c>
      <c r="J3231" s="4">
        <v>1</v>
      </c>
      <c r="K3231" s="4">
        <v>0</v>
      </c>
      <c r="L3231" s="4">
        <v>0</v>
      </c>
      <c r="M3231" s="4">
        <v>0</v>
      </c>
      <c r="N3231" s="4">
        <v>1</v>
      </c>
      <c r="O3231" s="4">
        <v>1</v>
      </c>
      <c r="P3231" s="4">
        <v>0</v>
      </c>
      <c r="Q3231" s="4">
        <v>1</v>
      </c>
      <c r="R3231" s="4">
        <v>2</v>
      </c>
      <c r="S3231" s="4">
        <v>71.95</v>
      </c>
      <c r="T3231" s="4">
        <v>923.85</v>
      </c>
      <c r="U3231" s="4">
        <f t="shared" si="250"/>
        <v>-0.62909669032443327</v>
      </c>
      <c r="V3231" s="4">
        <f t="shared" si="251"/>
        <v>0.53307311368834731</v>
      </c>
      <c r="W3231" s="4">
        <f t="shared" si="252"/>
        <v>0.34771538873697433</v>
      </c>
      <c r="X3231" s="4">
        <f t="shared" si="253"/>
        <v>0.65228461126302562</v>
      </c>
      <c r="Y3231" s="4">
        <f t="shared" si="254"/>
        <v>-0.18556286725765425</v>
      </c>
      <c r="Z3231" s="4">
        <f>IF(W3231&gt;$V$2,1,0)</f>
        <v>1</v>
      </c>
    </row>
    <row r="3232" spans="1:26" x14ac:dyDescent="0.3">
      <c r="A3232" s="4">
        <v>0</v>
      </c>
      <c r="B3232" s="4">
        <v>1</v>
      </c>
      <c r="C3232" s="4">
        <v>0</v>
      </c>
      <c r="D3232" s="4">
        <v>0</v>
      </c>
      <c r="E3232" s="4">
        <v>0</v>
      </c>
      <c r="F3232" s="4">
        <v>7</v>
      </c>
      <c r="G3232" s="4">
        <v>1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3</v>
      </c>
      <c r="S3232" s="4">
        <v>20.75</v>
      </c>
      <c r="T3232" s="4">
        <v>141.1</v>
      </c>
      <c r="U3232" s="4">
        <f t="shared" si="250"/>
        <v>-1.6989897802219653</v>
      </c>
      <c r="V3232" s="4">
        <f t="shared" si="251"/>
        <v>0.18286816781153922</v>
      </c>
      <c r="W3232" s="4">
        <f t="shared" si="252"/>
        <v>0.15459725165304705</v>
      </c>
      <c r="X3232" s="4">
        <f t="shared" si="253"/>
        <v>0.84540274834695295</v>
      </c>
      <c r="Y3232" s="4">
        <f t="shared" si="254"/>
        <v>-7.2936344642822185E-2</v>
      </c>
      <c r="Z3232" s="4">
        <f>IF(W3232&gt;$V$2,1,0)</f>
        <v>0</v>
      </c>
    </row>
    <row r="3233" spans="1:26" x14ac:dyDescent="0.3">
      <c r="A3233" s="4">
        <v>0</v>
      </c>
      <c r="B3233" s="4">
        <v>1</v>
      </c>
      <c r="C3233" s="4">
        <v>0</v>
      </c>
      <c r="D3233" s="4">
        <v>1</v>
      </c>
      <c r="E3233" s="4">
        <v>1</v>
      </c>
      <c r="F3233" s="4">
        <v>12</v>
      </c>
      <c r="G3233" s="4">
        <v>1</v>
      </c>
      <c r="H3233" s="4">
        <v>0</v>
      </c>
      <c r="I3233" s="4">
        <v>1</v>
      </c>
      <c r="J3233" s="4">
        <v>0</v>
      </c>
      <c r="K3233" s="4">
        <v>0</v>
      </c>
      <c r="L3233" s="4">
        <v>0</v>
      </c>
      <c r="M3233" s="4">
        <v>0</v>
      </c>
      <c r="N3233" s="4">
        <v>1</v>
      </c>
      <c r="O3233" s="4">
        <v>0</v>
      </c>
      <c r="P3233" s="4">
        <v>0</v>
      </c>
      <c r="Q3233" s="4">
        <v>1</v>
      </c>
      <c r="R3233" s="4">
        <v>3</v>
      </c>
      <c r="S3233" s="4">
        <v>56.3</v>
      </c>
      <c r="T3233" s="4">
        <v>628.65</v>
      </c>
      <c r="U3233" s="4">
        <f t="shared" si="250"/>
        <v>-0.51785734783964799</v>
      </c>
      <c r="V3233" s="4">
        <f t="shared" si="251"/>
        <v>0.59579576439141413</v>
      </c>
      <c r="W3233" s="4">
        <f t="shared" si="252"/>
        <v>0.37335339376504223</v>
      </c>
      <c r="X3233" s="4">
        <f t="shared" si="253"/>
        <v>0.62664660623495783</v>
      </c>
      <c r="Y3233" s="4">
        <f t="shared" si="254"/>
        <v>-0.20297730802126271</v>
      </c>
      <c r="Z3233" s="4">
        <f>IF(W3233&gt;$V$2,1,0)</f>
        <v>1</v>
      </c>
    </row>
    <row r="3234" spans="1:26" x14ac:dyDescent="0.3">
      <c r="A3234" s="4">
        <v>0</v>
      </c>
      <c r="B3234" s="4">
        <v>1</v>
      </c>
      <c r="C3234" s="4">
        <v>0</v>
      </c>
      <c r="D3234" s="4">
        <v>1</v>
      </c>
      <c r="E3234" s="4">
        <v>1</v>
      </c>
      <c r="F3234" s="4">
        <v>53</v>
      </c>
      <c r="G3234" s="4">
        <v>1</v>
      </c>
      <c r="H3234" s="4">
        <v>1</v>
      </c>
      <c r="I3234" s="4">
        <v>2</v>
      </c>
      <c r="J3234" s="4">
        <v>0</v>
      </c>
      <c r="K3234" s="4">
        <v>1</v>
      </c>
      <c r="L3234" s="4">
        <v>1</v>
      </c>
      <c r="M3234" s="4">
        <v>0</v>
      </c>
      <c r="N3234" s="4">
        <v>1</v>
      </c>
      <c r="O3234" s="4">
        <v>1</v>
      </c>
      <c r="P3234" s="4">
        <v>1</v>
      </c>
      <c r="Q3234" s="4">
        <v>1</v>
      </c>
      <c r="R3234" s="4">
        <v>2</v>
      </c>
      <c r="S3234" s="4">
        <v>105.25</v>
      </c>
      <c r="T3234" s="4">
        <v>5576.3</v>
      </c>
      <c r="U3234" s="4">
        <f t="shared" si="250"/>
        <v>-1.0722215412724059</v>
      </c>
      <c r="V3234" s="4">
        <f t="shared" si="251"/>
        <v>0.34224735562968223</v>
      </c>
      <c r="W3234" s="4">
        <f t="shared" si="252"/>
        <v>0.25498083806551836</v>
      </c>
      <c r="X3234" s="4">
        <f t="shared" si="253"/>
        <v>0.7450191619344817</v>
      </c>
      <c r="Y3234" s="4">
        <f t="shared" si="254"/>
        <v>-0.1278325570297113</v>
      </c>
      <c r="Z3234" s="4">
        <f>IF(W3234&gt;$V$2,1,0)</f>
        <v>1</v>
      </c>
    </row>
    <row r="3235" spans="1:26" x14ac:dyDescent="0.3">
      <c r="A3235" s="4">
        <v>1</v>
      </c>
      <c r="B3235" s="4">
        <v>0</v>
      </c>
      <c r="C3235" s="4">
        <v>0</v>
      </c>
      <c r="D3235" s="4">
        <v>0</v>
      </c>
      <c r="E3235" s="4">
        <v>0</v>
      </c>
      <c r="F3235" s="4">
        <v>12</v>
      </c>
      <c r="G3235" s="4">
        <v>1</v>
      </c>
      <c r="H3235" s="4">
        <v>1</v>
      </c>
      <c r="I3235" s="4">
        <v>2</v>
      </c>
      <c r="J3235" s="4">
        <v>0</v>
      </c>
      <c r="K3235" s="4">
        <v>0</v>
      </c>
      <c r="L3235" s="4">
        <v>0</v>
      </c>
      <c r="M3235" s="4">
        <v>0</v>
      </c>
      <c r="N3235" s="4">
        <v>1</v>
      </c>
      <c r="O3235" s="4">
        <v>1</v>
      </c>
      <c r="P3235" s="4">
        <v>0</v>
      </c>
      <c r="Q3235" s="4">
        <v>1</v>
      </c>
      <c r="R3235" s="4">
        <v>2</v>
      </c>
      <c r="S3235" s="4">
        <v>94.2</v>
      </c>
      <c r="T3235" s="4">
        <v>1046.0999999999999</v>
      </c>
      <c r="U3235" s="4">
        <f t="shared" si="250"/>
        <v>1.1749421047104853</v>
      </c>
      <c r="V3235" s="4">
        <f t="shared" si="251"/>
        <v>3.2379554760415408</v>
      </c>
      <c r="W3235" s="4">
        <f t="shared" si="252"/>
        <v>0.76403716234082542</v>
      </c>
      <c r="X3235" s="4">
        <f t="shared" si="253"/>
        <v>0.76403716234082542</v>
      </c>
      <c r="Y3235" s="4">
        <f t="shared" si="254"/>
        <v>-0.1168855170695417</v>
      </c>
      <c r="Z3235" s="4">
        <f>IF(W3235&gt;$V$2,1,0)</f>
        <v>1</v>
      </c>
    </row>
    <row r="3236" spans="1:26" x14ac:dyDescent="0.3">
      <c r="A3236" s="4">
        <v>0</v>
      </c>
      <c r="B3236" s="4">
        <v>1</v>
      </c>
      <c r="C3236" s="4">
        <v>0</v>
      </c>
      <c r="D3236" s="4">
        <v>1</v>
      </c>
      <c r="E3236" s="4">
        <v>1</v>
      </c>
      <c r="F3236" s="4">
        <v>63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2</v>
      </c>
      <c r="Q3236" s="4">
        <v>0</v>
      </c>
      <c r="R3236" s="4">
        <v>3</v>
      </c>
      <c r="S3236" s="4">
        <v>19.55</v>
      </c>
      <c r="T3236" s="4">
        <v>1245.5999999999999</v>
      </c>
      <c r="U3236" s="4">
        <f t="shared" si="250"/>
        <v>-5.9839971193435462</v>
      </c>
      <c r="V3236" s="4">
        <f t="shared" si="251"/>
        <v>2.5187384463331935E-3</v>
      </c>
      <c r="W3236" s="4">
        <f t="shared" si="252"/>
        <v>2.5124103418123055E-3</v>
      </c>
      <c r="X3236" s="4">
        <f t="shared" si="253"/>
        <v>0.99748758965818773</v>
      </c>
      <c r="Y3236" s="4">
        <f t="shared" si="254"/>
        <v>-1.092498925921905E-3</v>
      </c>
      <c r="Z3236" s="4">
        <f>IF(W3236&gt;$V$2,1,0)</f>
        <v>0</v>
      </c>
    </row>
    <row r="3237" spans="1:26" x14ac:dyDescent="0.3">
      <c r="A3237" s="4">
        <v>0</v>
      </c>
      <c r="B3237" s="4">
        <v>0</v>
      </c>
      <c r="C3237" s="4">
        <v>0</v>
      </c>
      <c r="D3237" s="4">
        <v>0</v>
      </c>
      <c r="E3237" s="4">
        <v>0</v>
      </c>
      <c r="F3237" s="4">
        <v>15</v>
      </c>
      <c r="G3237" s="4">
        <v>1</v>
      </c>
      <c r="H3237" s="4">
        <v>0</v>
      </c>
      <c r="I3237" s="4">
        <v>1</v>
      </c>
      <c r="J3237" s="4">
        <v>1</v>
      </c>
      <c r="K3237" s="4">
        <v>1</v>
      </c>
      <c r="L3237" s="4">
        <v>1</v>
      </c>
      <c r="M3237" s="4">
        <v>1</v>
      </c>
      <c r="N3237" s="4">
        <v>1</v>
      </c>
      <c r="O3237" s="4">
        <v>1</v>
      </c>
      <c r="P3237" s="4">
        <v>0</v>
      </c>
      <c r="Q3237" s="4">
        <v>0</v>
      </c>
      <c r="R3237" s="4">
        <v>3</v>
      </c>
      <c r="S3237" s="4">
        <v>84.45</v>
      </c>
      <c r="T3237" s="4">
        <v>1287.8499999999999</v>
      </c>
      <c r="U3237" s="4">
        <f t="shared" si="250"/>
        <v>-1.555537188396467</v>
      </c>
      <c r="V3237" s="4">
        <f t="shared" si="251"/>
        <v>0.21107596462130887</v>
      </c>
      <c r="W3237" s="4">
        <f t="shared" si="252"/>
        <v>0.17428796441130773</v>
      </c>
      <c r="X3237" s="4">
        <f t="shared" si="253"/>
        <v>0.82571203558869222</v>
      </c>
      <c r="Y3237" s="4">
        <f t="shared" si="254"/>
        <v>-8.3171385076292195E-2</v>
      </c>
      <c r="Z3237" s="4">
        <f>IF(W3237&gt;$V$2,1,0)</f>
        <v>0</v>
      </c>
    </row>
    <row r="3238" spans="1:26" x14ac:dyDescent="0.3">
      <c r="A3238" s="4">
        <v>0</v>
      </c>
      <c r="B3238" s="4">
        <v>1</v>
      </c>
      <c r="C3238" s="4">
        <v>0</v>
      </c>
      <c r="D3238" s="4">
        <v>1</v>
      </c>
      <c r="E3238" s="4">
        <v>1</v>
      </c>
      <c r="F3238" s="4">
        <v>36</v>
      </c>
      <c r="G3238" s="4">
        <v>1</v>
      </c>
      <c r="H3238" s="4">
        <v>0</v>
      </c>
      <c r="I3238" s="4">
        <v>1</v>
      </c>
      <c r="J3238" s="4">
        <v>1</v>
      </c>
      <c r="K3238" s="4">
        <v>1</v>
      </c>
      <c r="L3238" s="4">
        <v>0</v>
      </c>
      <c r="M3238" s="4">
        <v>0</v>
      </c>
      <c r="N3238" s="4">
        <v>0</v>
      </c>
      <c r="O3238" s="4">
        <v>0</v>
      </c>
      <c r="P3238" s="4">
        <v>1</v>
      </c>
      <c r="Q3238" s="4">
        <v>0</v>
      </c>
      <c r="R3238" s="4">
        <v>3</v>
      </c>
      <c r="S3238" s="4">
        <v>53.65</v>
      </c>
      <c r="T3238" s="4">
        <v>1939.35</v>
      </c>
      <c r="U3238" s="4">
        <f t="shared" si="250"/>
        <v>-3.272127981237289</v>
      </c>
      <c r="V3238" s="4">
        <f t="shared" si="251"/>
        <v>3.792563610278582E-2</v>
      </c>
      <c r="W3238" s="4">
        <f t="shared" si="252"/>
        <v>3.6539839448603853E-2</v>
      </c>
      <c r="X3238" s="4">
        <f t="shared" si="253"/>
        <v>0.96346016055139616</v>
      </c>
      <c r="Y3238" s="4">
        <f t="shared" si="254"/>
        <v>-1.6166238881293215E-2</v>
      </c>
      <c r="Z3238" s="4">
        <f>IF(W3238&gt;$V$2,1,0)</f>
        <v>0</v>
      </c>
    </row>
    <row r="3239" spans="1:26" x14ac:dyDescent="0.3">
      <c r="A3239" s="4">
        <v>0</v>
      </c>
      <c r="B3239" s="4">
        <v>1</v>
      </c>
      <c r="C3239" s="4">
        <v>1</v>
      </c>
      <c r="D3239" s="4">
        <v>1</v>
      </c>
      <c r="E3239" s="4">
        <v>0</v>
      </c>
      <c r="F3239" s="4">
        <v>4</v>
      </c>
      <c r="G3239" s="4">
        <v>0</v>
      </c>
      <c r="H3239" s="4">
        <v>0</v>
      </c>
      <c r="I3239" s="4">
        <v>1</v>
      </c>
      <c r="J3239" s="4">
        <v>0</v>
      </c>
      <c r="K3239" s="4">
        <v>0</v>
      </c>
      <c r="L3239" s="4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1</v>
      </c>
      <c r="R3239" s="4">
        <v>2</v>
      </c>
      <c r="S3239" s="4">
        <v>29.9</v>
      </c>
      <c r="T3239" s="4">
        <v>118.25</v>
      </c>
      <c r="U3239" s="4">
        <f t="shared" si="250"/>
        <v>0.60133686273825637</v>
      </c>
      <c r="V3239" s="4">
        <f t="shared" si="251"/>
        <v>1.8245563520924157</v>
      </c>
      <c r="W3239" s="4">
        <f t="shared" si="252"/>
        <v>0.64596209976154106</v>
      </c>
      <c r="X3239" s="4">
        <f t="shared" si="253"/>
        <v>0.35403790023845894</v>
      </c>
      <c r="Y3239" s="4">
        <f t="shared" si="254"/>
        <v>-0.45095024367091086</v>
      </c>
      <c r="Z3239" s="4">
        <f>IF(W3239&gt;$V$2,1,0)</f>
        <v>1</v>
      </c>
    </row>
    <row r="3240" spans="1:26" x14ac:dyDescent="0.3">
      <c r="A3240" s="4">
        <v>0</v>
      </c>
      <c r="B3240" s="4">
        <v>0</v>
      </c>
      <c r="C3240" s="4">
        <v>0</v>
      </c>
      <c r="D3240" s="4">
        <v>1</v>
      </c>
      <c r="E3240" s="4">
        <v>1</v>
      </c>
      <c r="F3240" s="4">
        <v>24</v>
      </c>
      <c r="G3240" s="4">
        <v>1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2</v>
      </c>
      <c r="Q3240" s="4">
        <v>0</v>
      </c>
      <c r="R3240" s="4">
        <v>3</v>
      </c>
      <c r="S3240" s="4">
        <v>19.7</v>
      </c>
      <c r="T3240" s="4">
        <v>452.55</v>
      </c>
      <c r="U3240" s="4">
        <f t="shared" si="250"/>
        <v>-3.9798685557162488</v>
      </c>
      <c r="V3240" s="4">
        <f t="shared" si="251"/>
        <v>1.8688095619640525E-2</v>
      </c>
      <c r="W3240" s="4">
        <f t="shared" si="252"/>
        <v>1.8345257689767209E-2</v>
      </c>
      <c r="X3240" s="4">
        <f t="shared" si="253"/>
        <v>0.98165474231023275</v>
      </c>
      <c r="Y3240" s="4">
        <f t="shared" si="254"/>
        <v>-8.0412310264088294E-3</v>
      </c>
      <c r="Z3240" s="4">
        <f>IF(W3240&gt;$V$2,1,0)</f>
        <v>0</v>
      </c>
    </row>
    <row r="3241" spans="1:26" x14ac:dyDescent="0.3">
      <c r="A3241" s="4">
        <v>0</v>
      </c>
      <c r="B3241" s="4">
        <v>0</v>
      </c>
      <c r="C3241" s="4">
        <v>0</v>
      </c>
      <c r="D3241" s="4">
        <v>0</v>
      </c>
      <c r="E3241" s="4">
        <v>0</v>
      </c>
      <c r="F3241" s="4">
        <v>61</v>
      </c>
      <c r="G3241" s="4">
        <v>0</v>
      </c>
      <c r="H3241" s="4">
        <v>0</v>
      </c>
      <c r="I3241" s="4">
        <v>1</v>
      </c>
      <c r="J3241" s="4">
        <v>1</v>
      </c>
      <c r="K3241" s="4">
        <v>1</v>
      </c>
      <c r="L3241" s="4">
        <v>1</v>
      </c>
      <c r="M3241" s="4">
        <v>1</v>
      </c>
      <c r="N3241" s="4">
        <v>0</v>
      </c>
      <c r="O3241" s="4">
        <v>0</v>
      </c>
      <c r="P3241" s="4">
        <v>1</v>
      </c>
      <c r="Q3241" s="4">
        <v>0</v>
      </c>
      <c r="R3241" s="4">
        <v>1</v>
      </c>
      <c r="S3241" s="4">
        <v>43.7</v>
      </c>
      <c r="T3241" s="4">
        <v>2696.55</v>
      </c>
      <c r="U3241" s="4">
        <f t="shared" si="250"/>
        <v>-4.3013889467105448</v>
      </c>
      <c r="V3241" s="4">
        <f t="shared" si="251"/>
        <v>1.3549726088785279E-2</v>
      </c>
      <c r="W3241" s="4">
        <f t="shared" si="252"/>
        <v>1.3368585418174485E-2</v>
      </c>
      <c r="X3241" s="4">
        <f t="shared" si="253"/>
        <v>0.98663141458182546</v>
      </c>
      <c r="Y3241" s="4">
        <f t="shared" si="254"/>
        <v>-5.8450606128450091E-3</v>
      </c>
      <c r="Z3241" s="4">
        <f>IF(W3241&gt;$V$2,1,0)</f>
        <v>0</v>
      </c>
    </row>
    <row r="3242" spans="1:26" x14ac:dyDescent="0.3">
      <c r="A3242" s="4">
        <v>0</v>
      </c>
      <c r="B3242" s="4">
        <v>1</v>
      </c>
      <c r="C3242" s="4">
        <v>0</v>
      </c>
      <c r="D3242" s="4">
        <v>0</v>
      </c>
      <c r="E3242" s="4">
        <v>0</v>
      </c>
      <c r="F3242" s="4">
        <v>16</v>
      </c>
      <c r="G3242" s="4">
        <v>1</v>
      </c>
      <c r="H3242" s="4">
        <v>1</v>
      </c>
      <c r="I3242" s="4">
        <v>1</v>
      </c>
      <c r="J3242" s="4">
        <v>0</v>
      </c>
      <c r="K3242" s="4">
        <v>1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2</v>
      </c>
      <c r="S3242" s="4">
        <v>55.3</v>
      </c>
      <c r="T3242" s="4">
        <v>875.35</v>
      </c>
      <c r="U3242" s="4">
        <f t="shared" si="250"/>
        <v>-1.1119929764262348</v>
      </c>
      <c r="V3242" s="4">
        <f t="shared" si="251"/>
        <v>0.32890281189681697</v>
      </c>
      <c r="W3242" s="4">
        <f t="shared" si="252"/>
        <v>0.24749952287884447</v>
      </c>
      <c r="X3242" s="4">
        <f t="shared" si="253"/>
        <v>0.75250047712115553</v>
      </c>
      <c r="Y3242" s="4">
        <f t="shared" si="254"/>
        <v>-0.12349322037063816</v>
      </c>
      <c r="Z3242" s="4">
        <f>IF(W3242&gt;$V$2,1,0)</f>
        <v>0</v>
      </c>
    </row>
    <row r="3243" spans="1:26" x14ac:dyDescent="0.3">
      <c r="A3243" s="4">
        <v>0</v>
      </c>
      <c r="B3243" s="4">
        <v>1</v>
      </c>
      <c r="C3243" s="4">
        <v>0</v>
      </c>
      <c r="D3243" s="4">
        <v>1</v>
      </c>
      <c r="E3243" s="4">
        <v>1</v>
      </c>
      <c r="F3243" s="4">
        <v>65</v>
      </c>
      <c r="G3243" s="4">
        <v>1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2</v>
      </c>
      <c r="Q3243" s="4">
        <v>1</v>
      </c>
      <c r="R3243" s="4">
        <v>1</v>
      </c>
      <c r="S3243" s="4">
        <v>19.850000000000001</v>
      </c>
      <c r="T3243" s="4">
        <v>1267.05</v>
      </c>
      <c r="U3243" s="4">
        <f t="shared" si="250"/>
        <v>-5.8292746981172474</v>
      </c>
      <c r="V3243" s="4">
        <f t="shared" si="251"/>
        <v>2.9402087459823841E-3</v>
      </c>
      <c r="W3243" s="4">
        <f t="shared" si="252"/>
        <v>2.9315892615958119E-3</v>
      </c>
      <c r="X3243" s="4">
        <f t="shared" si="253"/>
        <v>0.99706841073840424</v>
      </c>
      <c r="Y3243" s="4">
        <f t="shared" si="254"/>
        <v>-1.2750429050692933E-3</v>
      </c>
      <c r="Z3243" s="4">
        <f>IF(W3243&gt;$V$2,1,0)</f>
        <v>0</v>
      </c>
    </row>
    <row r="3244" spans="1:26" x14ac:dyDescent="0.3">
      <c r="A3244" s="4">
        <v>0</v>
      </c>
      <c r="B3244" s="4">
        <v>0</v>
      </c>
      <c r="C3244" s="4">
        <v>0</v>
      </c>
      <c r="D3244" s="4">
        <v>1</v>
      </c>
      <c r="E3244" s="4">
        <v>1</v>
      </c>
      <c r="F3244" s="4">
        <v>26</v>
      </c>
      <c r="G3244" s="4">
        <v>1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2</v>
      </c>
      <c r="Q3244" s="4">
        <v>0</v>
      </c>
      <c r="R3244" s="4">
        <v>1</v>
      </c>
      <c r="S3244" s="4">
        <v>19.649999999999999</v>
      </c>
      <c r="T3244" s="4">
        <v>494.9</v>
      </c>
      <c r="U3244" s="4">
        <f t="shared" si="250"/>
        <v>-4.2097648008540869</v>
      </c>
      <c r="V3244" s="4">
        <f t="shared" si="251"/>
        <v>1.4849860601912497E-2</v>
      </c>
      <c r="W3244" s="4">
        <f t="shared" si="252"/>
        <v>1.4632568992131476E-2</v>
      </c>
      <c r="X3244" s="4">
        <f t="shared" si="253"/>
        <v>0.9853674310078685</v>
      </c>
      <c r="Y3244" s="4">
        <f t="shared" si="254"/>
        <v>-6.401796401802157E-3</v>
      </c>
      <c r="Z3244" s="4">
        <f>IF(W3244&gt;$V$2,1,0)</f>
        <v>0</v>
      </c>
    </row>
    <row r="3245" spans="1:26" x14ac:dyDescent="0.3">
      <c r="A3245" s="4">
        <v>0</v>
      </c>
      <c r="B3245" s="4">
        <v>1</v>
      </c>
      <c r="C3245" s="4">
        <v>0</v>
      </c>
      <c r="D3245" s="4">
        <v>0</v>
      </c>
      <c r="E3245" s="4">
        <v>0</v>
      </c>
      <c r="F3245" s="4">
        <v>16</v>
      </c>
      <c r="G3245" s="4">
        <v>1</v>
      </c>
      <c r="H3245" s="4">
        <v>0</v>
      </c>
      <c r="I3245" s="4">
        <v>1</v>
      </c>
      <c r="J3245" s="4">
        <v>0</v>
      </c>
      <c r="K3245" s="4">
        <v>0</v>
      </c>
      <c r="L3245" s="4">
        <v>0</v>
      </c>
      <c r="M3245" s="4">
        <v>1</v>
      </c>
      <c r="N3245" s="4">
        <v>0</v>
      </c>
      <c r="O3245" s="4">
        <v>0</v>
      </c>
      <c r="P3245" s="4">
        <v>0</v>
      </c>
      <c r="Q3245" s="4">
        <v>1</v>
      </c>
      <c r="R3245" s="4">
        <v>3</v>
      </c>
      <c r="S3245" s="4">
        <v>49.45</v>
      </c>
      <c r="T3245" s="4">
        <v>799</v>
      </c>
      <c r="U3245" s="4">
        <f t="shared" si="250"/>
        <v>-1.1766700831892498</v>
      </c>
      <c r="V3245" s="4">
        <f t="shared" si="251"/>
        <v>0.30830365673739735</v>
      </c>
      <c r="W3245" s="4">
        <f t="shared" si="252"/>
        <v>0.23565145228305362</v>
      </c>
      <c r="X3245" s="4">
        <f t="shared" si="253"/>
        <v>0.76434854771694638</v>
      </c>
      <c r="Y3245" s="4">
        <f t="shared" si="254"/>
        <v>-0.11670855525738151</v>
      </c>
      <c r="Z3245" s="4">
        <f>IF(W3245&gt;$V$2,1,0)</f>
        <v>0</v>
      </c>
    </row>
    <row r="3246" spans="1:26" x14ac:dyDescent="0.3">
      <c r="A3246" s="4">
        <v>1</v>
      </c>
      <c r="B3246" s="4">
        <v>0</v>
      </c>
      <c r="C3246" s="4">
        <v>0</v>
      </c>
      <c r="D3246" s="4">
        <v>1</v>
      </c>
      <c r="E3246" s="4">
        <v>0</v>
      </c>
      <c r="F3246" s="4">
        <v>54</v>
      </c>
      <c r="G3246" s="4">
        <v>1</v>
      </c>
      <c r="H3246" s="4">
        <v>1</v>
      </c>
      <c r="I3246" s="4">
        <v>2</v>
      </c>
      <c r="J3246" s="4">
        <v>1</v>
      </c>
      <c r="K3246" s="4">
        <v>1</v>
      </c>
      <c r="L3246" s="4">
        <v>0</v>
      </c>
      <c r="M3246" s="4">
        <v>0</v>
      </c>
      <c r="N3246" s="4">
        <v>1</v>
      </c>
      <c r="O3246" s="4">
        <v>1</v>
      </c>
      <c r="P3246" s="4">
        <v>1</v>
      </c>
      <c r="Q3246" s="4">
        <v>0</v>
      </c>
      <c r="R3246" s="4">
        <v>0</v>
      </c>
      <c r="S3246" s="4">
        <v>106.55</v>
      </c>
      <c r="T3246" s="4">
        <v>5763.3</v>
      </c>
      <c r="U3246" s="4">
        <f t="shared" si="250"/>
        <v>-1.8504601278182555</v>
      </c>
      <c r="V3246" s="4">
        <f t="shared" si="251"/>
        <v>0.15716483376172888</v>
      </c>
      <c r="W3246" s="4">
        <f t="shared" si="252"/>
        <v>0.13581888178438251</v>
      </c>
      <c r="X3246" s="4">
        <f t="shared" si="253"/>
        <v>0.13581888178438251</v>
      </c>
      <c r="Y3246" s="4">
        <f t="shared" si="254"/>
        <v>-0.86703984946102275</v>
      </c>
      <c r="Z3246" s="4">
        <f>IF(W3246&gt;$V$2,1,0)</f>
        <v>0</v>
      </c>
    </row>
    <row r="3247" spans="1:26" x14ac:dyDescent="0.3">
      <c r="A3247" s="4">
        <v>1</v>
      </c>
      <c r="B3247" s="4">
        <v>1</v>
      </c>
      <c r="C3247" s="4">
        <v>0</v>
      </c>
      <c r="D3247" s="4">
        <v>0</v>
      </c>
      <c r="E3247" s="4">
        <v>0</v>
      </c>
      <c r="F3247" s="4">
        <v>1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3</v>
      </c>
      <c r="S3247" s="4">
        <v>20.100000000000001</v>
      </c>
      <c r="T3247" s="4">
        <v>20.100000000000001</v>
      </c>
      <c r="U3247" s="4">
        <f t="shared" si="250"/>
        <v>-1.350406896401543</v>
      </c>
      <c r="V3247" s="4">
        <f t="shared" si="251"/>
        <v>0.25913479817430479</v>
      </c>
      <c r="W3247" s="4">
        <f t="shared" si="252"/>
        <v>0.20580385718037489</v>
      </c>
      <c r="X3247" s="4">
        <f t="shared" si="253"/>
        <v>0.20580385718037489</v>
      </c>
      <c r="Y3247" s="4">
        <f t="shared" si="254"/>
        <v>-0.68654648994066769</v>
      </c>
      <c r="Z3247" s="4">
        <f>IF(W3247&gt;$V$2,1,0)</f>
        <v>0</v>
      </c>
    </row>
    <row r="3248" spans="1:26" x14ac:dyDescent="0.3">
      <c r="A3248" s="4">
        <v>0</v>
      </c>
      <c r="B3248" s="4">
        <v>1</v>
      </c>
      <c r="C3248" s="4">
        <v>0</v>
      </c>
      <c r="D3248" s="4">
        <v>0</v>
      </c>
      <c r="E3248" s="4">
        <v>1</v>
      </c>
      <c r="F3248" s="4">
        <v>5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2</v>
      </c>
      <c r="Q3248" s="4">
        <v>0</v>
      </c>
      <c r="R3248" s="4">
        <v>3</v>
      </c>
      <c r="S3248" s="4">
        <v>20.45</v>
      </c>
      <c r="T3248" s="4">
        <v>106.9</v>
      </c>
      <c r="U3248" s="4">
        <f t="shared" si="250"/>
        <v>-3.1422590176648888</v>
      </c>
      <c r="V3248" s="4">
        <f t="shared" si="251"/>
        <v>4.3185131653343874E-2</v>
      </c>
      <c r="W3248" s="4">
        <f t="shared" si="252"/>
        <v>4.139738033353655E-2</v>
      </c>
      <c r="X3248" s="4">
        <f t="shared" si="253"/>
        <v>0.95860261966646343</v>
      </c>
      <c r="Y3248" s="4">
        <f t="shared" si="254"/>
        <v>-1.8361388503906569E-2</v>
      </c>
      <c r="Z3248" s="4">
        <f>IF(W3248&gt;$V$2,1,0)</f>
        <v>0</v>
      </c>
    </row>
    <row r="3249" spans="1:26" x14ac:dyDescent="0.3">
      <c r="A3249" s="4">
        <v>0</v>
      </c>
      <c r="B3249" s="4">
        <v>0</v>
      </c>
      <c r="C3249" s="4">
        <v>0</v>
      </c>
      <c r="D3249" s="4">
        <v>0</v>
      </c>
      <c r="E3249" s="4">
        <v>0</v>
      </c>
      <c r="F3249" s="4">
        <v>19</v>
      </c>
      <c r="G3249" s="4">
        <v>0</v>
      </c>
      <c r="H3249" s="4">
        <v>0</v>
      </c>
      <c r="I3249" s="4">
        <v>1</v>
      </c>
      <c r="J3249" s="4">
        <v>0</v>
      </c>
      <c r="K3249" s="4">
        <v>1</v>
      </c>
      <c r="L3249" s="4">
        <v>0</v>
      </c>
      <c r="M3249" s="4">
        <v>0</v>
      </c>
      <c r="N3249" s="4">
        <v>0</v>
      </c>
      <c r="O3249" s="4">
        <v>1</v>
      </c>
      <c r="P3249" s="4">
        <v>0</v>
      </c>
      <c r="Q3249" s="4">
        <v>1</v>
      </c>
      <c r="R3249" s="4">
        <v>2</v>
      </c>
      <c r="S3249" s="4">
        <v>39.700000000000003</v>
      </c>
      <c r="T3249" s="4">
        <v>710.05</v>
      </c>
      <c r="U3249" s="4">
        <f t="shared" si="250"/>
        <v>-0.17504192267116514</v>
      </c>
      <c r="V3249" s="4">
        <f t="shared" si="251"/>
        <v>0.83942182922623532</v>
      </c>
      <c r="W3249" s="4">
        <f t="shared" si="252"/>
        <v>0.45635091194897009</v>
      </c>
      <c r="X3249" s="4">
        <f t="shared" si="253"/>
        <v>0.54364908805102985</v>
      </c>
      <c r="Y3249" s="4">
        <f t="shared" si="254"/>
        <v>-0.26468133614265105</v>
      </c>
      <c r="Z3249" s="4">
        <f>IF(W3249&gt;$V$2,1,0)</f>
        <v>1</v>
      </c>
    </row>
    <row r="3250" spans="1:26" x14ac:dyDescent="0.3">
      <c r="A3250" s="4">
        <v>0</v>
      </c>
      <c r="B3250" s="4">
        <v>1</v>
      </c>
      <c r="C3250" s="4">
        <v>0</v>
      </c>
      <c r="D3250" s="4">
        <v>0</v>
      </c>
      <c r="E3250" s="4">
        <v>0</v>
      </c>
      <c r="F3250" s="4">
        <v>10</v>
      </c>
      <c r="G3250" s="4">
        <v>1</v>
      </c>
      <c r="H3250" s="4">
        <v>1</v>
      </c>
      <c r="I3250" s="4">
        <v>1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1</v>
      </c>
      <c r="R3250" s="4">
        <v>1</v>
      </c>
      <c r="S3250" s="4">
        <v>54.5</v>
      </c>
      <c r="T3250" s="4">
        <v>568.20000000000005</v>
      </c>
      <c r="U3250" s="4">
        <f t="shared" si="250"/>
        <v>-0.71719756656773326</v>
      </c>
      <c r="V3250" s="4">
        <f t="shared" si="251"/>
        <v>0.48811825992889296</v>
      </c>
      <c r="W3250" s="4">
        <f t="shared" si="252"/>
        <v>0.32801039613089406</v>
      </c>
      <c r="X3250" s="4">
        <f t="shared" si="253"/>
        <v>0.671989603869106</v>
      </c>
      <c r="Y3250" s="4">
        <f t="shared" si="254"/>
        <v>-0.17263744572177764</v>
      </c>
      <c r="Z3250" s="4">
        <f>IF(W3250&gt;$V$2,1,0)</f>
        <v>1</v>
      </c>
    </row>
    <row r="3251" spans="1:26" x14ac:dyDescent="0.3">
      <c r="A3251" s="4">
        <v>1</v>
      </c>
      <c r="B3251" s="4">
        <v>0</v>
      </c>
      <c r="C3251" s="4">
        <v>0</v>
      </c>
      <c r="D3251" s="4">
        <v>1</v>
      </c>
      <c r="E3251" s="4">
        <v>1</v>
      </c>
      <c r="F3251" s="4">
        <v>23</v>
      </c>
      <c r="G3251" s="4">
        <v>1</v>
      </c>
      <c r="H3251" s="4">
        <v>0</v>
      </c>
      <c r="I3251" s="4">
        <v>2</v>
      </c>
      <c r="J3251" s="4">
        <v>0</v>
      </c>
      <c r="K3251" s="4">
        <v>1</v>
      </c>
      <c r="L3251" s="4">
        <v>1</v>
      </c>
      <c r="M3251" s="4">
        <v>1</v>
      </c>
      <c r="N3251" s="4">
        <v>0</v>
      </c>
      <c r="O3251" s="4">
        <v>0</v>
      </c>
      <c r="P3251" s="4">
        <v>0</v>
      </c>
      <c r="Q3251" s="4">
        <v>0</v>
      </c>
      <c r="R3251" s="4">
        <v>2</v>
      </c>
      <c r="S3251" s="4">
        <v>83.8</v>
      </c>
      <c r="T3251" s="4">
        <v>1900.25</v>
      </c>
      <c r="U3251" s="4">
        <f t="shared" si="250"/>
        <v>-1.1827715794418714</v>
      </c>
      <c r="V3251" s="4">
        <f t="shared" si="251"/>
        <v>0.30642827028097303</v>
      </c>
      <c r="W3251" s="4">
        <f t="shared" si="252"/>
        <v>0.23455422486767652</v>
      </c>
      <c r="X3251" s="4">
        <f t="shared" si="253"/>
        <v>0.23455422486767652</v>
      </c>
      <c r="Y3251" s="4">
        <f t="shared" si="254"/>
        <v>-0.62975673999163095</v>
      </c>
      <c r="Z3251" s="4">
        <f>IF(W3251&gt;$V$2,1,0)</f>
        <v>0</v>
      </c>
    </row>
    <row r="3252" spans="1:26" x14ac:dyDescent="0.3">
      <c r="A3252" s="4">
        <v>1</v>
      </c>
      <c r="B3252" s="4">
        <v>1</v>
      </c>
      <c r="C3252" s="4">
        <v>0</v>
      </c>
      <c r="D3252" s="4">
        <v>0</v>
      </c>
      <c r="E3252" s="4">
        <v>0</v>
      </c>
      <c r="F3252" s="4">
        <v>3</v>
      </c>
      <c r="G3252" s="4">
        <v>1</v>
      </c>
      <c r="H3252" s="4">
        <v>0</v>
      </c>
      <c r="I3252" s="4">
        <v>1</v>
      </c>
      <c r="J3252" s="4">
        <v>0</v>
      </c>
      <c r="K3252" s="4">
        <v>0</v>
      </c>
      <c r="L3252" s="4">
        <v>0</v>
      </c>
      <c r="M3252" s="4">
        <v>0</v>
      </c>
      <c r="N3252" s="4">
        <v>1</v>
      </c>
      <c r="O3252" s="4">
        <v>0</v>
      </c>
      <c r="P3252" s="4">
        <v>0</v>
      </c>
      <c r="Q3252" s="4">
        <v>0</v>
      </c>
      <c r="R3252" s="4">
        <v>3</v>
      </c>
      <c r="S3252" s="4">
        <v>55.15</v>
      </c>
      <c r="T3252" s="4">
        <v>159.15</v>
      </c>
      <c r="U3252" s="4">
        <f t="shared" si="250"/>
        <v>-0.31901989189777147</v>
      </c>
      <c r="V3252" s="4">
        <f t="shared" si="251"/>
        <v>0.72686109051602577</v>
      </c>
      <c r="W3252" s="4">
        <f t="shared" si="252"/>
        <v>0.42091462625915266</v>
      </c>
      <c r="X3252" s="4">
        <f t="shared" si="253"/>
        <v>0.42091462625915266</v>
      </c>
      <c r="Y3252" s="4">
        <f t="shared" si="254"/>
        <v>-0.37580598279729538</v>
      </c>
      <c r="Z3252" s="4">
        <f>IF(W3252&gt;$V$2,1,0)</f>
        <v>1</v>
      </c>
    </row>
    <row r="3253" spans="1:26" x14ac:dyDescent="0.3">
      <c r="A3253" s="4">
        <v>0</v>
      </c>
      <c r="B3253" s="4">
        <v>0</v>
      </c>
      <c r="C3253" s="4">
        <v>0</v>
      </c>
      <c r="D3253" s="4">
        <v>0</v>
      </c>
      <c r="E3253" s="4">
        <v>0</v>
      </c>
      <c r="F3253" s="4">
        <v>72</v>
      </c>
      <c r="G3253" s="4">
        <v>1</v>
      </c>
      <c r="H3253" s="4">
        <v>1</v>
      </c>
      <c r="I3253" s="4">
        <v>2</v>
      </c>
      <c r="J3253" s="4">
        <v>0</v>
      </c>
      <c r="K3253" s="4">
        <v>1</v>
      </c>
      <c r="L3253" s="4">
        <v>1</v>
      </c>
      <c r="M3253" s="4">
        <v>1</v>
      </c>
      <c r="N3253" s="4">
        <v>1</v>
      </c>
      <c r="O3253" s="4">
        <v>1</v>
      </c>
      <c r="P3253" s="4">
        <v>2</v>
      </c>
      <c r="Q3253" s="4">
        <v>1</v>
      </c>
      <c r="R3253" s="4">
        <v>0</v>
      </c>
      <c r="S3253" s="4">
        <v>111.6</v>
      </c>
      <c r="T3253" s="4">
        <v>8012.75</v>
      </c>
      <c r="U3253" s="4">
        <f t="shared" si="250"/>
        <v>-2.7113171239528335</v>
      </c>
      <c r="V3253" s="4">
        <f t="shared" si="251"/>
        <v>6.6449227182358767E-2</v>
      </c>
      <c r="W3253" s="4">
        <f t="shared" si="252"/>
        <v>6.2308852112840631E-2</v>
      </c>
      <c r="X3253" s="4">
        <f t="shared" si="253"/>
        <v>0.93769114788715935</v>
      </c>
      <c r="Y3253" s="4">
        <f t="shared" si="254"/>
        <v>-2.7940183855373439E-2</v>
      </c>
      <c r="Z3253" s="4">
        <f>IF(W3253&gt;$V$2,1,0)</f>
        <v>0</v>
      </c>
    </row>
    <row r="3254" spans="1:26" x14ac:dyDescent="0.3">
      <c r="A3254" s="4">
        <v>1</v>
      </c>
      <c r="B3254" s="4">
        <v>1</v>
      </c>
      <c r="C3254" s="4">
        <v>1</v>
      </c>
      <c r="D3254" s="4">
        <v>1</v>
      </c>
      <c r="E3254" s="4">
        <v>0</v>
      </c>
      <c r="F3254" s="4">
        <v>10</v>
      </c>
      <c r="G3254" s="4">
        <v>1</v>
      </c>
      <c r="H3254" s="4">
        <v>1</v>
      </c>
      <c r="I3254" s="4">
        <v>2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1</v>
      </c>
      <c r="P3254" s="4">
        <v>0</v>
      </c>
      <c r="Q3254" s="4">
        <v>1</v>
      </c>
      <c r="R3254" s="4">
        <v>2</v>
      </c>
      <c r="S3254" s="4">
        <v>86.65</v>
      </c>
      <c r="T3254" s="4">
        <v>856.65</v>
      </c>
      <c r="U3254" s="4">
        <f t="shared" si="250"/>
        <v>1.0260728132493706</v>
      </c>
      <c r="V3254" s="4">
        <f t="shared" si="251"/>
        <v>2.790087097950388</v>
      </c>
      <c r="W3254" s="4">
        <f t="shared" si="252"/>
        <v>0.73615382070222546</v>
      </c>
      <c r="X3254" s="4">
        <f t="shared" si="253"/>
        <v>0.73615382070222546</v>
      </c>
      <c r="Y3254" s="4">
        <f t="shared" si="254"/>
        <v>-0.13303142954519509</v>
      </c>
      <c r="Z3254" s="4">
        <f>IF(W3254&gt;$V$2,1,0)</f>
        <v>1</v>
      </c>
    </row>
    <row r="3255" spans="1:26" x14ac:dyDescent="0.3">
      <c r="A3255" s="4">
        <v>0</v>
      </c>
      <c r="B3255" s="4">
        <v>0</v>
      </c>
      <c r="C3255" s="4">
        <v>0</v>
      </c>
      <c r="D3255" s="4">
        <v>1</v>
      </c>
      <c r="E3255" s="4">
        <v>1</v>
      </c>
      <c r="F3255" s="4">
        <v>10</v>
      </c>
      <c r="G3255" s="4">
        <v>1</v>
      </c>
      <c r="H3255" s="4">
        <v>0</v>
      </c>
      <c r="I3255" s="4">
        <v>1</v>
      </c>
      <c r="J3255" s="4">
        <v>0</v>
      </c>
      <c r="K3255" s="4">
        <v>1</v>
      </c>
      <c r="L3255" s="4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1</v>
      </c>
      <c r="R3255" s="4">
        <v>3</v>
      </c>
      <c r="S3255" s="4">
        <v>55.55</v>
      </c>
      <c r="T3255" s="4">
        <v>551.29999999999995</v>
      </c>
      <c r="U3255" s="4">
        <f t="shared" si="250"/>
        <v>-0.80284024369929219</v>
      </c>
      <c r="V3255" s="4">
        <f t="shared" si="251"/>
        <v>0.44805457100818635</v>
      </c>
      <c r="W3255" s="4">
        <f t="shared" si="252"/>
        <v>0.30941829125696213</v>
      </c>
      <c r="X3255" s="4">
        <f t="shared" si="253"/>
        <v>0.69058170874303793</v>
      </c>
      <c r="Y3255" s="4">
        <f t="shared" si="254"/>
        <v>-0.16078492887849527</v>
      </c>
      <c r="Z3255" s="4">
        <f>IF(W3255&gt;$V$2,1,0)</f>
        <v>1</v>
      </c>
    </row>
    <row r="3256" spans="1:26" x14ac:dyDescent="0.3">
      <c r="A3256" s="4">
        <v>0</v>
      </c>
      <c r="B3256" s="4">
        <v>1</v>
      </c>
      <c r="C3256" s="4">
        <v>0</v>
      </c>
      <c r="D3256" s="4">
        <v>1</v>
      </c>
      <c r="E3256" s="4">
        <v>0</v>
      </c>
      <c r="F3256" s="4">
        <v>11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1</v>
      </c>
      <c r="Q3256" s="4">
        <v>1</v>
      </c>
      <c r="R3256" s="4">
        <v>3</v>
      </c>
      <c r="S3256" s="4">
        <v>20.55</v>
      </c>
      <c r="T3256" s="4">
        <v>184.95</v>
      </c>
      <c r="U3256" s="4">
        <f t="shared" si="250"/>
        <v>-2.1169423488584038</v>
      </c>
      <c r="V3256" s="4">
        <f t="shared" si="251"/>
        <v>0.12039920503140561</v>
      </c>
      <c r="W3256" s="4">
        <f t="shared" si="252"/>
        <v>0.10746098755758286</v>
      </c>
      <c r="X3256" s="4">
        <f t="shared" si="253"/>
        <v>0.89253901244241718</v>
      </c>
      <c r="Y3256" s="4">
        <f t="shared" si="254"/>
        <v>-4.9372792002122939E-2</v>
      </c>
      <c r="Z3256" s="4">
        <f>IF(W3256&gt;$V$2,1,0)</f>
        <v>0</v>
      </c>
    </row>
    <row r="3257" spans="1:26" x14ac:dyDescent="0.3">
      <c r="A3257" s="4">
        <v>1</v>
      </c>
      <c r="B3257" s="4">
        <v>0</v>
      </c>
      <c r="C3257" s="4">
        <v>1</v>
      </c>
      <c r="D3257" s="4">
        <v>0</v>
      </c>
      <c r="E3257" s="4">
        <v>0</v>
      </c>
      <c r="F3257" s="4">
        <v>37</v>
      </c>
      <c r="G3257" s="4">
        <v>1</v>
      </c>
      <c r="H3257" s="4">
        <v>1</v>
      </c>
      <c r="I3257" s="4">
        <v>2</v>
      </c>
      <c r="J3257" s="4">
        <v>1</v>
      </c>
      <c r="K3257" s="4">
        <v>1</v>
      </c>
      <c r="L3257" s="4">
        <v>0</v>
      </c>
      <c r="M3257" s="4">
        <v>0</v>
      </c>
      <c r="N3257" s="4">
        <v>1</v>
      </c>
      <c r="O3257" s="4">
        <v>1</v>
      </c>
      <c r="P3257" s="4">
        <v>0</v>
      </c>
      <c r="Q3257" s="4">
        <v>1</v>
      </c>
      <c r="R3257" s="4">
        <v>0</v>
      </c>
      <c r="S3257" s="4">
        <v>106.75</v>
      </c>
      <c r="T3257" s="4">
        <v>4056.75</v>
      </c>
      <c r="U3257" s="4">
        <f t="shared" si="250"/>
        <v>-0.13150688468973992</v>
      </c>
      <c r="V3257" s="4">
        <f t="shared" si="251"/>
        <v>0.87677323880529623</v>
      </c>
      <c r="W3257" s="4">
        <f t="shared" si="252"/>
        <v>0.46717057803074102</v>
      </c>
      <c r="X3257" s="4">
        <f t="shared" si="253"/>
        <v>0.46717057803074102</v>
      </c>
      <c r="Y3257" s="4">
        <f t="shared" si="254"/>
        <v>-0.33052451649765696</v>
      </c>
      <c r="Z3257" s="4">
        <f>IF(W3257&gt;$V$2,1,0)</f>
        <v>1</v>
      </c>
    </row>
    <row r="3258" spans="1:26" x14ac:dyDescent="0.3">
      <c r="A3258" s="4">
        <v>0</v>
      </c>
      <c r="B3258" s="4">
        <v>1</v>
      </c>
      <c r="C3258" s="4">
        <v>0</v>
      </c>
      <c r="D3258" s="4">
        <v>1</v>
      </c>
      <c r="E3258" s="4">
        <v>1</v>
      </c>
      <c r="F3258" s="4">
        <v>17</v>
      </c>
      <c r="G3258" s="4">
        <v>1</v>
      </c>
      <c r="H3258" s="4">
        <v>1</v>
      </c>
      <c r="I3258" s="4">
        <v>1</v>
      </c>
      <c r="J3258" s="4">
        <v>1</v>
      </c>
      <c r="K3258" s="4">
        <v>0</v>
      </c>
      <c r="L3258" s="4">
        <v>0</v>
      </c>
      <c r="M3258" s="4">
        <v>1</v>
      </c>
      <c r="N3258" s="4">
        <v>0</v>
      </c>
      <c r="O3258" s="4">
        <v>0</v>
      </c>
      <c r="P3258" s="4">
        <v>1</v>
      </c>
      <c r="Q3258" s="4">
        <v>1</v>
      </c>
      <c r="R3258" s="4">
        <v>3</v>
      </c>
      <c r="S3258" s="4">
        <v>62.1</v>
      </c>
      <c r="T3258" s="4">
        <v>1096.6500000000001</v>
      </c>
      <c r="U3258" s="4">
        <f t="shared" si="250"/>
        <v>-2.3645077836298882</v>
      </c>
      <c r="V3258" s="4">
        <f t="shared" si="251"/>
        <v>9.3995555134823841E-2</v>
      </c>
      <c r="W3258" s="4">
        <f t="shared" si="252"/>
        <v>8.5919503688696275E-2</v>
      </c>
      <c r="X3258" s="4">
        <f t="shared" si="253"/>
        <v>0.91408049631130373</v>
      </c>
      <c r="Y3258" s="4">
        <f t="shared" si="254"/>
        <v>-3.9015557477905256E-2</v>
      </c>
      <c r="Z3258" s="4">
        <f>IF(W3258&gt;$V$2,1,0)</f>
        <v>0</v>
      </c>
    </row>
    <row r="3259" spans="1:26" x14ac:dyDescent="0.3">
      <c r="A3259" s="4">
        <v>0</v>
      </c>
      <c r="B3259" s="4">
        <v>0</v>
      </c>
      <c r="C3259" s="4">
        <v>0</v>
      </c>
      <c r="D3259" s="4">
        <v>1</v>
      </c>
      <c r="E3259" s="4">
        <v>1</v>
      </c>
      <c r="F3259" s="4">
        <v>36</v>
      </c>
      <c r="G3259" s="4">
        <v>1</v>
      </c>
      <c r="H3259" s="4">
        <v>1</v>
      </c>
      <c r="I3259" s="4">
        <v>2</v>
      </c>
      <c r="J3259" s="4">
        <v>1</v>
      </c>
      <c r="K3259" s="4">
        <v>0</v>
      </c>
      <c r="L3259" s="4">
        <v>1</v>
      </c>
      <c r="M3259" s="4">
        <v>0</v>
      </c>
      <c r="N3259" s="4">
        <v>1</v>
      </c>
      <c r="O3259" s="4">
        <v>1</v>
      </c>
      <c r="P3259" s="4">
        <v>0</v>
      </c>
      <c r="Q3259" s="4">
        <v>1</v>
      </c>
      <c r="R3259" s="4">
        <v>1</v>
      </c>
      <c r="S3259" s="4">
        <v>104.5</v>
      </c>
      <c r="T3259" s="4">
        <v>3684.95</v>
      </c>
      <c r="U3259" s="4">
        <f t="shared" si="250"/>
        <v>-0.18514705170450496</v>
      </c>
      <c r="V3259" s="4">
        <f t="shared" si="251"/>
        <v>0.83098207753610753</v>
      </c>
      <c r="W3259" s="4">
        <f t="shared" si="252"/>
        <v>0.45384500904254227</v>
      </c>
      <c r="X3259" s="4">
        <f t="shared" si="253"/>
        <v>0.54615499095745768</v>
      </c>
      <c r="Y3259" s="4">
        <f t="shared" si="254"/>
        <v>-0.26268409325567504</v>
      </c>
      <c r="Z3259" s="4">
        <f>IF(W3259&gt;$V$2,1,0)</f>
        <v>1</v>
      </c>
    </row>
    <row r="3260" spans="1:26" x14ac:dyDescent="0.3">
      <c r="A3260" s="4">
        <v>0</v>
      </c>
      <c r="B3260" s="4">
        <v>1</v>
      </c>
      <c r="C3260" s="4">
        <v>1</v>
      </c>
      <c r="D3260" s="4">
        <v>0</v>
      </c>
      <c r="E3260" s="4">
        <v>0</v>
      </c>
      <c r="F3260" s="4">
        <v>17</v>
      </c>
      <c r="G3260" s="4">
        <v>1</v>
      </c>
      <c r="H3260" s="4">
        <v>0</v>
      </c>
      <c r="I3260" s="4">
        <v>2</v>
      </c>
      <c r="J3260" s="4">
        <v>0</v>
      </c>
      <c r="K3260" s="4">
        <v>1</v>
      </c>
      <c r="L3260" s="4">
        <v>1</v>
      </c>
      <c r="M3260" s="4">
        <v>0</v>
      </c>
      <c r="N3260" s="4">
        <v>1</v>
      </c>
      <c r="O3260" s="4">
        <v>1</v>
      </c>
      <c r="P3260" s="4">
        <v>0</v>
      </c>
      <c r="Q3260" s="4">
        <v>1</v>
      </c>
      <c r="R3260" s="4">
        <v>2</v>
      </c>
      <c r="S3260" s="4">
        <v>101.8</v>
      </c>
      <c r="T3260" s="4">
        <v>1752.45</v>
      </c>
      <c r="U3260" s="4">
        <f t="shared" si="250"/>
        <v>0.60779258828081473</v>
      </c>
      <c r="V3260" s="4">
        <f t="shared" si="251"/>
        <v>1.8363732895503653</v>
      </c>
      <c r="W3260" s="4">
        <f t="shared" si="252"/>
        <v>0.6474370973368867</v>
      </c>
      <c r="X3260" s="4">
        <f t="shared" si="253"/>
        <v>0.3525629026631133</v>
      </c>
      <c r="Y3260" s="4">
        <f t="shared" si="254"/>
        <v>-0.45276338692126095</v>
      </c>
      <c r="Z3260" s="4">
        <f>IF(W3260&gt;$V$2,1,0)</f>
        <v>1</v>
      </c>
    </row>
    <row r="3261" spans="1:26" x14ac:dyDescent="0.3">
      <c r="A3261" s="4">
        <v>0</v>
      </c>
      <c r="B3261" s="4">
        <v>0</v>
      </c>
      <c r="C3261" s="4">
        <v>1</v>
      </c>
      <c r="D3261" s="4">
        <v>1</v>
      </c>
      <c r="E3261" s="4">
        <v>1</v>
      </c>
      <c r="F3261" s="4">
        <v>66</v>
      </c>
      <c r="G3261" s="4">
        <v>1</v>
      </c>
      <c r="H3261" s="4">
        <v>1</v>
      </c>
      <c r="I3261" s="4">
        <v>2</v>
      </c>
      <c r="J3261" s="4">
        <v>1</v>
      </c>
      <c r="K3261" s="4">
        <v>1</v>
      </c>
      <c r="L3261" s="4">
        <v>0</v>
      </c>
      <c r="M3261" s="4">
        <v>1</v>
      </c>
      <c r="N3261" s="4">
        <v>1</v>
      </c>
      <c r="O3261" s="4">
        <v>1</v>
      </c>
      <c r="P3261" s="4">
        <v>1</v>
      </c>
      <c r="Q3261" s="4">
        <v>1</v>
      </c>
      <c r="R3261" s="4">
        <v>1</v>
      </c>
      <c r="S3261" s="4">
        <v>110.6</v>
      </c>
      <c r="T3261" s="4">
        <v>7210.85</v>
      </c>
      <c r="U3261" s="4">
        <f t="shared" si="250"/>
        <v>-2.1192361071533163</v>
      </c>
      <c r="V3261" s="4">
        <f t="shared" si="251"/>
        <v>0.1201233548439366</v>
      </c>
      <c r="W3261" s="4">
        <f t="shared" si="252"/>
        <v>0.10724118403965698</v>
      </c>
      <c r="X3261" s="4">
        <f t="shared" si="253"/>
        <v>0.89275881596034301</v>
      </c>
      <c r="Y3261" s="4">
        <f t="shared" si="254"/>
        <v>-4.9265852472032495E-2</v>
      </c>
      <c r="Z3261" s="4">
        <f>IF(W3261&gt;$V$2,1,0)</f>
        <v>0</v>
      </c>
    </row>
    <row r="3262" spans="1:26" x14ac:dyDescent="0.3">
      <c r="A3262" s="4">
        <v>0</v>
      </c>
      <c r="B3262" s="4">
        <v>1</v>
      </c>
      <c r="C3262" s="4">
        <v>0</v>
      </c>
      <c r="D3262" s="4">
        <v>1</v>
      </c>
      <c r="E3262" s="4">
        <v>1</v>
      </c>
      <c r="F3262" s="4">
        <v>61</v>
      </c>
      <c r="G3262" s="4">
        <v>1</v>
      </c>
      <c r="H3262" s="4">
        <v>0</v>
      </c>
      <c r="I3262" s="4">
        <v>1</v>
      </c>
      <c r="J3262" s="4">
        <v>1</v>
      </c>
      <c r="K3262" s="4">
        <v>1</v>
      </c>
      <c r="L3262" s="4">
        <v>1</v>
      </c>
      <c r="M3262" s="4">
        <v>1</v>
      </c>
      <c r="N3262" s="4">
        <v>1</v>
      </c>
      <c r="O3262" s="4">
        <v>1</v>
      </c>
      <c r="P3262" s="4">
        <v>1</v>
      </c>
      <c r="Q3262" s="4">
        <v>0</v>
      </c>
      <c r="R3262" s="4">
        <v>0</v>
      </c>
      <c r="S3262" s="4">
        <v>84.9</v>
      </c>
      <c r="T3262" s="4">
        <v>5264.5</v>
      </c>
      <c r="U3262" s="4">
        <f t="shared" si="250"/>
        <v>-4.1717771556693393</v>
      </c>
      <c r="V3262" s="4">
        <f t="shared" si="251"/>
        <v>1.5424823439077268E-2</v>
      </c>
      <c r="W3262" s="4">
        <f t="shared" si="252"/>
        <v>1.519051246633495E-2</v>
      </c>
      <c r="X3262" s="4">
        <f t="shared" si="253"/>
        <v>0.98480948753366504</v>
      </c>
      <c r="Y3262" s="4">
        <f t="shared" si="254"/>
        <v>-6.6477761168803381E-3</v>
      </c>
      <c r="Z3262" s="4">
        <f>IF(W3262&gt;$V$2,1,0)</f>
        <v>0</v>
      </c>
    </row>
    <row r="3263" spans="1:26" x14ac:dyDescent="0.3">
      <c r="A3263" s="4">
        <v>0</v>
      </c>
      <c r="B3263" s="4">
        <v>1</v>
      </c>
      <c r="C3263" s="4">
        <v>0</v>
      </c>
      <c r="D3263" s="4">
        <v>0</v>
      </c>
      <c r="E3263" s="4">
        <v>0</v>
      </c>
      <c r="F3263" s="4">
        <v>22</v>
      </c>
      <c r="G3263" s="4">
        <v>1</v>
      </c>
      <c r="H3263" s="4">
        <v>0</v>
      </c>
      <c r="I3263" s="4">
        <v>2</v>
      </c>
      <c r="J3263" s="4">
        <v>0</v>
      </c>
      <c r="K3263" s="4">
        <v>1</v>
      </c>
      <c r="L3263" s="4">
        <v>0</v>
      </c>
      <c r="M3263" s="4">
        <v>0</v>
      </c>
      <c r="N3263" s="4">
        <v>1</v>
      </c>
      <c r="O3263" s="4">
        <v>1</v>
      </c>
      <c r="P3263" s="4">
        <v>0</v>
      </c>
      <c r="Q3263" s="4">
        <v>1</v>
      </c>
      <c r="R3263" s="4">
        <v>3</v>
      </c>
      <c r="S3263" s="4">
        <v>93.2</v>
      </c>
      <c r="T3263" s="4">
        <v>2157.3000000000002</v>
      </c>
      <c r="U3263" s="4">
        <f t="shared" si="250"/>
        <v>0.6066150281836874</v>
      </c>
      <c r="V3263" s="4">
        <f t="shared" si="251"/>
        <v>1.8342121223430252</v>
      </c>
      <c r="W3263" s="4">
        <f t="shared" si="252"/>
        <v>0.64716825811424927</v>
      </c>
      <c r="X3263" s="4">
        <f t="shared" si="253"/>
        <v>0.35283174188575073</v>
      </c>
      <c r="Y3263" s="4">
        <f t="shared" si="254"/>
        <v>-0.45243235124508785</v>
      </c>
      <c r="Z3263" s="4">
        <f>IF(W3263&gt;$V$2,1,0)</f>
        <v>1</v>
      </c>
    </row>
    <row r="3264" spans="1:26" x14ac:dyDescent="0.3">
      <c r="A3264" s="4">
        <v>0</v>
      </c>
      <c r="B3264" s="4">
        <v>1</v>
      </c>
      <c r="C3264" s="4">
        <v>0</v>
      </c>
      <c r="D3264" s="4">
        <v>0</v>
      </c>
      <c r="E3264" s="4">
        <v>0</v>
      </c>
      <c r="F3264" s="4">
        <v>1</v>
      </c>
      <c r="G3264" s="4">
        <v>0</v>
      </c>
      <c r="H3264" s="4">
        <v>0</v>
      </c>
      <c r="I3264" s="4">
        <v>1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1</v>
      </c>
      <c r="R3264" s="4">
        <v>2</v>
      </c>
      <c r="S3264" s="4">
        <v>24.4</v>
      </c>
      <c r="T3264" s="4">
        <v>24.4</v>
      </c>
      <c r="U3264" s="4">
        <f t="shared" si="250"/>
        <v>0.59004023471526146</v>
      </c>
      <c r="V3264" s="4">
        <f t="shared" si="251"/>
        <v>1.8040609998182824</v>
      </c>
      <c r="W3264" s="4">
        <f t="shared" si="252"/>
        <v>0.64337437735312997</v>
      </c>
      <c r="X3264" s="4">
        <f t="shared" si="253"/>
        <v>0.35662562264687003</v>
      </c>
      <c r="Y3264" s="4">
        <f t="shared" si="254"/>
        <v>-0.44778745708218226</v>
      </c>
      <c r="Z3264" s="4">
        <f>IF(W3264&gt;$V$2,1,0)</f>
        <v>1</v>
      </c>
    </row>
    <row r="3265" spans="1:26" x14ac:dyDescent="0.3">
      <c r="A3265" s="4">
        <v>0</v>
      </c>
      <c r="B3265" s="4">
        <v>0</v>
      </c>
      <c r="C3265" s="4">
        <v>0</v>
      </c>
      <c r="D3265" s="4">
        <v>0</v>
      </c>
      <c r="E3265" s="4">
        <v>0</v>
      </c>
      <c r="F3265" s="4">
        <v>6</v>
      </c>
      <c r="G3265" s="4">
        <v>1</v>
      </c>
      <c r="H3265" s="4">
        <v>0</v>
      </c>
      <c r="I3265" s="4">
        <v>2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70.55</v>
      </c>
      <c r="T3265" s="4">
        <v>433.95</v>
      </c>
      <c r="U3265" s="4">
        <f t="shared" si="250"/>
        <v>8.1999521776852657E-2</v>
      </c>
      <c r="V3265" s="4">
        <f t="shared" si="251"/>
        <v>1.0854552907395796</v>
      </c>
      <c r="W3265" s="4">
        <f t="shared" si="252"/>
        <v>0.52048840153012199</v>
      </c>
      <c r="X3265" s="4">
        <f t="shared" si="253"/>
        <v>0.47951159846987801</v>
      </c>
      <c r="Y3265" s="4">
        <f t="shared" si="254"/>
        <v>-0.31920088361209442</v>
      </c>
      <c r="Z3265" s="4">
        <f>IF(W3265&gt;$V$2,1,0)</f>
        <v>1</v>
      </c>
    </row>
    <row r="3266" spans="1:26" x14ac:dyDescent="0.3">
      <c r="A3266" s="4">
        <v>1</v>
      </c>
      <c r="B3266" s="4">
        <v>1</v>
      </c>
      <c r="C3266" s="4">
        <v>0</v>
      </c>
      <c r="D3266" s="4">
        <v>0</v>
      </c>
      <c r="E3266" s="4">
        <v>0</v>
      </c>
      <c r="F3266" s="4">
        <v>31</v>
      </c>
      <c r="G3266" s="4">
        <v>1</v>
      </c>
      <c r="H3266" s="4">
        <v>0</v>
      </c>
      <c r="I3266" s="4">
        <v>2</v>
      </c>
      <c r="J3266" s="4">
        <v>0</v>
      </c>
      <c r="K3266" s="4">
        <v>1</v>
      </c>
      <c r="L3266" s="4">
        <v>0</v>
      </c>
      <c r="M3266" s="4">
        <v>1</v>
      </c>
      <c r="N3266" s="4">
        <v>0</v>
      </c>
      <c r="O3266" s="4">
        <v>0</v>
      </c>
      <c r="P3266" s="4">
        <v>0</v>
      </c>
      <c r="Q3266" s="4">
        <v>1</v>
      </c>
      <c r="R3266" s="4">
        <v>2</v>
      </c>
      <c r="S3266" s="4">
        <v>78.45</v>
      </c>
      <c r="T3266" s="4">
        <v>2435.15</v>
      </c>
      <c r="U3266" s="4">
        <f t="shared" si="250"/>
        <v>-0.88123550984375332</v>
      </c>
      <c r="V3266" s="4">
        <f t="shared" si="251"/>
        <v>0.41427075976069733</v>
      </c>
      <c r="W3266" s="4">
        <f t="shared" si="252"/>
        <v>0.29292181635063591</v>
      </c>
      <c r="X3266" s="4">
        <f t="shared" si="253"/>
        <v>0.29292181635063591</v>
      </c>
      <c r="Y3266" s="4">
        <f t="shared" si="254"/>
        <v>-0.53324828155207626</v>
      </c>
      <c r="Z3266" s="4">
        <f>IF(W3266&gt;$V$2,1,0)</f>
        <v>1</v>
      </c>
    </row>
    <row r="3267" spans="1:26" x14ac:dyDescent="0.3">
      <c r="A3267" s="4">
        <v>0</v>
      </c>
      <c r="B3267" s="4">
        <v>0</v>
      </c>
      <c r="C3267" s="4">
        <v>0</v>
      </c>
      <c r="D3267" s="4">
        <v>1</v>
      </c>
      <c r="E3267" s="4">
        <v>1</v>
      </c>
      <c r="F3267" s="4">
        <v>68</v>
      </c>
      <c r="G3267" s="4">
        <v>1</v>
      </c>
      <c r="H3267" s="4">
        <v>0</v>
      </c>
      <c r="I3267" s="4">
        <v>1</v>
      </c>
      <c r="J3267" s="4">
        <v>1</v>
      </c>
      <c r="K3267" s="4">
        <v>1</v>
      </c>
      <c r="L3267" s="4">
        <v>1</v>
      </c>
      <c r="M3267" s="4">
        <v>1</v>
      </c>
      <c r="N3267" s="4">
        <v>1</v>
      </c>
      <c r="O3267" s="4">
        <v>1</v>
      </c>
      <c r="P3267" s="4">
        <v>2</v>
      </c>
      <c r="Q3267" s="4">
        <v>1</v>
      </c>
      <c r="R3267" s="4">
        <v>1</v>
      </c>
      <c r="S3267" s="4">
        <v>85</v>
      </c>
      <c r="T3267" s="4">
        <v>5607.75</v>
      </c>
      <c r="U3267" s="4">
        <f t="shared" si="250"/>
        <v>-4.6433445890703151</v>
      </c>
      <c r="V3267" s="4">
        <f t="shared" si="251"/>
        <v>9.6254505542730812E-3</v>
      </c>
      <c r="W3267" s="4">
        <f t="shared" si="252"/>
        <v>9.5336845450843359E-3</v>
      </c>
      <c r="X3267" s="4">
        <f t="shared" si="253"/>
        <v>0.9904663154549157</v>
      </c>
      <c r="Y3267" s="4">
        <f t="shared" si="254"/>
        <v>-4.1602896971757687E-3</v>
      </c>
      <c r="Z3267" s="4">
        <f>IF(W3267&gt;$V$2,1,0)</f>
        <v>0</v>
      </c>
    </row>
    <row r="3268" spans="1:26" x14ac:dyDescent="0.3">
      <c r="A3268" s="4">
        <v>1</v>
      </c>
      <c r="B3268" s="4">
        <v>0</v>
      </c>
      <c r="C3268" s="4">
        <v>0</v>
      </c>
      <c r="D3268" s="4">
        <v>1</v>
      </c>
      <c r="E3268" s="4">
        <v>1</v>
      </c>
      <c r="F3268" s="4">
        <v>34</v>
      </c>
      <c r="G3268" s="4">
        <v>1</v>
      </c>
      <c r="H3268" s="4">
        <v>1</v>
      </c>
      <c r="I3268" s="4">
        <v>2</v>
      </c>
      <c r="J3268" s="4">
        <v>0</v>
      </c>
      <c r="K3268" s="4">
        <v>0</v>
      </c>
      <c r="L3268" s="4">
        <v>1</v>
      </c>
      <c r="M3268" s="4">
        <v>0</v>
      </c>
      <c r="N3268" s="4">
        <v>1</v>
      </c>
      <c r="O3268" s="4">
        <v>0</v>
      </c>
      <c r="P3268" s="4">
        <v>0</v>
      </c>
      <c r="Q3268" s="4">
        <v>0</v>
      </c>
      <c r="R3268" s="4">
        <v>2</v>
      </c>
      <c r="S3268" s="4">
        <v>87.45</v>
      </c>
      <c r="T3268" s="4">
        <v>2874.15</v>
      </c>
      <c r="U3268" s="4">
        <f t="shared" si="250"/>
        <v>-0.28281176714770295</v>
      </c>
      <c r="V3268" s="4">
        <f t="shared" si="251"/>
        <v>0.75366163838869438</v>
      </c>
      <c r="W3268" s="4">
        <f t="shared" si="252"/>
        <v>0.42976456911104949</v>
      </c>
      <c r="X3268" s="4">
        <f t="shared" si="253"/>
        <v>0.42976456911104949</v>
      </c>
      <c r="Y3268" s="4">
        <f t="shared" si="254"/>
        <v>-0.36676939171528888</v>
      </c>
      <c r="Z3268" s="4">
        <f>IF(W3268&gt;$V$2,1,0)</f>
        <v>1</v>
      </c>
    </row>
    <row r="3269" spans="1:26" x14ac:dyDescent="0.3">
      <c r="A3269" s="4">
        <v>0</v>
      </c>
      <c r="B3269" s="4">
        <v>0</v>
      </c>
      <c r="C3269" s="4">
        <v>0</v>
      </c>
      <c r="D3269" s="4">
        <v>1</v>
      </c>
      <c r="E3269" s="4">
        <v>1</v>
      </c>
      <c r="F3269" s="4">
        <v>52</v>
      </c>
      <c r="G3269" s="4">
        <v>1</v>
      </c>
      <c r="H3269" s="4">
        <v>0</v>
      </c>
      <c r="I3269" s="4">
        <v>2</v>
      </c>
      <c r="J3269" s="4">
        <v>0</v>
      </c>
      <c r="K3269" s="4">
        <v>1</v>
      </c>
      <c r="L3269" s="4">
        <v>1</v>
      </c>
      <c r="M3269" s="4">
        <v>1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85.8</v>
      </c>
      <c r="T3269" s="4">
        <v>4433.3</v>
      </c>
      <c r="U3269" s="4">
        <f t="shared" si="250"/>
        <v>-2.3978375404652303</v>
      </c>
      <c r="V3269" s="4">
        <f t="shared" si="251"/>
        <v>9.0914339454516671E-2</v>
      </c>
      <c r="W3269" s="4">
        <f t="shared" si="252"/>
        <v>8.3337743548201976E-2</v>
      </c>
      <c r="X3269" s="4">
        <f t="shared" si="253"/>
        <v>0.916662256451798</v>
      </c>
      <c r="Y3269" s="4">
        <f t="shared" si="254"/>
        <v>-3.7790650347496825E-2</v>
      </c>
      <c r="Z3269" s="4">
        <f>IF(W3269&gt;$V$2,1,0)</f>
        <v>0</v>
      </c>
    </row>
    <row r="3270" spans="1:26" x14ac:dyDescent="0.3">
      <c r="A3270" s="4">
        <v>0</v>
      </c>
      <c r="B3270" s="4">
        <v>0</v>
      </c>
      <c r="C3270" s="4">
        <v>0</v>
      </c>
      <c r="D3270" s="4">
        <v>0</v>
      </c>
      <c r="E3270" s="4">
        <v>1</v>
      </c>
      <c r="F3270" s="4">
        <v>10</v>
      </c>
      <c r="G3270" s="4">
        <v>1</v>
      </c>
      <c r="H3270" s="4">
        <v>0</v>
      </c>
      <c r="I3270" s="4">
        <v>2</v>
      </c>
      <c r="J3270" s="4">
        <v>0</v>
      </c>
      <c r="K3270" s="4">
        <v>0</v>
      </c>
      <c r="L3270" s="4">
        <v>1</v>
      </c>
      <c r="M3270" s="4">
        <v>1</v>
      </c>
      <c r="N3270" s="4">
        <v>1</v>
      </c>
      <c r="O3270" s="4">
        <v>0</v>
      </c>
      <c r="P3270" s="4">
        <v>0</v>
      </c>
      <c r="Q3270" s="4">
        <v>1</v>
      </c>
      <c r="R3270" s="4">
        <v>2</v>
      </c>
      <c r="S3270" s="4">
        <v>91.1</v>
      </c>
      <c r="T3270" s="4">
        <v>964.35</v>
      </c>
      <c r="U3270" s="4">
        <f t="shared" si="250"/>
        <v>-8.1337650692164587E-2</v>
      </c>
      <c r="V3270" s="4">
        <f t="shared" si="251"/>
        <v>0.92188236466919038</v>
      </c>
      <c r="W3270" s="4">
        <f t="shared" si="252"/>
        <v>0.47967679063846969</v>
      </c>
      <c r="X3270" s="4">
        <f t="shared" si="253"/>
        <v>0.52032320936153031</v>
      </c>
      <c r="Y3270" s="4">
        <f t="shared" si="254"/>
        <v>-0.28372680167876257</v>
      </c>
      <c r="Z3270" s="4">
        <f>IF(W3270&gt;$V$2,1,0)</f>
        <v>1</v>
      </c>
    </row>
    <row r="3271" spans="1:26" x14ac:dyDescent="0.3">
      <c r="A3271" s="4">
        <v>1</v>
      </c>
      <c r="B3271" s="4">
        <v>1</v>
      </c>
      <c r="C3271" s="4">
        <v>0</v>
      </c>
      <c r="D3271" s="4">
        <v>1</v>
      </c>
      <c r="E3271" s="4">
        <v>1</v>
      </c>
      <c r="F3271" s="4">
        <v>29</v>
      </c>
      <c r="G3271" s="4">
        <v>1</v>
      </c>
      <c r="H3271" s="4">
        <v>0</v>
      </c>
      <c r="I3271" s="4">
        <v>2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1</v>
      </c>
      <c r="R3271" s="4">
        <v>2</v>
      </c>
      <c r="S3271" s="4">
        <v>70.75</v>
      </c>
      <c r="T3271" s="4">
        <v>1974.8</v>
      </c>
      <c r="U3271" s="4">
        <f t="shared" ref="U3271:U3334" si="255">$A$2+SUMPRODUCT($B$2:$T$2,B3271:T3271)</f>
        <v>-0.52121080942394282</v>
      </c>
      <c r="V3271" s="4">
        <f t="shared" ref="V3271:V3334" si="256">EXP(U3271)</f>
        <v>0.59380113251338396</v>
      </c>
      <c r="W3271" s="4">
        <f t="shared" ref="W3271:W3334" si="257">V3271/(1+V3271)</f>
        <v>0.37256914956320469</v>
      </c>
      <c r="X3271" s="4">
        <f t="shared" ref="X3271:X3334" si="258">IF(A3271=1,W3271,1-W3271)</f>
        <v>0.37256914956320469</v>
      </c>
      <c r="Y3271" s="4">
        <f t="shared" ref="Y3271:Y3334" si="259">LOG(X3271)</f>
        <v>-0.42879310952878419</v>
      </c>
      <c r="Z3271" s="4">
        <f>IF(W3271&gt;$V$2,1,0)</f>
        <v>1</v>
      </c>
    </row>
    <row r="3272" spans="1:26" x14ac:dyDescent="0.3">
      <c r="A3272" s="4">
        <v>0</v>
      </c>
      <c r="B3272" s="4">
        <v>0</v>
      </c>
      <c r="C3272" s="4">
        <v>0</v>
      </c>
      <c r="D3272" s="4">
        <v>1</v>
      </c>
      <c r="E3272" s="4">
        <v>1</v>
      </c>
      <c r="F3272" s="4">
        <v>72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2</v>
      </c>
      <c r="Q3272" s="4">
        <v>0</v>
      </c>
      <c r="R3272" s="4">
        <v>0</v>
      </c>
      <c r="S3272" s="4">
        <v>20.100000000000001</v>
      </c>
      <c r="T3272" s="4">
        <v>1460.85</v>
      </c>
      <c r="U3272" s="4">
        <f t="shared" si="255"/>
        <v>-6.6303645161951676</v>
      </c>
      <c r="V3272" s="4">
        <f t="shared" si="256"/>
        <v>1.3196819528911218E-3</v>
      </c>
      <c r="W3272" s="4">
        <f t="shared" si="257"/>
        <v>1.3179426877112045E-3</v>
      </c>
      <c r="X3272" s="4">
        <f t="shared" si="258"/>
        <v>0.99868205731228876</v>
      </c>
      <c r="Y3272" s="4">
        <f t="shared" si="259"/>
        <v>-5.7275274734469139E-4</v>
      </c>
      <c r="Z3272" s="4">
        <f>IF(W3272&gt;$V$2,1,0)</f>
        <v>0</v>
      </c>
    </row>
    <row r="3273" spans="1:26" x14ac:dyDescent="0.3">
      <c r="A3273" s="4">
        <v>0</v>
      </c>
      <c r="B3273" s="4">
        <v>1</v>
      </c>
      <c r="C3273" s="4">
        <v>0</v>
      </c>
      <c r="D3273" s="4">
        <v>1</v>
      </c>
      <c r="E3273" s="4">
        <v>1</v>
      </c>
      <c r="F3273" s="4">
        <v>47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1</v>
      </c>
      <c r="Q3273" s="4">
        <v>0</v>
      </c>
      <c r="R3273" s="4">
        <v>3</v>
      </c>
      <c r="S3273" s="4">
        <v>20.05</v>
      </c>
      <c r="T3273" s="4">
        <v>951.55</v>
      </c>
      <c r="U3273" s="4">
        <f t="shared" si="255"/>
        <v>-4.5170811287218546</v>
      </c>
      <c r="V3273" s="4">
        <f t="shared" si="256"/>
        <v>1.0920853758356231E-2</v>
      </c>
      <c r="W3273" s="4">
        <f t="shared" si="257"/>
        <v>1.0802877117189908E-2</v>
      </c>
      <c r="X3273" s="4">
        <f t="shared" si="258"/>
        <v>0.98919712288281014</v>
      </c>
      <c r="Y3273" s="4">
        <f t="shared" si="259"/>
        <v>-4.717155470805502E-3</v>
      </c>
      <c r="Z3273" s="4">
        <f>IF(W3273&gt;$V$2,1,0)</f>
        <v>0</v>
      </c>
    </row>
    <row r="3274" spans="1:26" x14ac:dyDescent="0.3">
      <c r="A3274" s="4">
        <v>0</v>
      </c>
      <c r="B3274" s="4">
        <v>1</v>
      </c>
      <c r="C3274" s="4">
        <v>0</v>
      </c>
      <c r="D3274" s="4">
        <v>1</v>
      </c>
      <c r="E3274" s="4">
        <v>1</v>
      </c>
      <c r="F3274" s="4">
        <v>24</v>
      </c>
      <c r="G3274" s="4">
        <v>1</v>
      </c>
      <c r="H3274" s="4">
        <v>1</v>
      </c>
      <c r="I3274" s="4">
        <v>1</v>
      </c>
      <c r="J3274" s="4">
        <v>1</v>
      </c>
      <c r="K3274" s="4">
        <v>0</v>
      </c>
      <c r="L3274" s="4">
        <v>0</v>
      </c>
      <c r="M3274" s="4">
        <v>0</v>
      </c>
      <c r="N3274" s="4">
        <v>1</v>
      </c>
      <c r="O3274" s="4">
        <v>1</v>
      </c>
      <c r="P3274" s="4">
        <v>1</v>
      </c>
      <c r="Q3274" s="4">
        <v>0</v>
      </c>
      <c r="R3274" s="4">
        <v>3</v>
      </c>
      <c r="S3274" s="4">
        <v>74.8</v>
      </c>
      <c r="T3274" s="4">
        <v>1821.2</v>
      </c>
      <c r="U3274" s="4">
        <f t="shared" si="255"/>
        <v>-1.8465355490510276</v>
      </c>
      <c r="V3274" s="4">
        <f t="shared" si="256"/>
        <v>0.15778285146760626</v>
      </c>
      <c r="W3274" s="4">
        <f t="shared" si="257"/>
        <v>0.13628017660444755</v>
      </c>
      <c r="X3274" s="4">
        <f t="shared" si="258"/>
        <v>0.86371982339555242</v>
      </c>
      <c r="Y3274" s="4">
        <f t="shared" si="259"/>
        <v>-6.3627112713816672E-2</v>
      </c>
      <c r="Z3274" s="4">
        <f>IF(W3274&gt;$V$2,1,0)</f>
        <v>0</v>
      </c>
    </row>
    <row r="3275" spans="1:26" x14ac:dyDescent="0.3">
      <c r="A3275" s="4">
        <v>0</v>
      </c>
      <c r="B3275" s="4">
        <v>1</v>
      </c>
      <c r="C3275" s="4">
        <v>0</v>
      </c>
      <c r="D3275" s="4">
        <v>0</v>
      </c>
      <c r="E3275" s="4">
        <v>0</v>
      </c>
      <c r="F3275" s="4">
        <v>65</v>
      </c>
      <c r="G3275" s="4">
        <v>1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1</v>
      </c>
      <c r="Q3275" s="4">
        <v>0</v>
      </c>
      <c r="R3275" s="4">
        <v>1</v>
      </c>
      <c r="S3275" s="4">
        <v>24.8</v>
      </c>
      <c r="T3275" s="4">
        <v>1600.95</v>
      </c>
      <c r="U3275" s="4">
        <f t="shared" si="255"/>
        <v>-5.0783643619231889</v>
      </c>
      <c r="V3275" s="4">
        <f t="shared" si="256"/>
        <v>6.2300908605997891E-3</v>
      </c>
      <c r="W3275" s="4">
        <f t="shared" si="257"/>
        <v>6.1915171462139139E-3</v>
      </c>
      <c r="X3275" s="4">
        <f t="shared" si="258"/>
        <v>0.99380848285378609</v>
      </c>
      <c r="Y3275" s="4">
        <f t="shared" si="259"/>
        <v>-2.697300566067574E-3</v>
      </c>
      <c r="Z3275" s="4">
        <f>IF(W3275&gt;$V$2,1,0)</f>
        <v>0</v>
      </c>
    </row>
    <row r="3276" spans="1:26" x14ac:dyDescent="0.3">
      <c r="A3276" s="4">
        <v>0</v>
      </c>
      <c r="B3276" s="4">
        <v>0</v>
      </c>
      <c r="C3276" s="4">
        <v>0</v>
      </c>
      <c r="D3276" s="4">
        <v>0</v>
      </c>
      <c r="E3276" s="4">
        <v>0</v>
      </c>
      <c r="F3276" s="4">
        <v>4</v>
      </c>
      <c r="G3276" s="4">
        <v>1</v>
      </c>
      <c r="H3276" s="4">
        <v>1</v>
      </c>
      <c r="I3276" s="4">
        <v>2</v>
      </c>
      <c r="J3276" s="4">
        <v>0</v>
      </c>
      <c r="K3276" s="4">
        <v>0</v>
      </c>
      <c r="L3276" s="4">
        <v>0</v>
      </c>
      <c r="M3276" s="4">
        <v>1</v>
      </c>
      <c r="N3276" s="4">
        <v>1</v>
      </c>
      <c r="O3276" s="4">
        <v>1</v>
      </c>
      <c r="P3276" s="4">
        <v>0</v>
      </c>
      <c r="Q3276" s="4">
        <v>1</v>
      </c>
      <c r="R3276" s="4">
        <v>3</v>
      </c>
      <c r="S3276" s="4">
        <v>100.85</v>
      </c>
      <c r="T3276" s="4">
        <v>399.25</v>
      </c>
      <c r="U3276" s="4">
        <f t="shared" si="255"/>
        <v>0.88897419740692574</v>
      </c>
      <c r="V3276" s="4">
        <f t="shared" si="256"/>
        <v>2.4326329697492408</v>
      </c>
      <c r="W3276" s="4">
        <f t="shared" si="257"/>
        <v>0.70867843756885796</v>
      </c>
      <c r="X3276" s="4">
        <f t="shared" si="258"/>
        <v>0.29132156243114204</v>
      </c>
      <c r="Y3276" s="4">
        <f t="shared" si="259"/>
        <v>-0.53562736948048961</v>
      </c>
      <c r="Z3276" s="4">
        <f>IF(W3276&gt;$V$2,1,0)</f>
        <v>1</v>
      </c>
    </row>
    <row r="3277" spans="1:26" x14ac:dyDescent="0.3">
      <c r="A3277" s="4">
        <v>1</v>
      </c>
      <c r="B3277" s="4">
        <v>1</v>
      </c>
      <c r="C3277" s="4">
        <v>1</v>
      </c>
      <c r="D3277" s="4">
        <v>1</v>
      </c>
      <c r="E3277" s="4">
        <v>0</v>
      </c>
      <c r="F3277" s="4">
        <v>12</v>
      </c>
      <c r="G3277" s="4">
        <v>1</v>
      </c>
      <c r="H3277" s="4">
        <v>1</v>
      </c>
      <c r="I3277" s="4">
        <v>2</v>
      </c>
      <c r="J3277" s="4">
        <v>0</v>
      </c>
      <c r="K3277" s="4">
        <v>1</v>
      </c>
      <c r="L3277" s="4">
        <v>0</v>
      </c>
      <c r="M3277" s="4">
        <v>0</v>
      </c>
      <c r="N3277" s="4">
        <v>1</v>
      </c>
      <c r="O3277" s="4">
        <v>1</v>
      </c>
      <c r="P3277" s="4">
        <v>0</v>
      </c>
      <c r="Q3277" s="4">
        <v>1</v>
      </c>
      <c r="R3277" s="4">
        <v>2</v>
      </c>
      <c r="S3277" s="4">
        <v>101.35</v>
      </c>
      <c r="T3277" s="4">
        <v>1218.55</v>
      </c>
      <c r="U3277" s="4">
        <f t="shared" si="255"/>
        <v>1.1093450172852002</v>
      </c>
      <c r="V3277" s="4">
        <f t="shared" si="256"/>
        <v>3.0323715928681834</v>
      </c>
      <c r="W3277" s="4">
        <f t="shared" si="257"/>
        <v>0.75200698225117923</v>
      </c>
      <c r="X3277" s="4">
        <f t="shared" si="258"/>
        <v>0.75200698225117923</v>
      </c>
      <c r="Y3277" s="4">
        <f t="shared" si="259"/>
        <v>-0.12377812704255864</v>
      </c>
      <c r="Z3277" s="4">
        <f>IF(W3277&gt;$V$2,1,0)</f>
        <v>1</v>
      </c>
    </row>
    <row r="3278" spans="1:26" x14ac:dyDescent="0.3">
      <c r="A3278" s="4">
        <v>1</v>
      </c>
      <c r="B3278" s="4">
        <v>1</v>
      </c>
      <c r="C3278" s="4">
        <v>0</v>
      </c>
      <c r="D3278" s="4">
        <v>0</v>
      </c>
      <c r="E3278" s="4">
        <v>0</v>
      </c>
      <c r="F3278" s="4">
        <v>1</v>
      </c>
      <c r="G3278" s="4">
        <v>1</v>
      </c>
      <c r="H3278" s="4">
        <v>1</v>
      </c>
      <c r="I3278" s="4">
        <v>2</v>
      </c>
      <c r="J3278" s="4">
        <v>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1</v>
      </c>
      <c r="R3278" s="4">
        <v>2</v>
      </c>
      <c r="S3278" s="4">
        <v>81.7</v>
      </c>
      <c r="T3278" s="4">
        <v>81.7</v>
      </c>
      <c r="U3278" s="4">
        <f t="shared" si="255"/>
        <v>0.43801590822317238</v>
      </c>
      <c r="V3278" s="4">
        <f t="shared" si="256"/>
        <v>1.5496295590762865</v>
      </c>
      <c r="W3278" s="4">
        <f t="shared" si="257"/>
        <v>0.60778615997757213</v>
      </c>
      <c r="X3278" s="4">
        <f t="shared" si="258"/>
        <v>0.60778615997757213</v>
      </c>
      <c r="Y3278" s="4">
        <f t="shared" si="259"/>
        <v>-0.21624919355157468</v>
      </c>
      <c r="Z3278" s="4">
        <f>IF(W3278&gt;$V$2,1,0)</f>
        <v>1</v>
      </c>
    </row>
    <row r="3279" spans="1:26" x14ac:dyDescent="0.3">
      <c r="A3279" s="4">
        <v>1</v>
      </c>
      <c r="B3279" s="4">
        <v>1</v>
      </c>
      <c r="C3279" s="4">
        <v>0</v>
      </c>
      <c r="D3279" s="4">
        <v>0</v>
      </c>
      <c r="E3279" s="4">
        <v>0</v>
      </c>
      <c r="F3279" s="4">
        <v>33</v>
      </c>
      <c r="G3279" s="4">
        <v>1</v>
      </c>
      <c r="H3279" s="4">
        <v>0</v>
      </c>
      <c r="I3279" s="4">
        <v>2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2</v>
      </c>
      <c r="S3279" s="4">
        <v>68.25</v>
      </c>
      <c r="T3279" s="4">
        <v>2171.15</v>
      </c>
      <c r="U3279" s="4">
        <f t="shared" si="255"/>
        <v>-0.78169334752539188</v>
      </c>
      <c r="V3279" s="4">
        <f t="shared" si="256"/>
        <v>0.4576304274721647</v>
      </c>
      <c r="W3279" s="4">
        <f t="shared" si="257"/>
        <v>0.31395504570098154</v>
      </c>
      <c r="X3279" s="4">
        <f t="shared" si="258"/>
        <v>0.31395504570098154</v>
      </c>
      <c r="Y3279" s="4">
        <f t="shared" si="259"/>
        <v>-0.50313253282386861</v>
      </c>
      <c r="Z3279" s="4">
        <f>IF(W3279&gt;$V$2,1,0)</f>
        <v>1</v>
      </c>
    </row>
    <row r="3280" spans="1:26" x14ac:dyDescent="0.3">
      <c r="A3280" s="4">
        <v>0</v>
      </c>
      <c r="B3280" s="4">
        <v>0</v>
      </c>
      <c r="C3280" s="4">
        <v>0</v>
      </c>
      <c r="D3280" s="4">
        <v>0</v>
      </c>
      <c r="E3280" s="4">
        <v>0</v>
      </c>
      <c r="F3280" s="4">
        <v>34</v>
      </c>
      <c r="G3280" s="4">
        <v>1</v>
      </c>
      <c r="H3280" s="4">
        <v>0</v>
      </c>
      <c r="I3280" s="4">
        <v>2</v>
      </c>
      <c r="J3280" s="4">
        <v>0</v>
      </c>
      <c r="K3280" s="4">
        <v>1</v>
      </c>
      <c r="L3280" s="4">
        <v>1</v>
      </c>
      <c r="M3280" s="4">
        <v>1</v>
      </c>
      <c r="N3280" s="4">
        <v>1</v>
      </c>
      <c r="O3280" s="4">
        <v>1</v>
      </c>
      <c r="P3280" s="4">
        <v>0</v>
      </c>
      <c r="Q3280" s="4">
        <v>1</v>
      </c>
      <c r="R3280" s="4">
        <v>2</v>
      </c>
      <c r="S3280" s="4">
        <v>105.1</v>
      </c>
      <c r="T3280" s="4">
        <v>3634.8</v>
      </c>
      <c r="U3280" s="4">
        <f t="shared" si="255"/>
        <v>-0.3936016210902209</v>
      </c>
      <c r="V3280" s="4">
        <f t="shared" si="256"/>
        <v>0.67462275819321615</v>
      </c>
      <c r="W3280" s="4">
        <f t="shared" si="257"/>
        <v>0.40285058523931688</v>
      </c>
      <c r="X3280" s="4">
        <f t="shared" si="258"/>
        <v>0.59714941476068306</v>
      </c>
      <c r="Y3280" s="4">
        <f t="shared" si="259"/>
        <v>-0.22391698899252507</v>
      </c>
      <c r="Z3280" s="4">
        <f>IF(W3280&gt;$V$2,1,0)</f>
        <v>1</v>
      </c>
    </row>
    <row r="3281" spans="1:26" x14ac:dyDescent="0.3">
      <c r="A3281" s="4">
        <v>0</v>
      </c>
      <c r="B3281" s="4">
        <v>0</v>
      </c>
      <c r="C3281" s="4">
        <v>0</v>
      </c>
      <c r="D3281" s="4">
        <v>1</v>
      </c>
      <c r="E3281" s="4">
        <v>0</v>
      </c>
      <c r="F3281" s="4">
        <v>14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2</v>
      </c>
      <c r="Q3281" s="4">
        <v>0</v>
      </c>
      <c r="R3281" s="4">
        <v>3</v>
      </c>
      <c r="S3281" s="4">
        <v>20.399999999999999</v>
      </c>
      <c r="T3281" s="4">
        <v>292.39999999999998</v>
      </c>
      <c r="U3281" s="4">
        <f t="shared" si="255"/>
        <v>-3.3045234013200582</v>
      </c>
      <c r="V3281" s="4">
        <f t="shared" si="256"/>
        <v>3.6716706801010031E-2</v>
      </c>
      <c r="W3281" s="4">
        <f t="shared" si="257"/>
        <v>3.5416335591143822E-2</v>
      </c>
      <c r="X3281" s="4">
        <f t="shared" si="258"/>
        <v>0.96458366440885612</v>
      </c>
      <c r="Y3281" s="4">
        <f t="shared" si="259"/>
        <v>-1.5660097294050879E-2</v>
      </c>
      <c r="Z3281" s="4">
        <f>IF(W3281&gt;$V$2,1,0)</f>
        <v>0</v>
      </c>
    </row>
    <row r="3282" spans="1:26" x14ac:dyDescent="0.3">
      <c r="A3282" s="4">
        <v>1</v>
      </c>
      <c r="B3282" s="4">
        <v>0</v>
      </c>
      <c r="C3282" s="4">
        <v>0</v>
      </c>
      <c r="D3282" s="4">
        <v>0</v>
      </c>
      <c r="E3282" s="4">
        <v>0</v>
      </c>
      <c r="F3282" s="4">
        <v>4</v>
      </c>
      <c r="G3282" s="4">
        <v>1</v>
      </c>
      <c r="H3282" s="4">
        <v>0</v>
      </c>
      <c r="I3282" s="4">
        <v>2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1</v>
      </c>
      <c r="P3282" s="4">
        <v>0</v>
      </c>
      <c r="Q3282" s="4">
        <v>1</v>
      </c>
      <c r="R3282" s="4">
        <v>2</v>
      </c>
      <c r="S3282" s="4">
        <v>79.150000000000006</v>
      </c>
      <c r="T3282" s="4">
        <v>317.25</v>
      </c>
      <c r="U3282" s="4">
        <f t="shared" si="255"/>
        <v>0.95088785925489339</v>
      </c>
      <c r="V3282" s="4">
        <f t="shared" si="256"/>
        <v>2.5880064250188024</v>
      </c>
      <c r="W3282" s="4">
        <f t="shared" si="257"/>
        <v>0.72129369863244885</v>
      </c>
      <c r="X3282" s="4">
        <f t="shared" si="258"/>
        <v>0.72129369863244885</v>
      </c>
      <c r="Y3282" s="4">
        <f t="shared" si="259"/>
        <v>-0.14188786187774177</v>
      </c>
      <c r="Z3282" s="4">
        <f>IF(W3282&gt;$V$2,1,0)</f>
        <v>1</v>
      </c>
    </row>
    <row r="3283" spans="1:26" x14ac:dyDescent="0.3">
      <c r="A3283" s="4">
        <v>0</v>
      </c>
      <c r="B3283" s="4">
        <v>1</v>
      </c>
      <c r="C3283" s="4">
        <v>0</v>
      </c>
      <c r="D3283" s="4">
        <v>1</v>
      </c>
      <c r="E3283" s="4">
        <v>1</v>
      </c>
      <c r="F3283" s="4">
        <v>13</v>
      </c>
      <c r="G3283" s="4">
        <v>1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1</v>
      </c>
      <c r="Q3283" s="4">
        <v>0</v>
      </c>
      <c r="R3283" s="4">
        <v>3</v>
      </c>
      <c r="S3283" s="4">
        <v>20</v>
      </c>
      <c r="T3283" s="4">
        <v>218.55</v>
      </c>
      <c r="U3283" s="4">
        <f t="shared" si="255"/>
        <v>-2.801163338201079</v>
      </c>
      <c r="V3283" s="4">
        <f t="shared" si="256"/>
        <v>6.0739361089228582E-2</v>
      </c>
      <c r="W3283" s="4">
        <f t="shared" si="257"/>
        <v>5.7261343660197438E-2</v>
      </c>
      <c r="X3283" s="4">
        <f t="shared" si="258"/>
        <v>0.94273865633980258</v>
      </c>
      <c r="Y3283" s="4">
        <f t="shared" si="259"/>
        <v>-2.5608684611727096E-2</v>
      </c>
      <c r="Z3283" s="4">
        <f>IF(W3283&gt;$V$2,1,0)</f>
        <v>0</v>
      </c>
    </row>
    <row r="3284" spans="1:26" x14ac:dyDescent="0.3">
      <c r="A3284" s="4">
        <v>0</v>
      </c>
      <c r="B3284" s="4">
        <v>0</v>
      </c>
      <c r="C3284" s="4">
        <v>0</v>
      </c>
      <c r="D3284" s="4">
        <v>1</v>
      </c>
      <c r="E3284" s="4">
        <v>1</v>
      </c>
      <c r="F3284" s="4">
        <v>65</v>
      </c>
      <c r="G3284" s="4">
        <v>1</v>
      </c>
      <c r="H3284" s="4">
        <v>1</v>
      </c>
      <c r="I3284" s="4">
        <v>1</v>
      </c>
      <c r="J3284" s="4">
        <v>0</v>
      </c>
      <c r="K3284" s="4">
        <v>1</v>
      </c>
      <c r="L3284" s="4">
        <v>0</v>
      </c>
      <c r="M3284" s="4">
        <v>1</v>
      </c>
      <c r="N3284" s="4">
        <v>1</v>
      </c>
      <c r="O3284" s="4">
        <v>1</v>
      </c>
      <c r="P3284" s="4">
        <v>2</v>
      </c>
      <c r="Q3284" s="4">
        <v>1</v>
      </c>
      <c r="R3284" s="4">
        <v>0</v>
      </c>
      <c r="S3284" s="4">
        <v>79.400000000000006</v>
      </c>
      <c r="T3284" s="4">
        <v>5071.8999999999996</v>
      </c>
      <c r="U3284" s="4">
        <f t="shared" si="255"/>
        <v>-3.929530487862622</v>
      </c>
      <c r="V3284" s="4">
        <f t="shared" si="256"/>
        <v>1.9652897661232297E-2</v>
      </c>
      <c r="W3284" s="4">
        <f t="shared" si="257"/>
        <v>1.9274105635662835E-2</v>
      </c>
      <c r="X3284" s="4">
        <f t="shared" si="258"/>
        <v>0.98072589436433721</v>
      </c>
      <c r="Y3284" s="4">
        <f t="shared" si="259"/>
        <v>-8.4523577568869981E-3</v>
      </c>
      <c r="Z3284" s="4">
        <f>IF(W3284&gt;$V$2,1,0)</f>
        <v>0</v>
      </c>
    </row>
    <row r="3285" spans="1:26" x14ac:dyDescent="0.3">
      <c r="A3285" s="4">
        <v>0</v>
      </c>
      <c r="B3285" s="4">
        <v>1</v>
      </c>
      <c r="C3285" s="4">
        <v>0</v>
      </c>
      <c r="D3285" s="4">
        <v>1</v>
      </c>
      <c r="E3285" s="4">
        <v>1</v>
      </c>
      <c r="F3285" s="4">
        <v>23</v>
      </c>
      <c r="G3285" s="4">
        <v>1</v>
      </c>
      <c r="H3285" s="4">
        <v>0</v>
      </c>
      <c r="I3285" s="4">
        <v>1</v>
      </c>
      <c r="J3285" s="4">
        <v>1</v>
      </c>
      <c r="K3285" s="4">
        <v>0</v>
      </c>
      <c r="L3285" s="4">
        <v>0</v>
      </c>
      <c r="M3285" s="4">
        <v>1</v>
      </c>
      <c r="N3285" s="4">
        <v>0</v>
      </c>
      <c r="O3285" s="4">
        <v>0</v>
      </c>
      <c r="P3285" s="4">
        <v>1</v>
      </c>
      <c r="Q3285" s="4">
        <v>0</v>
      </c>
      <c r="R3285" s="4">
        <v>1</v>
      </c>
      <c r="S3285" s="4">
        <v>57.2</v>
      </c>
      <c r="T3285" s="4">
        <v>1423.35</v>
      </c>
      <c r="U3285" s="4">
        <f t="shared" si="255"/>
        <v>-3.4014308532869193</v>
      </c>
      <c r="V3285" s="4">
        <f t="shared" si="256"/>
        <v>3.3325551854253829E-2</v>
      </c>
      <c r="W3285" s="4">
        <f t="shared" si="257"/>
        <v>3.2250776915806155E-2</v>
      </c>
      <c r="X3285" s="4">
        <f t="shared" si="258"/>
        <v>0.96774922308419387</v>
      </c>
      <c r="Y3285" s="4">
        <f t="shared" si="259"/>
        <v>-1.4237168663497557E-2</v>
      </c>
      <c r="Z3285" s="4">
        <f>IF(W3285&gt;$V$2,1,0)</f>
        <v>0</v>
      </c>
    </row>
    <row r="3286" spans="1:26" x14ac:dyDescent="0.3">
      <c r="A3286" s="4">
        <v>0</v>
      </c>
      <c r="B3286" s="4">
        <v>1</v>
      </c>
      <c r="C3286" s="4">
        <v>0</v>
      </c>
      <c r="D3286" s="4">
        <v>1</v>
      </c>
      <c r="E3286" s="4">
        <v>0</v>
      </c>
      <c r="F3286" s="4">
        <v>55</v>
      </c>
      <c r="G3286" s="4">
        <v>1</v>
      </c>
      <c r="H3286" s="4">
        <v>0</v>
      </c>
      <c r="I3286" s="4">
        <v>1</v>
      </c>
      <c r="J3286" s="4">
        <v>1</v>
      </c>
      <c r="K3286" s="4">
        <v>1</v>
      </c>
      <c r="L3286" s="4">
        <v>1</v>
      </c>
      <c r="M3286" s="4">
        <v>0</v>
      </c>
      <c r="N3286" s="4">
        <v>0</v>
      </c>
      <c r="O3286" s="4">
        <v>0</v>
      </c>
      <c r="P3286" s="4">
        <v>2</v>
      </c>
      <c r="Q3286" s="4">
        <v>0</v>
      </c>
      <c r="R3286" s="4">
        <v>2</v>
      </c>
      <c r="S3286" s="4">
        <v>58.6</v>
      </c>
      <c r="T3286" s="4">
        <v>3068.6</v>
      </c>
      <c r="U3286" s="4">
        <f t="shared" si="255"/>
        <v>-4.6257150844552655</v>
      </c>
      <c r="V3286" s="4">
        <f t="shared" si="256"/>
        <v>9.7966471004323798E-3</v>
      </c>
      <c r="W3286" s="4">
        <f t="shared" si="257"/>
        <v>9.7016039106119396E-3</v>
      </c>
      <c r="X3286" s="4">
        <f t="shared" si="258"/>
        <v>0.99029839608938808</v>
      </c>
      <c r="Y3286" s="4">
        <f t="shared" si="259"/>
        <v>-4.2339243430304886E-3</v>
      </c>
      <c r="Z3286" s="4">
        <f>IF(W3286&gt;$V$2,1,0)</f>
        <v>0</v>
      </c>
    </row>
    <row r="3287" spans="1:26" x14ac:dyDescent="0.3">
      <c r="A3287" s="4">
        <v>0</v>
      </c>
      <c r="B3287" s="4">
        <v>1</v>
      </c>
      <c r="C3287" s="4">
        <v>0</v>
      </c>
      <c r="D3287" s="4">
        <v>1</v>
      </c>
      <c r="E3287" s="4">
        <v>0</v>
      </c>
      <c r="F3287" s="4">
        <v>49</v>
      </c>
      <c r="G3287" s="4">
        <v>1</v>
      </c>
      <c r="H3287" s="4">
        <v>0</v>
      </c>
      <c r="I3287" s="4">
        <v>2</v>
      </c>
      <c r="J3287" s="4">
        <v>0</v>
      </c>
      <c r="K3287" s="4">
        <v>1</v>
      </c>
      <c r="L3287" s="4">
        <v>0</v>
      </c>
      <c r="M3287" s="4">
        <v>0</v>
      </c>
      <c r="N3287" s="4">
        <v>1</v>
      </c>
      <c r="O3287" s="4">
        <v>1</v>
      </c>
      <c r="P3287" s="4">
        <v>2</v>
      </c>
      <c r="Q3287" s="4">
        <v>1</v>
      </c>
      <c r="R3287" s="4">
        <v>2</v>
      </c>
      <c r="S3287" s="4">
        <v>94.8</v>
      </c>
      <c r="T3287" s="4">
        <v>4690.6499999999996</v>
      </c>
      <c r="U3287" s="4">
        <f t="shared" si="255"/>
        <v>-1.7166046880891863</v>
      </c>
      <c r="V3287" s="4">
        <f t="shared" si="256"/>
        <v>0.17967516665554728</v>
      </c>
      <c r="W3287" s="4">
        <f t="shared" si="257"/>
        <v>0.1523090183926967</v>
      </c>
      <c r="X3287" s="4">
        <f t="shared" si="258"/>
        <v>0.84769098160730327</v>
      </c>
      <c r="Y3287" s="4">
        <f t="shared" si="259"/>
        <v>-7.1762437178915839E-2</v>
      </c>
      <c r="Z3287" s="4">
        <f>IF(W3287&gt;$V$2,1,0)</f>
        <v>0</v>
      </c>
    </row>
    <row r="3288" spans="1:26" x14ac:dyDescent="0.3">
      <c r="A3288" s="4">
        <v>0</v>
      </c>
      <c r="B3288" s="4">
        <v>1</v>
      </c>
      <c r="C3288" s="4">
        <v>0</v>
      </c>
      <c r="D3288" s="4">
        <v>1</v>
      </c>
      <c r="E3288" s="4">
        <v>0</v>
      </c>
      <c r="F3288" s="4">
        <v>60</v>
      </c>
      <c r="G3288" s="4">
        <v>1</v>
      </c>
      <c r="H3288" s="4">
        <v>1</v>
      </c>
      <c r="I3288" s="4">
        <v>2</v>
      </c>
      <c r="J3288" s="4">
        <v>0</v>
      </c>
      <c r="K3288" s="4">
        <v>1</v>
      </c>
      <c r="L3288" s="4">
        <v>1</v>
      </c>
      <c r="M3288" s="4">
        <v>0</v>
      </c>
      <c r="N3288" s="4">
        <v>1</v>
      </c>
      <c r="O3288" s="4">
        <v>1</v>
      </c>
      <c r="P3288" s="4">
        <v>1</v>
      </c>
      <c r="Q3288" s="4">
        <v>0</v>
      </c>
      <c r="R3288" s="4">
        <v>0</v>
      </c>
      <c r="S3288" s="4">
        <v>102.5</v>
      </c>
      <c r="T3288" s="4">
        <v>6157.6</v>
      </c>
      <c r="U3288" s="4">
        <f t="shared" si="255"/>
        <v>-1.4643325995368008</v>
      </c>
      <c r="V3288" s="4">
        <f t="shared" si="256"/>
        <v>0.23123226451109799</v>
      </c>
      <c r="W3288" s="4">
        <f t="shared" si="257"/>
        <v>0.18780555966255197</v>
      </c>
      <c r="X3288" s="4">
        <f t="shared" si="258"/>
        <v>0.81219444033744803</v>
      </c>
      <c r="Y3288" s="4">
        <f t="shared" si="259"/>
        <v>-9.0339987683991665E-2</v>
      </c>
      <c r="Z3288" s="4">
        <f>IF(W3288&gt;$V$2,1,0)</f>
        <v>0</v>
      </c>
    </row>
    <row r="3289" spans="1:26" x14ac:dyDescent="0.3">
      <c r="A3289" s="4">
        <v>0</v>
      </c>
      <c r="B3289" s="4">
        <v>0</v>
      </c>
      <c r="C3289" s="4">
        <v>0</v>
      </c>
      <c r="D3289" s="4">
        <v>1</v>
      </c>
      <c r="E3289" s="4">
        <v>1</v>
      </c>
      <c r="F3289" s="4">
        <v>69</v>
      </c>
      <c r="G3289" s="4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1</v>
      </c>
      <c r="Q3289" s="4">
        <v>1</v>
      </c>
      <c r="R3289" s="4">
        <v>1</v>
      </c>
      <c r="S3289" s="4">
        <v>20.350000000000001</v>
      </c>
      <c r="T3289" s="4">
        <v>1442.65</v>
      </c>
      <c r="U3289" s="4">
        <f t="shared" si="255"/>
        <v>-5.3222763197413574</v>
      </c>
      <c r="V3289" s="4">
        <f t="shared" si="256"/>
        <v>4.8816289199557772E-3</v>
      </c>
      <c r="W3289" s="4">
        <f t="shared" si="257"/>
        <v>4.8579143846052188E-3</v>
      </c>
      <c r="X3289" s="4">
        <f t="shared" si="258"/>
        <v>0.99514208561539474</v>
      </c>
      <c r="Y3289" s="4">
        <f t="shared" si="259"/>
        <v>-2.1149065977163792E-3</v>
      </c>
      <c r="Z3289" s="4">
        <f>IF(W3289&gt;$V$2,1,0)</f>
        <v>0</v>
      </c>
    </row>
    <row r="3290" spans="1:26" x14ac:dyDescent="0.3">
      <c r="A3290" s="4">
        <v>0</v>
      </c>
      <c r="B3290" s="4">
        <v>1</v>
      </c>
      <c r="C3290" s="4">
        <v>0</v>
      </c>
      <c r="D3290" s="4">
        <v>0</v>
      </c>
      <c r="E3290" s="4">
        <v>0</v>
      </c>
      <c r="F3290" s="4">
        <v>40</v>
      </c>
      <c r="G3290" s="4">
        <v>1</v>
      </c>
      <c r="H3290" s="4">
        <v>1</v>
      </c>
      <c r="I3290" s="4">
        <v>2</v>
      </c>
      <c r="J3290" s="4">
        <v>0</v>
      </c>
      <c r="K3290" s="4">
        <v>0</v>
      </c>
      <c r="L3290" s="4">
        <v>0</v>
      </c>
      <c r="M3290" s="4">
        <v>0</v>
      </c>
      <c r="N3290" s="4">
        <v>1</v>
      </c>
      <c r="O3290" s="4">
        <v>0</v>
      </c>
      <c r="P3290" s="4">
        <v>0</v>
      </c>
      <c r="Q3290" s="4">
        <v>1</v>
      </c>
      <c r="R3290" s="4">
        <v>2</v>
      </c>
      <c r="S3290" s="4">
        <v>84.9</v>
      </c>
      <c r="T3290" s="4">
        <v>3369.05</v>
      </c>
      <c r="U3290" s="4">
        <f t="shared" si="255"/>
        <v>-6.9770481570578857E-2</v>
      </c>
      <c r="V3290" s="4">
        <f t="shared" si="256"/>
        <v>0.93260784603162561</v>
      </c>
      <c r="W3290" s="4">
        <f t="shared" si="257"/>
        <v>0.48256445193815289</v>
      </c>
      <c r="X3290" s="4">
        <f t="shared" si="258"/>
        <v>0.51743554806184711</v>
      </c>
      <c r="Y3290" s="4">
        <f t="shared" si="259"/>
        <v>-0.28614373836245899</v>
      </c>
      <c r="Z3290" s="4">
        <f>IF(W3290&gt;$V$2,1,0)</f>
        <v>1</v>
      </c>
    </row>
    <row r="3291" spans="1:26" x14ac:dyDescent="0.3">
      <c r="A3291" s="4">
        <v>0</v>
      </c>
      <c r="B3291" s="4">
        <v>1</v>
      </c>
      <c r="C3291" s="4">
        <v>0</v>
      </c>
      <c r="D3291" s="4">
        <v>1</v>
      </c>
      <c r="E3291" s="4">
        <v>0</v>
      </c>
      <c r="F3291" s="4">
        <v>67</v>
      </c>
      <c r="G3291" s="4">
        <v>1</v>
      </c>
      <c r="H3291" s="4">
        <v>0</v>
      </c>
      <c r="I3291" s="4">
        <v>1</v>
      </c>
      <c r="J3291" s="4">
        <v>1</v>
      </c>
      <c r="K3291" s="4">
        <v>1</v>
      </c>
      <c r="L3291" s="4">
        <v>0</v>
      </c>
      <c r="M3291" s="4">
        <v>1</v>
      </c>
      <c r="N3291" s="4">
        <v>0</v>
      </c>
      <c r="O3291" s="4">
        <v>1</v>
      </c>
      <c r="P3291" s="4">
        <v>2</v>
      </c>
      <c r="Q3291" s="4">
        <v>1</v>
      </c>
      <c r="R3291" s="4">
        <v>1</v>
      </c>
      <c r="S3291" s="4">
        <v>69.2</v>
      </c>
      <c r="T3291" s="4">
        <v>4671.6499999999996</v>
      </c>
      <c r="U3291" s="4">
        <f t="shared" si="255"/>
        <v>-4.8130566125740328</v>
      </c>
      <c r="V3291" s="4">
        <f t="shared" si="256"/>
        <v>8.1229928707651604E-3</v>
      </c>
      <c r="W3291" s="4">
        <f t="shared" si="257"/>
        <v>8.0575415184548568E-3</v>
      </c>
      <c r="X3291" s="4">
        <f t="shared" si="258"/>
        <v>0.99194245848154516</v>
      </c>
      <c r="Y3291" s="4">
        <f t="shared" si="259"/>
        <v>-3.5135200723856201E-3</v>
      </c>
      <c r="Z3291" s="4">
        <f>IF(W3291&gt;$V$2,1,0)</f>
        <v>0</v>
      </c>
    </row>
    <row r="3292" spans="1:26" x14ac:dyDescent="0.3">
      <c r="A3292" s="4">
        <v>1</v>
      </c>
      <c r="B3292" s="4">
        <v>1</v>
      </c>
      <c r="C3292" s="4">
        <v>1</v>
      </c>
      <c r="D3292" s="4">
        <v>0</v>
      </c>
      <c r="E3292" s="4">
        <v>0</v>
      </c>
      <c r="F3292" s="4">
        <v>35</v>
      </c>
      <c r="G3292" s="4">
        <v>1</v>
      </c>
      <c r="H3292" s="4">
        <v>1</v>
      </c>
      <c r="I3292" s="4">
        <v>2</v>
      </c>
      <c r="J3292" s="4">
        <v>0</v>
      </c>
      <c r="K3292" s="4">
        <v>0</v>
      </c>
      <c r="L3292" s="4">
        <v>0</v>
      </c>
      <c r="M3292" s="4">
        <v>0</v>
      </c>
      <c r="N3292" s="4">
        <v>1</v>
      </c>
      <c r="O3292" s="4">
        <v>1</v>
      </c>
      <c r="P3292" s="4">
        <v>0</v>
      </c>
      <c r="Q3292" s="4">
        <v>1</v>
      </c>
      <c r="R3292" s="4">
        <v>2</v>
      </c>
      <c r="S3292" s="4">
        <v>95.45</v>
      </c>
      <c r="T3292" s="4">
        <v>3474.05</v>
      </c>
      <c r="U3292" s="4">
        <f t="shared" si="255"/>
        <v>0.60523818500904014</v>
      </c>
      <c r="V3292" s="4">
        <f t="shared" si="256"/>
        <v>1.8316884376592164</v>
      </c>
      <c r="W3292" s="4">
        <f t="shared" si="257"/>
        <v>0.64685380400583947</v>
      </c>
      <c r="X3292" s="4">
        <f t="shared" si="258"/>
        <v>0.64685380400583947</v>
      </c>
      <c r="Y3292" s="4">
        <f t="shared" si="259"/>
        <v>-0.1891938635166997</v>
      </c>
      <c r="Z3292" s="4">
        <f>IF(W3292&gt;$V$2,1,0)</f>
        <v>1</v>
      </c>
    </row>
    <row r="3293" spans="1:26" x14ac:dyDescent="0.3">
      <c r="A3293" s="4">
        <v>1</v>
      </c>
      <c r="B3293" s="4">
        <v>1</v>
      </c>
      <c r="C3293" s="4">
        <v>0</v>
      </c>
      <c r="D3293" s="4">
        <v>1</v>
      </c>
      <c r="E3293" s="4">
        <v>1</v>
      </c>
      <c r="F3293" s="4">
        <v>19</v>
      </c>
      <c r="G3293" s="4">
        <v>1</v>
      </c>
      <c r="H3293" s="4">
        <v>1</v>
      </c>
      <c r="I3293" s="4">
        <v>2</v>
      </c>
      <c r="J3293" s="4">
        <v>0</v>
      </c>
      <c r="K3293" s="4">
        <v>0</v>
      </c>
      <c r="L3293" s="4">
        <v>0</v>
      </c>
      <c r="M3293" s="4">
        <v>1</v>
      </c>
      <c r="N3293" s="4">
        <v>1</v>
      </c>
      <c r="O3293" s="4">
        <v>1</v>
      </c>
      <c r="P3293" s="4">
        <v>1</v>
      </c>
      <c r="Q3293" s="4">
        <v>1</v>
      </c>
      <c r="R3293" s="4">
        <v>2</v>
      </c>
      <c r="S3293" s="4">
        <v>100.95</v>
      </c>
      <c r="T3293" s="4">
        <v>1875.55</v>
      </c>
      <c r="U3293" s="4">
        <f t="shared" si="255"/>
        <v>-0.50305369880507123</v>
      </c>
      <c r="V3293" s="4">
        <f t="shared" si="256"/>
        <v>0.60468132285780218</v>
      </c>
      <c r="W3293" s="4">
        <f t="shared" si="257"/>
        <v>0.3768233070606915</v>
      </c>
      <c r="X3293" s="4">
        <f t="shared" si="258"/>
        <v>0.3768233070606915</v>
      </c>
      <c r="Y3293" s="4">
        <f t="shared" si="259"/>
        <v>-0.42386224331332373</v>
      </c>
      <c r="Z3293" s="4">
        <f>IF(W3293&gt;$V$2,1,0)</f>
        <v>1</v>
      </c>
    </row>
    <row r="3294" spans="1:26" x14ac:dyDescent="0.3">
      <c r="A3294" s="4">
        <v>0</v>
      </c>
      <c r="B3294" s="4">
        <v>0</v>
      </c>
      <c r="C3294" s="4">
        <v>0</v>
      </c>
      <c r="D3294" s="4">
        <v>1</v>
      </c>
      <c r="E3294" s="4">
        <v>1</v>
      </c>
      <c r="F3294" s="4">
        <v>13</v>
      </c>
      <c r="G3294" s="4">
        <v>1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2</v>
      </c>
      <c r="Q3294" s="4">
        <v>0</v>
      </c>
      <c r="R3294" s="4">
        <v>3</v>
      </c>
      <c r="S3294" s="4">
        <v>20.85</v>
      </c>
      <c r="T3294" s="4">
        <v>272.35000000000002</v>
      </c>
      <c r="U3294" s="4">
        <f t="shared" si="255"/>
        <v>-3.4885474246275838</v>
      </c>
      <c r="V3294" s="4">
        <f t="shared" si="256"/>
        <v>3.0545209180598738E-2</v>
      </c>
      <c r="W3294" s="4">
        <f t="shared" si="257"/>
        <v>2.9639853650754121E-2</v>
      </c>
      <c r="X3294" s="4">
        <f t="shared" si="258"/>
        <v>0.97036014634924583</v>
      </c>
      <c r="Y3294" s="4">
        <f t="shared" si="259"/>
        <v>-1.3067048679029025E-2</v>
      </c>
      <c r="Z3294" s="4">
        <f>IF(W3294&gt;$V$2,1,0)</f>
        <v>0</v>
      </c>
    </row>
    <row r="3295" spans="1:26" x14ac:dyDescent="0.3">
      <c r="A3295" s="4">
        <v>0</v>
      </c>
      <c r="B3295" s="4">
        <v>0</v>
      </c>
      <c r="C3295" s="4">
        <v>0</v>
      </c>
      <c r="D3295" s="4">
        <v>0</v>
      </c>
      <c r="E3295" s="4">
        <v>1</v>
      </c>
      <c r="F3295" s="4">
        <v>41</v>
      </c>
      <c r="G3295" s="4">
        <v>1</v>
      </c>
      <c r="H3295" s="4">
        <v>1</v>
      </c>
      <c r="I3295" s="4">
        <v>2</v>
      </c>
      <c r="J3295" s="4">
        <v>0</v>
      </c>
      <c r="K3295" s="4">
        <v>1</v>
      </c>
      <c r="L3295" s="4">
        <v>0</v>
      </c>
      <c r="M3295" s="4">
        <v>0</v>
      </c>
      <c r="N3295" s="4">
        <v>1</v>
      </c>
      <c r="O3295" s="4">
        <v>0</v>
      </c>
      <c r="P3295" s="4">
        <v>0</v>
      </c>
      <c r="Q3295" s="4">
        <v>1</v>
      </c>
      <c r="R3295" s="4">
        <v>0</v>
      </c>
      <c r="S3295" s="4">
        <v>88.5</v>
      </c>
      <c r="T3295" s="4">
        <v>3645.05</v>
      </c>
      <c r="U3295" s="4">
        <f t="shared" si="255"/>
        <v>-0.42415914597730686</v>
      </c>
      <c r="V3295" s="4">
        <f t="shared" si="256"/>
        <v>0.65431974126760106</v>
      </c>
      <c r="W3295" s="4">
        <f t="shared" si="257"/>
        <v>0.39552193263814706</v>
      </c>
      <c r="X3295" s="4">
        <f t="shared" si="258"/>
        <v>0.60447806736185294</v>
      </c>
      <c r="Y3295" s="4">
        <f t="shared" si="259"/>
        <v>-0.21861945228298341</v>
      </c>
      <c r="Z3295" s="4">
        <f>IF(W3295&gt;$V$2,1,0)</f>
        <v>1</v>
      </c>
    </row>
    <row r="3296" spans="1:26" x14ac:dyDescent="0.3">
      <c r="A3296" s="4">
        <v>0</v>
      </c>
      <c r="B3296" s="4">
        <v>0</v>
      </c>
      <c r="C3296" s="4">
        <v>0</v>
      </c>
      <c r="D3296" s="4">
        <v>0</v>
      </c>
      <c r="E3296" s="4">
        <v>0</v>
      </c>
      <c r="F3296" s="4">
        <v>4</v>
      </c>
      <c r="G3296" s="4">
        <v>0</v>
      </c>
      <c r="H3296" s="4">
        <v>0</v>
      </c>
      <c r="I3296" s="4">
        <v>1</v>
      </c>
      <c r="J3296" s="4">
        <v>1</v>
      </c>
      <c r="K3296" s="4">
        <v>0</v>
      </c>
      <c r="L3296" s="4">
        <v>1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3</v>
      </c>
      <c r="S3296" s="4">
        <v>35</v>
      </c>
      <c r="T3296" s="4">
        <v>135.75</v>
      </c>
      <c r="U3296" s="4">
        <f t="shared" si="255"/>
        <v>-0.38028307529676164</v>
      </c>
      <c r="V3296" s="4">
        <f t="shared" si="256"/>
        <v>0.68366785233787664</v>
      </c>
      <c r="W3296" s="4">
        <f t="shared" si="257"/>
        <v>0.40605862456099145</v>
      </c>
      <c r="X3296" s="4">
        <f t="shared" si="258"/>
        <v>0.5939413754390086</v>
      </c>
      <c r="Y3296" s="4">
        <f t="shared" si="259"/>
        <v>-0.22625641963130272</v>
      </c>
      <c r="Z3296" s="4">
        <f>IF(W3296&gt;$V$2,1,0)</f>
        <v>1</v>
      </c>
    </row>
    <row r="3297" spans="1:26" x14ac:dyDescent="0.3">
      <c r="A3297" s="4">
        <v>0</v>
      </c>
      <c r="B3297" s="4">
        <v>0</v>
      </c>
      <c r="C3297" s="4">
        <v>0</v>
      </c>
      <c r="D3297" s="4">
        <v>1</v>
      </c>
      <c r="E3297" s="4">
        <v>1</v>
      </c>
      <c r="F3297" s="4">
        <v>24</v>
      </c>
      <c r="G3297" s="4">
        <v>1</v>
      </c>
      <c r="H3297" s="4">
        <v>0</v>
      </c>
      <c r="I3297" s="4">
        <v>1</v>
      </c>
      <c r="J3297" s="4">
        <v>1</v>
      </c>
      <c r="K3297" s="4">
        <v>0</v>
      </c>
      <c r="L3297" s="4">
        <v>0</v>
      </c>
      <c r="M3297" s="4">
        <v>1</v>
      </c>
      <c r="N3297" s="4">
        <v>0</v>
      </c>
      <c r="O3297" s="4">
        <v>0</v>
      </c>
      <c r="P3297" s="4">
        <v>0</v>
      </c>
      <c r="Q3297" s="4">
        <v>0</v>
      </c>
      <c r="R3297" s="4">
        <v>2</v>
      </c>
      <c r="S3297" s="4">
        <v>55.15</v>
      </c>
      <c r="T3297" s="4">
        <v>1319.85</v>
      </c>
      <c r="U3297" s="4">
        <f t="shared" si="255"/>
        <v>-2.5617917482824564</v>
      </c>
      <c r="V3297" s="4">
        <f t="shared" si="256"/>
        <v>7.7166353821403369E-2</v>
      </c>
      <c r="W3297" s="4">
        <f t="shared" si="257"/>
        <v>7.1638288317904267E-2</v>
      </c>
      <c r="X3297" s="4">
        <f t="shared" si="258"/>
        <v>0.92836171168209569</v>
      </c>
      <c r="Y3297" s="4">
        <f t="shared" si="259"/>
        <v>-3.2282779405353221E-2</v>
      </c>
      <c r="Z3297" s="4">
        <f>IF(W3297&gt;$V$2,1,0)</f>
        <v>0</v>
      </c>
    </row>
    <row r="3298" spans="1:26" x14ac:dyDescent="0.3">
      <c r="A3298" s="4">
        <v>0</v>
      </c>
      <c r="B3298" s="4">
        <v>0</v>
      </c>
      <c r="C3298" s="4">
        <v>0</v>
      </c>
      <c r="D3298" s="4">
        <v>0</v>
      </c>
      <c r="E3298" s="4">
        <v>0</v>
      </c>
      <c r="F3298" s="4">
        <v>5</v>
      </c>
      <c r="G3298" s="4">
        <v>0</v>
      </c>
      <c r="H3298" s="4">
        <v>0</v>
      </c>
      <c r="I3298" s="4">
        <v>1</v>
      </c>
      <c r="J3298" s="4">
        <v>0</v>
      </c>
      <c r="K3298" s="4">
        <v>1</v>
      </c>
      <c r="L3298" s="4">
        <v>0</v>
      </c>
      <c r="M3298" s="4">
        <v>0</v>
      </c>
      <c r="N3298" s="4">
        <v>1</v>
      </c>
      <c r="O3298" s="4">
        <v>1</v>
      </c>
      <c r="P3298" s="4">
        <v>0</v>
      </c>
      <c r="Q3298" s="4">
        <v>1</v>
      </c>
      <c r="R3298" s="4">
        <v>1</v>
      </c>
      <c r="S3298" s="4">
        <v>50.95</v>
      </c>
      <c r="T3298" s="4">
        <v>229.4</v>
      </c>
      <c r="U3298" s="4">
        <f t="shared" si="255"/>
        <v>0.57680104627792839</v>
      </c>
      <c r="V3298" s="4">
        <f t="shared" si="256"/>
        <v>1.7803341052653907</v>
      </c>
      <c r="W3298" s="4">
        <f t="shared" si="257"/>
        <v>0.64033099543461258</v>
      </c>
      <c r="X3298" s="4">
        <f t="shared" si="258"/>
        <v>0.35966900456538742</v>
      </c>
      <c r="Y3298" s="4">
        <f t="shared" si="259"/>
        <v>-0.44409698705283956</v>
      </c>
      <c r="Z3298" s="4">
        <f>IF(W3298&gt;$V$2,1,0)</f>
        <v>1</v>
      </c>
    </row>
    <row r="3299" spans="1:26" x14ac:dyDescent="0.3">
      <c r="A3299" s="4">
        <v>0</v>
      </c>
      <c r="B3299" s="4">
        <v>0</v>
      </c>
      <c r="C3299" s="4">
        <v>0</v>
      </c>
      <c r="D3299" s="4">
        <v>0</v>
      </c>
      <c r="E3299" s="4">
        <v>0</v>
      </c>
      <c r="F3299" s="4">
        <v>5</v>
      </c>
      <c r="G3299" s="4">
        <v>1</v>
      </c>
      <c r="H3299" s="4">
        <v>1</v>
      </c>
      <c r="I3299" s="4">
        <v>1</v>
      </c>
      <c r="J3299" s="4">
        <v>0</v>
      </c>
      <c r="K3299" s="4">
        <v>1</v>
      </c>
      <c r="L3299" s="4">
        <v>0</v>
      </c>
      <c r="M3299" s="4">
        <v>0</v>
      </c>
      <c r="N3299" s="4">
        <v>0</v>
      </c>
      <c r="O3299" s="4">
        <v>1</v>
      </c>
      <c r="P3299" s="4">
        <v>0</v>
      </c>
      <c r="Q3299" s="4">
        <v>1</v>
      </c>
      <c r="R3299" s="4">
        <v>2</v>
      </c>
      <c r="S3299" s="4">
        <v>64</v>
      </c>
      <c r="T3299" s="4">
        <v>370.25</v>
      </c>
      <c r="U3299" s="4">
        <f t="shared" si="255"/>
        <v>0.12199968986887177</v>
      </c>
      <c r="V3299" s="4">
        <f t="shared" si="256"/>
        <v>1.1297537514084588</v>
      </c>
      <c r="W3299" s="4">
        <f t="shared" si="257"/>
        <v>0.53046214881007936</v>
      </c>
      <c r="X3299" s="4">
        <f t="shared" si="258"/>
        <v>0.46953785118992064</v>
      </c>
      <c r="Y3299" s="4">
        <f t="shared" si="259"/>
        <v>-0.32832939189560956</v>
      </c>
      <c r="Z3299" s="4">
        <f>IF(W3299&gt;$V$2,1,0)</f>
        <v>1</v>
      </c>
    </row>
    <row r="3300" spans="1:26" x14ac:dyDescent="0.3">
      <c r="A3300" s="4">
        <v>1</v>
      </c>
      <c r="B3300" s="4">
        <v>0</v>
      </c>
      <c r="C3300" s="4">
        <v>0</v>
      </c>
      <c r="D3300" s="4">
        <v>1</v>
      </c>
      <c r="E3300" s="4">
        <v>1</v>
      </c>
      <c r="F3300" s="4">
        <v>1</v>
      </c>
      <c r="G3300" s="4">
        <v>1</v>
      </c>
      <c r="H3300" s="4">
        <v>0</v>
      </c>
      <c r="I3300" s="4">
        <v>2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1</v>
      </c>
      <c r="R3300" s="4">
        <v>3</v>
      </c>
      <c r="S3300" s="4">
        <v>69.099999999999994</v>
      </c>
      <c r="T3300" s="4">
        <v>69.099999999999994</v>
      </c>
      <c r="U3300" s="4">
        <f t="shared" si="255"/>
        <v>0.75376614161428745</v>
      </c>
      <c r="V3300" s="4">
        <f t="shared" si="256"/>
        <v>2.1249879709145998</v>
      </c>
      <c r="W3300" s="4">
        <f t="shared" si="257"/>
        <v>0.67999876821691352</v>
      </c>
      <c r="X3300" s="4">
        <f t="shared" si="258"/>
        <v>0.67999876821691352</v>
      </c>
      <c r="Y3300" s="4">
        <f t="shared" si="259"/>
        <v>-0.16749187399535467</v>
      </c>
      <c r="Z3300" s="4">
        <f>IF(W3300&gt;$V$2,1,0)</f>
        <v>1</v>
      </c>
    </row>
    <row r="3301" spans="1:26" x14ac:dyDescent="0.3">
      <c r="A3301" s="4">
        <v>0</v>
      </c>
      <c r="B3301" s="4">
        <v>0</v>
      </c>
      <c r="C3301" s="4">
        <v>0</v>
      </c>
      <c r="D3301" s="4">
        <v>1</v>
      </c>
      <c r="E3301" s="4">
        <v>1</v>
      </c>
      <c r="F3301" s="4">
        <v>72</v>
      </c>
      <c r="G3301" s="4">
        <v>1</v>
      </c>
      <c r="H3301" s="4">
        <v>1</v>
      </c>
      <c r="I3301" s="4">
        <v>1</v>
      </c>
      <c r="J3301" s="4">
        <v>1</v>
      </c>
      <c r="K3301" s="4">
        <v>1</v>
      </c>
      <c r="L3301" s="4">
        <v>1</v>
      </c>
      <c r="M3301" s="4">
        <v>1</v>
      </c>
      <c r="N3301" s="4">
        <v>1</v>
      </c>
      <c r="O3301" s="4">
        <v>0</v>
      </c>
      <c r="P3301" s="4">
        <v>2</v>
      </c>
      <c r="Q3301" s="4">
        <v>0</v>
      </c>
      <c r="R3301" s="4">
        <v>0</v>
      </c>
      <c r="S3301" s="4">
        <v>80.2</v>
      </c>
      <c r="T3301" s="4">
        <v>5714.2</v>
      </c>
      <c r="U3301" s="4">
        <f t="shared" si="255"/>
        <v>-5.311168609811082</v>
      </c>
      <c r="V3301" s="4">
        <f t="shared" si="256"/>
        <v>4.936154906786166E-3</v>
      </c>
      <c r="W3301" s="4">
        <f t="shared" si="257"/>
        <v>4.9119089632555053E-3</v>
      </c>
      <c r="X3301" s="4">
        <f t="shared" si="258"/>
        <v>0.99508809103674445</v>
      </c>
      <c r="Y3301" s="4">
        <f t="shared" si="259"/>
        <v>-2.138471256559723E-3</v>
      </c>
      <c r="Z3301" s="4">
        <f>IF(W3301&gt;$V$2,1,0)</f>
        <v>0</v>
      </c>
    </row>
    <row r="3302" spans="1:26" x14ac:dyDescent="0.3">
      <c r="A3302" s="4">
        <v>0</v>
      </c>
      <c r="B3302" s="4">
        <v>0</v>
      </c>
      <c r="C3302" s="4">
        <v>0</v>
      </c>
      <c r="D3302" s="4">
        <v>0</v>
      </c>
      <c r="E3302" s="4">
        <v>0</v>
      </c>
      <c r="F3302" s="4">
        <v>24</v>
      </c>
      <c r="G3302" s="4">
        <v>1</v>
      </c>
      <c r="H3302" s="4">
        <v>0</v>
      </c>
      <c r="I3302" s="4">
        <v>1</v>
      </c>
      <c r="J3302" s="4">
        <v>0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1</v>
      </c>
      <c r="R3302" s="4">
        <v>1</v>
      </c>
      <c r="S3302" s="4">
        <v>49.3</v>
      </c>
      <c r="T3302" s="4">
        <v>1233.25</v>
      </c>
      <c r="U3302" s="4">
        <f t="shared" si="255"/>
        <v>-1.1294340662988196</v>
      </c>
      <c r="V3302" s="4">
        <f t="shared" si="256"/>
        <v>0.32321612356912421</v>
      </c>
      <c r="W3302" s="4">
        <f t="shared" si="257"/>
        <v>0.24426555708625292</v>
      </c>
      <c r="X3302" s="4">
        <f t="shared" si="258"/>
        <v>0.75573444291374714</v>
      </c>
      <c r="Y3302" s="4">
        <f t="shared" si="259"/>
        <v>-0.12163078417826932</v>
      </c>
      <c r="Z3302" s="4">
        <f>IF(W3302&gt;$V$2,1,0)</f>
        <v>0</v>
      </c>
    </row>
    <row r="3303" spans="1:26" x14ac:dyDescent="0.3">
      <c r="A3303" s="4">
        <v>0</v>
      </c>
      <c r="B3303" s="4">
        <v>0</v>
      </c>
      <c r="C3303" s="4">
        <v>0</v>
      </c>
      <c r="D3303" s="4">
        <v>1</v>
      </c>
      <c r="E3303" s="4">
        <v>0</v>
      </c>
      <c r="F3303" s="4">
        <v>42</v>
      </c>
      <c r="G3303" s="4">
        <v>1</v>
      </c>
      <c r="H3303" s="4">
        <v>1</v>
      </c>
      <c r="I3303" s="4">
        <v>1</v>
      </c>
      <c r="J3303" s="4">
        <v>1</v>
      </c>
      <c r="K3303" s="4">
        <v>0</v>
      </c>
      <c r="L3303" s="4">
        <v>1</v>
      </c>
      <c r="M3303" s="4">
        <v>1</v>
      </c>
      <c r="N3303" s="4">
        <v>1</v>
      </c>
      <c r="O3303" s="4">
        <v>1</v>
      </c>
      <c r="P3303" s="4">
        <v>2</v>
      </c>
      <c r="Q3303" s="4">
        <v>0</v>
      </c>
      <c r="R3303" s="4">
        <v>1</v>
      </c>
      <c r="S3303" s="4">
        <v>84.35</v>
      </c>
      <c r="T3303" s="4">
        <v>3571.6</v>
      </c>
      <c r="U3303" s="4">
        <f t="shared" si="255"/>
        <v>-3.4939674508334955</v>
      </c>
      <c r="V3303" s="4">
        <f t="shared" si="256"/>
        <v>3.038010119537177E-2</v>
      </c>
      <c r="W3303" s="4">
        <f t="shared" si="257"/>
        <v>2.9484363255974175E-2</v>
      </c>
      <c r="X3303" s="4">
        <f t="shared" si="258"/>
        <v>0.97051563674402586</v>
      </c>
      <c r="Y3303" s="4">
        <f t="shared" si="259"/>
        <v>-1.2997462957805003E-2</v>
      </c>
      <c r="Z3303" s="4">
        <f>IF(W3303&gt;$V$2,1,0)</f>
        <v>0</v>
      </c>
    </row>
    <row r="3304" spans="1:26" x14ac:dyDescent="0.3">
      <c r="A3304" s="4">
        <v>0</v>
      </c>
      <c r="B3304" s="4">
        <v>0</v>
      </c>
      <c r="C3304" s="4">
        <v>0</v>
      </c>
      <c r="D3304" s="4">
        <v>0</v>
      </c>
      <c r="E3304" s="4">
        <v>0</v>
      </c>
      <c r="F3304" s="4">
        <v>4</v>
      </c>
      <c r="G3304" s="4">
        <v>1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3</v>
      </c>
      <c r="S3304" s="4">
        <v>20.05</v>
      </c>
      <c r="T3304" s="4">
        <v>83.3</v>
      </c>
      <c r="U3304" s="4">
        <f t="shared" si="255"/>
        <v>-1.4614259454176901</v>
      </c>
      <c r="V3304" s="4">
        <f t="shared" si="256"/>
        <v>0.23190535447117192</v>
      </c>
      <c r="W3304" s="4">
        <f t="shared" si="257"/>
        <v>0.18824932745805251</v>
      </c>
      <c r="X3304" s="4">
        <f t="shared" si="258"/>
        <v>0.81175067254194744</v>
      </c>
      <c r="Y3304" s="4">
        <f t="shared" si="259"/>
        <v>-9.0577342885347897E-2</v>
      </c>
      <c r="Z3304" s="4">
        <f>IF(W3304&gt;$V$2,1,0)</f>
        <v>0</v>
      </c>
    </row>
    <row r="3305" spans="1:26" x14ac:dyDescent="0.3">
      <c r="A3305" s="4">
        <v>0</v>
      </c>
      <c r="B3305" s="4">
        <v>1</v>
      </c>
      <c r="C3305" s="4">
        <v>0</v>
      </c>
      <c r="D3305" s="4">
        <v>0</v>
      </c>
      <c r="E3305" s="4">
        <v>0</v>
      </c>
      <c r="F3305" s="4">
        <v>68</v>
      </c>
      <c r="G3305" s="4">
        <v>1</v>
      </c>
      <c r="H3305" s="4">
        <v>1</v>
      </c>
      <c r="I3305" s="4">
        <v>2</v>
      </c>
      <c r="J3305" s="4">
        <v>1</v>
      </c>
      <c r="K3305" s="4">
        <v>1</v>
      </c>
      <c r="L3305" s="4">
        <v>1</v>
      </c>
      <c r="M3305" s="4">
        <v>1</v>
      </c>
      <c r="N3305" s="4">
        <v>1</v>
      </c>
      <c r="O3305" s="4">
        <v>1</v>
      </c>
      <c r="P3305" s="4">
        <v>1</v>
      </c>
      <c r="Q3305" s="4">
        <v>1</v>
      </c>
      <c r="R3305" s="4">
        <v>1</v>
      </c>
      <c r="S3305" s="4">
        <v>117.2</v>
      </c>
      <c r="T3305" s="4">
        <v>8035.95</v>
      </c>
      <c r="U3305" s="4">
        <f t="shared" si="255"/>
        <v>-2.2404984329533586</v>
      </c>
      <c r="V3305" s="4">
        <f t="shared" si="256"/>
        <v>0.10640545517433915</v>
      </c>
      <c r="W3305" s="4">
        <f t="shared" si="257"/>
        <v>9.6172207644775728E-2</v>
      </c>
      <c r="X3305" s="4">
        <f t="shared" si="258"/>
        <v>0.90382779235522426</v>
      </c>
      <c r="Y3305" s="4">
        <f t="shared" si="259"/>
        <v>-4.3914308412057415E-2</v>
      </c>
      <c r="Z3305" s="4">
        <f>IF(W3305&gt;$V$2,1,0)</f>
        <v>0</v>
      </c>
    </row>
    <row r="3306" spans="1:26" x14ac:dyDescent="0.3">
      <c r="A3306" s="4">
        <v>0</v>
      </c>
      <c r="B3306" s="4">
        <v>0</v>
      </c>
      <c r="C3306" s="4">
        <v>0</v>
      </c>
      <c r="D3306" s="4">
        <v>1</v>
      </c>
      <c r="E3306" s="4">
        <v>1</v>
      </c>
      <c r="F3306" s="4">
        <v>33</v>
      </c>
      <c r="G3306" s="4">
        <v>1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1</v>
      </c>
      <c r="Q3306" s="4">
        <v>0</v>
      </c>
      <c r="R3306" s="4">
        <v>3</v>
      </c>
      <c r="S3306" s="4">
        <v>20.100000000000001</v>
      </c>
      <c r="T3306" s="4">
        <v>579.4</v>
      </c>
      <c r="U3306" s="4">
        <f t="shared" si="255"/>
        <v>-3.7971659323025118</v>
      </c>
      <c r="V3306" s="4">
        <f t="shared" si="256"/>
        <v>2.243426206332786E-2</v>
      </c>
      <c r="W3306" s="4">
        <f t="shared" si="257"/>
        <v>2.1942009277011416E-2</v>
      </c>
      <c r="X3306" s="4">
        <f t="shared" si="258"/>
        <v>0.9780579907229886</v>
      </c>
      <c r="Y3306" s="4">
        <f t="shared" si="259"/>
        <v>-9.6353943899563279E-3</v>
      </c>
      <c r="Z3306" s="4">
        <f>IF(W3306&gt;$V$2,1,0)</f>
        <v>0</v>
      </c>
    </row>
    <row r="3307" spans="1:26" x14ac:dyDescent="0.3">
      <c r="A3307" s="4">
        <v>1</v>
      </c>
      <c r="B3307" s="4">
        <v>0</v>
      </c>
      <c r="C3307" s="4">
        <v>1</v>
      </c>
      <c r="D3307" s="4">
        <v>0</v>
      </c>
      <c r="E3307" s="4">
        <v>0</v>
      </c>
      <c r="F3307" s="4">
        <v>1</v>
      </c>
      <c r="G3307" s="4">
        <v>1</v>
      </c>
      <c r="H3307" s="4">
        <v>0</v>
      </c>
      <c r="I3307" s="4">
        <v>2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1</v>
      </c>
      <c r="R3307" s="4">
        <v>2</v>
      </c>
      <c r="S3307" s="4">
        <v>69.599999999999994</v>
      </c>
      <c r="T3307" s="4">
        <v>69.599999999999994</v>
      </c>
      <c r="U3307" s="4">
        <f t="shared" si="255"/>
        <v>0.99987716831746176</v>
      </c>
      <c r="V3307" s="4">
        <f t="shared" si="256"/>
        <v>2.7179479578338075</v>
      </c>
      <c r="W3307" s="4">
        <f t="shared" si="257"/>
        <v>0.73103442777003491</v>
      </c>
      <c r="X3307" s="4">
        <f t="shared" si="258"/>
        <v>0.73103442777003491</v>
      </c>
      <c r="Y3307" s="4">
        <f t="shared" si="259"/>
        <v>-0.13606216963793899</v>
      </c>
      <c r="Z3307" s="4">
        <f>IF(W3307&gt;$V$2,1,0)</f>
        <v>1</v>
      </c>
    </row>
    <row r="3308" spans="1:26" x14ac:dyDescent="0.3">
      <c r="A3308" s="4">
        <v>1</v>
      </c>
      <c r="B3308" s="4">
        <v>1</v>
      </c>
      <c r="C3308" s="4">
        <v>0</v>
      </c>
      <c r="D3308" s="4">
        <v>0</v>
      </c>
      <c r="E3308" s="4">
        <v>0</v>
      </c>
      <c r="F3308" s="4">
        <v>31</v>
      </c>
      <c r="G3308" s="4">
        <v>1</v>
      </c>
      <c r="H3308" s="4">
        <v>1</v>
      </c>
      <c r="I3308" s="4">
        <v>2</v>
      </c>
      <c r="J3308" s="4">
        <v>0</v>
      </c>
      <c r="K3308" s="4">
        <v>1</v>
      </c>
      <c r="L3308" s="4">
        <v>1</v>
      </c>
      <c r="M3308" s="4">
        <v>0</v>
      </c>
      <c r="N3308" s="4">
        <v>1</v>
      </c>
      <c r="O3308" s="4">
        <v>1</v>
      </c>
      <c r="P3308" s="4">
        <v>1</v>
      </c>
      <c r="Q3308" s="4">
        <v>1</v>
      </c>
      <c r="R3308" s="4">
        <v>2</v>
      </c>
      <c r="S3308" s="4">
        <v>103.45</v>
      </c>
      <c r="T3308" s="4">
        <v>3066.45</v>
      </c>
      <c r="U3308" s="4">
        <f t="shared" si="255"/>
        <v>-0.23440740768281398</v>
      </c>
      <c r="V3308" s="4">
        <f t="shared" si="256"/>
        <v>0.79103947467850511</v>
      </c>
      <c r="W3308" s="4">
        <f t="shared" si="257"/>
        <v>0.44166501401120611</v>
      </c>
      <c r="X3308" s="4">
        <f t="shared" si="258"/>
        <v>0.44166501401120611</v>
      </c>
      <c r="Y3308" s="4">
        <f t="shared" si="259"/>
        <v>-0.354907001519643</v>
      </c>
      <c r="Z3308" s="4">
        <f>IF(W3308&gt;$V$2,1,0)</f>
        <v>1</v>
      </c>
    </row>
    <row r="3309" spans="1:26" x14ac:dyDescent="0.3">
      <c r="A3309" s="4">
        <v>1</v>
      </c>
      <c r="B3309" s="4">
        <v>0</v>
      </c>
      <c r="C3309" s="4">
        <v>0</v>
      </c>
      <c r="D3309" s="4">
        <v>0</v>
      </c>
      <c r="E3309" s="4">
        <v>0</v>
      </c>
      <c r="F3309" s="4">
        <v>4</v>
      </c>
      <c r="G3309" s="4">
        <v>1</v>
      </c>
      <c r="H3309" s="4">
        <v>1</v>
      </c>
      <c r="I3309" s="4">
        <v>2</v>
      </c>
      <c r="J3309" s="4">
        <v>0</v>
      </c>
      <c r="K3309" s="4">
        <v>1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77.95</v>
      </c>
      <c r="T3309" s="4">
        <v>305.55</v>
      </c>
      <c r="U3309" s="4">
        <f t="shared" si="255"/>
        <v>0.33674501956109515</v>
      </c>
      <c r="V3309" s="4">
        <f t="shared" si="256"/>
        <v>1.4003819482079443</v>
      </c>
      <c r="W3309" s="4">
        <f t="shared" si="257"/>
        <v>0.58339963323479782</v>
      </c>
      <c r="X3309" s="4">
        <f t="shared" si="258"/>
        <v>0.58339963323479782</v>
      </c>
      <c r="Y3309" s="4">
        <f t="shared" si="259"/>
        <v>-0.2340338482416319</v>
      </c>
      <c r="Z3309" s="4">
        <f>IF(W3309&gt;$V$2,1,0)</f>
        <v>1</v>
      </c>
    </row>
    <row r="3310" spans="1:26" x14ac:dyDescent="0.3">
      <c r="A3310" s="4">
        <v>0</v>
      </c>
      <c r="B3310" s="4">
        <v>1</v>
      </c>
      <c r="C3310" s="4">
        <v>1</v>
      </c>
      <c r="D3310" s="4">
        <v>1</v>
      </c>
      <c r="E3310" s="4">
        <v>0</v>
      </c>
      <c r="F3310" s="4">
        <v>69</v>
      </c>
      <c r="G3310" s="4">
        <v>1</v>
      </c>
      <c r="H3310" s="4">
        <v>1</v>
      </c>
      <c r="I3310" s="4">
        <v>2</v>
      </c>
      <c r="J3310" s="4">
        <v>0</v>
      </c>
      <c r="K3310" s="4">
        <v>1</v>
      </c>
      <c r="L3310" s="4">
        <v>1</v>
      </c>
      <c r="M3310" s="4">
        <v>1</v>
      </c>
      <c r="N3310" s="4">
        <v>1</v>
      </c>
      <c r="O3310" s="4">
        <v>1</v>
      </c>
      <c r="P3310" s="4">
        <v>2</v>
      </c>
      <c r="Q3310" s="4">
        <v>1</v>
      </c>
      <c r="R3310" s="4">
        <v>2</v>
      </c>
      <c r="S3310" s="4">
        <v>109.95</v>
      </c>
      <c r="T3310" s="4">
        <v>7634.25</v>
      </c>
      <c r="U3310" s="4">
        <f t="shared" si="255"/>
        <v>-2.1983878638873882</v>
      </c>
      <c r="V3310" s="4">
        <f t="shared" si="256"/>
        <v>0.1109819322004823</v>
      </c>
      <c r="W3310" s="4">
        <f t="shared" si="257"/>
        <v>9.989535291601398E-2</v>
      </c>
      <c r="X3310" s="4">
        <f t="shared" si="258"/>
        <v>0.90010464708398596</v>
      </c>
      <c r="Y3310" s="4">
        <f t="shared" si="259"/>
        <v>-4.5706996106091954E-2</v>
      </c>
      <c r="Z3310" s="4">
        <f>IF(W3310&gt;$V$2,1,0)</f>
        <v>0</v>
      </c>
    </row>
    <row r="3311" spans="1:26" x14ac:dyDescent="0.3">
      <c r="A3311" s="4">
        <v>0</v>
      </c>
      <c r="B3311" s="4">
        <v>1</v>
      </c>
      <c r="C3311" s="4">
        <v>1</v>
      </c>
      <c r="D3311" s="4">
        <v>0</v>
      </c>
      <c r="E3311" s="4">
        <v>0</v>
      </c>
      <c r="F3311" s="4">
        <v>38</v>
      </c>
      <c r="G3311" s="4">
        <v>1</v>
      </c>
      <c r="H3311" s="4">
        <v>1</v>
      </c>
      <c r="I3311" s="4">
        <v>2</v>
      </c>
      <c r="J3311" s="4">
        <v>0</v>
      </c>
      <c r="K3311" s="4">
        <v>0</v>
      </c>
      <c r="L3311" s="4">
        <v>0</v>
      </c>
      <c r="M3311" s="4">
        <v>0</v>
      </c>
      <c r="N3311" s="4">
        <v>1</v>
      </c>
      <c r="O3311" s="4">
        <v>1</v>
      </c>
      <c r="P3311" s="4">
        <v>0</v>
      </c>
      <c r="Q3311" s="4">
        <v>0</v>
      </c>
      <c r="R3311" s="4">
        <v>2</v>
      </c>
      <c r="S3311" s="4">
        <v>94.75</v>
      </c>
      <c r="T3311" s="4">
        <v>3653</v>
      </c>
      <c r="U3311" s="4">
        <f t="shared" si="255"/>
        <v>0.11841618486388306</v>
      </c>
      <c r="V3311" s="4">
        <f t="shared" si="256"/>
        <v>1.1257125183998644</v>
      </c>
      <c r="W3311" s="4">
        <f t="shared" si="257"/>
        <v>0.52956950135818337</v>
      </c>
      <c r="X3311" s="4">
        <f t="shared" si="258"/>
        <v>0.47043049864181663</v>
      </c>
      <c r="Y3311" s="4">
        <f t="shared" si="259"/>
        <v>-0.327504530123927</v>
      </c>
      <c r="Z3311" s="4">
        <f>IF(W3311&gt;$V$2,1,0)</f>
        <v>1</v>
      </c>
    </row>
    <row r="3312" spans="1:26" x14ac:dyDescent="0.3">
      <c r="A3312" s="4">
        <v>0</v>
      </c>
      <c r="B3312" s="4">
        <v>0</v>
      </c>
      <c r="C3312" s="4">
        <v>0</v>
      </c>
      <c r="D3312" s="4">
        <v>1</v>
      </c>
      <c r="E3312" s="4">
        <v>1</v>
      </c>
      <c r="F3312" s="4">
        <v>3</v>
      </c>
      <c r="G3312" s="4">
        <v>1</v>
      </c>
      <c r="H3312" s="4">
        <v>0</v>
      </c>
      <c r="I3312" s="4">
        <v>2</v>
      </c>
      <c r="J3312" s="4">
        <v>0</v>
      </c>
      <c r="K3312" s="4">
        <v>1</v>
      </c>
      <c r="L3312" s="4">
        <v>0</v>
      </c>
      <c r="M3312" s="4">
        <v>1</v>
      </c>
      <c r="N3312" s="4">
        <v>0</v>
      </c>
      <c r="O3312" s="4">
        <v>0</v>
      </c>
      <c r="P3312" s="4">
        <v>0</v>
      </c>
      <c r="Q3312" s="4">
        <v>1</v>
      </c>
      <c r="R3312" s="4">
        <v>2</v>
      </c>
      <c r="S3312" s="4">
        <v>80</v>
      </c>
      <c r="T3312" s="4">
        <v>241.3</v>
      </c>
      <c r="U3312" s="4">
        <f t="shared" si="255"/>
        <v>-0.12288575380996647</v>
      </c>
      <c r="V3312" s="4">
        <f t="shared" si="256"/>
        <v>0.88436469208626278</v>
      </c>
      <c r="W3312" s="4">
        <f t="shared" si="257"/>
        <v>0.4693171633921584</v>
      </c>
      <c r="X3312" s="4">
        <f t="shared" si="258"/>
        <v>0.53068283660784155</v>
      </c>
      <c r="Y3312" s="4">
        <f t="shared" si="259"/>
        <v>-0.27516495813477931</v>
      </c>
      <c r="Z3312" s="4">
        <f>IF(W3312&gt;$V$2,1,0)</f>
        <v>1</v>
      </c>
    </row>
    <row r="3313" spans="1:26" x14ac:dyDescent="0.3">
      <c r="A3313" s="4">
        <v>0</v>
      </c>
      <c r="B3313" s="4">
        <v>0</v>
      </c>
      <c r="C3313" s="4">
        <v>0</v>
      </c>
      <c r="D3313" s="4">
        <v>1</v>
      </c>
      <c r="E3313" s="4">
        <v>1</v>
      </c>
      <c r="F3313" s="4">
        <v>48</v>
      </c>
      <c r="G3313" s="4">
        <v>1</v>
      </c>
      <c r="H3313" s="4">
        <v>1</v>
      </c>
      <c r="I3313" s="4">
        <v>1</v>
      </c>
      <c r="J3313" s="4">
        <v>0</v>
      </c>
      <c r="K3313" s="4">
        <v>1</v>
      </c>
      <c r="L3313" s="4">
        <v>0</v>
      </c>
      <c r="M3313" s="4">
        <v>1</v>
      </c>
      <c r="N3313" s="4">
        <v>1</v>
      </c>
      <c r="O3313" s="4">
        <v>1</v>
      </c>
      <c r="P3313" s="4">
        <v>2</v>
      </c>
      <c r="Q3313" s="4">
        <v>0</v>
      </c>
      <c r="R3313" s="4">
        <v>2</v>
      </c>
      <c r="S3313" s="4">
        <v>79.650000000000006</v>
      </c>
      <c r="T3313" s="4">
        <v>3870.3</v>
      </c>
      <c r="U3313" s="4">
        <f t="shared" si="255"/>
        <v>-3.5967661919767995</v>
      </c>
      <c r="V3313" s="4">
        <f t="shared" si="256"/>
        <v>2.7412225143404197E-2</v>
      </c>
      <c r="W3313" s="4">
        <f t="shared" si="257"/>
        <v>2.6680843844911473E-2</v>
      </c>
      <c r="X3313" s="4">
        <f t="shared" si="258"/>
        <v>0.97331915615508857</v>
      </c>
      <c r="Y3313" s="4">
        <f t="shared" si="259"/>
        <v>-1.1744729074451461E-2</v>
      </c>
      <c r="Z3313" s="4">
        <f>IF(W3313&gt;$V$2,1,0)</f>
        <v>0</v>
      </c>
    </row>
    <row r="3314" spans="1:26" x14ac:dyDescent="0.3">
      <c r="A3314" s="4">
        <v>0</v>
      </c>
      <c r="B3314" s="4">
        <v>0</v>
      </c>
      <c r="C3314" s="4">
        <v>0</v>
      </c>
      <c r="D3314" s="4">
        <v>1</v>
      </c>
      <c r="E3314" s="4">
        <v>0</v>
      </c>
      <c r="F3314" s="4">
        <v>15</v>
      </c>
      <c r="G3314" s="4">
        <v>1</v>
      </c>
      <c r="H3314" s="4">
        <v>1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2</v>
      </c>
      <c r="Q3314" s="4">
        <v>0</v>
      </c>
      <c r="R3314" s="4">
        <v>3</v>
      </c>
      <c r="S3314" s="4">
        <v>25.2</v>
      </c>
      <c r="T3314" s="4">
        <v>387.9</v>
      </c>
      <c r="U3314" s="4">
        <f t="shared" si="255"/>
        <v>-3.0866925976549995</v>
      </c>
      <c r="V3314" s="4">
        <f t="shared" si="256"/>
        <v>4.5652696820818808E-2</v>
      </c>
      <c r="W3314" s="4">
        <f t="shared" si="257"/>
        <v>4.3659521903993879E-2</v>
      </c>
      <c r="X3314" s="4">
        <f t="shared" si="258"/>
        <v>0.95634047809600609</v>
      </c>
      <c r="Y3314" s="4">
        <f t="shared" si="259"/>
        <v>-1.9387461873372282E-2</v>
      </c>
      <c r="Z3314" s="4">
        <f>IF(W3314&gt;$V$2,1,0)</f>
        <v>0</v>
      </c>
    </row>
    <row r="3315" spans="1:26" x14ac:dyDescent="0.3">
      <c r="A3315" s="4">
        <v>0</v>
      </c>
      <c r="B3315" s="4">
        <v>0</v>
      </c>
      <c r="C3315" s="4">
        <v>0</v>
      </c>
      <c r="D3315" s="4">
        <v>0</v>
      </c>
      <c r="E3315" s="4">
        <v>0</v>
      </c>
      <c r="F3315" s="4">
        <v>25</v>
      </c>
      <c r="G3315" s="4">
        <v>1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1</v>
      </c>
      <c r="Q3315" s="4">
        <v>0</v>
      </c>
      <c r="R3315" s="4">
        <v>1</v>
      </c>
      <c r="S3315" s="4">
        <v>19.899999999999999</v>
      </c>
      <c r="T3315" s="4">
        <v>527.5</v>
      </c>
      <c r="U3315" s="4">
        <f t="shared" si="255"/>
        <v>-3.3248842702898851</v>
      </c>
      <c r="V3315" s="4">
        <f t="shared" si="256"/>
        <v>3.5976682083502937E-2</v>
      </c>
      <c r="W3315" s="4">
        <f t="shared" si="257"/>
        <v>3.4727308737440385E-2</v>
      </c>
      <c r="X3315" s="4">
        <f t="shared" si="258"/>
        <v>0.96527269126255966</v>
      </c>
      <c r="Y3315" s="4">
        <f t="shared" si="259"/>
        <v>-1.5349980354743603E-2</v>
      </c>
      <c r="Z3315" s="4">
        <f>IF(W3315&gt;$V$2,1,0)</f>
        <v>0</v>
      </c>
    </row>
    <row r="3316" spans="1:26" x14ac:dyDescent="0.3">
      <c r="A3316" s="4">
        <v>1</v>
      </c>
      <c r="B3316" s="4">
        <v>0</v>
      </c>
      <c r="C3316" s="4">
        <v>1</v>
      </c>
      <c r="D3316" s="4">
        <v>0</v>
      </c>
      <c r="E3316" s="4">
        <v>0</v>
      </c>
      <c r="F3316" s="4">
        <v>1</v>
      </c>
      <c r="G3316" s="4">
        <v>1</v>
      </c>
      <c r="H3316" s="4">
        <v>0</v>
      </c>
      <c r="I3316" s="4">
        <v>2</v>
      </c>
      <c r="J3316" s="4">
        <v>0</v>
      </c>
      <c r="K3316" s="4">
        <v>0</v>
      </c>
      <c r="L3316" s="4">
        <v>0</v>
      </c>
      <c r="M3316" s="4">
        <v>0</v>
      </c>
      <c r="N3316" s="4">
        <v>1</v>
      </c>
      <c r="O3316" s="4">
        <v>0</v>
      </c>
      <c r="P3316" s="4">
        <v>0</v>
      </c>
      <c r="Q3316" s="4">
        <v>0</v>
      </c>
      <c r="R3316" s="4">
        <v>2</v>
      </c>
      <c r="S3316" s="4">
        <v>78.45</v>
      </c>
      <c r="T3316" s="4">
        <v>78.45</v>
      </c>
      <c r="U3316" s="4">
        <f t="shared" si="255"/>
        <v>0.91218539557011213</v>
      </c>
      <c r="V3316" s="4">
        <f t="shared" si="256"/>
        <v>2.4897576976728102</v>
      </c>
      <c r="W3316" s="4">
        <f t="shared" si="257"/>
        <v>0.71344715403397119</v>
      </c>
      <c r="X3316" s="4">
        <f t="shared" si="258"/>
        <v>0.71344715403397119</v>
      </c>
      <c r="Y3316" s="4">
        <f t="shared" si="259"/>
        <v>-0.14663819011963672</v>
      </c>
      <c r="Z3316" s="4">
        <f>IF(W3316&gt;$V$2,1,0)</f>
        <v>1</v>
      </c>
    </row>
    <row r="3317" spans="1:26" x14ac:dyDescent="0.3">
      <c r="A3317" s="4">
        <v>0</v>
      </c>
      <c r="B3317" s="4">
        <v>0</v>
      </c>
      <c r="C3317" s="4">
        <v>0</v>
      </c>
      <c r="D3317" s="4">
        <v>0</v>
      </c>
      <c r="E3317" s="4">
        <v>0</v>
      </c>
      <c r="F3317" s="4">
        <v>48</v>
      </c>
      <c r="G3317" s="4">
        <v>0</v>
      </c>
      <c r="H3317" s="4">
        <v>0</v>
      </c>
      <c r="I3317" s="4">
        <v>1</v>
      </c>
      <c r="J3317" s="4">
        <v>1</v>
      </c>
      <c r="K3317" s="4">
        <v>1</v>
      </c>
      <c r="L3317" s="4">
        <v>0</v>
      </c>
      <c r="M3317" s="4">
        <v>0</v>
      </c>
      <c r="N3317" s="4">
        <v>1</v>
      </c>
      <c r="O3317" s="4">
        <v>0</v>
      </c>
      <c r="P3317" s="4">
        <v>0</v>
      </c>
      <c r="Q3317" s="4">
        <v>1</v>
      </c>
      <c r="R3317" s="4">
        <v>2</v>
      </c>
      <c r="S3317" s="4">
        <v>44.8</v>
      </c>
      <c r="T3317" s="4">
        <v>2104.5500000000002</v>
      </c>
      <c r="U3317" s="4">
        <f t="shared" si="255"/>
        <v>-1.831985809839729</v>
      </c>
      <c r="V3317" s="4">
        <f t="shared" si="256"/>
        <v>0.16009533301529585</v>
      </c>
      <c r="W3317" s="4">
        <f t="shared" si="257"/>
        <v>0.13800187662093197</v>
      </c>
      <c r="X3317" s="4">
        <f t="shared" si="258"/>
        <v>0.861998123379068</v>
      </c>
      <c r="Y3317" s="4">
        <f t="shared" si="259"/>
        <v>-6.4493679659048855E-2</v>
      </c>
      <c r="Z3317" s="4">
        <f>IF(W3317&gt;$V$2,1,0)</f>
        <v>0</v>
      </c>
    </row>
    <row r="3318" spans="1:26" x14ac:dyDescent="0.3">
      <c r="A3318" s="4">
        <v>0</v>
      </c>
      <c r="B3318" s="4">
        <v>1</v>
      </c>
      <c r="C3318" s="4">
        <v>0</v>
      </c>
      <c r="D3318" s="4">
        <v>0</v>
      </c>
      <c r="E3318" s="4">
        <v>0</v>
      </c>
      <c r="F3318" s="4">
        <v>1</v>
      </c>
      <c r="G3318" s="4">
        <v>1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3</v>
      </c>
      <c r="S3318" s="4">
        <v>20.3</v>
      </c>
      <c r="T3318" s="4">
        <v>20.3</v>
      </c>
      <c r="U3318" s="4">
        <f t="shared" si="255"/>
        <v>-1.363929539512164</v>
      </c>
      <c r="V3318" s="4">
        <f t="shared" si="256"/>
        <v>0.25565419728182986</v>
      </c>
      <c r="W3318" s="4">
        <f t="shared" si="257"/>
        <v>0.20360239135524399</v>
      </c>
      <c r="X3318" s="4">
        <f t="shared" si="258"/>
        <v>0.79639760864475595</v>
      </c>
      <c r="Y3318" s="4">
        <f t="shared" si="259"/>
        <v>-9.8870052705333736E-2</v>
      </c>
      <c r="Z3318" s="4">
        <f>IF(W3318&gt;$V$2,1,0)</f>
        <v>0</v>
      </c>
    </row>
    <row r="3319" spans="1:26" x14ac:dyDescent="0.3">
      <c r="A3319" s="4">
        <v>0</v>
      </c>
      <c r="B3319" s="4">
        <v>1</v>
      </c>
      <c r="C3319" s="4">
        <v>0</v>
      </c>
      <c r="D3319" s="4">
        <v>0</v>
      </c>
      <c r="E3319" s="4">
        <v>0</v>
      </c>
      <c r="F3319" s="4">
        <v>1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2</v>
      </c>
      <c r="S3319" s="4">
        <v>19.2</v>
      </c>
      <c r="T3319" s="4">
        <v>19.2</v>
      </c>
      <c r="U3319" s="4">
        <f t="shared" si="255"/>
        <v>-1.3557284913087546</v>
      </c>
      <c r="V3319" s="4">
        <f t="shared" si="256"/>
        <v>0.25775945051934424</v>
      </c>
      <c r="W3319" s="4">
        <f t="shared" si="257"/>
        <v>0.20493541146752048</v>
      </c>
      <c r="X3319" s="4">
        <f t="shared" si="258"/>
        <v>0.79506458853247952</v>
      </c>
      <c r="Y3319" s="4">
        <f t="shared" si="259"/>
        <v>-9.9597589200316403E-2</v>
      </c>
      <c r="Z3319" s="4">
        <f>IF(W3319&gt;$V$2,1,0)</f>
        <v>0</v>
      </c>
    </row>
    <row r="3320" spans="1:26" x14ac:dyDescent="0.3">
      <c r="A3320" s="4">
        <v>0</v>
      </c>
      <c r="B3320" s="4">
        <v>0</v>
      </c>
      <c r="C3320" s="4">
        <v>0</v>
      </c>
      <c r="D3320" s="4">
        <v>0</v>
      </c>
      <c r="E3320" s="4">
        <v>0</v>
      </c>
      <c r="F3320" s="4">
        <v>37</v>
      </c>
      <c r="G3320" s="4">
        <v>1</v>
      </c>
      <c r="H3320" s="4">
        <v>0</v>
      </c>
      <c r="I3320" s="4">
        <v>2</v>
      </c>
      <c r="J3320" s="4">
        <v>0</v>
      </c>
      <c r="K3320" s="4">
        <v>1</v>
      </c>
      <c r="L3320" s="4">
        <v>1</v>
      </c>
      <c r="M3320" s="4">
        <v>0</v>
      </c>
      <c r="N3320" s="4">
        <v>0</v>
      </c>
      <c r="O3320" s="4">
        <v>0</v>
      </c>
      <c r="P3320" s="4">
        <v>1</v>
      </c>
      <c r="Q3320" s="4">
        <v>0</v>
      </c>
      <c r="R3320" s="4">
        <v>2</v>
      </c>
      <c r="S3320" s="4">
        <v>80.05</v>
      </c>
      <c r="T3320" s="4">
        <v>3019.1</v>
      </c>
      <c r="U3320" s="4">
        <f t="shared" si="255"/>
        <v>-1.7630554083672607</v>
      </c>
      <c r="V3320" s="4">
        <f t="shared" si="256"/>
        <v>0.17151999875346796</v>
      </c>
      <c r="W3320" s="4">
        <f t="shared" si="257"/>
        <v>0.14640808431436966</v>
      </c>
      <c r="X3320" s="4">
        <f t="shared" si="258"/>
        <v>0.85359191568563031</v>
      </c>
      <c r="Y3320" s="4">
        <f t="shared" si="259"/>
        <v>-6.8749706739334851E-2</v>
      </c>
      <c r="Z3320" s="4">
        <f>IF(W3320&gt;$V$2,1,0)</f>
        <v>0</v>
      </c>
    </row>
    <row r="3321" spans="1:26" x14ac:dyDescent="0.3">
      <c r="A3321" s="4">
        <v>0</v>
      </c>
      <c r="B3321" s="4">
        <v>1</v>
      </c>
      <c r="C3321" s="4">
        <v>1</v>
      </c>
      <c r="D3321" s="4">
        <v>1</v>
      </c>
      <c r="E3321" s="4">
        <v>0</v>
      </c>
      <c r="F3321" s="4">
        <v>66</v>
      </c>
      <c r="G3321" s="4">
        <v>1</v>
      </c>
      <c r="H3321" s="4">
        <v>1</v>
      </c>
      <c r="I3321" s="4">
        <v>2</v>
      </c>
      <c r="J3321" s="4">
        <v>0</v>
      </c>
      <c r="K3321" s="4">
        <v>1</v>
      </c>
      <c r="L3321" s="4">
        <v>1</v>
      </c>
      <c r="M3321" s="4">
        <v>1</v>
      </c>
      <c r="N3321" s="4">
        <v>1</v>
      </c>
      <c r="O3321" s="4">
        <v>1</v>
      </c>
      <c r="P3321" s="4">
        <v>1</v>
      </c>
      <c r="Q3321" s="4">
        <v>1</v>
      </c>
      <c r="R3321" s="4">
        <v>0</v>
      </c>
      <c r="S3321" s="4">
        <v>107.35</v>
      </c>
      <c r="T3321" s="4">
        <v>7051.95</v>
      </c>
      <c r="U3321" s="4">
        <f t="shared" si="255"/>
        <v>-1.4612563780205807</v>
      </c>
      <c r="V3321" s="4">
        <f t="shared" si="256"/>
        <v>0.23194468139269295</v>
      </c>
      <c r="W3321" s="4">
        <f t="shared" si="257"/>
        <v>0.18827524067921894</v>
      </c>
      <c r="X3321" s="4">
        <f t="shared" si="258"/>
        <v>0.81172475932078103</v>
      </c>
      <c r="Y3321" s="4">
        <f t="shared" si="259"/>
        <v>-9.0591206931259521E-2</v>
      </c>
      <c r="Z3321" s="4">
        <f>IF(W3321&gt;$V$2,1,0)</f>
        <v>0</v>
      </c>
    </row>
    <row r="3322" spans="1:26" x14ac:dyDescent="0.3">
      <c r="A3322" s="4">
        <v>0</v>
      </c>
      <c r="B3322" s="4">
        <v>0</v>
      </c>
      <c r="C3322" s="4">
        <v>0</v>
      </c>
      <c r="D3322" s="4">
        <v>1</v>
      </c>
      <c r="E3322" s="4">
        <v>0</v>
      </c>
      <c r="F3322" s="4">
        <v>26</v>
      </c>
      <c r="G3322" s="4">
        <v>0</v>
      </c>
      <c r="H3322" s="4">
        <v>0</v>
      </c>
      <c r="I3322" s="4">
        <v>1</v>
      </c>
      <c r="J3322" s="4">
        <v>1</v>
      </c>
      <c r="K3322" s="4">
        <v>1</v>
      </c>
      <c r="L3322" s="4">
        <v>1</v>
      </c>
      <c r="M3322" s="4">
        <v>0</v>
      </c>
      <c r="N3322" s="4">
        <v>1</v>
      </c>
      <c r="O3322" s="4">
        <v>0</v>
      </c>
      <c r="P3322" s="4">
        <v>1</v>
      </c>
      <c r="Q3322" s="4">
        <v>0</v>
      </c>
      <c r="R3322" s="4">
        <v>0</v>
      </c>
      <c r="S3322" s="4">
        <v>47.85</v>
      </c>
      <c r="T3322" s="4">
        <v>1190.5</v>
      </c>
      <c r="U3322" s="4">
        <f t="shared" si="255"/>
        <v>-1.9395022444226973</v>
      </c>
      <c r="V3322" s="4">
        <f t="shared" si="256"/>
        <v>0.14377549702522874</v>
      </c>
      <c r="W3322" s="4">
        <f t="shared" si="257"/>
        <v>0.12570255036863884</v>
      </c>
      <c r="X3322" s="4">
        <f t="shared" si="258"/>
        <v>0.87429744963136113</v>
      </c>
      <c r="Y3322" s="4">
        <f t="shared" si="259"/>
        <v>-5.834078846811247E-2</v>
      </c>
      <c r="Z3322" s="4">
        <f>IF(W3322&gt;$V$2,1,0)</f>
        <v>0</v>
      </c>
    </row>
    <row r="3323" spans="1:26" x14ac:dyDescent="0.3">
      <c r="A3323" s="4">
        <v>0</v>
      </c>
      <c r="B3323" s="4">
        <v>1</v>
      </c>
      <c r="C3323" s="4">
        <v>0</v>
      </c>
      <c r="D3323" s="4">
        <v>1</v>
      </c>
      <c r="E3323" s="4">
        <v>0</v>
      </c>
      <c r="F3323" s="4">
        <v>63</v>
      </c>
      <c r="G3323" s="4">
        <v>1</v>
      </c>
      <c r="H3323" s="4">
        <v>0</v>
      </c>
      <c r="I3323" s="4">
        <v>1</v>
      </c>
      <c r="J3323" s="4">
        <v>1</v>
      </c>
      <c r="K3323" s="4">
        <v>1</v>
      </c>
      <c r="L3323" s="4">
        <v>0</v>
      </c>
      <c r="M3323" s="4">
        <v>1</v>
      </c>
      <c r="N3323" s="4">
        <v>1</v>
      </c>
      <c r="O3323" s="4">
        <v>0</v>
      </c>
      <c r="P3323" s="4">
        <v>1</v>
      </c>
      <c r="Q3323" s="4">
        <v>0</v>
      </c>
      <c r="R3323" s="4">
        <v>1</v>
      </c>
      <c r="S3323" s="4">
        <v>70.8</v>
      </c>
      <c r="T3323" s="4">
        <v>4448.8</v>
      </c>
      <c r="U3323" s="4">
        <f t="shared" si="255"/>
        <v>-4.4566121369743783</v>
      </c>
      <c r="V3323" s="4">
        <f t="shared" si="256"/>
        <v>1.1601601419717666E-2</v>
      </c>
      <c r="W3323" s="4">
        <f t="shared" si="257"/>
        <v>1.1468547898140499E-2</v>
      </c>
      <c r="X3323" s="4">
        <f t="shared" si="258"/>
        <v>0.98853145210185955</v>
      </c>
      <c r="Y3323" s="4">
        <f t="shared" si="259"/>
        <v>-5.0095081844233778E-3</v>
      </c>
      <c r="Z3323" s="4">
        <f>IF(W3323&gt;$V$2,1,0)</f>
        <v>0</v>
      </c>
    </row>
    <row r="3324" spans="1:26" x14ac:dyDescent="0.3">
      <c r="A3324" s="4">
        <v>1</v>
      </c>
      <c r="B3324" s="4">
        <v>1</v>
      </c>
      <c r="C3324" s="4">
        <v>0</v>
      </c>
      <c r="D3324" s="4">
        <v>0</v>
      </c>
      <c r="E3324" s="4">
        <v>0</v>
      </c>
      <c r="F3324" s="4">
        <v>10</v>
      </c>
      <c r="G3324" s="4">
        <v>0</v>
      </c>
      <c r="H3324" s="4">
        <v>0</v>
      </c>
      <c r="I3324" s="4">
        <v>1</v>
      </c>
      <c r="J3324" s="4">
        <v>0</v>
      </c>
      <c r="K3324" s="4">
        <v>0</v>
      </c>
      <c r="L3324" s="4">
        <v>1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3</v>
      </c>
      <c r="S3324" s="4">
        <v>29.5</v>
      </c>
      <c r="T3324" s="4">
        <v>255.25</v>
      </c>
      <c r="U3324" s="4">
        <f t="shared" si="255"/>
        <v>-0.25855717949851131</v>
      </c>
      <c r="V3324" s="4">
        <f t="shared" si="256"/>
        <v>0.77216487778638632</v>
      </c>
      <c r="W3324" s="4">
        <f t="shared" si="257"/>
        <v>0.43571841845263209</v>
      </c>
      <c r="X3324" s="4">
        <f t="shared" si="258"/>
        <v>0.43571841845263209</v>
      </c>
      <c r="Y3324" s="4">
        <f t="shared" si="259"/>
        <v>-0.36079408141546127</v>
      </c>
      <c r="Z3324" s="4">
        <f>IF(W3324&gt;$V$2,1,0)</f>
        <v>1</v>
      </c>
    </row>
    <row r="3325" spans="1:26" x14ac:dyDescent="0.3">
      <c r="A3325" s="4">
        <v>1</v>
      </c>
      <c r="B3325" s="4">
        <v>0</v>
      </c>
      <c r="C3325" s="4">
        <v>0</v>
      </c>
      <c r="D3325" s="4">
        <v>0</v>
      </c>
      <c r="E3325" s="4">
        <v>0</v>
      </c>
      <c r="F3325" s="4">
        <v>2</v>
      </c>
      <c r="G3325" s="4">
        <v>1</v>
      </c>
      <c r="H3325" s="4">
        <v>0</v>
      </c>
      <c r="I3325" s="4">
        <v>1</v>
      </c>
      <c r="J3325" s="4">
        <v>1</v>
      </c>
      <c r="K3325" s="4">
        <v>0</v>
      </c>
      <c r="L3325" s="4">
        <v>0</v>
      </c>
      <c r="M3325" s="4">
        <v>0</v>
      </c>
      <c r="N3325" s="4">
        <v>1</v>
      </c>
      <c r="O3325" s="4">
        <v>1</v>
      </c>
      <c r="P3325" s="4">
        <v>0</v>
      </c>
      <c r="Q3325" s="4">
        <v>1</v>
      </c>
      <c r="R3325" s="4">
        <v>2</v>
      </c>
      <c r="S3325" s="4">
        <v>70.75</v>
      </c>
      <c r="T3325" s="4">
        <v>146.9</v>
      </c>
      <c r="U3325" s="4">
        <f t="shared" si="255"/>
        <v>-0.13893944926550228</v>
      </c>
      <c r="V3325" s="4">
        <f t="shared" si="256"/>
        <v>0.87028072299988579</v>
      </c>
      <c r="W3325" s="4">
        <f t="shared" si="257"/>
        <v>0.46532090733629344</v>
      </c>
      <c r="X3325" s="4">
        <f t="shared" si="258"/>
        <v>0.46532090733629344</v>
      </c>
      <c r="Y3325" s="4">
        <f t="shared" si="259"/>
        <v>-0.33224743374054511</v>
      </c>
      <c r="Z3325" s="4">
        <f>IF(W3325&gt;$V$2,1,0)</f>
        <v>1</v>
      </c>
    </row>
    <row r="3326" spans="1:26" x14ac:dyDescent="0.3">
      <c r="A3326" s="4">
        <v>0</v>
      </c>
      <c r="B3326" s="4">
        <v>1</v>
      </c>
      <c r="C3326" s="4">
        <v>1</v>
      </c>
      <c r="D3326" s="4">
        <v>1</v>
      </c>
      <c r="E3326" s="4">
        <v>0</v>
      </c>
      <c r="F3326" s="4">
        <v>18</v>
      </c>
      <c r="G3326" s="4">
        <v>1</v>
      </c>
      <c r="H3326" s="4">
        <v>0</v>
      </c>
      <c r="I3326" s="4">
        <v>1</v>
      </c>
      <c r="J3326" s="4">
        <v>1</v>
      </c>
      <c r="K3326" s="4">
        <v>0</v>
      </c>
      <c r="L3326" s="4">
        <v>0</v>
      </c>
      <c r="M3326" s="4">
        <v>0</v>
      </c>
      <c r="N3326" s="4">
        <v>0</v>
      </c>
      <c r="O3326" s="4">
        <v>1</v>
      </c>
      <c r="P3326" s="4">
        <v>0</v>
      </c>
      <c r="Q3326" s="4">
        <v>1</v>
      </c>
      <c r="R3326" s="4">
        <v>1</v>
      </c>
      <c r="S3326" s="4">
        <v>59.1</v>
      </c>
      <c r="T3326" s="4">
        <v>1011.05</v>
      </c>
      <c r="U3326" s="4">
        <f t="shared" si="255"/>
        <v>-0.80308297522232541</v>
      </c>
      <c r="V3326" s="4">
        <f t="shared" si="256"/>
        <v>0.44794582723806792</v>
      </c>
      <c r="W3326" s="4">
        <f t="shared" si="257"/>
        <v>0.30936642712146006</v>
      </c>
      <c r="X3326" s="4">
        <f t="shared" si="258"/>
        <v>0.69063357287853999</v>
      </c>
      <c r="Y3326" s="4">
        <f t="shared" si="259"/>
        <v>-0.16075231367626355</v>
      </c>
      <c r="Z3326" s="4">
        <f>IF(W3326&gt;$V$2,1,0)</f>
        <v>1</v>
      </c>
    </row>
    <row r="3327" spans="1:26" x14ac:dyDescent="0.3">
      <c r="A3327" s="4">
        <v>0</v>
      </c>
      <c r="B3327" s="4">
        <v>0</v>
      </c>
      <c r="C3327" s="4">
        <v>0</v>
      </c>
      <c r="D3327" s="4">
        <v>1</v>
      </c>
      <c r="E3327" s="4">
        <v>0</v>
      </c>
      <c r="F3327" s="4">
        <v>64</v>
      </c>
      <c r="G3327" s="4">
        <v>1</v>
      </c>
      <c r="H3327" s="4">
        <v>1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2</v>
      </c>
      <c r="Q3327" s="4">
        <v>0</v>
      </c>
      <c r="R3327" s="4">
        <v>3</v>
      </c>
      <c r="S3327" s="4">
        <v>25.55</v>
      </c>
      <c r="T3327" s="4">
        <v>1714.95</v>
      </c>
      <c r="U3327" s="4">
        <f t="shared" si="255"/>
        <v>-5.5056172128264365</v>
      </c>
      <c r="V3327" s="4">
        <f t="shared" si="256"/>
        <v>4.0638795280800192E-3</v>
      </c>
      <c r="W3327" s="4">
        <f t="shared" si="257"/>
        <v>4.0474312550612644E-3</v>
      </c>
      <c r="X3327" s="4">
        <f t="shared" si="258"/>
        <v>0.99595256874493876</v>
      </c>
      <c r="Y3327" s="4">
        <f t="shared" si="259"/>
        <v>-1.7613439285519691E-3</v>
      </c>
      <c r="Z3327" s="4">
        <f>IF(W3327&gt;$V$2,1,0)</f>
        <v>0</v>
      </c>
    </row>
    <row r="3328" spans="1:26" x14ac:dyDescent="0.3">
      <c r="A3328" s="4">
        <v>1</v>
      </c>
      <c r="B3328" s="4">
        <v>0</v>
      </c>
      <c r="C3328" s="4">
        <v>1</v>
      </c>
      <c r="D3328" s="4">
        <v>0</v>
      </c>
      <c r="E3328" s="4">
        <v>0</v>
      </c>
      <c r="F3328" s="4">
        <v>9</v>
      </c>
      <c r="G3328" s="4">
        <v>1</v>
      </c>
      <c r="H3328" s="4">
        <v>1</v>
      </c>
      <c r="I3328" s="4">
        <v>2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1</v>
      </c>
      <c r="P3328" s="4">
        <v>0</v>
      </c>
      <c r="Q3328" s="4">
        <v>1</v>
      </c>
      <c r="R3328" s="4">
        <v>2</v>
      </c>
      <c r="S3328" s="4">
        <v>84.45</v>
      </c>
      <c r="T3328" s="4">
        <v>762.5</v>
      </c>
      <c r="U3328" s="4">
        <f t="shared" si="255"/>
        <v>1.1947129748115346</v>
      </c>
      <c r="V3328" s="4">
        <f t="shared" si="256"/>
        <v>3.302609702276226</v>
      </c>
      <c r="W3328" s="4">
        <f t="shared" si="257"/>
        <v>0.7675829161378579</v>
      </c>
      <c r="X3328" s="4">
        <f t="shared" si="258"/>
        <v>0.7675829161378579</v>
      </c>
      <c r="Y3328" s="4">
        <f t="shared" si="259"/>
        <v>-0.11487469979068707</v>
      </c>
      <c r="Z3328" s="4">
        <f>IF(W3328&gt;$V$2,1,0)</f>
        <v>1</v>
      </c>
    </row>
    <row r="3329" spans="1:26" x14ac:dyDescent="0.3">
      <c r="A3329" s="4">
        <v>0</v>
      </c>
      <c r="B3329" s="4">
        <v>0</v>
      </c>
      <c r="C3329" s="4">
        <v>0</v>
      </c>
      <c r="D3329" s="4">
        <v>0</v>
      </c>
      <c r="E3329" s="4">
        <v>1</v>
      </c>
      <c r="F3329" s="4">
        <v>28</v>
      </c>
      <c r="G3329" s="4">
        <v>1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3</v>
      </c>
      <c r="S3329" s="4">
        <v>20.25</v>
      </c>
      <c r="T3329" s="4">
        <v>535.35</v>
      </c>
      <c r="U3329" s="4">
        <f t="shared" si="255"/>
        <v>-2.9056942649278295</v>
      </c>
      <c r="V3329" s="4">
        <f t="shared" si="256"/>
        <v>5.4710793627843889E-2</v>
      </c>
      <c r="W3329" s="4">
        <f t="shared" si="257"/>
        <v>5.1872792009321815E-2</v>
      </c>
      <c r="X3329" s="4">
        <f t="shared" si="258"/>
        <v>0.94812720799067818</v>
      </c>
      <c r="Y3329" s="4">
        <f t="shared" si="259"/>
        <v>-2.3133390486675037E-2</v>
      </c>
      <c r="Z3329" s="4">
        <f>IF(W3329&gt;$V$2,1,0)</f>
        <v>0</v>
      </c>
    </row>
    <row r="3330" spans="1:26" x14ac:dyDescent="0.3">
      <c r="A3330" s="4">
        <v>0</v>
      </c>
      <c r="B3330" s="4">
        <v>0</v>
      </c>
      <c r="C3330" s="4">
        <v>0</v>
      </c>
      <c r="D3330" s="4">
        <v>0</v>
      </c>
      <c r="E3330" s="4">
        <v>0</v>
      </c>
      <c r="F3330" s="4">
        <v>1</v>
      </c>
      <c r="G3330" s="4">
        <v>1</v>
      </c>
      <c r="H3330" s="4">
        <v>0</v>
      </c>
      <c r="I3330" s="4">
        <v>2</v>
      </c>
      <c r="J3330" s="4">
        <v>0</v>
      </c>
      <c r="K3330" s="4">
        <v>0</v>
      </c>
      <c r="L3330" s="4">
        <v>1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2</v>
      </c>
      <c r="S3330" s="4">
        <v>75.55</v>
      </c>
      <c r="T3330" s="4">
        <v>75.55</v>
      </c>
      <c r="U3330" s="4">
        <f t="shared" si="255"/>
        <v>0.28195672907478475</v>
      </c>
      <c r="V3330" s="4">
        <f t="shared" si="256"/>
        <v>1.3257213535561057</v>
      </c>
      <c r="W3330" s="4">
        <f t="shared" si="257"/>
        <v>0.57002587671521066</v>
      </c>
      <c r="X3330" s="4">
        <f t="shared" si="258"/>
        <v>0.42997412328478934</v>
      </c>
      <c r="Y3330" s="4">
        <f t="shared" si="259"/>
        <v>-0.36655768035712338</v>
      </c>
      <c r="Z3330" s="4">
        <f>IF(W3330&gt;$V$2,1,0)</f>
        <v>1</v>
      </c>
    </row>
    <row r="3331" spans="1:26" x14ac:dyDescent="0.3">
      <c r="A3331" s="4">
        <v>1</v>
      </c>
      <c r="B3331" s="4">
        <v>1</v>
      </c>
      <c r="C3331" s="4">
        <v>0</v>
      </c>
      <c r="D3331" s="4">
        <v>0</v>
      </c>
      <c r="E3331" s="4">
        <v>0</v>
      </c>
      <c r="F3331" s="4">
        <v>4</v>
      </c>
      <c r="G3331" s="4">
        <v>1</v>
      </c>
      <c r="H3331" s="4">
        <v>1</v>
      </c>
      <c r="I3331" s="4">
        <v>2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1</v>
      </c>
      <c r="P3331" s="4">
        <v>0</v>
      </c>
      <c r="Q3331" s="4">
        <v>1</v>
      </c>
      <c r="R3331" s="4">
        <v>2</v>
      </c>
      <c r="S3331" s="4">
        <v>85.65</v>
      </c>
      <c r="T3331" s="4">
        <v>338.9</v>
      </c>
      <c r="U3331" s="4">
        <f t="shared" si="255"/>
        <v>1.0525168301567231</v>
      </c>
      <c r="V3331" s="4">
        <f t="shared" si="256"/>
        <v>2.8648523989736439</v>
      </c>
      <c r="W3331" s="4">
        <f t="shared" si="257"/>
        <v>0.74125790670154401</v>
      </c>
      <c r="X3331" s="4">
        <f t="shared" si="258"/>
        <v>0.74125790670154401</v>
      </c>
      <c r="Y3331" s="4">
        <f t="shared" si="259"/>
        <v>-0.13003066115747947</v>
      </c>
      <c r="Z3331" s="4">
        <f>IF(W3331&gt;$V$2,1,0)</f>
        <v>1</v>
      </c>
    </row>
    <row r="3332" spans="1:26" x14ac:dyDescent="0.3">
      <c r="A3332" s="4">
        <v>1</v>
      </c>
      <c r="B3332" s="4">
        <v>1</v>
      </c>
      <c r="C3332" s="4">
        <v>1</v>
      </c>
      <c r="D3332" s="4">
        <v>0</v>
      </c>
      <c r="E3332" s="4">
        <v>0</v>
      </c>
      <c r="F3332" s="4">
        <v>38</v>
      </c>
      <c r="G3332" s="4">
        <v>1</v>
      </c>
      <c r="H3332" s="4">
        <v>0</v>
      </c>
      <c r="I3332" s="4">
        <v>1</v>
      </c>
      <c r="J3332" s="4">
        <v>0</v>
      </c>
      <c r="K3332" s="4">
        <v>1</v>
      </c>
      <c r="L3332" s="4">
        <v>1</v>
      </c>
      <c r="M3332" s="4">
        <v>1</v>
      </c>
      <c r="N3332" s="4">
        <v>1</v>
      </c>
      <c r="O3332" s="4">
        <v>0</v>
      </c>
      <c r="P3332" s="4">
        <v>1</v>
      </c>
      <c r="Q3332" s="4">
        <v>1</v>
      </c>
      <c r="R3332" s="4">
        <v>1</v>
      </c>
      <c r="S3332" s="4">
        <v>70.150000000000006</v>
      </c>
      <c r="T3332" s="4">
        <v>2497.35</v>
      </c>
      <c r="U3332" s="4">
        <f t="shared" si="255"/>
        <v>-2.5986151459868609</v>
      </c>
      <c r="V3332" s="4">
        <f t="shared" si="256"/>
        <v>7.4376507531783376E-2</v>
      </c>
      <c r="W3332" s="4">
        <f t="shared" si="257"/>
        <v>6.9227600389971389E-2</v>
      </c>
      <c r="X3332" s="4">
        <f t="shared" si="258"/>
        <v>6.9227600389971389E-2</v>
      </c>
      <c r="Y3332" s="4">
        <f t="shared" si="259"/>
        <v>-1.1597207219124053</v>
      </c>
      <c r="Z3332" s="4">
        <f>IF(W3332&gt;$V$2,1,0)</f>
        <v>0</v>
      </c>
    </row>
    <row r="3333" spans="1:26" x14ac:dyDescent="0.3">
      <c r="A3333" s="4">
        <v>0</v>
      </c>
      <c r="B3333" s="4">
        <v>1</v>
      </c>
      <c r="C3333" s="4">
        <v>0</v>
      </c>
      <c r="D3333" s="4">
        <v>1</v>
      </c>
      <c r="E3333" s="4">
        <v>0</v>
      </c>
      <c r="F3333" s="4">
        <v>66</v>
      </c>
      <c r="G3333" s="4">
        <v>1</v>
      </c>
      <c r="H3333" s="4">
        <v>1</v>
      </c>
      <c r="I3333" s="4">
        <v>2</v>
      </c>
      <c r="J3333" s="4">
        <v>0</v>
      </c>
      <c r="K3333" s="4">
        <v>1</v>
      </c>
      <c r="L3333" s="4">
        <v>1</v>
      </c>
      <c r="M3333" s="4">
        <v>0</v>
      </c>
      <c r="N3333" s="4">
        <v>0</v>
      </c>
      <c r="O3333" s="4">
        <v>1</v>
      </c>
      <c r="P3333" s="4">
        <v>1</v>
      </c>
      <c r="Q3333" s="4">
        <v>0</v>
      </c>
      <c r="R3333" s="4">
        <v>2</v>
      </c>
      <c r="S3333" s="4">
        <v>95.3</v>
      </c>
      <c r="T3333" s="4">
        <v>6273.4</v>
      </c>
      <c r="U3333" s="4">
        <f t="shared" si="255"/>
        <v>-2.073781689027411</v>
      </c>
      <c r="V3333" s="4">
        <f t="shared" si="256"/>
        <v>0.12570948748489291</v>
      </c>
      <c r="W3333" s="4">
        <f t="shared" si="257"/>
        <v>0.11167134050345288</v>
      </c>
      <c r="X3333" s="4">
        <f t="shared" si="258"/>
        <v>0.88832865949654716</v>
      </c>
      <c r="Y3333" s="4">
        <f t="shared" si="259"/>
        <v>-5.1426326340409508E-2</v>
      </c>
      <c r="Z3333" s="4">
        <f>IF(W3333&gt;$V$2,1,0)</f>
        <v>0</v>
      </c>
    </row>
    <row r="3334" spans="1:26" x14ac:dyDescent="0.3">
      <c r="A3334" s="4">
        <v>0</v>
      </c>
      <c r="B3334" s="4">
        <v>0</v>
      </c>
      <c r="C3334" s="4">
        <v>0</v>
      </c>
      <c r="D3334" s="4">
        <v>0</v>
      </c>
      <c r="E3334" s="4">
        <v>0</v>
      </c>
      <c r="F3334" s="4">
        <v>1</v>
      </c>
      <c r="G3334" s="4">
        <v>1</v>
      </c>
      <c r="H3334" s="4">
        <v>0</v>
      </c>
      <c r="I3334" s="4">
        <v>2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1</v>
      </c>
      <c r="R3334" s="4">
        <v>2</v>
      </c>
      <c r="S3334" s="4">
        <v>70.25</v>
      </c>
      <c r="T3334" s="4">
        <v>70.25</v>
      </c>
      <c r="U3334" s="4">
        <f t="shared" si="255"/>
        <v>0.76547663581296177</v>
      </c>
      <c r="V3334" s="4">
        <f t="shared" si="256"/>
        <v>2.1500189064809176</v>
      </c>
      <c r="W3334" s="4">
        <f t="shared" si="257"/>
        <v>0.68254158794330466</v>
      </c>
      <c r="X3334" s="4">
        <f t="shared" si="258"/>
        <v>0.31745841205669534</v>
      </c>
      <c r="Y3334" s="4">
        <f t="shared" si="259"/>
        <v>-0.49831316044220159</v>
      </c>
      <c r="Z3334" s="4">
        <f>IF(W3334&gt;$V$2,1,0)</f>
        <v>1</v>
      </c>
    </row>
    <row r="3335" spans="1:26" x14ac:dyDescent="0.3">
      <c r="A3335" s="4">
        <v>0</v>
      </c>
      <c r="B3335" s="4">
        <v>0</v>
      </c>
      <c r="C3335" s="4">
        <v>0</v>
      </c>
      <c r="D3335" s="4">
        <v>1</v>
      </c>
      <c r="E3335" s="4">
        <v>0</v>
      </c>
      <c r="F3335" s="4">
        <v>18</v>
      </c>
      <c r="G3335" s="4">
        <v>1</v>
      </c>
      <c r="H3335" s="4">
        <v>0</v>
      </c>
      <c r="I3335" s="4">
        <v>1</v>
      </c>
      <c r="J3335" s="4">
        <v>0</v>
      </c>
      <c r="K3335" s="4">
        <v>0</v>
      </c>
      <c r="L3335" s="4">
        <v>0</v>
      </c>
      <c r="M3335" s="4">
        <v>1</v>
      </c>
      <c r="N3335" s="4">
        <v>0</v>
      </c>
      <c r="O3335" s="4">
        <v>0</v>
      </c>
      <c r="P3335" s="4">
        <v>0</v>
      </c>
      <c r="Q3335" s="4">
        <v>1</v>
      </c>
      <c r="R3335" s="4">
        <v>3</v>
      </c>
      <c r="S3335" s="4">
        <v>50.3</v>
      </c>
      <c r="T3335" s="4">
        <v>908.75</v>
      </c>
      <c r="U3335" s="4">
        <f t="shared" ref="U3335:U3398" si="260">$A$2+SUMPRODUCT($B$2:$T$2,B3335:T3335)</f>
        <v>-1.2314629167064144</v>
      </c>
      <c r="V3335" s="4">
        <f t="shared" ref="V3335:V3398" si="261">EXP(U3335)</f>
        <v>0.29186529060471422</v>
      </c>
      <c r="W3335" s="4">
        <f t="shared" ref="W3335:W3398" si="262">V3335/(1+V3335)</f>
        <v>0.22592548366098905</v>
      </c>
      <c r="X3335" s="4">
        <f t="shared" ref="X3335:X3398" si="263">IF(A3335=1,W3335,1-W3335)</f>
        <v>0.77407451633901092</v>
      </c>
      <c r="Y3335" s="4">
        <f t="shared" ref="Y3335:Y3398" si="264">LOG(X3335)</f>
        <v>-0.11121722991513416</v>
      </c>
      <c r="Z3335" s="4">
        <f>IF(W3335&gt;$V$2,1,0)</f>
        <v>0</v>
      </c>
    </row>
    <row r="3336" spans="1:26" x14ac:dyDescent="0.3">
      <c r="A3336" s="4">
        <v>1</v>
      </c>
      <c r="B3336" s="4">
        <v>1</v>
      </c>
      <c r="C3336" s="4">
        <v>1</v>
      </c>
      <c r="D3336" s="4">
        <v>0</v>
      </c>
      <c r="E3336" s="4">
        <v>0</v>
      </c>
      <c r="F3336" s="4">
        <v>51</v>
      </c>
      <c r="G3336" s="4">
        <v>1</v>
      </c>
      <c r="H3336" s="4">
        <v>1</v>
      </c>
      <c r="I3336" s="4">
        <v>2</v>
      </c>
      <c r="J3336" s="4">
        <v>0</v>
      </c>
      <c r="K3336" s="4">
        <v>0</v>
      </c>
      <c r="L3336" s="4">
        <v>1</v>
      </c>
      <c r="M3336" s="4">
        <v>0</v>
      </c>
      <c r="N3336" s="4">
        <v>1</v>
      </c>
      <c r="O3336" s="4">
        <v>1</v>
      </c>
      <c r="P3336" s="4">
        <v>0</v>
      </c>
      <c r="Q3336" s="4">
        <v>1</v>
      </c>
      <c r="R3336" s="4">
        <v>2</v>
      </c>
      <c r="S3336" s="4">
        <v>97.8</v>
      </c>
      <c r="T3336" s="4">
        <v>4913.3</v>
      </c>
      <c r="U3336" s="4">
        <f t="shared" si="260"/>
        <v>0.2233224138808233</v>
      </c>
      <c r="V3336" s="4">
        <f t="shared" si="261"/>
        <v>1.2502235982043453</v>
      </c>
      <c r="W3336" s="4">
        <f t="shared" si="262"/>
        <v>0.55559971871329161</v>
      </c>
      <c r="X3336" s="4">
        <f t="shared" si="263"/>
        <v>0.55559971871329161</v>
      </c>
      <c r="Y3336" s="4">
        <f t="shared" si="264"/>
        <v>-0.25523798280716542</v>
      </c>
      <c r="Z3336" s="4">
        <f>IF(W3336&gt;$V$2,1,0)</f>
        <v>1</v>
      </c>
    </row>
    <row r="3337" spans="1:26" x14ac:dyDescent="0.3">
      <c r="A3337" s="4">
        <v>0</v>
      </c>
      <c r="B3337" s="4">
        <v>1</v>
      </c>
      <c r="C3337" s="4">
        <v>0</v>
      </c>
      <c r="D3337" s="4">
        <v>1</v>
      </c>
      <c r="E3337" s="4">
        <v>1</v>
      </c>
      <c r="F3337" s="4">
        <v>0</v>
      </c>
      <c r="G3337" s="4">
        <v>1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2</v>
      </c>
      <c r="Q3337" s="4">
        <v>0</v>
      </c>
      <c r="R3337" s="4">
        <v>3</v>
      </c>
      <c r="S3337" s="4">
        <v>19.850000000000001</v>
      </c>
      <c r="T3337" s="4" t="s">
        <v>18</v>
      </c>
      <c r="U3337" s="4">
        <f t="shared" si="260"/>
        <v>-2.8008347001199314</v>
      </c>
      <c r="V3337" s="4">
        <f t="shared" si="261"/>
        <v>6.0759325636682675E-2</v>
      </c>
      <c r="W3337" s="4">
        <f t="shared" si="262"/>
        <v>5.7279086941059008E-2</v>
      </c>
      <c r="X3337" s="4">
        <f t="shared" si="263"/>
        <v>0.94272091305894101</v>
      </c>
      <c r="Y3337" s="4">
        <f t="shared" si="264"/>
        <v>-2.5616858543530602E-2</v>
      </c>
      <c r="Z3337" s="4">
        <f>IF(W3337&gt;$V$2,1,0)</f>
        <v>0</v>
      </c>
    </row>
    <row r="3338" spans="1:26" x14ac:dyDescent="0.3">
      <c r="A3338" s="4">
        <v>1</v>
      </c>
      <c r="B3338" s="4">
        <v>1</v>
      </c>
      <c r="C3338" s="4">
        <v>0</v>
      </c>
      <c r="D3338" s="4">
        <v>0</v>
      </c>
      <c r="E3338" s="4">
        <v>0</v>
      </c>
      <c r="F3338" s="4">
        <v>1</v>
      </c>
      <c r="G3338" s="4">
        <v>1</v>
      </c>
      <c r="H3338" s="4">
        <v>0</v>
      </c>
      <c r="I3338" s="4">
        <v>1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3</v>
      </c>
      <c r="S3338" s="4">
        <v>46.3</v>
      </c>
      <c r="T3338" s="4">
        <v>46.3</v>
      </c>
      <c r="U3338" s="4">
        <f t="shared" si="260"/>
        <v>-0.56099062202513261</v>
      </c>
      <c r="V3338" s="4">
        <f t="shared" si="261"/>
        <v>0.5706434917495512</v>
      </c>
      <c r="W3338" s="4">
        <f t="shared" si="262"/>
        <v>0.36331827989425353</v>
      </c>
      <c r="X3338" s="4">
        <f t="shared" si="263"/>
        <v>0.36331827989425353</v>
      </c>
      <c r="Y3338" s="4">
        <f t="shared" si="264"/>
        <v>-0.43971275061654758</v>
      </c>
      <c r="Z3338" s="4">
        <f>IF(W3338&gt;$V$2,1,0)</f>
        <v>1</v>
      </c>
    </row>
    <row r="3339" spans="1:26" x14ac:dyDescent="0.3">
      <c r="A3339" s="4">
        <v>0</v>
      </c>
      <c r="B3339" s="4">
        <v>1</v>
      </c>
      <c r="C3339" s="4">
        <v>0</v>
      </c>
      <c r="D3339" s="4">
        <v>0</v>
      </c>
      <c r="E3339" s="4">
        <v>1</v>
      </c>
      <c r="F3339" s="4">
        <v>12</v>
      </c>
      <c r="G3339" s="4">
        <v>1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2</v>
      </c>
      <c r="Q3339" s="4">
        <v>0</v>
      </c>
      <c r="R3339" s="4">
        <v>0</v>
      </c>
      <c r="S3339" s="4">
        <v>19.350000000000001</v>
      </c>
      <c r="T3339" s="4">
        <v>212.3</v>
      </c>
      <c r="U3339" s="4">
        <f t="shared" si="260"/>
        <v>-3.6309421691630193</v>
      </c>
      <c r="V3339" s="4">
        <f t="shared" si="261"/>
        <v>2.6491213442907439E-2</v>
      </c>
      <c r="W3339" s="4">
        <f t="shared" si="262"/>
        <v>2.5807540382205969E-2</v>
      </c>
      <c r="X3339" s="4">
        <f t="shared" si="263"/>
        <v>0.97419245961779399</v>
      </c>
      <c r="Y3339" s="4">
        <f t="shared" si="264"/>
        <v>-1.1355236249628645E-2</v>
      </c>
      <c r="Z3339" s="4">
        <f>IF(W3339&gt;$V$2,1,0)</f>
        <v>0</v>
      </c>
    </row>
    <row r="3340" spans="1:26" x14ac:dyDescent="0.3">
      <c r="A3340" s="4">
        <v>1</v>
      </c>
      <c r="B3340" s="4">
        <v>0</v>
      </c>
      <c r="C3340" s="4">
        <v>0</v>
      </c>
      <c r="D3340" s="4">
        <v>0</v>
      </c>
      <c r="E3340" s="4">
        <v>0</v>
      </c>
      <c r="F3340" s="4">
        <v>41</v>
      </c>
      <c r="G3340" s="4">
        <v>1</v>
      </c>
      <c r="H3340" s="4">
        <v>1</v>
      </c>
      <c r="I3340" s="4">
        <v>2</v>
      </c>
      <c r="J3340" s="4">
        <v>0</v>
      </c>
      <c r="K3340" s="4">
        <v>1</v>
      </c>
      <c r="L3340" s="4">
        <v>1</v>
      </c>
      <c r="M3340" s="4">
        <v>0</v>
      </c>
      <c r="N3340" s="4">
        <v>1</v>
      </c>
      <c r="O3340" s="4">
        <v>1</v>
      </c>
      <c r="P3340" s="4">
        <v>0</v>
      </c>
      <c r="Q3340" s="4">
        <v>1</v>
      </c>
      <c r="R3340" s="4">
        <v>2</v>
      </c>
      <c r="S3340" s="4">
        <v>106.3</v>
      </c>
      <c r="T3340" s="4">
        <v>4443.45</v>
      </c>
      <c r="U3340" s="4">
        <f t="shared" si="260"/>
        <v>9.9528727557781749E-2</v>
      </c>
      <c r="V3340" s="4">
        <f t="shared" si="261"/>
        <v>1.1046502041867081</v>
      </c>
      <c r="W3340" s="4">
        <f t="shared" si="262"/>
        <v>0.52486166204211304</v>
      </c>
      <c r="X3340" s="4">
        <f t="shared" si="263"/>
        <v>0.52486166204211304</v>
      </c>
      <c r="Y3340" s="4">
        <f t="shared" si="264"/>
        <v>-0.27995514864857174</v>
      </c>
      <c r="Z3340" s="4">
        <f>IF(W3340&gt;$V$2,1,0)</f>
        <v>1</v>
      </c>
    </row>
    <row r="3341" spans="1:26" x14ac:dyDescent="0.3">
      <c r="A3341" s="4">
        <v>0</v>
      </c>
      <c r="B3341" s="4">
        <v>1</v>
      </c>
      <c r="C3341" s="4">
        <v>0</v>
      </c>
      <c r="D3341" s="4">
        <v>0</v>
      </c>
      <c r="E3341" s="4">
        <v>0</v>
      </c>
      <c r="F3341" s="4">
        <v>12</v>
      </c>
      <c r="G3341" s="4">
        <v>1</v>
      </c>
      <c r="H3341" s="4">
        <v>1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2</v>
      </c>
      <c r="S3341" s="4">
        <v>25</v>
      </c>
      <c r="T3341" s="4">
        <v>316.2</v>
      </c>
      <c r="U3341" s="4">
        <f t="shared" si="260"/>
        <v>-1.7132571653353459</v>
      </c>
      <c r="V3341" s="4">
        <f t="shared" si="261"/>
        <v>0.18027764120024417</v>
      </c>
      <c r="W3341" s="4">
        <f t="shared" si="262"/>
        <v>0.15274172356337853</v>
      </c>
      <c r="X3341" s="4">
        <f t="shared" si="263"/>
        <v>0.84725827643662144</v>
      </c>
      <c r="Y3341" s="4">
        <f t="shared" si="264"/>
        <v>-7.1984180067216227E-2</v>
      </c>
      <c r="Z3341" s="4">
        <f>IF(W3341&gt;$V$2,1,0)</f>
        <v>0</v>
      </c>
    </row>
    <row r="3342" spans="1:26" x14ac:dyDescent="0.3">
      <c r="A3342" s="4">
        <v>0</v>
      </c>
      <c r="B3342" s="4">
        <v>0</v>
      </c>
      <c r="C3342" s="4">
        <v>0</v>
      </c>
      <c r="D3342" s="4">
        <v>1</v>
      </c>
      <c r="E3342" s="4">
        <v>1</v>
      </c>
      <c r="F3342" s="4">
        <v>55</v>
      </c>
      <c r="G3342" s="4">
        <v>1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2</v>
      </c>
      <c r="Q3342" s="4">
        <v>0</v>
      </c>
      <c r="R3342" s="4">
        <v>3</v>
      </c>
      <c r="S3342" s="4">
        <v>20.3</v>
      </c>
      <c r="T3342" s="4">
        <v>1079.05</v>
      </c>
      <c r="U3342" s="4">
        <f t="shared" si="260"/>
        <v>-5.5932785668942531</v>
      </c>
      <c r="V3342" s="4">
        <f t="shared" si="261"/>
        <v>3.7228023779707752E-3</v>
      </c>
      <c r="W3342" s="4">
        <f t="shared" si="262"/>
        <v>3.7089945243356979E-3</v>
      </c>
      <c r="X3342" s="4">
        <f t="shared" si="263"/>
        <v>0.99629100547566429</v>
      </c>
      <c r="Y3342" s="4">
        <f t="shared" si="264"/>
        <v>-1.6137904788199493E-3</v>
      </c>
      <c r="Z3342" s="4">
        <f>IF(W3342&gt;$V$2,1,0)</f>
        <v>0</v>
      </c>
    </row>
    <row r="3343" spans="1:26" x14ac:dyDescent="0.3">
      <c r="A3343" s="4">
        <v>0</v>
      </c>
      <c r="B3343" s="4">
        <v>0</v>
      </c>
      <c r="C3343" s="4">
        <v>0</v>
      </c>
      <c r="D3343" s="4">
        <v>0</v>
      </c>
      <c r="E3343" s="4">
        <v>0</v>
      </c>
      <c r="F3343" s="4">
        <v>7</v>
      </c>
      <c r="G3343" s="4">
        <v>1</v>
      </c>
      <c r="H3343" s="4">
        <v>1</v>
      </c>
      <c r="I3343" s="4">
        <v>2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1</v>
      </c>
      <c r="R3343" s="4">
        <v>2</v>
      </c>
      <c r="S3343" s="4">
        <v>75.349999999999994</v>
      </c>
      <c r="T3343" s="4">
        <v>564.65</v>
      </c>
      <c r="U3343" s="4">
        <f t="shared" si="260"/>
        <v>0.78948747919369799</v>
      </c>
      <c r="V3343" s="4">
        <f t="shared" si="261"/>
        <v>2.2022674290849329</v>
      </c>
      <c r="W3343" s="4">
        <f t="shared" si="262"/>
        <v>0.68772127183464005</v>
      </c>
      <c r="X3343" s="4">
        <f t="shared" si="263"/>
        <v>0.31227872816535995</v>
      </c>
      <c r="Y3343" s="4">
        <f t="shared" si="264"/>
        <v>-0.50545759807861568</v>
      </c>
      <c r="Z3343" s="4">
        <f>IF(W3343&gt;$V$2,1,0)</f>
        <v>1</v>
      </c>
    </row>
    <row r="3344" spans="1:26" x14ac:dyDescent="0.3">
      <c r="A3344" s="4">
        <v>1</v>
      </c>
      <c r="B3344" s="4">
        <v>0</v>
      </c>
      <c r="C3344" s="4">
        <v>0</v>
      </c>
      <c r="D3344" s="4">
        <v>0</v>
      </c>
      <c r="E3344" s="4">
        <v>0</v>
      </c>
      <c r="F3344" s="4">
        <v>12</v>
      </c>
      <c r="G3344" s="4">
        <v>1</v>
      </c>
      <c r="H3344" s="4">
        <v>0</v>
      </c>
      <c r="I3344" s="4">
        <v>2</v>
      </c>
      <c r="J3344" s="4">
        <v>0</v>
      </c>
      <c r="K3344" s="4">
        <v>0</v>
      </c>
      <c r="L3344" s="4">
        <v>1</v>
      </c>
      <c r="M3344" s="4">
        <v>1</v>
      </c>
      <c r="N3344" s="4">
        <v>0</v>
      </c>
      <c r="O3344" s="4">
        <v>1</v>
      </c>
      <c r="P3344" s="4">
        <v>0</v>
      </c>
      <c r="Q3344" s="4">
        <v>1</v>
      </c>
      <c r="R3344" s="4">
        <v>2</v>
      </c>
      <c r="S3344" s="4">
        <v>89.4</v>
      </c>
      <c r="T3344" s="4">
        <v>1095.6500000000001</v>
      </c>
      <c r="U3344" s="4">
        <f t="shared" si="260"/>
        <v>0.12820778294890334</v>
      </c>
      <c r="V3344" s="4">
        <f t="shared" si="261"/>
        <v>1.1367891835678747</v>
      </c>
      <c r="W3344" s="4">
        <f t="shared" si="262"/>
        <v>0.53200811400109027</v>
      </c>
      <c r="X3344" s="4">
        <f t="shared" si="263"/>
        <v>0.53200811400109027</v>
      </c>
      <c r="Y3344" s="4">
        <f t="shared" si="264"/>
        <v>-0.27408174394738199</v>
      </c>
      <c r="Z3344" s="4">
        <f>IF(W3344&gt;$V$2,1,0)</f>
        <v>1</v>
      </c>
    </row>
    <row r="3345" spans="1:26" x14ac:dyDescent="0.3">
      <c r="A3345" s="4">
        <v>0</v>
      </c>
      <c r="B3345" s="4">
        <v>0</v>
      </c>
      <c r="C3345" s="4">
        <v>0</v>
      </c>
      <c r="D3345" s="4">
        <v>1</v>
      </c>
      <c r="E3345" s="4">
        <v>1</v>
      </c>
      <c r="F3345" s="4">
        <v>68</v>
      </c>
      <c r="G3345" s="4">
        <v>1</v>
      </c>
      <c r="H3345" s="4">
        <v>1</v>
      </c>
      <c r="I3345" s="4">
        <v>1</v>
      </c>
      <c r="J3345" s="4">
        <v>1</v>
      </c>
      <c r="K3345" s="4">
        <v>1</v>
      </c>
      <c r="L3345" s="4">
        <v>1</v>
      </c>
      <c r="M3345" s="4">
        <v>1</v>
      </c>
      <c r="N3345" s="4">
        <v>1</v>
      </c>
      <c r="O3345" s="4">
        <v>1</v>
      </c>
      <c r="P3345" s="4">
        <v>2</v>
      </c>
      <c r="Q3345" s="4">
        <v>0</v>
      </c>
      <c r="R3345" s="4">
        <v>1</v>
      </c>
      <c r="S3345" s="4">
        <v>88</v>
      </c>
      <c r="T3345" s="4">
        <v>6161.9</v>
      </c>
      <c r="U3345" s="4">
        <f t="shared" si="260"/>
        <v>-4.5376557521410685</v>
      </c>
      <c r="V3345" s="4">
        <f t="shared" si="261"/>
        <v>1.069845701475652E-2</v>
      </c>
      <c r="W3345" s="4">
        <f t="shared" si="262"/>
        <v>1.0585211583636877E-2</v>
      </c>
      <c r="X3345" s="4">
        <f t="shared" si="263"/>
        <v>0.9894147884163631</v>
      </c>
      <c r="Y3345" s="4">
        <f t="shared" si="264"/>
        <v>-4.6216026845677547E-3</v>
      </c>
      <c r="Z3345" s="4">
        <f>IF(W3345&gt;$V$2,1,0)</f>
        <v>0</v>
      </c>
    </row>
    <row r="3346" spans="1:26" x14ac:dyDescent="0.3">
      <c r="A3346" s="4">
        <v>1</v>
      </c>
      <c r="B3346" s="4">
        <v>0</v>
      </c>
      <c r="C3346" s="4">
        <v>1</v>
      </c>
      <c r="D3346" s="4">
        <v>0</v>
      </c>
      <c r="E3346" s="4">
        <v>0</v>
      </c>
      <c r="F3346" s="4">
        <v>5</v>
      </c>
      <c r="G3346" s="4">
        <v>1</v>
      </c>
      <c r="H3346" s="4">
        <v>1</v>
      </c>
      <c r="I3346" s="4">
        <v>2</v>
      </c>
      <c r="J3346" s="4">
        <v>0</v>
      </c>
      <c r="K3346" s="4">
        <v>0</v>
      </c>
      <c r="L3346" s="4">
        <v>0</v>
      </c>
      <c r="M3346" s="4">
        <v>0</v>
      </c>
      <c r="N3346" s="4">
        <v>1</v>
      </c>
      <c r="O3346" s="4">
        <v>0</v>
      </c>
      <c r="P3346" s="4">
        <v>0</v>
      </c>
      <c r="Q3346" s="4">
        <v>1</v>
      </c>
      <c r="R3346" s="4">
        <v>1</v>
      </c>
      <c r="S3346" s="4">
        <v>83.15</v>
      </c>
      <c r="T3346" s="4">
        <v>446.05</v>
      </c>
      <c r="U3346" s="4">
        <f t="shared" si="260"/>
        <v>1.3893844730412117</v>
      </c>
      <c r="V3346" s="4">
        <f t="shared" si="261"/>
        <v>4.0123795649550864</v>
      </c>
      <c r="W3346" s="4">
        <f t="shared" si="262"/>
        <v>0.8004939595972197</v>
      </c>
      <c r="X3346" s="4">
        <f t="shared" si="263"/>
        <v>0.8004939595972197</v>
      </c>
      <c r="Y3346" s="4">
        <f t="shared" si="264"/>
        <v>-9.6641940850856964E-2</v>
      </c>
      <c r="Z3346" s="4">
        <f>IF(W3346&gt;$V$2,1,0)</f>
        <v>1</v>
      </c>
    </row>
    <row r="3347" spans="1:26" x14ac:dyDescent="0.3">
      <c r="A3347" s="4">
        <v>0</v>
      </c>
      <c r="B3347" s="4">
        <v>0</v>
      </c>
      <c r="C3347" s="4">
        <v>1</v>
      </c>
      <c r="D3347" s="4">
        <v>0</v>
      </c>
      <c r="E3347" s="4">
        <v>0</v>
      </c>
      <c r="F3347" s="4">
        <v>49</v>
      </c>
      <c r="G3347" s="4">
        <v>1</v>
      </c>
      <c r="H3347" s="4">
        <v>0</v>
      </c>
      <c r="I3347" s="4">
        <v>1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3</v>
      </c>
      <c r="S3347" s="4">
        <v>43.8</v>
      </c>
      <c r="T3347" s="4">
        <v>2106.0500000000002</v>
      </c>
      <c r="U3347" s="4">
        <f t="shared" si="260"/>
        <v>-2.3054400734669578</v>
      </c>
      <c r="V3347" s="4">
        <f t="shared" si="261"/>
        <v>9.9714909110815514E-2</v>
      </c>
      <c r="W3347" s="4">
        <f t="shared" si="262"/>
        <v>9.0673417523675207E-2</v>
      </c>
      <c r="X3347" s="4">
        <f t="shared" si="263"/>
        <v>0.90932658247632481</v>
      </c>
      <c r="Y3347" s="4">
        <f t="shared" si="264"/>
        <v>-4.1280112933347948E-2</v>
      </c>
      <c r="Z3347" s="4">
        <f>IF(W3347&gt;$V$2,1,0)</f>
        <v>0</v>
      </c>
    </row>
    <row r="3348" spans="1:26" x14ac:dyDescent="0.3">
      <c r="A3348" s="4">
        <v>0</v>
      </c>
      <c r="B3348" s="4">
        <v>1</v>
      </c>
      <c r="C3348" s="4">
        <v>0</v>
      </c>
      <c r="D3348" s="4">
        <v>0</v>
      </c>
      <c r="E3348" s="4">
        <v>0</v>
      </c>
      <c r="F3348" s="4">
        <v>40</v>
      </c>
      <c r="G3348" s="4">
        <v>0</v>
      </c>
      <c r="H3348" s="4">
        <v>0</v>
      </c>
      <c r="I3348" s="4">
        <v>1</v>
      </c>
      <c r="J3348" s="4">
        <v>1</v>
      </c>
      <c r="K3348" s="4">
        <v>1</v>
      </c>
      <c r="L3348" s="4">
        <v>1</v>
      </c>
      <c r="M3348" s="4">
        <v>0</v>
      </c>
      <c r="N3348" s="4">
        <v>1</v>
      </c>
      <c r="O3348" s="4">
        <v>1</v>
      </c>
      <c r="P3348" s="4">
        <v>1</v>
      </c>
      <c r="Q3348" s="4">
        <v>0</v>
      </c>
      <c r="R3348" s="4">
        <v>1</v>
      </c>
      <c r="S3348" s="4">
        <v>62.05</v>
      </c>
      <c r="T3348" s="4">
        <v>2511.5500000000002</v>
      </c>
      <c r="U3348" s="4">
        <f t="shared" si="260"/>
        <v>-2.4620942004320372</v>
      </c>
      <c r="V3348" s="4">
        <f t="shared" si="261"/>
        <v>8.5256220270367014E-2</v>
      </c>
      <c r="W3348" s="4">
        <f t="shared" si="262"/>
        <v>7.8558610103268839E-2</v>
      </c>
      <c r="X3348" s="4">
        <f t="shared" si="263"/>
        <v>0.92144138989673119</v>
      </c>
      <c r="Y3348" s="4">
        <f t="shared" si="264"/>
        <v>-3.5532283726452361E-2</v>
      </c>
      <c r="Z3348" s="4">
        <f>IF(W3348&gt;$V$2,1,0)</f>
        <v>0</v>
      </c>
    </row>
    <row r="3349" spans="1:26" x14ac:dyDescent="0.3">
      <c r="A3349" s="4">
        <v>0</v>
      </c>
      <c r="B3349" s="4">
        <v>0</v>
      </c>
      <c r="C3349" s="4">
        <v>0</v>
      </c>
      <c r="D3349" s="4">
        <v>0</v>
      </c>
      <c r="E3349" s="4">
        <v>0</v>
      </c>
      <c r="F3349" s="4">
        <v>16</v>
      </c>
      <c r="G3349" s="4">
        <v>1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1</v>
      </c>
      <c r="Q3349" s="4">
        <v>0</v>
      </c>
      <c r="R3349" s="4">
        <v>0</v>
      </c>
      <c r="S3349" s="4">
        <v>20.100000000000001</v>
      </c>
      <c r="T3349" s="4">
        <v>318.60000000000002</v>
      </c>
      <c r="U3349" s="4">
        <f t="shared" si="260"/>
        <v>-2.955323393264242</v>
      </c>
      <c r="V3349" s="4">
        <f t="shared" si="261"/>
        <v>5.2061821410907719E-2</v>
      </c>
      <c r="W3349" s="4">
        <f t="shared" si="262"/>
        <v>4.9485515348411967E-2</v>
      </c>
      <c r="X3349" s="4">
        <f t="shared" si="263"/>
        <v>0.95051448465158805</v>
      </c>
      <c r="Y3349" s="4">
        <f t="shared" si="264"/>
        <v>-2.204126064353935E-2</v>
      </c>
      <c r="Z3349" s="4">
        <f>IF(W3349&gt;$V$2,1,0)</f>
        <v>0</v>
      </c>
    </row>
    <row r="3350" spans="1:26" x14ac:dyDescent="0.3">
      <c r="A3350" s="4">
        <v>1</v>
      </c>
      <c r="B3350" s="4">
        <v>1</v>
      </c>
      <c r="C3350" s="4">
        <v>0</v>
      </c>
      <c r="D3350" s="4">
        <v>0</v>
      </c>
      <c r="E3350" s="4">
        <v>0</v>
      </c>
      <c r="F3350" s="4">
        <v>10</v>
      </c>
      <c r="G3350" s="4">
        <v>1</v>
      </c>
      <c r="H3350" s="4">
        <v>1</v>
      </c>
      <c r="I3350" s="4">
        <v>2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1</v>
      </c>
      <c r="R3350" s="4">
        <v>3</v>
      </c>
      <c r="S3350" s="4">
        <v>74.150000000000006</v>
      </c>
      <c r="T3350" s="4">
        <v>811.8</v>
      </c>
      <c r="U3350" s="4">
        <f t="shared" si="260"/>
        <v>0.79806040659589328</v>
      </c>
      <c r="V3350" s="4">
        <f t="shared" si="261"/>
        <v>2.2212284675493588</v>
      </c>
      <c r="W3350" s="4">
        <f t="shared" si="262"/>
        <v>0.68955943048622736</v>
      </c>
      <c r="X3350" s="4">
        <f t="shared" si="263"/>
        <v>0.68955943048622736</v>
      </c>
      <c r="Y3350" s="4">
        <f t="shared" si="264"/>
        <v>-0.16142829769705591</v>
      </c>
      <c r="Z3350" s="4">
        <f>IF(W3350&gt;$V$2,1,0)</f>
        <v>1</v>
      </c>
    </row>
    <row r="3351" spans="1:26" x14ac:dyDescent="0.3">
      <c r="A3351" s="4">
        <v>0</v>
      </c>
      <c r="B3351" s="4">
        <v>0</v>
      </c>
      <c r="C3351" s="4">
        <v>0</v>
      </c>
      <c r="D3351" s="4">
        <v>1</v>
      </c>
      <c r="E3351" s="4">
        <v>0</v>
      </c>
      <c r="F3351" s="4">
        <v>72</v>
      </c>
      <c r="G3351" s="4">
        <v>1</v>
      </c>
      <c r="H3351" s="4">
        <v>1</v>
      </c>
      <c r="I3351" s="4">
        <v>2</v>
      </c>
      <c r="J3351" s="4">
        <v>0</v>
      </c>
      <c r="K3351" s="4">
        <v>1</v>
      </c>
      <c r="L3351" s="4">
        <v>1</v>
      </c>
      <c r="M3351" s="4">
        <v>0</v>
      </c>
      <c r="N3351" s="4">
        <v>1</v>
      </c>
      <c r="O3351" s="4">
        <v>1</v>
      </c>
      <c r="P3351" s="4">
        <v>1</v>
      </c>
      <c r="Q3351" s="4">
        <v>1</v>
      </c>
      <c r="R3351" s="4">
        <v>2</v>
      </c>
      <c r="S3351" s="4">
        <v>101.35</v>
      </c>
      <c r="T3351" s="4">
        <v>7323.15</v>
      </c>
      <c r="U3351" s="4">
        <f t="shared" si="260"/>
        <v>-1.1630589163320293</v>
      </c>
      <c r="V3351" s="4">
        <f t="shared" si="261"/>
        <v>0.31252871802999566</v>
      </c>
      <c r="W3351" s="4">
        <f t="shared" si="262"/>
        <v>0.23811190851433495</v>
      </c>
      <c r="X3351" s="4">
        <f t="shared" si="263"/>
        <v>0.76188809148566505</v>
      </c>
      <c r="Y3351" s="4">
        <f t="shared" si="264"/>
        <v>-0.11810881451267116</v>
      </c>
      <c r="Z3351" s="4">
        <f>IF(W3351&gt;$V$2,1,0)</f>
        <v>0</v>
      </c>
    </row>
    <row r="3352" spans="1:26" x14ac:dyDescent="0.3">
      <c r="A3352" s="4">
        <v>0</v>
      </c>
      <c r="B3352" s="4">
        <v>0</v>
      </c>
      <c r="C3352" s="4">
        <v>1</v>
      </c>
      <c r="D3352" s="4">
        <v>0</v>
      </c>
      <c r="E3352" s="4">
        <v>0</v>
      </c>
      <c r="F3352" s="4">
        <v>2</v>
      </c>
      <c r="G3352" s="4">
        <v>1</v>
      </c>
      <c r="H3352" s="4">
        <v>1</v>
      </c>
      <c r="I3352" s="4">
        <v>2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1</v>
      </c>
      <c r="R3352" s="4">
        <v>2</v>
      </c>
      <c r="S3352" s="4">
        <v>84.05</v>
      </c>
      <c r="T3352" s="4">
        <v>186.05</v>
      </c>
      <c r="U3352" s="4">
        <f t="shared" si="260"/>
        <v>1.4598590761840273</v>
      </c>
      <c r="V3352" s="4">
        <f t="shared" si="261"/>
        <v>4.3053527588521883</v>
      </c>
      <c r="W3352" s="4">
        <f t="shared" si="262"/>
        <v>0.81151111990970615</v>
      </c>
      <c r="X3352" s="4">
        <f t="shared" si="263"/>
        <v>0.18848888009029385</v>
      </c>
      <c r="Y3352" s="4">
        <f t="shared" si="264"/>
        <v>-0.72471426592436705</v>
      </c>
      <c r="Z3352" s="4">
        <f>IF(W3352&gt;$V$2,1,0)</f>
        <v>1</v>
      </c>
    </row>
    <row r="3353" spans="1:26" x14ac:dyDescent="0.3">
      <c r="A3353" s="4">
        <v>0</v>
      </c>
      <c r="B3353" s="4">
        <v>1</v>
      </c>
      <c r="C3353" s="4">
        <v>0</v>
      </c>
      <c r="D3353" s="4">
        <v>1</v>
      </c>
      <c r="E3353" s="4">
        <v>1</v>
      </c>
      <c r="F3353" s="4">
        <v>23</v>
      </c>
      <c r="G3353" s="4">
        <v>1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2</v>
      </c>
      <c r="Q3353" s="4">
        <v>0</v>
      </c>
      <c r="R3353" s="4">
        <v>3</v>
      </c>
      <c r="S3353" s="4">
        <v>20.9</v>
      </c>
      <c r="T3353" s="4">
        <v>454</v>
      </c>
      <c r="U3353" s="4">
        <f t="shared" si="260"/>
        <v>-4.0418530052138122</v>
      </c>
      <c r="V3353" s="4">
        <f t="shared" si="261"/>
        <v>1.7564894400425069E-2</v>
      </c>
      <c r="W3353" s="4">
        <f t="shared" si="262"/>
        <v>1.7261694558335514E-2</v>
      </c>
      <c r="X3353" s="4">
        <f t="shared" si="263"/>
        <v>0.98273830544166452</v>
      </c>
      <c r="Y3353" s="4">
        <f t="shared" si="264"/>
        <v>-7.5621155693054668E-3</v>
      </c>
      <c r="Z3353" s="4">
        <f>IF(W3353&gt;$V$2,1,0)</f>
        <v>0</v>
      </c>
    </row>
    <row r="3354" spans="1:26" x14ac:dyDescent="0.3">
      <c r="A3354" s="4">
        <v>0</v>
      </c>
      <c r="B3354" s="4">
        <v>0</v>
      </c>
      <c r="C3354" s="4">
        <v>1</v>
      </c>
      <c r="D3354" s="4">
        <v>0</v>
      </c>
      <c r="E3354" s="4">
        <v>0</v>
      </c>
      <c r="F3354" s="4">
        <v>71</v>
      </c>
      <c r="G3354" s="4">
        <v>1</v>
      </c>
      <c r="H3354" s="4">
        <v>1</v>
      </c>
      <c r="I3354" s="4">
        <v>2</v>
      </c>
      <c r="J3354" s="4">
        <v>0</v>
      </c>
      <c r="K3354" s="4">
        <v>1</v>
      </c>
      <c r="L3354" s="4">
        <v>1</v>
      </c>
      <c r="M3354" s="4">
        <v>0</v>
      </c>
      <c r="N3354" s="4">
        <v>1</v>
      </c>
      <c r="O3354" s="4">
        <v>1</v>
      </c>
      <c r="P3354" s="4">
        <v>1</v>
      </c>
      <c r="Q3354" s="4">
        <v>1</v>
      </c>
      <c r="R3354" s="4">
        <v>2</v>
      </c>
      <c r="S3354" s="4">
        <v>105.9</v>
      </c>
      <c r="T3354" s="4">
        <v>7521.95</v>
      </c>
      <c r="U3354" s="4">
        <f t="shared" si="260"/>
        <v>-1.2203799573274772</v>
      </c>
      <c r="V3354" s="4">
        <f t="shared" si="261"/>
        <v>0.29511801336693133</v>
      </c>
      <c r="W3354" s="4">
        <f t="shared" si="262"/>
        <v>0.2278695920533991</v>
      </c>
      <c r="X3354" s="4">
        <f t="shared" si="263"/>
        <v>0.77213040794660093</v>
      </c>
      <c r="Y3354" s="4">
        <f t="shared" si="264"/>
        <v>-0.11230934387585595</v>
      </c>
      <c r="Z3354" s="4">
        <f>IF(W3354&gt;$V$2,1,0)</f>
        <v>0</v>
      </c>
    </row>
    <row r="3355" spans="1:26" x14ac:dyDescent="0.3">
      <c r="A3355" s="4">
        <v>1</v>
      </c>
      <c r="B3355" s="4">
        <v>0</v>
      </c>
      <c r="C3355" s="4">
        <v>0</v>
      </c>
      <c r="D3355" s="4">
        <v>1</v>
      </c>
      <c r="E3355" s="4">
        <v>0</v>
      </c>
      <c r="F3355" s="4">
        <v>11</v>
      </c>
      <c r="G3355" s="4">
        <v>1</v>
      </c>
      <c r="H3355" s="4">
        <v>1</v>
      </c>
      <c r="I3355" s="4">
        <v>2</v>
      </c>
      <c r="J3355" s="4">
        <v>0</v>
      </c>
      <c r="K3355" s="4">
        <v>0</v>
      </c>
      <c r="L3355" s="4">
        <v>1</v>
      </c>
      <c r="M3355" s="4">
        <v>0</v>
      </c>
      <c r="N3355" s="4">
        <v>1</v>
      </c>
      <c r="O3355" s="4">
        <v>1</v>
      </c>
      <c r="P3355" s="4">
        <v>0</v>
      </c>
      <c r="Q3355" s="4">
        <v>1</v>
      </c>
      <c r="R3355" s="4">
        <v>2</v>
      </c>
      <c r="S3355" s="4">
        <v>99.5</v>
      </c>
      <c r="T3355" s="4">
        <v>1056.95</v>
      </c>
      <c r="U3355" s="4">
        <f t="shared" si="260"/>
        <v>1.211707832548977</v>
      </c>
      <c r="V3355" s="4">
        <f t="shared" si="261"/>
        <v>3.3592167361173604</v>
      </c>
      <c r="W3355" s="4">
        <f t="shared" si="262"/>
        <v>0.77060099083518518</v>
      </c>
      <c r="X3355" s="4">
        <f t="shared" si="263"/>
        <v>0.77060099083518518</v>
      </c>
      <c r="Y3355" s="4">
        <f t="shared" si="264"/>
        <v>-0.11317043690882536</v>
      </c>
      <c r="Z3355" s="4">
        <f>IF(W3355&gt;$V$2,1,0)</f>
        <v>1</v>
      </c>
    </row>
    <row r="3356" spans="1:26" x14ac:dyDescent="0.3">
      <c r="A3356" s="4">
        <v>1</v>
      </c>
      <c r="B3356" s="4">
        <v>1</v>
      </c>
      <c r="C3356" s="4">
        <v>0</v>
      </c>
      <c r="D3356" s="4">
        <v>0</v>
      </c>
      <c r="E3356" s="4">
        <v>0</v>
      </c>
      <c r="F3356" s="4">
        <v>1</v>
      </c>
      <c r="G3356" s="4">
        <v>1</v>
      </c>
      <c r="H3356" s="4">
        <v>0</v>
      </c>
      <c r="I3356" s="4">
        <v>1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3</v>
      </c>
      <c r="S3356" s="4">
        <v>44.15</v>
      </c>
      <c r="T3356" s="4">
        <v>44.15</v>
      </c>
      <c r="U3356" s="4">
        <f t="shared" si="260"/>
        <v>-1.616898583724713E-3</v>
      </c>
      <c r="V3356" s="4">
        <f t="shared" si="261"/>
        <v>0.9983844078925489</v>
      </c>
      <c r="W3356" s="4">
        <f t="shared" si="262"/>
        <v>0.49959577544213457</v>
      </c>
      <c r="X3356" s="4">
        <f t="shared" si="263"/>
        <v>0.49959577544213457</v>
      </c>
      <c r="Y3356" s="4">
        <f t="shared" si="264"/>
        <v>-0.30138124265564126</v>
      </c>
      <c r="Z3356" s="4">
        <f>IF(W3356&gt;$V$2,1,0)</f>
        <v>1</v>
      </c>
    </row>
    <row r="3357" spans="1:26" x14ac:dyDescent="0.3">
      <c r="A3357" s="4">
        <v>1</v>
      </c>
      <c r="B3357" s="4">
        <v>0</v>
      </c>
      <c r="C3357" s="4">
        <v>0</v>
      </c>
      <c r="D3357" s="4">
        <v>0</v>
      </c>
      <c r="E3357" s="4">
        <v>0</v>
      </c>
      <c r="F3357" s="4">
        <v>16</v>
      </c>
      <c r="G3357" s="4">
        <v>1</v>
      </c>
      <c r="H3357" s="4">
        <v>0</v>
      </c>
      <c r="I3357" s="4">
        <v>1</v>
      </c>
      <c r="J3357" s="4">
        <v>0</v>
      </c>
      <c r="K3357" s="4">
        <v>1</v>
      </c>
      <c r="L3357" s="4">
        <v>0</v>
      </c>
      <c r="M3357" s="4">
        <v>1</v>
      </c>
      <c r="N3357" s="4">
        <v>0</v>
      </c>
      <c r="O3357" s="4">
        <v>0</v>
      </c>
      <c r="P3357" s="4">
        <v>0</v>
      </c>
      <c r="Q3357" s="4">
        <v>1</v>
      </c>
      <c r="R3357" s="4">
        <v>3</v>
      </c>
      <c r="S3357" s="4">
        <v>53.9</v>
      </c>
      <c r="T3357" s="4">
        <v>834.15</v>
      </c>
      <c r="U3357" s="4">
        <f t="shared" si="260"/>
        <v>-1.2608408620815332</v>
      </c>
      <c r="V3357" s="4">
        <f t="shared" si="261"/>
        <v>0.28341561283516514</v>
      </c>
      <c r="W3357" s="4">
        <f t="shared" si="262"/>
        <v>0.22082917645756076</v>
      </c>
      <c r="X3357" s="4">
        <f t="shared" si="263"/>
        <v>0.22082917645756076</v>
      </c>
      <c r="Y3357" s="4">
        <f t="shared" si="264"/>
        <v>-0.6559435471683327</v>
      </c>
      <c r="Z3357" s="4">
        <f>IF(W3357&gt;$V$2,1,0)</f>
        <v>0</v>
      </c>
    </row>
    <row r="3358" spans="1:26" x14ac:dyDescent="0.3">
      <c r="A3358" s="4">
        <v>1</v>
      </c>
      <c r="B3358" s="4">
        <v>0</v>
      </c>
      <c r="C3358" s="4">
        <v>0</v>
      </c>
      <c r="D3358" s="4">
        <v>0</v>
      </c>
      <c r="E3358" s="4">
        <v>0</v>
      </c>
      <c r="F3358" s="4">
        <v>1</v>
      </c>
      <c r="G3358" s="4">
        <v>1</v>
      </c>
      <c r="H3358" s="4">
        <v>1</v>
      </c>
      <c r="I3358" s="4">
        <v>2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1</v>
      </c>
      <c r="P3358" s="4">
        <v>0</v>
      </c>
      <c r="Q3358" s="4">
        <v>1</v>
      </c>
      <c r="R3358" s="4">
        <v>3</v>
      </c>
      <c r="S3358" s="4">
        <v>85.45</v>
      </c>
      <c r="T3358" s="4">
        <v>85.45</v>
      </c>
      <c r="U3358" s="4">
        <f t="shared" si="260"/>
        <v>1.269629952261095</v>
      </c>
      <c r="V3358" s="4">
        <f t="shared" si="261"/>
        <v>3.5595351206894352</v>
      </c>
      <c r="W3358" s="4">
        <f t="shared" si="262"/>
        <v>0.78067939526063068</v>
      </c>
      <c r="X3358" s="4">
        <f t="shared" si="263"/>
        <v>0.78067939526063068</v>
      </c>
      <c r="Y3358" s="4">
        <f t="shared" si="264"/>
        <v>-0.10752728296744869</v>
      </c>
      <c r="Z3358" s="4">
        <f>IF(W3358&gt;$V$2,1,0)</f>
        <v>1</v>
      </c>
    </row>
    <row r="3359" spans="1:26" x14ac:dyDescent="0.3">
      <c r="A3359" s="4">
        <v>0</v>
      </c>
      <c r="B3359" s="4">
        <v>1</v>
      </c>
      <c r="C3359" s="4">
        <v>0</v>
      </c>
      <c r="D3359" s="4">
        <v>1</v>
      </c>
      <c r="E3359" s="4">
        <v>0</v>
      </c>
      <c r="F3359" s="4">
        <v>12</v>
      </c>
      <c r="G3359" s="4">
        <v>1</v>
      </c>
      <c r="H3359" s="4">
        <v>0</v>
      </c>
      <c r="I3359" s="4">
        <v>2</v>
      </c>
      <c r="J3359" s="4">
        <v>0</v>
      </c>
      <c r="K3359" s="4">
        <v>1</v>
      </c>
      <c r="L3359" s="4">
        <v>0</v>
      </c>
      <c r="M3359" s="4">
        <v>0</v>
      </c>
      <c r="N3359" s="4">
        <v>0</v>
      </c>
      <c r="O3359" s="4">
        <v>1</v>
      </c>
      <c r="P3359" s="4">
        <v>0</v>
      </c>
      <c r="Q3359" s="4">
        <v>1</v>
      </c>
      <c r="R3359" s="4">
        <v>1</v>
      </c>
      <c r="S3359" s="4">
        <v>85.05</v>
      </c>
      <c r="T3359" s="4">
        <v>999.8</v>
      </c>
      <c r="U3359" s="4">
        <f t="shared" si="260"/>
        <v>0.40148566368898042</v>
      </c>
      <c r="V3359" s="4">
        <f t="shared" si="261"/>
        <v>1.4940426946157008</v>
      </c>
      <c r="W3359" s="4">
        <f t="shared" si="262"/>
        <v>0.5990445543859918</v>
      </c>
      <c r="X3359" s="4">
        <f t="shared" si="263"/>
        <v>0.4009554456140082</v>
      </c>
      <c r="Y3359" s="4">
        <f t="shared" si="264"/>
        <v>-0.39690388373646834</v>
      </c>
      <c r="Z3359" s="4">
        <f>IF(W3359&gt;$V$2,1,0)</f>
        <v>1</v>
      </c>
    </row>
    <row r="3360" spans="1:26" x14ac:dyDescent="0.3">
      <c r="A3360" s="4">
        <v>0</v>
      </c>
      <c r="B3360" s="4">
        <v>0</v>
      </c>
      <c r="C3360" s="4">
        <v>0</v>
      </c>
      <c r="D3360" s="4">
        <v>0</v>
      </c>
      <c r="E3360" s="4">
        <v>0</v>
      </c>
      <c r="F3360" s="4">
        <v>54</v>
      </c>
      <c r="G3360" s="4">
        <v>0</v>
      </c>
      <c r="H3360" s="4">
        <v>0</v>
      </c>
      <c r="I3360" s="4">
        <v>1</v>
      </c>
      <c r="J3360" s="4">
        <v>1</v>
      </c>
      <c r="K3360" s="4">
        <v>0</v>
      </c>
      <c r="L3360" s="4">
        <v>0</v>
      </c>
      <c r="M3360" s="4">
        <v>1</v>
      </c>
      <c r="N3360" s="4">
        <v>0</v>
      </c>
      <c r="O3360" s="4">
        <v>1</v>
      </c>
      <c r="P3360" s="4">
        <v>1</v>
      </c>
      <c r="Q3360" s="4">
        <v>0</v>
      </c>
      <c r="R3360" s="4">
        <v>0</v>
      </c>
      <c r="S3360" s="4">
        <v>44.1</v>
      </c>
      <c r="T3360" s="4">
        <v>2369.6999999999998</v>
      </c>
      <c r="U3360" s="4">
        <f t="shared" si="260"/>
        <v>-3.6581237196403502</v>
      </c>
      <c r="V3360" s="4">
        <f t="shared" si="261"/>
        <v>2.5780839457663685E-2</v>
      </c>
      <c r="W3360" s="4">
        <f t="shared" si="262"/>
        <v>2.5132892393753586E-2</v>
      </c>
      <c r="X3360" s="4">
        <f t="shared" si="263"/>
        <v>0.9748671076062464</v>
      </c>
      <c r="Y3360" s="4">
        <f t="shared" si="264"/>
        <v>-1.1054582626475518E-2</v>
      </c>
      <c r="Z3360" s="4">
        <f>IF(W3360&gt;$V$2,1,0)</f>
        <v>0</v>
      </c>
    </row>
    <row r="3361" spans="1:26" x14ac:dyDescent="0.3">
      <c r="A3361" s="4">
        <v>0</v>
      </c>
      <c r="B3361" s="4">
        <v>0</v>
      </c>
      <c r="C3361" s="4">
        <v>0</v>
      </c>
      <c r="D3361" s="4">
        <v>1</v>
      </c>
      <c r="E3361" s="4">
        <v>0</v>
      </c>
      <c r="F3361" s="4">
        <v>68</v>
      </c>
      <c r="G3361" s="4">
        <v>1</v>
      </c>
      <c r="H3361" s="4">
        <v>1</v>
      </c>
      <c r="I3361" s="4">
        <v>2</v>
      </c>
      <c r="J3361" s="4">
        <v>0</v>
      </c>
      <c r="K3361" s="4">
        <v>1</v>
      </c>
      <c r="L3361" s="4">
        <v>1</v>
      </c>
      <c r="M3361" s="4">
        <v>1</v>
      </c>
      <c r="N3361" s="4">
        <v>0</v>
      </c>
      <c r="O3361" s="4">
        <v>0</v>
      </c>
      <c r="P3361" s="4">
        <v>2</v>
      </c>
      <c r="Q3361" s="4">
        <v>0</v>
      </c>
      <c r="R3361" s="4">
        <v>1</v>
      </c>
      <c r="S3361" s="4">
        <v>90.2</v>
      </c>
      <c r="T3361" s="4">
        <v>6297.65</v>
      </c>
      <c r="U3361" s="4">
        <f t="shared" si="260"/>
        <v>-3.6112511154579141</v>
      </c>
      <c r="V3361" s="4">
        <f t="shared" si="261"/>
        <v>2.7018023045735209E-2</v>
      </c>
      <c r="W3361" s="4">
        <f t="shared" si="262"/>
        <v>2.6307253075861591E-2</v>
      </c>
      <c r="X3361" s="4">
        <f t="shared" si="263"/>
        <v>0.97369274692413843</v>
      </c>
      <c r="Y3361" s="4">
        <f t="shared" si="264"/>
        <v>-1.157806505845552E-2</v>
      </c>
      <c r="Z3361" s="4">
        <f>IF(W3361&gt;$V$2,1,0)</f>
        <v>0</v>
      </c>
    </row>
    <row r="3362" spans="1:26" x14ac:dyDescent="0.3">
      <c r="A3362" s="4">
        <v>1</v>
      </c>
      <c r="B3362" s="4">
        <v>0</v>
      </c>
      <c r="C3362" s="4">
        <v>0</v>
      </c>
      <c r="D3362" s="4">
        <v>1</v>
      </c>
      <c r="E3362" s="4">
        <v>1</v>
      </c>
      <c r="F3362" s="4">
        <v>4</v>
      </c>
      <c r="G3362" s="4">
        <v>1</v>
      </c>
      <c r="H3362" s="4">
        <v>1</v>
      </c>
      <c r="I3362" s="4">
        <v>1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3</v>
      </c>
      <c r="S3362" s="4">
        <v>50.85</v>
      </c>
      <c r="T3362" s="4">
        <v>239.55</v>
      </c>
      <c r="U3362" s="4">
        <f t="shared" si="260"/>
        <v>-0.5307647038857809</v>
      </c>
      <c r="V3362" s="4">
        <f t="shared" si="261"/>
        <v>0.58815503322685447</v>
      </c>
      <c r="W3362" s="4">
        <f t="shared" si="262"/>
        <v>0.37033855065888993</v>
      </c>
      <c r="X3362" s="4">
        <f t="shared" si="263"/>
        <v>0.37033855065888993</v>
      </c>
      <c r="Y3362" s="4">
        <f t="shared" si="264"/>
        <v>-0.43140107739966221</v>
      </c>
      <c r="Z3362" s="4">
        <f>IF(W3362&gt;$V$2,1,0)</f>
        <v>1</v>
      </c>
    </row>
    <row r="3363" spans="1:26" x14ac:dyDescent="0.3">
      <c r="A3363" s="4">
        <v>1</v>
      </c>
      <c r="B3363" s="4">
        <v>0</v>
      </c>
      <c r="C3363" s="4">
        <v>0</v>
      </c>
      <c r="D3363" s="4">
        <v>0</v>
      </c>
      <c r="E3363" s="4">
        <v>1</v>
      </c>
      <c r="F3363" s="4">
        <v>1</v>
      </c>
      <c r="G3363" s="4">
        <v>1</v>
      </c>
      <c r="H3363" s="4">
        <v>0</v>
      </c>
      <c r="I3363" s="4">
        <v>1</v>
      </c>
      <c r="J3363" s="4">
        <v>0</v>
      </c>
      <c r="K3363" s="4">
        <v>0</v>
      </c>
      <c r="L3363" s="4">
        <v>1</v>
      </c>
      <c r="M3363" s="4">
        <v>0</v>
      </c>
      <c r="N3363" s="4">
        <v>0</v>
      </c>
      <c r="O3363" s="4">
        <v>1</v>
      </c>
      <c r="P3363" s="4">
        <v>0</v>
      </c>
      <c r="Q3363" s="4">
        <v>0</v>
      </c>
      <c r="R3363" s="4">
        <v>2</v>
      </c>
      <c r="S3363" s="4">
        <v>59.2</v>
      </c>
      <c r="T3363" s="4">
        <v>59.2</v>
      </c>
      <c r="U3363" s="4">
        <f t="shared" si="260"/>
        <v>-0.48612538190547533</v>
      </c>
      <c r="V3363" s="4">
        <f t="shared" si="261"/>
        <v>0.61500469201903674</v>
      </c>
      <c r="W3363" s="4">
        <f t="shared" si="262"/>
        <v>0.38080675248699986</v>
      </c>
      <c r="X3363" s="4">
        <f t="shared" si="263"/>
        <v>0.38080675248699986</v>
      </c>
      <c r="Y3363" s="4">
        <f t="shared" si="264"/>
        <v>-0.41929535928482486</v>
      </c>
      <c r="Z3363" s="4">
        <f>IF(W3363&gt;$V$2,1,0)</f>
        <v>1</v>
      </c>
    </row>
    <row r="3364" spans="1:26" x14ac:dyDescent="0.3">
      <c r="A3364" s="4">
        <v>0</v>
      </c>
      <c r="B3364" s="4">
        <v>1</v>
      </c>
      <c r="C3364" s="4">
        <v>0</v>
      </c>
      <c r="D3364" s="4">
        <v>0</v>
      </c>
      <c r="E3364" s="4">
        <v>0</v>
      </c>
      <c r="F3364" s="4">
        <v>27</v>
      </c>
      <c r="G3364" s="4">
        <v>1</v>
      </c>
      <c r="H3364" s="4">
        <v>0</v>
      </c>
      <c r="I3364" s="4">
        <v>1</v>
      </c>
      <c r="J3364" s="4">
        <v>1</v>
      </c>
      <c r="K3364" s="4">
        <v>0</v>
      </c>
      <c r="L3364" s="4">
        <v>0</v>
      </c>
      <c r="M3364" s="4">
        <v>1</v>
      </c>
      <c r="N3364" s="4">
        <v>0</v>
      </c>
      <c r="O3364" s="4">
        <v>0</v>
      </c>
      <c r="P3364" s="4">
        <v>0</v>
      </c>
      <c r="Q3364" s="4">
        <v>0</v>
      </c>
      <c r="R3364" s="4">
        <v>3</v>
      </c>
      <c r="S3364" s="4">
        <v>53.45</v>
      </c>
      <c r="T3364" s="4">
        <v>1461.45</v>
      </c>
      <c r="U3364" s="4">
        <f t="shared" si="260"/>
        <v>-2.3920599973531544</v>
      </c>
      <c r="V3364" s="4">
        <f t="shared" si="261"/>
        <v>9.1441121257178057E-2</v>
      </c>
      <c r="W3364" s="4">
        <f t="shared" si="262"/>
        <v>8.3780168692793505E-2</v>
      </c>
      <c r="X3364" s="4">
        <f t="shared" si="263"/>
        <v>0.91621983130720652</v>
      </c>
      <c r="Y3364" s="4">
        <f t="shared" si="264"/>
        <v>-3.8000312282616737E-2</v>
      </c>
      <c r="Z3364" s="4">
        <f>IF(W3364&gt;$V$2,1,0)</f>
        <v>0</v>
      </c>
    </row>
    <row r="3365" spans="1:26" x14ac:dyDescent="0.3">
      <c r="A3365" s="4">
        <v>0</v>
      </c>
      <c r="B3365" s="4">
        <v>1</v>
      </c>
      <c r="C3365" s="4">
        <v>0</v>
      </c>
      <c r="D3365" s="4">
        <v>0</v>
      </c>
      <c r="E3365" s="4">
        <v>0</v>
      </c>
      <c r="F3365" s="4">
        <v>21</v>
      </c>
      <c r="G3365" s="4">
        <v>1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1</v>
      </c>
      <c r="R3365" s="4">
        <v>3</v>
      </c>
      <c r="S3365" s="4">
        <v>19.95</v>
      </c>
      <c r="T3365" s="4">
        <v>416.4</v>
      </c>
      <c r="U3365" s="4">
        <f t="shared" si="260"/>
        <v>-1.9429773134156703</v>
      </c>
      <c r="V3365" s="4">
        <f t="shared" si="261"/>
        <v>0.14327673437280694</v>
      </c>
      <c r="W3365" s="4">
        <f t="shared" si="262"/>
        <v>0.1253211318530045</v>
      </c>
      <c r="X3365" s="4">
        <f t="shared" si="263"/>
        <v>0.87467886814699547</v>
      </c>
      <c r="Y3365" s="4">
        <f t="shared" si="264"/>
        <v>-5.8151365709693217E-2</v>
      </c>
      <c r="Z3365" s="4">
        <f>IF(W3365&gt;$V$2,1,0)</f>
        <v>0</v>
      </c>
    </row>
    <row r="3366" spans="1:26" x14ac:dyDescent="0.3">
      <c r="A3366" s="4">
        <v>1</v>
      </c>
      <c r="B3366" s="4">
        <v>1</v>
      </c>
      <c r="C3366" s="4">
        <v>0</v>
      </c>
      <c r="D3366" s="4">
        <v>0</v>
      </c>
      <c r="E3366" s="4">
        <v>0</v>
      </c>
      <c r="F3366" s="4">
        <v>13</v>
      </c>
      <c r="G3366" s="4">
        <v>1</v>
      </c>
      <c r="H3366" s="4">
        <v>0</v>
      </c>
      <c r="I3366" s="4">
        <v>2</v>
      </c>
      <c r="J3366" s="4">
        <v>0</v>
      </c>
      <c r="K3366" s="4">
        <v>0</v>
      </c>
      <c r="L3366" s="4">
        <v>1</v>
      </c>
      <c r="M3366" s="4">
        <v>0</v>
      </c>
      <c r="N3366" s="4">
        <v>1</v>
      </c>
      <c r="O3366" s="4">
        <v>0</v>
      </c>
      <c r="P3366" s="4">
        <v>0</v>
      </c>
      <c r="Q3366" s="4">
        <v>1</v>
      </c>
      <c r="R3366" s="4">
        <v>2</v>
      </c>
      <c r="S3366" s="4">
        <v>83.2</v>
      </c>
      <c r="T3366" s="4">
        <v>1060.5999999999999</v>
      </c>
      <c r="U3366" s="4">
        <f t="shared" si="260"/>
        <v>0.65542569332823775</v>
      </c>
      <c r="V3366" s="4">
        <f t="shared" si="261"/>
        <v>1.9259622121588382</v>
      </c>
      <c r="W3366" s="4">
        <f t="shared" si="262"/>
        <v>0.6582320865783915</v>
      </c>
      <c r="X3366" s="4">
        <f t="shared" si="263"/>
        <v>0.6582320865783915</v>
      </c>
      <c r="Y3366" s="4">
        <f t="shared" si="264"/>
        <v>-0.18162095114481977</v>
      </c>
      <c r="Z3366" s="4">
        <f>IF(W3366&gt;$V$2,1,0)</f>
        <v>1</v>
      </c>
    </row>
    <row r="3367" spans="1:26" x14ac:dyDescent="0.3">
      <c r="A3367" s="4">
        <v>0</v>
      </c>
      <c r="B3367" s="4">
        <v>0</v>
      </c>
      <c r="C3367" s="4">
        <v>1</v>
      </c>
      <c r="D3367" s="4">
        <v>0</v>
      </c>
      <c r="E3367" s="4">
        <v>0</v>
      </c>
      <c r="F3367" s="4">
        <v>64</v>
      </c>
      <c r="G3367" s="4">
        <v>1</v>
      </c>
      <c r="H3367" s="4">
        <v>1</v>
      </c>
      <c r="I3367" s="4">
        <v>1</v>
      </c>
      <c r="J3367" s="4">
        <v>0</v>
      </c>
      <c r="K3367" s="4">
        <v>1</v>
      </c>
      <c r="L3367" s="4">
        <v>1</v>
      </c>
      <c r="M3367" s="4">
        <v>1</v>
      </c>
      <c r="N3367" s="4">
        <v>0</v>
      </c>
      <c r="O3367" s="4">
        <v>1</v>
      </c>
      <c r="P3367" s="4">
        <v>0</v>
      </c>
      <c r="Q3367" s="4">
        <v>0</v>
      </c>
      <c r="R3367" s="4">
        <v>1</v>
      </c>
      <c r="S3367" s="4">
        <v>74.650000000000006</v>
      </c>
      <c r="T3367" s="4">
        <v>4869.3500000000004</v>
      </c>
      <c r="U3367" s="4">
        <f t="shared" si="260"/>
        <v>-2.8805314268192301</v>
      </c>
      <c r="V3367" s="4">
        <f t="shared" si="261"/>
        <v>5.6104939240903068E-2</v>
      </c>
      <c r="W3367" s="4">
        <f t="shared" si="262"/>
        <v>5.3124398112586839E-2</v>
      </c>
      <c r="X3367" s="4">
        <f t="shared" si="263"/>
        <v>0.94687560188741315</v>
      </c>
      <c r="Y3367" s="4">
        <f t="shared" si="264"/>
        <v>-2.3707073755502819E-2</v>
      </c>
      <c r="Z3367" s="4">
        <f>IF(W3367&gt;$V$2,1,0)</f>
        <v>0</v>
      </c>
    </row>
    <row r="3368" spans="1:26" x14ac:dyDescent="0.3">
      <c r="A3368" s="4">
        <v>1</v>
      </c>
      <c r="B3368" s="4">
        <v>0</v>
      </c>
      <c r="C3368" s="4">
        <v>0</v>
      </c>
      <c r="D3368" s="4">
        <v>0</v>
      </c>
      <c r="E3368" s="4">
        <v>0</v>
      </c>
      <c r="F3368" s="4">
        <v>1</v>
      </c>
      <c r="G3368" s="4">
        <v>1</v>
      </c>
      <c r="H3368" s="4">
        <v>0</v>
      </c>
      <c r="I3368" s="4">
        <v>1</v>
      </c>
      <c r="J3368" s="4">
        <v>1</v>
      </c>
      <c r="K3368" s="4">
        <v>1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1</v>
      </c>
      <c r="R3368" s="4">
        <v>2</v>
      </c>
      <c r="S3368" s="4">
        <v>54.9</v>
      </c>
      <c r="T3368" s="4">
        <v>54.9</v>
      </c>
      <c r="U3368" s="4">
        <f t="shared" si="260"/>
        <v>-0.67651587683048364</v>
      </c>
      <c r="V3368" s="4">
        <f t="shared" si="261"/>
        <v>0.50838518688180978</v>
      </c>
      <c r="W3368" s="4">
        <f t="shared" si="262"/>
        <v>0.33703936587494782</v>
      </c>
      <c r="X3368" s="4">
        <f t="shared" si="263"/>
        <v>0.33703936587494782</v>
      </c>
      <c r="Y3368" s="4">
        <f t="shared" si="264"/>
        <v>-0.47231937098680465</v>
      </c>
      <c r="Z3368" s="4">
        <f>IF(W3368&gt;$V$2,1,0)</f>
        <v>1</v>
      </c>
    </row>
    <row r="3369" spans="1:26" x14ac:dyDescent="0.3">
      <c r="A3369" s="4">
        <v>0</v>
      </c>
      <c r="B3369" s="4">
        <v>1</v>
      </c>
      <c r="C3369" s="4">
        <v>0</v>
      </c>
      <c r="D3369" s="4">
        <v>1</v>
      </c>
      <c r="E3369" s="4">
        <v>0</v>
      </c>
      <c r="F3369" s="4">
        <v>57</v>
      </c>
      <c r="G3369" s="4">
        <v>0</v>
      </c>
      <c r="H3369" s="4">
        <v>0</v>
      </c>
      <c r="I3369" s="4">
        <v>1</v>
      </c>
      <c r="J3369" s="4">
        <v>0</v>
      </c>
      <c r="K3369" s="4">
        <v>1</v>
      </c>
      <c r="L3369" s="4">
        <v>1</v>
      </c>
      <c r="M3369" s="4">
        <v>1</v>
      </c>
      <c r="N3369" s="4">
        <v>1</v>
      </c>
      <c r="O3369" s="4">
        <v>1</v>
      </c>
      <c r="P3369" s="4">
        <v>2</v>
      </c>
      <c r="Q3369" s="4">
        <v>1</v>
      </c>
      <c r="R3369" s="4">
        <v>0</v>
      </c>
      <c r="S3369" s="4">
        <v>57.5</v>
      </c>
      <c r="T3369" s="4">
        <v>3265.95</v>
      </c>
      <c r="U3369" s="4">
        <f t="shared" si="260"/>
        <v>-3.2754643115712234</v>
      </c>
      <c r="V3369" s="4">
        <f t="shared" si="261"/>
        <v>3.7799314495102952E-2</v>
      </c>
      <c r="W3369" s="4">
        <f t="shared" si="262"/>
        <v>3.6422566451099071E-2</v>
      </c>
      <c r="X3369" s="4">
        <f t="shared" si="263"/>
        <v>0.96357743354890091</v>
      </c>
      <c r="Y3369" s="4">
        <f t="shared" si="264"/>
        <v>-1.6113379491407547E-2</v>
      </c>
      <c r="Z3369" s="4">
        <f>IF(W3369&gt;$V$2,1,0)</f>
        <v>0</v>
      </c>
    </row>
    <row r="3370" spans="1:26" x14ac:dyDescent="0.3">
      <c r="A3370" s="4">
        <v>1</v>
      </c>
      <c r="B3370" s="4">
        <v>0</v>
      </c>
      <c r="C3370" s="4">
        <v>0</v>
      </c>
      <c r="D3370" s="4">
        <v>1</v>
      </c>
      <c r="E3370" s="4">
        <v>0</v>
      </c>
      <c r="F3370" s="4">
        <v>21</v>
      </c>
      <c r="G3370" s="4">
        <v>1</v>
      </c>
      <c r="H3370" s="4">
        <v>1</v>
      </c>
      <c r="I3370" s="4">
        <v>2</v>
      </c>
      <c r="J3370" s="4">
        <v>1</v>
      </c>
      <c r="K3370" s="4">
        <v>0</v>
      </c>
      <c r="L3370" s="4">
        <v>1</v>
      </c>
      <c r="M3370" s="4">
        <v>0</v>
      </c>
      <c r="N3370" s="4">
        <v>1</v>
      </c>
      <c r="O3370" s="4">
        <v>1</v>
      </c>
      <c r="P3370" s="4">
        <v>0</v>
      </c>
      <c r="Q3370" s="4">
        <v>1</v>
      </c>
      <c r="R3370" s="4">
        <v>2</v>
      </c>
      <c r="S3370" s="4">
        <v>103.9</v>
      </c>
      <c r="T3370" s="4">
        <v>2254.1999999999998</v>
      </c>
      <c r="U3370" s="4">
        <f t="shared" si="260"/>
        <v>0.58335012075377313</v>
      </c>
      <c r="V3370" s="4">
        <f t="shared" si="261"/>
        <v>1.7920319089963419</v>
      </c>
      <c r="W3370" s="4">
        <f t="shared" si="262"/>
        <v>0.64183790422385523</v>
      </c>
      <c r="X3370" s="4">
        <f t="shared" si="263"/>
        <v>0.64183790422385523</v>
      </c>
      <c r="Y3370" s="4">
        <f t="shared" si="264"/>
        <v>-0.19257463889340415</v>
      </c>
      <c r="Z3370" s="4">
        <f>IF(W3370&gt;$V$2,1,0)</f>
        <v>1</v>
      </c>
    </row>
    <row r="3371" spans="1:26" x14ac:dyDescent="0.3">
      <c r="A3371" s="4">
        <v>0</v>
      </c>
      <c r="B3371" s="4">
        <v>1</v>
      </c>
      <c r="C3371" s="4">
        <v>0</v>
      </c>
      <c r="D3371" s="4">
        <v>0</v>
      </c>
      <c r="E3371" s="4">
        <v>0</v>
      </c>
      <c r="F3371" s="4">
        <v>19</v>
      </c>
      <c r="G3371" s="4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2</v>
      </c>
      <c r="Q3371" s="4">
        <v>0</v>
      </c>
      <c r="R3371" s="4">
        <v>3</v>
      </c>
      <c r="S3371" s="4">
        <v>19.649999999999999</v>
      </c>
      <c r="T3371" s="4">
        <v>358.15</v>
      </c>
      <c r="U3371" s="4">
        <f t="shared" si="260"/>
        <v>-3.6024763087273031</v>
      </c>
      <c r="V3371" s="4">
        <f t="shared" si="261"/>
        <v>2.7256144181791325E-2</v>
      </c>
      <c r="W3371" s="4">
        <f t="shared" si="262"/>
        <v>2.6532958051568356E-2</v>
      </c>
      <c r="X3371" s="4">
        <f t="shared" si="263"/>
        <v>0.9734670419484317</v>
      </c>
      <c r="Y3371" s="4">
        <f t="shared" si="264"/>
        <v>-1.1678747525797674E-2</v>
      </c>
      <c r="Z3371" s="4">
        <f>IF(W3371&gt;$V$2,1,0)</f>
        <v>0</v>
      </c>
    </row>
    <row r="3372" spans="1:26" x14ac:dyDescent="0.3">
      <c r="A3372" s="4">
        <v>0</v>
      </c>
      <c r="B3372" s="4">
        <v>1</v>
      </c>
      <c r="C3372" s="4">
        <v>0</v>
      </c>
      <c r="D3372" s="4">
        <v>1</v>
      </c>
      <c r="E3372" s="4">
        <v>0</v>
      </c>
      <c r="F3372" s="4">
        <v>31</v>
      </c>
      <c r="G3372" s="4">
        <v>1</v>
      </c>
      <c r="H3372" s="4">
        <v>0</v>
      </c>
      <c r="I3372" s="4">
        <v>2</v>
      </c>
      <c r="J3372" s="4">
        <v>0</v>
      </c>
      <c r="K3372" s="4">
        <v>0</v>
      </c>
      <c r="L3372" s="4">
        <v>1</v>
      </c>
      <c r="M3372" s="4">
        <v>0</v>
      </c>
      <c r="N3372" s="4">
        <v>1</v>
      </c>
      <c r="O3372" s="4">
        <v>1</v>
      </c>
      <c r="P3372" s="4">
        <v>1</v>
      </c>
      <c r="Q3372" s="4">
        <v>1</v>
      </c>
      <c r="R3372" s="4">
        <v>2</v>
      </c>
      <c r="S3372" s="4">
        <v>93.8</v>
      </c>
      <c r="T3372" s="4">
        <v>2939.8</v>
      </c>
      <c r="U3372" s="4">
        <f t="shared" si="260"/>
        <v>-0.31030909380109928</v>
      </c>
      <c r="V3372" s="4">
        <f t="shared" si="261"/>
        <v>0.73322028734946187</v>
      </c>
      <c r="W3372" s="4">
        <f t="shared" si="262"/>
        <v>0.42303929437079446</v>
      </c>
      <c r="X3372" s="4">
        <f t="shared" si="263"/>
        <v>0.57696070562920554</v>
      </c>
      <c r="Y3372" s="4">
        <f t="shared" si="264"/>
        <v>-0.23885376381050188</v>
      </c>
      <c r="Z3372" s="4">
        <f>IF(W3372&gt;$V$2,1,0)</f>
        <v>1</v>
      </c>
    </row>
    <row r="3373" spans="1:26" x14ac:dyDescent="0.3">
      <c r="A3373" s="4">
        <v>0</v>
      </c>
      <c r="B3373" s="4">
        <v>1</v>
      </c>
      <c r="C3373" s="4">
        <v>0</v>
      </c>
      <c r="D3373" s="4">
        <v>0</v>
      </c>
      <c r="E3373" s="4">
        <v>0</v>
      </c>
      <c r="F3373" s="4">
        <v>52</v>
      </c>
      <c r="G3373" s="4">
        <v>1</v>
      </c>
      <c r="H3373" s="4">
        <v>1</v>
      </c>
      <c r="I3373" s="4">
        <v>1</v>
      </c>
      <c r="J3373" s="4">
        <v>1</v>
      </c>
      <c r="K3373" s="4">
        <v>1</v>
      </c>
      <c r="L3373" s="4">
        <v>1</v>
      </c>
      <c r="M3373" s="4">
        <v>1</v>
      </c>
      <c r="N3373" s="4">
        <v>1</v>
      </c>
      <c r="O3373" s="4">
        <v>1</v>
      </c>
      <c r="P3373" s="4">
        <v>2</v>
      </c>
      <c r="Q3373" s="4">
        <v>1</v>
      </c>
      <c r="R3373" s="4">
        <v>3</v>
      </c>
      <c r="S3373" s="4">
        <v>89.25</v>
      </c>
      <c r="T3373" s="4">
        <v>4652.3999999999996</v>
      </c>
      <c r="U3373" s="4">
        <f t="shared" si="260"/>
        <v>-3.4652957660489374</v>
      </c>
      <c r="V3373" s="4">
        <f t="shared" si="261"/>
        <v>3.1263757300786905E-2</v>
      </c>
      <c r="W3373" s="4">
        <f t="shared" si="262"/>
        <v>3.0315966288407298E-2</v>
      </c>
      <c r="X3373" s="4">
        <f t="shared" si="263"/>
        <v>0.96968403371159273</v>
      </c>
      <c r="Y3373" s="4">
        <f t="shared" si="264"/>
        <v>-1.3369755187038822E-2</v>
      </c>
      <c r="Z3373" s="4">
        <f>IF(W3373&gt;$V$2,1,0)</f>
        <v>0</v>
      </c>
    </row>
    <row r="3374" spans="1:26" x14ac:dyDescent="0.3">
      <c r="A3374" s="4">
        <v>0</v>
      </c>
      <c r="B3374" s="4">
        <v>0</v>
      </c>
      <c r="C3374" s="4">
        <v>0</v>
      </c>
      <c r="D3374" s="4">
        <v>0</v>
      </c>
      <c r="E3374" s="4">
        <v>0</v>
      </c>
      <c r="F3374" s="4">
        <v>46</v>
      </c>
      <c r="G3374" s="4">
        <v>1</v>
      </c>
      <c r="H3374" s="4">
        <v>1</v>
      </c>
      <c r="I3374" s="4">
        <v>2</v>
      </c>
      <c r="J3374" s="4">
        <v>0</v>
      </c>
      <c r="K3374" s="4">
        <v>1</v>
      </c>
      <c r="L3374" s="4">
        <v>1</v>
      </c>
      <c r="M3374" s="4">
        <v>0</v>
      </c>
      <c r="N3374" s="4">
        <v>0</v>
      </c>
      <c r="O3374" s="4">
        <v>1</v>
      </c>
      <c r="P3374" s="4">
        <v>1</v>
      </c>
      <c r="Q3374" s="4">
        <v>1</v>
      </c>
      <c r="R3374" s="4">
        <v>2</v>
      </c>
      <c r="S3374" s="4">
        <v>94.15</v>
      </c>
      <c r="T3374" s="4">
        <v>4408.45</v>
      </c>
      <c r="U3374" s="4">
        <f t="shared" si="260"/>
        <v>-0.97194184781242787</v>
      </c>
      <c r="V3374" s="4">
        <f t="shared" si="261"/>
        <v>0.37834763079075767</v>
      </c>
      <c r="W3374" s="4">
        <f t="shared" si="262"/>
        <v>0.27449361999751815</v>
      </c>
      <c r="X3374" s="4">
        <f t="shared" si="263"/>
        <v>0.72550638000248191</v>
      </c>
      <c r="Y3374" s="4">
        <f t="shared" si="264"/>
        <v>-0.13935876408401324</v>
      </c>
      <c r="Z3374" s="4">
        <f>IF(W3374&gt;$V$2,1,0)</f>
        <v>1</v>
      </c>
    </row>
    <row r="3375" spans="1:26" x14ac:dyDescent="0.3">
      <c r="A3375" s="4">
        <v>0</v>
      </c>
      <c r="B3375" s="4">
        <v>0</v>
      </c>
      <c r="C3375" s="4">
        <v>1</v>
      </c>
      <c r="D3375" s="4">
        <v>0</v>
      </c>
      <c r="E3375" s="4">
        <v>0</v>
      </c>
      <c r="F3375" s="4">
        <v>11</v>
      </c>
      <c r="G3375" s="4">
        <v>1</v>
      </c>
      <c r="H3375" s="4">
        <v>1</v>
      </c>
      <c r="I3375" s="4">
        <v>1</v>
      </c>
      <c r="J3375" s="4">
        <v>1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1</v>
      </c>
      <c r="R3375" s="4">
        <v>2</v>
      </c>
      <c r="S3375" s="4">
        <v>55.6</v>
      </c>
      <c r="T3375" s="4">
        <v>580.79999999999995</v>
      </c>
      <c r="U3375" s="4">
        <f t="shared" si="260"/>
        <v>-0.55093414207006741</v>
      </c>
      <c r="V3375" s="4">
        <f t="shared" si="261"/>
        <v>0.57641110894130521</v>
      </c>
      <c r="W3375" s="4">
        <f t="shared" si="262"/>
        <v>0.36564770805783942</v>
      </c>
      <c r="X3375" s="4">
        <f t="shared" si="263"/>
        <v>0.63435229194216058</v>
      </c>
      <c r="Y3375" s="4">
        <f t="shared" si="264"/>
        <v>-0.19766948666990988</v>
      </c>
      <c r="Z3375" s="4">
        <f>IF(W3375&gt;$V$2,1,0)</f>
        <v>1</v>
      </c>
    </row>
    <row r="3376" spans="1:26" x14ac:dyDescent="0.3">
      <c r="A3376" s="4">
        <v>0</v>
      </c>
      <c r="B3376" s="4">
        <v>0</v>
      </c>
      <c r="C3376" s="4">
        <v>0</v>
      </c>
      <c r="D3376" s="4">
        <v>1</v>
      </c>
      <c r="E3376" s="4">
        <v>1</v>
      </c>
      <c r="F3376" s="4">
        <v>53</v>
      </c>
      <c r="G3376" s="4">
        <v>0</v>
      </c>
      <c r="H3376" s="4">
        <v>0</v>
      </c>
      <c r="I3376" s="4">
        <v>1</v>
      </c>
      <c r="J3376" s="4">
        <v>1</v>
      </c>
      <c r="K3376" s="4">
        <v>1</v>
      </c>
      <c r="L3376" s="4">
        <v>1</v>
      </c>
      <c r="M3376" s="4">
        <v>0</v>
      </c>
      <c r="N3376" s="4">
        <v>0</v>
      </c>
      <c r="O3376" s="4">
        <v>1</v>
      </c>
      <c r="P3376" s="4">
        <v>0</v>
      </c>
      <c r="Q3376" s="4">
        <v>1</v>
      </c>
      <c r="R3376" s="4">
        <v>0</v>
      </c>
      <c r="S3376" s="4">
        <v>48.7</v>
      </c>
      <c r="T3376" s="4">
        <v>2495.1999999999998</v>
      </c>
      <c r="U3376" s="4">
        <f t="shared" si="260"/>
        <v>-2.3046695537693336</v>
      </c>
      <c r="V3376" s="4">
        <f t="shared" si="261"/>
        <v>9.9791771020437139E-2</v>
      </c>
      <c r="W3376" s="4">
        <f t="shared" si="262"/>
        <v>9.0736968260678799E-2</v>
      </c>
      <c r="X3376" s="4">
        <f t="shared" si="263"/>
        <v>0.90926303173932121</v>
      </c>
      <c r="Y3376" s="4">
        <f t="shared" si="264"/>
        <v>-4.1310465833416257E-2</v>
      </c>
      <c r="Z3376" s="4">
        <f>IF(W3376&gt;$V$2,1,0)</f>
        <v>0</v>
      </c>
    </row>
    <row r="3377" spans="1:26" x14ac:dyDescent="0.3">
      <c r="A3377" s="4">
        <v>1</v>
      </c>
      <c r="B3377" s="4">
        <v>0</v>
      </c>
      <c r="C3377" s="4">
        <v>0</v>
      </c>
      <c r="D3377" s="4">
        <v>1</v>
      </c>
      <c r="E3377" s="4">
        <v>1</v>
      </c>
      <c r="F3377" s="4">
        <v>11</v>
      </c>
      <c r="G3377" s="4">
        <v>1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1</v>
      </c>
      <c r="R3377" s="4">
        <v>3</v>
      </c>
      <c r="S3377" s="4">
        <v>19.25</v>
      </c>
      <c r="T3377" s="4">
        <v>180.3</v>
      </c>
      <c r="U3377" s="4">
        <f t="shared" si="260"/>
        <v>-1.5158491274209445</v>
      </c>
      <c r="V3377" s="4">
        <f t="shared" si="261"/>
        <v>0.21962161891099558</v>
      </c>
      <c r="W3377" s="4">
        <f t="shared" si="262"/>
        <v>0.1800735699545048</v>
      </c>
      <c r="X3377" s="4">
        <f t="shared" si="263"/>
        <v>0.1800735699545048</v>
      </c>
      <c r="Y3377" s="4">
        <f t="shared" si="264"/>
        <v>-0.74455002546607751</v>
      </c>
      <c r="Z3377" s="4">
        <f>IF(W3377&gt;$V$2,1,0)</f>
        <v>0</v>
      </c>
    </row>
    <row r="3378" spans="1:26" x14ac:dyDescent="0.3">
      <c r="A3378" s="4">
        <v>0</v>
      </c>
      <c r="B3378" s="4">
        <v>1</v>
      </c>
      <c r="C3378" s="4">
        <v>1</v>
      </c>
      <c r="D3378" s="4">
        <v>0</v>
      </c>
      <c r="E3378" s="4">
        <v>0</v>
      </c>
      <c r="F3378" s="4">
        <v>57</v>
      </c>
      <c r="G3378" s="4">
        <v>1</v>
      </c>
      <c r="H3378" s="4">
        <v>1</v>
      </c>
      <c r="I3378" s="4">
        <v>2</v>
      </c>
      <c r="J3378" s="4">
        <v>0</v>
      </c>
      <c r="K3378" s="4">
        <v>1</v>
      </c>
      <c r="L3378" s="4">
        <v>0</v>
      </c>
      <c r="M3378" s="4">
        <v>1</v>
      </c>
      <c r="N3378" s="4">
        <v>1</v>
      </c>
      <c r="O3378" s="4">
        <v>1</v>
      </c>
      <c r="P3378" s="4">
        <v>0</v>
      </c>
      <c r="Q3378" s="4">
        <v>1</v>
      </c>
      <c r="R3378" s="4">
        <v>0</v>
      </c>
      <c r="S3378" s="4">
        <v>104.9</v>
      </c>
      <c r="T3378" s="4">
        <v>5913.95</v>
      </c>
      <c r="U3378" s="4">
        <f t="shared" si="260"/>
        <v>-0.75200111210090392</v>
      </c>
      <c r="V3378" s="4">
        <f t="shared" si="261"/>
        <v>0.47142223946974071</v>
      </c>
      <c r="W3378" s="4">
        <f t="shared" si="262"/>
        <v>0.32038542494751748</v>
      </c>
      <c r="X3378" s="4">
        <f t="shared" si="263"/>
        <v>0.67961457505248246</v>
      </c>
      <c r="Y3378" s="4">
        <f t="shared" si="264"/>
        <v>-0.1677373157991798</v>
      </c>
      <c r="Z3378" s="4">
        <f>IF(W3378&gt;$V$2,1,0)</f>
        <v>1</v>
      </c>
    </row>
    <row r="3379" spans="1:26" x14ac:dyDescent="0.3">
      <c r="A3379" s="4">
        <v>1</v>
      </c>
      <c r="B3379" s="4">
        <v>0</v>
      </c>
      <c r="C3379" s="4">
        <v>1</v>
      </c>
      <c r="D3379" s="4">
        <v>0</v>
      </c>
      <c r="E3379" s="4">
        <v>0</v>
      </c>
      <c r="F3379" s="4">
        <v>2</v>
      </c>
      <c r="G3379" s="4">
        <v>1</v>
      </c>
      <c r="H3379" s="4">
        <v>1</v>
      </c>
      <c r="I3379" s="4">
        <v>2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1</v>
      </c>
      <c r="R3379" s="4">
        <v>3</v>
      </c>
      <c r="S3379" s="4">
        <v>75.45</v>
      </c>
      <c r="T3379" s="4">
        <v>158.4</v>
      </c>
      <c r="U3379" s="4">
        <f t="shared" si="260"/>
        <v>1.2108007308622972</v>
      </c>
      <c r="V3379" s="4">
        <f t="shared" si="261"/>
        <v>3.356170966570299</v>
      </c>
      <c r="W3379" s="4">
        <f t="shared" si="262"/>
        <v>0.77044059848107382</v>
      </c>
      <c r="X3379" s="4">
        <f t="shared" si="263"/>
        <v>0.77044059848107382</v>
      </c>
      <c r="Y3379" s="4">
        <f t="shared" si="264"/>
        <v>-0.11326084006869397</v>
      </c>
      <c r="Z3379" s="4">
        <f>IF(W3379&gt;$V$2,1,0)</f>
        <v>1</v>
      </c>
    </row>
    <row r="3380" spans="1:26" x14ac:dyDescent="0.3">
      <c r="A3380" s="4">
        <v>1</v>
      </c>
      <c r="B3380" s="4">
        <v>0</v>
      </c>
      <c r="C3380" s="4">
        <v>1</v>
      </c>
      <c r="D3380" s="4">
        <v>0</v>
      </c>
      <c r="E3380" s="4">
        <v>0</v>
      </c>
      <c r="F3380" s="4">
        <v>2</v>
      </c>
      <c r="G3380" s="4">
        <v>1</v>
      </c>
      <c r="H3380" s="4">
        <v>0</v>
      </c>
      <c r="I3380" s="4">
        <v>1</v>
      </c>
      <c r="J3380" s="4">
        <v>1</v>
      </c>
      <c r="K3380" s="4">
        <v>1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3</v>
      </c>
      <c r="S3380" s="4">
        <v>54.85</v>
      </c>
      <c r="T3380" s="4">
        <v>104.2</v>
      </c>
      <c r="U3380" s="4">
        <f t="shared" si="260"/>
        <v>-0.87340006764661693</v>
      </c>
      <c r="V3380" s="4">
        <f t="shared" si="261"/>
        <v>0.41752950453361148</v>
      </c>
      <c r="W3380" s="4">
        <f t="shared" si="262"/>
        <v>0.29454731150092356</v>
      </c>
      <c r="X3380" s="4">
        <f t="shared" si="263"/>
        <v>0.29454731150092356</v>
      </c>
      <c r="Y3380" s="4">
        <f t="shared" si="264"/>
        <v>-0.53084493696004409</v>
      </c>
      <c r="Z3380" s="4">
        <f>IF(W3380&gt;$V$2,1,0)</f>
        <v>1</v>
      </c>
    </row>
    <row r="3381" spans="1:26" x14ac:dyDescent="0.3">
      <c r="A3381" s="4">
        <v>0</v>
      </c>
      <c r="B3381" s="4">
        <v>0</v>
      </c>
      <c r="C3381" s="4">
        <v>0</v>
      </c>
      <c r="D3381" s="4">
        <v>1</v>
      </c>
      <c r="E3381" s="4">
        <v>1</v>
      </c>
      <c r="F3381" s="4">
        <v>71</v>
      </c>
      <c r="G3381" s="4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2</v>
      </c>
      <c r="Q3381" s="4">
        <v>0</v>
      </c>
      <c r="R3381" s="4">
        <v>0</v>
      </c>
      <c r="S3381" s="4">
        <v>19.899999999999999</v>
      </c>
      <c r="T3381" s="4">
        <v>1389.35</v>
      </c>
      <c r="U3381" s="4">
        <f t="shared" si="260"/>
        <v>-6.5798674083986217</v>
      </c>
      <c r="V3381" s="4">
        <f t="shared" si="261"/>
        <v>1.3880333241965072E-3</v>
      </c>
      <c r="W3381" s="4">
        <f t="shared" si="262"/>
        <v>1.3861093582163224E-3</v>
      </c>
      <c r="X3381" s="4">
        <f t="shared" si="263"/>
        <v>0.99861389064178363</v>
      </c>
      <c r="Y3381" s="4">
        <f t="shared" si="264"/>
        <v>-6.023972363268233E-4</v>
      </c>
      <c r="Z3381" s="4">
        <f>IF(W3381&gt;$V$2,1,0)</f>
        <v>0</v>
      </c>
    </row>
    <row r="3382" spans="1:26" x14ac:dyDescent="0.3">
      <c r="A3382" s="4">
        <v>0</v>
      </c>
      <c r="B3382" s="4">
        <v>0</v>
      </c>
      <c r="C3382" s="4">
        <v>0</v>
      </c>
      <c r="D3382" s="4">
        <v>1</v>
      </c>
      <c r="E3382" s="4">
        <v>1</v>
      </c>
      <c r="F3382" s="4">
        <v>1</v>
      </c>
      <c r="G3382" s="4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1</v>
      </c>
      <c r="R3382" s="4">
        <v>3</v>
      </c>
      <c r="S3382" s="4">
        <v>19.399999999999999</v>
      </c>
      <c r="T3382" s="4">
        <v>19.399999999999999</v>
      </c>
      <c r="U3382" s="4">
        <f t="shared" si="260"/>
        <v>-1.0076220891319161</v>
      </c>
      <c r="V3382" s="4">
        <f t="shared" si="261"/>
        <v>0.36508609038894024</v>
      </c>
      <c r="W3382" s="4">
        <f t="shared" si="262"/>
        <v>0.26744546952706844</v>
      </c>
      <c r="X3382" s="4">
        <f t="shared" si="263"/>
        <v>0.73255453047293151</v>
      </c>
      <c r="Y3382" s="4">
        <f t="shared" si="264"/>
        <v>-0.13516004141477089</v>
      </c>
      <c r="Z3382" s="4">
        <f>IF(W3382&gt;$V$2,1,0)</f>
        <v>1</v>
      </c>
    </row>
    <row r="3383" spans="1:26" x14ac:dyDescent="0.3">
      <c r="A3383" s="4">
        <v>0</v>
      </c>
      <c r="B3383" s="4">
        <v>1</v>
      </c>
      <c r="C3383" s="4">
        <v>0</v>
      </c>
      <c r="D3383" s="4">
        <v>1</v>
      </c>
      <c r="E3383" s="4">
        <v>0</v>
      </c>
      <c r="F3383" s="4">
        <v>68</v>
      </c>
      <c r="G3383" s="4">
        <v>1</v>
      </c>
      <c r="H3383" s="4">
        <v>1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2</v>
      </c>
      <c r="Q3383" s="4">
        <v>0</v>
      </c>
      <c r="R3383" s="4">
        <v>1</v>
      </c>
      <c r="S3383" s="4">
        <v>25.05</v>
      </c>
      <c r="T3383" s="4">
        <v>1629.2</v>
      </c>
      <c r="U3383" s="4">
        <f t="shared" si="260"/>
        <v>-5.888896475569112</v>
      </c>
      <c r="V3383" s="4">
        <f t="shared" si="261"/>
        <v>2.7700318086847976E-3</v>
      </c>
      <c r="W3383" s="4">
        <f t="shared" si="262"/>
        <v>2.7623799284154146E-3</v>
      </c>
      <c r="X3383" s="4">
        <f t="shared" si="263"/>
        <v>0.99723762007158456</v>
      </c>
      <c r="Y3383" s="4">
        <f t="shared" si="264"/>
        <v>-1.201346412426952E-3</v>
      </c>
      <c r="Z3383" s="4">
        <f>IF(W3383&gt;$V$2,1,0)</f>
        <v>0</v>
      </c>
    </row>
    <row r="3384" spans="1:26" x14ac:dyDescent="0.3">
      <c r="A3384" s="4">
        <v>0</v>
      </c>
      <c r="B3384" s="4">
        <v>1</v>
      </c>
      <c r="C3384" s="4">
        <v>0</v>
      </c>
      <c r="D3384" s="4">
        <v>1</v>
      </c>
      <c r="E3384" s="4">
        <v>0</v>
      </c>
      <c r="F3384" s="4">
        <v>72</v>
      </c>
      <c r="G3384" s="4">
        <v>1</v>
      </c>
      <c r="H3384" s="4">
        <v>0</v>
      </c>
      <c r="I3384" s="4">
        <v>1</v>
      </c>
      <c r="J3384" s="4">
        <v>1</v>
      </c>
      <c r="K3384" s="4">
        <v>1</v>
      </c>
      <c r="L3384" s="4">
        <v>1</v>
      </c>
      <c r="M3384" s="4">
        <v>1</v>
      </c>
      <c r="N3384" s="4">
        <v>1</v>
      </c>
      <c r="O3384" s="4">
        <v>1</v>
      </c>
      <c r="P3384" s="4">
        <v>2</v>
      </c>
      <c r="Q3384" s="4">
        <v>0</v>
      </c>
      <c r="R3384" s="4">
        <v>3</v>
      </c>
      <c r="S3384" s="4">
        <v>84.45</v>
      </c>
      <c r="T3384" s="4">
        <v>6033.1</v>
      </c>
      <c r="U3384" s="4">
        <f t="shared" si="260"/>
        <v>-4.8306649162157695</v>
      </c>
      <c r="V3384" s="4">
        <f t="shared" si="261"/>
        <v>7.9812126635416779E-3</v>
      </c>
      <c r="W3384" s="4">
        <f t="shared" si="262"/>
        <v>7.9180172837266562E-3</v>
      </c>
      <c r="X3384" s="4">
        <f t="shared" si="263"/>
        <v>0.99208198271627335</v>
      </c>
      <c r="Y3384" s="4">
        <f t="shared" si="264"/>
        <v>-3.4524375533643015E-3</v>
      </c>
      <c r="Z3384" s="4">
        <f>IF(W3384&gt;$V$2,1,0)</f>
        <v>0</v>
      </c>
    </row>
    <row r="3385" spans="1:26" x14ac:dyDescent="0.3">
      <c r="A3385" s="4">
        <v>0</v>
      </c>
      <c r="B3385" s="4">
        <v>0</v>
      </c>
      <c r="C3385" s="4">
        <v>0</v>
      </c>
      <c r="D3385" s="4">
        <v>0</v>
      </c>
      <c r="E3385" s="4">
        <v>0</v>
      </c>
      <c r="F3385" s="4">
        <v>2</v>
      </c>
      <c r="G3385" s="4">
        <v>1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3</v>
      </c>
      <c r="S3385" s="4">
        <v>19.3</v>
      </c>
      <c r="T3385" s="4">
        <v>44.4</v>
      </c>
      <c r="U3385" s="4">
        <f t="shared" si="260"/>
        <v>-1.3086417020084797</v>
      </c>
      <c r="V3385" s="4">
        <f t="shared" si="261"/>
        <v>0.27018680144349821</v>
      </c>
      <c r="W3385" s="4">
        <f t="shared" si="262"/>
        <v>0.21271422529067818</v>
      </c>
      <c r="X3385" s="4">
        <f t="shared" si="263"/>
        <v>0.78728577470932182</v>
      </c>
      <c r="Y3385" s="4">
        <f t="shared" si="264"/>
        <v>-0.10386759565700088</v>
      </c>
      <c r="Z3385" s="4">
        <f>IF(W3385&gt;$V$2,1,0)</f>
        <v>0</v>
      </c>
    </row>
    <row r="3386" spans="1:26" x14ac:dyDescent="0.3">
      <c r="A3386" s="4">
        <v>1</v>
      </c>
      <c r="B3386" s="4">
        <v>1</v>
      </c>
      <c r="C3386" s="4">
        <v>1</v>
      </c>
      <c r="D3386" s="4">
        <v>1</v>
      </c>
      <c r="E3386" s="4">
        <v>0</v>
      </c>
      <c r="F3386" s="4">
        <v>1</v>
      </c>
      <c r="G3386" s="4">
        <v>1</v>
      </c>
      <c r="H3386" s="4">
        <v>1</v>
      </c>
      <c r="I3386" s="4">
        <v>2</v>
      </c>
      <c r="J3386" s="4">
        <v>0</v>
      </c>
      <c r="K3386" s="4">
        <v>0</v>
      </c>
      <c r="L3386" s="4">
        <v>0</v>
      </c>
      <c r="M3386" s="4">
        <v>0</v>
      </c>
      <c r="N3386" s="4">
        <v>1</v>
      </c>
      <c r="O3386" s="4">
        <v>1</v>
      </c>
      <c r="P3386" s="4">
        <v>0</v>
      </c>
      <c r="Q3386" s="4">
        <v>1</v>
      </c>
      <c r="R3386" s="4">
        <v>2</v>
      </c>
      <c r="S3386" s="4">
        <v>95.1</v>
      </c>
      <c r="T3386" s="4">
        <v>95.1</v>
      </c>
      <c r="U3386" s="4">
        <f t="shared" si="260"/>
        <v>1.6776542925762237</v>
      </c>
      <c r="V3386" s="4">
        <f t="shared" si="261"/>
        <v>5.3529846966780097</v>
      </c>
      <c r="W3386" s="4">
        <f t="shared" si="262"/>
        <v>0.84259367088938486</v>
      </c>
      <c r="X3386" s="4">
        <f t="shared" si="263"/>
        <v>0.84259367088938486</v>
      </c>
      <c r="Y3386" s="4">
        <f t="shared" si="264"/>
        <v>-7.4381807383558457E-2</v>
      </c>
      <c r="Z3386" s="4">
        <f>IF(W3386&gt;$V$2,1,0)</f>
        <v>1</v>
      </c>
    </row>
    <row r="3387" spans="1:26" x14ac:dyDescent="0.3">
      <c r="A3387" s="4">
        <v>0</v>
      </c>
      <c r="B3387" s="4">
        <v>0</v>
      </c>
      <c r="C3387" s="4">
        <v>0</v>
      </c>
      <c r="D3387" s="4">
        <v>0</v>
      </c>
      <c r="E3387" s="4">
        <v>0</v>
      </c>
      <c r="F3387" s="4">
        <v>41</v>
      </c>
      <c r="G3387" s="4">
        <v>1</v>
      </c>
      <c r="H3387" s="4">
        <v>0</v>
      </c>
      <c r="I3387" s="4">
        <v>1</v>
      </c>
      <c r="J3387" s="4">
        <v>1</v>
      </c>
      <c r="K3387" s="4">
        <v>0</v>
      </c>
      <c r="L3387" s="4">
        <v>1</v>
      </c>
      <c r="M3387" s="4">
        <v>1</v>
      </c>
      <c r="N3387" s="4">
        <v>1</v>
      </c>
      <c r="O3387" s="4">
        <v>1</v>
      </c>
      <c r="P3387" s="4">
        <v>1</v>
      </c>
      <c r="Q3387" s="4">
        <v>1</v>
      </c>
      <c r="R3387" s="4">
        <v>0</v>
      </c>
      <c r="S3387" s="4">
        <v>79.849999999999994</v>
      </c>
      <c r="T3387" s="4">
        <v>3320.75</v>
      </c>
      <c r="U3387" s="4">
        <f t="shared" si="260"/>
        <v>-2.7935146442183996</v>
      </c>
      <c r="V3387" s="4">
        <f t="shared" si="261"/>
        <v>6.120571911622992E-2</v>
      </c>
      <c r="W3387" s="4">
        <f t="shared" si="262"/>
        <v>5.7675640089088411E-2</v>
      </c>
      <c r="X3387" s="4">
        <f t="shared" si="263"/>
        <v>0.94232435991091157</v>
      </c>
      <c r="Y3387" s="4">
        <f t="shared" si="264"/>
        <v>-2.5799581843581373E-2</v>
      </c>
      <c r="Z3387" s="4">
        <f>IF(W3387&gt;$V$2,1,0)</f>
        <v>0</v>
      </c>
    </row>
    <row r="3388" spans="1:26" x14ac:dyDescent="0.3">
      <c r="A3388" s="4">
        <v>0</v>
      </c>
      <c r="B3388" s="4">
        <v>1</v>
      </c>
      <c r="C3388" s="4">
        <v>0</v>
      </c>
      <c r="D3388" s="4">
        <v>1</v>
      </c>
      <c r="E3388" s="4">
        <v>1</v>
      </c>
      <c r="F3388" s="4">
        <v>72</v>
      </c>
      <c r="G3388" s="4">
        <v>1</v>
      </c>
      <c r="H3388" s="4">
        <v>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2</v>
      </c>
      <c r="Q3388" s="4">
        <v>0</v>
      </c>
      <c r="R3388" s="4">
        <v>1</v>
      </c>
      <c r="S3388" s="4">
        <v>25.55</v>
      </c>
      <c r="T3388" s="4">
        <v>1867.7</v>
      </c>
      <c r="U3388" s="4">
        <f t="shared" si="260"/>
        <v>-6.287562084639764</v>
      </c>
      <c r="V3388" s="4">
        <f t="shared" si="261"/>
        <v>1.8592872109205049E-3</v>
      </c>
      <c r="W3388" s="4">
        <f t="shared" si="262"/>
        <v>1.8558366775204341E-3</v>
      </c>
      <c r="X3388" s="4">
        <f t="shared" si="263"/>
        <v>0.99814416332247957</v>
      </c>
      <c r="Y3388" s="4">
        <f t="shared" si="264"/>
        <v>-8.067284382279067E-4</v>
      </c>
      <c r="Z3388" s="4">
        <f>IF(W3388&gt;$V$2,1,0)</f>
        <v>0</v>
      </c>
    </row>
    <row r="3389" spans="1:26" x14ac:dyDescent="0.3">
      <c r="A3389" s="4">
        <v>1</v>
      </c>
      <c r="B3389" s="4">
        <v>1</v>
      </c>
      <c r="C3389" s="4">
        <v>0</v>
      </c>
      <c r="D3389" s="4">
        <v>1</v>
      </c>
      <c r="E3389" s="4">
        <v>0</v>
      </c>
      <c r="F3389" s="4">
        <v>6</v>
      </c>
      <c r="G3389" s="4">
        <v>1</v>
      </c>
      <c r="H3389" s="4">
        <v>1</v>
      </c>
      <c r="I3389" s="4">
        <v>2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1</v>
      </c>
      <c r="R3389" s="4">
        <v>2</v>
      </c>
      <c r="S3389" s="4">
        <v>75.5</v>
      </c>
      <c r="T3389" s="4">
        <v>438</v>
      </c>
      <c r="U3389" s="4">
        <f t="shared" si="260"/>
        <v>0.8128983183925812</v>
      </c>
      <c r="V3389" s="4">
        <f t="shared" si="261"/>
        <v>2.2544325903611604</v>
      </c>
      <c r="W3389" s="4">
        <f t="shared" si="262"/>
        <v>0.69272677425805118</v>
      </c>
      <c r="X3389" s="4">
        <f t="shared" si="263"/>
        <v>0.69272677425805118</v>
      </c>
      <c r="Y3389" s="4">
        <f t="shared" si="264"/>
        <v>-0.1594380263261852</v>
      </c>
      <c r="Z3389" s="4">
        <f>IF(W3389&gt;$V$2,1,0)</f>
        <v>1</v>
      </c>
    </row>
    <row r="3390" spans="1:26" x14ac:dyDescent="0.3">
      <c r="A3390" s="4">
        <v>1</v>
      </c>
      <c r="B3390" s="4">
        <v>0</v>
      </c>
      <c r="C3390" s="4">
        <v>0</v>
      </c>
      <c r="D3390" s="4">
        <v>1</v>
      </c>
      <c r="E3390" s="4">
        <v>1</v>
      </c>
      <c r="F3390" s="4">
        <v>4</v>
      </c>
      <c r="G3390" s="4">
        <v>1</v>
      </c>
      <c r="H3390" s="4">
        <v>0</v>
      </c>
      <c r="I3390" s="4">
        <v>2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  <c r="O3390" s="4">
        <v>0</v>
      </c>
      <c r="P3390" s="4">
        <v>0</v>
      </c>
      <c r="Q3390" s="4">
        <v>1</v>
      </c>
      <c r="R3390" s="4">
        <v>2</v>
      </c>
      <c r="S3390" s="4">
        <v>73.75</v>
      </c>
      <c r="T3390" s="4">
        <v>325.45</v>
      </c>
      <c r="U3390" s="4">
        <f t="shared" si="260"/>
        <v>0.56128171262518822</v>
      </c>
      <c r="V3390" s="4">
        <f t="shared" si="261"/>
        <v>1.7529177979480954</v>
      </c>
      <c r="W3390" s="4">
        <f t="shared" si="262"/>
        <v>0.63674905195303833</v>
      </c>
      <c r="X3390" s="4">
        <f t="shared" si="263"/>
        <v>0.63674905195303833</v>
      </c>
      <c r="Y3390" s="4">
        <f t="shared" si="264"/>
        <v>-0.19603169297898498</v>
      </c>
      <c r="Z3390" s="4">
        <f>IF(W3390&gt;$V$2,1,0)</f>
        <v>1</v>
      </c>
    </row>
    <row r="3391" spans="1:26" x14ac:dyDescent="0.3">
      <c r="A3391" s="4">
        <v>1</v>
      </c>
      <c r="B3391" s="4">
        <v>1</v>
      </c>
      <c r="C3391" s="4">
        <v>0</v>
      </c>
      <c r="D3391" s="4">
        <v>0</v>
      </c>
      <c r="E3391" s="4">
        <v>0</v>
      </c>
      <c r="F3391" s="4">
        <v>12</v>
      </c>
      <c r="G3391" s="4">
        <v>1</v>
      </c>
      <c r="H3391" s="4">
        <v>1</v>
      </c>
      <c r="I3391" s="4">
        <v>2</v>
      </c>
      <c r="J3391" s="4">
        <v>0</v>
      </c>
      <c r="K3391" s="4">
        <v>0</v>
      </c>
      <c r="L3391" s="4">
        <v>0</v>
      </c>
      <c r="M3391" s="4">
        <v>0</v>
      </c>
      <c r="N3391" s="4">
        <v>1</v>
      </c>
      <c r="O3391" s="4">
        <v>1</v>
      </c>
      <c r="P3391" s="4">
        <v>0</v>
      </c>
      <c r="Q3391" s="4">
        <v>1</v>
      </c>
      <c r="R3391" s="4">
        <v>2</v>
      </c>
      <c r="S3391" s="4">
        <v>96.05</v>
      </c>
      <c r="T3391" s="4">
        <v>1148.0999999999999</v>
      </c>
      <c r="U3391" s="4">
        <f t="shared" si="260"/>
        <v>1.039735763728673</v>
      </c>
      <c r="V3391" s="4">
        <f t="shared" si="261"/>
        <v>2.8284695313573214</v>
      </c>
      <c r="W3391" s="4">
        <f t="shared" si="262"/>
        <v>0.73879901829975747</v>
      </c>
      <c r="X3391" s="4">
        <f t="shared" si="263"/>
        <v>0.73879901829975747</v>
      </c>
      <c r="Y3391" s="4">
        <f t="shared" si="264"/>
        <v>-0.13147369031257783</v>
      </c>
      <c r="Z3391" s="4">
        <f>IF(W3391&gt;$V$2,1,0)</f>
        <v>1</v>
      </c>
    </row>
    <row r="3392" spans="1:26" x14ac:dyDescent="0.3">
      <c r="A3392" s="4">
        <v>0</v>
      </c>
      <c r="B3392" s="4">
        <v>0</v>
      </c>
      <c r="C3392" s="4">
        <v>0</v>
      </c>
      <c r="D3392" s="4">
        <v>1</v>
      </c>
      <c r="E3392" s="4">
        <v>0</v>
      </c>
      <c r="F3392" s="4">
        <v>58</v>
      </c>
      <c r="G3392" s="4">
        <v>1</v>
      </c>
      <c r="H3392" s="4">
        <v>1</v>
      </c>
      <c r="I3392" s="4">
        <v>1</v>
      </c>
      <c r="J3392" s="4">
        <v>1</v>
      </c>
      <c r="K3392" s="4">
        <v>0</v>
      </c>
      <c r="L3392" s="4">
        <v>0</v>
      </c>
      <c r="M3392" s="4">
        <v>1</v>
      </c>
      <c r="N3392" s="4">
        <v>0</v>
      </c>
      <c r="O3392" s="4">
        <v>1</v>
      </c>
      <c r="P3392" s="4">
        <v>1</v>
      </c>
      <c r="Q3392" s="4">
        <v>1</v>
      </c>
      <c r="R3392" s="4">
        <v>2</v>
      </c>
      <c r="S3392" s="4">
        <v>68.400000000000006</v>
      </c>
      <c r="T3392" s="4">
        <v>3972.25</v>
      </c>
      <c r="U3392" s="4">
        <f t="shared" si="260"/>
        <v>-3.254221415933384</v>
      </c>
      <c r="V3392" s="4">
        <f t="shared" si="261"/>
        <v>3.8610870772369528E-2</v>
      </c>
      <c r="W3392" s="4">
        <f t="shared" si="262"/>
        <v>3.717549263051359E-2</v>
      </c>
      <c r="X3392" s="4">
        <f t="shared" si="263"/>
        <v>0.96282450736948644</v>
      </c>
      <c r="Y3392" s="4">
        <f t="shared" si="264"/>
        <v>-1.6452863889450442E-2</v>
      </c>
      <c r="Z3392" s="4">
        <f>IF(W3392&gt;$V$2,1,0)</f>
        <v>0</v>
      </c>
    </row>
    <row r="3393" spans="1:26" x14ac:dyDescent="0.3">
      <c r="A3393" s="4">
        <v>0</v>
      </c>
      <c r="B3393" s="4">
        <v>0</v>
      </c>
      <c r="C3393" s="4">
        <v>0</v>
      </c>
      <c r="D3393" s="4">
        <v>0</v>
      </c>
      <c r="E3393" s="4">
        <v>0</v>
      </c>
      <c r="F3393" s="4">
        <v>7</v>
      </c>
      <c r="G3393" s="4">
        <v>1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3</v>
      </c>
      <c r="S3393" s="4">
        <v>20.65</v>
      </c>
      <c r="T3393" s="4">
        <v>155.9</v>
      </c>
      <c r="U3393" s="4">
        <f t="shared" si="260"/>
        <v>-1.6511268867744149</v>
      </c>
      <c r="V3393" s="4">
        <f t="shared" si="261"/>
        <v>0.19183361201248453</v>
      </c>
      <c r="W3393" s="4">
        <f t="shared" si="262"/>
        <v>0.16095670576747842</v>
      </c>
      <c r="X3393" s="4">
        <f t="shared" si="263"/>
        <v>0.83904329423252155</v>
      </c>
      <c r="Y3393" s="4">
        <f t="shared" si="264"/>
        <v>-7.6215629205655638E-2</v>
      </c>
      <c r="Z3393" s="4">
        <f>IF(W3393&gt;$V$2,1,0)</f>
        <v>0</v>
      </c>
    </row>
    <row r="3394" spans="1:26" x14ac:dyDescent="0.3">
      <c r="A3394" s="4">
        <v>0</v>
      </c>
      <c r="B3394" s="4">
        <v>0</v>
      </c>
      <c r="C3394" s="4">
        <v>0</v>
      </c>
      <c r="D3394" s="4">
        <v>1</v>
      </c>
      <c r="E3394" s="4">
        <v>0</v>
      </c>
      <c r="F3394" s="4">
        <v>65</v>
      </c>
      <c r="G3394" s="4">
        <v>1</v>
      </c>
      <c r="H3394" s="4">
        <v>0</v>
      </c>
      <c r="I3394" s="4">
        <v>1</v>
      </c>
      <c r="J3394" s="4">
        <v>1</v>
      </c>
      <c r="K3394" s="4">
        <v>0</v>
      </c>
      <c r="L3394" s="4">
        <v>1</v>
      </c>
      <c r="M3394" s="4">
        <v>0</v>
      </c>
      <c r="N3394" s="4">
        <v>0</v>
      </c>
      <c r="O3394" s="4">
        <v>0</v>
      </c>
      <c r="P3394" s="4">
        <v>0</v>
      </c>
      <c r="Q3394" s="4">
        <v>1</v>
      </c>
      <c r="R3394" s="4">
        <v>3</v>
      </c>
      <c r="S3394" s="4">
        <v>55.15</v>
      </c>
      <c r="T3394" s="4">
        <v>3673.15</v>
      </c>
      <c r="U3394" s="4">
        <f t="shared" si="260"/>
        <v>-3.0820309755309396</v>
      </c>
      <c r="V3394" s="4">
        <f t="shared" si="261"/>
        <v>4.586600924701846E-2</v>
      </c>
      <c r="W3394" s="4">
        <f t="shared" si="262"/>
        <v>4.3854574908730563E-2</v>
      </c>
      <c r="X3394" s="4">
        <f t="shared" si="263"/>
        <v>0.95614542509126943</v>
      </c>
      <c r="Y3394" s="4">
        <f t="shared" si="264"/>
        <v>-1.9476048611489744E-2</v>
      </c>
      <c r="Z3394" s="4">
        <f>IF(W3394&gt;$V$2,1,0)</f>
        <v>0</v>
      </c>
    </row>
    <row r="3395" spans="1:26" x14ac:dyDescent="0.3">
      <c r="A3395" s="4">
        <v>0</v>
      </c>
      <c r="B3395" s="4">
        <v>1</v>
      </c>
      <c r="C3395" s="4">
        <v>0</v>
      </c>
      <c r="D3395" s="4">
        <v>0</v>
      </c>
      <c r="E3395" s="4">
        <v>0</v>
      </c>
      <c r="F3395" s="4">
        <v>1</v>
      </c>
      <c r="G3395" s="4">
        <v>1</v>
      </c>
      <c r="H3395" s="4">
        <v>0</v>
      </c>
      <c r="I3395" s="4">
        <v>2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1</v>
      </c>
      <c r="R3395" s="4">
        <v>3</v>
      </c>
      <c r="S3395" s="4">
        <v>70.599999999999994</v>
      </c>
      <c r="T3395" s="4">
        <v>70.599999999999994</v>
      </c>
      <c r="U3395" s="4">
        <f t="shared" si="260"/>
        <v>0.7708960719044079</v>
      </c>
      <c r="V3395" s="4">
        <f t="shared" si="261"/>
        <v>2.1617024269906726</v>
      </c>
      <c r="W3395" s="4">
        <f t="shared" si="262"/>
        <v>0.68371470019972558</v>
      </c>
      <c r="X3395" s="4">
        <f t="shared" si="263"/>
        <v>0.31628529980027442</v>
      </c>
      <c r="Y3395" s="4">
        <f t="shared" si="264"/>
        <v>-0.49992099260524803</v>
      </c>
      <c r="Z3395" s="4">
        <f>IF(W3395&gt;$V$2,1,0)</f>
        <v>1</v>
      </c>
    </row>
    <row r="3396" spans="1:26" x14ac:dyDescent="0.3">
      <c r="A3396" s="4">
        <v>0</v>
      </c>
      <c r="B3396" s="4">
        <v>1</v>
      </c>
      <c r="C3396" s="4">
        <v>0</v>
      </c>
      <c r="D3396" s="4">
        <v>1</v>
      </c>
      <c r="E3396" s="4">
        <v>0</v>
      </c>
      <c r="F3396" s="4">
        <v>56</v>
      </c>
      <c r="G3396" s="4">
        <v>1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1</v>
      </c>
      <c r="Q3396" s="4">
        <v>0</v>
      </c>
      <c r="R3396" s="4">
        <v>1</v>
      </c>
      <c r="S3396" s="4">
        <v>19.95</v>
      </c>
      <c r="T3396" s="4">
        <v>1126.75</v>
      </c>
      <c r="U3396" s="4">
        <f t="shared" si="260"/>
        <v>-4.8967736384676712</v>
      </c>
      <c r="V3396" s="4">
        <f t="shared" si="261"/>
        <v>7.4706472390703924E-3</v>
      </c>
      <c r="W3396" s="4">
        <f t="shared" si="262"/>
        <v>7.4152505182591439E-3</v>
      </c>
      <c r="X3396" s="4">
        <f t="shared" si="263"/>
        <v>0.9925847494817408</v>
      </c>
      <c r="Y3396" s="4">
        <f t="shared" si="264"/>
        <v>-3.2324017830707152E-3</v>
      </c>
      <c r="Z3396" s="4">
        <f>IF(W3396&gt;$V$2,1,0)</f>
        <v>0</v>
      </c>
    </row>
    <row r="3397" spans="1:26" x14ac:dyDescent="0.3">
      <c r="A3397" s="4">
        <v>0</v>
      </c>
      <c r="B3397" s="4">
        <v>1</v>
      </c>
      <c r="C3397" s="4">
        <v>0</v>
      </c>
      <c r="D3397" s="4">
        <v>0</v>
      </c>
      <c r="E3397" s="4">
        <v>0</v>
      </c>
      <c r="F3397" s="4">
        <v>4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3</v>
      </c>
      <c r="S3397" s="4">
        <v>19</v>
      </c>
      <c r="T3397" s="4">
        <v>73.45</v>
      </c>
      <c r="U3397" s="4">
        <f t="shared" si="260"/>
        <v>-1.4298910851680402</v>
      </c>
      <c r="V3397" s="4">
        <f t="shared" si="261"/>
        <v>0.23933498795425265</v>
      </c>
      <c r="W3397" s="4">
        <f t="shared" si="262"/>
        <v>0.19311565499277844</v>
      </c>
      <c r="X3397" s="4">
        <f t="shared" si="263"/>
        <v>0.80688434500722162</v>
      </c>
      <c r="Y3397" s="4">
        <f t="shared" si="264"/>
        <v>-9.3188710537832606E-2</v>
      </c>
      <c r="Z3397" s="4">
        <f>IF(W3397&gt;$V$2,1,0)</f>
        <v>0</v>
      </c>
    </row>
    <row r="3398" spans="1:26" x14ac:dyDescent="0.3">
      <c r="A3398" s="4">
        <v>0</v>
      </c>
      <c r="B3398" s="4">
        <v>0</v>
      </c>
      <c r="C3398" s="4">
        <v>0</v>
      </c>
      <c r="D3398" s="4">
        <v>1</v>
      </c>
      <c r="E3398" s="4">
        <v>1</v>
      </c>
      <c r="F3398" s="4">
        <v>58</v>
      </c>
      <c r="G3398" s="4">
        <v>1</v>
      </c>
      <c r="H3398" s="4">
        <v>0</v>
      </c>
      <c r="I3398" s="4">
        <v>1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1</v>
      </c>
      <c r="Q3398" s="4">
        <v>1</v>
      </c>
      <c r="R3398" s="4">
        <v>3</v>
      </c>
      <c r="S3398" s="4">
        <v>44.1</v>
      </c>
      <c r="T3398" s="4">
        <v>2413.0500000000002</v>
      </c>
      <c r="U3398" s="4">
        <f t="shared" si="260"/>
        <v>-3.3620461711384255</v>
      </c>
      <c r="V3398" s="4">
        <f t="shared" si="261"/>
        <v>3.466425732590428E-2</v>
      </c>
      <c r="W3398" s="4">
        <f t="shared" si="262"/>
        <v>3.3502904039126903E-2</v>
      </c>
      <c r="X3398" s="4">
        <f t="shared" si="263"/>
        <v>0.96649709596087308</v>
      </c>
      <c r="Y3398" s="4">
        <f t="shared" si="264"/>
        <v>-1.479944656048026E-2</v>
      </c>
      <c r="Z3398" s="4">
        <f>IF(W3398&gt;$V$2,1,0)</f>
        <v>0</v>
      </c>
    </row>
    <row r="3399" spans="1:26" x14ac:dyDescent="0.3">
      <c r="A3399" s="4">
        <v>0</v>
      </c>
      <c r="B3399" s="4">
        <v>1</v>
      </c>
      <c r="C3399" s="4">
        <v>0</v>
      </c>
      <c r="D3399" s="4">
        <v>1</v>
      </c>
      <c r="E3399" s="4">
        <v>0</v>
      </c>
      <c r="F3399" s="4">
        <v>62</v>
      </c>
      <c r="G3399" s="4">
        <v>1</v>
      </c>
      <c r="H3399" s="4">
        <v>1</v>
      </c>
      <c r="I3399" s="4">
        <v>2</v>
      </c>
      <c r="J3399" s="4">
        <v>0</v>
      </c>
      <c r="K3399" s="4">
        <v>0</v>
      </c>
      <c r="L3399" s="4">
        <v>1</v>
      </c>
      <c r="M3399" s="4">
        <v>1</v>
      </c>
      <c r="N3399" s="4">
        <v>1</v>
      </c>
      <c r="O3399" s="4">
        <v>1</v>
      </c>
      <c r="P3399" s="4">
        <v>2</v>
      </c>
      <c r="Q3399" s="4">
        <v>1</v>
      </c>
      <c r="R3399" s="4">
        <v>0</v>
      </c>
      <c r="S3399" s="4">
        <v>107.6</v>
      </c>
      <c r="T3399" s="4">
        <v>6912.7</v>
      </c>
      <c r="U3399" s="4">
        <f t="shared" ref="U3399:U3462" si="265">$A$2+SUMPRODUCT($B$2:$T$2,B3399:T3399)</f>
        <v>-2.3340930892685052</v>
      </c>
      <c r="V3399" s="4">
        <f t="shared" ref="V3399:V3462" si="266">EXP(U3399)</f>
        <v>9.6898320816708183E-2</v>
      </c>
      <c r="W3399" s="4">
        <f t="shared" ref="W3399:W3462" si="267">V3399/(1+V3399)</f>
        <v>8.8338471285616907E-2</v>
      </c>
      <c r="X3399" s="4">
        <f t="shared" ref="X3399:X3462" si="268">IF(A3399=1,W3399,1-W3399)</f>
        <v>0.91166152871438311</v>
      </c>
      <c r="Y3399" s="4">
        <f t="shared" ref="Y3399:Y3462" si="269">LOG(X3399)</f>
        <v>-4.0166371645034997E-2</v>
      </c>
      <c r="Z3399" s="4">
        <f>IF(W3399&gt;$V$2,1,0)</f>
        <v>0</v>
      </c>
    </row>
    <row r="3400" spans="1:26" x14ac:dyDescent="0.3">
      <c r="A3400" s="4">
        <v>0</v>
      </c>
      <c r="B3400" s="4">
        <v>1</v>
      </c>
      <c r="C3400" s="4">
        <v>0</v>
      </c>
      <c r="D3400" s="4">
        <v>0</v>
      </c>
      <c r="E3400" s="4">
        <v>0</v>
      </c>
      <c r="F3400" s="4">
        <v>26</v>
      </c>
      <c r="G3400" s="4">
        <v>1</v>
      </c>
      <c r="H3400" s="4">
        <v>1</v>
      </c>
      <c r="I3400" s="4">
        <v>1</v>
      </c>
      <c r="J3400" s="4">
        <v>1</v>
      </c>
      <c r="K3400" s="4">
        <v>1</v>
      </c>
      <c r="L3400" s="4">
        <v>0</v>
      </c>
      <c r="M3400" s="4">
        <v>0</v>
      </c>
      <c r="N3400" s="4">
        <v>0</v>
      </c>
      <c r="O3400" s="4">
        <v>0</v>
      </c>
      <c r="P3400" s="4">
        <v>1</v>
      </c>
      <c r="Q3400" s="4">
        <v>0</v>
      </c>
      <c r="R3400" s="4">
        <v>2</v>
      </c>
      <c r="S3400" s="4">
        <v>61.55</v>
      </c>
      <c r="T3400" s="4">
        <v>1581.95</v>
      </c>
      <c r="U3400" s="4">
        <f t="shared" si="265"/>
        <v>-2.6793115269448537</v>
      </c>
      <c r="V3400" s="4">
        <f t="shared" si="266"/>
        <v>6.8610374291519879E-2</v>
      </c>
      <c r="W3400" s="4">
        <f t="shared" si="267"/>
        <v>6.4205229466359995E-2</v>
      </c>
      <c r="X3400" s="4">
        <f t="shared" si="268"/>
        <v>0.93579477053364002</v>
      </c>
      <c r="Y3400" s="4">
        <f t="shared" si="269"/>
        <v>-2.8819386088409261E-2</v>
      </c>
      <c r="Z3400" s="4">
        <f>IF(W3400&gt;$V$2,1,0)</f>
        <v>0</v>
      </c>
    </row>
    <row r="3401" spans="1:26" x14ac:dyDescent="0.3">
      <c r="A3401" s="4">
        <v>0</v>
      </c>
      <c r="B3401" s="4">
        <v>1</v>
      </c>
      <c r="C3401" s="4">
        <v>0</v>
      </c>
      <c r="D3401" s="4">
        <v>0</v>
      </c>
      <c r="E3401" s="4">
        <v>0</v>
      </c>
      <c r="F3401" s="4">
        <v>62</v>
      </c>
      <c r="G3401" s="4">
        <v>1</v>
      </c>
      <c r="H3401" s="4">
        <v>1</v>
      </c>
      <c r="I3401" s="4">
        <v>2</v>
      </c>
      <c r="J3401" s="4">
        <v>1</v>
      </c>
      <c r="K3401" s="4">
        <v>1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90.7</v>
      </c>
      <c r="T3401" s="4">
        <v>5586.45</v>
      </c>
      <c r="U3401" s="4">
        <f t="shared" si="265"/>
        <v>-2.2034040026217108</v>
      </c>
      <c r="V3401" s="4">
        <f t="shared" si="266"/>
        <v>0.11042662534404664</v>
      </c>
      <c r="W3401" s="4">
        <f t="shared" si="267"/>
        <v>9.9445224766501653E-2</v>
      </c>
      <c r="X3401" s="4">
        <f t="shared" si="268"/>
        <v>0.90055477523349836</v>
      </c>
      <c r="Y3401" s="4">
        <f t="shared" si="269"/>
        <v>-4.5489866566622503E-2</v>
      </c>
      <c r="Z3401" s="4">
        <f>IF(W3401&gt;$V$2,1,0)</f>
        <v>0</v>
      </c>
    </row>
    <row r="3402" spans="1:26" x14ac:dyDescent="0.3">
      <c r="A3402" s="4">
        <v>0</v>
      </c>
      <c r="B3402" s="4">
        <v>0</v>
      </c>
      <c r="C3402" s="4">
        <v>0</v>
      </c>
      <c r="D3402" s="4">
        <v>1</v>
      </c>
      <c r="E3402" s="4">
        <v>1</v>
      </c>
      <c r="F3402" s="4">
        <v>58</v>
      </c>
      <c r="G3402" s="4">
        <v>1</v>
      </c>
      <c r="H3402" s="4">
        <v>0</v>
      </c>
      <c r="I3402" s="4">
        <v>2</v>
      </c>
      <c r="J3402" s="4">
        <v>1</v>
      </c>
      <c r="K3402" s="4">
        <v>1</v>
      </c>
      <c r="L3402" s="4">
        <v>0</v>
      </c>
      <c r="M3402" s="4">
        <v>0</v>
      </c>
      <c r="N3402" s="4">
        <v>1</v>
      </c>
      <c r="O3402" s="4">
        <v>1</v>
      </c>
      <c r="P3402" s="4">
        <v>1</v>
      </c>
      <c r="Q3402" s="4">
        <v>0</v>
      </c>
      <c r="R3402" s="4">
        <v>1</v>
      </c>
      <c r="S3402" s="4">
        <v>99.25</v>
      </c>
      <c r="T3402" s="4">
        <v>5846.65</v>
      </c>
      <c r="U3402" s="4">
        <f t="shared" si="265"/>
        <v>-2.2693711509926127</v>
      </c>
      <c r="V3402" s="4">
        <f t="shared" si="266"/>
        <v>0.10337716827673538</v>
      </c>
      <c r="W3402" s="4">
        <f t="shared" si="267"/>
        <v>9.3691596354300855E-2</v>
      </c>
      <c r="X3402" s="4">
        <f t="shared" si="268"/>
        <v>0.9063084036456992</v>
      </c>
      <c r="Y3402" s="4">
        <f t="shared" si="269"/>
        <v>-4.2723993040231056E-2</v>
      </c>
      <c r="Z3402" s="4">
        <f>IF(W3402&gt;$V$2,1,0)</f>
        <v>0</v>
      </c>
    </row>
    <row r="3403" spans="1:26" x14ac:dyDescent="0.3">
      <c r="A3403" s="4">
        <v>0</v>
      </c>
      <c r="B3403" s="4">
        <v>0</v>
      </c>
      <c r="C3403" s="4">
        <v>0</v>
      </c>
      <c r="D3403" s="4">
        <v>1</v>
      </c>
      <c r="E3403" s="4">
        <v>0</v>
      </c>
      <c r="F3403" s="4">
        <v>68</v>
      </c>
      <c r="G3403" s="4">
        <v>1</v>
      </c>
      <c r="H3403" s="4">
        <v>1</v>
      </c>
      <c r="I3403" s="4">
        <v>1</v>
      </c>
      <c r="J3403" s="4">
        <v>1</v>
      </c>
      <c r="K3403" s="4">
        <v>1</v>
      </c>
      <c r="L3403" s="4">
        <v>1</v>
      </c>
      <c r="M3403" s="4">
        <v>1</v>
      </c>
      <c r="N3403" s="4">
        <v>1</v>
      </c>
      <c r="O3403" s="4">
        <v>1</v>
      </c>
      <c r="P3403" s="4">
        <v>2</v>
      </c>
      <c r="Q3403" s="4">
        <v>1</v>
      </c>
      <c r="R3403" s="4">
        <v>2</v>
      </c>
      <c r="S3403" s="4">
        <v>91.7</v>
      </c>
      <c r="T3403" s="4">
        <v>6424.7</v>
      </c>
      <c r="U3403" s="4">
        <f t="shared" si="265"/>
        <v>-4.0336260891515199</v>
      </c>
      <c r="V3403" s="4">
        <f t="shared" si="266"/>
        <v>1.7709995360615953E-2</v>
      </c>
      <c r="W3403" s="4">
        <f t="shared" si="267"/>
        <v>1.740180939693E-2</v>
      </c>
      <c r="X3403" s="4">
        <f t="shared" si="268"/>
        <v>0.98259819060306997</v>
      </c>
      <c r="Y3403" s="4">
        <f t="shared" si="269"/>
        <v>-7.6240399282739568E-3</v>
      </c>
      <c r="Z3403" s="4">
        <f>IF(W3403&gt;$V$2,1,0)</f>
        <v>0</v>
      </c>
    </row>
    <row r="3404" spans="1:26" x14ac:dyDescent="0.3">
      <c r="A3404" s="4">
        <v>0</v>
      </c>
      <c r="B3404" s="4">
        <v>0</v>
      </c>
      <c r="C3404" s="4">
        <v>0</v>
      </c>
      <c r="D3404" s="4">
        <v>1</v>
      </c>
      <c r="E3404" s="4">
        <v>1</v>
      </c>
      <c r="F3404" s="4">
        <v>61</v>
      </c>
      <c r="G3404" s="4">
        <v>1</v>
      </c>
      <c r="H3404" s="4">
        <v>1</v>
      </c>
      <c r="I3404" s="4">
        <v>2</v>
      </c>
      <c r="J3404" s="4">
        <v>1</v>
      </c>
      <c r="K3404" s="4">
        <v>1</v>
      </c>
      <c r="L3404" s="4">
        <v>1</v>
      </c>
      <c r="M3404" s="4">
        <v>0</v>
      </c>
      <c r="N3404" s="4">
        <v>0</v>
      </c>
      <c r="O3404" s="4">
        <v>1</v>
      </c>
      <c r="P3404" s="4">
        <v>1</v>
      </c>
      <c r="Q3404" s="4">
        <v>1</v>
      </c>
      <c r="R3404" s="4">
        <v>1</v>
      </c>
      <c r="S3404" s="4">
        <v>100.7</v>
      </c>
      <c r="T3404" s="4">
        <v>6018.65</v>
      </c>
      <c r="U3404" s="4">
        <f t="shared" si="265"/>
        <v>-2.1377315269376984</v>
      </c>
      <c r="V3404" s="4">
        <f t="shared" si="266"/>
        <v>0.11792204281700878</v>
      </c>
      <c r="W3404" s="4">
        <f t="shared" si="267"/>
        <v>0.10548324328578546</v>
      </c>
      <c r="X3404" s="4">
        <f t="shared" si="268"/>
        <v>0.89451675671421449</v>
      </c>
      <c r="Y3404" s="4">
        <f t="shared" si="269"/>
        <v>-4.8411519512085485E-2</v>
      </c>
      <c r="Z3404" s="4">
        <f>IF(W3404&gt;$V$2,1,0)</f>
        <v>0</v>
      </c>
    </row>
    <row r="3405" spans="1:26" x14ac:dyDescent="0.3">
      <c r="A3405" s="4">
        <v>0</v>
      </c>
      <c r="B3405" s="4">
        <v>0</v>
      </c>
      <c r="C3405" s="4">
        <v>0</v>
      </c>
      <c r="D3405" s="4">
        <v>0</v>
      </c>
      <c r="E3405" s="4">
        <v>0</v>
      </c>
      <c r="F3405" s="4">
        <v>42</v>
      </c>
      <c r="G3405" s="4">
        <v>1</v>
      </c>
      <c r="H3405" s="4">
        <v>1</v>
      </c>
      <c r="I3405" s="4">
        <v>1</v>
      </c>
      <c r="J3405" s="4">
        <v>0</v>
      </c>
      <c r="K3405" s="4">
        <v>0</v>
      </c>
      <c r="L3405" s="4">
        <v>1</v>
      </c>
      <c r="M3405" s="4">
        <v>1</v>
      </c>
      <c r="N3405" s="4">
        <v>1</v>
      </c>
      <c r="O3405" s="4">
        <v>1</v>
      </c>
      <c r="P3405" s="4">
        <v>2</v>
      </c>
      <c r="Q3405" s="4">
        <v>1</v>
      </c>
      <c r="R3405" s="4">
        <v>1</v>
      </c>
      <c r="S3405" s="4">
        <v>78.45</v>
      </c>
      <c r="T3405" s="4">
        <v>3373.4</v>
      </c>
      <c r="U3405" s="4">
        <f t="shared" si="265"/>
        <v>-2.6911125980975381</v>
      </c>
      <c r="V3405" s="4">
        <f t="shared" si="266"/>
        <v>6.780545716622291E-2</v>
      </c>
      <c r="W3405" s="4">
        <f t="shared" si="267"/>
        <v>6.3499822660737518E-2</v>
      </c>
      <c r="X3405" s="4">
        <f t="shared" si="268"/>
        <v>0.9365001773392625</v>
      </c>
      <c r="Y3405" s="4">
        <f t="shared" si="269"/>
        <v>-2.8492136049068615E-2</v>
      </c>
      <c r="Z3405" s="4">
        <f>IF(W3405&gt;$V$2,1,0)</f>
        <v>0</v>
      </c>
    </row>
    <row r="3406" spans="1:26" x14ac:dyDescent="0.3">
      <c r="A3406" s="4">
        <v>0</v>
      </c>
      <c r="B3406" s="4">
        <v>1</v>
      </c>
      <c r="C3406" s="4">
        <v>0</v>
      </c>
      <c r="D3406" s="4">
        <v>0</v>
      </c>
      <c r="E3406" s="4">
        <v>0</v>
      </c>
      <c r="F3406" s="4">
        <v>18</v>
      </c>
      <c r="G3406" s="4">
        <v>1</v>
      </c>
      <c r="H3406" s="4">
        <v>1</v>
      </c>
      <c r="I3406" s="4">
        <v>2</v>
      </c>
      <c r="J3406" s="4">
        <v>0</v>
      </c>
      <c r="K3406" s="4">
        <v>0</v>
      </c>
      <c r="L3406" s="4">
        <v>0</v>
      </c>
      <c r="M3406" s="4">
        <v>0</v>
      </c>
      <c r="N3406" s="4">
        <v>1</v>
      </c>
      <c r="O3406" s="4">
        <v>0</v>
      </c>
      <c r="P3406" s="4">
        <v>0</v>
      </c>
      <c r="Q3406" s="4">
        <v>0</v>
      </c>
      <c r="R3406" s="4">
        <v>0</v>
      </c>
      <c r="S3406" s="4">
        <v>84.3</v>
      </c>
      <c r="T3406" s="4">
        <v>1537.9</v>
      </c>
      <c r="U3406" s="4">
        <f t="shared" si="265"/>
        <v>0.16734772816640209</v>
      </c>
      <c r="V3406" s="4">
        <f t="shared" si="266"/>
        <v>1.1821652660062933</v>
      </c>
      <c r="W3406" s="4">
        <f t="shared" si="267"/>
        <v>0.54173956685225877</v>
      </c>
      <c r="X3406" s="4">
        <f t="shared" si="268"/>
        <v>0.45826043314774123</v>
      </c>
      <c r="Y3406" s="4">
        <f t="shared" si="269"/>
        <v>-0.33888763873472871</v>
      </c>
      <c r="Z3406" s="4">
        <f>IF(W3406&gt;$V$2,1,0)</f>
        <v>1</v>
      </c>
    </row>
    <row r="3407" spans="1:26" x14ac:dyDescent="0.3">
      <c r="A3407" s="4">
        <v>0</v>
      </c>
      <c r="B3407" s="4">
        <v>0</v>
      </c>
      <c r="C3407" s="4">
        <v>0</v>
      </c>
      <c r="D3407" s="4">
        <v>0</v>
      </c>
      <c r="E3407" s="4">
        <v>0</v>
      </c>
      <c r="F3407" s="4">
        <v>56</v>
      </c>
      <c r="G3407" s="4">
        <v>1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2</v>
      </c>
      <c r="Q3407" s="4">
        <v>1</v>
      </c>
      <c r="R3407" s="4">
        <v>0</v>
      </c>
      <c r="S3407" s="4">
        <v>19.55</v>
      </c>
      <c r="T3407" s="4">
        <v>1080.55</v>
      </c>
      <c r="U3407" s="4">
        <f t="shared" si="265"/>
        <v>-5.2270122888774795</v>
      </c>
      <c r="V3407" s="4">
        <f t="shared" si="266"/>
        <v>5.369544007466814E-3</v>
      </c>
      <c r="W3407" s="4">
        <f t="shared" si="267"/>
        <v>5.3408659924821982E-3</v>
      </c>
      <c r="X3407" s="4">
        <f t="shared" si="268"/>
        <v>0.99465913400751782</v>
      </c>
      <c r="Y3407" s="4">
        <f t="shared" si="269"/>
        <v>-2.32572486476483E-3</v>
      </c>
      <c r="Z3407" s="4">
        <f>IF(W3407&gt;$V$2,1,0)</f>
        <v>0</v>
      </c>
    </row>
    <row r="3408" spans="1:26" x14ac:dyDescent="0.3">
      <c r="A3408" s="4">
        <v>1</v>
      </c>
      <c r="B3408" s="4">
        <v>0</v>
      </c>
      <c r="C3408" s="4">
        <v>0</v>
      </c>
      <c r="D3408" s="4">
        <v>0</v>
      </c>
      <c r="E3408" s="4">
        <v>0</v>
      </c>
      <c r="F3408" s="4">
        <v>4</v>
      </c>
      <c r="G3408" s="4">
        <v>1</v>
      </c>
      <c r="H3408" s="4">
        <v>1</v>
      </c>
      <c r="I3408" s="4">
        <v>2</v>
      </c>
      <c r="J3408" s="4">
        <v>0</v>
      </c>
      <c r="K3408" s="4">
        <v>1</v>
      </c>
      <c r="L3408" s="4">
        <v>0</v>
      </c>
      <c r="M3408" s="4">
        <v>0</v>
      </c>
      <c r="N3408" s="4">
        <v>0</v>
      </c>
      <c r="O3408" s="4">
        <v>1</v>
      </c>
      <c r="P3408" s="4">
        <v>0</v>
      </c>
      <c r="Q3408" s="4">
        <v>1</v>
      </c>
      <c r="R3408" s="4">
        <v>2</v>
      </c>
      <c r="S3408" s="4">
        <v>88.95</v>
      </c>
      <c r="T3408" s="4">
        <v>355.2</v>
      </c>
      <c r="U3408" s="4">
        <f t="shared" si="265"/>
        <v>1.0413351445837917</v>
      </c>
      <c r="V3408" s="4">
        <f t="shared" si="266"/>
        <v>2.8329969509440636</v>
      </c>
      <c r="W3408" s="4">
        <f t="shared" si="267"/>
        <v>0.73910754096642295</v>
      </c>
      <c r="X3408" s="4">
        <f t="shared" si="268"/>
        <v>0.73910754096642295</v>
      </c>
      <c r="Y3408" s="4">
        <f t="shared" si="269"/>
        <v>-0.13129236667911645</v>
      </c>
      <c r="Z3408" s="4">
        <f>IF(W3408&gt;$V$2,1,0)</f>
        <v>1</v>
      </c>
    </row>
    <row r="3409" spans="1:26" x14ac:dyDescent="0.3">
      <c r="A3409" s="4">
        <v>0</v>
      </c>
      <c r="B3409" s="4">
        <v>0</v>
      </c>
      <c r="C3409" s="4">
        <v>0</v>
      </c>
      <c r="D3409" s="4">
        <v>0</v>
      </c>
      <c r="E3409" s="4">
        <v>0</v>
      </c>
      <c r="F3409" s="4">
        <v>4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1</v>
      </c>
      <c r="S3409" s="4">
        <v>20.45</v>
      </c>
      <c r="T3409" s="4">
        <v>82.85</v>
      </c>
      <c r="U3409" s="4">
        <f t="shared" si="265"/>
        <v>-1.6210470901767264</v>
      </c>
      <c r="V3409" s="4">
        <f t="shared" si="266"/>
        <v>0.1976915897498146</v>
      </c>
      <c r="W3409" s="4">
        <f t="shared" si="267"/>
        <v>0.16506051427739452</v>
      </c>
      <c r="X3409" s="4">
        <f t="shared" si="268"/>
        <v>0.83493948572260546</v>
      </c>
      <c r="Y3409" s="4">
        <f t="shared" si="269"/>
        <v>-7.8344999928513154E-2</v>
      </c>
      <c r="Z3409" s="4">
        <f>IF(W3409&gt;$V$2,1,0)</f>
        <v>0</v>
      </c>
    </row>
    <row r="3410" spans="1:26" x14ac:dyDescent="0.3">
      <c r="A3410" s="4">
        <v>0</v>
      </c>
      <c r="B3410" s="4">
        <v>0</v>
      </c>
      <c r="C3410" s="4">
        <v>0</v>
      </c>
      <c r="D3410" s="4">
        <v>0</v>
      </c>
      <c r="E3410" s="4">
        <v>1</v>
      </c>
      <c r="F3410" s="4">
        <v>35</v>
      </c>
      <c r="G3410" s="4">
        <v>1</v>
      </c>
      <c r="H3410" s="4">
        <v>0</v>
      </c>
      <c r="I3410" s="4">
        <v>1</v>
      </c>
      <c r="J3410" s="4">
        <v>1</v>
      </c>
      <c r="K3410" s="4">
        <v>1</v>
      </c>
      <c r="L3410" s="4">
        <v>0</v>
      </c>
      <c r="M3410" s="4">
        <v>0</v>
      </c>
      <c r="N3410" s="4">
        <v>0</v>
      </c>
      <c r="O3410" s="4">
        <v>0</v>
      </c>
      <c r="P3410" s="4">
        <v>1</v>
      </c>
      <c r="Q3410" s="4">
        <v>0</v>
      </c>
      <c r="R3410" s="4">
        <v>1</v>
      </c>
      <c r="S3410" s="4">
        <v>55.6</v>
      </c>
      <c r="T3410" s="4">
        <v>2016.45</v>
      </c>
      <c r="U3410" s="4">
        <f t="shared" si="265"/>
        <v>-3.4714343836633681</v>
      </c>
      <c r="V3410" s="4">
        <f t="shared" si="266"/>
        <v>3.1072428896296668E-2</v>
      </c>
      <c r="W3410" s="4">
        <f t="shared" si="267"/>
        <v>3.0136029269600299E-2</v>
      </c>
      <c r="X3410" s="4">
        <f t="shared" si="268"/>
        <v>0.96986397073039965</v>
      </c>
      <c r="Y3410" s="4">
        <f t="shared" si="269"/>
        <v>-1.3289173882112943E-2</v>
      </c>
      <c r="Z3410" s="4">
        <f>IF(W3410&gt;$V$2,1,0)</f>
        <v>0</v>
      </c>
    </row>
    <row r="3411" spans="1:26" x14ac:dyDescent="0.3">
      <c r="A3411" s="4">
        <v>0</v>
      </c>
      <c r="B3411" s="4">
        <v>0</v>
      </c>
      <c r="C3411" s="4">
        <v>0</v>
      </c>
      <c r="D3411" s="4">
        <v>1</v>
      </c>
      <c r="E3411" s="4">
        <v>1</v>
      </c>
      <c r="F3411" s="4">
        <v>64</v>
      </c>
      <c r="G3411" s="4">
        <v>1</v>
      </c>
      <c r="H3411" s="4">
        <v>1</v>
      </c>
      <c r="I3411" s="4">
        <v>2</v>
      </c>
      <c r="J3411" s="4">
        <v>1</v>
      </c>
      <c r="K3411" s="4">
        <v>0</v>
      </c>
      <c r="L3411" s="4">
        <v>0</v>
      </c>
      <c r="M3411" s="4">
        <v>1</v>
      </c>
      <c r="N3411" s="4">
        <v>0</v>
      </c>
      <c r="O3411" s="4">
        <v>0</v>
      </c>
      <c r="P3411" s="4">
        <v>0</v>
      </c>
      <c r="Q3411" s="4">
        <v>1</v>
      </c>
      <c r="R3411" s="4">
        <v>0</v>
      </c>
      <c r="S3411" s="4">
        <v>86.8</v>
      </c>
      <c r="T3411" s="4">
        <v>5327.25</v>
      </c>
      <c r="U3411" s="4">
        <f t="shared" si="265"/>
        <v>-2.4614691312338959</v>
      </c>
      <c r="V3411" s="4">
        <f t="shared" si="266"/>
        <v>8.5309527966371701E-2</v>
      </c>
      <c r="W3411" s="4">
        <f t="shared" si="267"/>
        <v>7.8603869005206981E-2</v>
      </c>
      <c r="X3411" s="4">
        <f t="shared" si="268"/>
        <v>0.92139613099479301</v>
      </c>
      <c r="Y3411" s="4">
        <f t="shared" si="269"/>
        <v>-3.5553615711665244E-2</v>
      </c>
      <c r="Z3411" s="4">
        <f>IF(W3411&gt;$V$2,1,0)</f>
        <v>0</v>
      </c>
    </row>
    <row r="3412" spans="1:26" x14ac:dyDescent="0.3">
      <c r="A3412" s="4">
        <v>0</v>
      </c>
      <c r="B3412" s="4">
        <v>0</v>
      </c>
      <c r="C3412" s="4">
        <v>0</v>
      </c>
      <c r="D3412" s="4">
        <v>0</v>
      </c>
      <c r="E3412" s="4">
        <v>0</v>
      </c>
      <c r="F3412" s="4">
        <v>31</v>
      </c>
      <c r="G3412" s="4">
        <v>1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1</v>
      </c>
      <c r="Q3412" s="4">
        <v>0</v>
      </c>
      <c r="R3412" s="4">
        <v>3</v>
      </c>
      <c r="S3412" s="4">
        <v>20.95</v>
      </c>
      <c r="T3412" s="4">
        <v>683.25</v>
      </c>
      <c r="U3412" s="4">
        <f t="shared" si="265"/>
        <v>-3.5589159884047681</v>
      </c>
      <c r="V3412" s="4">
        <f t="shared" si="266"/>
        <v>2.8469669444931921E-2</v>
      </c>
      <c r="W3412" s="4">
        <f t="shared" si="267"/>
        <v>2.7681583901542843E-2</v>
      </c>
      <c r="X3412" s="4">
        <f t="shared" si="268"/>
        <v>0.97231841609845715</v>
      </c>
      <c r="Y3412" s="4">
        <f t="shared" si="269"/>
        <v>-1.219148845959021E-2</v>
      </c>
      <c r="Z3412" s="4">
        <f>IF(W3412&gt;$V$2,1,0)</f>
        <v>0</v>
      </c>
    </row>
    <row r="3413" spans="1:26" x14ac:dyDescent="0.3">
      <c r="A3413" s="4">
        <v>0</v>
      </c>
      <c r="B3413" s="4">
        <v>0</v>
      </c>
      <c r="C3413" s="4">
        <v>1</v>
      </c>
      <c r="D3413" s="4">
        <v>1</v>
      </c>
      <c r="E3413" s="4">
        <v>0</v>
      </c>
      <c r="F3413" s="4">
        <v>67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2</v>
      </c>
      <c r="Q3413" s="4">
        <v>1</v>
      </c>
      <c r="R3413" s="4">
        <v>0</v>
      </c>
      <c r="S3413" s="4">
        <v>20.05</v>
      </c>
      <c r="T3413" s="4">
        <v>1263.05</v>
      </c>
      <c r="U3413" s="4">
        <f t="shared" si="265"/>
        <v>-5.5906559074121684</v>
      </c>
      <c r="V3413" s="4">
        <f t="shared" si="266"/>
        <v>3.7325788354829669E-3</v>
      </c>
      <c r="W3413" s="4">
        <f t="shared" si="267"/>
        <v>3.718698500165706E-3</v>
      </c>
      <c r="X3413" s="4">
        <f t="shared" si="268"/>
        <v>0.99628130149983429</v>
      </c>
      <c r="Y3413" s="4">
        <f t="shared" si="269"/>
        <v>-1.6180205718918758E-3</v>
      </c>
      <c r="Z3413" s="4">
        <f>IF(W3413&gt;$V$2,1,0)</f>
        <v>0</v>
      </c>
    </row>
    <row r="3414" spans="1:26" x14ac:dyDescent="0.3">
      <c r="A3414" s="4">
        <v>1</v>
      </c>
      <c r="B3414" s="4">
        <v>0</v>
      </c>
      <c r="C3414" s="4">
        <v>0</v>
      </c>
      <c r="D3414" s="4">
        <v>0</v>
      </c>
      <c r="E3414" s="4">
        <v>0</v>
      </c>
      <c r="F3414" s="4">
        <v>4</v>
      </c>
      <c r="G3414" s="4">
        <v>1</v>
      </c>
      <c r="H3414" s="4">
        <v>0</v>
      </c>
      <c r="I3414" s="4">
        <v>1</v>
      </c>
      <c r="J3414" s="4">
        <v>0</v>
      </c>
      <c r="K3414" s="4">
        <v>1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1</v>
      </c>
      <c r="S3414" s="4">
        <v>50.7</v>
      </c>
      <c r="T3414" s="4">
        <v>151.30000000000001</v>
      </c>
      <c r="U3414" s="4">
        <f t="shared" si="265"/>
        <v>-0.92382620000797655</v>
      </c>
      <c r="V3414" s="4">
        <f t="shared" si="266"/>
        <v>0.39699714093022226</v>
      </c>
      <c r="W3414" s="4">
        <f t="shared" si="267"/>
        <v>0.28417892155876046</v>
      </c>
      <c r="X3414" s="4">
        <f t="shared" si="268"/>
        <v>0.28417892155876046</v>
      </c>
      <c r="Y3414" s="4">
        <f t="shared" si="269"/>
        <v>-0.54640813819675738</v>
      </c>
      <c r="Z3414" s="4">
        <f>IF(W3414&gt;$V$2,1,0)</f>
        <v>1</v>
      </c>
    </row>
    <row r="3415" spans="1:26" x14ac:dyDescent="0.3">
      <c r="A3415" s="4">
        <v>0</v>
      </c>
      <c r="B3415" s="4">
        <v>0</v>
      </c>
      <c r="C3415" s="4">
        <v>1</v>
      </c>
      <c r="D3415" s="4">
        <v>1</v>
      </c>
      <c r="E3415" s="4">
        <v>0</v>
      </c>
      <c r="F3415" s="4">
        <v>70</v>
      </c>
      <c r="G3415" s="4">
        <v>1</v>
      </c>
      <c r="H3415" s="4">
        <v>1</v>
      </c>
      <c r="I3415" s="4">
        <v>2</v>
      </c>
      <c r="J3415" s="4">
        <v>1</v>
      </c>
      <c r="K3415" s="4">
        <v>1</v>
      </c>
      <c r="L3415" s="4">
        <v>1</v>
      </c>
      <c r="M3415" s="4">
        <v>1</v>
      </c>
      <c r="N3415" s="4">
        <v>1</v>
      </c>
      <c r="O3415" s="4">
        <v>1</v>
      </c>
      <c r="P3415" s="4">
        <v>2</v>
      </c>
      <c r="Q3415" s="4">
        <v>1</v>
      </c>
      <c r="R3415" s="4">
        <v>2</v>
      </c>
      <c r="S3415" s="4">
        <v>113.65</v>
      </c>
      <c r="T3415" s="4">
        <v>7714.65</v>
      </c>
      <c r="U3415" s="4">
        <f t="shared" si="265"/>
        <v>-2.5373125520701825</v>
      </c>
      <c r="V3415" s="4">
        <f t="shared" si="266"/>
        <v>7.9078634190237043E-2</v>
      </c>
      <c r="W3415" s="4">
        <f t="shared" si="267"/>
        <v>7.3283476926201296E-2</v>
      </c>
      <c r="X3415" s="4">
        <f t="shared" si="268"/>
        <v>0.9267165230737987</v>
      </c>
      <c r="Y3415" s="4">
        <f t="shared" si="269"/>
        <v>-3.3053093571308853E-2</v>
      </c>
      <c r="Z3415" s="4">
        <f>IF(W3415&gt;$V$2,1,0)</f>
        <v>0</v>
      </c>
    </row>
    <row r="3416" spans="1:26" x14ac:dyDescent="0.3">
      <c r="A3416" s="4">
        <v>1</v>
      </c>
      <c r="B3416" s="4">
        <v>1</v>
      </c>
      <c r="C3416" s="4">
        <v>0</v>
      </c>
      <c r="D3416" s="4">
        <v>0</v>
      </c>
      <c r="E3416" s="4">
        <v>0</v>
      </c>
      <c r="F3416" s="4">
        <v>3</v>
      </c>
      <c r="G3416" s="4">
        <v>1</v>
      </c>
      <c r="H3416" s="4">
        <v>0</v>
      </c>
      <c r="I3416" s="4">
        <v>1</v>
      </c>
      <c r="J3416" s="4">
        <v>0</v>
      </c>
      <c r="K3416" s="4">
        <v>0</v>
      </c>
      <c r="L3416" s="4">
        <v>0</v>
      </c>
      <c r="M3416" s="4">
        <v>0</v>
      </c>
      <c r="N3416" s="4">
        <v>1</v>
      </c>
      <c r="O3416" s="4">
        <v>0</v>
      </c>
      <c r="P3416" s="4">
        <v>0</v>
      </c>
      <c r="Q3416" s="4">
        <v>0</v>
      </c>
      <c r="R3416" s="4">
        <v>1</v>
      </c>
      <c r="S3416" s="4">
        <v>53.4</v>
      </c>
      <c r="T3416" s="4">
        <v>188.7</v>
      </c>
      <c r="U3416" s="4">
        <f t="shared" si="265"/>
        <v>-0.32461554627864703</v>
      </c>
      <c r="V3416" s="4">
        <f t="shared" si="266"/>
        <v>0.72280518537525895</v>
      </c>
      <c r="W3416" s="4">
        <f t="shared" si="267"/>
        <v>0.41955131753206248</v>
      </c>
      <c r="X3416" s="4">
        <f t="shared" si="268"/>
        <v>0.41955131753206248</v>
      </c>
      <c r="Y3416" s="4">
        <f t="shared" si="269"/>
        <v>-0.37721491074009927</v>
      </c>
      <c r="Z3416" s="4">
        <f>IF(W3416&gt;$V$2,1,0)</f>
        <v>1</v>
      </c>
    </row>
    <row r="3417" spans="1:26" x14ac:dyDescent="0.3">
      <c r="A3417" s="4">
        <v>1</v>
      </c>
      <c r="B3417" s="4">
        <v>1</v>
      </c>
      <c r="C3417" s="4">
        <v>1</v>
      </c>
      <c r="D3417" s="4">
        <v>1</v>
      </c>
      <c r="E3417" s="4">
        <v>0</v>
      </c>
      <c r="F3417" s="4">
        <v>53</v>
      </c>
      <c r="G3417" s="4">
        <v>1</v>
      </c>
      <c r="H3417" s="4">
        <v>1</v>
      </c>
      <c r="I3417" s="4">
        <v>2</v>
      </c>
      <c r="J3417" s="4">
        <v>0</v>
      </c>
      <c r="K3417" s="4">
        <v>1</v>
      </c>
      <c r="L3417" s="4">
        <v>0</v>
      </c>
      <c r="M3417" s="4">
        <v>0</v>
      </c>
      <c r="N3417" s="4">
        <v>1</v>
      </c>
      <c r="O3417" s="4">
        <v>1</v>
      </c>
      <c r="P3417" s="4">
        <v>0</v>
      </c>
      <c r="Q3417" s="4">
        <v>1</v>
      </c>
      <c r="R3417" s="4">
        <v>2</v>
      </c>
      <c r="S3417" s="4">
        <v>101.9</v>
      </c>
      <c r="T3417" s="4">
        <v>5549.4</v>
      </c>
      <c r="U3417" s="4">
        <f t="shared" si="265"/>
        <v>-6.4930381054460917E-2</v>
      </c>
      <c r="V3417" s="4">
        <f t="shared" si="266"/>
        <v>0.93713270329704357</v>
      </c>
      <c r="W3417" s="4">
        <f t="shared" si="267"/>
        <v>0.48377310532315237</v>
      </c>
      <c r="X3417" s="4">
        <f t="shared" si="268"/>
        <v>0.48377310532315237</v>
      </c>
      <c r="Y3417" s="4">
        <f t="shared" si="269"/>
        <v>-0.31535827928628007</v>
      </c>
      <c r="Z3417" s="4">
        <f>IF(W3417&gt;$V$2,1,0)</f>
        <v>1</v>
      </c>
    </row>
    <row r="3418" spans="1:26" x14ac:dyDescent="0.3">
      <c r="A3418" s="4">
        <v>0</v>
      </c>
      <c r="B3418" s="4">
        <v>1</v>
      </c>
      <c r="C3418" s="4">
        <v>0</v>
      </c>
      <c r="D3418" s="4">
        <v>1</v>
      </c>
      <c r="E3418" s="4">
        <v>1</v>
      </c>
      <c r="F3418" s="4">
        <v>2</v>
      </c>
      <c r="G3418" s="4">
        <v>1</v>
      </c>
      <c r="H3418" s="4">
        <v>0</v>
      </c>
      <c r="I3418" s="4">
        <v>1</v>
      </c>
      <c r="J3418" s="4">
        <v>1</v>
      </c>
      <c r="K3418" s="4">
        <v>1</v>
      </c>
      <c r="L3418" s="4">
        <v>0</v>
      </c>
      <c r="M3418" s="4">
        <v>1</v>
      </c>
      <c r="N3418" s="4">
        <v>0</v>
      </c>
      <c r="O3418" s="4">
        <v>0</v>
      </c>
      <c r="P3418" s="4">
        <v>2</v>
      </c>
      <c r="Q3418" s="4">
        <v>0</v>
      </c>
      <c r="R3418" s="4">
        <v>3</v>
      </c>
      <c r="S3418" s="4">
        <v>59.5</v>
      </c>
      <c r="T3418" s="4">
        <v>130.5</v>
      </c>
      <c r="U3418" s="4">
        <f t="shared" si="265"/>
        <v>-3.1036055243048759</v>
      </c>
      <c r="V3418" s="4">
        <f t="shared" si="266"/>
        <v>4.4887068863246636E-2</v>
      </c>
      <c r="W3418" s="4">
        <f t="shared" si="267"/>
        <v>4.295877535557998E-2</v>
      </c>
      <c r="X3418" s="4">
        <f t="shared" si="268"/>
        <v>0.95704122464441999</v>
      </c>
      <c r="Y3418" s="4">
        <f t="shared" si="269"/>
        <v>-1.9069354542922308E-2</v>
      </c>
      <c r="Z3418" s="4">
        <f>IF(W3418&gt;$V$2,1,0)</f>
        <v>0</v>
      </c>
    </row>
    <row r="3419" spans="1:26" x14ac:dyDescent="0.3">
      <c r="A3419" s="4">
        <v>0</v>
      </c>
      <c r="B3419" s="4">
        <v>0</v>
      </c>
      <c r="C3419" s="4">
        <v>0</v>
      </c>
      <c r="D3419" s="4">
        <v>1</v>
      </c>
      <c r="E3419" s="4">
        <v>1</v>
      </c>
      <c r="F3419" s="4">
        <v>29</v>
      </c>
      <c r="G3419" s="4">
        <v>1</v>
      </c>
      <c r="H3419" s="4">
        <v>0</v>
      </c>
      <c r="I3419" s="4">
        <v>2</v>
      </c>
      <c r="J3419" s="4">
        <v>0</v>
      </c>
      <c r="K3419" s="4">
        <v>0</v>
      </c>
      <c r="L3419" s="4">
        <v>0</v>
      </c>
      <c r="M3419" s="4">
        <v>0</v>
      </c>
      <c r="N3419" s="4">
        <v>1</v>
      </c>
      <c r="O3419" s="4">
        <v>1</v>
      </c>
      <c r="P3419" s="4">
        <v>0</v>
      </c>
      <c r="Q3419" s="4">
        <v>1</v>
      </c>
      <c r="R3419" s="4">
        <v>1</v>
      </c>
      <c r="S3419" s="4">
        <v>87.8</v>
      </c>
      <c r="T3419" s="4">
        <v>2621.75</v>
      </c>
      <c r="U3419" s="4">
        <f t="shared" si="265"/>
        <v>0.28278024858457551</v>
      </c>
      <c r="V3419" s="4">
        <f t="shared" si="266"/>
        <v>1.326813560620492</v>
      </c>
      <c r="W3419" s="4">
        <f t="shared" si="267"/>
        <v>0.57022770671263856</v>
      </c>
      <c r="X3419" s="4">
        <f t="shared" si="268"/>
        <v>0.42977229328736144</v>
      </c>
      <c r="Y3419" s="4">
        <f t="shared" si="269"/>
        <v>-0.36676158619281191</v>
      </c>
      <c r="Z3419" s="4">
        <f>IF(W3419&gt;$V$2,1,0)</f>
        <v>1</v>
      </c>
    </row>
    <row r="3420" spans="1:26" x14ac:dyDescent="0.3">
      <c r="A3420" s="4">
        <v>0</v>
      </c>
      <c r="B3420" s="4">
        <v>0</v>
      </c>
      <c r="C3420" s="4">
        <v>0</v>
      </c>
      <c r="D3420" s="4">
        <v>0</v>
      </c>
      <c r="E3420" s="4">
        <v>0</v>
      </c>
      <c r="F3420" s="4">
        <v>47</v>
      </c>
      <c r="G3420" s="4">
        <v>0</v>
      </c>
      <c r="H3420" s="4">
        <v>0</v>
      </c>
      <c r="I3420" s="4">
        <v>1</v>
      </c>
      <c r="J3420" s="4">
        <v>1</v>
      </c>
      <c r="K3420" s="4">
        <v>0</v>
      </c>
      <c r="L3420" s="4">
        <v>1</v>
      </c>
      <c r="M3420" s="4">
        <v>1</v>
      </c>
      <c r="N3420" s="4">
        <v>0</v>
      </c>
      <c r="O3420" s="4">
        <v>0</v>
      </c>
      <c r="P3420" s="4">
        <v>2</v>
      </c>
      <c r="Q3420" s="4">
        <v>0</v>
      </c>
      <c r="R3420" s="4">
        <v>3</v>
      </c>
      <c r="S3420" s="4">
        <v>41.9</v>
      </c>
      <c r="T3420" s="4">
        <v>1875.25</v>
      </c>
      <c r="U3420" s="4">
        <f t="shared" si="265"/>
        <v>-4.3341890413435911</v>
      </c>
      <c r="V3420" s="4">
        <f t="shared" si="266"/>
        <v>1.3112503460600717E-2</v>
      </c>
      <c r="W3420" s="4">
        <f t="shared" si="267"/>
        <v>1.2942791067932616E-2</v>
      </c>
      <c r="X3420" s="4">
        <f t="shared" si="268"/>
        <v>0.98705720893206739</v>
      </c>
      <c r="Y3420" s="4">
        <f t="shared" si="269"/>
        <v>-5.6576752903565435E-3</v>
      </c>
      <c r="Z3420" s="4">
        <f>IF(W3420&gt;$V$2,1,0)</f>
        <v>0</v>
      </c>
    </row>
    <row r="3421" spans="1:26" x14ac:dyDescent="0.3">
      <c r="A3421" s="4">
        <v>1</v>
      </c>
      <c r="B3421" s="4">
        <v>0</v>
      </c>
      <c r="C3421" s="4">
        <v>0</v>
      </c>
      <c r="D3421" s="4">
        <v>1</v>
      </c>
      <c r="E3421" s="4">
        <v>1</v>
      </c>
      <c r="F3421" s="4">
        <v>68</v>
      </c>
      <c r="G3421" s="4">
        <v>1</v>
      </c>
      <c r="H3421" s="4">
        <v>1</v>
      </c>
      <c r="I3421" s="4">
        <v>2</v>
      </c>
      <c r="J3421" s="4">
        <v>0</v>
      </c>
      <c r="K3421" s="4">
        <v>0</v>
      </c>
      <c r="L3421" s="4">
        <v>0</v>
      </c>
      <c r="M3421" s="4">
        <v>0</v>
      </c>
      <c r="N3421" s="4">
        <v>1</v>
      </c>
      <c r="O3421" s="4">
        <v>0</v>
      </c>
      <c r="P3421" s="4">
        <v>1</v>
      </c>
      <c r="Q3421" s="4">
        <v>1</v>
      </c>
      <c r="R3421" s="4">
        <v>2</v>
      </c>
      <c r="S3421" s="4">
        <v>83</v>
      </c>
      <c r="T3421" s="4">
        <v>5685.8</v>
      </c>
      <c r="U3421" s="4">
        <f t="shared" si="265"/>
        <v>-1.6896276174320204</v>
      </c>
      <c r="V3421" s="4">
        <f t="shared" si="266"/>
        <v>0.18458824864231269</v>
      </c>
      <c r="W3421" s="4">
        <f t="shared" si="267"/>
        <v>0.15582481833149539</v>
      </c>
      <c r="X3421" s="4">
        <f t="shared" si="268"/>
        <v>0.15582481833149539</v>
      </c>
      <c r="Y3421" s="4">
        <f t="shared" si="269"/>
        <v>-0.80736337075828102</v>
      </c>
      <c r="Z3421" s="4">
        <f>IF(W3421&gt;$V$2,1,0)</f>
        <v>0</v>
      </c>
    </row>
    <row r="3422" spans="1:26" x14ac:dyDescent="0.3">
      <c r="A3422" s="4">
        <v>0</v>
      </c>
      <c r="B3422" s="4">
        <v>1</v>
      </c>
      <c r="C3422" s="4">
        <v>0</v>
      </c>
      <c r="D3422" s="4">
        <v>0</v>
      </c>
      <c r="E3422" s="4">
        <v>1</v>
      </c>
      <c r="F3422" s="4">
        <v>12</v>
      </c>
      <c r="G3422" s="4">
        <v>1</v>
      </c>
      <c r="H3422" s="4">
        <v>0</v>
      </c>
      <c r="I3422" s="4">
        <v>1</v>
      </c>
      <c r="J3422" s="4">
        <v>1</v>
      </c>
      <c r="K3422" s="4">
        <v>0</v>
      </c>
      <c r="L3422" s="4">
        <v>0</v>
      </c>
      <c r="M3422" s="4">
        <v>0</v>
      </c>
      <c r="N3422" s="4">
        <v>1</v>
      </c>
      <c r="O3422" s="4">
        <v>1</v>
      </c>
      <c r="P3422" s="4">
        <v>0</v>
      </c>
      <c r="Q3422" s="4">
        <v>1</v>
      </c>
      <c r="R3422" s="4">
        <v>3</v>
      </c>
      <c r="S3422" s="4">
        <v>69.849999999999994</v>
      </c>
      <c r="T3422" s="4">
        <v>837.5</v>
      </c>
      <c r="U3422" s="4">
        <f t="shared" si="265"/>
        <v>-0.62878900702002871</v>
      </c>
      <c r="V3422" s="4">
        <f t="shared" si="266"/>
        <v>0.53323715662079774</v>
      </c>
      <c r="W3422" s="4">
        <f t="shared" si="267"/>
        <v>0.34778517747119708</v>
      </c>
      <c r="X3422" s="4">
        <f t="shared" si="268"/>
        <v>0.65221482252880292</v>
      </c>
      <c r="Y3422" s="4">
        <f t="shared" si="269"/>
        <v>-0.18560933544524516</v>
      </c>
      <c r="Z3422" s="4">
        <f>IF(W3422&gt;$V$2,1,0)</f>
        <v>1</v>
      </c>
    </row>
    <row r="3423" spans="1:26" x14ac:dyDescent="0.3">
      <c r="A3423" s="4">
        <v>0</v>
      </c>
      <c r="B3423" s="4">
        <v>0</v>
      </c>
      <c r="C3423" s="4">
        <v>0</v>
      </c>
      <c r="D3423" s="4">
        <v>1</v>
      </c>
      <c r="E3423" s="4">
        <v>1</v>
      </c>
      <c r="F3423" s="4">
        <v>8</v>
      </c>
      <c r="G3423" s="4">
        <v>1</v>
      </c>
      <c r="H3423" s="4">
        <v>0</v>
      </c>
      <c r="I3423" s="4">
        <v>1</v>
      </c>
      <c r="J3423" s="4">
        <v>0</v>
      </c>
      <c r="K3423" s="4">
        <v>1</v>
      </c>
      <c r="L3423" s="4">
        <v>0</v>
      </c>
      <c r="M3423" s="4">
        <v>1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56.3</v>
      </c>
      <c r="T3423" s="4">
        <v>401.5</v>
      </c>
      <c r="U3423" s="4">
        <f t="shared" si="265"/>
        <v>-1.8590359296226326</v>
      </c>
      <c r="V3423" s="4">
        <f t="shared" si="266"/>
        <v>0.1558227821062938</v>
      </c>
      <c r="W3423" s="4">
        <f t="shared" si="267"/>
        <v>0.13481546178068304</v>
      </c>
      <c r="X3423" s="4">
        <f t="shared" si="268"/>
        <v>0.86518453821931696</v>
      </c>
      <c r="Y3423" s="4">
        <f t="shared" si="269"/>
        <v>-6.2891250474315222E-2</v>
      </c>
      <c r="Z3423" s="4">
        <f>IF(W3423&gt;$V$2,1,0)</f>
        <v>0</v>
      </c>
    </row>
    <row r="3424" spans="1:26" x14ac:dyDescent="0.3">
      <c r="A3424" s="4">
        <v>0</v>
      </c>
      <c r="B3424" s="4">
        <v>1</v>
      </c>
      <c r="C3424" s="4">
        <v>0</v>
      </c>
      <c r="D3424" s="4">
        <v>1</v>
      </c>
      <c r="E3424" s="4">
        <v>0</v>
      </c>
      <c r="F3424" s="4">
        <v>54</v>
      </c>
      <c r="G3424" s="4">
        <v>1</v>
      </c>
      <c r="H3424" s="4">
        <v>1</v>
      </c>
      <c r="I3424" s="4">
        <v>2</v>
      </c>
      <c r="J3424" s="4">
        <v>1</v>
      </c>
      <c r="K3424" s="4">
        <v>1</v>
      </c>
      <c r="L3424" s="4">
        <v>1</v>
      </c>
      <c r="M3424" s="4">
        <v>0</v>
      </c>
      <c r="N3424" s="4">
        <v>1</v>
      </c>
      <c r="O3424" s="4">
        <v>1</v>
      </c>
      <c r="P3424" s="4">
        <v>0</v>
      </c>
      <c r="Q3424" s="4">
        <v>0</v>
      </c>
      <c r="R3424" s="4">
        <v>2</v>
      </c>
      <c r="S3424" s="4">
        <v>109.55</v>
      </c>
      <c r="T3424" s="4">
        <v>6118.95</v>
      </c>
      <c r="U3424" s="4">
        <f t="shared" si="265"/>
        <v>-0.89298799989781619</v>
      </c>
      <c r="V3424" s="4">
        <f t="shared" si="266"/>
        <v>0.40943054477730523</v>
      </c>
      <c r="W3424" s="4">
        <f t="shared" si="267"/>
        <v>0.29049359423524956</v>
      </c>
      <c r="X3424" s="4">
        <f t="shared" si="268"/>
        <v>0.70950640576475044</v>
      </c>
      <c r="Y3424" s="4">
        <f t="shared" si="269"/>
        <v>-0.1490436791695447</v>
      </c>
      <c r="Z3424" s="4">
        <f>IF(W3424&gt;$V$2,1,0)</f>
        <v>1</v>
      </c>
    </row>
    <row r="3425" spans="1:26" x14ac:dyDescent="0.3">
      <c r="A3425" s="4">
        <v>0</v>
      </c>
      <c r="B3425" s="4">
        <v>1</v>
      </c>
      <c r="C3425" s="4">
        <v>0</v>
      </c>
      <c r="D3425" s="4">
        <v>1</v>
      </c>
      <c r="E3425" s="4">
        <v>1</v>
      </c>
      <c r="F3425" s="4">
        <v>69</v>
      </c>
      <c r="G3425" s="4">
        <v>1</v>
      </c>
      <c r="H3425" s="4">
        <v>0</v>
      </c>
      <c r="I3425" s="4">
        <v>2</v>
      </c>
      <c r="J3425" s="4">
        <v>0</v>
      </c>
      <c r="K3425" s="4">
        <v>1</v>
      </c>
      <c r="L3425" s="4">
        <v>0</v>
      </c>
      <c r="M3425" s="4">
        <v>1</v>
      </c>
      <c r="N3425" s="4">
        <v>1</v>
      </c>
      <c r="O3425" s="4">
        <v>0</v>
      </c>
      <c r="P3425" s="4">
        <v>2</v>
      </c>
      <c r="Q3425" s="4">
        <v>1</v>
      </c>
      <c r="R3425" s="4">
        <v>3</v>
      </c>
      <c r="S3425" s="4">
        <v>92.15</v>
      </c>
      <c r="T3425" s="4">
        <v>6480.9</v>
      </c>
      <c r="U3425" s="4">
        <f t="shared" si="265"/>
        <v>-3.3837099492926486</v>
      </c>
      <c r="V3425" s="4">
        <f t="shared" si="266"/>
        <v>3.3921374424380271E-2</v>
      </c>
      <c r="W3425" s="4">
        <f t="shared" si="267"/>
        <v>3.2808466159494454E-2</v>
      </c>
      <c r="X3425" s="4">
        <f t="shared" si="268"/>
        <v>0.96719153384050549</v>
      </c>
      <c r="Y3425" s="4">
        <f t="shared" si="269"/>
        <v>-1.4487513659322892E-2</v>
      </c>
      <c r="Z3425" s="4">
        <f>IF(W3425&gt;$V$2,1,0)</f>
        <v>0</v>
      </c>
    </row>
    <row r="3426" spans="1:26" x14ac:dyDescent="0.3">
      <c r="A3426" s="4">
        <v>0</v>
      </c>
      <c r="B3426" s="4">
        <v>0</v>
      </c>
      <c r="C3426" s="4">
        <v>0</v>
      </c>
      <c r="D3426" s="4">
        <v>0</v>
      </c>
      <c r="E3426" s="4">
        <v>0</v>
      </c>
      <c r="F3426" s="4">
        <v>26</v>
      </c>
      <c r="G3426" s="4">
        <v>1</v>
      </c>
      <c r="H3426" s="4">
        <v>1</v>
      </c>
      <c r="I3426" s="4">
        <v>1</v>
      </c>
      <c r="J3426" s="4">
        <v>1</v>
      </c>
      <c r="K3426" s="4">
        <v>1</v>
      </c>
      <c r="L3426" s="4">
        <v>0</v>
      </c>
      <c r="M3426" s="4">
        <v>0</v>
      </c>
      <c r="N3426" s="4">
        <v>1</v>
      </c>
      <c r="O3426" s="4">
        <v>0</v>
      </c>
      <c r="P3426" s="4">
        <v>0</v>
      </c>
      <c r="Q3426" s="4">
        <v>1</v>
      </c>
      <c r="R3426" s="4">
        <v>0</v>
      </c>
      <c r="S3426" s="4">
        <v>69.5</v>
      </c>
      <c r="T3426" s="4">
        <v>1800.05</v>
      </c>
      <c r="U3426" s="4">
        <f t="shared" si="265"/>
        <v>-1.2355507385195368</v>
      </c>
      <c r="V3426" s="4">
        <f t="shared" si="266"/>
        <v>0.29067463256026932</v>
      </c>
      <c r="W3426" s="4">
        <f t="shared" si="267"/>
        <v>0.22521139350485839</v>
      </c>
      <c r="X3426" s="4">
        <f t="shared" si="268"/>
        <v>0.77478860649514159</v>
      </c>
      <c r="Y3426" s="4">
        <f t="shared" si="269"/>
        <v>-0.11081677433995739</v>
      </c>
      <c r="Z3426" s="4">
        <f>IF(W3426&gt;$V$2,1,0)</f>
        <v>0</v>
      </c>
    </row>
    <row r="3427" spans="1:26" x14ac:dyDescent="0.3">
      <c r="A3427" s="4">
        <v>0</v>
      </c>
      <c r="B3427" s="4">
        <v>0</v>
      </c>
      <c r="C3427" s="4">
        <v>0</v>
      </c>
      <c r="D3427" s="4">
        <v>1</v>
      </c>
      <c r="E3427" s="4">
        <v>0</v>
      </c>
      <c r="F3427" s="4">
        <v>72</v>
      </c>
      <c r="G3427" s="4">
        <v>1</v>
      </c>
      <c r="H3427" s="4">
        <v>1</v>
      </c>
      <c r="I3427" s="4">
        <v>2</v>
      </c>
      <c r="J3427" s="4">
        <v>1</v>
      </c>
      <c r="K3427" s="4">
        <v>1</v>
      </c>
      <c r="L3427" s="4">
        <v>1</v>
      </c>
      <c r="M3427" s="4">
        <v>1</v>
      </c>
      <c r="N3427" s="4">
        <v>0</v>
      </c>
      <c r="O3427" s="4">
        <v>0</v>
      </c>
      <c r="P3427" s="4">
        <v>2</v>
      </c>
      <c r="Q3427" s="4">
        <v>1</v>
      </c>
      <c r="R3427" s="4">
        <v>0</v>
      </c>
      <c r="S3427" s="4">
        <v>97</v>
      </c>
      <c r="T3427" s="4">
        <v>7104.2</v>
      </c>
      <c r="U3427" s="4">
        <f t="shared" si="265"/>
        <v>-3.8228582162454687</v>
      </c>
      <c r="V3427" s="4">
        <f t="shared" si="266"/>
        <v>2.186521598073328E-2</v>
      </c>
      <c r="W3427" s="4">
        <f t="shared" si="267"/>
        <v>2.1397358123936314E-2</v>
      </c>
      <c r="X3427" s="4">
        <f t="shared" si="268"/>
        <v>0.97860264187606372</v>
      </c>
      <c r="Y3427" s="4">
        <f t="shared" si="269"/>
        <v>-9.3936161351980546E-3</v>
      </c>
      <c r="Z3427" s="4">
        <f>IF(W3427&gt;$V$2,1,0)</f>
        <v>0</v>
      </c>
    </row>
    <row r="3428" spans="1:26" x14ac:dyDescent="0.3">
      <c r="A3428" s="4">
        <v>0</v>
      </c>
      <c r="B3428" s="4">
        <v>0</v>
      </c>
      <c r="C3428" s="4">
        <v>0</v>
      </c>
      <c r="D3428" s="4">
        <v>0</v>
      </c>
      <c r="E3428" s="4">
        <v>0</v>
      </c>
      <c r="F3428" s="4">
        <v>70</v>
      </c>
      <c r="G3428" s="4">
        <v>0</v>
      </c>
      <c r="H3428" s="4">
        <v>0</v>
      </c>
      <c r="I3428" s="4">
        <v>1</v>
      </c>
      <c r="J3428" s="4">
        <v>1</v>
      </c>
      <c r="K3428" s="4">
        <v>0</v>
      </c>
      <c r="L3428" s="4">
        <v>1</v>
      </c>
      <c r="M3428" s="4">
        <v>1</v>
      </c>
      <c r="N3428" s="4">
        <v>1</v>
      </c>
      <c r="O3428" s="4">
        <v>1</v>
      </c>
      <c r="P3428" s="4">
        <v>2</v>
      </c>
      <c r="Q3428" s="4">
        <v>1</v>
      </c>
      <c r="R3428" s="4">
        <v>0</v>
      </c>
      <c r="S3428" s="4">
        <v>58.35</v>
      </c>
      <c r="T3428" s="4">
        <v>4214.25</v>
      </c>
      <c r="U3428" s="4">
        <f t="shared" si="265"/>
        <v>-4.0812697682626489</v>
      </c>
      <c r="V3428" s="4">
        <f t="shared" si="266"/>
        <v>1.688601071370063E-2</v>
      </c>
      <c r="W3428" s="4">
        <f t="shared" si="267"/>
        <v>1.6605608235134631E-2</v>
      </c>
      <c r="X3428" s="4">
        <f t="shared" si="268"/>
        <v>0.98339439176486532</v>
      </c>
      <c r="Y3428" s="4">
        <f t="shared" si="269"/>
        <v>-7.2722727923666478E-3</v>
      </c>
      <c r="Z3428" s="4">
        <f>IF(W3428&gt;$V$2,1,0)</f>
        <v>0</v>
      </c>
    </row>
    <row r="3429" spans="1:26" x14ac:dyDescent="0.3">
      <c r="A3429" s="4">
        <v>1</v>
      </c>
      <c r="B3429" s="4">
        <v>1</v>
      </c>
      <c r="C3429" s="4">
        <v>0</v>
      </c>
      <c r="D3429" s="4">
        <v>0</v>
      </c>
      <c r="E3429" s="4">
        <v>1</v>
      </c>
      <c r="F3429" s="4">
        <v>1</v>
      </c>
      <c r="G3429" s="4">
        <v>1</v>
      </c>
      <c r="H3429" s="4">
        <v>0</v>
      </c>
      <c r="I3429" s="4">
        <v>1</v>
      </c>
      <c r="J3429" s="4">
        <v>1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3</v>
      </c>
      <c r="S3429" s="4">
        <v>50.6</v>
      </c>
      <c r="T3429" s="4">
        <v>50.6</v>
      </c>
      <c r="U3429" s="4">
        <f t="shared" si="265"/>
        <v>-1.1463037983963353</v>
      </c>
      <c r="V3429" s="4">
        <f t="shared" si="266"/>
        <v>0.31780928831208821</v>
      </c>
      <c r="W3429" s="4">
        <f t="shared" si="267"/>
        <v>0.24116485680500341</v>
      </c>
      <c r="X3429" s="4">
        <f t="shared" si="268"/>
        <v>0.24116485680500341</v>
      </c>
      <c r="Y3429" s="4">
        <f t="shared" si="269"/>
        <v>-0.61768597848734041</v>
      </c>
      <c r="Z3429" s="4">
        <f>IF(W3429&gt;$V$2,1,0)</f>
        <v>0</v>
      </c>
    </row>
    <row r="3430" spans="1:26" x14ac:dyDescent="0.3">
      <c r="A3430" s="4">
        <v>1</v>
      </c>
      <c r="B3430" s="4">
        <v>1</v>
      </c>
      <c r="C3430" s="4">
        <v>0</v>
      </c>
      <c r="D3430" s="4">
        <v>0</v>
      </c>
      <c r="E3430" s="4">
        <v>0</v>
      </c>
      <c r="F3430" s="4">
        <v>10</v>
      </c>
      <c r="G3430" s="4">
        <v>1</v>
      </c>
      <c r="H3430" s="4">
        <v>0</v>
      </c>
      <c r="I3430" s="4">
        <v>2</v>
      </c>
      <c r="J3430" s="4">
        <v>0</v>
      </c>
      <c r="K3430" s="4">
        <v>0</v>
      </c>
      <c r="L3430" s="4">
        <v>0</v>
      </c>
      <c r="M3430" s="4">
        <v>0</v>
      </c>
      <c r="N3430" s="4">
        <v>1</v>
      </c>
      <c r="O3430" s="4">
        <v>1</v>
      </c>
      <c r="P3430" s="4">
        <v>0</v>
      </c>
      <c r="Q3430" s="4">
        <v>1</v>
      </c>
      <c r="R3430" s="4">
        <v>2</v>
      </c>
      <c r="S3430" s="4">
        <v>89.5</v>
      </c>
      <c r="T3430" s="4">
        <v>863.1</v>
      </c>
      <c r="U3430" s="4">
        <f t="shared" si="265"/>
        <v>0.94584589226157634</v>
      </c>
      <c r="V3430" s="4">
        <f t="shared" si="266"/>
        <v>2.574990622242709</v>
      </c>
      <c r="W3430" s="4">
        <f t="shared" si="267"/>
        <v>0.72027898652985356</v>
      </c>
      <c r="X3430" s="4">
        <f t="shared" si="268"/>
        <v>0.72027898652985356</v>
      </c>
      <c r="Y3430" s="4">
        <f t="shared" si="269"/>
        <v>-0.14249925517645576</v>
      </c>
      <c r="Z3430" s="4">
        <f>IF(W3430&gt;$V$2,1,0)</f>
        <v>1</v>
      </c>
    </row>
    <row r="3431" spans="1:26" x14ac:dyDescent="0.3">
      <c r="A3431" s="4">
        <v>0</v>
      </c>
      <c r="B3431" s="4">
        <v>0</v>
      </c>
      <c r="C3431" s="4">
        <v>0</v>
      </c>
      <c r="D3431" s="4">
        <v>1</v>
      </c>
      <c r="E3431" s="4">
        <v>1</v>
      </c>
      <c r="F3431" s="4">
        <v>28</v>
      </c>
      <c r="G3431" s="4">
        <v>1</v>
      </c>
      <c r="H3431" s="4">
        <v>0</v>
      </c>
      <c r="I3431" s="4">
        <v>2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1</v>
      </c>
      <c r="Q3431" s="4">
        <v>1</v>
      </c>
      <c r="R3431" s="4">
        <v>0</v>
      </c>
      <c r="S3431" s="4">
        <v>70.400000000000006</v>
      </c>
      <c r="T3431" s="4">
        <v>1992.2</v>
      </c>
      <c r="U3431" s="4">
        <f t="shared" si="265"/>
        <v>-1.2131108511662596</v>
      </c>
      <c r="V3431" s="4">
        <f t="shared" si="266"/>
        <v>0.297271073466786</v>
      </c>
      <c r="W3431" s="4">
        <f t="shared" si="267"/>
        <v>0.22915108457045003</v>
      </c>
      <c r="X3431" s="4">
        <f t="shared" si="268"/>
        <v>0.77084891542954992</v>
      </c>
      <c r="Y3431" s="4">
        <f t="shared" si="269"/>
        <v>-0.11303073430317913</v>
      </c>
      <c r="Z3431" s="4">
        <f>IF(W3431&gt;$V$2,1,0)</f>
        <v>0</v>
      </c>
    </row>
    <row r="3432" spans="1:26" x14ac:dyDescent="0.3">
      <c r="A3432" s="4">
        <v>1</v>
      </c>
      <c r="B3432" s="4">
        <v>1</v>
      </c>
      <c r="C3432" s="4">
        <v>0</v>
      </c>
      <c r="D3432" s="4">
        <v>0</v>
      </c>
      <c r="E3432" s="4">
        <v>0</v>
      </c>
      <c r="F3432" s="4">
        <v>1</v>
      </c>
      <c r="G3432" s="4">
        <v>1</v>
      </c>
      <c r="H3432" s="4">
        <v>0</v>
      </c>
      <c r="I3432" s="4">
        <v>2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1</v>
      </c>
      <c r="R3432" s="4">
        <v>2</v>
      </c>
      <c r="S3432" s="4">
        <v>69.8</v>
      </c>
      <c r="T3432" s="4">
        <v>69.8</v>
      </c>
      <c r="U3432" s="4">
        <f t="shared" si="265"/>
        <v>0.75881315544188566</v>
      </c>
      <c r="V3432" s="4">
        <f t="shared" si="266"/>
        <v>2.1357399243931097</v>
      </c>
      <c r="W3432" s="4">
        <f t="shared" si="267"/>
        <v>0.68109600154625716</v>
      </c>
      <c r="X3432" s="4">
        <f t="shared" si="268"/>
        <v>0.68109600154625716</v>
      </c>
      <c r="Y3432" s="4">
        <f t="shared" si="269"/>
        <v>-0.16679166928646164</v>
      </c>
      <c r="Z3432" s="4">
        <f>IF(W3432&gt;$V$2,1,0)</f>
        <v>1</v>
      </c>
    </row>
    <row r="3433" spans="1:26" x14ac:dyDescent="0.3">
      <c r="A3433" s="4">
        <v>0</v>
      </c>
      <c r="B3433" s="4">
        <v>0</v>
      </c>
      <c r="C3433" s="4">
        <v>0</v>
      </c>
      <c r="D3433" s="4">
        <v>1</v>
      </c>
      <c r="E3433" s="4">
        <v>0</v>
      </c>
      <c r="F3433" s="4">
        <v>21</v>
      </c>
      <c r="G3433" s="4">
        <v>1</v>
      </c>
      <c r="H3433" s="4">
        <v>1</v>
      </c>
      <c r="I3433" s="4">
        <v>2</v>
      </c>
      <c r="J3433" s="4">
        <v>0</v>
      </c>
      <c r="K3433" s="4">
        <v>0</v>
      </c>
      <c r="L3433" s="4">
        <v>0</v>
      </c>
      <c r="M3433" s="4">
        <v>0</v>
      </c>
      <c r="N3433" s="4">
        <v>1</v>
      </c>
      <c r="O3433" s="4">
        <v>1</v>
      </c>
      <c r="P3433" s="4">
        <v>0</v>
      </c>
      <c r="Q3433" s="4">
        <v>1</v>
      </c>
      <c r="R3433" s="4">
        <v>2</v>
      </c>
      <c r="S3433" s="4">
        <v>94.3</v>
      </c>
      <c r="T3433" s="4">
        <v>1948.35</v>
      </c>
      <c r="U3433" s="4">
        <f t="shared" si="265"/>
        <v>0.95415469807090092</v>
      </c>
      <c r="V3433" s="4">
        <f t="shared" si="266"/>
        <v>2.5964748498221422</v>
      </c>
      <c r="W3433" s="4">
        <f t="shared" si="267"/>
        <v>0.72194995328565881</v>
      </c>
      <c r="X3433" s="4">
        <f t="shared" si="268"/>
        <v>0.27805004671434119</v>
      </c>
      <c r="Y3433" s="4">
        <f t="shared" si="269"/>
        <v>-0.55587702762258207</v>
      </c>
      <c r="Z3433" s="4">
        <f>IF(W3433&gt;$V$2,1,0)</f>
        <v>1</v>
      </c>
    </row>
    <row r="3434" spans="1:26" x14ac:dyDescent="0.3">
      <c r="A3434" s="4">
        <v>1</v>
      </c>
      <c r="B3434" s="4">
        <v>1</v>
      </c>
      <c r="C3434" s="4">
        <v>1</v>
      </c>
      <c r="D3434" s="4">
        <v>1</v>
      </c>
      <c r="E3434" s="4">
        <v>0</v>
      </c>
      <c r="F3434" s="4">
        <v>51</v>
      </c>
      <c r="G3434" s="4">
        <v>1</v>
      </c>
      <c r="H3434" s="4">
        <v>1</v>
      </c>
      <c r="I3434" s="4">
        <v>2</v>
      </c>
      <c r="J3434" s="4">
        <v>1</v>
      </c>
      <c r="K3434" s="4">
        <v>0</v>
      </c>
      <c r="L3434" s="4">
        <v>1</v>
      </c>
      <c r="M3434" s="4">
        <v>0</v>
      </c>
      <c r="N3434" s="4">
        <v>1</v>
      </c>
      <c r="O3434" s="4">
        <v>0</v>
      </c>
      <c r="P3434" s="4">
        <v>0</v>
      </c>
      <c r="Q3434" s="4">
        <v>1</v>
      </c>
      <c r="R3434" s="4">
        <v>0</v>
      </c>
      <c r="S3434" s="4">
        <v>93.8</v>
      </c>
      <c r="T3434" s="4">
        <v>4750.95</v>
      </c>
      <c r="U3434" s="4">
        <f t="shared" si="265"/>
        <v>-0.61449917164937384</v>
      </c>
      <c r="V3434" s="4">
        <f t="shared" si="266"/>
        <v>0.54091173141273374</v>
      </c>
      <c r="W3434" s="4">
        <f t="shared" si="267"/>
        <v>0.35103356044724038</v>
      </c>
      <c r="X3434" s="4">
        <f t="shared" si="268"/>
        <v>0.35103356044724038</v>
      </c>
      <c r="Y3434" s="4">
        <f t="shared" si="269"/>
        <v>-0.45465136096921899</v>
      </c>
      <c r="Z3434" s="4">
        <f>IF(W3434&gt;$V$2,1,0)</f>
        <v>1</v>
      </c>
    </row>
    <row r="3435" spans="1:26" x14ac:dyDescent="0.3">
      <c r="A3435" s="4">
        <v>0</v>
      </c>
      <c r="B3435" s="4">
        <v>0</v>
      </c>
      <c r="C3435" s="4">
        <v>0</v>
      </c>
      <c r="D3435" s="4">
        <v>1</v>
      </c>
      <c r="E3435" s="4">
        <v>1</v>
      </c>
      <c r="F3435" s="4">
        <v>53</v>
      </c>
      <c r="G3435" s="4">
        <v>1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1</v>
      </c>
      <c r="Q3435" s="4">
        <v>0</v>
      </c>
      <c r="R3435" s="4">
        <v>0</v>
      </c>
      <c r="S3435" s="4">
        <v>19.55</v>
      </c>
      <c r="T3435" s="4">
        <v>1007.9</v>
      </c>
      <c r="U3435" s="4">
        <f t="shared" si="265"/>
        <v>-4.9664385907236639</v>
      </c>
      <c r="V3435" s="4">
        <f t="shared" si="266"/>
        <v>6.9679195110641124E-3</v>
      </c>
      <c r="W3435" s="4">
        <f t="shared" si="267"/>
        <v>6.9197035735233791E-3</v>
      </c>
      <c r="X3435" s="4">
        <f t="shared" si="268"/>
        <v>0.99308029642647666</v>
      </c>
      <c r="Y3435" s="4">
        <f t="shared" si="269"/>
        <v>-3.0156348026233316E-3</v>
      </c>
      <c r="Z3435" s="4">
        <f>IF(W3435&gt;$V$2,1,0)</f>
        <v>0</v>
      </c>
    </row>
    <row r="3436" spans="1:26" x14ac:dyDescent="0.3">
      <c r="A3436" s="4">
        <v>0</v>
      </c>
      <c r="B3436" s="4">
        <v>1</v>
      </c>
      <c r="C3436" s="4">
        <v>0</v>
      </c>
      <c r="D3436" s="4">
        <v>0</v>
      </c>
      <c r="E3436" s="4">
        <v>1</v>
      </c>
      <c r="F3436" s="4">
        <v>53</v>
      </c>
      <c r="G3436" s="4">
        <v>1</v>
      </c>
      <c r="H3436" s="4">
        <v>0</v>
      </c>
      <c r="I3436" s="4">
        <v>2</v>
      </c>
      <c r="J3436" s="4">
        <v>1</v>
      </c>
      <c r="K3436" s="4">
        <v>1</v>
      </c>
      <c r="L3436" s="4">
        <v>1</v>
      </c>
      <c r="M3436" s="4">
        <v>0</v>
      </c>
      <c r="N3436" s="4">
        <v>0</v>
      </c>
      <c r="O3436" s="4">
        <v>1</v>
      </c>
      <c r="P3436" s="4">
        <v>1</v>
      </c>
      <c r="Q3436" s="4">
        <v>0</v>
      </c>
      <c r="R3436" s="4">
        <v>2</v>
      </c>
      <c r="S3436" s="4">
        <v>95.95</v>
      </c>
      <c r="T3436" s="4">
        <v>5036.8999999999996</v>
      </c>
      <c r="U3436" s="4">
        <f t="shared" si="265"/>
        <v>-2.6379172397188944</v>
      </c>
      <c r="V3436" s="4">
        <f t="shared" si="266"/>
        <v>7.1510052860421641E-2</v>
      </c>
      <c r="W3436" s="4">
        <f t="shared" si="267"/>
        <v>6.6737640649776317E-2</v>
      </c>
      <c r="X3436" s="4">
        <f t="shared" si="268"/>
        <v>0.93326235935022372</v>
      </c>
      <c r="Y3436" s="4">
        <f t="shared" si="269"/>
        <v>-2.9996249928783573E-2</v>
      </c>
      <c r="Z3436" s="4">
        <f>IF(W3436&gt;$V$2,1,0)</f>
        <v>0</v>
      </c>
    </row>
    <row r="3437" spans="1:26" x14ac:dyDescent="0.3">
      <c r="A3437" s="4">
        <v>1</v>
      </c>
      <c r="B3437" s="4">
        <v>1</v>
      </c>
      <c r="C3437" s="4">
        <v>0</v>
      </c>
      <c r="D3437" s="4">
        <v>1</v>
      </c>
      <c r="E3437" s="4">
        <v>0</v>
      </c>
      <c r="F3437" s="4">
        <v>24</v>
      </c>
      <c r="G3437" s="4">
        <v>1</v>
      </c>
      <c r="H3437" s="4">
        <v>1</v>
      </c>
      <c r="I3437" s="4">
        <v>2</v>
      </c>
      <c r="J3437" s="4">
        <v>0</v>
      </c>
      <c r="K3437" s="4">
        <v>0</v>
      </c>
      <c r="L3437" s="4">
        <v>1</v>
      </c>
      <c r="M3437" s="4">
        <v>0</v>
      </c>
      <c r="N3437" s="4">
        <v>1</v>
      </c>
      <c r="O3437" s="4">
        <v>1</v>
      </c>
      <c r="P3437" s="4">
        <v>0</v>
      </c>
      <c r="Q3437" s="4">
        <v>1</v>
      </c>
      <c r="R3437" s="4">
        <v>2</v>
      </c>
      <c r="S3437" s="4">
        <v>101.05</v>
      </c>
      <c r="T3437" s="4">
        <v>2391.8000000000002</v>
      </c>
      <c r="U3437" s="4">
        <f t="shared" si="265"/>
        <v>0.69858179517808161</v>
      </c>
      <c r="V3437" s="4">
        <f t="shared" si="266"/>
        <v>2.0108988178489389</v>
      </c>
      <c r="W3437" s="4">
        <f t="shared" si="267"/>
        <v>0.66787326293667193</v>
      </c>
      <c r="X3437" s="4">
        <f t="shared" si="268"/>
        <v>0.66787326293667193</v>
      </c>
      <c r="Y3437" s="4">
        <f t="shared" si="269"/>
        <v>-0.17530594235872751</v>
      </c>
      <c r="Z3437" s="4">
        <f>IF(W3437&gt;$V$2,1,0)</f>
        <v>1</v>
      </c>
    </row>
    <row r="3438" spans="1:26" x14ac:dyDescent="0.3">
      <c r="A3438" s="4">
        <v>0</v>
      </c>
      <c r="B3438" s="4">
        <v>0</v>
      </c>
      <c r="C3438" s="4">
        <v>0</v>
      </c>
      <c r="D3438" s="4">
        <v>1</v>
      </c>
      <c r="E3438" s="4">
        <v>0</v>
      </c>
      <c r="F3438" s="4">
        <v>70</v>
      </c>
      <c r="G3438" s="4">
        <v>1</v>
      </c>
      <c r="H3438" s="4">
        <v>1</v>
      </c>
      <c r="I3438" s="4">
        <v>1</v>
      </c>
      <c r="J3438" s="4">
        <v>1</v>
      </c>
      <c r="K3438" s="4">
        <v>1</v>
      </c>
      <c r="L3438" s="4">
        <v>1</v>
      </c>
      <c r="M3438" s="4">
        <v>1</v>
      </c>
      <c r="N3438" s="4">
        <v>1</v>
      </c>
      <c r="O3438" s="4">
        <v>1</v>
      </c>
      <c r="P3438" s="4">
        <v>2</v>
      </c>
      <c r="Q3438" s="4">
        <v>1</v>
      </c>
      <c r="R3438" s="4">
        <v>1</v>
      </c>
      <c r="S3438" s="4">
        <v>94.8</v>
      </c>
      <c r="T3438" s="4">
        <v>6859.05</v>
      </c>
      <c r="U3438" s="4">
        <f t="shared" si="265"/>
        <v>-4.3056242732032626</v>
      </c>
      <c r="V3438" s="4">
        <f t="shared" si="266"/>
        <v>1.349245993095337E-2</v>
      </c>
      <c r="W3438" s="4">
        <f t="shared" si="267"/>
        <v>1.3312837011014938E-2</v>
      </c>
      <c r="X3438" s="4">
        <f t="shared" si="268"/>
        <v>0.98668716298898507</v>
      </c>
      <c r="Y3438" s="4">
        <f t="shared" si="269"/>
        <v>-5.8205220250204743E-3</v>
      </c>
      <c r="Z3438" s="4">
        <f>IF(W3438&gt;$V$2,1,0)</f>
        <v>0</v>
      </c>
    </row>
    <row r="3439" spans="1:26" x14ac:dyDescent="0.3">
      <c r="A3439" s="4">
        <v>0</v>
      </c>
      <c r="B3439" s="4">
        <v>1</v>
      </c>
      <c r="C3439" s="4">
        <v>0</v>
      </c>
      <c r="D3439" s="4">
        <v>0</v>
      </c>
      <c r="E3439" s="4">
        <v>0</v>
      </c>
      <c r="F3439" s="4">
        <v>61</v>
      </c>
      <c r="G3439" s="4">
        <v>1</v>
      </c>
      <c r="H3439" s="4">
        <v>1</v>
      </c>
      <c r="I3439" s="4">
        <v>2</v>
      </c>
      <c r="J3439" s="4">
        <v>1</v>
      </c>
      <c r="K3439" s="4">
        <v>1</v>
      </c>
      <c r="L3439" s="4">
        <v>1</v>
      </c>
      <c r="M3439" s="4">
        <v>0</v>
      </c>
      <c r="N3439" s="4">
        <v>1</v>
      </c>
      <c r="O3439" s="4">
        <v>1</v>
      </c>
      <c r="P3439" s="4">
        <v>1</v>
      </c>
      <c r="Q3439" s="4">
        <v>1</v>
      </c>
      <c r="R3439" s="4">
        <v>2</v>
      </c>
      <c r="S3439" s="4">
        <v>107.75</v>
      </c>
      <c r="T3439" s="4">
        <v>6521.9</v>
      </c>
      <c r="U3439" s="4">
        <f t="shared" si="265"/>
        <v>-1.3713784684276447</v>
      </c>
      <c r="V3439" s="4">
        <f t="shared" si="266"/>
        <v>0.25375692244479059</v>
      </c>
      <c r="W3439" s="4">
        <f t="shared" si="267"/>
        <v>0.20239722541269942</v>
      </c>
      <c r="X3439" s="4">
        <f t="shared" si="268"/>
        <v>0.79760277458730056</v>
      </c>
      <c r="Y3439" s="4">
        <f t="shared" si="269"/>
        <v>-9.821334393178395E-2</v>
      </c>
      <c r="Z3439" s="4">
        <f>IF(W3439&gt;$V$2,1,0)</f>
        <v>0</v>
      </c>
    </row>
    <row r="3440" spans="1:26" x14ac:dyDescent="0.3">
      <c r="A3440" s="4">
        <v>0</v>
      </c>
      <c r="B3440" s="4">
        <v>0</v>
      </c>
      <c r="C3440" s="4">
        <v>0</v>
      </c>
      <c r="D3440" s="4">
        <v>0</v>
      </c>
      <c r="E3440" s="4">
        <v>0</v>
      </c>
      <c r="F3440" s="4">
        <v>11</v>
      </c>
      <c r="G3440" s="4">
        <v>1</v>
      </c>
      <c r="H3440" s="4">
        <v>0</v>
      </c>
      <c r="I3440" s="4">
        <v>1</v>
      </c>
      <c r="J3440" s="4">
        <v>1</v>
      </c>
      <c r="K3440" s="4">
        <v>0</v>
      </c>
      <c r="L3440" s="4">
        <v>0</v>
      </c>
      <c r="M3440" s="4">
        <v>1</v>
      </c>
      <c r="N3440" s="4">
        <v>0</v>
      </c>
      <c r="O3440" s="4">
        <v>0</v>
      </c>
      <c r="P3440" s="4">
        <v>1</v>
      </c>
      <c r="Q3440" s="4">
        <v>1</v>
      </c>
      <c r="R3440" s="4">
        <v>3</v>
      </c>
      <c r="S3440" s="4">
        <v>54.6</v>
      </c>
      <c r="T3440" s="4">
        <v>617.85</v>
      </c>
      <c r="U3440" s="4">
        <f t="shared" si="265"/>
        <v>-2.0286714153233922</v>
      </c>
      <c r="V3440" s="4">
        <f t="shared" si="266"/>
        <v>0.1315101274733454</v>
      </c>
      <c r="W3440" s="4">
        <f t="shared" si="267"/>
        <v>0.11622532072868551</v>
      </c>
      <c r="X3440" s="4">
        <f t="shared" si="268"/>
        <v>0.88377467927131448</v>
      </c>
      <c r="Y3440" s="4">
        <f t="shared" si="269"/>
        <v>-5.3658445419431579E-2</v>
      </c>
      <c r="Z3440" s="4">
        <f>IF(W3440&gt;$V$2,1,0)</f>
        <v>0</v>
      </c>
    </row>
    <row r="3441" spans="1:26" x14ac:dyDescent="0.3">
      <c r="A3441" s="4">
        <v>0</v>
      </c>
      <c r="B3441" s="4">
        <v>1</v>
      </c>
      <c r="C3441" s="4">
        <v>0</v>
      </c>
      <c r="D3441" s="4">
        <v>0</v>
      </c>
      <c r="E3441" s="4">
        <v>0</v>
      </c>
      <c r="F3441" s="4">
        <v>2</v>
      </c>
      <c r="G3441" s="4">
        <v>1</v>
      </c>
      <c r="H3441" s="4">
        <v>0</v>
      </c>
      <c r="I3441" s="4">
        <v>2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1</v>
      </c>
      <c r="R3441" s="4">
        <v>1</v>
      </c>
      <c r="S3441" s="4">
        <v>71.3</v>
      </c>
      <c r="T3441" s="4">
        <v>157.75</v>
      </c>
      <c r="U3441" s="4">
        <f t="shared" si="265"/>
        <v>0.55832484090467316</v>
      </c>
      <c r="V3441" s="4">
        <f t="shared" si="266"/>
        <v>1.7477423002950998</v>
      </c>
      <c r="W3441" s="4">
        <f t="shared" si="267"/>
        <v>0.63606485226340093</v>
      </c>
      <c r="X3441" s="4">
        <f t="shared" si="268"/>
        <v>0.36393514773659907</v>
      </c>
      <c r="Y3441" s="4">
        <f t="shared" si="269"/>
        <v>-0.43897599956370975</v>
      </c>
      <c r="Z3441" s="4">
        <f>IF(W3441&gt;$V$2,1,0)</f>
        <v>1</v>
      </c>
    </row>
    <row r="3442" spans="1:26" x14ac:dyDescent="0.3">
      <c r="A3442" s="4">
        <v>0</v>
      </c>
      <c r="B3442" s="4">
        <v>1</v>
      </c>
      <c r="C3442" s="4">
        <v>0</v>
      </c>
      <c r="D3442" s="4">
        <v>0</v>
      </c>
      <c r="E3442" s="4">
        <v>0</v>
      </c>
      <c r="F3442" s="4">
        <v>25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1</v>
      </c>
      <c r="Q3442" s="4">
        <v>1</v>
      </c>
      <c r="R3442" s="4">
        <v>0</v>
      </c>
      <c r="S3442" s="4">
        <v>19.5</v>
      </c>
      <c r="T3442" s="4">
        <v>516.29999999999995</v>
      </c>
      <c r="U3442" s="4">
        <f t="shared" si="265"/>
        <v>-2.9900047219414247</v>
      </c>
      <c r="V3442" s="4">
        <f t="shared" si="266"/>
        <v>5.0287199269821885E-2</v>
      </c>
      <c r="W3442" s="4">
        <f t="shared" si="267"/>
        <v>4.7879474590171549E-2</v>
      </c>
      <c r="X3442" s="4">
        <f t="shared" si="268"/>
        <v>0.9521205254098285</v>
      </c>
      <c r="Y3442" s="4">
        <f t="shared" si="269"/>
        <v>-2.1308072406185652E-2</v>
      </c>
      <c r="Z3442" s="4">
        <f>IF(W3442&gt;$V$2,1,0)</f>
        <v>0</v>
      </c>
    </row>
    <row r="3443" spans="1:26" x14ac:dyDescent="0.3">
      <c r="A3443" s="4">
        <v>0</v>
      </c>
      <c r="B3443" s="4">
        <v>0</v>
      </c>
      <c r="C3443" s="4">
        <v>0</v>
      </c>
      <c r="D3443" s="4">
        <v>0</v>
      </c>
      <c r="E3443" s="4">
        <v>0</v>
      </c>
      <c r="F3443" s="4">
        <v>41</v>
      </c>
      <c r="G3443" s="4">
        <v>1</v>
      </c>
      <c r="H3443" s="4">
        <v>1</v>
      </c>
      <c r="I3443" s="4">
        <v>1</v>
      </c>
      <c r="J3443" s="4">
        <v>0</v>
      </c>
      <c r="K3443" s="4">
        <v>1</v>
      </c>
      <c r="L3443" s="4">
        <v>0</v>
      </c>
      <c r="M3443" s="4">
        <v>0</v>
      </c>
      <c r="N3443" s="4">
        <v>0</v>
      </c>
      <c r="O3443" s="4">
        <v>0</v>
      </c>
      <c r="P3443" s="4">
        <v>1</v>
      </c>
      <c r="Q3443" s="4">
        <v>1</v>
      </c>
      <c r="R3443" s="4">
        <v>1</v>
      </c>
      <c r="S3443" s="4">
        <v>56.3</v>
      </c>
      <c r="T3443" s="4">
        <v>2364</v>
      </c>
      <c r="U3443" s="4">
        <f t="shared" si="265"/>
        <v>-2.4797014496154199</v>
      </c>
      <c r="V3443" s="4">
        <f t="shared" si="266"/>
        <v>8.3768230896888424E-2</v>
      </c>
      <c r="W3443" s="4">
        <f t="shared" si="267"/>
        <v>7.729349182672092E-2</v>
      </c>
      <c r="X3443" s="4">
        <f t="shared" si="268"/>
        <v>0.92270650817327904</v>
      </c>
      <c r="Y3443" s="4">
        <f t="shared" si="269"/>
        <v>-3.4936416146388614E-2</v>
      </c>
      <c r="Z3443" s="4">
        <f>IF(W3443&gt;$V$2,1,0)</f>
        <v>0</v>
      </c>
    </row>
    <row r="3444" spans="1:26" x14ac:dyDescent="0.3">
      <c r="A3444" s="4">
        <v>1</v>
      </c>
      <c r="B3444" s="4">
        <v>1</v>
      </c>
      <c r="C3444" s="4">
        <v>0</v>
      </c>
      <c r="D3444" s="4">
        <v>1</v>
      </c>
      <c r="E3444" s="4">
        <v>0</v>
      </c>
      <c r="F3444" s="4">
        <v>18</v>
      </c>
      <c r="G3444" s="4">
        <v>1</v>
      </c>
      <c r="H3444" s="4">
        <v>1</v>
      </c>
      <c r="I3444" s="4">
        <v>2</v>
      </c>
      <c r="J3444" s="4">
        <v>0</v>
      </c>
      <c r="K3444" s="4">
        <v>0</v>
      </c>
      <c r="L3444" s="4">
        <v>0</v>
      </c>
      <c r="M3444" s="4">
        <v>0</v>
      </c>
      <c r="N3444" s="4">
        <v>1</v>
      </c>
      <c r="O3444" s="4">
        <v>1</v>
      </c>
      <c r="P3444" s="4">
        <v>0</v>
      </c>
      <c r="Q3444" s="4">
        <v>1</v>
      </c>
      <c r="R3444" s="4">
        <v>2</v>
      </c>
      <c r="S3444" s="4">
        <v>94.7</v>
      </c>
      <c r="T3444" s="4">
        <v>1687.95</v>
      </c>
      <c r="U3444" s="4">
        <f t="shared" si="265"/>
        <v>0.98831454779287775</v>
      </c>
      <c r="V3444" s="4">
        <f t="shared" si="266"/>
        <v>2.6867023456822907</v>
      </c>
      <c r="W3444" s="4">
        <f t="shared" si="267"/>
        <v>0.72875488546799616</v>
      </c>
      <c r="X3444" s="4">
        <f t="shared" si="268"/>
        <v>0.72875488546799616</v>
      </c>
      <c r="Y3444" s="4">
        <f t="shared" si="269"/>
        <v>-0.13741852077539216</v>
      </c>
      <c r="Z3444" s="4">
        <f>IF(W3444&gt;$V$2,1,0)</f>
        <v>1</v>
      </c>
    </row>
    <row r="3445" spans="1:26" x14ac:dyDescent="0.3">
      <c r="A3445" s="4">
        <v>1</v>
      </c>
      <c r="B3445" s="4">
        <v>1</v>
      </c>
      <c r="C3445" s="4">
        <v>1</v>
      </c>
      <c r="D3445" s="4">
        <v>1</v>
      </c>
      <c r="E3445" s="4">
        <v>0</v>
      </c>
      <c r="F3445" s="4">
        <v>72</v>
      </c>
      <c r="G3445" s="4">
        <v>1</v>
      </c>
      <c r="H3445" s="4">
        <v>1</v>
      </c>
      <c r="I3445" s="4">
        <v>2</v>
      </c>
      <c r="J3445" s="4">
        <v>0</v>
      </c>
      <c r="K3445" s="4">
        <v>1</v>
      </c>
      <c r="L3445" s="4">
        <v>1</v>
      </c>
      <c r="M3445" s="4">
        <v>0</v>
      </c>
      <c r="N3445" s="4">
        <v>1</v>
      </c>
      <c r="O3445" s="4">
        <v>1</v>
      </c>
      <c r="P3445" s="4">
        <v>2</v>
      </c>
      <c r="Q3445" s="4">
        <v>1</v>
      </c>
      <c r="R3445" s="4">
        <v>0</v>
      </c>
      <c r="S3445" s="4">
        <v>104.15</v>
      </c>
      <c r="T3445" s="4">
        <v>7689.95</v>
      </c>
      <c r="U3445" s="4">
        <f t="shared" si="265"/>
        <v>-1.914605780446708</v>
      </c>
      <c r="V3445" s="4">
        <f t="shared" si="266"/>
        <v>0.14739992906821747</v>
      </c>
      <c r="W3445" s="4">
        <f t="shared" si="267"/>
        <v>0.12846430031411823</v>
      </c>
      <c r="X3445" s="4">
        <f t="shared" si="268"/>
        <v>0.12846430031411823</v>
      </c>
      <c r="Y3445" s="4">
        <f t="shared" si="269"/>
        <v>-0.89121754416659449</v>
      </c>
      <c r="Z3445" s="4">
        <f>IF(W3445&gt;$V$2,1,0)</f>
        <v>0</v>
      </c>
    </row>
    <row r="3446" spans="1:26" x14ac:dyDescent="0.3">
      <c r="A3446" s="4">
        <v>0</v>
      </c>
      <c r="B3446" s="4">
        <v>0</v>
      </c>
      <c r="C3446" s="4">
        <v>0</v>
      </c>
      <c r="D3446" s="4">
        <v>1</v>
      </c>
      <c r="E3446" s="4">
        <v>1</v>
      </c>
      <c r="F3446" s="4">
        <v>71</v>
      </c>
      <c r="G3446" s="4">
        <v>1</v>
      </c>
      <c r="H3446" s="4">
        <v>1</v>
      </c>
      <c r="I3446" s="4">
        <v>1</v>
      </c>
      <c r="J3446" s="4">
        <v>1</v>
      </c>
      <c r="K3446" s="4">
        <v>1</v>
      </c>
      <c r="L3446" s="4">
        <v>1</v>
      </c>
      <c r="M3446" s="4">
        <v>1</v>
      </c>
      <c r="N3446" s="4">
        <v>1</v>
      </c>
      <c r="O3446" s="4">
        <v>1</v>
      </c>
      <c r="P3446" s="4">
        <v>2</v>
      </c>
      <c r="Q3446" s="4">
        <v>1</v>
      </c>
      <c r="R3446" s="4">
        <v>1</v>
      </c>
      <c r="S3446" s="4">
        <v>90.55</v>
      </c>
      <c r="T3446" s="4">
        <v>6239.05</v>
      </c>
      <c r="U3446" s="4">
        <f t="shared" si="265"/>
        <v>-4.4444970480685555</v>
      </c>
      <c r="V3446" s="4">
        <f t="shared" si="266"/>
        <v>1.1743010715852166E-2</v>
      </c>
      <c r="W3446" s="4">
        <f t="shared" si="267"/>
        <v>1.1606712961173287E-2</v>
      </c>
      <c r="X3446" s="4">
        <f t="shared" si="268"/>
        <v>0.98839328703882667</v>
      </c>
      <c r="Y3446" s="4">
        <f t="shared" si="269"/>
        <v>-5.0702128975332692E-3</v>
      </c>
      <c r="Z3446" s="4">
        <f>IF(W3446&gt;$V$2,1,0)</f>
        <v>0</v>
      </c>
    </row>
    <row r="3447" spans="1:26" x14ac:dyDescent="0.3">
      <c r="A3447" s="4">
        <v>0</v>
      </c>
      <c r="B3447" s="4">
        <v>0</v>
      </c>
      <c r="C3447" s="4">
        <v>0</v>
      </c>
      <c r="D3447" s="4">
        <v>1</v>
      </c>
      <c r="E3447" s="4">
        <v>1</v>
      </c>
      <c r="F3447" s="4">
        <v>34</v>
      </c>
      <c r="G3447" s="4">
        <v>1</v>
      </c>
      <c r="H3447" s="4">
        <v>0</v>
      </c>
      <c r="I3447" s="4">
        <v>1</v>
      </c>
      <c r="J3447" s="4">
        <v>1</v>
      </c>
      <c r="K3447" s="4">
        <v>1</v>
      </c>
      <c r="L3447" s="4">
        <v>1</v>
      </c>
      <c r="M3447" s="4">
        <v>0</v>
      </c>
      <c r="N3447" s="4">
        <v>0</v>
      </c>
      <c r="O3447" s="4">
        <v>0</v>
      </c>
      <c r="P3447" s="4">
        <v>1</v>
      </c>
      <c r="Q3447" s="4">
        <v>1</v>
      </c>
      <c r="R3447" s="4">
        <v>3</v>
      </c>
      <c r="S3447" s="4">
        <v>60.8</v>
      </c>
      <c r="T3447" s="4">
        <v>2042.05</v>
      </c>
      <c r="U3447" s="4">
        <f t="shared" si="265"/>
        <v>-2.877556365507278</v>
      </c>
      <c r="V3447" s="4">
        <f t="shared" si="266"/>
        <v>5.62721034135822E-2</v>
      </c>
      <c r="W3447" s="4">
        <f t="shared" si="267"/>
        <v>5.3274249345150904E-2</v>
      </c>
      <c r="X3447" s="4">
        <f t="shared" si="268"/>
        <v>0.9467257506548491</v>
      </c>
      <c r="Y3447" s="4">
        <f t="shared" si="269"/>
        <v>-2.3775810043061393E-2</v>
      </c>
      <c r="Z3447" s="4">
        <f>IF(W3447&gt;$V$2,1,0)</f>
        <v>0</v>
      </c>
    </row>
    <row r="3448" spans="1:26" x14ac:dyDescent="0.3">
      <c r="A3448" s="4">
        <v>0</v>
      </c>
      <c r="B3448" s="4">
        <v>1</v>
      </c>
      <c r="C3448" s="4">
        <v>0</v>
      </c>
      <c r="D3448" s="4">
        <v>0</v>
      </c>
      <c r="E3448" s="4">
        <v>0</v>
      </c>
      <c r="F3448" s="4">
        <v>29</v>
      </c>
      <c r="G3448" s="4">
        <v>1</v>
      </c>
      <c r="H3448" s="4">
        <v>0</v>
      </c>
      <c r="I3448" s="4">
        <v>2</v>
      </c>
      <c r="J3448" s="4">
        <v>0</v>
      </c>
      <c r="K3448" s="4">
        <v>0</v>
      </c>
      <c r="L3448" s="4">
        <v>1</v>
      </c>
      <c r="M3448" s="4">
        <v>1</v>
      </c>
      <c r="N3448" s="4">
        <v>1</v>
      </c>
      <c r="O3448" s="4">
        <v>1</v>
      </c>
      <c r="P3448" s="4">
        <v>0</v>
      </c>
      <c r="Q3448" s="4">
        <v>1</v>
      </c>
      <c r="R3448" s="4">
        <v>1</v>
      </c>
      <c r="S3448" s="4">
        <v>98.8</v>
      </c>
      <c r="T3448" s="4">
        <v>2807.1</v>
      </c>
      <c r="U3448" s="4">
        <f t="shared" si="265"/>
        <v>-0.1825652200791319</v>
      </c>
      <c r="V3448" s="4">
        <f t="shared" si="266"/>
        <v>0.833130305331925</v>
      </c>
      <c r="W3448" s="4">
        <f t="shared" si="267"/>
        <v>0.45448504283009494</v>
      </c>
      <c r="X3448" s="4">
        <f t="shared" si="268"/>
        <v>0.54551495716990506</v>
      </c>
      <c r="Y3448" s="4">
        <f t="shared" si="269"/>
        <v>-0.26319333723457378</v>
      </c>
      <c r="Z3448" s="4">
        <f>IF(W3448&gt;$V$2,1,0)</f>
        <v>1</v>
      </c>
    </row>
    <row r="3449" spans="1:26" x14ac:dyDescent="0.3">
      <c r="A3449" s="4">
        <v>0</v>
      </c>
      <c r="B3449" s="4">
        <v>1</v>
      </c>
      <c r="C3449" s="4">
        <v>1</v>
      </c>
      <c r="D3449" s="4">
        <v>1</v>
      </c>
      <c r="E3449" s="4">
        <v>0</v>
      </c>
      <c r="F3449" s="4">
        <v>40</v>
      </c>
      <c r="G3449" s="4">
        <v>1</v>
      </c>
      <c r="H3449" s="4">
        <v>0</v>
      </c>
      <c r="I3449" s="4">
        <v>2</v>
      </c>
      <c r="J3449" s="4">
        <v>1</v>
      </c>
      <c r="K3449" s="4">
        <v>1</v>
      </c>
      <c r="L3449" s="4">
        <v>1</v>
      </c>
      <c r="M3449" s="4">
        <v>1</v>
      </c>
      <c r="N3449" s="4">
        <v>1</v>
      </c>
      <c r="O3449" s="4">
        <v>0</v>
      </c>
      <c r="P3449" s="4">
        <v>1</v>
      </c>
      <c r="Q3449" s="4">
        <v>1</v>
      </c>
      <c r="R3449" s="4">
        <v>1</v>
      </c>
      <c r="S3449" s="4">
        <v>98.15</v>
      </c>
      <c r="T3449" s="4">
        <v>4116.8</v>
      </c>
      <c r="U3449" s="4">
        <f t="shared" si="265"/>
        <v>-1.65643012642792</v>
      </c>
      <c r="V3449" s="4">
        <f t="shared" si="266"/>
        <v>0.19081896522993297</v>
      </c>
      <c r="W3449" s="4">
        <f t="shared" si="267"/>
        <v>0.16024179224680729</v>
      </c>
      <c r="X3449" s="4">
        <f t="shared" si="268"/>
        <v>0.83975820775319265</v>
      </c>
      <c r="Y3449" s="4">
        <f t="shared" si="269"/>
        <v>-7.5845742693799956E-2</v>
      </c>
      <c r="Z3449" s="4">
        <f>IF(W3449&gt;$V$2,1,0)</f>
        <v>0</v>
      </c>
    </row>
    <row r="3450" spans="1:26" x14ac:dyDescent="0.3">
      <c r="A3450" s="4">
        <v>0</v>
      </c>
      <c r="B3450" s="4">
        <v>1</v>
      </c>
      <c r="C3450" s="4">
        <v>0</v>
      </c>
      <c r="D3450" s="4">
        <v>1</v>
      </c>
      <c r="E3450" s="4">
        <v>0</v>
      </c>
      <c r="F3450" s="4">
        <v>36</v>
      </c>
      <c r="G3450" s="4">
        <v>0</v>
      </c>
      <c r="H3450" s="4">
        <v>0</v>
      </c>
      <c r="I3450" s="4">
        <v>1</v>
      </c>
      <c r="J3450" s="4">
        <v>1</v>
      </c>
      <c r="K3450" s="4">
        <v>0</v>
      </c>
      <c r="L3450" s="4">
        <v>1</v>
      </c>
      <c r="M3450" s="4">
        <v>0</v>
      </c>
      <c r="N3450" s="4">
        <v>0</v>
      </c>
      <c r="O3450" s="4">
        <v>0</v>
      </c>
      <c r="P3450" s="4">
        <v>1</v>
      </c>
      <c r="Q3450" s="4">
        <v>0</v>
      </c>
      <c r="R3450" s="4">
        <v>3</v>
      </c>
      <c r="S3450" s="4">
        <v>35.35</v>
      </c>
      <c r="T3450" s="4">
        <v>1317.95</v>
      </c>
      <c r="U3450" s="4">
        <f t="shared" si="265"/>
        <v>-2.5529991232680578</v>
      </c>
      <c r="V3450" s="4">
        <f t="shared" si="266"/>
        <v>7.7847840271200855E-2</v>
      </c>
      <c r="W3450" s="4">
        <f t="shared" si="267"/>
        <v>7.2225259783990761E-2</v>
      </c>
      <c r="X3450" s="4">
        <f t="shared" si="268"/>
        <v>0.92777474021600925</v>
      </c>
      <c r="Y3450" s="4">
        <f t="shared" si="269"/>
        <v>-3.2557455846293624E-2</v>
      </c>
      <c r="Z3450" s="4">
        <f>IF(W3450&gt;$V$2,1,0)</f>
        <v>0</v>
      </c>
    </row>
    <row r="3451" spans="1:26" x14ac:dyDescent="0.3">
      <c r="A3451" s="4">
        <v>0</v>
      </c>
      <c r="B3451" s="4">
        <v>0</v>
      </c>
      <c r="C3451" s="4">
        <v>0</v>
      </c>
      <c r="D3451" s="4">
        <v>1</v>
      </c>
      <c r="E3451" s="4">
        <v>0</v>
      </c>
      <c r="F3451" s="4">
        <v>46</v>
      </c>
      <c r="G3451" s="4">
        <v>1</v>
      </c>
      <c r="H3451" s="4">
        <v>1</v>
      </c>
      <c r="I3451" s="4">
        <v>2</v>
      </c>
      <c r="J3451" s="4">
        <v>0</v>
      </c>
      <c r="K3451" s="4">
        <v>1</v>
      </c>
      <c r="L3451" s="4">
        <v>0</v>
      </c>
      <c r="M3451" s="4">
        <v>1</v>
      </c>
      <c r="N3451" s="4">
        <v>1</v>
      </c>
      <c r="O3451" s="4">
        <v>1</v>
      </c>
      <c r="P3451" s="4">
        <v>1</v>
      </c>
      <c r="Q3451" s="4">
        <v>1</v>
      </c>
      <c r="R3451" s="4">
        <v>2</v>
      </c>
      <c r="S3451" s="4">
        <v>103.15</v>
      </c>
      <c r="T3451" s="4">
        <v>4594.6499999999996</v>
      </c>
      <c r="U3451" s="4">
        <f t="shared" si="265"/>
        <v>-1.0242112624814572</v>
      </c>
      <c r="V3451" s="4">
        <f t="shared" si="266"/>
        <v>0.35907957327395951</v>
      </c>
      <c r="W3451" s="4">
        <f t="shared" si="267"/>
        <v>0.26420790977599162</v>
      </c>
      <c r="X3451" s="4">
        <f t="shared" si="268"/>
        <v>0.73579209022400838</v>
      </c>
      <c r="Y3451" s="4">
        <f t="shared" si="269"/>
        <v>-0.13324488515198377</v>
      </c>
      <c r="Z3451" s="4">
        <f>IF(W3451&gt;$V$2,1,0)</f>
        <v>1</v>
      </c>
    </row>
    <row r="3452" spans="1:26" x14ac:dyDescent="0.3">
      <c r="A3452" s="4">
        <v>0</v>
      </c>
      <c r="B3452" s="4">
        <v>0</v>
      </c>
      <c r="C3452" s="4">
        <v>0</v>
      </c>
      <c r="D3452" s="4">
        <v>0</v>
      </c>
      <c r="E3452" s="4">
        <v>0</v>
      </c>
      <c r="F3452" s="4">
        <v>58</v>
      </c>
      <c r="G3452" s="4">
        <v>1</v>
      </c>
      <c r="H3452" s="4">
        <v>1</v>
      </c>
      <c r="I3452" s="4">
        <v>2</v>
      </c>
      <c r="J3452" s="4">
        <v>1</v>
      </c>
      <c r="K3452" s="4">
        <v>1</v>
      </c>
      <c r="L3452" s="4">
        <v>1</v>
      </c>
      <c r="M3452" s="4">
        <v>0</v>
      </c>
      <c r="N3452" s="4">
        <v>1</v>
      </c>
      <c r="O3452" s="4">
        <v>1</v>
      </c>
      <c r="P3452" s="4">
        <v>1</v>
      </c>
      <c r="Q3452" s="4">
        <v>1</v>
      </c>
      <c r="R3452" s="4">
        <v>2</v>
      </c>
      <c r="S3452" s="4">
        <v>107.75</v>
      </c>
      <c r="T3452" s="4">
        <v>6332.75</v>
      </c>
      <c r="U3452" s="4">
        <f t="shared" si="265"/>
        <v>-1.2167011787498208</v>
      </c>
      <c r="V3452" s="4">
        <f t="shared" si="266"/>
        <v>0.29620568662025742</v>
      </c>
      <c r="W3452" s="4">
        <f t="shared" si="267"/>
        <v>0.22851750279894834</v>
      </c>
      <c r="X3452" s="4">
        <f t="shared" si="268"/>
        <v>0.77148249720105166</v>
      </c>
      <c r="Y3452" s="4">
        <f t="shared" si="269"/>
        <v>-0.11267392242679206</v>
      </c>
      <c r="Z3452" s="4">
        <f>IF(W3452&gt;$V$2,1,0)</f>
        <v>0</v>
      </c>
    </row>
    <row r="3453" spans="1:26" x14ac:dyDescent="0.3">
      <c r="A3453" s="4">
        <v>0</v>
      </c>
      <c r="B3453" s="4">
        <v>1</v>
      </c>
      <c r="C3453" s="4">
        <v>0</v>
      </c>
      <c r="D3453" s="4">
        <v>0</v>
      </c>
      <c r="E3453" s="4">
        <v>0</v>
      </c>
      <c r="F3453" s="4">
        <v>39</v>
      </c>
      <c r="G3453" s="4">
        <v>1</v>
      </c>
      <c r="H3453" s="4">
        <v>1</v>
      </c>
      <c r="I3453" s="4">
        <v>2</v>
      </c>
      <c r="J3453" s="4">
        <v>0</v>
      </c>
      <c r="K3453" s="4">
        <v>1</v>
      </c>
      <c r="L3453" s="4">
        <v>0</v>
      </c>
      <c r="M3453" s="4">
        <v>0</v>
      </c>
      <c r="N3453" s="4">
        <v>0</v>
      </c>
      <c r="O3453" s="4">
        <v>0</v>
      </c>
      <c r="P3453" s="4">
        <v>1</v>
      </c>
      <c r="Q3453" s="4">
        <v>0</v>
      </c>
      <c r="R3453" s="4">
        <v>1</v>
      </c>
      <c r="S3453" s="4">
        <v>81.400000000000006</v>
      </c>
      <c r="T3453" s="4">
        <v>3213.75</v>
      </c>
      <c r="U3453" s="4">
        <f t="shared" si="265"/>
        <v>-1.7326036414892043</v>
      </c>
      <c r="V3453" s="4">
        <f t="shared" si="266"/>
        <v>0.17682342530450737</v>
      </c>
      <c r="W3453" s="4">
        <f t="shared" si="267"/>
        <v>0.15025484835055325</v>
      </c>
      <c r="X3453" s="4">
        <f t="shared" si="268"/>
        <v>0.84974515164944675</v>
      </c>
      <c r="Y3453" s="4">
        <f t="shared" si="269"/>
        <v>-7.0711304671232267E-2</v>
      </c>
      <c r="Z3453" s="4">
        <f>IF(W3453&gt;$V$2,1,0)</f>
        <v>0</v>
      </c>
    </row>
    <row r="3454" spans="1:26" x14ac:dyDescent="0.3">
      <c r="A3454" s="4">
        <v>1</v>
      </c>
      <c r="B3454" s="4">
        <v>1</v>
      </c>
      <c r="C3454" s="4">
        <v>0</v>
      </c>
      <c r="D3454" s="4">
        <v>1</v>
      </c>
      <c r="E3454" s="4">
        <v>1</v>
      </c>
      <c r="F3454" s="4">
        <v>4</v>
      </c>
      <c r="G3454" s="4">
        <v>1</v>
      </c>
      <c r="H3454" s="4">
        <v>0</v>
      </c>
      <c r="I3454" s="4">
        <v>1</v>
      </c>
      <c r="J3454" s="4">
        <v>0</v>
      </c>
      <c r="K3454" s="4">
        <v>0</v>
      </c>
      <c r="L3454" s="4">
        <v>0</v>
      </c>
      <c r="M3454" s="4">
        <v>1</v>
      </c>
      <c r="N3454" s="4">
        <v>0</v>
      </c>
      <c r="O3454" s="4">
        <v>1</v>
      </c>
      <c r="P3454" s="4">
        <v>0</v>
      </c>
      <c r="Q3454" s="4">
        <v>0</v>
      </c>
      <c r="R3454" s="4">
        <v>1</v>
      </c>
      <c r="S3454" s="4">
        <v>61.45</v>
      </c>
      <c r="T3454" s="4">
        <v>229.55</v>
      </c>
      <c r="U3454" s="4">
        <f t="shared" si="265"/>
        <v>-1.2809299289354348</v>
      </c>
      <c r="V3454" s="4">
        <f t="shared" si="266"/>
        <v>0.27777886570397198</v>
      </c>
      <c r="W3454" s="4">
        <f t="shared" si="267"/>
        <v>0.21739197067634558</v>
      </c>
      <c r="X3454" s="4">
        <f t="shared" si="268"/>
        <v>0.21739197067634558</v>
      </c>
      <c r="Y3454" s="4">
        <f t="shared" si="269"/>
        <v>-0.66275650052273805</v>
      </c>
      <c r="Z3454" s="4">
        <f>IF(W3454&gt;$V$2,1,0)</f>
        <v>0</v>
      </c>
    </row>
    <row r="3455" spans="1:26" x14ac:dyDescent="0.3">
      <c r="A3455" s="4">
        <v>0</v>
      </c>
      <c r="B3455" s="4">
        <v>0</v>
      </c>
      <c r="C3455" s="4">
        <v>0</v>
      </c>
      <c r="D3455" s="4">
        <v>1</v>
      </c>
      <c r="E3455" s="4">
        <v>1</v>
      </c>
      <c r="F3455" s="4">
        <v>52</v>
      </c>
      <c r="G3455" s="4">
        <v>1</v>
      </c>
      <c r="H3455" s="4">
        <v>1</v>
      </c>
      <c r="I3455" s="4">
        <v>2</v>
      </c>
      <c r="J3455" s="4">
        <v>0</v>
      </c>
      <c r="K3455" s="4">
        <v>1</v>
      </c>
      <c r="L3455" s="4">
        <v>1</v>
      </c>
      <c r="M3455" s="4">
        <v>0</v>
      </c>
      <c r="N3455" s="4">
        <v>1</v>
      </c>
      <c r="O3455" s="4">
        <v>0</v>
      </c>
      <c r="P3455" s="4">
        <v>1</v>
      </c>
      <c r="Q3455" s="4">
        <v>1</v>
      </c>
      <c r="R3455" s="4">
        <v>1</v>
      </c>
      <c r="S3455" s="4">
        <v>95.7</v>
      </c>
      <c r="T3455" s="4">
        <v>4976.1499999999996</v>
      </c>
      <c r="U3455" s="4">
        <f t="shared" si="265"/>
        <v>-1.4500334576576099</v>
      </c>
      <c r="V3455" s="4">
        <f t="shared" si="266"/>
        <v>0.23456244005270241</v>
      </c>
      <c r="W3455" s="4">
        <f t="shared" si="267"/>
        <v>0.189996416902728</v>
      </c>
      <c r="X3455" s="4">
        <f t="shared" si="268"/>
        <v>0.81000358309727205</v>
      </c>
      <c r="Y3455" s="4">
        <f t="shared" si="269"/>
        <v>-9.1513059990570522E-2</v>
      </c>
      <c r="Z3455" s="4">
        <f>IF(W3455&gt;$V$2,1,0)</f>
        <v>0</v>
      </c>
    </row>
    <row r="3456" spans="1:26" x14ac:dyDescent="0.3">
      <c r="A3456" s="4">
        <v>0</v>
      </c>
      <c r="B3456" s="4">
        <v>1</v>
      </c>
      <c r="C3456" s="4">
        <v>1</v>
      </c>
      <c r="D3456" s="4">
        <v>1</v>
      </c>
      <c r="E3456" s="4">
        <v>0</v>
      </c>
      <c r="F3456" s="4">
        <v>70</v>
      </c>
      <c r="G3456" s="4">
        <v>1</v>
      </c>
      <c r="H3456" s="4">
        <v>1</v>
      </c>
      <c r="I3456" s="4">
        <v>2</v>
      </c>
      <c r="J3456" s="4">
        <v>0</v>
      </c>
      <c r="K3456" s="4">
        <v>1</v>
      </c>
      <c r="L3456" s="4">
        <v>1</v>
      </c>
      <c r="M3456" s="4">
        <v>0</v>
      </c>
      <c r="N3456" s="4">
        <v>1</v>
      </c>
      <c r="O3456" s="4">
        <v>1</v>
      </c>
      <c r="P3456" s="4">
        <v>1</v>
      </c>
      <c r="Q3456" s="4">
        <v>1</v>
      </c>
      <c r="R3456" s="4">
        <v>2</v>
      </c>
      <c r="S3456" s="4">
        <v>104.8</v>
      </c>
      <c r="T3456" s="4">
        <v>7308.95</v>
      </c>
      <c r="U3456" s="4">
        <f t="shared" si="265"/>
        <v>-1.1353675986096845</v>
      </c>
      <c r="V3456" s="4">
        <f t="shared" si="266"/>
        <v>0.32130398872348903</v>
      </c>
      <c r="W3456" s="4">
        <f t="shared" si="267"/>
        <v>0.2431718903943525</v>
      </c>
      <c r="X3456" s="4">
        <f t="shared" si="268"/>
        <v>0.7568281096056475</v>
      </c>
      <c r="Y3456" s="4">
        <f t="shared" si="269"/>
        <v>-0.12100274603027195</v>
      </c>
      <c r="Z3456" s="4">
        <f>IF(W3456&gt;$V$2,1,0)</f>
        <v>0</v>
      </c>
    </row>
    <row r="3457" spans="1:26" x14ac:dyDescent="0.3">
      <c r="A3457" s="4">
        <v>0</v>
      </c>
      <c r="B3457" s="4">
        <v>1</v>
      </c>
      <c r="C3457" s="4">
        <v>1</v>
      </c>
      <c r="D3457" s="4">
        <v>1</v>
      </c>
      <c r="E3457" s="4">
        <v>0</v>
      </c>
      <c r="F3457" s="4">
        <v>65</v>
      </c>
      <c r="G3457" s="4">
        <v>1</v>
      </c>
      <c r="H3457" s="4">
        <v>0</v>
      </c>
      <c r="I3457" s="4">
        <v>2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1</v>
      </c>
      <c r="Q3457" s="4">
        <v>1</v>
      </c>
      <c r="R3457" s="4">
        <v>0</v>
      </c>
      <c r="S3457" s="4">
        <v>70.95</v>
      </c>
      <c r="T3457" s="4">
        <v>4555.2</v>
      </c>
      <c r="U3457" s="4">
        <f t="shared" si="265"/>
        <v>-2.2811096524746626</v>
      </c>
      <c r="V3457" s="4">
        <f t="shared" si="266"/>
        <v>0.10217076974188578</v>
      </c>
      <c r="W3457" s="4">
        <f t="shared" si="267"/>
        <v>9.2699582085462903E-2</v>
      </c>
      <c r="X3457" s="4">
        <f t="shared" si="268"/>
        <v>0.90730041791453708</v>
      </c>
      <c r="Y3457" s="4">
        <f t="shared" si="269"/>
        <v>-4.2248889080909319E-2</v>
      </c>
      <c r="Z3457" s="4">
        <f>IF(W3457&gt;$V$2,1,0)</f>
        <v>0</v>
      </c>
    </row>
    <row r="3458" spans="1:26" x14ac:dyDescent="0.3">
      <c r="A3458" s="4">
        <v>0</v>
      </c>
      <c r="B3458" s="4">
        <v>1</v>
      </c>
      <c r="C3458" s="4">
        <v>0</v>
      </c>
      <c r="D3458" s="4">
        <v>0</v>
      </c>
      <c r="E3458" s="4">
        <v>0</v>
      </c>
      <c r="F3458" s="4">
        <v>1</v>
      </c>
      <c r="G3458" s="4">
        <v>1</v>
      </c>
      <c r="H3458" s="4">
        <v>0</v>
      </c>
      <c r="I3458" s="4">
        <v>1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1</v>
      </c>
      <c r="R3458" s="4">
        <v>3</v>
      </c>
      <c r="S3458" s="4">
        <v>44.95</v>
      </c>
      <c r="T3458" s="4">
        <v>44.95</v>
      </c>
      <c r="U3458" s="4">
        <f t="shared" si="265"/>
        <v>-5.5707471026209765E-2</v>
      </c>
      <c r="V3458" s="4">
        <f t="shared" si="266"/>
        <v>0.94581577394384697</v>
      </c>
      <c r="W3458" s="4">
        <f t="shared" si="267"/>
        <v>0.48607673275606905</v>
      </c>
      <c r="X3458" s="4">
        <f t="shared" si="268"/>
        <v>0.51392326724393089</v>
      </c>
      <c r="Y3458" s="4">
        <f t="shared" si="269"/>
        <v>-0.2891017197211263</v>
      </c>
      <c r="Z3458" s="4">
        <f>IF(W3458&gt;$V$2,1,0)</f>
        <v>1</v>
      </c>
    </row>
    <row r="3459" spans="1:26" x14ac:dyDescent="0.3">
      <c r="A3459" s="4">
        <v>0</v>
      </c>
      <c r="B3459" s="4">
        <v>0</v>
      </c>
      <c r="C3459" s="4">
        <v>0</v>
      </c>
      <c r="D3459" s="4">
        <v>1</v>
      </c>
      <c r="E3459" s="4">
        <v>0</v>
      </c>
      <c r="F3459" s="4">
        <v>70</v>
      </c>
      <c r="G3459" s="4">
        <v>1</v>
      </c>
      <c r="H3459" s="4">
        <v>1</v>
      </c>
      <c r="I3459" s="4">
        <v>2</v>
      </c>
      <c r="J3459" s="4">
        <v>0</v>
      </c>
      <c r="K3459" s="4">
        <v>0</v>
      </c>
      <c r="L3459" s="4">
        <v>1</v>
      </c>
      <c r="M3459" s="4">
        <v>0</v>
      </c>
      <c r="N3459" s="4">
        <v>1</v>
      </c>
      <c r="O3459" s="4">
        <v>1</v>
      </c>
      <c r="P3459" s="4">
        <v>1</v>
      </c>
      <c r="Q3459" s="4">
        <v>1</v>
      </c>
      <c r="R3459" s="4">
        <v>2</v>
      </c>
      <c r="S3459" s="4">
        <v>97.65</v>
      </c>
      <c r="T3459" s="4">
        <v>6982.5</v>
      </c>
      <c r="U3459" s="4">
        <f t="shared" si="265"/>
        <v>-1.0626259642465672</v>
      </c>
      <c r="V3459" s="4">
        <f t="shared" si="266"/>
        <v>0.34554722323983322</v>
      </c>
      <c r="W3459" s="4">
        <f t="shared" si="267"/>
        <v>0.25680794941393309</v>
      </c>
      <c r="X3459" s="4">
        <f t="shared" si="268"/>
        <v>0.74319205058606697</v>
      </c>
      <c r="Y3459" s="4">
        <f t="shared" si="269"/>
        <v>-0.12889894433878132</v>
      </c>
      <c r="Z3459" s="4">
        <f>IF(W3459&gt;$V$2,1,0)</f>
        <v>1</v>
      </c>
    </row>
    <row r="3460" spans="1:26" x14ac:dyDescent="0.3">
      <c r="A3460" s="4">
        <v>0</v>
      </c>
      <c r="B3460" s="4">
        <v>0</v>
      </c>
      <c r="C3460" s="4">
        <v>1</v>
      </c>
      <c r="D3460" s="4">
        <v>1</v>
      </c>
      <c r="E3460" s="4">
        <v>1</v>
      </c>
      <c r="F3460" s="4">
        <v>29</v>
      </c>
      <c r="G3460" s="4">
        <v>0</v>
      </c>
      <c r="H3460" s="4">
        <v>0</v>
      </c>
      <c r="I3460" s="4">
        <v>1</v>
      </c>
      <c r="J3460" s="4">
        <v>0</v>
      </c>
      <c r="K3460" s="4">
        <v>1</v>
      </c>
      <c r="L3460" s="4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1</v>
      </c>
      <c r="R3460" s="4">
        <v>3</v>
      </c>
      <c r="S3460" s="4">
        <v>35.65</v>
      </c>
      <c r="T3460" s="4">
        <v>1025.1500000000001</v>
      </c>
      <c r="U3460" s="4">
        <f t="shared" si="265"/>
        <v>-0.87875977589691989</v>
      </c>
      <c r="V3460" s="4">
        <f t="shared" si="266"/>
        <v>0.41529765457848888</v>
      </c>
      <c r="W3460" s="4">
        <f t="shared" si="267"/>
        <v>0.29343484971871509</v>
      </c>
      <c r="X3460" s="4">
        <f t="shared" si="268"/>
        <v>0.70656515028128486</v>
      </c>
      <c r="Y3460" s="4">
        <f t="shared" si="269"/>
        <v>-0.15084778696029935</v>
      </c>
      <c r="Z3460" s="4">
        <f>IF(W3460&gt;$V$2,1,0)</f>
        <v>1</v>
      </c>
    </row>
    <row r="3461" spans="1:26" x14ac:dyDescent="0.3">
      <c r="A3461" s="4">
        <v>1</v>
      </c>
      <c r="B3461" s="4">
        <v>1</v>
      </c>
      <c r="C3461" s="4">
        <v>0</v>
      </c>
      <c r="D3461" s="4">
        <v>0</v>
      </c>
      <c r="E3461" s="4">
        <v>0</v>
      </c>
      <c r="F3461" s="4">
        <v>1</v>
      </c>
      <c r="G3461" s="4">
        <v>1</v>
      </c>
      <c r="H3461" s="4">
        <v>0</v>
      </c>
      <c r="I3461" s="4">
        <v>2</v>
      </c>
      <c r="J3461" s="4">
        <v>0</v>
      </c>
      <c r="K3461" s="4">
        <v>0</v>
      </c>
      <c r="L3461" s="4">
        <v>0</v>
      </c>
      <c r="M3461" s="4">
        <v>0</v>
      </c>
      <c r="N3461" s="4">
        <v>1</v>
      </c>
      <c r="O3461" s="4">
        <v>1</v>
      </c>
      <c r="P3461" s="4">
        <v>0</v>
      </c>
      <c r="Q3461" s="4">
        <v>1</v>
      </c>
      <c r="R3461" s="4">
        <v>2</v>
      </c>
      <c r="S3461" s="4">
        <v>90.55</v>
      </c>
      <c r="T3461" s="4">
        <v>90.55</v>
      </c>
      <c r="U3461" s="4">
        <f t="shared" si="265"/>
        <v>1.1721052945815305</v>
      </c>
      <c r="V3461" s="4">
        <f t="shared" si="266"/>
        <v>3.2287830275486633</v>
      </c>
      <c r="W3461" s="4">
        <f t="shared" si="267"/>
        <v>0.76352534677578876</v>
      </c>
      <c r="X3461" s="4">
        <f t="shared" si="268"/>
        <v>0.76352534677578876</v>
      </c>
      <c r="Y3461" s="4">
        <f t="shared" si="269"/>
        <v>-0.11717654108019761</v>
      </c>
      <c r="Z3461" s="4">
        <f>IF(W3461&gt;$V$2,1,0)</f>
        <v>1</v>
      </c>
    </row>
    <row r="3462" spans="1:26" x14ac:dyDescent="0.3">
      <c r="A3462" s="4">
        <v>0</v>
      </c>
      <c r="B3462" s="4">
        <v>0</v>
      </c>
      <c r="C3462" s="4">
        <v>0</v>
      </c>
      <c r="D3462" s="4">
        <v>0</v>
      </c>
      <c r="E3462" s="4">
        <v>0</v>
      </c>
      <c r="F3462" s="4">
        <v>67</v>
      </c>
      <c r="G3462" s="4">
        <v>1</v>
      </c>
      <c r="H3462" s="4">
        <v>1</v>
      </c>
      <c r="I3462" s="4">
        <v>1</v>
      </c>
      <c r="J3462" s="4">
        <v>1</v>
      </c>
      <c r="K3462" s="4">
        <v>0</v>
      </c>
      <c r="L3462" s="4">
        <v>1</v>
      </c>
      <c r="M3462" s="4">
        <v>1</v>
      </c>
      <c r="N3462" s="4">
        <v>1</v>
      </c>
      <c r="O3462" s="4">
        <v>1</v>
      </c>
      <c r="P3462" s="4">
        <v>2</v>
      </c>
      <c r="Q3462" s="4">
        <v>1</v>
      </c>
      <c r="R3462" s="4">
        <v>3</v>
      </c>
      <c r="S3462" s="4">
        <v>85.25</v>
      </c>
      <c r="T3462" s="4">
        <v>5714.2</v>
      </c>
      <c r="U3462" s="4">
        <f t="shared" si="265"/>
        <v>-3.8847187207044036</v>
      </c>
      <c r="V3462" s="4">
        <f t="shared" si="266"/>
        <v>2.0553609253158751E-2</v>
      </c>
      <c r="W3462" s="4">
        <f t="shared" si="267"/>
        <v>2.0139666419091776E-2</v>
      </c>
      <c r="X3462" s="4">
        <f t="shared" si="268"/>
        <v>0.97986033358090818</v>
      </c>
      <c r="Y3462" s="4">
        <f t="shared" si="269"/>
        <v>-8.8358229583244269E-3</v>
      </c>
      <c r="Z3462" s="4">
        <f>IF(W3462&gt;$V$2,1,0)</f>
        <v>0</v>
      </c>
    </row>
    <row r="3463" spans="1:26" x14ac:dyDescent="0.3">
      <c r="A3463" s="4">
        <v>0</v>
      </c>
      <c r="B3463" s="4">
        <v>0</v>
      </c>
      <c r="C3463" s="4">
        <v>0</v>
      </c>
      <c r="D3463" s="4">
        <v>0</v>
      </c>
      <c r="E3463" s="4">
        <v>0</v>
      </c>
      <c r="F3463" s="4">
        <v>1</v>
      </c>
      <c r="G3463" s="4">
        <v>1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1</v>
      </c>
      <c r="R3463" s="4">
        <v>3</v>
      </c>
      <c r="S3463" s="4">
        <v>19.5</v>
      </c>
      <c r="T3463" s="4">
        <v>19.5</v>
      </c>
      <c r="U3463" s="4">
        <f t="shared" ref="U3463:U3526" si="270">$A$2+SUMPRODUCT($B$2:$T$2,B3463:T3463)</f>
        <v>-0.85874422969747488</v>
      </c>
      <c r="V3463" s="4">
        <f t="shared" ref="V3463:V3526" si="271">EXP(U3463)</f>
        <v>0.42369381048822474</v>
      </c>
      <c r="W3463" s="4">
        <f t="shared" ref="W3463:W3526" si="272">V3463/(1+V3463)</f>
        <v>0.29760177881431416</v>
      </c>
      <c r="X3463" s="4">
        <f t="shared" ref="X3463:X3526" si="273">IF(A3463=1,W3463,1-W3463)</f>
        <v>0.70239822118568584</v>
      </c>
      <c r="Y3463" s="4">
        <f t="shared" ref="Y3463:Y3526" si="274">LOG(X3463)</f>
        <v>-0.15341659694565996</v>
      </c>
      <c r="Z3463" s="4">
        <f>IF(W3463&gt;$V$2,1,0)</f>
        <v>1</v>
      </c>
    </row>
    <row r="3464" spans="1:26" x14ac:dyDescent="0.3">
      <c r="A3464" s="4">
        <v>1</v>
      </c>
      <c r="B3464" s="4">
        <v>0</v>
      </c>
      <c r="C3464" s="4">
        <v>0</v>
      </c>
      <c r="D3464" s="4">
        <v>0</v>
      </c>
      <c r="E3464" s="4">
        <v>0</v>
      </c>
      <c r="F3464" s="4">
        <v>26</v>
      </c>
      <c r="G3464" s="4">
        <v>1</v>
      </c>
      <c r="H3464" s="4">
        <v>0</v>
      </c>
      <c r="I3464" s="4">
        <v>2</v>
      </c>
      <c r="J3464" s="4">
        <v>0</v>
      </c>
      <c r="K3464" s="4">
        <v>0</v>
      </c>
      <c r="L3464" s="4">
        <v>0</v>
      </c>
      <c r="M3464" s="4">
        <v>0</v>
      </c>
      <c r="N3464" s="4">
        <v>1</v>
      </c>
      <c r="O3464" s="4">
        <v>1</v>
      </c>
      <c r="P3464" s="4">
        <v>0</v>
      </c>
      <c r="Q3464" s="4">
        <v>1</v>
      </c>
      <c r="R3464" s="4">
        <v>0</v>
      </c>
      <c r="S3464" s="4">
        <v>88.8</v>
      </c>
      <c r="T3464" s="4">
        <v>2274.35</v>
      </c>
      <c r="U3464" s="4">
        <f t="shared" si="270"/>
        <v>0.37933910989581554</v>
      </c>
      <c r="V3464" s="4">
        <f t="shared" si="271"/>
        <v>1.4613184992944364</v>
      </c>
      <c r="W3464" s="4">
        <f t="shared" si="272"/>
        <v>0.59371369439320398</v>
      </c>
      <c r="X3464" s="4">
        <f t="shared" si="273"/>
        <v>0.59371369439320398</v>
      </c>
      <c r="Y3464" s="4">
        <f t="shared" si="274"/>
        <v>-0.22642293367321592</v>
      </c>
      <c r="Z3464" s="4">
        <f>IF(W3464&gt;$V$2,1,0)</f>
        <v>1</v>
      </c>
    </row>
    <row r="3465" spans="1:26" x14ac:dyDescent="0.3">
      <c r="A3465" s="4">
        <v>0</v>
      </c>
      <c r="B3465" s="4">
        <v>0</v>
      </c>
      <c r="C3465" s="4">
        <v>0</v>
      </c>
      <c r="D3465" s="4">
        <v>1</v>
      </c>
      <c r="E3465" s="4">
        <v>1</v>
      </c>
      <c r="F3465" s="4">
        <v>30</v>
      </c>
      <c r="G3465" s="4">
        <v>1</v>
      </c>
      <c r="H3465" s="4">
        <v>1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2</v>
      </c>
      <c r="Q3465" s="4">
        <v>1</v>
      </c>
      <c r="R3465" s="4">
        <v>3</v>
      </c>
      <c r="S3465" s="4">
        <v>25.1</v>
      </c>
      <c r="T3465" s="4">
        <v>789.55</v>
      </c>
      <c r="U3465" s="4">
        <f t="shared" si="270"/>
        <v>-3.6046004737885684</v>
      </c>
      <c r="V3465" s="4">
        <f t="shared" si="271"/>
        <v>2.7198309080013177E-2</v>
      </c>
      <c r="W3465" s="4">
        <f t="shared" si="272"/>
        <v>2.6478148220836464E-2</v>
      </c>
      <c r="X3465" s="4">
        <f t="shared" si="273"/>
        <v>0.97352185177916351</v>
      </c>
      <c r="Y3465" s="4">
        <f t="shared" si="274"/>
        <v>-1.1654295812566183E-2</v>
      </c>
      <c r="Z3465" s="4">
        <f>IF(W3465&gt;$V$2,1,0)</f>
        <v>0</v>
      </c>
    </row>
    <row r="3466" spans="1:26" x14ac:dyDescent="0.3">
      <c r="A3466" s="4">
        <v>0</v>
      </c>
      <c r="B3466" s="4">
        <v>0</v>
      </c>
      <c r="C3466" s="4">
        <v>0</v>
      </c>
      <c r="D3466" s="4">
        <v>1</v>
      </c>
      <c r="E3466" s="4">
        <v>0</v>
      </c>
      <c r="F3466" s="4">
        <v>48</v>
      </c>
      <c r="G3466" s="4">
        <v>1</v>
      </c>
      <c r="H3466" s="4">
        <v>0</v>
      </c>
      <c r="I3466" s="4">
        <v>2</v>
      </c>
      <c r="J3466" s="4">
        <v>0</v>
      </c>
      <c r="K3466" s="4">
        <v>0</v>
      </c>
      <c r="L3466" s="4">
        <v>1</v>
      </c>
      <c r="M3466" s="4">
        <v>1</v>
      </c>
      <c r="N3466" s="4">
        <v>1</v>
      </c>
      <c r="O3466" s="4">
        <v>1</v>
      </c>
      <c r="P3466" s="4">
        <v>0</v>
      </c>
      <c r="Q3466" s="4">
        <v>1</v>
      </c>
      <c r="R3466" s="4">
        <v>1</v>
      </c>
      <c r="S3466" s="4">
        <v>100.05</v>
      </c>
      <c r="T3466" s="4">
        <v>4834</v>
      </c>
      <c r="U3466" s="4">
        <f t="shared" si="270"/>
        <v>-0.70322711614841127</v>
      </c>
      <c r="V3466" s="4">
        <f t="shared" si="271"/>
        <v>0.49498534834803615</v>
      </c>
      <c r="W3466" s="4">
        <f t="shared" si="272"/>
        <v>0.33109712338986907</v>
      </c>
      <c r="X3466" s="4">
        <f t="shared" si="273"/>
        <v>0.66890287661013093</v>
      </c>
      <c r="Y3466" s="4">
        <f t="shared" si="274"/>
        <v>-0.1746369363642748</v>
      </c>
      <c r="Z3466" s="4">
        <f>IF(W3466&gt;$V$2,1,0)</f>
        <v>1</v>
      </c>
    </row>
    <row r="3467" spans="1:26" x14ac:dyDescent="0.3">
      <c r="A3467" s="4">
        <v>0</v>
      </c>
      <c r="B3467" s="4">
        <v>0</v>
      </c>
      <c r="C3467" s="4">
        <v>0</v>
      </c>
      <c r="D3467" s="4">
        <v>1</v>
      </c>
      <c r="E3467" s="4">
        <v>1</v>
      </c>
      <c r="F3467" s="4">
        <v>55</v>
      </c>
      <c r="G3467" s="4">
        <v>1</v>
      </c>
      <c r="H3467" s="4">
        <v>0</v>
      </c>
      <c r="I3467" s="4">
        <v>1</v>
      </c>
      <c r="J3467" s="4">
        <v>1</v>
      </c>
      <c r="K3467" s="4">
        <v>1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2</v>
      </c>
      <c r="S3467" s="4">
        <v>55.7</v>
      </c>
      <c r="T3467" s="4">
        <v>3131.8</v>
      </c>
      <c r="U3467" s="4">
        <f t="shared" si="270"/>
        <v>-3.5053150584516493</v>
      </c>
      <c r="V3467" s="4">
        <f t="shared" si="271"/>
        <v>3.0037308345378492E-2</v>
      </c>
      <c r="W3467" s="4">
        <f t="shared" si="272"/>
        <v>2.9161379012212225E-2</v>
      </c>
      <c r="X3467" s="4">
        <f t="shared" si="273"/>
        <v>0.97083862098778773</v>
      </c>
      <c r="Y3467" s="4">
        <f t="shared" si="274"/>
        <v>-1.2852955302344378E-2</v>
      </c>
      <c r="Z3467" s="4">
        <f>IF(W3467&gt;$V$2,1,0)</f>
        <v>0</v>
      </c>
    </row>
    <row r="3468" spans="1:26" x14ac:dyDescent="0.3">
      <c r="A3468" s="4">
        <v>1</v>
      </c>
      <c r="B3468" s="4">
        <v>1</v>
      </c>
      <c r="C3468" s="4">
        <v>0</v>
      </c>
      <c r="D3468" s="4">
        <v>0</v>
      </c>
      <c r="E3468" s="4">
        <v>0</v>
      </c>
      <c r="F3468" s="4">
        <v>7</v>
      </c>
      <c r="G3468" s="4">
        <v>1</v>
      </c>
      <c r="H3468" s="4">
        <v>1</v>
      </c>
      <c r="I3468" s="4">
        <v>2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1</v>
      </c>
      <c r="P3468" s="4">
        <v>0</v>
      </c>
      <c r="Q3468" s="4">
        <v>1</v>
      </c>
      <c r="R3468" s="4">
        <v>3</v>
      </c>
      <c r="S3468" s="4">
        <v>85.2</v>
      </c>
      <c r="T3468" s="4">
        <v>602.54999999999995</v>
      </c>
      <c r="U3468" s="4">
        <f t="shared" si="270"/>
        <v>1.0517102985141107</v>
      </c>
      <c r="V3468" s="4">
        <f t="shared" si="271"/>
        <v>2.8625427363956355</v>
      </c>
      <c r="W3468" s="4">
        <f t="shared" si="272"/>
        <v>0.74110318817257714</v>
      </c>
      <c r="X3468" s="4">
        <f t="shared" si="273"/>
        <v>0.74110318817257714</v>
      </c>
      <c r="Y3468" s="4">
        <f t="shared" si="274"/>
        <v>-0.13012131842561048</v>
      </c>
      <c r="Z3468" s="4">
        <f>IF(W3468&gt;$V$2,1,0)</f>
        <v>1</v>
      </c>
    </row>
    <row r="3469" spans="1:26" x14ac:dyDescent="0.3">
      <c r="A3469" s="4">
        <v>0</v>
      </c>
      <c r="B3469" s="4">
        <v>1</v>
      </c>
      <c r="C3469" s="4">
        <v>0</v>
      </c>
      <c r="D3469" s="4">
        <v>0</v>
      </c>
      <c r="E3469" s="4">
        <v>0</v>
      </c>
      <c r="F3469" s="4">
        <v>37</v>
      </c>
      <c r="G3469" s="4">
        <v>1</v>
      </c>
      <c r="H3469" s="4">
        <v>1</v>
      </c>
      <c r="I3469" s="4">
        <v>2</v>
      </c>
      <c r="J3469" s="4">
        <v>1</v>
      </c>
      <c r="K3469" s="4">
        <v>0</v>
      </c>
      <c r="L3469" s="4">
        <v>0</v>
      </c>
      <c r="M3469" s="4">
        <v>0</v>
      </c>
      <c r="N3469" s="4">
        <v>1</v>
      </c>
      <c r="O3469" s="4">
        <v>0</v>
      </c>
      <c r="P3469" s="4">
        <v>0</v>
      </c>
      <c r="Q3469" s="4">
        <v>1</v>
      </c>
      <c r="R3469" s="4">
        <v>2</v>
      </c>
      <c r="S3469" s="4">
        <v>91.15</v>
      </c>
      <c r="T3469" s="4">
        <v>3369.25</v>
      </c>
      <c r="U3469" s="4">
        <f t="shared" si="270"/>
        <v>-0.41578643411168859</v>
      </c>
      <c r="V3469" s="4">
        <f t="shared" si="271"/>
        <v>0.6598211707325643</v>
      </c>
      <c r="W3469" s="4">
        <f t="shared" si="272"/>
        <v>0.39752545778250997</v>
      </c>
      <c r="X3469" s="4">
        <f t="shared" si="273"/>
        <v>0.60247454221748997</v>
      </c>
      <c r="Y3469" s="4">
        <f t="shared" si="274"/>
        <v>-0.22006129963783036</v>
      </c>
      <c r="Z3469" s="4">
        <f>IF(W3469&gt;$V$2,1,0)</f>
        <v>1</v>
      </c>
    </row>
    <row r="3470" spans="1:26" x14ac:dyDescent="0.3">
      <c r="A3470" s="4">
        <v>0</v>
      </c>
      <c r="B3470" s="4">
        <v>0</v>
      </c>
      <c r="C3470" s="4">
        <v>0</v>
      </c>
      <c r="D3470" s="4">
        <v>1</v>
      </c>
      <c r="E3470" s="4">
        <v>0</v>
      </c>
      <c r="F3470" s="4">
        <v>31</v>
      </c>
      <c r="G3470" s="4">
        <v>1</v>
      </c>
      <c r="H3470" s="4">
        <v>0</v>
      </c>
      <c r="I3470" s="4">
        <v>2</v>
      </c>
      <c r="J3470" s="4">
        <v>0</v>
      </c>
      <c r="K3470" s="4">
        <v>1</v>
      </c>
      <c r="L3470" s="4">
        <v>0</v>
      </c>
      <c r="M3470" s="4">
        <v>0</v>
      </c>
      <c r="N3470" s="4">
        <v>0</v>
      </c>
      <c r="O3470" s="4">
        <v>1</v>
      </c>
      <c r="P3470" s="4">
        <v>0</v>
      </c>
      <c r="Q3470" s="4">
        <v>1</v>
      </c>
      <c r="R3470" s="4">
        <v>0</v>
      </c>
      <c r="S3470" s="4">
        <v>83.85</v>
      </c>
      <c r="T3470" s="4">
        <v>2674.15</v>
      </c>
      <c r="U3470" s="4">
        <f t="shared" si="270"/>
        <v>-0.16258162526396114</v>
      </c>
      <c r="V3470" s="4">
        <f t="shared" si="271"/>
        <v>0.84994671026927937</v>
      </c>
      <c r="W3470" s="4">
        <f t="shared" si="272"/>
        <v>0.45944388860020763</v>
      </c>
      <c r="X3470" s="4">
        <f t="shared" si="273"/>
        <v>0.54055611139979232</v>
      </c>
      <c r="Y3470" s="4">
        <f t="shared" si="274"/>
        <v>-0.26715921825743177</v>
      </c>
      <c r="Z3470" s="4">
        <f>IF(W3470&gt;$V$2,1,0)</f>
        <v>1</v>
      </c>
    </row>
    <row r="3471" spans="1:26" x14ac:dyDescent="0.3">
      <c r="A3471" s="4">
        <v>0</v>
      </c>
      <c r="B3471" s="4">
        <v>1</v>
      </c>
      <c r="C3471" s="4">
        <v>0</v>
      </c>
      <c r="D3471" s="4">
        <v>0</v>
      </c>
      <c r="E3471" s="4">
        <v>0</v>
      </c>
      <c r="F3471" s="4">
        <v>4</v>
      </c>
      <c r="G3471" s="4">
        <v>1</v>
      </c>
      <c r="H3471" s="4">
        <v>0</v>
      </c>
      <c r="I3471" s="4">
        <v>1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1</v>
      </c>
      <c r="R3471" s="4">
        <v>2</v>
      </c>
      <c r="S3471" s="4">
        <v>45.9</v>
      </c>
      <c r="T3471" s="4">
        <v>199.75</v>
      </c>
      <c r="U3471" s="4">
        <f t="shared" si="270"/>
        <v>-0.31320665900350919</v>
      </c>
      <c r="V3471" s="4">
        <f t="shared" si="271"/>
        <v>0.73109880880464884</v>
      </c>
      <c r="W3471" s="4">
        <f t="shared" si="272"/>
        <v>0.42233222337521226</v>
      </c>
      <c r="X3471" s="4">
        <f t="shared" si="273"/>
        <v>0.57766777662478774</v>
      </c>
      <c r="Y3471" s="4">
        <f t="shared" si="274"/>
        <v>-0.23832185753103566</v>
      </c>
      <c r="Z3471" s="4">
        <f>IF(W3471&gt;$V$2,1,0)</f>
        <v>1</v>
      </c>
    </row>
    <row r="3472" spans="1:26" x14ac:dyDescent="0.3">
      <c r="A3472" s="4">
        <v>0</v>
      </c>
      <c r="B3472" s="4">
        <v>1</v>
      </c>
      <c r="C3472" s="4">
        <v>0</v>
      </c>
      <c r="D3472" s="4">
        <v>1</v>
      </c>
      <c r="E3472" s="4">
        <v>1</v>
      </c>
      <c r="F3472" s="4">
        <v>72</v>
      </c>
      <c r="G3472" s="4">
        <v>1</v>
      </c>
      <c r="H3472" s="4">
        <v>1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2</v>
      </c>
      <c r="Q3472" s="4">
        <v>1</v>
      </c>
      <c r="R3472" s="4">
        <v>1</v>
      </c>
      <c r="S3472" s="4">
        <v>25.1</v>
      </c>
      <c r="T3472" s="4">
        <v>1790.8</v>
      </c>
      <c r="U3472" s="4">
        <f t="shared" si="270"/>
        <v>-5.8637166295666381</v>
      </c>
      <c r="V3472" s="4">
        <f t="shared" si="271"/>
        <v>2.8406663343254132E-3</v>
      </c>
      <c r="W3472" s="4">
        <f t="shared" si="272"/>
        <v>2.8326198066028528E-3</v>
      </c>
      <c r="X3472" s="4">
        <f t="shared" si="273"/>
        <v>0.99716738019339712</v>
      </c>
      <c r="Y3472" s="4">
        <f t="shared" si="274"/>
        <v>-1.2319367804965473E-3</v>
      </c>
      <c r="Z3472" s="4">
        <f>IF(W3472&gt;$V$2,1,0)</f>
        <v>0</v>
      </c>
    </row>
    <row r="3473" spans="1:26" x14ac:dyDescent="0.3">
      <c r="A3473" s="4">
        <v>1</v>
      </c>
      <c r="B3473" s="4">
        <v>1</v>
      </c>
      <c r="C3473" s="4">
        <v>1</v>
      </c>
      <c r="D3473" s="4">
        <v>0</v>
      </c>
      <c r="E3473" s="4">
        <v>0</v>
      </c>
      <c r="F3473" s="4">
        <v>5</v>
      </c>
      <c r="G3473" s="4">
        <v>1</v>
      </c>
      <c r="H3473" s="4">
        <v>0</v>
      </c>
      <c r="I3473" s="4">
        <v>2</v>
      </c>
      <c r="J3473" s="4">
        <v>0</v>
      </c>
      <c r="K3473" s="4">
        <v>0</v>
      </c>
      <c r="L3473" s="4">
        <v>0</v>
      </c>
      <c r="M3473" s="4">
        <v>0</v>
      </c>
      <c r="N3473" s="4">
        <v>1</v>
      </c>
      <c r="O3473" s="4">
        <v>1</v>
      </c>
      <c r="P3473" s="4">
        <v>0</v>
      </c>
      <c r="Q3473" s="4">
        <v>1</v>
      </c>
      <c r="R3473" s="4">
        <v>2</v>
      </c>
      <c r="S3473" s="4">
        <v>91.4</v>
      </c>
      <c r="T3473" s="4">
        <v>449.75</v>
      </c>
      <c r="U3473" s="4">
        <f t="shared" si="270"/>
        <v>1.1768853511739983</v>
      </c>
      <c r="V3473" s="4">
        <f t="shared" si="271"/>
        <v>3.2442537391261417</v>
      </c>
      <c r="W3473" s="4">
        <f t="shared" si="272"/>
        <v>0.76438731954657069</v>
      </c>
      <c r="X3473" s="4">
        <f t="shared" si="273"/>
        <v>0.76438731954657069</v>
      </c>
      <c r="Y3473" s="4">
        <f t="shared" si="274"/>
        <v>-0.11668652608671401</v>
      </c>
      <c r="Z3473" s="4">
        <f>IF(W3473&gt;$V$2,1,0)</f>
        <v>1</v>
      </c>
    </row>
    <row r="3474" spans="1:26" x14ac:dyDescent="0.3">
      <c r="A3474" s="4">
        <v>0</v>
      </c>
      <c r="B3474" s="4">
        <v>1</v>
      </c>
      <c r="C3474" s="4">
        <v>0</v>
      </c>
      <c r="D3474" s="4">
        <v>1</v>
      </c>
      <c r="E3474" s="4">
        <v>1</v>
      </c>
      <c r="F3474" s="4">
        <v>1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3</v>
      </c>
      <c r="S3474" s="4">
        <v>19.7</v>
      </c>
      <c r="T3474" s="4">
        <v>19.7</v>
      </c>
      <c r="U3474" s="4">
        <f t="shared" si="270"/>
        <v>-1.4790007911700522</v>
      </c>
      <c r="V3474" s="4">
        <f t="shared" si="271"/>
        <v>0.22786525964874915</v>
      </c>
      <c r="W3474" s="4">
        <f t="shared" si="272"/>
        <v>0.18557839132441431</v>
      </c>
      <c r="X3474" s="4">
        <f t="shared" si="273"/>
        <v>0.81442160867558566</v>
      </c>
      <c r="Y3474" s="4">
        <f t="shared" si="274"/>
        <v>-8.9150711917840422E-2</v>
      </c>
      <c r="Z3474" s="4">
        <f>IF(W3474&gt;$V$2,1,0)</f>
        <v>0</v>
      </c>
    </row>
    <row r="3475" spans="1:26" x14ac:dyDescent="0.3">
      <c r="A3475" s="4">
        <v>0</v>
      </c>
      <c r="B3475" s="4">
        <v>0</v>
      </c>
      <c r="C3475" s="4">
        <v>1</v>
      </c>
      <c r="D3475" s="4">
        <v>0</v>
      </c>
      <c r="E3475" s="4">
        <v>0</v>
      </c>
      <c r="F3475" s="4">
        <v>15</v>
      </c>
      <c r="G3475" s="4">
        <v>1</v>
      </c>
      <c r="H3475" s="4">
        <v>0</v>
      </c>
      <c r="I3475" s="4">
        <v>2</v>
      </c>
      <c r="J3475" s="4">
        <v>0</v>
      </c>
      <c r="K3475" s="4">
        <v>0</v>
      </c>
      <c r="L3475" s="4">
        <v>0</v>
      </c>
      <c r="M3475" s="4">
        <v>0</v>
      </c>
      <c r="N3475" s="4">
        <v>1</v>
      </c>
      <c r="O3475" s="4">
        <v>1</v>
      </c>
      <c r="P3475" s="4">
        <v>0</v>
      </c>
      <c r="Q3475" s="4">
        <v>1</v>
      </c>
      <c r="R3475" s="4">
        <v>2</v>
      </c>
      <c r="S3475" s="4">
        <v>91.5</v>
      </c>
      <c r="T3475" s="4">
        <v>1400.3</v>
      </c>
      <c r="U3475" s="4">
        <f t="shared" si="270"/>
        <v>0.90140731461344303</v>
      </c>
      <c r="V3475" s="4">
        <f t="shared" si="271"/>
        <v>2.463066983365847</v>
      </c>
      <c r="W3475" s="4">
        <f t="shared" si="272"/>
        <v>0.71123862033183272</v>
      </c>
      <c r="X3475" s="4">
        <f t="shared" si="273"/>
        <v>0.28876137966816728</v>
      </c>
      <c r="Y3475" s="4">
        <f t="shared" si="274"/>
        <v>-0.53946089184539714</v>
      </c>
      <c r="Z3475" s="4">
        <f>IF(W3475&gt;$V$2,1,0)</f>
        <v>1</v>
      </c>
    </row>
    <row r="3476" spans="1:26" x14ac:dyDescent="0.3">
      <c r="A3476" s="4">
        <v>0</v>
      </c>
      <c r="B3476" s="4">
        <v>1</v>
      </c>
      <c r="C3476" s="4">
        <v>0</v>
      </c>
      <c r="D3476" s="4">
        <v>1</v>
      </c>
      <c r="E3476" s="4">
        <v>1</v>
      </c>
      <c r="F3476" s="4">
        <v>8</v>
      </c>
      <c r="G3476" s="4">
        <v>1</v>
      </c>
      <c r="H3476" s="4">
        <v>0</v>
      </c>
      <c r="I3476" s="4">
        <v>1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1</v>
      </c>
      <c r="R3476" s="4">
        <v>1</v>
      </c>
      <c r="S3476" s="4">
        <v>51.3</v>
      </c>
      <c r="T3476" s="4">
        <v>411.6</v>
      </c>
      <c r="U3476" s="4">
        <f t="shared" si="270"/>
        <v>-1.1595584969993387</v>
      </c>
      <c r="V3476" s="4">
        <f t="shared" si="271"/>
        <v>0.31362461652975893</v>
      </c>
      <c r="W3476" s="4">
        <f t="shared" si="272"/>
        <v>0.23874751780936504</v>
      </c>
      <c r="X3476" s="4">
        <f t="shared" si="273"/>
        <v>0.76125248219063502</v>
      </c>
      <c r="Y3476" s="4">
        <f t="shared" si="274"/>
        <v>-0.11847127826719524</v>
      </c>
      <c r="Z3476" s="4">
        <f>IF(W3476&gt;$V$2,1,0)</f>
        <v>0</v>
      </c>
    </row>
    <row r="3477" spans="1:26" x14ac:dyDescent="0.3">
      <c r="A3477" s="4">
        <v>0</v>
      </c>
      <c r="B3477" s="4">
        <v>0</v>
      </c>
      <c r="C3477" s="4">
        <v>0</v>
      </c>
      <c r="D3477" s="4">
        <v>0</v>
      </c>
      <c r="E3477" s="4">
        <v>0</v>
      </c>
      <c r="F3477" s="4">
        <v>35</v>
      </c>
      <c r="G3477" s="4">
        <v>1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1</v>
      </c>
      <c r="Q3477" s="4">
        <v>0</v>
      </c>
      <c r="R3477" s="4">
        <v>3</v>
      </c>
      <c r="S3477" s="4">
        <v>21.1</v>
      </c>
      <c r="T3477" s="4">
        <v>741</v>
      </c>
      <c r="U3477" s="4">
        <f t="shared" si="270"/>
        <v>-3.7782420102376633</v>
      </c>
      <c r="V3477" s="4">
        <f t="shared" si="271"/>
        <v>2.2862848770726231E-2</v>
      </c>
      <c r="W3477" s="4">
        <f t="shared" si="272"/>
        <v>2.2351822434652641E-2</v>
      </c>
      <c r="X3477" s="4">
        <f t="shared" si="273"/>
        <v>0.97764817756534739</v>
      </c>
      <c r="Y3477" s="4">
        <f t="shared" si="274"/>
        <v>-9.8174049582777766E-3</v>
      </c>
      <c r="Z3477" s="4">
        <f>IF(W3477&gt;$V$2,1,0)</f>
        <v>0</v>
      </c>
    </row>
    <row r="3478" spans="1:26" x14ac:dyDescent="0.3">
      <c r="A3478" s="4">
        <v>0</v>
      </c>
      <c r="B3478" s="4">
        <v>0</v>
      </c>
      <c r="C3478" s="4">
        <v>1</v>
      </c>
      <c r="D3478" s="4">
        <v>0</v>
      </c>
      <c r="E3478" s="4">
        <v>0</v>
      </c>
      <c r="F3478" s="4">
        <v>56</v>
      </c>
      <c r="G3478" s="4">
        <v>1</v>
      </c>
      <c r="H3478" s="4">
        <v>1</v>
      </c>
      <c r="I3478" s="4">
        <v>2</v>
      </c>
      <c r="J3478" s="4">
        <v>0</v>
      </c>
      <c r="K3478" s="4">
        <v>1</v>
      </c>
      <c r="L3478" s="4">
        <v>1</v>
      </c>
      <c r="M3478" s="4">
        <v>0</v>
      </c>
      <c r="N3478" s="4">
        <v>1</v>
      </c>
      <c r="O3478" s="4">
        <v>1</v>
      </c>
      <c r="P3478" s="4">
        <v>0</v>
      </c>
      <c r="Q3478" s="4">
        <v>0</v>
      </c>
      <c r="R3478" s="4">
        <v>2</v>
      </c>
      <c r="S3478" s="4">
        <v>104.75</v>
      </c>
      <c r="T3478" s="4">
        <v>5841.35</v>
      </c>
      <c r="U3478" s="4">
        <f t="shared" si="270"/>
        <v>-0.48499501313561588</v>
      </c>
      <c r="V3478" s="4">
        <f t="shared" si="271"/>
        <v>0.61570026717036286</v>
      </c>
      <c r="W3478" s="4">
        <f t="shared" si="272"/>
        <v>0.38107332138321798</v>
      </c>
      <c r="X3478" s="4">
        <f t="shared" si="273"/>
        <v>0.61892667861678197</v>
      </c>
      <c r="Y3478" s="4">
        <f t="shared" si="274"/>
        <v>-0.20836079679282779</v>
      </c>
      <c r="Z3478" s="4">
        <f>IF(W3478&gt;$V$2,1,0)</f>
        <v>1</v>
      </c>
    </row>
    <row r="3479" spans="1:26" x14ac:dyDescent="0.3">
      <c r="A3479" s="4">
        <v>1</v>
      </c>
      <c r="B3479" s="4">
        <v>1</v>
      </c>
      <c r="C3479" s="4">
        <v>0</v>
      </c>
      <c r="D3479" s="4">
        <v>1</v>
      </c>
      <c r="E3479" s="4">
        <v>0</v>
      </c>
      <c r="F3479" s="4">
        <v>42</v>
      </c>
      <c r="G3479" s="4">
        <v>1</v>
      </c>
      <c r="H3479" s="4">
        <v>1</v>
      </c>
      <c r="I3479" s="4">
        <v>2</v>
      </c>
      <c r="J3479" s="4">
        <v>0</v>
      </c>
      <c r="K3479" s="4">
        <v>0</v>
      </c>
      <c r="L3479" s="4">
        <v>1</v>
      </c>
      <c r="M3479" s="4">
        <v>1</v>
      </c>
      <c r="N3479" s="4">
        <v>1</v>
      </c>
      <c r="O3479" s="4">
        <v>1</v>
      </c>
      <c r="P3479" s="4">
        <v>0</v>
      </c>
      <c r="Q3479" s="4">
        <v>1</v>
      </c>
      <c r="R3479" s="4">
        <v>0</v>
      </c>
      <c r="S3479" s="4">
        <v>106.15</v>
      </c>
      <c r="T3479" s="4">
        <v>4512.7</v>
      </c>
      <c r="U3479" s="4">
        <f t="shared" si="270"/>
        <v>-0.39592416917565532</v>
      </c>
      <c r="V3479" s="4">
        <f t="shared" si="271"/>
        <v>0.67305773252497769</v>
      </c>
      <c r="W3479" s="4">
        <f t="shared" si="272"/>
        <v>0.40229199473541144</v>
      </c>
      <c r="X3479" s="4">
        <f t="shared" si="273"/>
        <v>0.40229199473541144</v>
      </c>
      <c r="Y3479" s="4">
        <f t="shared" si="274"/>
        <v>-0.395458609429305</v>
      </c>
      <c r="Z3479" s="4">
        <f>IF(W3479&gt;$V$2,1,0)</f>
        <v>1</v>
      </c>
    </row>
    <row r="3480" spans="1:26" x14ac:dyDescent="0.3">
      <c r="A3480" s="4">
        <v>0</v>
      </c>
      <c r="B3480" s="4">
        <v>1</v>
      </c>
      <c r="C3480" s="4">
        <v>1</v>
      </c>
      <c r="D3480" s="4">
        <v>1</v>
      </c>
      <c r="E3480" s="4">
        <v>1</v>
      </c>
      <c r="F3480" s="4">
        <v>65</v>
      </c>
      <c r="G3480" s="4">
        <v>1</v>
      </c>
      <c r="H3480" s="4">
        <v>1</v>
      </c>
      <c r="I3480" s="4">
        <v>2</v>
      </c>
      <c r="J3480" s="4">
        <v>1</v>
      </c>
      <c r="K3480" s="4">
        <v>1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1</v>
      </c>
      <c r="R3480" s="4">
        <v>2</v>
      </c>
      <c r="S3480" s="4">
        <v>85.75</v>
      </c>
      <c r="T3480" s="4">
        <v>5688.45</v>
      </c>
      <c r="U3480" s="4">
        <f t="shared" si="270"/>
        <v>-1.7161109571533015</v>
      </c>
      <c r="V3480" s="4">
        <f t="shared" si="271"/>
        <v>0.17976389974706902</v>
      </c>
      <c r="W3480" s="4">
        <f t="shared" si="272"/>
        <v>0.15237277542193725</v>
      </c>
      <c r="X3480" s="4">
        <f t="shared" si="273"/>
        <v>0.84762722457806272</v>
      </c>
      <c r="Y3480" s="4">
        <f t="shared" si="274"/>
        <v>-7.1795102817606857E-2</v>
      </c>
      <c r="Z3480" s="4">
        <f>IF(W3480&gt;$V$2,1,0)</f>
        <v>0</v>
      </c>
    </row>
    <row r="3481" spans="1:26" x14ac:dyDescent="0.3">
      <c r="A3481" s="4">
        <v>0</v>
      </c>
      <c r="B3481" s="4">
        <v>0</v>
      </c>
      <c r="C3481" s="4">
        <v>0</v>
      </c>
      <c r="D3481" s="4">
        <v>1</v>
      </c>
      <c r="E3481" s="4">
        <v>1</v>
      </c>
      <c r="F3481" s="4">
        <v>2</v>
      </c>
      <c r="G3481" s="4">
        <v>1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1</v>
      </c>
      <c r="Q3481" s="4">
        <v>0</v>
      </c>
      <c r="R3481" s="4">
        <v>3</v>
      </c>
      <c r="S3481" s="4">
        <v>20.3</v>
      </c>
      <c r="T3481" s="4">
        <v>31.9</v>
      </c>
      <c r="U3481" s="4">
        <f t="shared" si="270"/>
        <v>-2.2167894666112056</v>
      </c>
      <c r="V3481" s="4">
        <f t="shared" si="271"/>
        <v>0.10895836234020877</v>
      </c>
      <c r="W3481" s="4">
        <f t="shared" si="272"/>
        <v>9.8252888512672817E-2</v>
      </c>
      <c r="X3481" s="4">
        <f t="shared" si="273"/>
        <v>0.90174711148732722</v>
      </c>
      <c r="Y3481" s="4">
        <f t="shared" si="274"/>
        <v>-4.4915240156950392E-2</v>
      </c>
      <c r="Z3481" s="4">
        <f>IF(W3481&gt;$V$2,1,0)</f>
        <v>0</v>
      </c>
    </row>
    <row r="3482" spans="1:26" x14ac:dyDescent="0.3">
      <c r="A3482" s="4">
        <v>0</v>
      </c>
      <c r="B3482" s="4">
        <v>1</v>
      </c>
      <c r="C3482" s="4">
        <v>1</v>
      </c>
      <c r="D3482" s="4">
        <v>1</v>
      </c>
      <c r="E3482" s="4">
        <v>0</v>
      </c>
      <c r="F3482" s="4">
        <v>65</v>
      </c>
      <c r="G3482" s="4">
        <v>1</v>
      </c>
      <c r="H3482" s="4">
        <v>1</v>
      </c>
      <c r="I3482" s="4">
        <v>2</v>
      </c>
      <c r="J3482" s="4">
        <v>1</v>
      </c>
      <c r="K3482" s="4">
        <v>0</v>
      </c>
      <c r="L3482" s="4">
        <v>0</v>
      </c>
      <c r="M3482" s="4">
        <v>0</v>
      </c>
      <c r="N3482" s="4">
        <v>1</v>
      </c>
      <c r="O3482" s="4">
        <v>1</v>
      </c>
      <c r="P3482" s="4">
        <v>1</v>
      </c>
      <c r="Q3482" s="4">
        <v>1</v>
      </c>
      <c r="R3482" s="4">
        <v>2</v>
      </c>
      <c r="S3482" s="4">
        <v>100.75</v>
      </c>
      <c r="T3482" s="4">
        <v>6674.65</v>
      </c>
      <c r="U3482" s="4">
        <f t="shared" si="270"/>
        <v>-1.3008870445278622</v>
      </c>
      <c r="V3482" s="4">
        <f t="shared" si="271"/>
        <v>0.27229015238718457</v>
      </c>
      <c r="W3482" s="4">
        <f t="shared" si="272"/>
        <v>0.21401576666791725</v>
      </c>
      <c r="X3482" s="4">
        <f t="shared" si="273"/>
        <v>0.78598423333208278</v>
      </c>
      <c r="Y3482" s="4">
        <f t="shared" si="274"/>
        <v>-0.10458616572338143</v>
      </c>
      <c r="Z3482" s="4">
        <f>IF(W3482&gt;$V$2,1,0)</f>
        <v>0</v>
      </c>
    </row>
    <row r="3483" spans="1:26" x14ac:dyDescent="0.3">
      <c r="A3483" s="4">
        <v>0</v>
      </c>
      <c r="B3483" s="4">
        <v>0</v>
      </c>
      <c r="C3483" s="4">
        <v>0</v>
      </c>
      <c r="D3483" s="4">
        <v>0</v>
      </c>
      <c r="E3483" s="4">
        <v>0</v>
      </c>
      <c r="F3483" s="4">
        <v>18</v>
      </c>
      <c r="G3483" s="4">
        <v>1</v>
      </c>
      <c r="H3483" s="4">
        <v>1</v>
      </c>
      <c r="I3483" s="4">
        <v>2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1</v>
      </c>
      <c r="R3483" s="4">
        <v>2</v>
      </c>
      <c r="S3483" s="4">
        <v>74.150000000000006</v>
      </c>
      <c r="T3483" s="4">
        <v>1345.75</v>
      </c>
      <c r="U3483" s="4">
        <f t="shared" si="270"/>
        <v>0.46336568342335049</v>
      </c>
      <c r="V3483" s="4">
        <f t="shared" si="271"/>
        <v>1.5894144586776844</v>
      </c>
      <c r="W3483" s="4">
        <f t="shared" si="272"/>
        <v>0.61381230546203791</v>
      </c>
      <c r="X3483" s="4">
        <f t="shared" si="273"/>
        <v>0.38618769453796209</v>
      </c>
      <c r="Y3483" s="4">
        <f t="shared" si="274"/>
        <v>-0.41320156867004454</v>
      </c>
      <c r="Z3483" s="4">
        <f>IF(W3483&gt;$V$2,1,0)</f>
        <v>1</v>
      </c>
    </row>
    <row r="3484" spans="1:26" x14ac:dyDescent="0.3">
      <c r="A3484" s="4">
        <v>0</v>
      </c>
      <c r="B3484" s="4">
        <v>0</v>
      </c>
      <c r="C3484" s="4">
        <v>0</v>
      </c>
      <c r="D3484" s="4">
        <v>0</v>
      </c>
      <c r="E3484" s="4">
        <v>0</v>
      </c>
      <c r="F3484" s="4">
        <v>23</v>
      </c>
      <c r="G3484" s="4">
        <v>1</v>
      </c>
      <c r="H3484" s="4">
        <v>1</v>
      </c>
      <c r="I3484" s="4">
        <v>1</v>
      </c>
      <c r="J3484" s="4">
        <v>1</v>
      </c>
      <c r="K3484" s="4">
        <v>0</v>
      </c>
      <c r="L3484" s="4">
        <v>1</v>
      </c>
      <c r="M3484" s="4">
        <v>0</v>
      </c>
      <c r="N3484" s="4">
        <v>1</v>
      </c>
      <c r="O3484" s="4">
        <v>1</v>
      </c>
      <c r="P3484" s="4">
        <v>1</v>
      </c>
      <c r="Q3484" s="4">
        <v>1</v>
      </c>
      <c r="R3484" s="4">
        <v>2</v>
      </c>
      <c r="S3484" s="4">
        <v>78.55</v>
      </c>
      <c r="T3484" s="4">
        <v>1843.05</v>
      </c>
      <c r="U3484" s="4">
        <f t="shared" si="270"/>
        <v>-1.209641900403188</v>
      </c>
      <c r="V3484" s="4">
        <f t="shared" si="271"/>
        <v>0.29830408287741605</v>
      </c>
      <c r="W3484" s="4">
        <f t="shared" si="272"/>
        <v>0.22976441868401759</v>
      </c>
      <c r="X3484" s="4">
        <f t="shared" si="273"/>
        <v>0.77023558131598246</v>
      </c>
      <c r="Y3484" s="4">
        <f t="shared" si="274"/>
        <v>-0.11337642285654742</v>
      </c>
      <c r="Z3484" s="4">
        <f>IF(W3484&gt;$V$2,1,0)</f>
        <v>0</v>
      </c>
    </row>
    <row r="3485" spans="1:26" x14ac:dyDescent="0.3">
      <c r="A3485" s="4">
        <v>1</v>
      </c>
      <c r="B3485" s="4">
        <v>0</v>
      </c>
      <c r="C3485" s="4">
        <v>0</v>
      </c>
      <c r="D3485" s="4">
        <v>0</v>
      </c>
      <c r="E3485" s="4">
        <v>0</v>
      </c>
      <c r="F3485" s="4">
        <v>4</v>
      </c>
      <c r="G3485" s="4">
        <v>1</v>
      </c>
      <c r="H3485" s="4">
        <v>0</v>
      </c>
      <c r="I3485" s="4">
        <v>1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1</v>
      </c>
      <c r="R3485" s="4">
        <v>3</v>
      </c>
      <c r="S3485" s="4">
        <v>45.3</v>
      </c>
      <c r="T3485" s="4">
        <v>196.95</v>
      </c>
      <c r="U3485" s="4">
        <f t="shared" si="270"/>
        <v>-0.16996821057444877</v>
      </c>
      <c r="V3485" s="4">
        <f t="shared" si="271"/>
        <v>0.84369163664255575</v>
      </c>
      <c r="W3485" s="4">
        <f t="shared" si="272"/>
        <v>0.457609949448464</v>
      </c>
      <c r="X3485" s="4">
        <f t="shared" si="273"/>
        <v>0.457609949448464</v>
      </c>
      <c r="Y3485" s="4">
        <f t="shared" si="274"/>
        <v>-0.33950454159354698</v>
      </c>
      <c r="Z3485" s="4">
        <f>IF(W3485&gt;$V$2,1,0)</f>
        <v>1</v>
      </c>
    </row>
    <row r="3486" spans="1:26" x14ac:dyDescent="0.3">
      <c r="A3486" s="4">
        <v>0</v>
      </c>
      <c r="B3486" s="4">
        <v>1</v>
      </c>
      <c r="C3486" s="4">
        <v>0</v>
      </c>
      <c r="D3486" s="4">
        <v>1</v>
      </c>
      <c r="E3486" s="4">
        <v>0</v>
      </c>
      <c r="F3486" s="4">
        <v>70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2</v>
      </c>
      <c r="Q3486" s="4">
        <v>0</v>
      </c>
      <c r="R3486" s="4">
        <v>1</v>
      </c>
      <c r="S3486" s="4">
        <v>19.850000000000001</v>
      </c>
      <c r="T3486" s="4">
        <v>1433.8</v>
      </c>
      <c r="U3486" s="4">
        <f t="shared" si="270"/>
        <v>-6.2749950577605169</v>
      </c>
      <c r="V3486" s="4">
        <f t="shared" si="271"/>
        <v>1.8828003590062568E-3</v>
      </c>
      <c r="W3486" s="4">
        <f t="shared" si="272"/>
        <v>1.8792620836804363E-3</v>
      </c>
      <c r="X3486" s="4">
        <f t="shared" si="273"/>
        <v>0.99812073791631961</v>
      </c>
      <c r="Y3486" s="4">
        <f t="shared" si="274"/>
        <v>-8.1692099796861742E-4</v>
      </c>
      <c r="Z3486" s="4">
        <f>IF(W3486&gt;$V$2,1,0)</f>
        <v>0</v>
      </c>
    </row>
    <row r="3487" spans="1:26" x14ac:dyDescent="0.3">
      <c r="A3487" s="4">
        <v>0</v>
      </c>
      <c r="B3487" s="4">
        <v>0</v>
      </c>
      <c r="C3487" s="4">
        <v>0</v>
      </c>
      <c r="D3487" s="4">
        <v>0</v>
      </c>
      <c r="E3487" s="4">
        <v>0</v>
      </c>
      <c r="F3487" s="4">
        <v>4</v>
      </c>
      <c r="G3487" s="4">
        <v>1</v>
      </c>
      <c r="H3487" s="4">
        <v>1</v>
      </c>
      <c r="I3487" s="4">
        <v>1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2</v>
      </c>
      <c r="S3487" s="4">
        <v>50.7</v>
      </c>
      <c r="T3487" s="4">
        <v>214.55</v>
      </c>
      <c r="U3487" s="4">
        <f t="shared" si="270"/>
        <v>-0.43784842486258824</v>
      </c>
      <c r="V3487" s="4">
        <f t="shared" si="271"/>
        <v>0.64542360561506817</v>
      </c>
      <c r="W3487" s="4">
        <f t="shared" si="272"/>
        <v>0.39225376578562293</v>
      </c>
      <c r="X3487" s="4">
        <f t="shared" si="273"/>
        <v>0.60774623421437712</v>
      </c>
      <c r="Y3487" s="4">
        <f t="shared" si="274"/>
        <v>-0.21627772350064137</v>
      </c>
      <c r="Z3487" s="4">
        <f>IF(W3487&gt;$V$2,1,0)</f>
        <v>1</v>
      </c>
    </row>
    <row r="3488" spans="1:26" x14ac:dyDescent="0.3">
      <c r="A3488" s="4">
        <v>0</v>
      </c>
      <c r="B3488" s="4">
        <v>1</v>
      </c>
      <c r="C3488" s="4">
        <v>0</v>
      </c>
      <c r="D3488" s="4">
        <v>0</v>
      </c>
      <c r="E3488" s="4">
        <v>0</v>
      </c>
      <c r="F3488" s="4">
        <v>19</v>
      </c>
      <c r="G3488" s="4">
        <v>1</v>
      </c>
      <c r="H3488" s="4">
        <v>0</v>
      </c>
      <c r="I3488" s="4">
        <v>1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1</v>
      </c>
      <c r="R3488" s="4">
        <v>0</v>
      </c>
      <c r="S3488" s="4">
        <v>45</v>
      </c>
      <c r="T3488" s="4">
        <v>865.85</v>
      </c>
      <c r="U3488" s="4">
        <f t="shared" si="270"/>
        <v>-1.0477004694946854</v>
      </c>
      <c r="V3488" s="4">
        <f t="shared" si="271"/>
        <v>0.3507433675572954</v>
      </c>
      <c r="W3488" s="4">
        <f t="shared" si="272"/>
        <v>0.25966691821821419</v>
      </c>
      <c r="X3488" s="4">
        <f t="shared" si="273"/>
        <v>0.74033308178178581</v>
      </c>
      <c r="Y3488" s="4">
        <f t="shared" si="274"/>
        <v>-0.13057284373643058</v>
      </c>
      <c r="Z3488" s="4">
        <f>IF(W3488&gt;$V$2,1,0)</f>
        <v>1</v>
      </c>
    </row>
    <row r="3489" spans="1:26" x14ac:dyDescent="0.3">
      <c r="A3489" s="4">
        <v>0</v>
      </c>
      <c r="B3489" s="4">
        <v>0</v>
      </c>
      <c r="C3489" s="4">
        <v>0</v>
      </c>
      <c r="D3489" s="4">
        <v>0</v>
      </c>
      <c r="E3489" s="4">
        <v>0</v>
      </c>
      <c r="F3489" s="4">
        <v>18</v>
      </c>
      <c r="G3489" s="4">
        <v>1</v>
      </c>
      <c r="H3489" s="4">
        <v>0</v>
      </c>
      <c r="I3489" s="4">
        <v>2</v>
      </c>
      <c r="J3489" s="4">
        <v>0</v>
      </c>
      <c r="K3489" s="4">
        <v>1</v>
      </c>
      <c r="L3489" s="4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2</v>
      </c>
      <c r="S3489" s="4">
        <v>77.8</v>
      </c>
      <c r="T3489" s="4">
        <v>1358.6</v>
      </c>
      <c r="U3489" s="4">
        <f t="shared" si="270"/>
        <v>-0.30888798774237047</v>
      </c>
      <c r="V3489" s="4">
        <f t="shared" si="271"/>
        <v>0.73426301187778398</v>
      </c>
      <c r="W3489" s="4">
        <f t="shared" si="272"/>
        <v>0.42338619162658386</v>
      </c>
      <c r="X3489" s="4">
        <f t="shared" si="273"/>
        <v>0.57661380837341614</v>
      </c>
      <c r="Y3489" s="4">
        <f t="shared" si="274"/>
        <v>-0.2391149616207677</v>
      </c>
      <c r="Z3489" s="4">
        <f>IF(W3489&gt;$V$2,1,0)</f>
        <v>1</v>
      </c>
    </row>
    <row r="3490" spans="1:26" x14ac:dyDescent="0.3">
      <c r="A3490" s="4">
        <v>0</v>
      </c>
      <c r="B3490" s="4">
        <v>0</v>
      </c>
      <c r="C3490" s="4">
        <v>1</v>
      </c>
      <c r="D3490" s="4">
        <v>1</v>
      </c>
      <c r="E3490" s="4">
        <v>0</v>
      </c>
      <c r="F3490" s="4">
        <v>38</v>
      </c>
      <c r="G3490" s="4">
        <v>1</v>
      </c>
      <c r="H3490" s="4">
        <v>0</v>
      </c>
      <c r="I3490" s="4">
        <v>2</v>
      </c>
      <c r="J3490" s="4">
        <v>1</v>
      </c>
      <c r="K3490" s="4">
        <v>0</v>
      </c>
      <c r="L3490" s="4">
        <v>0</v>
      </c>
      <c r="M3490" s="4">
        <v>0</v>
      </c>
      <c r="N3490" s="4">
        <v>0</v>
      </c>
      <c r="O3490" s="4">
        <v>1</v>
      </c>
      <c r="P3490" s="4">
        <v>0</v>
      </c>
      <c r="Q3490" s="4">
        <v>1</v>
      </c>
      <c r="R3490" s="4">
        <v>2</v>
      </c>
      <c r="S3490" s="4">
        <v>83.45</v>
      </c>
      <c r="T3490" s="4">
        <v>3147.15</v>
      </c>
      <c r="U3490" s="4">
        <f t="shared" si="270"/>
        <v>-0.34015573648639463</v>
      </c>
      <c r="V3490" s="4">
        <f t="shared" si="271"/>
        <v>0.71165948278456104</v>
      </c>
      <c r="W3490" s="4">
        <f t="shared" si="272"/>
        <v>0.41577164730616833</v>
      </c>
      <c r="X3490" s="4">
        <f t="shared" si="273"/>
        <v>0.58422835269383167</v>
      </c>
      <c r="Y3490" s="4">
        <f t="shared" si="274"/>
        <v>-0.23341737047152883</v>
      </c>
      <c r="Z3490" s="4">
        <f>IF(W3490&gt;$V$2,1,0)</f>
        <v>1</v>
      </c>
    </row>
    <row r="3491" spans="1:26" x14ac:dyDescent="0.3">
      <c r="A3491" s="4">
        <v>1</v>
      </c>
      <c r="B3491" s="4">
        <v>1</v>
      </c>
      <c r="C3491" s="4">
        <v>0</v>
      </c>
      <c r="D3491" s="4">
        <v>0</v>
      </c>
      <c r="E3491" s="4">
        <v>0</v>
      </c>
      <c r="F3491" s="4">
        <v>2</v>
      </c>
      <c r="G3491" s="4">
        <v>1</v>
      </c>
      <c r="H3491" s="4">
        <v>1</v>
      </c>
      <c r="I3491" s="4">
        <v>2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1</v>
      </c>
      <c r="R3491" s="4">
        <v>1</v>
      </c>
      <c r="S3491" s="4">
        <v>73.25</v>
      </c>
      <c r="T3491" s="4">
        <v>131.05000000000001</v>
      </c>
      <c r="U3491" s="4">
        <f t="shared" si="270"/>
        <v>0.99288928067630977</v>
      </c>
      <c r="V3491" s="4">
        <f t="shared" si="271"/>
        <v>2.6990214480677732</v>
      </c>
      <c r="W3491" s="4">
        <f t="shared" si="272"/>
        <v>0.72965823149731623</v>
      </c>
      <c r="X3491" s="4">
        <f t="shared" si="273"/>
        <v>0.72965823149731623</v>
      </c>
      <c r="Y3491" s="4">
        <f t="shared" si="274"/>
        <v>-0.1368805137575019</v>
      </c>
      <c r="Z3491" s="4">
        <f>IF(W3491&gt;$V$2,1,0)</f>
        <v>1</v>
      </c>
    </row>
    <row r="3492" spans="1:26" x14ac:dyDescent="0.3">
      <c r="A3492" s="4">
        <v>0</v>
      </c>
      <c r="B3492" s="4">
        <v>1</v>
      </c>
      <c r="C3492" s="4">
        <v>0</v>
      </c>
      <c r="D3492" s="4">
        <v>0</v>
      </c>
      <c r="E3492" s="4">
        <v>0</v>
      </c>
      <c r="F3492" s="4">
        <v>47</v>
      </c>
      <c r="G3492" s="4">
        <v>1</v>
      </c>
      <c r="H3492" s="4">
        <v>1</v>
      </c>
      <c r="I3492" s="4">
        <v>2</v>
      </c>
      <c r="J3492" s="4">
        <v>1</v>
      </c>
      <c r="K3492" s="4">
        <v>1</v>
      </c>
      <c r="L3492" s="4">
        <v>0</v>
      </c>
      <c r="M3492" s="4">
        <v>0</v>
      </c>
      <c r="N3492" s="4">
        <v>1</v>
      </c>
      <c r="O3492" s="4">
        <v>0</v>
      </c>
      <c r="P3492" s="4">
        <v>1</v>
      </c>
      <c r="Q3492" s="4">
        <v>0</v>
      </c>
      <c r="R3492" s="4">
        <v>0</v>
      </c>
      <c r="S3492" s="4">
        <v>94.8</v>
      </c>
      <c r="T3492" s="4">
        <v>4535.8500000000004</v>
      </c>
      <c r="U3492" s="4">
        <f t="shared" si="270"/>
        <v>-1.9674211530782162</v>
      </c>
      <c r="V3492" s="4">
        <f t="shared" si="271"/>
        <v>0.13981695822383114</v>
      </c>
      <c r="W3492" s="4">
        <f t="shared" si="272"/>
        <v>0.12266615022266991</v>
      </c>
      <c r="X3492" s="4">
        <f t="shared" si="273"/>
        <v>0.87733384977733009</v>
      </c>
      <c r="Y3492" s="4">
        <f t="shared" si="274"/>
        <v>-5.6835114129516605E-2</v>
      </c>
      <c r="Z3492" s="4">
        <f>IF(W3492&gt;$V$2,1,0)</f>
        <v>0</v>
      </c>
    </row>
    <row r="3493" spans="1:26" x14ac:dyDescent="0.3">
      <c r="A3493" s="4">
        <v>0</v>
      </c>
      <c r="B3493" s="4">
        <v>0</v>
      </c>
      <c r="C3493" s="4">
        <v>0</v>
      </c>
      <c r="D3493" s="4">
        <v>1</v>
      </c>
      <c r="E3493" s="4">
        <v>1</v>
      </c>
      <c r="F3493" s="4">
        <v>52</v>
      </c>
      <c r="G3493" s="4">
        <v>1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2</v>
      </c>
      <c r="Q3493" s="4">
        <v>0</v>
      </c>
      <c r="R3493" s="4">
        <v>0</v>
      </c>
      <c r="S3493" s="4">
        <v>20.100000000000001</v>
      </c>
      <c r="T3493" s="4">
        <v>1078.75</v>
      </c>
      <c r="U3493" s="4">
        <f t="shared" si="270"/>
        <v>-5.6097827616180229</v>
      </c>
      <c r="V3493" s="4">
        <f t="shared" si="271"/>
        <v>3.6618647689083761E-3</v>
      </c>
      <c r="W3493" s="4">
        <f t="shared" si="272"/>
        <v>3.6485044390438355E-3</v>
      </c>
      <c r="X3493" s="4">
        <f t="shared" si="273"/>
        <v>0.99635149556095615</v>
      </c>
      <c r="Y3493" s="4">
        <f t="shared" si="274"/>
        <v>-1.5874229690970439E-3</v>
      </c>
      <c r="Z3493" s="4">
        <f>IF(W3493&gt;$V$2,1,0)</f>
        <v>0</v>
      </c>
    </row>
    <row r="3494" spans="1:26" x14ac:dyDescent="0.3">
      <c r="A3494" s="4">
        <v>0</v>
      </c>
      <c r="B3494" s="4">
        <v>1</v>
      </c>
      <c r="C3494" s="4">
        <v>0</v>
      </c>
      <c r="D3494" s="4">
        <v>0</v>
      </c>
      <c r="E3494" s="4">
        <v>0</v>
      </c>
      <c r="F3494" s="4">
        <v>9</v>
      </c>
      <c r="G3494" s="4">
        <v>1</v>
      </c>
      <c r="H3494" s="4">
        <v>1</v>
      </c>
      <c r="I3494" s="4">
        <v>1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1</v>
      </c>
      <c r="P3494" s="4">
        <v>0</v>
      </c>
      <c r="Q3494" s="4">
        <v>0</v>
      </c>
      <c r="R3494" s="4">
        <v>3</v>
      </c>
      <c r="S3494" s="4">
        <v>59.9</v>
      </c>
      <c r="T3494" s="4">
        <v>542.4</v>
      </c>
      <c r="U3494" s="4">
        <f t="shared" si="270"/>
        <v>-0.33429432705136591</v>
      </c>
      <c r="V3494" s="4">
        <f t="shared" si="271"/>
        <v>0.7158430592411249</v>
      </c>
      <c r="W3494" s="4">
        <f t="shared" si="272"/>
        <v>0.41719611556882402</v>
      </c>
      <c r="X3494" s="4">
        <f t="shared" si="273"/>
        <v>0.58280388443117603</v>
      </c>
      <c r="Y3494" s="4">
        <f t="shared" si="274"/>
        <v>-0.23447756228742303</v>
      </c>
      <c r="Z3494" s="4">
        <f>IF(W3494&gt;$V$2,1,0)</f>
        <v>1</v>
      </c>
    </row>
    <row r="3495" spans="1:26" x14ac:dyDescent="0.3">
      <c r="A3495" s="4">
        <v>0</v>
      </c>
      <c r="B3495" s="4">
        <v>0</v>
      </c>
      <c r="C3495" s="4">
        <v>0</v>
      </c>
      <c r="D3495" s="4">
        <v>1</v>
      </c>
      <c r="E3495" s="4">
        <v>0</v>
      </c>
      <c r="F3495" s="4">
        <v>26</v>
      </c>
      <c r="G3495" s="4">
        <v>1</v>
      </c>
      <c r="H3495" s="4">
        <v>1</v>
      </c>
      <c r="I3495" s="4">
        <v>1</v>
      </c>
      <c r="J3495" s="4">
        <v>1</v>
      </c>
      <c r="K3495" s="4">
        <v>1</v>
      </c>
      <c r="L3495" s="4">
        <v>1</v>
      </c>
      <c r="M3495" s="4">
        <v>1</v>
      </c>
      <c r="N3495" s="4">
        <v>1</v>
      </c>
      <c r="O3495" s="4">
        <v>1</v>
      </c>
      <c r="P3495" s="4">
        <v>1</v>
      </c>
      <c r="Q3495" s="4">
        <v>1</v>
      </c>
      <c r="R3495" s="4">
        <v>1</v>
      </c>
      <c r="S3495" s="4">
        <v>90.1</v>
      </c>
      <c r="T3495" s="4">
        <v>2312.5500000000002</v>
      </c>
      <c r="U3495" s="4">
        <f t="shared" si="270"/>
        <v>-2.0579241812339362</v>
      </c>
      <c r="V3495" s="4">
        <f t="shared" si="271"/>
        <v>0.12771881602852264</v>
      </c>
      <c r="W3495" s="4">
        <f t="shared" si="272"/>
        <v>0.11325413233620492</v>
      </c>
      <c r="X3495" s="4">
        <f t="shared" si="273"/>
        <v>0.88674586766379504</v>
      </c>
      <c r="Y3495" s="4">
        <f t="shared" si="274"/>
        <v>-5.2200826712791915E-2</v>
      </c>
      <c r="Z3495" s="4">
        <f>IF(W3495&gt;$V$2,1,0)</f>
        <v>0</v>
      </c>
    </row>
    <row r="3496" spans="1:26" x14ac:dyDescent="0.3">
      <c r="A3496" s="4">
        <v>1</v>
      </c>
      <c r="B3496" s="4">
        <v>1</v>
      </c>
      <c r="C3496" s="4">
        <v>0</v>
      </c>
      <c r="D3496" s="4">
        <v>1</v>
      </c>
      <c r="E3496" s="4">
        <v>1</v>
      </c>
      <c r="F3496" s="4">
        <v>8</v>
      </c>
      <c r="G3496" s="4">
        <v>1</v>
      </c>
      <c r="H3496" s="4">
        <v>0</v>
      </c>
      <c r="I3496" s="4">
        <v>1</v>
      </c>
      <c r="J3496" s="4">
        <v>0</v>
      </c>
      <c r="K3496" s="4">
        <v>0</v>
      </c>
      <c r="L3496" s="4">
        <v>1</v>
      </c>
      <c r="M3496" s="4">
        <v>0</v>
      </c>
      <c r="N3496" s="4">
        <v>0</v>
      </c>
      <c r="O3496" s="4">
        <v>0</v>
      </c>
      <c r="P3496" s="4">
        <v>0</v>
      </c>
      <c r="Q3496" s="4">
        <v>1</v>
      </c>
      <c r="R3496" s="4">
        <v>2</v>
      </c>
      <c r="S3496" s="4">
        <v>51.05</v>
      </c>
      <c r="T3496" s="4">
        <v>415.05</v>
      </c>
      <c r="U3496" s="4">
        <f t="shared" si="270"/>
        <v>-0.69632513504572013</v>
      </c>
      <c r="V3496" s="4">
        <f t="shared" si="271"/>
        <v>0.49841354493329654</v>
      </c>
      <c r="W3496" s="4">
        <f t="shared" si="272"/>
        <v>0.33262749567275435</v>
      </c>
      <c r="X3496" s="4">
        <f t="shared" si="273"/>
        <v>0.33262749567275435</v>
      </c>
      <c r="Y3496" s="4">
        <f t="shared" si="274"/>
        <v>-0.47804185395775939</v>
      </c>
      <c r="Z3496" s="4">
        <f>IF(W3496&gt;$V$2,1,0)</f>
        <v>1</v>
      </c>
    </row>
    <row r="3497" spans="1:26" x14ac:dyDescent="0.3">
      <c r="A3497" s="4">
        <v>0</v>
      </c>
      <c r="B3497" s="4">
        <v>1</v>
      </c>
      <c r="C3497" s="4">
        <v>0</v>
      </c>
      <c r="D3497" s="4">
        <v>1</v>
      </c>
      <c r="E3497" s="4">
        <v>0</v>
      </c>
      <c r="F3497" s="4">
        <v>44</v>
      </c>
      <c r="G3497" s="4">
        <v>1</v>
      </c>
      <c r="H3497" s="4">
        <v>0</v>
      </c>
      <c r="I3497" s="4">
        <v>1</v>
      </c>
      <c r="J3497" s="4">
        <v>0</v>
      </c>
      <c r="K3497" s="4">
        <v>1</v>
      </c>
      <c r="L3497" s="4">
        <v>1</v>
      </c>
      <c r="M3497" s="4">
        <v>1</v>
      </c>
      <c r="N3497" s="4">
        <v>1</v>
      </c>
      <c r="O3497" s="4">
        <v>0</v>
      </c>
      <c r="P3497" s="4">
        <v>1</v>
      </c>
      <c r="Q3497" s="4">
        <v>1</v>
      </c>
      <c r="R3497" s="4">
        <v>2</v>
      </c>
      <c r="S3497" s="4">
        <v>70.95</v>
      </c>
      <c r="T3497" s="4">
        <v>3250.45</v>
      </c>
      <c r="U3497" s="4">
        <f t="shared" si="270"/>
        <v>-2.8628400269289616</v>
      </c>
      <c r="V3497" s="4">
        <f t="shared" si="271"/>
        <v>5.7106346183474405E-2</v>
      </c>
      <c r="W3497" s="4">
        <f t="shared" si="272"/>
        <v>5.4021382417812923E-2</v>
      </c>
      <c r="X3497" s="4">
        <f t="shared" si="273"/>
        <v>0.94597861758218704</v>
      </c>
      <c r="Y3497" s="4">
        <f t="shared" si="274"/>
        <v>-2.4118680058055161E-2</v>
      </c>
      <c r="Z3497" s="4">
        <f>IF(W3497&gt;$V$2,1,0)</f>
        <v>0</v>
      </c>
    </row>
    <row r="3498" spans="1:26" x14ac:dyDescent="0.3">
      <c r="A3498" s="4">
        <v>0</v>
      </c>
      <c r="B3498" s="4">
        <v>0</v>
      </c>
      <c r="C3498" s="4">
        <v>0</v>
      </c>
      <c r="D3498" s="4">
        <v>0</v>
      </c>
      <c r="E3498" s="4">
        <v>0</v>
      </c>
      <c r="F3498" s="4">
        <v>3</v>
      </c>
      <c r="G3498" s="4">
        <v>0</v>
      </c>
      <c r="H3498" s="4">
        <v>0</v>
      </c>
      <c r="I3498" s="4">
        <v>1</v>
      </c>
      <c r="J3498" s="4">
        <v>0</v>
      </c>
      <c r="K3498" s="4">
        <v>1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3</v>
      </c>
      <c r="S3498" s="4">
        <v>29.2</v>
      </c>
      <c r="T3498" s="4">
        <v>98.5</v>
      </c>
      <c r="U3498" s="4">
        <f t="shared" si="270"/>
        <v>3.2419849687787328E-2</v>
      </c>
      <c r="V3498" s="4">
        <f t="shared" si="271"/>
        <v>1.0329510984729646</v>
      </c>
      <c r="W3498" s="4">
        <f t="shared" si="272"/>
        <v>0.5081042526054157</v>
      </c>
      <c r="X3498" s="4">
        <f t="shared" si="273"/>
        <v>0.4918957473945843</v>
      </c>
      <c r="Y3498" s="4">
        <f t="shared" si="274"/>
        <v>-0.30812693204739605</v>
      </c>
      <c r="Z3498" s="4">
        <f>IF(W3498&gt;$V$2,1,0)</f>
        <v>1</v>
      </c>
    </row>
    <row r="3499" spans="1:26" x14ac:dyDescent="0.3">
      <c r="A3499" s="4">
        <v>0</v>
      </c>
      <c r="B3499" s="4">
        <v>1</v>
      </c>
      <c r="C3499" s="4">
        <v>0</v>
      </c>
      <c r="D3499" s="4">
        <v>0</v>
      </c>
      <c r="E3499" s="4">
        <v>0</v>
      </c>
      <c r="F3499" s="4">
        <v>2</v>
      </c>
      <c r="G3499" s="4">
        <v>1</v>
      </c>
      <c r="H3499" s="4">
        <v>0</v>
      </c>
      <c r="I3499" s="4">
        <v>1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1</v>
      </c>
      <c r="R3499" s="4">
        <v>0</v>
      </c>
      <c r="S3499" s="4">
        <v>46.6</v>
      </c>
      <c r="T3499" s="4">
        <v>87.9</v>
      </c>
      <c r="U3499" s="4">
        <f t="shared" si="270"/>
        <v>-0.41084235142320219</v>
      </c>
      <c r="V3499" s="4">
        <f t="shared" si="271"/>
        <v>0.66309145878599429</v>
      </c>
      <c r="W3499" s="4">
        <f t="shared" si="272"/>
        <v>0.3987101582916136</v>
      </c>
      <c r="X3499" s="4">
        <f t="shared" si="273"/>
        <v>0.6012898417083864</v>
      </c>
      <c r="Y3499" s="4">
        <f t="shared" si="274"/>
        <v>-0.22091613313647168</v>
      </c>
      <c r="Z3499" s="4">
        <f>IF(W3499&gt;$V$2,1,0)</f>
        <v>1</v>
      </c>
    </row>
    <row r="3500" spans="1:26" x14ac:dyDescent="0.3">
      <c r="A3500" s="4">
        <v>1</v>
      </c>
      <c r="B3500" s="4">
        <v>0</v>
      </c>
      <c r="C3500" s="4">
        <v>0</v>
      </c>
      <c r="D3500" s="4">
        <v>1</v>
      </c>
      <c r="E3500" s="4">
        <v>1</v>
      </c>
      <c r="F3500" s="4">
        <v>9</v>
      </c>
      <c r="G3500" s="4">
        <v>1</v>
      </c>
      <c r="H3500" s="4">
        <v>1</v>
      </c>
      <c r="I3500" s="4">
        <v>2</v>
      </c>
      <c r="J3500" s="4">
        <v>0</v>
      </c>
      <c r="K3500" s="4">
        <v>0</v>
      </c>
      <c r="L3500" s="4">
        <v>0</v>
      </c>
      <c r="M3500" s="4">
        <v>0</v>
      </c>
      <c r="N3500" s="4">
        <v>1</v>
      </c>
      <c r="O3500" s="4">
        <v>0</v>
      </c>
      <c r="P3500" s="4">
        <v>0</v>
      </c>
      <c r="Q3500" s="4">
        <v>1</v>
      </c>
      <c r="R3500" s="4">
        <v>0</v>
      </c>
      <c r="S3500" s="4">
        <v>85.35</v>
      </c>
      <c r="T3500" s="4">
        <v>754.65</v>
      </c>
      <c r="U3500" s="4">
        <f t="shared" si="270"/>
        <v>0.68618148241322363</v>
      </c>
      <c r="V3500" s="4">
        <f t="shared" si="271"/>
        <v>1.9861170121923797</v>
      </c>
      <c r="W3500" s="4">
        <f t="shared" si="272"/>
        <v>0.66511694085764939</v>
      </c>
      <c r="X3500" s="4">
        <f t="shared" si="273"/>
        <v>0.66511694085764939</v>
      </c>
      <c r="Y3500" s="4">
        <f t="shared" si="274"/>
        <v>-0.17710199032958757</v>
      </c>
      <c r="Z3500" s="4">
        <f>IF(W3500&gt;$V$2,1,0)</f>
        <v>1</v>
      </c>
    </row>
    <row r="3501" spans="1:26" x14ac:dyDescent="0.3">
      <c r="A3501" s="4">
        <v>1</v>
      </c>
      <c r="B3501" s="4">
        <v>1</v>
      </c>
      <c r="C3501" s="4">
        <v>1</v>
      </c>
      <c r="D3501" s="4">
        <v>0</v>
      </c>
      <c r="E3501" s="4">
        <v>0</v>
      </c>
      <c r="F3501" s="4">
        <v>1</v>
      </c>
      <c r="G3501" s="4">
        <v>1</v>
      </c>
      <c r="H3501" s="4">
        <v>1</v>
      </c>
      <c r="I3501" s="4">
        <v>2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1</v>
      </c>
      <c r="R3501" s="4">
        <v>2</v>
      </c>
      <c r="S3501" s="4">
        <v>75.349999999999994</v>
      </c>
      <c r="T3501" s="4">
        <v>75.349999999999994</v>
      </c>
      <c r="U3501" s="4">
        <f t="shared" si="270"/>
        <v>1.148136588500742</v>
      </c>
      <c r="V3501" s="4">
        <f t="shared" si="271"/>
        <v>3.1523133764012394</v>
      </c>
      <c r="W3501" s="4">
        <f t="shared" si="272"/>
        <v>0.75917039265791442</v>
      </c>
      <c r="X3501" s="4">
        <f t="shared" si="273"/>
        <v>0.75917039265791442</v>
      </c>
      <c r="Y3501" s="4">
        <f t="shared" si="274"/>
        <v>-0.11966073756182634</v>
      </c>
      <c r="Z3501" s="4">
        <f>IF(W3501&gt;$V$2,1,0)</f>
        <v>1</v>
      </c>
    </row>
    <row r="3502" spans="1:26" x14ac:dyDescent="0.3">
      <c r="A3502" s="4">
        <v>0</v>
      </c>
      <c r="B3502" s="4">
        <v>1</v>
      </c>
      <c r="C3502" s="4">
        <v>0</v>
      </c>
      <c r="D3502" s="4">
        <v>0</v>
      </c>
      <c r="E3502" s="4">
        <v>0</v>
      </c>
      <c r="F3502" s="4">
        <v>25</v>
      </c>
      <c r="G3502" s="4">
        <v>1</v>
      </c>
      <c r="H3502" s="4">
        <v>0</v>
      </c>
      <c r="I3502" s="4">
        <v>2</v>
      </c>
      <c r="J3502" s="4">
        <v>1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74.3</v>
      </c>
      <c r="T3502" s="4">
        <v>1952.25</v>
      </c>
      <c r="U3502" s="4">
        <f t="shared" si="270"/>
        <v>-1.0246095605803061</v>
      </c>
      <c r="V3502" s="4">
        <f t="shared" si="271"/>
        <v>0.35893658104124665</v>
      </c>
      <c r="W3502" s="4">
        <f t="shared" si="272"/>
        <v>0.26413048706527692</v>
      </c>
      <c r="X3502" s="4">
        <f t="shared" si="273"/>
        <v>0.73586951293472302</v>
      </c>
      <c r="Y3502" s="4">
        <f t="shared" si="274"/>
        <v>-0.13319918951652487</v>
      </c>
      <c r="Z3502" s="4">
        <f>IF(W3502&gt;$V$2,1,0)</f>
        <v>1</v>
      </c>
    </row>
    <row r="3503" spans="1:26" x14ac:dyDescent="0.3">
      <c r="A3503" s="4">
        <v>0</v>
      </c>
      <c r="B3503" s="4">
        <v>0</v>
      </c>
      <c r="C3503" s="4">
        <v>1</v>
      </c>
      <c r="D3503" s="4">
        <v>1</v>
      </c>
      <c r="E3503" s="4">
        <v>0</v>
      </c>
      <c r="F3503" s="4">
        <v>2</v>
      </c>
      <c r="G3503" s="4">
        <v>1</v>
      </c>
      <c r="H3503" s="4">
        <v>0</v>
      </c>
      <c r="I3503" s="4">
        <v>2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1</v>
      </c>
      <c r="R3503" s="4">
        <v>2</v>
      </c>
      <c r="S3503" s="4">
        <v>69.3</v>
      </c>
      <c r="T3503" s="4">
        <v>153.80000000000001</v>
      </c>
      <c r="U3503" s="4">
        <f t="shared" si="270"/>
        <v>1.0353534007469025</v>
      </c>
      <c r="V3503" s="4">
        <f t="shared" si="271"/>
        <v>2.8161012720833014</v>
      </c>
      <c r="W3503" s="4">
        <f t="shared" si="272"/>
        <v>0.73795244709161611</v>
      </c>
      <c r="X3503" s="4">
        <f t="shared" si="273"/>
        <v>0.26204755290838389</v>
      </c>
      <c r="Y3503" s="4">
        <f t="shared" si="274"/>
        <v>-0.58161989153607885</v>
      </c>
      <c r="Z3503" s="4">
        <f>IF(W3503&gt;$V$2,1,0)</f>
        <v>1</v>
      </c>
    </row>
    <row r="3504" spans="1:26" x14ac:dyDescent="0.3">
      <c r="A3504" s="4">
        <v>1</v>
      </c>
      <c r="B3504" s="4">
        <v>1</v>
      </c>
      <c r="C3504" s="4">
        <v>0</v>
      </c>
      <c r="D3504" s="4">
        <v>0</v>
      </c>
      <c r="E3504" s="4">
        <v>0</v>
      </c>
      <c r="F3504" s="4">
        <v>43</v>
      </c>
      <c r="G3504" s="4">
        <v>1</v>
      </c>
      <c r="H3504" s="4">
        <v>0</v>
      </c>
      <c r="I3504" s="4">
        <v>2</v>
      </c>
      <c r="J3504" s="4">
        <v>1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1</v>
      </c>
      <c r="R3504" s="4">
        <v>2</v>
      </c>
      <c r="S3504" s="4">
        <v>75.2</v>
      </c>
      <c r="T3504" s="4">
        <v>3198.6</v>
      </c>
      <c r="U3504" s="4">
        <f t="shared" si="270"/>
        <v>-1.2148683824292918</v>
      </c>
      <c r="V3504" s="4">
        <f t="shared" si="271"/>
        <v>0.29674906911542542</v>
      </c>
      <c r="W3504" s="4">
        <f t="shared" si="272"/>
        <v>0.22884078052036091</v>
      </c>
      <c r="X3504" s="4">
        <f t="shared" si="273"/>
        <v>0.22884078052036091</v>
      </c>
      <c r="Y3504" s="4">
        <f t="shared" si="274"/>
        <v>-0.64046657963077225</v>
      </c>
      <c r="Z3504" s="4">
        <f>IF(W3504&gt;$V$2,1,0)</f>
        <v>0</v>
      </c>
    </row>
    <row r="3505" spans="1:26" x14ac:dyDescent="0.3">
      <c r="A3505" s="4">
        <v>1</v>
      </c>
      <c r="B3505" s="4">
        <v>0</v>
      </c>
      <c r="C3505" s="4">
        <v>0</v>
      </c>
      <c r="D3505" s="4">
        <v>0</v>
      </c>
      <c r="E3505" s="4">
        <v>0</v>
      </c>
      <c r="F3505" s="4">
        <v>1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3</v>
      </c>
      <c r="S3505" s="4">
        <v>20.9</v>
      </c>
      <c r="T3505" s="4">
        <v>20.9</v>
      </c>
      <c r="U3505" s="4">
        <f t="shared" si="270"/>
        <v>-1.3674080414740533</v>
      </c>
      <c r="V3505" s="4">
        <f t="shared" si="271"/>
        <v>0.25476644856798586</v>
      </c>
      <c r="W3505" s="4">
        <f t="shared" si="272"/>
        <v>0.20303893912587517</v>
      </c>
      <c r="X3505" s="4">
        <f t="shared" si="273"/>
        <v>0.20303893912587517</v>
      </c>
      <c r="Y3505" s="4">
        <f t="shared" si="274"/>
        <v>-0.692420664422844</v>
      </c>
      <c r="Z3505" s="4">
        <f>IF(W3505&gt;$V$2,1,0)</f>
        <v>0</v>
      </c>
    </row>
    <row r="3506" spans="1:26" x14ac:dyDescent="0.3">
      <c r="A3506" s="4">
        <v>0</v>
      </c>
      <c r="B3506" s="4">
        <v>0</v>
      </c>
      <c r="C3506" s="4">
        <v>0</v>
      </c>
      <c r="D3506" s="4">
        <v>1</v>
      </c>
      <c r="E3506" s="4">
        <v>0</v>
      </c>
      <c r="F3506" s="4">
        <v>58</v>
      </c>
      <c r="G3506" s="4">
        <v>1</v>
      </c>
      <c r="H3506" s="4">
        <v>1</v>
      </c>
      <c r="I3506" s="4">
        <v>2</v>
      </c>
      <c r="J3506" s="4">
        <v>0</v>
      </c>
      <c r="K3506" s="4">
        <v>1</v>
      </c>
      <c r="L3506" s="4">
        <v>1</v>
      </c>
      <c r="M3506" s="4">
        <v>0</v>
      </c>
      <c r="N3506" s="4">
        <v>0</v>
      </c>
      <c r="O3506" s="4">
        <v>1</v>
      </c>
      <c r="P3506" s="4">
        <v>1</v>
      </c>
      <c r="Q3506" s="4">
        <v>1</v>
      </c>
      <c r="R3506" s="4">
        <v>2</v>
      </c>
      <c r="S3506" s="4">
        <v>94.3</v>
      </c>
      <c r="T3506" s="4">
        <v>5610.15</v>
      </c>
      <c r="U3506" s="4">
        <f t="shared" si="270"/>
        <v>-1.2840106007871914</v>
      </c>
      <c r="V3506" s="4">
        <f t="shared" si="271"/>
        <v>0.27692443695443292</v>
      </c>
      <c r="W3506" s="4">
        <f t="shared" si="272"/>
        <v>0.21686830398118145</v>
      </c>
      <c r="X3506" s="4">
        <f t="shared" si="273"/>
        <v>0.7831316960188186</v>
      </c>
      <c r="Y3506" s="4">
        <f t="shared" si="274"/>
        <v>-0.10616519829342201</v>
      </c>
      <c r="Z3506" s="4">
        <f>IF(W3506&gt;$V$2,1,0)</f>
        <v>0</v>
      </c>
    </row>
    <row r="3507" spans="1:26" x14ac:dyDescent="0.3">
      <c r="A3507" s="4">
        <v>0</v>
      </c>
      <c r="B3507" s="4">
        <v>0</v>
      </c>
      <c r="C3507" s="4">
        <v>0</v>
      </c>
      <c r="D3507" s="4">
        <v>1</v>
      </c>
      <c r="E3507" s="4">
        <v>1</v>
      </c>
      <c r="F3507" s="4">
        <v>59</v>
      </c>
      <c r="G3507" s="4">
        <v>1</v>
      </c>
      <c r="H3507" s="4">
        <v>1</v>
      </c>
      <c r="I3507" s="4">
        <v>1</v>
      </c>
      <c r="J3507" s="4">
        <v>1</v>
      </c>
      <c r="K3507" s="4">
        <v>0</v>
      </c>
      <c r="L3507" s="4">
        <v>1</v>
      </c>
      <c r="M3507" s="4">
        <v>1</v>
      </c>
      <c r="N3507" s="4">
        <v>1</v>
      </c>
      <c r="O3507" s="4">
        <v>0</v>
      </c>
      <c r="P3507" s="4">
        <v>2</v>
      </c>
      <c r="Q3507" s="4">
        <v>1</v>
      </c>
      <c r="R3507" s="4">
        <v>3</v>
      </c>
      <c r="S3507" s="4">
        <v>76.45</v>
      </c>
      <c r="T3507" s="4">
        <v>4519.5</v>
      </c>
      <c r="U3507" s="4">
        <f t="shared" si="270"/>
        <v>-4.2068783283635165</v>
      </c>
      <c r="V3507" s="4">
        <f t="shared" si="271"/>
        <v>1.4892786238058954E-2</v>
      </c>
      <c r="W3507" s="4">
        <f t="shared" si="272"/>
        <v>1.4674245831682971E-2</v>
      </c>
      <c r="X3507" s="4">
        <f t="shared" si="273"/>
        <v>0.98532575416831703</v>
      </c>
      <c r="Y3507" s="4">
        <f t="shared" si="274"/>
        <v>-6.420165594509801E-3</v>
      </c>
      <c r="Z3507" s="4">
        <f>IF(W3507&gt;$V$2,1,0)</f>
        <v>0</v>
      </c>
    </row>
    <row r="3508" spans="1:26" x14ac:dyDescent="0.3">
      <c r="A3508" s="4">
        <v>0</v>
      </c>
      <c r="B3508" s="4">
        <v>1</v>
      </c>
      <c r="C3508" s="4">
        <v>0</v>
      </c>
      <c r="D3508" s="4">
        <v>0</v>
      </c>
      <c r="E3508" s="4">
        <v>0</v>
      </c>
      <c r="F3508" s="4">
        <v>44</v>
      </c>
      <c r="G3508" s="4">
        <v>0</v>
      </c>
      <c r="H3508" s="4">
        <v>0</v>
      </c>
      <c r="I3508" s="4">
        <v>1</v>
      </c>
      <c r="J3508" s="4">
        <v>1</v>
      </c>
      <c r="K3508" s="4">
        <v>0</v>
      </c>
      <c r="L3508" s="4">
        <v>1</v>
      </c>
      <c r="M3508" s="4">
        <v>0</v>
      </c>
      <c r="N3508" s="4">
        <v>1</v>
      </c>
      <c r="O3508" s="4">
        <v>1</v>
      </c>
      <c r="P3508" s="4">
        <v>1</v>
      </c>
      <c r="Q3508" s="4">
        <v>1</v>
      </c>
      <c r="R3508" s="4">
        <v>2</v>
      </c>
      <c r="S3508" s="4">
        <v>54</v>
      </c>
      <c r="T3508" s="4">
        <v>2440.25</v>
      </c>
      <c r="U3508" s="4">
        <f t="shared" si="270"/>
        <v>-1.850706479488224</v>
      </c>
      <c r="V3508" s="4">
        <f t="shared" si="271"/>
        <v>0.15712612071117946</v>
      </c>
      <c r="W3508" s="4">
        <f t="shared" si="272"/>
        <v>0.13578996956235714</v>
      </c>
      <c r="X3508" s="4">
        <f t="shared" si="273"/>
        <v>0.86421003043764288</v>
      </c>
      <c r="Y3508" s="4">
        <f t="shared" si="274"/>
        <v>-6.3380697364710664E-2</v>
      </c>
      <c r="Z3508" s="4">
        <f>IF(W3508&gt;$V$2,1,0)</f>
        <v>0</v>
      </c>
    </row>
    <row r="3509" spans="1:26" x14ac:dyDescent="0.3">
      <c r="A3509" s="4">
        <v>0</v>
      </c>
      <c r="B3509" s="4">
        <v>1</v>
      </c>
      <c r="C3509" s="4">
        <v>0</v>
      </c>
      <c r="D3509" s="4">
        <v>0</v>
      </c>
      <c r="E3509" s="4">
        <v>0</v>
      </c>
      <c r="F3509" s="4">
        <v>66</v>
      </c>
      <c r="G3509" s="4">
        <v>1</v>
      </c>
      <c r="H3509" s="4">
        <v>1</v>
      </c>
      <c r="I3509" s="4">
        <v>2</v>
      </c>
      <c r="J3509" s="4">
        <v>0</v>
      </c>
      <c r="K3509" s="4">
        <v>1</v>
      </c>
      <c r="L3509" s="4">
        <v>0</v>
      </c>
      <c r="M3509" s="4">
        <v>1</v>
      </c>
      <c r="N3509" s="4">
        <v>1</v>
      </c>
      <c r="O3509" s="4">
        <v>1</v>
      </c>
      <c r="P3509" s="4">
        <v>1</v>
      </c>
      <c r="Q3509" s="4">
        <v>1</v>
      </c>
      <c r="R3509" s="4">
        <v>2</v>
      </c>
      <c r="S3509" s="4">
        <v>104.25</v>
      </c>
      <c r="T3509" s="4">
        <v>6860.6</v>
      </c>
      <c r="U3509" s="4">
        <f t="shared" si="270"/>
        <v>-1.6978985188863835</v>
      </c>
      <c r="V3509" s="4">
        <f t="shared" si="271"/>
        <v>0.18306783369659646</v>
      </c>
      <c r="W3509" s="4">
        <f t="shared" si="272"/>
        <v>0.15473992993671831</v>
      </c>
      <c r="X3509" s="4">
        <f t="shared" si="273"/>
        <v>0.84526007006328174</v>
      </c>
      <c r="Y3509" s="4">
        <f t="shared" si="274"/>
        <v>-7.3009646534551484E-2</v>
      </c>
      <c r="Z3509" s="4">
        <f>IF(W3509&gt;$V$2,1,0)</f>
        <v>0</v>
      </c>
    </row>
    <row r="3510" spans="1:26" x14ac:dyDescent="0.3">
      <c r="A3510" s="4">
        <v>0</v>
      </c>
      <c r="B3510" s="4">
        <v>1</v>
      </c>
      <c r="C3510" s="4">
        <v>0</v>
      </c>
      <c r="D3510" s="4">
        <v>1</v>
      </c>
      <c r="E3510" s="4">
        <v>1</v>
      </c>
      <c r="F3510" s="4">
        <v>68</v>
      </c>
      <c r="G3510" s="4">
        <v>1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2</v>
      </c>
      <c r="Q3510" s="4">
        <v>0</v>
      </c>
      <c r="R3510" s="4">
        <v>0</v>
      </c>
      <c r="S3510" s="4">
        <v>19.95</v>
      </c>
      <c r="T3510" s="4">
        <v>1377.7</v>
      </c>
      <c r="U3510" s="4">
        <f t="shared" si="270"/>
        <v>-6.4549674164212103</v>
      </c>
      <c r="V3510" s="4">
        <f t="shared" si="271"/>
        <v>1.5726905245839926E-3</v>
      </c>
      <c r="W3510" s="4">
        <f t="shared" si="272"/>
        <v>1.5702210528127315E-3</v>
      </c>
      <c r="X3510" s="4">
        <f t="shared" si="273"/>
        <v>0.99842977894718732</v>
      </c>
      <c r="Y3510" s="4">
        <f t="shared" si="274"/>
        <v>-6.8247429669478742E-4</v>
      </c>
      <c r="Z3510" s="4">
        <f>IF(W3510&gt;$V$2,1,0)</f>
        <v>0</v>
      </c>
    </row>
    <row r="3511" spans="1:26" x14ac:dyDescent="0.3">
      <c r="A3511" s="4">
        <v>0</v>
      </c>
      <c r="B3511" s="4">
        <v>1</v>
      </c>
      <c r="C3511" s="4">
        <v>0</v>
      </c>
      <c r="D3511" s="4">
        <v>0</v>
      </c>
      <c r="E3511" s="4">
        <v>0</v>
      </c>
      <c r="F3511" s="4">
        <v>9</v>
      </c>
      <c r="G3511" s="4">
        <v>0</v>
      </c>
      <c r="H3511" s="4">
        <v>0</v>
      </c>
      <c r="I3511" s="4">
        <v>1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1</v>
      </c>
      <c r="R3511" s="4">
        <v>2</v>
      </c>
      <c r="S3511" s="4">
        <v>24.95</v>
      </c>
      <c r="T3511" s="4">
        <v>190.25</v>
      </c>
      <c r="U3511" s="4">
        <f t="shared" si="270"/>
        <v>0.14797538652801023</v>
      </c>
      <c r="V3511" s="4">
        <f t="shared" si="271"/>
        <v>1.1594843570760045</v>
      </c>
      <c r="W3511" s="4">
        <f t="shared" si="272"/>
        <v>0.53692649047292718</v>
      </c>
      <c r="X3511" s="4">
        <f t="shared" si="273"/>
        <v>0.46307350952707282</v>
      </c>
      <c r="Y3511" s="4">
        <f t="shared" si="274"/>
        <v>-0.33435006244224486</v>
      </c>
      <c r="Z3511" s="4">
        <f>IF(W3511&gt;$V$2,1,0)</f>
        <v>1</v>
      </c>
    </row>
    <row r="3512" spans="1:26" x14ac:dyDescent="0.3">
      <c r="A3512" s="4">
        <v>0</v>
      </c>
      <c r="B3512" s="4">
        <v>1</v>
      </c>
      <c r="C3512" s="4">
        <v>0</v>
      </c>
      <c r="D3512" s="4">
        <v>0</v>
      </c>
      <c r="E3512" s="4">
        <v>0</v>
      </c>
      <c r="F3512" s="4">
        <v>19</v>
      </c>
      <c r="G3512" s="4">
        <v>1</v>
      </c>
      <c r="H3512" s="4">
        <v>1</v>
      </c>
      <c r="I3512" s="4">
        <v>2</v>
      </c>
      <c r="J3512" s="4">
        <v>1</v>
      </c>
      <c r="K3512" s="4">
        <v>0</v>
      </c>
      <c r="L3512" s="4">
        <v>1</v>
      </c>
      <c r="M3512" s="4">
        <v>0</v>
      </c>
      <c r="N3512" s="4">
        <v>0</v>
      </c>
      <c r="O3512" s="4">
        <v>0</v>
      </c>
      <c r="P3512" s="4">
        <v>0</v>
      </c>
      <c r="Q3512" s="4">
        <v>1</v>
      </c>
      <c r="R3512" s="4">
        <v>2</v>
      </c>
      <c r="S3512" s="4">
        <v>84.75</v>
      </c>
      <c r="T3512" s="4">
        <v>1651.95</v>
      </c>
      <c r="U3512" s="4">
        <f t="shared" si="270"/>
        <v>-6.8490081930772218E-2</v>
      </c>
      <c r="V3512" s="4">
        <f t="shared" si="271"/>
        <v>0.93380272157763244</v>
      </c>
      <c r="W3512" s="4">
        <f t="shared" si="272"/>
        <v>0.48288416970259446</v>
      </c>
      <c r="X3512" s="4">
        <f t="shared" si="273"/>
        <v>0.51711583029740549</v>
      </c>
      <c r="Y3512" s="4">
        <f t="shared" si="274"/>
        <v>-0.28641216710981421</v>
      </c>
      <c r="Z3512" s="4">
        <f>IF(W3512&gt;$V$2,1,0)</f>
        <v>1</v>
      </c>
    </row>
    <row r="3513" spans="1:26" x14ac:dyDescent="0.3">
      <c r="A3513" s="4">
        <v>0</v>
      </c>
      <c r="B3513" s="4">
        <v>1</v>
      </c>
      <c r="C3513" s="4">
        <v>0</v>
      </c>
      <c r="D3513" s="4">
        <v>0</v>
      </c>
      <c r="E3513" s="4">
        <v>0</v>
      </c>
      <c r="F3513" s="4">
        <v>4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3</v>
      </c>
      <c r="S3513" s="4">
        <v>19.75</v>
      </c>
      <c r="T3513" s="4">
        <v>78.3</v>
      </c>
      <c r="U3513" s="4">
        <f t="shared" si="270"/>
        <v>-1.4794969839106351</v>
      </c>
      <c r="V3513" s="4">
        <f t="shared" si="271"/>
        <v>0.22775222260747927</v>
      </c>
      <c r="W3513" s="4">
        <f t="shared" si="272"/>
        <v>0.18550340892381606</v>
      </c>
      <c r="X3513" s="4">
        <f t="shared" si="273"/>
        <v>0.81449659107618388</v>
      </c>
      <c r="Y3513" s="4">
        <f t="shared" si="274"/>
        <v>-8.9110729010352954E-2</v>
      </c>
      <c r="Z3513" s="4">
        <f>IF(W3513&gt;$V$2,1,0)</f>
        <v>0</v>
      </c>
    </row>
    <row r="3514" spans="1:26" x14ac:dyDescent="0.3">
      <c r="A3514" s="4">
        <v>0</v>
      </c>
      <c r="B3514" s="4">
        <v>0</v>
      </c>
      <c r="C3514" s="4">
        <v>0</v>
      </c>
      <c r="D3514" s="4">
        <v>0</v>
      </c>
      <c r="E3514" s="4">
        <v>0</v>
      </c>
      <c r="F3514" s="4">
        <v>70</v>
      </c>
      <c r="G3514" s="4">
        <v>1</v>
      </c>
      <c r="H3514" s="4">
        <v>1</v>
      </c>
      <c r="I3514" s="4">
        <v>2</v>
      </c>
      <c r="J3514" s="4">
        <v>1</v>
      </c>
      <c r="K3514" s="4">
        <v>1</v>
      </c>
      <c r="L3514" s="4">
        <v>1</v>
      </c>
      <c r="M3514" s="4">
        <v>1</v>
      </c>
      <c r="N3514" s="4">
        <v>1</v>
      </c>
      <c r="O3514" s="4">
        <v>1</v>
      </c>
      <c r="P3514" s="4">
        <v>2</v>
      </c>
      <c r="Q3514" s="4">
        <v>1</v>
      </c>
      <c r="R3514" s="4">
        <v>0</v>
      </c>
      <c r="S3514" s="4">
        <v>113.65</v>
      </c>
      <c r="T3514" s="4">
        <v>7939.25</v>
      </c>
      <c r="U3514" s="4">
        <f t="shared" si="270"/>
        <v>-2.8482454552350207</v>
      </c>
      <c r="V3514" s="4">
        <f t="shared" si="271"/>
        <v>5.7945900412077068E-2</v>
      </c>
      <c r="W3514" s="4">
        <f t="shared" si="272"/>
        <v>5.4772082759153136E-2</v>
      </c>
      <c r="X3514" s="4">
        <f t="shared" si="273"/>
        <v>0.94522791724084687</v>
      </c>
      <c r="Y3514" s="4">
        <f t="shared" si="274"/>
        <v>-2.4463459992903086E-2</v>
      </c>
      <c r="Z3514" s="4">
        <f>IF(W3514&gt;$V$2,1,0)</f>
        <v>0</v>
      </c>
    </row>
    <row r="3515" spans="1:26" x14ac:dyDescent="0.3">
      <c r="A3515" s="4">
        <v>0</v>
      </c>
      <c r="B3515" s="4">
        <v>1</v>
      </c>
      <c r="C3515" s="4">
        <v>0</v>
      </c>
      <c r="D3515" s="4">
        <v>0</v>
      </c>
      <c r="E3515" s="4">
        <v>0</v>
      </c>
      <c r="F3515" s="4">
        <v>1</v>
      </c>
      <c r="G3515" s="4">
        <v>1</v>
      </c>
      <c r="H3515" s="4">
        <v>0</v>
      </c>
      <c r="I3515" s="4">
        <v>1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1</v>
      </c>
      <c r="R3515" s="4">
        <v>3</v>
      </c>
      <c r="S3515" s="4">
        <v>44.9</v>
      </c>
      <c r="T3515" s="4">
        <v>44.9</v>
      </c>
      <c r="U3515" s="4">
        <f t="shared" si="270"/>
        <v>-5.2326810248554012E-2</v>
      </c>
      <c r="V3515" s="4">
        <f t="shared" si="271"/>
        <v>0.94901866713094052</v>
      </c>
      <c r="W3515" s="4">
        <f t="shared" si="272"/>
        <v>0.48692128153289915</v>
      </c>
      <c r="X3515" s="4">
        <f t="shared" si="273"/>
        <v>0.51307871846710085</v>
      </c>
      <c r="Y3515" s="4">
        <f t="shared" si="274"/>
        <v>-0.28981599868310987</v>
      </c>
      <c r="Z3515" s="4">
        <f>IF(W3515&gt;$V$2,1,0)</f>
        <v>1</v>
      </c>
    </row>
    <row r="3516" spans="1:26" x14ac:dyDescent="0.3">
      <c r="A3516" s="4">
        <v>0</v>
      </c>
      <c r="B3516" s="4">
        <v>0</v>
      </c>
      <c r="C3516" s="4">
        <v>0</v>
      </c>
      <c r="D3516" s="4">
        <v>0</v>
      </c>
      <c r="E3516" s="4">
        <v>0</v>
      </c>
      <c r="F3516" s="4">
        <v>8</v>
      </c>
      <c r="G3516" s="4">
        <v>1</v>
      </c>
      <c r="H3516" s="4">
        <v>1</v>
      </c>
      <c r="I3516" s="4">
        <v>2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1</v>
      </c>
      <c r="R3516" s="4">
        <v>2</v>
      </c>
      <c r="S3516" s="4">
        <v>75.25</v>
      </c>
      <c r="T3516" s="4">
        <v>576.70000000000005</v>
      </c>
      <c r="U3516" s="4">
        <f t="shared" si="270"/>
        <v>0.74334693012401931</v>
      </c>
      <c r="V3516" s="4">
        <f t="shared" si="271"/>
        <v>2.10296221658689</v>
      </c>
      <c r="W3516" s="4">
        <f t="shared" si="272"/>
        <v>0.67772730371820245</v>
      </c>
      <c r="X3516" s="4">
        <f t="shared" si="273"/>
        <v>0.32227269628179755</v>
      </c>
      <c r="Y3516" s="4">
        <f t="shared" si="274"/>
        <v>-0.49177648740249497</v>
      </c>
      <c r="Z3516" s="4">
        <f>IF(W3516&gt;$V$2,1,0)</f>
        <v>1</v>
      </c>
    </row>
    <row r="3517" spans="1:26" x14ac:dyDescent="0.3">
      <c r="A3517" s="4">
        <v>0</v>
      </c>
      <c r="B3517" s="4">
        <v>1</v>
      </c>
      <c r="C3517" s="4">
        <v>0</v>
      </c>
      <c r="D3517" s="4">
        <v>0</v>
      </c>
      <c r="E3517" s="4">
        <v>0</v>
      </c>
      <c r="F3517" s="4">
        <v>53</v>
      </c>
      <c r="G3517" s="4">
        <v>1</v>
      </c>
      <c r="H3517" s="4">
        <v>1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2</v>
      </c>
      <c r="Q3517" s="4">
        <v>0</v>
      </c>
      <c r="R3517" s="4">
        <v>3</v>
      </c>
      <c r="S3517" s="4">
        <v>24.6</v>
      </c>
      <c r="T3517" s="4">
        <v>1279</v>
      </c>
      <c r="U3517" s="4">
        <f t="shared" si="270"/>
        <v>-5.0263108077130347</v>
      </c>
      <c r="V3517" s="4">
        <f t="shared" si="271"/>
        <v>6.5629780519045411E-3</v>
      </c>
      <c r="W3517" s="4">
        <f t="shared" si="272"/>
        <v>6.520186212894981E-3</v>
      </c>
      <c r="X3517" s="4">
        <f t="shared" si="273"/>
        <v>0.99347981378710504</v>
      </c>
      <c r="Y3517" s="4">
        <f t="shared" si="274"/>
        <v>-2.8409527614481496E-3</v>
      </c>
      <c r="Z3517" s="4">
        <f>IF(W3517&gt;$V$2,1,0)</f>
        <v>0</v>
      </c>
    </row>
    <row r="3518" spans="1:26" x14ac:dyDescent="0.3">
      <c r="A3518" s="4">
        <v>0</v>
      </c>
      <c r="B3518" s="4">
        <v>1</v>
      </c>
      <c r="C3518" s="4">
        <v>1</v>
      </c>
      <c r="D3518" s="4">
        <v>0</v>
      </c>
      <c r="E3518" s="4">
        <v>0</v>
      </c>
      <c r="F3518" s="4">
        <v>51</v>
      </c>
      <c r="G3518" s="4">
        <v>1</v>
      </c>
      <c r="H3518" s="4">
        <v>1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1</v>
      </c>
      <c r="Q3518" s="4">
        <v>0</v>
      </c>
      <c r="R3518" s="4">
        <v>0</v>
      </c>
      <c r="S3518" s="4">
        <v>25</v>
      </c>
      <c r="T3518" s="4">
        <v>1260.7</v>
      </c>
      <c r="U3518" s="4">
        <f t="shared" si="270"/>
        <v>-4.2728527533556058</v>
      </c>
      <c r="V3518" s="4">
        <f t="shared" si="271"/>
        <v>1.3941953413753759E-2</v>
      </c>
      <c r="W3518" s="4">
        <f t="shared" si="272"/>
        <v>1.375024809538041E-2</v>
      </c>
      <c r="X3518" s="4">
        <f t="shared" si="273"/>
        <v>0.98624975190461961</v>
      </c>
      <c r="Y3518" s="4">
        <f t="shared" si="274"/>
        <v>-6.0130930311602798E-3</v>
      </c>
      <c r="Z3518" s="4">
        <f>IF(W3518&gt;$V$2,1,0)</f>
        <v>0</v>
      </c>
    </row>
    <row r="3519" spans="1:26" x14ac:dyDescent="0.3">
      <c r="A3519" s="4">
        <v>0</v>
      </c>
      <c r="B3519" s="4">
        <v>1</v>
      </c>
      <c r="C3519" s="4">
        <v>0</v>
      </c>
      <c r="D3519" s="4">
        <v>1</v>
      </c>
      <c r="E3519" s="4">
        <v>1</v>
      </c>
      <c r="F3519" s="4">
        <v>11</v>
      </c>
      <c r="G3519" s="4">
        <v>1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20.95</v>
      </c>
      <c r="T3519" s="4">
        <v>267.35000000000002</v>
      </c>
      <c r="U3519" s="4">
        <f t="shared" si="270"/>
        <v>-2.2574244801648637</v>
      </c>
      <c r="V3519" s="4">
        <f t="shared" si="271"/>
        <v>0.10461958788953413</v>
      </c>
      <c r="W3519" s="4">
        <f t="shared" si="272"/>
        <v>9.4710965690386117E-2</v>
      </c>
      <c r="X3519" s="4">
        <f t="shared" si="273"/>
        <v>0.90528903430961383</v>
      </c>
      <c r="Y3519" s="4">
        <f t="shared" si="274"/>
        <v>-4.321274017039517E-2</v>
      </c>
      <c r="Z3519" s="4">
        <f>IF(W3519&gt;$V$2,1,0)</f>
        <v>0</v>
      </c>
    </row>
    <row r="3520" spans="1:26" x14ac:dyDescent="0.3">
      <c r="A3520" s="4">
        <v>0</v>
      </c>
      <c r="B3520" s="4">
        <v>1</v>
      </c>
      <c r="C3520" s="4">
        <v>0</v>
      </c>
      <c r="D3520" s="4">
        <v>1</v>
      </c>
      <c r="E3520" s="4">
        <v>1</v>
      </c>
      <c r="F3520" s="4">
        <v>60</v>
      </c>
      <c r="G3520" s="4">
        <v>1</v>
      </c>
      <c r="H3520" s="4">
        <v>1</v>
      </c>
      <c r="I3520" s="4">
        <v>2</v>
      </c>
      <c r="J3520" s="4">
        <v>1</v>
      </c>
      <c r="K3520" s="4">
        <v>0</v>
      </c>
      <c r="L3520" s="4">
        <v>1</v>
      </c>
      <c r="M3520" s="4">
        <v>1</v>
      </c>
      <c r="N3520" s="4">
        <v>1</v>
      </c>
      <c r="O3520" s="4">
        <v>1</v>
      </c>
      <c r="P3520" s="4">
        <v>2</v>
      </c>
      <c r="Q3520" s="4">
        <v>1</v>
      </c>
      <c r="R3520" s="4">
        <v>2</v>
      </c>
      <c r="S3520" s="4">
        <v>110.6</v>
      </c>
      <c r="T3520" s="4">
        <v>6586.85</v>
      </c>
      <c r="U3520" s="4">
        <f t="shared" si="270"/>
        <v>-2.6753649847671332</v>
      </c>
      <c r="V3520" s="4">
        <f t="shared" si="271"/>
        <v>6.8881683041061709E-2</v>
      </c>
      <c r="W3520" s="4">
        <f t="shared" si="272"/>
        <v>6.4442757448221311E-2</v>
      </c>
      <c r="X3520" s="4">
        <f t="shared" si="273"/>
        <v>0.93555724255177863</v>
      </c>
      <c r="Y3520" s="4">
        <f t="shared" si="274"/>
        <v>-2.8929634819436532E-2</v>
      </c>
      <c r="Z3520" s="4">
        <f>IF(W3520&gt;$V$2,1,0)</f>
        <v>0</v>
      </c>
    </row>
    <row r="3521" spans="1:26" x14ac:dyDescent="0.3">
      <c r="A3521" s="4">
        <v>0</v>
      </c>
      <c r="B3521" s="4">
        <v>1</v>
      </c>
      <c r="C3521" s="4">
        <v>0</v>
      </c>
      <c r="D3521" s="4">
        <v>0</v>
      </c>
      <c r="E3521" s="4">
        <v>0</v>
      </c>
      <c r="F3521" s="4">
        <v>17</v>
      </c>
      <c r="G3521" s="4">
        <v>1</v>
      </c>
      <c r="H3521" s="4">
        <v>0</v>
      </c>
      <c r="I3521" s="4">
        <v>1</v>
      </c>
      <c r="J3521" s="4">
        <v>1</v>
      </c>
      <c r="K3521" s="4">
        <v>1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1</v>
      </c>
      <c r="R3521" s="4">
        <v>1</v>
      </c>
      <c r="S3521" s="4">
        <v>55.5</v>
      </c>
      <c r="T3521" s="4">
        <v>934.15</v>
      </c>
      <c r="U3521" s="4">
        <f t="shared" si="270"/>
        <v>-1.4825276665740184</v>
      </c>
      <c r="V3521" s="4">
        <f t="shared" si="271"/>
        <v>0.22706302279536397</v>
      </c>
      <c r="W3521" s="4">
        <f t="shared" si="272"/>
        <v>0.18504593372726139</v>
      </c>
      <c r="X3521" s="4">
        <f t="shared" si="273"/>
        <v>0.81495406627273859</v>
      </c>
      <c r="Y3521" s="4">
        <f t="shared" si="274"/>
        <v>-8.8866868961206436E-2</v>
      </c>
      <c r="Z3521" s="4">
        <f>IF(W3521&gt;$V$2,1,0)</f>
        <v>0</v>
      </c>
    </row>
    <row r="3522" spans="1:26" x14ac:dyDescent="0.3">
      <c r="A3522" s="4">
        <v>1</v>
      </c>
      <c r="B3522" s="4">
        <v>1</v>
      </c>
      <c r="C3522" s="4">
        <v>0</v>
      </c>
      <c r="D3522" s="4">
        <v>0</v>
      </c>
      <c r="E3522" s="4">
        <v>0</v>
      </c>
      <c r="F3522" s="4">
        <v>3</v>
      </c>
      <c r="G3522" s="4">
        <v>1</v>
      </c>
      <c r="H3522" s="4">
        <v>0</v>
      </c>
      <c r="I3522" s="4">
        <v>1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1</v>
      </c>
      <c r="R3522" s="4">
        <v>2</v>
      </c>
      <c r="S3522" s="4">
        <v>43.3</v>
      </c>
      <c r="T3522" s="4">
        <v>123.65</v>
      </c>
      <c r="U3522" s="4">
        <f t="shared" si="270"/>
        <v>-0.10103023105729325</v>
      </c>
      <c r="V3522" s="4">
        <f t="shared" si="271"/>
        <v>0.90390570644761326</v>
      </c>
      <c r="W3522" s="4">
        <f t="shared" si="272"/>
        <v>0.47476390421359588</v>
      </c>
      <c r="X3522" s="4">
        <f t="shared" si="273"/>
        <v>0.47476390421359588</v>
      </c>
      <c r="Y3522" s="4">
        <f t="shared" si="274"/>
        <v>-0.32352230740228732</v>
      </c>
      <c r="Z3522" s="4">
        <f>IF(W3522&gt;$V$2,1,0)</f>
        <v>1</v>
      </c>
    </row>
    <row r="3523" spans="1:26" x14ac:dyDescent="0.3">
      <c r="A3523" s="4">
        <v>1</v>
      </c>
      <c r="B3523" s="4">
        <v>1</v>
      </c>
      <c r="C3523" s="4">
        <v>0</v>
      </c>
      <c r="D3523" s="4">
        <v>1</v>
      </c>
      <c r="E3523" s="4">
        <v>0</v>
      </c>
      <c r="F3523" s="4">
        <v>70</v>
      </c>
      <c r="G3523" s="4">
        <v>1</v>
      </c>
      <c r="H3523" s="4">
        <v>0</v>
      </c>
      <c r="I3523" s="4">
        <v>2</v>
      </c>
      <c r="J3523" s="4">
        <v>1</v>
      </c>
      <c r="K3523" s="4">
        <v>1</v>
      </c>
      <c r="L3523" s="4">
        <v>1</v>
      </c>
      <c r="M3523" s="4">
        <v>1</v>
      </c>
      <c r="N3523" s="4">
        <v>1</v>
      </c>
      <c r="O3523" s="4">
        <v>1</v>
      </c>
      <c r="P3523" s="4">
        <v>1</v>
      </c>
      <c r="Q3523" s="4">
        <v>1</v>
      </c>
      <c r="R3523" s="4">
        <v>0</v>
      </c>
      <c r="S3523" s="4">
        <v>109.5</v>
      </c>
      <c r="T3523" s="4">
        <v>7534.65</v>
      </c>
      <c r="U3523" s="4">
        <f t="shared" si="270"/>
        <v>-2.5568220720296204</v>
      </c>
      <c r="V3523" s="4">
        <f t="shared" si="271"/>
        <v>7.7550800113066587E-2</v>
      </c>
      <c r="W3523" s="4">
        <f t="shared" si="272"/>
        <v>7.1969507242655523E-2</v>
      </c>
      <c r="X3523" s="4">
        <f t="shared" si="273"/>
        <v>7.1969507242655523E-2</v>
      </c>
      <c r="Y3523" s="4">
        <f t="shared" si="274"/>
        <v>-1.1428514708088002</v>
      </c>
      <c r="Z3523" s="4">
        <f>IF(W3523&gt;$V$2,1,0)</f>
        <v>0</v>
      </c>
    </row>
    <row r="3524" spans="1:26" x14ac:dyDescent="0.3">
      <c r="A3524" s="4">
        <v>0</v>
      </c>
      <c r="B3524" s="4">
        <v>1</v>
      </c>
      <c r="C3524" s="4">
        <v>0</v>
      </c>
      <c r="D3524" s="4">
        <v>0</v>
      </c>
      <c r="E3524" s="4">
        <v>0</v>
      </c>
      <c r="F3524" s="4">
        <v>1</v>
      </c>
      <c r="G3524" s="4">
        <v>1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3</v>
      </c>
      <c r="S3524" s="4">
        <v>19.45</v>
      </c>
      <c r="T3524" s="4">
        <v>19.45</v>
      </c>
      <c r="U3524" s="4">
        <f t="shared" si="270"/>
        <v>-1.3064583062920243</v>
      </c>
      <c r="V3524" s="4">
        <f t="shared" si="271"/>
        <v>0.27077737063692209</v>
      </c>
      <c r="W3524" s="4">
        <f t="shared" si="272"/>
        <v>0.21308010112047138</v>
      </c>
      <c r="X3524" s="4">
        <f t="shared" si="273"/>
        <v>0.78691989887952862</v>
      </c>
      <c r="Y3524" s="4">
        <f t="shared" si="274"/>
        <v>-0.10406947252667301</v>
      </c>
      <c r="Z3524" s="4">
        <f>IF(W3524&gt;$V$2,1,0)</f>
        <v>0</v>
      </c>
    </row>
    <row r="3525" spans="1:26" x14ac:dyDescent="0.3">
      <c r="A3525" s="4">
        <v>0</v>
      </c>
      <c r="B3525" s="4">
        <v>1</v>
      </c>
      <c r="C3525" s="4">
        <v>1</v>
      </c>
      <c r="D3525" s="4">
        <v>0</v>
      </c>
      <c r="E3525" s="4">
        <v>0</v>
      </c>
      <c r="F3525" s="4">
        <v>43</v>
      </c>
      <c r="G3525" s="4">
        <v>1</v>
      </c>
      <c r="H3525" s="4">
        <v>1</v>
      </c>
      <c r="I3525" s="4">
        <v>2</v>
      </c>
      <c r="J3525" s="4">
        <v>0</v>
      </c>
      <c r="K3525" s="4">
        <v>0</v>
      </c>
      <c r="L3525" s="4">
        <v>0</v>
      </c>
      <c r="M3525" s="4">
        <v>0</v>
      </c>
      <c r="N3525" s="4">
        <v>1</v>
      </c>
      <c r="O3525" s="4">
        <v>0</v>
      </c>
      <c r="P3525" s="4">
        <v>0</v>
      </c>
      <c r="Q3525" s="4">
        <v>1</v>
      </c>
      <c r="R3525" s="4">
        <v>2</v>
      </c>
      <c r="S3525" s="4">
        <v>84.85</v>
      </c>
      <c r="T3525" s="4">
        <v>3645.6</v>
      </c>
      <c r="U3525" s="4">
        <f t="shared" si="270"/>
        <v>3.0022047111134653E-2</v>
      </c>
      <c r="V3525" s="4">
        <f t="shared" si="271"/>
        <v>1.0304772527495871</v>
      </c>
      <c r="W3525" s="4">
        <f t="shared" si="272"/>
        <v>0.50750494808752877</v>
      </c>
      <c r="X3525" s="4">
        <f t="shared" si="273"/>
        <v>0.49249505191247123</v>
      </c>
      <c r="Y3525" s="4">
        <f t="shared" si="274"/>
        <v>-0.30759812849206447</v>
      </c>
      <c r="Z3525" s="4">
        <f>IF(W3525&gt;$V$2,1,0)</f>
        <v>1</v>
      </c>
    </row>
    <row r="3526" spans="1:26" x14ac:dyDescent="0.3">
      <c r="A3526" s="4">
        <v>0</v>
      </c>
      <c r="B3526" s="4">
        <v>0</v>
      </c>
      <c r="C3526" s="4">
        <v>0</v>
      </c>
      <c r="D3526" s="4">
        <v>1</v>
      </c>
      <c r="E3526" s="4">
        <v>0</v>
      </c>
      <c r="F3526" s="4">
        <v>16</v>
      </c>
      <c r="G3526" s="4">
        <v>1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3</v>
      </c>
      <c r="S3526" s="4">
        <v>19.600000000000001</v>
      </c>
      <c r="T3526" s="4">
        <v>314.45</v>
      </c>
      <c r="U3526" s="4">
        <f t="shared" si="270"/>
        <v>-1.9941066066023434</v>
      </c>
      <c r="V3526" s="4">
        <f t="shared" si="271"/>
        <v>0.13613522216340992</v>
      </c>
      <c r="W3526" s="4">
        <f t="shared" si="272"/>
        <v>0.119823080481726</v>
      </c>
      <c r="X3526" s="4">
        <f t="shared" si="273"/>
        <v>0.88017691951827404</v>
      </c>
      <c r="Y3526" s="4">
        <f t="shared" si="274"/>
        <v>-5.5430023931760261E-2</v>
      </c>
      <c r="Z3526" s="4">
        <f>IF(W3526&gt;$V$2,1,0)</f>
        <v>0</v>
      </c>
    </row>
    <row r="3527" spans="1:26" x14ac:dyDescent="0.3">
      <c r="A3527" s="4">
        <v>0</v>
      </c>
      <c r="B3527" s="4">
        <v>0</v>
      </c>
      <c r="C3527" s="4">
        <v>0</v>
      </c>
      <c r="D3527" s="4">
        <v>1</v>
      </c>
      <c r="E3527" s="4">
        <v>1</v>
      </c>
      <c r="F3527" s="4">
        <v>57</v>
      </c>
      <c r="G3527" s="4">
        <v>1</v>
      </c>
      <c r="H3527" s="4">
        <v>0</v>
      </c>
      <c r="I3527" s="4">
        <v>1</v>
      </c>
      <c r="J3527" s="4">
        <v>1</v>
      </c>
      <c r="K3527" s="4">
        <v>1</v>
      </c>
      <c r="L3527" s="4">
        <v>0</v>
      </c>
      <c r="M3527" s="4">
        <v>0</v>
      </c>
      <c r="N3527" s="4">
        <v>0</v>
      </c>
      <c r="O3527" s="4">
        <v>0</v>
      </c>
      <c r="P3527" s="4">
        <v>1</v>
      </c>
      <c r="Q3527" s="4">
        <v>0</v>
      </c>
      <c r="R3527" s="4">
        <v>2</v>
      </c>
      <c r="S3527" s="4">
        <v>53.45</v>
      </c>
      <c r="T3527" s="4">
        <v>3053</v>
      </c>
      <c r="U3527" s="4">
        <f t="shared" ref="U3527:U3590" si="275">$A$2+SUMPRODUCT($B$2:$T$2,B3527:T3527)</f>
        <v>-4.1674052934394883</v>
      </c>
      <c r="V3527" s="4">
        <f t="shared" ref="V3527:V3590" si="276">EXP(U3527)</f>
        <v>1.5492406265833007E-2</v>
      </c>
      <c r="W3527" s="4">
        <f t="shared" ref="W3527:W3590" si="277">V3527/(1+V3527)</f>
        <v>1.5256053290247297E-2</v>
      </c>
      <c r="X3527" s="4">
        <f t="shared" ref="X3527:X3590" si="278">IF(A3527=1,W3527,1-W3527)</f>
        <v>0.98474394670975274</v>
      </c>
      <c r="Y3527" s="4">
        <f t="shared" ref="Y3527:Y3590" si="279">LOG(X3527)</f>
        <v>-6.6766801493174637E-3</v>
      </c>
      <c r="Z3527" s="4">
        <f>IF(W3527&gt;$V$2,1,0)</f>
        <v>0</v>
      </c>
    </row>
    <row r="3528" spans="1:26" x14ac:dyDescent="0.3">
      <c r="A3528" s="4">
        <v>0</v>
      </c>
      <c r="B3528" s="4">
        <v>1</v>
      </c>
      <c r="C3528" s="4">
        <v>0</v>
      </c>
      <c r="D3528" s="4">
        <v>1</v>
      </c>
      <c r="E3528" s="4">
        <v>1</v>
      </c>
      <c r="F3528" s="4">
        <v>37</v>
      </c>
      <c r="G3528" s="4">
        <v>1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1</v>
      </c>
      <c r="Q3528" s="4">
        <v>0</v>
      </c>
      <c r="R3528" s="4">
        <v>1</v>
      </c>
      <c r="S3528" s="4">
        <v>19.8</v>
      </c>
      <c r="T3528" s="4">
        <v>677.05</v>
      </c>
      <c r="U3528" s="4">
        <f t="shared" si="275"/>
        <v>-4.1446373095330431</v>
      </c>
      <c r="V3528" s="4">
        <f t="shared" si="276"/>
        <v>1.5849183256687927E-2</v>
      </c>
      <c r="W3528" s="4">
        <f t="shared" si="277"/>
        <v>1.5601905792627003E-2</v>
      </c>
      <c r="X3528" s="4">
        <f t="shared" si="278"/>
        <v>0.98439809420737301</v>
      </c>
      <c r="Y3528" s="4">
        <f t="shared" si="279"/>
        <v>-6.8292357616190217E-3</v>
      </c>
      <c r="Z3528" s="4">
        <f>IF(W3528&gt;$V$2,1,0)</f>
        <v>0</v>
      </c>
    </row>
    <row r="3529" spans="1:26" x14ac:dyDescent="0.3">
      <c r="A3529" s="4">
        <v>0</v>
      </c>
      <c r="B3529" s="4">
        <v>0</v>
      </c>
      <c r="C3529" s="4">
        <v>0</v>
      </c>
      <c r="D3529" s="4">
        <v>1</v>
      </c>
      <c r="E3529" s="4">
        <v>0</v>
      </c>
      <c r="F3529" s="4">
        <v>72</v>
      </c>
      <c r="G3529" s="4">
        <v>1</v>
      </c>
      <c r="H3529" s="4">
        <v>1</v>
      </c>
      <c r="I3529" s="4">
        <v>2</v>
      </c>
      <c r="J3529" s="4">
        <v>1</v>
      </c>
      <c r="K3529" s="4">
        <v>1</v>
      </c>
      <c r="L3529" s="4">
        <v>1</v>
      </c>
      <c r="M3529" s="4">
        <v>1</v>
      </c>
      <c r="N3529" s="4">
        <v>1</v>
      </c>
      <c r="O3529" s="4">
        <v>1</v>
      </c>
      <c r="P3529" s="4">
        <v>2</v>
      </c>
      <c r="Q3529" s="4">
        <v>0</v>
      </c>
      <c r="R3529" s="4">
        <v>1</v>
      </c>
      <c r="S3529" s="4">
        <v>112.1</v>
      </c>
      <c r="T3529" s="4">
        <v>7965.95</v>
      </c>
      <c r="U3529" s="4">
        <f t="shared" si="275"/>
        <v>-3.1474045618866118</v>
      </c>
      <c r="V3529" s="4">
        <f t="shared" si="276"/>
        <v>4.2963491367669977E-2</v>
      </c>
      <c r="W3529" s="4">
        <f t="shared" si="277"/>
        <v>4.1193667585938828E-2</v>
      </c>
      <c r="X3529" s="4">
        <f t="shared" si="278"/>
        <v>0.95880633241406121</v>
      </c>
      <c r="Y3529" s="4">
        <f t="shared" si="279"/>
        <v>-1.8269106341134825E-2</v>
      </c>
      <c r="Z3529" s="4">
        <f>IF(W3529&gt;$V$2,1,0)</f>
        <v>0</v>
      </c>
    </row>
    <row r="3530" spans="1:26" x14ac:dyDescent="0.3">
      <c r="A3530" s="4">
        <v>1</v>
      </c>
      <c r="B3530" s="4">
        <v>0</v>
      </c>
      <c r="C3530" s="4">
        <v>1</v>
      </c>
      <c r="D3530" s="4">
        <v>0</v>
      </c>
      <c r="E3530" s="4">
        <v>0</v>
      </c>
      <c r="F3530" s="4">
        <v>11</v>
      </c>
      <c r="G3530" s="4">
        <v>1</v>
      </c>
      <c r="H3530" s="4">
        <v>1</v>
      </c>
      <c r="I3530" s="4">
        <v>2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1</v>
      </c>
      <c r="P3530" s="4">
        <v>0</v>
      </c>
      <c r="Q3530" s="4">
        <v>1</v>
      </c>
      <c r="R3530" s="4">
        <v>1</v>
      </c>
      <c r="S3530" s="4">
        <v>84.8</v>
      </c>
      <c r="T3530" s="4">
        <v>906.85</v>
      </c>
      <c r="U3530" s="4">
        <f t="shared" si="275"/>
        <v>1.0313029111133161</v>
      </c>
      <c r="V3530" s="4">
        <f t="shared" si="276"/>
        <v>2.8047177530501228</v>
      </c>
      <c r="W3530" s="4">
        <f t="shared" si="277"/>
        <v>0.73716841434602309</v>
      </c>
      <c r="X3530" s="4">
        <f t="shared" si="278"/>
        <v>0.73716841434602309</v>
      </c>
      <c r="Y3530" s="4">
        <f t="shared" si="279"/>
        <v>-0.13243328138717902</v>
      </c>
      <c r="Z3530" s="4">
        <f>IF(W3530&gt;$V$2,1,0)</f>
        <v>1</v>
      </c>
    </row>
    <row r="3531" spans="1:26" x14ac:dyDescent="0.3">
      <c r="A3531" s="4">
        <v>1</v>
      </c>
      <c r="B3531" s="4">
        <v>0</v>
      </c>
      <c r="C3531" s="4">
        <v>1</v>
      </c>
      <c r="D3531" s="4">
        <v>1</v>
      </c>
      <c r="E3531" s="4">
        <v>0</v>
      </c>
      <c r="F3531" s="4">
        <v>50</v>
      </c>
      <c r="G3531" s="4">
        <v>1</v>
      </c>
      <c r="H3531" s="4">
        <v>1</v>
      </c>
      <c r="I3531" s="4">
        <v>2</v>
      </c>
      <c r="J3531" s="4">
        <v>0</v>
      </c>
      <c r="K3531" s="4">
        <v>1</v>
      </c>
      <c r="L3531" s="4">
        <v>1</v>
      </c>
      <c r="M3531" s="4">
        <v>0</v>
      </c>
      <c r="N3531" s="4">
        <v>1</v>
      </c>
      <c r="O3531" s="4">
        <v>0</v>
      </c>
      <c r="P3531" s="4">
        <v>0</v>
      </c>
      <c r="Q3531" s="4">
        <v>1</v>
      </c>
      <c r="R3531" s="4">
        <v>2</v>
      </c>
      <c r="S3531" s="4">
        <v>95.05</v>
      </c>
      <c r="T3531" s="4">
        <v>4888.7</v>
      </c>
      <c r="U3531" s="4">
        <f t="shared" si="275"/>
        <v>-0.17497342634377799</v>
      </c>
      <c r="V3531" s="4">
        <f t="shared" si="276"/>
        <v>0.8394793285078882</v>
      </c>
      <c r="W3531" s="4">
        <f t="shared" si="277"/>
        <v>0.45636790557947726</v>
      </c>
      <c r="X3531" s="4">
        <f t="shared" si="278"/>
        <v>0.45636790557947726</v>
      </c>
      <c r="Y3531" s="4">
        <f t="shared" si="279"/>
        <v>-0.34068490527011736</v>
      </c>
      <c r="Z3531" s="4">
        <f>IF(W3531&gt;$V$2,1,0)</f>
        <v>1</v>
      </c>
    </row>
    <row r="3532" spans="1:26" x14ac:dyDescent="0.3">
      <c r="A3532" s="4">
        <v>1</v>
      </c>
      <c r="B3532" s="4">
        <v>1</v>
      </c>
      <c r="C3532" s="4">
        <v>1</v>
      </c>
      <c r="D3532" s="4">
        <v>0</v>
      </c>
      <c r="E3532" s="4">
        <v>0</v>
      </c>
      <c r="F3532" s="4">
        <v>5</v>
      </c>
      <c r="G3532" s="4">
        <v>1</v>
      </c>
      <c r="H3532" s="4">
        <v>0</v>
      </c>
      <c r="I3532" s="4">
        <v>1</v>
      </c>
      <c r="J3532" s="4">
        <v>0</v>
      </c>
      <c r="K3532" s="4">
        <v>0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2</v>
      </c>
      <c r="S3532" s="4">
        <v>50.35</v>
      </c>
      <c r="T3532" s="4">
        <v>237.25</v>
      </c>
      <c r="U3532" s="4">
        <f t="shared" si="275"/>
        <v>-0.59607748756260492</v>
      </c>
      <c r="V3532" s="4">
        <f t="shared" si="276"/>
        <v>0.55096858412454586</v>
      </c>
      <c r="W3532" s="4">
        <f t="shared" si="277"/>
        <v>0.35524161466851611</v>
      </c>
      <c r="X3532" s="4">
        <f t="shared" si="278"/>
        <v>0.35524161466851611</v>
      </c>
      <c r="Y3532" s="4">
        <f t="shared" si="279"/>
        <v>-0.44947616462124562</v>
      </c>
      <c r="Z3532" s="4">
        <f>IF(W3532&gt;$V$2,1,0)</f>
        <v>1</v>
      </c>
    </row>
    <row r="3533" spans="1:26" x14ac:dyDescent="0.3">
      <c r="A3533" s="4">
        <v>1</v>
      </c>
      <c r="B3533" s="4">
        <v>1</v>
      </c>
      <c r="C3533" s="4">
        <v>0</v>
      </c>
      <c r="D3533" s="4">
        <v>1</v>
      </c>
      <c r="E3533" s="4">
        <v>0</v>
      </c>
      <c r="F3533" s="4">
        <v>1</v>
      </c>
      <c r="G3533" s="4">
        <v>1</v>
      </c>
      <c r="H3533" s="4">
        <v>1</v>
      </c>
      <c r="I3533" s="4">
        <v>2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1</v>
      </c>
      <c r="R3533" s="4">
        <v>0</v>
      </c>
      <c r="S3533" s="4">
        <v>74.599999999999994</v>
      </c>
      <c r="T3533" s="4">
        <v>74.599999999999994</v>
      </c>
      <c r="U3533" s="4">
        <f t="shared" si="275"/>
        <v>0.92465992934330499</v>
      </c>
      <c r="V3533" s="4">
        <f t="shared" si="276"/>
        <v>2.5210107927707961</v>
      </c>
      <c r="W3533" s="4">
        <f t="shared" si="277"/>
        <v>0.71599064619365504</v>
      </c>
      <c r="X3533" s="4">
        <f t="shared" si="278"/>
        <v>0.71599064619365504</v>
      </c>
      <c r="Y3533" s="4">
        <f t="shared" si="279"/>
        <v>-0.14509265134160754</v>
      </c>
      <c r="Z3533" s="4">
        <f>IF(W3533&gt;$V$2,1,0)</f>
        <v>1</v>
      </c>
    </row>
    <row r="3534" spans="1:26" x14ac:dyDescent="0.3">
      <c r="A3534" s="4">
        <v>1</v>
      </c>
      <c r="B3534" s="4">
        <v>1</v>
      </c>
      <c r="C3534" s="4">
        <v>0</v>
      </c>
      <c r="D3534" s="4">
        <v>0</v>
      </c>
      <c r="E3534" s="4">
        <v>0</v>
      </c>
      <c r="F3534" s="4">
        <v>16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1</v>
      </c>
      <c r="R3534" s="4">
        <v>3</v>
      </c>
      <c r="S3534" s="4">
        <v>19.7</v>
      </c>
      <c r="T3534" s="4">
        <v>342.4</v>
      </c>
      <c r="U3534" s="4">
        <f t="shared" si="275"/>
        <v>-1.6650651851802656</v>
      </c>
      <c r="V3534" s="4">
        <f t="shared" si="276"/>
        <v>0.18917832595677392</v>
      </c>
      <c r="W3534" s="4">
        <f t="shared" si="277"/>
        <v>0.15908322732384753</v>
      </c>
      <c r="X3534" s="4">
        <f t="shared" si="278"/>
        <v>0.15908322732384753</v>
      </c>
      <c r="Y3534" s="4">
        <f t="shared" si="279"/>
        <v>-0.79837560705793953</v>
      </c>
      <c r="Z3534" s="4">
        <f>IF(W3534&gt;$V$2,1,0)</f>
        <v>0</v>
      </c>
    </row>
    <row r="3535" spans="1:26" x14ac:dyDescent="0.3">
      <c r="A3535" s="4">
        <v>0</v>
      </c>
      <c r="B3535" s="4">
        <v>1</v>
      </c>
      <c r="C3535" s="4">
        <v>1</v>
      </c>
      <c r="D3535" s="4">
        <v>1</v>
      </c>
      <c r="E3535" s="4">
        <v>0</v>
      </c>
      <c r="F3535" s="4">
        <v>2</v>
      </c>
      <c r="G3535" s="4">
        <v>1</v>
      </c>
      <c r="H3535" s="4">
        <v>0</v>
      </c>
      <c r="I3535" s="4">
        <v>2</v>
      </c>
      <c r="J3535" s="4">
        <v>0</v>
      </c>
      <c r="K3535" s="4">
        <v>0</v>
      </c>
      <c r="L3535" s="4">
        <v>1</v>
      </c>
      <c r="M3535" s="4">
        <v>0</v>
      </c>
      <c r="N3535" s="4">
        <v>0</v>
      </c>
      <c r="O3535" s="4">
        <v>0</v>
      </c>
      <c r="P3535" s="4">
        <v>0</v>
      </c>
      <c r="Q3535" s="4">
        <v>1</v>
      </c>
      <c r="R3535" s="4">
        <v>2</v>
      </c>
      <c r="S3535" s="4">
        <v>74.2</v>
      </c>
      <c r="T3535" s="4">
        <v>140.1</v>
      </c>
      <c r="U3535" s="4">
        <f t="shared" si="275"/>
        <v>0.95078621399550156</v>
      </c>
      <c r="V3535" s="4">
        <f t="shared" si="276"/>
        <v>2.5877433798033</v>
      </c>
      <c r="W3535" s="4">
        <f t="shared" si="277"/>
        <v>0.72127326451792506</v>
      </c>
      <c r="X3535" s="4">
        <f t="shared" si="278"/>
        <v>0.27872673548207494</v>
      </c>
      <c r="Y3535" s="4">
        <f t="shared" si="279"/>
        <v>-0.55482137174076451</v>
      </c>
      <c r="Z3535" s="4">
        <f>IF(W3535&gt;$V$2,1,0)</f>
        <v>1</v>
      </c>
    </row>
    <row r="3536" spans="1:26" x14ac:dyDescent="0.3">
      <c r="A3536" s="4">
        <v>0</v>
      </c>
      <c r="B3536" s="4">
        <v>0</v>
      </c>
      <c r="C3536" s="4">
        <v>0</v>
      </c>
      <c r="D3536" s="4">
        <v>0</v>
      </c>
      <c r="E3536" s="4">
        <v>0</v>
      </c>
      <c r="F3536" s="4">
        <v>17</v>
      </c>
      <c r="G3536" s="4">
        <v>1</v>
      </c>
      <c r="H3536" s="4">
        <v>1</v>
      </c>
      <c r="I3536" s="4">
        <v>1</v>
      </c>
      <c r="J3536" s="4">
        <v>0</v>
      </c>
      <c r="K3536" s="4">
        <v>0</v>
      </c>
      <c r="L3536" s="4">
        <v>1</v>
      </c>
      <c r="M3536" s="4">
        <v>1</v>
      </c>
      <c r="N3536" s="4">
        <v>1</v>
      </c>
      <c r="O3536" s="4">
        <v>0</v>
      </c>
      <c r="P3536" s="4">
        <v>0</v>
      </c>
      <c r="Q3536" s="4">
        <v>1</v>
      </c>
      <c r="R3536" s="4">
        <v>3</v>
      </c>
      <c r="S3536" s="4">
        <v>69</v>
      </c>
      <c r="T3536" s="4">
        <v>1108</v>
      </c>
      <c r="U3536" s="4">
        <f t="shared" si="275"/>
        <v>-0.65200114138322662</v>
      </c>
      <c r="V3536" s="4">
        <f t="shared" si="276"/>
        <v>0.52100213393989836</v>
      </c>
      <c r="W3536" s="4">
        <f t="shared" si="277"/>
        <v>0.3425387264844465</v>
      </c>
      <c r="X3536" s="4">
        <f t="shared" si="278"/>
        <v>0.6574612735155535</v>
      </c>
      <c r="Y3536" s="4">
        <f t="shared" si="279"/>
        <v>-0.18212982336113281</v>
      </c>
      <c r="Z3536" s="4">
        <f>IF(W3536&gt;$V$2,1,0)</f>
        <v>1</v>
      </c>
    </row>
    <row r="3537" spans="1:26" x14ac:dyDescent="0.3">
      <c r="A3537" s="4">
        <v>0</v>
      </c>
      <c r="B3537" s="4">
        <v>0</v>
      </c>
      <c r="C3537" s="4">
        <v>0</v>
      </c>
      <c r="D3537" s="4">
        <v>0</v>
      </c>
      <c r="E3537" s="4">
        <v>0</v>
      </c>
      <c r="F3537" s="4">
        <v>16</v>
      </c>
      <c r="G3537" s="4">
        <v>1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1</v>
      </c>
      <c r="Q3537" s="4">
        <v>0</v>
      </c>
      <c r="R3537" s="4">
        <v>1</v>
      </c>
      <c r="S3537" s="4">
        <v>19.350000000000001</v>
      </c>
      <c r="T3537" s="4">
        <v>295.55</v>
      </c>
      <c r="U3537" s="4">
        <f t="shared" si="275"/>
        <v>-2.8444447459055824</v>
      </c>
      <c r="V3537" s="4">
        <f t="shared" si="276"/>
        <v>5.8166554992717487E-2</v>
      </c>
      <c r="W3537" s="4">
        <f t="shared" si="277"/>
        <v>5.4969186767689707E-2</v>
      </c>
      <c r="X3537" s="4">
        <f t="shared" si="278"/>
        <v>0.94503081323231031</v>
      </c>
      <c r="Y3537" s="4">
        <f t="shared" si="279"/>
        <v>-2.4554030857302438E-2</v>
      </c>
      <c r="Z3537" s="4">
        <f>IF(W3537&gt;$V$2,1,0)</f>
        <v>0</v>
      </c>
    </row>
    <row r="3538" spans="1:26" x14ac:dyDescent="0.3">
      <c r="A3538" s="4">
        <v>1</v>
      </c>
      <c r="B3538" s="4">
        <v>0</v>
      </c>
      <c r="C3538" s="4">
        <v>0</v>
      </c>
      <c r="D3538" s="4">
        <v>0</v>
      </c>
      <c r="E3538" s="4">
        <v>0</v>
      </c>
      <c r="F3538" s="4">
        <v>15</v>
      </c>
      <c r="G3538" s="4">
        <v>1</v>
      </c>
      <c r="H3538" s="4">
        <v>0</v>
      </c>
      <c r="I3538" s="4">
        <v>1</v>
      </c>
      <c r="J3538" s="4">
        <v>0</v>
      </c>
      <c r="K3538" s="4">
        <v>0</v>
      </c>
      <c r="L3538" s="4">
        <v>1</v>
      </c>
      <c r="M3538" s="4">
        <v>0</v>
      </c>
      <c r="N3538" s="4">
        <v>0</v>
      </c>
      <c r="O3538" s="4">
        <v>1</v>
      </c>
      <c r="P3538" s="4">
        <v>0</v>
      </c>
      <c r="Q3538" s="4">
        <v>1</v>
      </c>
      <c r="R3538" s="4">
        <v>2</v>
      </c>
      <c r="S3538" s="4">
        <v>59.45</v>
      </c>
      <c r="T3538" s="4">
        <v>892.65</v>
      </c>
      <c r="U3538" s="4">
        <f t="shared" si="275"/>
        <v>-0.44684413935581624</v>
      </c>
      <c r="V3538" s="4">
        <f t="shared" si="276"/>
        <v>0.63964359576880514</v>
      </c>
      <c r="W3538" s="4">
        <f t="shared" si="277"/>
        <v>0.39011136165166765</v>
      </c>
      <c r="X3538" s="4">
        <f t="shared" si="278"/>
        <v>0.39011136165166765</v>
      </c>
      <c r="Y3538" s="4">
        <f t="shared" si="279"/>
        <v>-0.40881140105767738</v>
      </c>
      <c r="Z3538" s="4">
        <f>IF(W3538&gt;$V$2,1,0)</f>
        <v>1</v>
      </c>
    </row>
    <row r="3539" spans="1:26" x14ac:dyDescent="0.3">
      <c r="A3539" s="4">
        <v>0</v>
      </c>
      <c r="B3539" s="4">
        <v>0</v>
      </c>
      <c r="C3539" s="4">
        <v>0</v>
      </c>
      <c r="D3539" s="4">
        <v>0</v>
      </c>
      <c r="E3539" s="4">
        <v>0</v>
      </c>
      <c r="F3539" s="4">
        <v>10</v>
      </c>
      <c r="G3539" s="4">
        <v>1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1</v>
      </c>
      <c r="Q3539" s="4">
        <v>1</v>
      </c>
      <c r="R3539" s="4">
        <v>3</v>
      </c>
      <c r="S3539" s="4">
        <v>19.8</v>
      </c>
      <c r="T3539" s="4">
        <v>198.25</v>
      </c>
      <c r="U3539" s="4">
        <f t="shared" si="275"/>
        <v>-2.0177985767368196</v>
      </c>
      <c r="V3539" s="4">
        <f t="shared" si="276"/>
        <v>0.13294781758467128</v>
      </c>
      <c r="W3539" s="4">
        <f t="shared" si="277"/>
        <v>0.1173468146733381</v>
      </c>
      <c r="X3539" s="4">
        <f t="shared" si="278"/>
        <v>0.88265318532666193</v>
      </c>
      <c r="Y3539" s="4">
        <f t="shared" si="279"/>
        <v>-5.420990716531409E-2</v>
      </c>
      <c r="Z3539" s="4">
        <f>IF(W3539&gt;$V$2,1,0)</f>
        <v>0</v>
      </c>
    </row>
    <row r="3540" spans="1:26" x14ac:dyDescent="0.3">
      <c r="A3540" s="4">
        <v>1</v>
      </c>
      <c r="B3540" s="4">
        <v>0</v>
      </c>
      <c r="C3540" s="4">
        <v>0</v>
      </c>
      <c r="D3540" s="4">
        <v>0</v>
      </c>
      <c r="E3540" s="4">
        <v>1</v>
      </c>
      <c r="F3540" s="4">
        <v>46</v>
      </c>
      <c r="G3540" s="4">
        <v>1</v>
      </c>
      <c r="H3540" s="4">
        <v>0</v>
      </c>
      <c r="I3540" s="4">
        <v>2</v>
      </c>
      <c r="J3540" s="4">
        <v>1</v>
      </c>
      <c r="K3540" s="4">
        <v>1</v>
      </c>
      <c r="L3540" s="4">
        <v>0</v>
      </c>
      <c r="M3540" s="4">
        <v>1</v>
      </c>
      <c r="N3540" s="4">
        <v>1</v>
      </c>
      <c r="O3540" s="4">
        <v>1</v>
      </c>
      <c r="P3540" s="4">
        <v>1</v>
      </c>
      <c r="Q3540" s="4">
        <v>1</v>
      </c>
      <c r="R3540" s="4">
        <v>0</v>
      </c>
      <c r="S3540" s="4">
        <v>105.2</v>
      </c>
      <c r="T3540" s="4">
        <v>4822.8500000000004</v>
      </c>
      <c r="U3540" s="4">
        <f t="shared" si="275"/>
        <v>-2.1515831308727478</v>
      </c>
      <c r="V3540" s="4">
        <f t="shared" si="276"/>
        <v>0.11629989400245712</v>
      </c>
      <c r="W3540" s="4">
        <f t="shared" si="277"/>
        <v>0.10418337816504454</v>
      </c>
      <c r="X3540" s="4">
        <f t="shared" si="278"/>
        <v>0.10418337816504454</v>
      </c>
      <c r="Y3540" s="4">
        <f t="shared" si="279"/>
        <v>-0.98220156459719998</v>
      </c>
      <c r="Z3540" s="4">
        <f>IF(W3540&gt;$V$2,1,0)</f>
        <v>0</v>
      </c>
    </row>
    <row r="3541" spans="1:26" x14ac:dyDescent="0.3">
      <c r="A3541" s="4">
        <v>0</v>
      </c>
      <c r="B3541" s="4">
        <v>1</v>
      </c>
      <c r="C3541" s="4">
        <v>0</v>
      </c>
      <c r="D3541" s="4">
        <v>1</v>
      </c>
      <c r="E3541" s="4">
        <v>1</v>
      </c>
      <c r="F3541" s="4">
        <v>64</v>
      </c>
      <c r="G3541" s="4">
        <v>1</v>
      </c>
      <c r="H3541" s="4">
        <v>1</v>
      </c>
      <c r="I3541" s="4">
        <v>2</v>
      </c>
      <c r="J3541" s="4">
        <v>0</v>
      </c>
      <c r="K3541" s="4">
        <v>1</v>
      </c>
      <c r="L3541" s="4">
        <v>1</v>
      </c>
      <c r="M3541" s="4">
        <v>1</v>
      </c>
      <c r="N3541" s="4">
        <v>1</v>
      </c>
      <c r="O3541" s="4">
        <v>1</v>
      </c>
      <c r="P3541" s="4">
        <v>2</v>
      </c>
      <c r="Q3541" s="4">
        <v>1</v>
      </c>
      <c r="R3541" s="4">
        <v>1</v>
      </c>
      <c r="S3541" s="4">
        <v>109.2</v>
      </c>
      <c r="T3541" s="4">
        <v>6741.15</v>
      </c>
      <c r="U3541" s="4">
        <f t="shared" si="275"/>
        <v>-2.5679716939725372</v>
      </c>
      <c r="V3541" s="4">
        <f t="shared" si="276"/>
        <v>7.6690940473092495E-2</v>
      </c>
      <c r="W3541" s="4">
        <f t="shared" si="277"/>
        <v>7.1228369804425859E-2</v>
      </c>
      <c r="X3541" s="4">
        <f t="shared" si="278"/>
        <v>0.92877163019557418</v>
      </c>
      <c r="Y3541" s="4">
        <f t="shared" si="279"/>
        <v>-3.2091058813933711E-2</v>
      </c>
      <c r="Z3541" s="4">
        <f>IF(W3541&gt;$V$2,1,0)</f>
        <v>0</v>
      </c>
    </row>
    <row r="3542" spans="1:26" x14ac:dyDescent="0.3">
      <c r="A3542" s="4">
        <v>0</v>
      </c>
      <c r="B3542" s="4">
        <v>0</v>
      </c>
      <c r="C3542" s="4">
        <v>0</v>
      </c>
      <c r="D3542" s="4">
        <v>0</v>
      </c>
      <c r="E3542" s="4">
        <v>0</v>
      </c>
      <c r="F3542" s="4">
        <v>1</v>
      </c>
      <c r="G3542" s="4">
        <v>1</v>
      </c>
      <c r="H3542" s="4">
        <v>1</v>
      </c>
      <c r="I3542" s="4">
        <v>2</v>
      </c>
      <c r="J3542" s="4">
        <v>0</v>
      </c>
      <c r="K3542" s="4">
        <v>1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1</v>
      </c>
      <c r="R3542" s="4">
        <v>3</v>
      </c>
      <c r="S3542" s="4">
        <v>79.150000000000006</v>
      </c>
      <c r="T3542" s="4">
        <v>79.150000000000006</v>
      </c>
      <c r="U3542" s="4">
        <f t="shared" si="275"/>
        <v>0.97536931288346584</v>
      </c>
      <c r="V3542" s="4">
        <f t="shared" si="276"/>
        <v>2.652146502011111</v>
      </c>
      <c r="W3542" s="4">
        <f t="shared" si="277"/>
        <v>0.72618842112458126</v>
      </c>
      <c r="X3542" s="4">
        <f t="shared" si="278"/>
        <v>0.27381157887541874</v>
      </c>
      <c r="Y3542" s="4">
        <f t="shared" si="279"/>
        <v>-0.56254819047750526</v>
      </c>
      <c r="Z3542" s="4">
        <f>IF(W3542&gt;$V$2,1,0)</f>
        <v>1</v>
      </c>
    </row>
    <row r="3543" spans="1:26" x14ac:dyDescent="0.3">
      <c r="A3543" s="4">
        <v>0</v>
      </c>
      <c r="B3543" s="4">
        <v>1</v>
      </c>
      <c r="C3543" s="4">
        <v>0</v>
      </c>
      <c r="D3543" s="4">
        <v>1</v>
      </c>
      <c r="E3543" s="4">
        <v>1</v>
      </c>
      <c r="F3543" s="4">
        <v>25</v>
      </c>
      <c r="G3543" s="4">
        <v>1</v>
      </c>
      <c r="H3543" s="4">
        <v>0</v>
      </c>
      <c r="I3543" s="4">
        <v>1</v>
      </c>
      <c r="J3543" s="4">
        <v>0</v>
      </c>
      <c r="K3543" s="4">
        <v>1</v>
      </c>
      <c r="L3543" s="4">
        <v>1</v>
      </c>
      <c r="M3543" s="4">
        <v>0</v>
      </c>
      <c r="N3543" s="4">
        <v>0</v>
      </c>
      <c r="O3543" s="4">
        <v>0</v>
      </c>
      <c r="P3543" s="4">
        <v>1</v>
      </c>
      <c r="Q3543" s="4">
        <v>0</v>
      </c>
      <c r="R3543" s="4">
        <v>3</v>
      </c>
      <c r="S3543" s="4">
        <v>53.65</v>
      </c>
      <c r="T3543" s="4">
        <v>1355.45</v>
      </c>
      <c r="U3543" s="4">
        <f t="shared" si="275"/>
        <v>-2.432286607408972</v>
      </c>
      <c r="V3543" s="4">
        <f t="shared" si="276"/>
        <v>8.7835756886926353E-2</v>
      </c>
      <c r="W3543" s="4">
        <f t="shared" si="277"/>
        <v>8.0743583147411035E-2</v>
      </c>
      <c r="X3543" s="4">
        <f t="shared" si="278"/>
        <v>0.91925641685258896</v>
      </c>
      <c r="Y3543" s="4">
        <f t="shared" si="279"/>
        <v>-3.6563329863838714E-2</v>
      </c>
      <c r="Z3543" s="4">
        <f>IF(W3543&gt;$V$2,1,0)</f>
        <v>0</v>
      </c>
    </row>
    <row r="3544" spans="1:26" x14ac:dyDescent="0.3">
      <c r="A3544" s="4">
        <v>0</v>
      </c>
      <c r="B3544" s="4">
        <v>1</v>
      </c>
      <c r="C3544" s="4">
        <v>0</v>
      </c>
      <c r="D3544" s="4">
        <v>1</v>
      </c>
      <c r="E3544" s="4">
        <v>1</v>
      </c>
      <c r="F3544" s="4">
        <v>71</v>
      </c>
      <c r="G3544" s="4">
        <v>1</v>
      </c>
      <c r="H3544" s="4">
        <v>0</v>
      </c>
      <c r="I3544" s="4">
        <v>2</v>
      </c>
      <c r="J3544" s="4">
        <v>1</v>
      </c>
      <c r="K3544" s="4">
        <v>1</v>
      </c>
      <c r="L3544" s="4">
        <v>1</v>
      </c>
      <c r="M3544" s="4">
        <v>1</v>
      </c>
      <c r="N3544" s="4">
        <v>1</v>
      </c>
      <c r="O3544" s="4">
        <v>0</v>
      </c>
      <c r="P3544" s="4">
        <v>2</v>
      </c>
      <c r="Q3544" s="4">
        <v>0</v>
      </c>
      <c r="R3544" s="4">
        <v>1</v>
      </c>
      <c r="S3544" s="4">
        <v>100.2</v>
      </c>
      <c r="T3544" s="4">
        <v>7209</v>
      </c>
      <c r="U3544" s="4">
        <f t="shared" si="275"/>
        <v>-4.1942961295079506</v>
      </c>
      <c r="V3544" s="4">
        <f t="shared" si="276"/>
        <v>1.5081354047154131E-2</v>
      </c>
      <c r="W3544" s="4">
        <f t="shared" si="277"/>
        <v>1.4857286055964288E-2</v>
      </c>
      <c r="X3544" s="4">
        <f t="shared" si="278"/>
        <v>0.98514271394403574</v>
      </c>
      <c r="Y3544" s="4">
        <f t="shared" si="279"/>
        <v>-6.5008503259701249E-3</v>
      </c>
      <c r="Z3544" s="4">
        <f>IF(W3544&gt;$V$2,1,0)</f>
        <v>0</v>
      </c>
    </row>
    <row r="3545" spans="1:26" x14ac:dyDescent="0.3">
      <c r="A3545" s="4">
        <v>1</v>
      </c>
      <c r="B3545" s="4">
        <v>1</v>
      </c>
      <c r="C3545" s="4">
        <v>0</v>
      </c>
      <c r="D3545" s="4">
        <v>0</v>
      </c>
      <c r="E3545" s="4">
        <v>0</v>
      </c>
      <c r="F3545" s="4">
        <v>8</v>
      </c>
      <c r="G3545" s="4">
        <v>1</v>
      </c>
      <c r="H3545" s="4">
        <v>0</v>
      </c>
      <c r="I3545" s="4">
        <v>1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1</v>
      </c>
      <c r="R3545" s="4">
        <v>3</v>
      </c>
      <c r="S3545" s="4">
        <v>45.15</v>
      </c>
      <c r="T3545" s="4">
        <v>438.4</v>
      </c>
      <c r="U3545" s="4">
        <f t="shared" si="275"/>
        <v>-0.35655374933306494</v>
      </c>
      <c r="V3545" s="4">
        <f t="shared" si="276"/>
        <v>0.70008484136502125</v>
      </c>
      <c r="W3545" s="4">
        <f t="shared" si="277"/>
        <v>0.41179406129103158</v>
      </c>
      <c r="X3545" s="4">
        <f t="shared" si="278"/>
        <v>0.41179406129103158</v>
      </c>
      <c r="Y3545" s="4">
        <f t="shared" si="279"/>
        <v>-0.38531992087275235</v>
      </c>
      <c r="Z3545" s="4">
        <f>IF(W3545&gt;$V$2,1,0)</f>
        <v>1</v>
      </c>
    </row>
    <row r="3546" spans="1:26" x14ac:dyDescent="0.3">
      <c r="A3546" s="4">
        <v>0</v>
      </c>
      <c r="B3546" s="4">
        <v>0</v>
      </c>
      <c r="C3546" s="4">
        <v>0</v>
      </c>
      <c r="D3546" s="4">
        <v>1</v>
      </c>
      <c r="E3546" s="4">
        <v>1</v>
      </c>
      <c r="F3546" s="4">
        <v>72</v>
      </c>
      <c r="G3546" s="4">
        <v>1</v>
      </c>
      <c r="H3546" s="4">
        <v>0</v>
      </c>
      <c r="I3546" s="4">
        <v>2</v>
      </c>
      <c r="J3546" s="4">
        <v>1</v>
      </c>
      <c r="K3546" s="4">
        <v>1</v>
      </c>
      <c r="L3546" s="4">
        <v>1</v>
      </c>
      <c r="M3546" s="4">
        <v>1</v>
      </c>
      <c r="N3546" s="4">
        <v>1</v>
      </c>
      <c r="O3546" s="4">
        <v>1</v>
      </c>
      <c r="P3546" s="4">
        <v>2</v>
      </c>
      <c r="Q3546" s="4">
        <v>1</v>
      </c>
      <c r="R3546" s="4">
        <v>0</v>
      </c>
      <c r="S3546" s="4">
        <v>108.65</v>
      </c>
      <c r="T3546" s="4">
        <v>7726.35</v>
      </c>
      <c r="U3546" s="4">
        <f t="shared" si="275"/>
        <v>-3.4082719660935181</v>
      </c>
      <c r="V3546" s="4">
        <f t="shared" si="276"/>
        <v>3.3098346051059255E-2</v>
      </c>
      <c r="W3546" s="4">
        <f t="shared" si="277"/>
        <v>3.2037943122816132E-2</v>
      </c>
      <c r="X3546" s="4">
        <f t="shared" si="278"/>
        <v>0.96796205687718384</v>
      </c>
      <c r="Y3546" s="4">
        <f t="shared" si="279"/>
        <v>-1.414166625754742E-2</v>
      </c>
      <c r="Z3546" s="4">
        <f>IF(W3546&gt;$V$2,1,0)</f>
        <v>0</v>
      </c>
    </row>
    <row r="3547" spans="1:26" x14ac:dyDescent="0.3">
      <c r="A3547" s="4">
        <v>0</v>
      </c>
      <c r="B3547" s="4">
        <v>0</v>
      </c>
      <c r="C3547" s="4">
        <v>0</v>
      </c>
      <c r="D3547" s="4">
        <v>1</v>
      </c>
      <c r="E3547" s="4">
        <v>0</v>
      </c>
      <c r="F3547" s="4">
        <v>49</v>
      </c>
      <c r="G3547" s="4">
        <v>0</v>
      </c>
      <c r="H3547" s="4">
        <v>0</v>
      </c>
      <c r="I3547" s="4">
        <v>1</v>
      </c>
      <c r="J3547" s="4">
        <v>1</v>
      </c>
      <c r="K3547" s="4">
        <v>0</v>
      </c>
      <c r="L3547" s="4">
        <v>0</v>
      </c>
      <c r="M3547" s="4">
        <v>0</v>
      </c>
      <c r="N3547" s="4">
        <v>1</v>
      </c>
      <c r="O3547" s="4">
        <v>0</v>
      </c>
      <c r="P3547" s="4">
        <v>0</v>
      </c>
      <c r="Q3547" s="4">
        <v>0</v>
      </c>
      <c r="R3547" s="4">
        <v>0</v>
      </c>
      <c r="S3547" s="4">
        <v>40.65</v>
      </c>
      <c r="T3547" s="4">
        <v>2070.75</v>
      </c>
      <c r="U3547" s="4">
        <f t="shared" si="275"/>
        <v>-2.2846402903312741</v>
      </c>
      <c r="V3547" s="4">
        <f t="shared" si="276"/>
        <v>0.10181067780556459</v>
      </c>
      <c r="W3547" s="4">
        <f t="shared" si="277"/>
        <v>9.2403059669322815E-2</v>
      </c>
      <c r="X3547" s="4">
        <f t="shared" si="278"/>
        <v>0.90759694033067717</v>
      </c>
      <c r="Y3547" s="4">
        <f t="shared" si="279"/>
        <v>-4.2106976867911629E-2</v>
      </c>
      <c r="Z3547" s="4">
        <f>IF(W3547&gt;$V$2,1,0)</f>
        <v>0</v>
      </c>
    </row>
    <row r="3548" spans="1:26" x14ac:dyDescent="0.3">
      <c r="A3548" s="4">
        <v>0</v>
      </c>
      <c r="B3548" s="4">
        <v>1</v>
      </c>
      <c r="C3548" s="4">
        <v>0</v>
      </c>
      <c r="D3548" s="4">
        <v>1</v>
      </c>
      <c r="E3548" s="4">
        <v>1</v>
      </c>
      <c r="F3548" s="4">
        <v>29</v>
      </c>
      <c r="G3548" s="4">
        <v>0</v>
      </c>
      <c r="H3548" s="4">
        <v>0</v>
      </c>
      <c r="I3548" s="4">
        <v>1</v>
      </c>
      <c r="J3548" s="4">
        <v>1</v>
      </c>
      <c r="K3548" s="4">
        <v>1</v>
      </c>
      <c r="L3548" s="4">
        <v>1</v>
      </c>
      <c r="M3548" s="4">
        <v>1</v>
      </c>
      <c r="N3548" s="4">
        <v>0</v>
      </c>
      <c r="O3548" s="4">
        <v>1</v>
      </c>
      <c r="P3548" s="4">
        <v>1</v>
      </c>
      <c r="Q3548" s="4">
        <v>1</v>
      </c>
      <c r="R3548" s="4">
        <v>1</v>
      </c>
      <c r="S3548" s="4">
        <v>55.35</v>
      </c>
      <c r="T3548" s="4">
        <v>1636.95</v>
      </c>
      <c r="U3548" s="4">
        <f t="shared" si="275"/>
        <v>-2.4671347765584808</v>
      </c>
      <c r="V3548" s="4">
        <f t="shared" si="276"/>
        <v>8.4827561054140133E-2</v>
      </c>
      <c r="W3548" s="4">
        <f t="shared" si="277"/>
        <v>7.8194511367052799E-2</v>
      </c>
      <c r="X3548" s="4">
        <f t="shared" si="278"/>
        <v>0.9218054886329472</v>
      </c>
      <c r="Y3548" s="4">
        <f t="shared" si="279"/>
        <v>-3.53607103187824E-2</v>
      </c>
      <c r="Z3548" s="4">
        <f>IF(W3548&gt;$V$2,1,0)</f>
        <v>0</v>
      </c>
    </row>
    <row r="3549" spans="1:26" x14ac:dyDescent="0.3">
      <c r="A3549" s="4">
        <v>0</v>
      </c>
      <c r="B3549" s="4">
        <v>1</v>
      </c>
      <c r="C3549" s="4">
        <v>0</v>
      </c>
      <c r="D3549" s="4">
        <v>1</v>
      </c>
      <c r="E3549" s="4">
        <v>0</v>
      </c>
      <c r="F3549" s="4">
        <v>72</v>
      </c>
      <c r="G3549" s="4">
        <v>1</v>
      </c>
      <c r="H3549" s="4">
        <v>1</v>
      </c>
      <c r="I3549" s="4">
        <v>2</v>
      </c>
      <c r="J3549" s="4">
        <v>1</v>
      </c>
      <c r="K3549" s="4">
        <v>1</v>
      </c>
      <c r="L3549" s="4">
        <v>1</v>
      </c>
      <c r="M3549" s="4">
        <v>1</v>
      </c>
      <c r="N3549" s="4">
        <v>0</v>
      </c>
      <c r="O3549" s="4">
        <v>1</v>
      </c>
      <c r="P3549" s="4">
        <v>2</v>
      </c>
      <c r="Q3549" s="4">
        <v>0</v>
      </c>
      <c r="R3549" s="4">
        <v>0</v>
      </c>
      <c r="S3549" s="4">
        <v>105.6</v>
      </c>
      <c r="T3549" s="4">
        <v>7581.5</v>
      </c>
      <c r="U3549" s="4">
        <f t="shared" si="275"/>
        <v>-3.8376432143951655</v>
      </c>
      <c r="V3549" s="4">
        <f t="shared" si="276"/>
        <v>2.1544316894700013E-2</v>
      </c>
      <c r="W3549" s="4">
        <f t="shared" si="277"/>
        <v>2.1089948363856234E-2</v>
      </c>
      <c r="X3549" s="4">
        <f t="shared" si="278"/>
        <v>0.97891005163614375</v>
      </c>
      <c r="Y3549" s="4">
        <f t="shared" si="279"/>
        <v>-9.2572120505390407E-3</v>
      </c>
      <c r="Z3549" s="4">
        <f>IF(W3549&gt;$V$2,1,0)</f>
        <v>0</v>
      </c>
    </row>
    <row r="3550" spans="1:26" x14ac:dyDescent="0.3">
      <c r="A3550" s="4">
        <v>1</v>
      </c>
      <c r="B3550" s="4">
        <v>1</v>
      </c>
      <c r="C3550" s="4">
        <v>0</v>
      </c>
      <c r="D3550" s="4">
        <v>1</v>
      </c>
      <c r="E3550" s="4">
        <v>0</v>
      </c>
      <c r="F3550" s="4">
        <v>31</v>
      </c>
      <c r="G3550" s="4">
        <v>1</v>
      </c>
      <c r="H3550" s="4">
        <v>1</v>
      </c>
      <c r="I3550" s="4">
        <v>2</v>
      </c>
      <c r="J3550" s="4">
        <v>0</v>
      </c>
      <c r="K3550" s="4">
        <v>1</v>
      </c>
      <c r="L3550" s="4">
        <v>1</v>
      </c>
      <c r="M3550" s="4">
        <v>0</v>
      </c>
      <c r="N3550" s="4">
        <v>1</v>
      </c>
      <c r="O3550" s="4">
        <v>0</v>
      </c>
      <c r="P3550" s="4">
        <v>0</v>
      </c>
      <c r="Q3550" s="4">
        <v>0</v>
      </c>
      <c r="R3550" s="4">
        <v>2</v>
      </c>
      <c r="S3550" s="4">
        <v>93.8</v>
      </c>
      <c r="T3550" s="4">
        <v>3019.5</v>
      </c>
      <c r="U3550" s="4">
        <f t="shared" si="275"/>
        <v>-0.1676923264996264</v>
      </c>
      <c r="V3550" s="4">
        <f t="shared" si="276"/>
        <v>0.845613967673992</v>
      </c>
      <c r="W3550" s="4">
        <f t="shared" si="277"/>
        <v>0.45817488515201826</v>
      </c>
      <c r="X3550" s="4">
        <f t="shared" si="278"/>
        <v>0.45817488515201826</v>
      </c>
      <c r="Y3550" s="4">
        <f t="shared" si="279"/>
        <v>-0.33896872033829945</v>
      </c>
      <c r="Z3550" s="4">
        <f>IF(W3550&gt;$V$2,1,0)</f>
        <v>1</v>
      </c>
    </row>
    <row r="3551" spans="1:26" x14ac:dyDescent="0.3">
      <c r="A3551" s="4">
        <v>0</v>
      </c>
      <c r="B3551" s="4">
        <v>0</v>
      </c>
      <c r="C3551" s="4">
        <v>0</v>
      </c>
      <c r="D3551" s="4">
        <v>0</v>
      </c>
      <c r="E3551" s="4">
        <v>0</v>
      </c>
      <c r="F3551" s="4">
        <v>50</v>
      </c>
      <c r="G3551" s="4">
        <v>1</v>
      </c>
      <c r="H3551" s="4">
        <v>1</v>
      </c>
      <c r="I3551" s="4">
        <v>2</v>
      </c>
      <c r="J3551" s="4">
        <v>0</v>
      </c>
      <c r="K3551" s="4">
        <v>0</v>
      </c>
      <c r="L3551" s="4">
        <v>0</v>
      </c>
      <c r="M3551" s="4">
        <v>0</v>
      </c>
      <c r="N3551" s="4">
        <v>1</v>
      </c>
      <c r="O3551" s="4">
        <v>1</v>
      </c>
      <c r="P3551" s="4">
        <v>0</v>
      </c>
      <c r="Q3551" s="4">
        <v>1</v>
      </c>
      <c r="R3551" s="4">
        <v>2</v>
      </c>
      <c r="S3551" s="4">
        <v>95.7</v>
      </c>
      <c r="T3551" s="4">
        <v>4729.75</v>
      </c>
      <c r="U3551" s="4">
        <f t="shared" si="275"/>
        <v>-6.9573579098129668E-2</v>
      </c>
      <c r="V3551" s="4">
        <f t="shared" si="276"/>
        <v>0.9327914969023966</v>
      </c>
      <c r="W3551" s="4">
        <f t="shared" si="277"/>
        <v>0.48261361786687401</v>
      </c>
      <c r="X3551" s="4">
        <f t="shared" si="278"/>
        <v>0.51738638213312593</v>
      </c>
      <c r="Y3551" s="4">
        <f t="shared" si="279"/>
        <v>-0.28618500631578364</v>
      </c>
      <c r="Z3551" s="4">
        <f>IF(W3551&gt;$V$2,1,0)</f>
        <v>1</v>
      </c>
    </row>
    <row r="3552" spans="1:26" x14ac:dyDescent="0.3">
      <c r="A3552" s="4">
        <v>0</v>
      </c>
      <c r="B3552" s="4">
        <v>1</v>
      </c>
      <c r="C3552" s="4">
        <v>0</v>
      </c>
      <c r="D3552" s="4">
        <v>1</v>
      </c>
      <c r="E3552" s="4">
        <v>0</v>
      </c>
      <c r="F3552" s="4">
        <v>71</v>
      </c>
      <c r="G3552" s="4">
        <v>1</v>
      </c>
      <c r="H3552" s="4">
        <v>1</v>
      </c>
      <c r="I3552" s="4">
        <v>1</v>
      </c>
      <c r="J3552" s="4">
        <v>1</v>
      </c>
      <c r="K3552" s="4">
        <v>0</v>
      </c>
      <c r="L3552" s="4">
        <v>1</v>
      </c>
      <c r="M3552" s="4">
        <v>1</v>
      </c>
      <c r="N3552" s="4">
        <v>1</v>
      </c>
      <c r="O3552" s="4">
        <v>1</v>
      </c>
      <c r="P3552" s="4">
        <v>2</v>
      </c>
      <c r="Q3552" s="4">
        <v>0</v>
      </c>
      <c r="R3552" s="4">
        <v>2</v>
      </c>
      <c r="S3552" s="4">
        <v>83.2</v>
      </c>
      <c r="T3552" s="4">
        <v>6126.1</v>
      </c>
      <c r="U3552" s="4">
        <f t="shared" si="275"/>
        <v>-4.3279966659861193</v>
      </c>
      <c r="V3552" s="4">
        <f t="shared" si="276"/>
        <v>1.3193952926469273E-2</v>
      </c>
      <c r="W3552" s="4">
        <f t="shared" si="277"/>
        <v>1.3022139431804129E-2</v>
      </c>
      <c r="X3552" s="4">
        <f t="shared" si="278"/>
        <v>0.98697786056819592</v>
      </c>
      <c r="Y3552" s="4">
        <f t="shared" si="279"/>
        <v>-5.6925891144607053E-3</v>
      </c>
      <c r="Z3552" s="4">
        <f>IF(W3552&gt;$V$2,1,0)</f>
        <v>0</v>
      </c>
    </row>
    <row r="3553" spans="1:26" x14ac:dyDescent="0.3">
      <c r="A3553" s="4">
        <v>0</v>
      </c>
      <c r="B3553" s="4">
        <v>1</v>
      </c>
      <c r="C3553" s="4">
        <v>1</v>
      </c>
      <c r="D3553" s="4">
        <v>1</v>
      </c>
      <c r="E3553" s="4">
        <v>0</v>
      </c>
      <c r="F3553" s="4">
        <v>70</v>
      </c>
      <c r="G3553" s="4">
        <v>1</v>
      </c>
      <c r="H3553" s="4">
        <v>1</v>
      </c>
      <c r="I3553" s="4">
        <v>1</v>
      </c>
      <c r="J3553" s="4">
        <v>1</v>
      </c>
      <c r="K3553" s="4">
        <v>1</v>
      </c>
      <c r="L3553" s="4">
        <v>1</v>
      </c>
      <c r="M3553" s="4">
        <v>1</v>
      </c>
      <c r="N3553" s="4">
        <v>1</v>
      </c>
      <c r="O3553" s="4">
        <v>1</v>
      </c>
      <c r="P3553" s="4">
        <v>2</v>
      </c>
      <c r="Q3553" s="4">
        <v>0</v>
      </c>
      <c r="R3553" s="4">
        <v>1</v>
      </c>
      <c r="S3553" s="4">
        <v>90.05</v>
      </c>
      <c r="T3553" s="4">
        <v>6333.4</v>
      </c>
      <c r="U3553" s="4">
        <f t="shared" si="275"/>
        <v>-4.385367789715886</v>
      </c>
      <c r="V3553" s="4">
        <f t="shared" si="276"/>
        <v>1.2458305255066205E-2</v>
      </c>
      <c r="W3553" s="4">
        <f t="shared" si="277"/>
        <v>1.2305005737424036E-2</v>
      </c>
      <c r="X3553" s="4">
        <f t="shared" si="278"/>
        <v>0.98769499426257601</v>
      </c>
      <c r="Y3553" s="4">
        <f t="shared" si="279"/>
        <v>-5.3771472738677684E-3</v>
      </c>
      <c r="Z3553" s="4">
        <f>IF(W3553&gt;$V$2,1,0)</f>
        <v>0</v>
      </c>
    </row>
    <row r="3554" spans="1:26" x14ac:dyDescent="0.3">
      <c r="A3554" s="4">
        <v>0</v>
      </c>
      <c r="B3554" s="4">
        <v>1</v>
      </c>
      <c r="C3554" s="4">
        <v>0</v>
      </c>
      <c r="D3554" s="4">
        <v>0</v>
      </c>
      <c r="E3554" s="4">
        <v>0</v>
      </c>
      <c r="F3554" s="4">
        <v>71</v>
      </c>
      <c r="G3554" s="4">
        <v>1</v>
      </c>
      <c r="H3554" s="4">
        <v>1</v>
      </c>
      <c r="I3554" s="4">
        <v>2</v>
      </c>
      <c r="J3554" s="4">
        <v>1</v>
      </c>
      <c r="K3554" s="4">
        <v>0</v>
      </c>
      <c r="L3554" s="4">
        <v>0</v>
      </c>
      <c r="M3554" s="4">
        <v>1</v>
      </c>
      <c r="N3554" s="4">
        <v>0</v>
      </c>
      <c r="O3554" s="4">
        <v>1</v>
      </c>
      <c r="P3554" s="4">
        <v>1</v>
      </c>
      <c r="Q3554" s="4">
        <v>0</v>
      </c>
      <c r="R3554" s="4">
        <v>1</v>
      </c>
      <c r="S3554" s="4">
        <v>97.65</v>
      </c>
      <c r="T3554" s="4">
        <v>6687.85</v>
      </c>
      <c r="U3554" s="4">
        <f t="shared" si="275"/>
        <v>-3.2438044226379446</v>
      </c>
      <c r="V3554" s="4">
        <f t="shared" si="276"/>
        <v>3.9015182152700098E-2</v>
      </c>
      <c r="W3554" s="4">
        <f t="shared" si="277"/>
        <v>3.7550155977380303E-2</v>
      </c>
      <c r="X3554" s="4">
        <f t="shared" si="278"/>
        <v>0.96244984402261968</v>
      </c>
      <c r="Y3554" s="4">
        <f t="shared" si="279"/>
        <v>-1.6621893540785058E-2</v>
      </c>
      <c r="Z3554" s="4">
        <f>IF(W3554&gt;$V$2,1,0)</f>
        <v>0</v>
      </c>
    </row>
    <row r="3555" spans="1:26" x14ac:dyDescent="0.3">
      <c r="A3555" s="4">
        <v>0</v>
      </c>
      <c r="B3555" s="4">
        <v>1</v>
      </c>
      <c r="C3555" s="4">
        <v>0</v>
      </c>
      <c r="D3555" s="4">
        <v>1</v>
      </c>
      <c r="E3555" s="4">
        <v>1</v>
      </c>
      <c r="F3555" s="4">
        <v>61</v>
      </c>
      <c r="G3555" s="4">
        <v>1</v>
      </c>
      <c r="H3555" s="4">
        <v>0</v>
      </c>
      <c r="I3555" s="4">
        <v>1</v>
      </c>
      <c r="J3555" s="4">
        <v>1</v>
      </c>
      <c r="K3555" s="4">
        <v>1</v>
      </c>
      <c r="L3555" s="4">
        <v>1</v>
      </c>
      <c r="M3555" s="4">
        <v>1</v>
      </c>
      <c r="N3555" s="4">
        <v>0</v>
      </c>
      <c r="O3555" s="4">
        <v>0</v>
      </c>
      <c r="P3555" s="4">
        <v>2</v>
      </c>
      <c r="Q3555" s="4">
        <v>1</v>
      </c>
      <c r="R3555" s="4">
        <v>0</v>
      </c>
      <c r="S3555" s="4">
        <v>68.05</v>
      </c>
      <c r="T3555" s="4">
        <v>4158.25</v>
      </c>
      <c r="U3555" s="4">
        <f t="shared" si="275"/>
        <v>-5.4093600406046871</v>
      </c>
      <c r="V3555" s="4">
        <f t="shared" si="276"/>
        <v>4.4745027953851215E-3</v>
      </c>
      <c r="W3555" s="4">
        <f t="shared" si="277"/>
        <v>4.4545708058620504E-3</v>
      </c>
      <c r="X3555" s="4">
        <f t="shared" si="278"/>
        <v>0.99554542919413791</v>
      </c>
      <c r="Y3555" s="4">
        <f t="shared" si="279"/>
        <v>-1.9389172556893808E-3</v>
      </c>
      <c r="Z3555" s="4">
        <f>IF(W3555&gt;$V$2,1,0)</f>
        <v>0</v>
      </c>
    </row>
    <row r="3556" spans="1:26" x14ac:dyDescent="0.3">
      <c r="A3556" s="4">
        <v>1</v>
      </c>
      <c r="B3556" s="4">
        <v>1</v>
      </c>
      <c r="C3556" s="4">
        <v>0</v>
      </c>
      <c r="D3556" s="4">
        <v>0</v>
      </c>
      <c r="E3556" s="4">
        <v>0</v>
      </c>
      <c r="F3556" s="4">
        <v>32</v>
      </c>
      <c r="G3556" s="4">
        <v>1</v>
      </c>
      <c r="H3556" s="4">
        <v>0</v>
      </c>
      <c r="I3556" s="4">
        <v>2</v>
      </c>
      <c r="J3556" s="4">
        <v>0</v>
      </c>
      <c r="K3556" s="4">
        <v>0</v>
      </c>
      <c r="L3556" s="4">
        <v>0</v>
      </c>
      <c r="M3556" s="4">
        <v>1</v>
      </c>
      <c r="N3556" s="4">
        <v>1</v>
      </c>
      <c r="O3556" s="4">
        <v>1</v>
      </c>
      <c r="P3556" s="4">
        <v>0</v>
      </c>
      <c r="Q3556" s="4">
        <v>1</v>
      </c>
      <c r="R3556" s="4">
        <v>2</v>
      </c>
      <c r="S3556" s="4">
        <v>96.2</v>
      </c>
      <c r="T3556" s="4">
        <v>3183.4</v>
      </c>
      <c r="U3556" s="4">
        <f t="shared" si="275"/>
        <v>-0.29592642215551812</v>
      </c>
      <c r="V3556" s="4">
        <f t="shared" si="276"/>
        <v>0.7438421563092561</v>
      </c>
      <c r="W3556" s="4">
        <f t="shared" si="277"/>
        <v>0.42655360384425861</v>
      </c>
      <c r="X3556" s="4">
        <f t="shared" si="278"/>
        <v>0.42655360384425861</v>
      </c>
      <c r="Y3556" s="4">
        <f t="shared" si="279"/>
        <v>-0.37002638444733571</v>
      </c>
      <c r="Z3556" s="4">
        <f>IF(W3556&gt;$V$2,1,0)</f>
        <v>1</v>
      </c>
    </row>
    <row r="3557" spans="1:26" x14ac:dyDescent="0.3">
      <c r="A3557" s="4">
        <v>1</v>
      </c>
      <c r="B3557" s="4">
        <v>0</v>
      </c>
      <c r="C3557" s="4">
        <v>0</v>
      </c>
      <c r="D3557" s="4">
        <v>0</v>
      </c>
      <c r="E3557" s="4">
        <v>1</v>
      </c>
      <c r="F3557" s="4">
        <v>1</v>
      </c>
      <c r="G3557" s="4">
        <v>1</v>
      </c>
      <c r="H3557" s="4">
        <v>0</v>
      </c>
      <c r="I3557" s="4">
        <v>2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1</v>
      </c>
      <c r="P3557" s="4">
        <v>0</v>
      </c>
      <c r="Q3557" s="4">
        <v>1</v>
      </c>
      <c r="R3557" s="4">
        <v>2</v>
      </c>
      <c r="S3557" s="4">
        <v>79.599999999999994</v>
      </c>
      <c r="T3557" s="4">
        <v>79.599999999999994</v>
      </c>
      <c r="U3557" s="4">
        <f t="shared" si="275"/>
        <v>0.82061740698566499</v>
      </c>
      <c r="V3557" s="4">
        <f t="shared" si="276"/>
        <v>2.2719020928296136</v>
      </c>
      <c r="W3557" s="4">
        <f t="shared" si="277"/>
        <v>0.69436738275527743</v>
      </c>
      <c r="X3557" s="4">
        <f t="shared" si="278"/>
        <v>0.69436738275527743</v>
      </c>
      <c r="Y3557" s="4">
        <f t="shared" si="279"/>
        <v>-0.15841068792099117</v>
      </c>
      <c r="Z3557" s="4">
        <f>IF(W3557&gt;$V$2,1,0)</f>
        <v>1</v>
      </c>
    </row>
    <row r="3558" spans="1:26" x14ac:dyDescent="0.3">
      <c r="A3558" s="4">
        <v>0</v>
      </c>
      <c r="B3558" s="4">
        <v>1</v>
      </c>
      <c r="C3558" s="4">
        <v>0</v>
      </c>
      <c r="D3558" s="4">
        <v>0</v>
      </c>
      <c r="E3558" s="4">
        <v>0</v>
      </c>
      <c r="F3558" s="4">
        <v>68</v>
      </c>
      <c r="G3558" s="4">
        <v>1</v>
      </c>
      <c r="H3558" s="4">
        <v>1</v>
      </c>
      <c r="I3558" s="4">
        <v>2</v>
      </c>
      <c r="J3558" s="4">
        <v>1</v>
      </c>
      <c r="K3558" s="4">
        <v>1</v>
      </c>
      <c r="L3558" s="4">
        <v>1</v>
      </c>
      <c r="M3558" s="4">
        <v>0</v>
      </c>
      <c r="N3558" s="4">
        <v>0</v>
      </c>
      <c r="O3558" s="4">
        <v>1</v>
      </c>
      <c r="P3558" s="4">
        <v>2</v>
      </c>
      <c r="Q3558" s="4">
        <v>1</v>
      </c>
      <c r="R3558" s="4">
        <v>0</v>
      </c>
      <c r="S3558" s="4">
        <v>102.1</v>
      </c>
      <c r="T3558" s="4">
        <v>7149.35</v>
      </c>
      <c r="U3558" s="4">
        <f t="shared" si="275"/>
        <v>-2.9504003560678314</v>
      </c>
      <c r="V3558" s="4">
        <f t="shared" si="276"/>
        <v>5.2318755623642091E-2</v>
      </c>
      <c r="W3558" s="4">
        <f t="shared" si="277"/>
        <v>4.9717593024022559E-2</v>
      </c>
      <c r="X3558" s="4">
        <f t="shared" si="278"/>
        <v>0.95028240697597743</v>
      </c>
      <c r="Y3558" s="4">
        <f t="shared" si="279"/>
        <v>-2.214731095836826E-2</v>
      </c>
      <c r="Z3558" s="4">
        <f>IF(W3558&gt;$V$2,1,0)</f>
        <v>0</v>
      </c>
    </row>
    <row r="3559" spans="1:26" x14ac:dyDescent="0.3">
      <c r="A3559" s="4">
        <v>0</v>
      </c>
      <c r="B3559" s="4">
        <v>1</v>
      </c>
      <c r="C3559" s="4">
        <v>0</v>
      </c>
      <c r="D3559" s="4">
        <v>0</v>
      </c>
      <c r="E3559" s="4">
        <v>0</v>
      </c>
      <c r="F3559" s="4">
        <v>62</v>
      </c>
      <c r="G3559" s="4">
        <v>1</v>
      </c>
      <c r="H3559" s="4">
        <v>1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2</v>
      </c>
      <c r="Q3559" s="4">
        <v>0</v>
      </c>
      <c r="R3559" s="4">
        <v>0</v>
      </c>
      <c r="S3559" s="4">
        <v>23.4</v>
      </c>
      <c r="T3559" s="4">
        <v>1429.65</v>
      </c>
      <c r="U3559" s="4">
        <f t="shared" si="275"/>
        <v>-5.6083682150002145</v>
      </c>
      <c r="V3559" s="4">
        <f t="shared" si="276"/>
        <v>3.6670483126499103E-3</v>
      </c>
      <c r="W3559" s="4">
        <f t="shared" si="277"/>
        <v>3.6536502008458851E-3</v>
      </c>
      <c r="X3559" s="4">
        <f t="shared" si="278"/>
        <v>0.99634634979915415</v>
      </c>
      <c r="Y3559" s="4">
        <f t="shared" si="279"/>
        <v>-1.5896659342921973E-3</v>
      </c>
      <c r="Z3559" s="4">
        <f>IF(W3559&gt;$V$2,1,0)</f>
        <v>0</v>
      </c>
    </row>
    <row r="3560" spans="1:26" x14ac:dyDescent="0.3">
      <c r="A3560" s="4">
        <v>0</v>
      </c>
      <c r="B3560" s="4">
        <v>0</v>
      </c>
      <c r="C3560" s="4">
        <v>0</v>
      </c>
      <c r="D3560" s="4">
        <v>0</v>
      </c>
      <c r="E3560" s="4">
        <v>1</v>
      </c>
      <c r="F3560" s="4">
        <v>7</v>
      </c>
      <c r="G3560" s="4">
        <v>1</v>
      </c>
      <c r="H3560" s="4">
        <v>0</v>
      </c>
      <c r="I3560" s="4">
        <v>2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1</v>
      </c>
      <c r="R3560" s="4">
        <v>2</v>
      </c>
      <c r="S3560" s="4">
        <v>71.05</v>
      </c>
      <c r="T3560" s="4">
        <v>472.65</v>
      </c>
      <c r="U3560" s="4">
        <f t="shared" si="275"/>
        <v>0.27823283303792301</v>
      </c>
      <c r="V3560" s="4">
        <f t="shared" si="276"/>
        <v>1.3207936858172913</v>
      </c>
      <c r="W3560" s="4">
        <f t="shared" si="277"/>
        <v>0.5691129262755471</v>
      </c>
      <c r="X3560" s="4">
        <f t="shared" si="278"/>
        <v>0.4308870737244529</v>
      </c>
      <c r="Y3560" s="4">
        <f t="shared" si="279"/>
        <v>-0.36563653421134396</v>
      </c>
      <c r="Z3560" s="4">
        <f>IF(W3560&gt;$V$2,1,0)</f>
        <v>1</v>
      </c>
    </row>
    <row r="3561" spans="1:26" x14ac:dyDescent="0.3">
      <c r="A3561" s="4">
        <v>1</v>
      </c>
      <c r="B3561" s="4">
        <v>1</v>
      </c>
      <c r="C3561" s="4">
        <v>0</v>
      </c>
      <c r="D3561" s="4">
        <v>0</v>
      </c>
      <c r="E3561" s="4">
        <v>0</v>
      </c>
      <c r="F3561" s="4">
        <v>20</v>
      </c>
      <c r="G3561" s="4">
        <v>1</v>
      </c>
      <c r="H3561" s="4">
        <v>1</v>
      </c>
      <c r="I3561" s="4">
        <v>2</v>
      </c>
      <c r="J3561" s="4">
        <v>0</v>
      </c>
      <c r="K3561" s="4">
        <v>0</v>
      </c>
      <c r="L3561" s="4">
        <v>0</v>
      </c>
      <c r="M3561" s="4">
        <v>0</v>
      </c>
      <c r="N3561" s="4">
        <v>1</v>
      </c>
      <c r="O3561" s="4">
        <v>0</v>
      </c>
      <c r="P3561" s="4">
        <v>0</v>
      </c>
      <c r="Q3561" s="4">
        <v>1</v>
      </c>
      <c r="R3561" s="4">
        <v>2</v>
      </c>
      <c r="S3561" s="4">
        <v>85.25</v>
      </c>
      <c r="T3561" s="4">
        <v>1734.5</v>
      </c>
      <c r="U3561" s="4">
        <f t="shared" si="275"/>
        <v>0.58980338195927995</v>
      </c>
      <c r="V3561" s="4">
        <f t="shared" si="276"/>
        <v>1.8036337535977365</v>
      </c>
      <c r="W3561" s="4">
        <f t="shared" si="277"/>
        <v>0.64332003111434954</v>
      </c>
      <c r="X3561" s="4">
        <f t="shared" si="278"/>
        <v>0.64332003111434954</v>
      </c>
      <c r="Y3561" s="4">
        <f t="shared" si="279"/>
        <v>-0.19157292572229639</v>
      </c>
      <c r="Z3561" s="4">
        <f>IF(W3561&gt;$V$2,1,0)</f>
        <v>1</v>
      </c>
    </row>
    <row r="3562" spans="1:26" x14ac:dyDescent="0.3">
      <c r="A3562" s="4">
        <v>0</v>
      </c>
      <c r="B3562" s="4">
        <v>1</v>
      </c>
      <c r="C3562" s="4">
        <v>0</v>
      </c>
      <c r="D3562" s="4">
        <v>1</v>
      </c>
      <c r="E3562" s="4">
        <v>1</v>
      </c>
      <c r="F3562" s="4">
        <v>6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1</v>
      </c>
      <c r="Q3562" s="4">
        <v>0</v>
      </c>
      <c r="R3562" s="4">
        <v>3</v>
      </c>
      <c r="S3562" s="4">
        <v>19.45</v>
      </c>
      <c r="T3562" s="4">
        <v>113.5</v>
      </c>
      <c r="U3562" s="4">
        <f t="shared" si="275"/>
        <v>-2.3989003048664506</v>
      </c>
      <c r="V3562" s="4">
        <f t="shared" si="276"/>
        <v>9.0817770255226915E-2</v>
      </c>
      <c r="W3562" s="4">
        <f t="shared" si="277"/>
        <v>8.3256592193192452E-2</v>
      </c>
      <c r="X3562" s="4">
        <f t="shared" si="278"/>
        <v>0.91674340780680752</v>
      </c>
      <c r="Y3562" s="4">
        <f t="shared" si="279"/>
        <v>-3.7752204316277793E-2</v>
      </c>
      <c r="Z3562" s="4">
        <f>IF(W3562&gt;$V$2,1,0)</f>
        <v>0</v>
      </c>
    </row>
    <row r="3563" spans="1:26" x14ac:dyDescent="0.3">
      <c r="A3563" s="4">
        <v>0</v>
      </c>
      <c r="B3563" s="4">
        <v>0</v>
      </c>
      <c r="C3563" s="4">
        <v>1</v>
      </c>
      <c r="D3563" s="4">
        <v>0</v>
      </c>
      <c r="E3563" s="4">
        <v>0</v>
      </c>
      <c r="F3563" s="4">
        <v>33</v>
      </c>
      <c r="G3563" s="4">
        <v>0</v>
      </c>
      <c r="H3563" s="4">
        <v>0</v>
      </c>
      <c r="I3563" s="4">
        <v>1</v>
      </c>
      <c r="J3563" s="4">
        <v>1</v>
      </c>
      <c r="K3563" s="4">
        <v>1</v>
      </c>
      <c r="L3563" s="4">
        <v>1</v>
      </c>
      <c r="M3563" s="4">
        <v>0</v>
      </c>
      <c r="N3563" s="4">
        <v>1</v>
      </c>
      <c r="O3563" s="4">
        <v>1</v>
      </c>
      <c r="P3563" s="4">
        <v>0</v>
      </c>
      <c r="Q3563" s="4">
        <v>1</v>
      </c>
      <c r="R3563" s="4">
        <v>0</v>
      </c>
      <c r="S3563" s="4">
        <v>59.45</v>
      </c>
      <c r="T3563" s="4">
        <v>1884.65</v>
      </c>
      <c r="U3563" s="4">
        <f t="shared" si="275"/>
        <v>-0.80455797761529257</v>
      </c>
      <c r="V3563" s="4">
        <f t="shared" si="276"/>
        <v>0.44728559311413069</v>
      </c>
      <c r="W3563" s="4">
        <f t="shared" si="277"/>
        <v>0.30905136846674769</v>
      </c>
      <c r="X3563" s="4">
        <f t="shared" si="278"/>
        <v>0.69094863153325226</v>
      </c>
      <c r="Y3563" s="4">
        <f t="shared" si="279"/>
        <v>-0.16055423898023416</v>
      </c>
      <c r="Z3563" s="4">
        <f>IF(W3563&gt;$V$2,1,0)</f>
        <v>1</v>
      </c>
    </row>
    <row r="3564" spans="1:26" x14ac:dyDescent="0.3">
      <c r="A3564" s="4">
        <v>0</v>
      </c>
      <c r="B3564" s="4">
        <v>1</v>
      </c>
      <c r="C3564" s="4">
        <v>0</v>
      </c>
      <c r="D3564" s="4">
        <v>1</v>
      </c>
      <c r="E3564" s="4">
        <v>1</v>
      </c>
      <c r="F3564" s="4">
        <v>28</v>
      </c>
      <c r="G3564" s="4">
        <v>1</v>
      </c>
      <c r="H3564" s="4">
        <v>1</v>
      </c>
      <c r="I3564" s="4">
        <v>2</v>
      </c>
      <c r="J3564" s="4">
        <v>0</v>
      </c>
      <c r="K3564" s="4">
        <v>0</v>
      </c>
      <c r="L3564" s="4">
        <v>0</v>
      </c>
      <c r="M3564" s="4">
        <v>0</v>
      </c>
      <c r="N3564" s="4">
        <v>1</v>
      </c>
      <c r="O3564" s="4">
        <v>1</v>
      </c>
      <c r="P3564" s="4">
        <v>1</v>
      </c>
      <c r="Q3564" s="4">
        <v>0</v>
      </c>
      <c r="R3564" s="4">
        <v>0</v>
      </c>
      <c r="S3564" s="4">
        <v>92.2</v>
      </c>
      <c r="T3564" s="4">
        <v>2568.15</v>
      </c>
      <c r="U3564" s="4">
        <f t="shared" si="275"/>
        <v>-0.59856571780544388</v>
      </c>
      <c r="V3564" s="4">
        <f t="shared" si="276"/>
        <v>0.54959935161997953</v>
      </c>
      <c r="W3564" s="4">
        <f t="shared" si="277"/>
        <v>0.35467190344744165</v>
      </c>
      <c r="X3564" s="4">
        <f t="shared" si="278"/>
        <v>0.64532809655255829</v>
      </c>
      <c r="Y3564" s="4">
        <f t="shared" si="279"/>
        <v>-0.19021942599453148</v>
      </c>
      <c r="Z3564" s="4">
        <f>IF(W3564&gt;$V$2,1,0)</f>
        <v>1</v>
      </c>
    </row>
    <row r="3565" spans="1:26" x14ac:dyDescent="0.3">
      <c r="A3565" s="4">
        <v>0</v>
      </c>
      <c r="B3565" s="4">
        <v>1</v>
      </c>
      <c r="C3565" s="4">
        <v>0</v>
      </c>
      <c r="D3565" s="4">
        <v>0</v>
      </c>
      <c r="E3565" s="4">
        <v>0</v>
      </c>
      <c r="F3565" s="4">
        <v>27</v>
      </c>
      <c r="G3565" s="4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2</v>
      </c>
      <c r="Q3565" s="4">
        <v>0</v>
      </c>
      <c r="R3565" s="4">
        <v>1</v>
      </c>
      <c r="S3565" s="4">
        <v>19.850000000000001</v>
      </c>
      <c r="T3565" s="4">
        <v>470</v>
      </c>
      <c r="U3565" s="4">
        <f t="shared" si="275"/>
        <v>-4.1676699222755849</v>
      </c>
      <c r="V3565" s="4">
        <f t="shared" si="276"/>
        <v>1.5488307070801071E-2</v>
      </c>
      <c r="W3565" s="4">
        <f t="shared" si="277"/>
        <v>1.5252078200168981E-2</v>
      </c>
      <c r="X3565" s="4">
        <f t="shared" si="278"/>
        <v>0.98474792179983106</v>
      </c>
      <c r="Y3565" s="4">
        <f t="shared" si="279"/>
        <v>-6.6749270477041095E-3</v>
      </c>
      <c r="Z3565" s="4">
        <f>IF(W3565&gt;$V$2,1,0)</f>
        <v>0</v>
      </c>
    </row>
    <row r="3566" spans="1:26" x14ac:dyDescent="0.3">
      <c r="A3566" s="4">
        <v>0</v>
      </c>
      <c r="B3566" s="4">
        <v>1</v>
      </c>
      <c r="C3566" s="4">
        <v>0</v>
      </c>
      <c r="D3566" s="4">
        <v>0</v>
      </c>
      <c r="E3566" s="4">
        <v>0</v>
      </c>
      <c r="F3566" s="4">
        <v>7</v>
      </c>
      <c r="G3566" s="4">
        <v>1</v>
      </c>
      <c r="H3566" s="4">
        <v>0</v>
      </c>
      <c r="I3566" s="4">
        <v>1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3</v>
      </c>
      <c r="S3566" s="4">
        <v>43.9</v>
      </c>
      <c r="T3566" s="4">
        <v>278.39999999999998</v>
      </c>
      <c r="U3566" s="4">
        <f t="shared" si="275"/>
        <v>-0.67261586302491327</v>
      </c>
      <c r="V3566" s="4">
        <f t="shared" si="276"/>
        <v>0.51037176745702284</v>
      </c>
      <c r="W3566" s="4">
        <f t="shared" si="277"/>
        <v>0.33791135298849212</v>
      </c>
      <c r="X3566" s="4">
        <f t="shared" si="278"/>
        <v>0.66208864701150794</v>
      </c>
      <c r="Y3566" s="4">
        <f t="shared" si="279"/>
        <v>-0.17908385900363574</v>
      </c>
      <c r="Z3566" s="4">
        <f>IF(W3566&gt;$V$2,1,0)</f>
        <v>1</v>
      </c>
    </row>
    <row r="3567" spans="1:26" x14ac:dyDescent="0.3">
      <c r="A3567" s="4">
        <v>1</v>
      </c>
      <c r="B3567" s="4">
        <v>1</v>
      </c>
      <c r="C3567" s="4">
        <v>0</v>
      </c>
      <c r="D3567" s="4">
        <v>0</v>
      </c>
      <c r="E3567" s="4">
        <v>0</v>
      </c>
      <c r="F3567" s="4">
        <v>26</v>
      </c>
      <c r="G3567" s="4">
        <v>1</v>
      </c>
      <c r="H3567" s="4">
        <v>1</v>
      </c>
      <c r="I3567" s="4">
        <v>2</v>
      </c>
      <c r="J3567" s="4">
        <v>0</v>
      </c>
      <c r="K3567" s="4">
        <v>0</v>
      </c>
      <c r="L3567" s="4">
        <v>0</v>
      </c>
      <c r="M3567" s="4">
        <v>1</v>
      </c>
      <c r="N3567" s="4">
        <v>0</v>
      </c>
      <c r="O3567" s="4">
        <v>0</v>
      </c>
      <c r="P3567" s="4">
        <v>0</v>
      </c>
      <c r="Q3567" s="4">
        <v>1</v>
      </c>
      <c r="R3567" s="4">
        <v>2</v>
      </c>
      <c r="S3567" s="4">
        <v>80.5</v>
      </c>
      <c r="T3567" s="4">
        <v>2088.8000000000002</v>
      </c>
      <c r="U3567" s="4">
        <f t="shared" si="275"/>
        <v>-0.43001631221888448</v>
      </c>
      <c r="V3567" s="4">
        <f t="shared" si="276"/>
        <v>0.65049848356312312</v>
      </c>
      <c r="W3567" s="4">
        <f t="shared" si="277"/>
        <v>0.39412243636771865</v>
      </c>
      <c r="X3567" s="4">
        <f t="shared" si="278"/>
        <v>0.39412243636771865</v>
      </c>
      <c r="Y3567" s="4">
        <f t="shared" si="279"/>
        <v>-0.40436884117261351</v>
      </c>
      <c r="Z3567" s="4">
        <f>IF(W3567&gt;$V$2,1,0)</f>
        <v>1</v>
      </c>
    </row>
    <row r="3568" spans="1:26" x14ac:dyDescent="0.3">
      <c r="A3568" s="4">
        <v>1</v>
      </c>
      <c r="B3568" s="4">
        <v>1</v>
      </c>
      <c r="C3568" s="4">
        <v>1</v>
      </c>
      <c r="D3568" s="4">
        <v>0</v>
      </c>
      <c r="E3568" s="4">
        <v>0</v>
      </c>
      <c r="F3568" s="4">
        <v>5</v>
      </c>
      <c r="G3568" s="4">
        <v>1</v>
      </c>
      <c r="H3568" s="4">
        <v>1</v>
      </c>
      <c r="I3568" s="4">
        <v>2</v>
      </c>
      <c r="J3568" s="4">
        <v>0</v>
      </c>
      <c r="K3568" s="4">
        <v>1</v>
      </c>
      <c r="L3568" s="4">
        <v>0</v>
      </c>
      <c r="M3568" s="4">
        <v>0</v>
      </c>
      <c r="N3568" s="4">
        <v>0</v>
      </c>
      <c r="O3568" s="4">
        <v>1</v>
      </c>
      <c r="P3568" s="4">
        <v>0</v>
      </c>
      <c r="Q3568" s="4">
        <v>1</v>
      </c>
      <c r="R3568" s="4">
        <v>2</v>
      </c>
      <c r="S3568" s="4">
        <v>89.8</v>
      </c>
      <c r="T3568" s="4">
        <v>502.6</v>
      </c>
      <c r="U3568" s="4">
        <f t="shared" si="275"/>
        <v>1.1205146378974007</v>
      </c>
      <c r="V3568" s="4">
        <f t="shared" si="276"/>
        <v>3.0664318993522945</v>
      </c>
      <c r="W3568" s="4">
        <f t="shared" si="277"/>
        <v>0.75408416401630107</v>
      </c>
      <c r="X3568" s="4">
        <f t="shared" si="278"/>
        <v>0.75408416401630107</v>
      </c>
      <c r="Y3568" s="4">
        <f t="shared" si="279"/>
        <v>-0.12258017942468302</v>
      </c>
      <c r="Z3568" s="4">
        <f>IF(W3568&gt;$V$2,1,0)</f>
        <v>1</v>
      </c>
    </row>
    <row r="3569" spans="1:26" x14ac:dyDescent="0.3">
      <c r="A3569" s="4">
        <v>0</v>
      </c>
      <c r="B3569" s="4">
        <v>1</v>
      </c>
      <c r="C3569" s="4">
        <v>1</v>
      </c>
      <c r="D3569" s="4">
        <v>0</v>
      </c>
      <c r="E3569" s="4">
        <v>0</v>
      </c>
      <c r="F3569" s="4">
        <v>30</v>
      </c>
      <c r="G3569" s="4">
        <v>1</v>
      </c>
      <c r="H3569" s="4">
        <v>1</v>
      </c>
      <c r="I3569" s="4">
        <v>2</v>
      </c>
      <c r="J3569" s="4">
        <v>1</v>
      </c>
      <c r="K3569" s="4">
        <v>0</v>
      </c>
      <c r="L3569" s="4">
        <v>0</v>
      </c>
      <c r="M3569" s="4">
        <v>0</v>
      </c>
      <c r="N3569" s="4">
        <v>0</v>
      </c>
      <c r="O3569" s="4">
        <v>1</v>
      </c>
      <c r="P3569" s="4">
        <v>0</v>
      </c>
      <c r="Q3569" s="4">
        <v>1</v>
      </c>
      <c r="R3569" s="4">
        <v>1</v>
      </c>
      <c r="S3569" s="4">
        <v>90.5</v>
      </c>
      <c r="T3569" s="4">
        <v>2595.85</v>
      </c>
      <c r="U3569" s="4">
        <f t="shared" si="275"/>
        <v>-9.5538896416893615E-2</v>
      </c>
      <c r="V3569" s="4">
        <f t="shared" si="276"/>
        <v>0.90888300867371064</v>
      </c>
      <c r="W3569" s="4">
        <f t="shared" si="277"/>
        <v>0.47613342700619532</v>
      </c>
      <c r="X3569" s="4">
        <f t="shared" si="278"/>
        <v>0.52386657299380468</v>
      </c>
      <c r="Y3569" s="4">
        <f t="shared" si="279"/>
        <v>-0.28077931223631547</v>
      </c>
      <c r="Z3569" s="4">
        <f>IF(W3569&gt;$V$2,1,0)</f>
        <v>1</v>
      </c>
    </row>
    <row r="3570" spans="1:26" x14ac:dyDescent="0.3">
      <c r="A3570" s="4">
        <v>0</v>
      </c>
      <c r="B3570" s="4">
        <v>1</v>
      </c>
      <c r="C3570" s="4">
        <v>0</v>
      </c>
      <c r="D3570" s="4">
        <v>0</v>
      </c>
      <c r="E3570" s="4">
        <v>0</v>
      </c>
      <c r="F3570" s="4">
        <v>63</v>
      </c>
      <c r="G3570" s="4">
        <v>1</v>
      </c>
      <c r="H3570" s="4">
        <v>1</v>
      </c>
      <c r="I3570" s="4">
        <v>2</v>
      </c>
      <c r="J3570" s="4">
        <v>0</v>
      </c>
      <c r="K3570" s="4">
        <v>1</v>
      </c>
      <c r="L3570" s="4">
        <v>0</v>
      </c>
      <c r="M3570" s="4">
        <v>0</v>
      </c>
      <c r="N3570" s="4">
        <v>0</v>
      </c>
      <c r="O3570" s="4">
        <v>1</v>
      </c>
      <c r="P3570" s="4">
        <v>1</v>
      </c>
      <c r="Q3570" s="4">
        <v>0</v>
      </c>
      <c r="R3570" s="4">
        <v>1</v>
      </c>
      <c r="S3570" s="4">
        <v>90.45</v>
      </c>
      <c r="T3570" s="4">
        <v>5825.5</v>
      </c>
      <c r="U3570" s="4">
        <f t="shared" si="275"/>
        <v>-2.1002590350154429</v>
      </c>
      <c r="V3570" s="4">
        <f t="shared" si="276"/>
        <v>0.12242471185820407</v>
      </c>
      <c r="W3570" s="4">
        <f t="shared" si="277"/>
        <v>0.10907164691298242</v>
      </c>
      <c r="X3570" s="4">
        <f t="shared" si="278"/>
        <v>0.89092835308701757</v>
      </c>
      <c r="Y3570" s="4">
        <f t="shared" si="279"/>
        <v>-5.015721976790842E-2</v>
      </c>
      <c r="Z3570" s="4">
        <f>IF(W3570&gt;$V$2,1,0)</f>
        <v>0</v>
      </c>
    </row>
    <row r="3571" spans="1:26" x14ac:dyDescent="0.3">
      <c r="A3571" s="4">
        <v>1</v>
      </c>
      <c r="B3571" s="4">
        <v>1</v>
      </c>
      <c r="C3571" s="4">
        <v>0</v>
      </c>
      <c r="D3571" s="4">
        <v>0</v>
      </c>
      <c r="E3571" s="4">
        <v>0</v>
      </c>
      <c r="F3571" s="4">
        <v>1</v>
      </c>
      <c r="G3571" s="4">
        <v>1</v>
      </c>
      <c r="H3571" s="4">
        <v>0</v>
      </c>
      <c r="I3571" s="4">
        <v>1</v>
      </c>
      <c r="J3571" s="4">
        <v>0</v>
      </c>
      <c r="K3571" s="4">
        <v>1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1</v>
      </c>
      <c r="R3571" s="4">
        <v>2</v>
      </c>
      <c r="S3571" s="4">
        <v>50.75</v>
      </c>
      <c r="T3571" s="4">
        <v>50.75</v>
      </c>
      <c r="U3571" s="4">
        <f t="shared" si="275"/>
        <v>-0.34268564053470135</v>
      </c>
      <c r="V3571" s="4">
        <f t="shared" si="276"/>
        <v>0.70986132811651348</v>
      </c>
      <c r="W3571" s="4">
        <f t="shared" si="277"/>
        <v>0.41515725073357646</v>
      </c>
      <c r="X3571" s="4">
        <f t="shared" si="278"/>
        <v>0.41515725073357646</v>
      </c>
      <c r="Y3571" s="4">
        <f t="shared" si="279"/>
        <v>-0.38178737270861296</v>
      </c>
      <c r="Z3571" s="4">
        <f>IF(W3571&gt;$V$2,1,0)</f>
        <v>1</v>
      </c>
    </row>
    <row r="3572" spans="1:26" x14ac:dyDescent="0.3">
      <c r="A3572" s="4">
        <v>0</v>
      </c>
      <c r="B3572" s="4">
        <v>0</v>
      </c>
      <c r="C3572" s="4">
        <v>0</v>
      </c>
      <c r="D3572" s="4">
        <v>0</v>
      </c>
      <c r="E3572" s="4">
        <v>1</v>
      </c>
      <c r="F3572" s="4">
        <v>53</v>
      </c>
      <c r="G3572" s="4">
        <v>1</v>
      </c>
      <c r="H3572" s="4">
        <v>1</v>
      </c>
      <c r="I3572" s="4">
        <v>1</v>
      </c>
      <c r="J3572" s="4">
        <v>0</v>
      </c>
      <c r="K3572" s="4">
        <v>1</v>
      </c>
      <c r="L3572" s="4">
        <v>1</v>
      </c>
      <c r="M3572" s="4">
        <v>1</v>
      </c>
      <c r="N3572" s="4">
        <v>1</v>
      </c>
      <c r="O3572" s="4">
        <v>1</v>
      </c>
      <c r="P3572" s="4">
        <v>1</v>
      </c>
      <c r="Q3572" s="4">
        <v>1</v>
      </c>
      <c r="R3572" s="4">
        <v>2</v>
      </c>
      <c r="S3572" s="4">
        <v>84.6</v>
      </c>
      <c r="T3572" s="4">
        <v>4449.75</v>
      </c>
      <c r="U3572" s="4">
        <f t="shared" si="275"/>
        <v>-2.7221341476299239</v>
      </c>
      <c r="V3572" s="4">
        <f t="shared" si="276"/>
        <v>6.5734317884830737E-2</v>
      </c>
      <c r="W3572" s="4">
        <f t="shared" si="277"/>
        <v>6.1679835941939112E-2</v>
      </c>
      <c r="X3572" s="4">
        <f t="shared" si="278"/>
        <v>0.93832016405806085</v>
      </c>
      <c r="Y3572" s="4">
        <f t="shared" si="279"/>
        <v>-2.7648950790254773E-2</v>
      </c>
      <c r="Z3572" s="4">
        <f>IF(W3572&gt;$V$2,1,0)</f>
        <v>0</v>
      </c>
    </row>
    <row r="3573" spans="1:26" x14ac:dyDescent="0.3">
      <c r="A3573" s="4">
        <v>1</v>
      </c>
      <c r="B3573" s="4">
        <v>0</v>
      </c>
      <c r="C3573" s="4">
        <v>0</v>
      </c>
      <c r="D3573" s="4">
        <v>1</v>
      </c>
      <c r="E3573" s="4">
        <v>1</v>
      </c>
      <c r="F3573" s="4">
        <v>14</v>
      </c>
      <c r="G3573" s="4">
        <v>1</v>
      </c>
      <c r="H3573" s="4">
        <v>0</v>
      </c>
      <c r="I3573" s="4">
        <v>2</v>
      </c>
      <c r="J3573" s="4">
        <v>0</v>
      </c>
      <c r="K3573" s="4">
        <v>1</v>
      </c>
      <c r="L3573" s="4">
        <v>0</v>
      </c>
      <c r="M3573" s="4">
        <v>1</v>
      </c>
      <c r="N3573" s="4">
        <v>0</v>
      </c>
      <c r="O3573" s="4">
        <v>1</v>
      </c>
      <c r="P3573" s="4">
        <v>0</v>
      </c>
      <c r="Q3573" s="4">
        <v>1</v>
      </c>
      <c r="R3573" s="4">
        <v>1</v>
      </c>
      <c r="S3573" s="4">
        <v>89.65</v>
      </c>
      <c r="T3573" s="4">
        <v>1208.3499999999999</v>
      </c>
      <c r="U3573" s="4">
        <f t="shared" si="275"/>
        <v>-0.31005913034705618</v>
      </c>
      <c r="V3573" s="4">
        <f t="shared" si="276"/>
        <v>0.73340358853340637</v>
      </c>
      <c r="W3573" s="4">
        <f t="shared" si="277"/>
        <v>0.42310030588659536</v>
      </c>
      <c r="X3573" s="4">
        <f t="shared" si="278"/>
        <v>0.42310030588659536</v>
      </c>
      <c r="Y3573" s="4">
        <f t="shared" si="279"/>
        <v>-0.37355666068900212</v>
      </c>
      <c r="Z3573" s="4">
        <f>IF(W3573&gt;$V$2,1,0)</f>
        <v>1</v>
      </c>
    </row>
    <row r="3574" spans="1:26" x14ac:dyDescent="0.3">
      <c r="A3574" s="4">
        <v>0</v>
      </c>
      <c r="B3574" s="4">
        <v>0</v>
      </c>
      <c r="C3574" s="4">
        <v>0</v>
      </c>
      <c r="D3574" s="4">
        <v>0</v>
      </c>
      <c r="E3574" s="4">
        <v>0</v>
      </c>
      <c r="F3574" s="4">
        <v>21</v>
      </c>
      <c r="G3574" s="4">
        <v>1</v>
      </c>
      <c r="H3574" s="4">
        <v>0</v>
      </c>
      <c r="I3574" s="4">
        <v>2</v>
      </c>
      <c r="J3574" s="4">
        <v>0</v>
      </c>
      <c r="K3574" s="4">
        <v>1</v>
      </c>
      <c r="L3574" s="4">
        <v>0</v>
      </c>
      <c r="M3574" s="4">
        <v>1</v>
      </c>
      <c r="N3574" s="4">
        <v>1</v>
      </c>
      <c r="O3574" s="4">
        <v>1</v>
      </c>
      <c r="P3574" s="4">
        <v>0</v>
      </c>
      <c r="Q3574" s="4">
        <v>1</v>
      </c>
      <c r="R3574" s="4">
        <v>0</v>
      </c>
      <c r="S3574" s="4">
        <v>99.15</v>
      </c>
      <c r="T3574" s="4">
        <v>1956.4</v>
      </c>
      <c r="U3574" s="4">
        <f t="shared" si="275"/>
        <v>-0.13257269654549741</v>
      </c>
      <c r="V3574" s="4">
        <f t="shared" si="276"/>
        <v>0.87583926130312706</v>
      </c>
      <c r="W3574" s="4">
        <f t="shared" si="277"/>
        <v>0.46690528307563522</v>
      </c>
      <c r="X3574" s="4">
        <f t="shared" si="278"/>
        <v>0.53309471692436472</v>
      </c>
      <c r="Y3574" s="4">
        <f t="shared" si="279"/>
        <v>-0.27319562139918702</v>
      </c>
      <c r="Z3574" s="4">
        <f>IF(W3574&gt;$V$2,1,0)</f>
        <v>1</v>
      </c>
    </row>
    <row r="3575" spans="1:26" x14ac:dyDescent="0.3">
      <c r="A3575" s="4">
        <v>0</v>
      </c>
      <c r="B3575" s="4">
        <v>1</v>
      </c>
      <c r="C3575" s="4">
        <v>0</v>
      </c>
      <c r="D3575" s="4">
        <v>0</v>
      </c>
      <c r="E3575" s="4">
        <v>0</v>
      </c>
      <c r="F3575" s="4">
        <v>17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1</v>
      </c>
      <c r="Q3575" s="4">
        <v>0</v>
      </c>
      <c r="R3575" s="4">
        <v>3</v>
      </c>
      <c r="S3575" s="4">
        <v>19.95</v>
      </c>
      <c r="T3575" s="4">
        <v>310.60000000000002</v>
      </c>
      <c r="U3575" s="4">
        <f t="shared" si="275"/>
        <v>-2.8420376711001651</v>
      </c>
      <c r="V3575" s="4">
        <f t="shared" si="276"/>
        <v>5.8306734885819202E-2</v>
      </c>
      <c r="W3575" s="4">
        <f t="shared" si="277"/>
        <v>5.5094362497948114E-2</v>
      </c>
      <c r="X3575" s="4">
        <f t="shared" si="278"/>
        <v>0.94490563750205192</v>
      </c>
      <c r="Y3575" s="4">
        <f t="shared" si="279"/>
        <v>-2.461155991229029E-2</v>
      </c>
      <c r="Z3575" s="4">
        <f>IF(W3575&gt;$V$2,1,0)</f>
        <v>0</v>
      </c>
    </row>
    <row r="3576" spans="1:26" x14ac:dyDescent="0.3">
      <c r="A3576" s="4">
        <v>0</v>
      </c>
      <c r="B3576" s="4">
        <v>1</v>
      </c>
      <c r="C3576" s="4">
        <v>0</v>
      </c>
      <c r="D3576" s="4">
        <v>1</v>
      </c>
      <c r="E3576" s="4">
        <v>1</v>
      </c>
      <c r="F3576" s="4">
        <v>16</v>
      </c>
      <c r="G3576" s="4">
        <v>1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2</v>
      </c>
      <c r="Q3576" s="4">
        <v>0</v>
      </c>
      <c r="R3576" s="4">
        <v>3</v>
      </c>
      <c r="S3576" s="4">
        <v>20.5</v>
      </c>
      <c r="T3576" s="4">
        <v>290.55</v>
      </c>
      <c r="U3576" s="4">
        <f t="shared" si="275"/>
        <v>-3.6654977972845453</v>
      </c>
      <c r="V3576" s="4">
        <f t="shared" si="276"/>
        <v>2.5591428768632431E-2</v>
      </c>
      <c r="W3576" s="4">
        <f t="shared" si="277"/>
        <v>2.4952849693136145E-2</v>
      </c>
      <c r="X3576" s="4">
        <f t="shared" si="278"/>
        <v>0.97504715030686384</v>
      </c>
      <c r="Y3576" s="4">
        <f t="shared" si="279"/>
        <v>-1.0974382636870839E-2</v>
      </c>
      <c r="Z3576" s="4">
        <f>IF(W3576&gt;$V$2,1,0)</f>
        <v>0</v>
      </c>
    </row>
    <row r="3577" spans="1:26" x14ac:dyDescent="0.3">
      <c r="A3577" s="4">
        <v>0</v>
      </c>
      <c r="B3577" s="4">
        <v>0</v>
      </c>
      <c r="C3577" s="4">
        <v>0</v>
      </c>
      <c r="D3577" s="4">
        <v>0</v>
      </c>
      <c r="E3577" s="4">
        <v>0</v>
      </c>
      <c r="F3577" s="4">
        <v>35</v>
      </c>
      <c r="G3577" s="4">
        <v>1</v>
      </c>
      <c r="H3577" s="4">
        <v>0</v>
      </c>
      <c r="I3577" s="4">
        <v>1</v>
      </c>
      <c r="J3577" s="4">
        <v>0</v>
      </c>
      <c r="K3577" s="4">
        <v>0</v>
      </c>
      <c r="L3577" s="4">
        <v>1</v>
      </c>
      <c r="M3577" s="4">
        <v>0</v>
      </c>
      <c r="N3577" s="4">
        <v>0</v>
      </c>
      <c r="O3577" s="4">
        <v>1</v>
      </c>
      <c r="P3577" s="4">
        <v>0</v>
      </c>
      <c r="Q3577" s="4">
        <v>1</v>
      </c>
      <c r="R3577" s="4">
        <v>2</v>
      </c>
      <c r="S3577" s="4">
        <v>62.1</v>
      </c>
      <c r="T3577" s="4">
        <v>2096.1</v>
      </c>
      <c r="U3577" s="4">
        <f t="shared" si="275"/>
        <v>-1.426148383579606</v>
      </c>
      <c r="V3577" s="4">
        <f t="shared" si="276"/>
        <v>0.24023242576720594</v>
      </c>
      <c r="W3577" s="4">
        <f t="shared" si="277"/>
        <v>0.19369952016743838</v>
      </c>
      <c r="X3577" s="4">
        <f t="shared" si="278"/>
        <v>0.80630047983256159</v>
      </c>
      <c r="Y3577" s="4">
        <f t="shared" si="279"/>
        <v>-9.3503081750229394E-2</v>
      </c>
      <c r="Z3577" s="4">
        <f>IF(W3577&gt;$V$2,1,0)</f>
        <v>0</v>
      </c>
    </row>
    <row r="3578" spans="1:26" x14ac:dyDescent="0.3">
      <c r="A3578" s="4">
        <v>0</v>
      </c>
      <c r="B3578" s="4">
        <v>0</v>
      </c>
      <c r="C3578" s="4">
        <v>1</v>
      </c>
      <c r="D3578" s="4">
        <v>0</v>
      </c>
      <c r="E3578" s="4">
        <v>0</v>
      </c>
      <c r="F3578" s="4">
        <v>32</v>
      </c>
      <c r="G3578" s="4">
        <v>1</v>
      </c>
      <c r="H3578" s="4">
        <v>0</v>
      </c>
      <c r="I3578" s="4">
        <v>2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1</v>
      </c>
      <c r="P3578" s="4">
        <v>0</v>
      </c>
      <c r="Q3578" s="4">
        <v>1</v>
      </c>
      <c r="R3578" s="4">
        <v>2</v>
      </c>
      <c r="S3578" s="4">
        <v>79.5</v>
      </c>
      <c r="T3578" s="4">
        <v>2665</v>
      </c>
      <c r="U3578" s="4">
        <f t="shared" si="275"/>
        <v>0.1769044420014142</v>
      </c>
      <c r="V3578" s="4">
        <f t="shared" si="276"/>
        <v>1.1935170375783766</v>
      </c>
      <c r="W3578" s="4">
        <f t="shared" si="277"/>
        <v>0.54411113163543456</v>
      </c>
      <c r="X3578" s="4">
        <f t="shared" si="278"/>
        <v>0.45588886836456544</v>
      </c>
      <c r="Y3578" s="4">
        <f t="shared" si="279"/>
        <v>-0.34114101202454616</v>
      </c>
      <c r="Z3578" s="4">
        <f>IF(W3578&gt;$V$2,1,0)</f>
        <v>1</v>
      </c>
    </row>
    <row r="3579" spans="1:26" x14ac:dyDescent="0.3">
      <c r="A3579" s="4">
        <v>0</v>
      </c>
      <c r="B3579" s="4">
        <v>0</v>
      </c>
      <c r="C3579" s="4">
        <v>0</v>
      </c>
      <c r="D3579" s="4">
        <v>1</v>
      </c>
      <c r="E3579" s="4">
        <v>1</v>
      </c>
      <c r="F3579" s="4">
        <v>28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1</v>
      </c>
      <c r="R3579" s="4">
        <v>0</v>
      </c>
      <c r="S3579" s="4">
        <v>19.55</v>
      </c>
      <c r="T3579" s="4">
        <v>543.79999999999995</v>
      </c>
      <c r="U3579" s="4">
        <f t="shared" si="275"/>
        <v>-2.5918039876540226</v>
      </c>
      <c r="V3579" s="4">
        <f t="shared" si="276"/>
        <v>7.48848268573752E-2</v>
      </c>
      <c r="W3579" s="4">
        <f t="shared" si="277"/>
        <v>6.9667768105272129E-2</v>
      </c>
      <c r="X3579" s="4">
        <f t="shared" si="278"/>
        <v>0.93033223189472791</v>
      </c>
      <c r="Y3579" s="4">
        <f t="shared" si="279"/>
        <v>-3.1361932400495722E-2</v>
      </c>
      <c r="Z3579" s="4">
        <f>IF(W3579&gt;$V$2,1,0)</f>
        <v>0</v>
      </c>
    </row>
    <row r="3580" spans="1:26" x14ac:dyDescent="0.3">
      <c r="A3580" s="4">
        <v>0</v>
      </c>
      <c r="B3580" s="4">
        <v>0</v>
      </c>
      <c r="C3580" s="4">
        <v>0</v>
      </c>
      <c r="D3580" s="4">
        <v>0</v>
      </c>
      <c r="E3580" s="4">
        <v>0</v>
      </c>
      <c r="F3580" s="4">
        <v>1</v>
      </c>
      <c r="G3580" s="4">
        <v>1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1</v>
      </c>
      <c r="R3580" s="4">
        <v>3</v>
      </c>
      <c r="S3580" s="4">
        <v>20.350000000000001</v>
      </c>
      <c r="T3580" s="4">
        <v>20.350000000000001</v>
      </c>
      <c r="U3580" s="4">
        <f t="shared" si="275"/>
        <v>-0.91621546291761469</v>
      </c>
      <c r="V3580" s="4">
        <f t="shared" si="276"/>
        <v>0.40003010871572775</v>
      </c>
      <c r="W3580" s="4">
        <f t="shared" si="277"/>
        <v>0.28572964697358005</v>
      </c>
      <c r="X3580" s="4">
        <f t="shared" si="278"/>
        <v>0.71427035302641995</v>
      </c>
      <c r="Y3580" s="4">
        <f t="shared" si="279"/>
        <v>-0.14613737561287485</v>
      </c>
      <c r="Z3580" s="4">
        <f>IF(W3580&gt;$V$2,1,0)</f>
        <v>1</v>
      </c>
    </row>
    <row r="3581" spans="1:26" x14ac:dyDescent="0.3">
      <c r="A3581" s="4">
        <v>0</v>
      </c>
      <c r="B3581" s="4">
        <v>1</v>
      </c>
      <c r="C3581" s="4">
        <v>0</v>
      </c>
      <c r="D3581" s="4">
        <v>0</v>
      </c>
      <c r="E3581" s="4">
        <v>0</v>
      </c>
      <c r="F3581" s="4">
        <v>59</v>
      </c>
      <c r="G3581" s="4">
        <v>0</v>
      </c>
      <c r="H3581" s="4">
        <v>0</v>
      </c>
      <c r="I3581" s="4">
        <v>1</v>
      </c>
      <c r="J3581" s="4">
        <v>0</v>
      </c>
      <c r="K3581" s="4">
        <v>0</v>
      </c>
      <c r="L3581" s="4">
        <v>0</v>
      </c>
      <c r="M3581" s="4">
        <v>1</v>
      </c>
      <c r="N3581" s="4">
        <v>1</v>
      </c>
      <c r="O3581" s="4">
        <v>1</v>
      </c>
      <c r="P3581" s="4">
        <v>0</v>
      </c>
      <c r="Q3581" s="4">
        <v>1</v>
      </c>
      <c r="R3581" s="4">
        <v>2</v>
      </c>
      <c r="S3581" s="4">
        <v>51.7</v>
      </c>
      <c r="T3581" s="4">
        <v>3005.8</v>
      </c>
      <c r="U3581" s="4">
        <f t="shared" si="275"/>
        <v>-2.0780762703615543</v>
      </c>
      <c r="V3581" s="4">
        <f t="shared" si="276"/>
        <v>0.12517077546568114</v>
      </c>
      <c r="W3581" s="4">
        <f t="shared" si="277"/>
        <v>0.11124602433250717</v>
      </c>
      <c r="X3581" s="4">
        <f t="shared" si="278"/>
        <v>0.88875397566749281</v>
      </c>
      <c r="Y3581" s="4">
        <f t="shared" si="279"/>
        <v>-5.1218443526208586E-2</v>
      </c>
      <c r="Z3581" s="4">
        <f>IF(W3581&gt;$V$2,1,0)</f>
        <v>0</v>
      </c>
    </row>
    <row r="3582" spans="1:26" x14ac:dyDescent="0.3">
      <c r="A3582" s="4">
        <v>0</v>
      </c>
      <c r="B3582" s="4">
        <v>0</v>
      </c>
      <c r="C3582" s="4">
        <v>0</v>
      </c>
      <c r="D3582" s="4">
        <v>1</v>
      </c>
      <c r="E3582" s="4">
        <v>1</v>
      </c>
      <c r="F3582" s="4">
        <v>72</v>
      </c>
      <c r="G3582" s="4">
        <v>1</v>
      </c>
      <c r="H3582" s="4">
        <v>1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1</v>
      </c>
      <c r="Q3582" s="4">
        <v>1</v>
      </c>
      <c r="R3582" s="4">
        <v>0</v>
      </c>
      <c r="S3582" s="4">
        <v>23.3</v>
      </c>
      <c r="T3582" s="4">
        <v>1623.15</v>
      </c>
      <c r="U3582" s="4">
        <f t="shared" si="275"/>
        <v>-5.1344953686078547</v>
      </c>
      <c r="V3582" s="4">
        <f t="shared" si="276"/>
        <v>5.8900230459116212E-3</v>
      </c>
      <c r="W3582" s="4">
        <f t="shared" si="277"/>
        <v>5.8555338167846447E-3</v>
      </c>
      <c r="X3582" s="4">
        <f t="shared" si="278"/>
        <v>0.99414446618321539</v>
      </c>
      <c r="Y3582" s="4">
        <f t="shared" si="279"/>
        <v>-2.5505006053918068E-3</v>
      </c>
      <c r="Z3582" s="4">
        <f>IF(W3582&gt;$V$2,1,0)</f>
        <v>0</v>
      </c>
    </row>
    <row r="3583" spans="1:26" x14ac:dyDescent="0.3">
      <c r="A3583" s="4">
        <v>1</v>
      </c>
      <c r="B3583" s="4">
        <v>1</v>
      </c>
      <c r="C3583" s="4">
        <v>0</v>
      </c>
      <c r="D3583" s="4">
        <v>0</v>
      </c>
      <c r="E3583" s="4">
        <v>0</v>
      </c>
      <c r="F3583" s="4">
        <v>36</v>
      </c>
      <c r="G3583" s="4">
        <v>1</v>
      </c>
      <c r="H3583" s="4">
        <v>0</v>
      </c>
      <c r="I3583" s="4">
        <v>1</v>
      </c>
      <c r="J3583" s="4">
        <v>0</v>
      </c>
      <c r="K3583" s="4">
        <v>1</v>
      </c>
      <c r="L3583" s="4">
        <v>0</v>
      </c>
      <c r="M3583" s="4">
        <v>1</v>
      </c>
      <c r="N3583" s="4">
        <v>0</v>
      </c>
      <c r="O3583" s="4">
        <v>1</v>
      </c>
      <c r="P3583" s="4">
        <v>1</v>
      </c>
      <c r="Q3583" s="4">
        <v>1</v>
      </c>
      <c r="R3583" s="4">
        <v>3</v>
      </c>
      <c r="S3583" s="4">
        <v>65.400000000000006</v>
      </c>
      <c r="T3583" s="4">
        <v>2498.4</v>
      </c>
      <c r="U3583" s="4">
        <f t="shared" si="275"/>
        <v>-2.5435985985953895</v>
      </c>
      <c r="V3583" s="4">
        <f t="shared" si="276"/>
        <v>7.8583101319628909E-2</v>
      </c>
      <c r="W3583" s="4">
        <f t="shared" si="277"/>
        <v>7.2857716038276288E-2</v>
      </c>
      <c r="X3583" s="4">
        <f t="shared" si="278"/>
        <v>7.2857716038276288E-2</v>
      </c>
      <c r="Y3583" s="4">
        <f t="shared" si="279"/>
        <v>-1.1375244472516746</v>
      </c>
      <c r="Z3583" s="4">
        <f>IF(W3583&gt;$V$2,1,0)</f>
        <v>0</v>
      </c>
    </row>
    <row r="3584" spans="1:26" x14ac:dyDescent="0.3">
      <c r="A3584" s="4">
        <v>0</v>
      </c>
      <c r="B3584" s="4">
        <v>0</v>
      </c>
      <c r="C3584" s="4">
        <v>0</v>
      </c>
      <c r="D3584" s="4">
        <v>0</v>
      </c>
      <c r="E3584" s="4">
        <v>0</v>
      </c>
      <c r="F3584" s="4">
        <v>40</v>
      </c>
      <c r="G3584" s="4">
        <v>1</v>
      </c>
      <c r="H3584" s="4">
        <v>0</v>
      </c>
      <c r="I3584" s="4">
        <v>1</v>
      </c>
      <c r="J3584" s="4">
        <v>1</v>
      </c>
      <c r="K3584" s="4">
        <v>1</v>
      </c>
      <c r="L3584" s="4">
        <v>0</v>
      </c>
      <c r="M3584" s="4">
        <v>0</v>
      </c>
      <c r="N3584" s="4">
        <v>1</v>
      </c>
      <c r="O3584" s="4">
        <v>0</v>
      </c>
      <c r="P3584" s="4">
        <v>0</v>
      </c>
      <c r="Q3584" s="4">
        <v>0</v>
      </c>
      <c r="R3584" s="4">
        <v>3</v>
      </c>
      <c r="S3584" s="4">
        <v>65.099999999999994</v>
      </c>
      <c r="T3584" s="4">
        <v>2586</v>
      </c>
      <c r="U3584" s="4">
        <f t="shared" si="275"/>
        <v>-2.30127284568804</v>
      </c>
      <c r="V3584" s="4">
        <f t="shared" si="276"/>
        <v>0.10013131086792387</v>
      </c>
      <c r="W3584" s="4">
        <f t="shared" si="277"/>
        <v>9.1017599334508106E-2</v>
      </c>
      <c r="X3584" s="4">
        <f t="shared" si="278"/>
        <v>0.90898240066549185</v>
      </c>
      <c r="Y3584" s="4">
        <f t="shared" si="279"/>
        <v>-4.144452532352727E-2</v>
      </c>
      <c r="Z3584" s="4">
        <f>IF(W3584&gt;$V$2,1,0)</f>
        <v>0</v>
      </c>
    </row>
    <row r="3585" spans="1:26" x14ac:dyDescent="0.3">
      <c r="A3585" s="4">
        <v>0</v>
      </c>
      <c r="B3585" s="4">
        <v>1</v>
      </c>
      <c r="C3585" s="4">
        <v>0</v>
      </c>
      <c r="D3585" s="4">
        <v>1</v>
      </c>
      <c r="E3585" s="4">
        <v>1</v>
      </c>
      <c r="F3585" s="4">
        <v>40</v>
      </c>
      <c r="G3585" s="4">
        <v>1</v>
      </c>
      <c r="H3585" s="4">
        <v>1</v>
      </c>
      <c r="I3585" s="4">
        <v>2</v>
      </c>
      <c r="J3585" s="4">
        <v>0</v>
      </c>
      <c r="K3585" s="4">
        <v>0</v>
      </c>
      <c r="L3585" s="4">
        <v>1</v>
      </c>
      <c r="M3585" s="4">
        <v>0</v>
      </c>
      <c r="N3585" s="4">
        <v>0</v>
      </c>
      <c r="O3585" s="4">
        <v>0</v>
      </c>
      <c r="P3585" s="4">
        <v>0</v>
      </c>
      <c r="Q3585" s="4">
        <v>1</v>
      </c>
      <c r="R3585" s="4">
        <v>2</v>
      </c>
      <c r="S3585" s="4">
        <v>81.2</v>
      </c>
      <c r="T3585" s="4">
        <v>3292.3</v>
      </c>
      <c r="U3585" s="4">
        <f t="shared" si="275"/>
        <v>-0.63076609323507526</v>
      </c>
      <c r="V3585" s="4">
        <f t="shared" si="276"/>
        <v>0.5321839422799427</v>
      </c>
      <c r="W3585" s="4">
        <f t="shared" si="277"/>
        <v>0.34733684879116705</v>
      </c>
      <c r="X3585" s="4">
        <f t="shared" si="278"/>
        <v>0.652663151208833</v>
      </c>
      <c r="Y3585" s="4">
        <f t="shared" si="279"/>
        <v>-0.18531090649879003</v>
      </c>
      <c r="Z3585" s="4">
        <f>IF(W3585&gt;$V$2,1,0)</f>
        <v>1</v>
      </c>
    </row>
    <row r="3586" spans="1:26" x14ac:dyDescent="0.3">
      <c r="A3586" s="4">
        <v>1</v>
      </c>
      <c r="B3586" s="4">
        <v>0</v>
      </c>
      <c r="C3586" s="4">
        <v>0</v>
      </c>
      <c r="D3586" s="4">
        <v>0</v>
      </c>
      <c r="E3586" s="4">
        <v>1</v>
      </c>
      <c r="F3586" s="4">
        <v>9</v>
      </c>
      <c r="G3586" s="4">
        <v>1</v>
      </c>
      <c r="H3586" s="4">
        <v>0</v>
      </c>
      <c r="I3586" s="4">
        <v>1</v>
      </c>
      <c r="J3586" s="4">
        <v>0</v>
      </c>
      <c r="K3586" s="4">
        <v>0</v>
      </c>
      <c r="L3586" s="4">
        <v>1</v>
      </c>
      <c r="M3586" s="4">
        <v>1</v>
      </c>
      <c r="N3586" s="4">
        <v>1</v>
      </c>
      <c r="O3586" s="4">
        <v>1</v>
      </c>
      <c r="P3586" s="4">
        <v>0</v>
      </c>
      <c r="Q3586" s="4">
        <v>1</v>
      </c>
      <c r="R3586" s="4">
        <v>3</v>
      </c>
      <c r="S3586" s="4">
        <v>72.900000000000006</v>
      </c>
      <c r="T3586" s="4">
        <v>651.4</v>
      </c>
      <c r="U3586" s="4">
        <f t="shared" si="275"/>
        <v>-0.47710453319753832</v>
      </c>
      <c r="V3586" s="4">
        <f t="shared" si="276"/>
        <v>0.62057765493614303</v>
      </c>
      <c r="W3586" s="4">
        <f t="shared" si="277"/>
        <v>0.38293608025873721</v>
      </c>
      <c r="X3586" s="4">
        <f t="shared" si="278"/>
        <v>0.38293608025873721</v>
      </c>
      <c r="Y3586" s="4">
        <f t="shared" si="279"/>
        <v>-0.41687371247429345</v>
      </c>
      <c r="Z3586" s="4">
        <f>IF(W3586&gt;$V$2,1,0)</f>
        <v>1</v>
      </c>
    </row>
    <row r="3587" spans="1:26" x14ac:dyDescent="0.3">
      <c r="A3587" s="4">
        <v>0</v>
      </c>
      <c r="B3587" s="4">
        <v>1</v>
      </c>
      <c r="C3587" s="4">
        <v>0</v>
      </c>
      <c r="D3587" s="4">
        <v>1</v>
      </c>
      <c r="E3587" s="4">
        <v>1</v>
      </c>
      <c r="F3587" s="4">
        <v>63</v>
      </c>
      <c r="G3587" s="4">
        <v>1</v>
      </c>
      <c r="H3587" s="4">
        <v>0</v>
      </c>
      <c r="I3587" s="4">
        <v>1</v>
      </c>
      <c r="J3587" s="4">
        <v>1</v>
      </c>
      <c r="K3587" s="4">
        <v>1</v>
      </c>
      <c r="L3587" s="4">
        <v>1</v>
      </c>
      <c r="M3587" s="4">
        <v>1</v>
      </c>
      <c r="N3587" s="4">
        <v>1</v>
      </c>
      <c r="O3587" s="4">
        <v>0</v>
      </c>
      <c r="P3587" s="4">
        <v>2</v>
      </c>
      <c r="Q3587" s="4">
        <v>0</v>
      </c>
      <c r="R3587" s="4">
        <v>1</v>
      </c>
      <c r="S3587" s="4">
        <v>74.5</v>
      </c>
      <c r="T3587" s="4">
        <v>4674.55</v>
      </c>
      <c r="U3587" s="4">
        <f t="shared" si="275"/>
        <v>-5.2436655985181222</v>
      </c>
      <c r="V3587" s="4">
        <f t="shared" si="276"/>
        <v>5.2808637875465031E-3</v>
      </c>
      <c r="W3587" s="4">
        <f t="shared" si="277"/>
        <v>5.2531227617822708E-3</v>
      </c>
      <c r="X3587" s="4">
        <f t="shared" si="278"/>
        <v>0.99474687723821775</v>
      </c>
      <c r="Y3587" s="4">
        <f t="shared" si="279"/>
        <v>-2.2874155395424815E-3</v>
      </c>
      <c r="Z3587" s="4">
        <f>IF(W3587&gt;$V$2,1,0)</f>
        <v>0</v>
      </c>
    </row>
    <row r="3588" spans="1:26" x14ac:dyDescent="0.3">
      <c r="A3588" s="4">
        <v>0</v>
      </c>
      <c r="B3588" s="4">
        <v>0</v>
      </c>
      <c r="C3588" s="4">
        <v>0</v>
      </c>
      <c r="D3588" s="4">
        <v>0</v>
      </c>
      <c r="E3588" s="4">
        <v>0</v>
      </c>
      <c r="F3588" s="4">
        <v>3</v>
      </c>
      <c r="G3588" s="4">
        <v>1</v>
      </c>
      <c r="H3588" s="4">
        <v>0</v>
      </c>
      <c r="I3588" s="4">
        <v>2</v>
      </c>
      <c r="J3588" s="4">
        <v>0</v>
      </c>
      <c r="K3588" s="4">
        <v>0</v>
      </c>
      <c r="L3588" s="4">
        <v>0</v>
      </c>
      <c r="M3588" s="4">
        <v>0</v>
      </c>
      <c r="N3588" s="4">
        <v>1</v>
      </c>
      <c r="O3588" s="4">
        <v>0</v>
      </c>
      <c r="P3588" s="4">
        <v>0</v>
      </c>
      <c r="Q3588" s="4">
        <v>1</v>
      </c>
      <c r="R3588" s="4">
        <v>2</v>
      </c>
      <c r="S3588" s="4">
        <v>80.5</v>
      </c>
      <c r="T3588" s="4">
        <v>232.35</v>
      </c>
      <c r="U3588" s="4">
        <f t="shared" si="275"/>
        <v>0.92567350278278371</v>
      </c>
      <c r="V3588" s="4">
        <f t="shared" si="276"/>
        <v>2.5235673177450271</v>
      </c>
      <c r="W3588" s="4">
        <f t="shared" si="277"/>
        <v>0.71619670923728262</v>
      </c>
      <c r="X3588" s="4">
        <f t="shared" si="278"/>
        <v>0.28380329076271738</v>
      </c>
      <c r="Y3588" s="4">
        <f t="shared" si="279"/>
        <v>-0.54698257310756648</v>
      </c>
      <c r="Z3588" s="4">
        <f>IF(W3588&gt;$V$2,1,0)</f>
        <v>1</v>
      </c>
    </row>
    <row r="3589" spans="1:26" x14ac:dyDescent="0.3">
      <c r="A3589" s="4">
        <v>0</v>
      </c>
      <c r="B3589" s="4">
        <v>1</v>
      </c>
      <c r="C3589" s="4">
        <v>0</v>
      </c>
      <c r="D3589" s="4">
        <v>1</v>
      </c>
      <c r="E3589" s="4">
        <v>1</v>
      </c>
      <c r="F3589" s="4">
        <v>40</v>
      </c>
      <c r="G3589" s="4">
        <v>0</v>
      </c>
      <c r="H3589" s="4">
        <v>0</v>
      </c>
      <c r="I3589" s="4">
        <v>1</v>
      </c>
      <c r="J3589" s="4">
        <v>0</v>
      </c>
      <c r="K3589" s="4">
        <v>1</v>
      </c>
      <c r="L3589" s="4">
        <v>1</v>
      </c>
      <c r="M3589" s="4">
        <v>1</v>
      </c>
      <c r="N3589" s="4">
        <v>1</v>
      </c>
      <c r="O3589" s="4">
        <v>1</v>
      </c>
      <c r="P3589" s="4">
        <v>1</v>
      </c>
      <c r="Q3589" s="4">
        <v>0</v>
      </c>
      <c r="R3589" s="4">
        <v>3</v>
      </c>
      <c r="S3589" s="4">
        <v>60.3</v>
      </c>
      <c r="T3589" s="4">
        <v>2448.5</v>
      </c>
      <c r="U3589" s="4">
        <f t="shared" si="275"/>
        <v>-2.4691775700523384</v>
      </c>
      <c r="V3589" s="4">
        <f t="shared" si="276"/>
        <v>8.465445273678962E-2</v>
      </c>
      <c r="W3589" s="4">
        <f t="shared" si="277"/>
        <v>7.8047393364025122E-2</v>
      </c>
      <c r="X3589" s="4">
        <f t="shared" si="278"/>
        <v>0.92195260663597489</v>
      </c>
      <c r="Y3589" s="4">
        <f t="shared" si="279"/>
        <v>-3.5291403464262711E-2</v>
      </c>
      <c r="Z3589" s="4">
        <f>IF(W3589&gt;$V$2,1,0)</f>
        <v>0</v>
      </c>
    </row>
    <row r="3590" spans="1:26" x14ac:dyDescent="0.3">
      <c r="A3590" s="4">
        <v>0</v>
      </c>
      <c r="B3590" s="4">
        <v>1</v>
      </c>
      <c r="C3590" s="4">
        <v>0</v>
      </c>
      <c r="D3590" s="4">
        <v>1</v>
      </c>
      <c r="E3590" s="4">
        <v>0</v>
      </c>
      <c r="F3590" s="4">
        <v>8</v>
      </c>
      <c r="G3590" s="4">
        <v>1</v>
      </c>
      <c r="H3590" s="4">
        <v>0</v>
      </c>
      <c r="I3590" s="4">
        <v>2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1</v>
      </c>
      <c r="R3590" s="4">
        <v>3</v>
      </c>
      <c r="S3590" s="4">
        <v>75</v>
      </c>
      <c r="T3590" s="4">
        <v>658.1</v>
      </c>
      <c r="U3590" s="4">
        <f t="shared" si="275"/>
        <v>0.19548300226520821</v>
      </c>
      <c r="V3590" s="4">
        <f t="shared" si="276"/>
        <v>1.215898126232636</v>
      </c>
      <c r="W3590" s="4">
        <f t="shared" si="277"/>
        <v>0.54871571569034527</v>
      </c>
      <c r="X3590" s="4">
        <f t="shared" si="278"/>
        <v>0.45128428430965473</v>
      </c>
      <c r="Y3590" s="4">
        <f t="shared" si="279"/>
        <v>-0.34554979024771848</v>
      </c>
      <c r="Z3590" s="4">
        <f>IF(W3590&gt;$V$2,1,0)</f>
        <v>1</v>
      </c>
    </row>
    <row r="3591" spans="1:26" x14ac:dyDescent="0.3">
      <c r="A3591" s="4">
        <v>0</v>
      </c>
      <c r="B3591" s="4">
        <v>1</v>
      </c>
      <c r="C3591" s="4">
        <v>1</v>
      </c>
      <c r="D3591" s="4">
        <v>1</v>
      </c>
      <c r="E3591" s="4">
        <v>0</v>
      </c>
      <c r="F3591" s="4">
        <v>34</v>
      </c>
      <c r="G3591" s="4">
        <v>1</v>
      </c>
      <c r="H3591" s="4">
        <v>0</v>
      </c>
      <c r="I3591" s="4">
        <v>2</v>
      </c>
      <c r="J3591" s="4">
        <v>1</v>
      </c>
      <c r="K3591" s="4">
        <v>0</v>
      </c>
      <c r="L3591" s="4">
        <v>0</v>
      </c>
      <c r="M3591" s="4">
        <v>1</v>
      </c>
      <c r="N3591" s="4">
        <v>1</v>
      </c>
      <c r="O3591" s="4">
        <v>0</v>
      </c>
      <c r="P3591" s="4">
        <v>1</v>
      </c>
      <c r="Q3591" s="4">
        <v>0</v>
      </c>
      <c r="R3591" s="4">
        <v>3</v>
      </c>
      <c r="S3591" s="4">
        <v>90.15</v>
      </c>
      <c r="T3591" s="4">
        <v>3128.8</v>
      </c>
      <c r="U3591" s="4">
        <f t="shared" ref="U3591:U3654" si="280">$A$2+SUMPRODUCT($B$2:$T$2,B3591:T3591)</f>
        <v>-1.7842150530036314</v>
      </c>
      <c r="V3591" s="4">
        <f t="shared" ref="V3591:V3654" si="281">EXP(U3591)</f>
        <v>0.16792882450613617</v>
      </c>
      <c r="W3591" s="4">
        <f t="shared" ref="W3591:W3654" si="282">V3591/(1+V3591)</f>
        <v>0.14378344037972143</v>
      </c>
      <c r="X3591" s="4">
        <f t="shared" ref="X3591:X3654" si="283">IF(A3591=1,W3591,1-W3591)</f>
        <v>0.85621655962027854</v>
      </c>
      <c r="Y3591" s="4">
        <f t="shared" ref="Y3591:Y3654" si="284">LOG(X3591)</f>
        <v>-6.7416376966363642E-2</v>
      </c>
      <c r="Z3591" s="4">
        <f>IF(W3591&gt;$V$2,1,0)</f>
        <v>0</v>
      </c>
    </row>
    <row r="3592" spans="1:26" x14ac:dyDescent="0.3">
      <c r="A3592" s="4">
        <v>1</v>
      </c>
      <c r="B3592" s="4">
        <v>1</v>
      </c>
      <c r="C3592" s="4">
        <v>0</v>
      </c>
      <c r="D3592" s="4">
        <v>0</v>
      </c>
      <c r="E3592" s="4">
        <v>0</v>
      </c>
      <c r="F3592" s="4">
        <v>5</v>
      </c>
      <c r="G3592" s="4">
        <v>0</v>
      </c>
      <c r="H3592" s="4">
        <v>0</v>
      </c>
      <c r="I3592" s="4">
        <v>1</v>
      </c>
      <c r="J3592" s="4">
        <v>1</v>
      </c>
      <c r="K3592" s="4">
        <v>0</v>
      </c>
      <c r="L3592" s="4">
        <v>1</v>
      </c>
      <c r="M3592" s="4">
        <v>1</v>
      </c>
      <c r="N3592" s="4">
        <v>0</v>
      </c>
      <c r="O3592" s="4">
        <v>0</v>
      </c>
      <c r="P3592" s="4">
        <v>0</v>
      </c>
      <c r="Q3592" s="4">
        <v>0</v>
      </c>
      <c r="R3592" s="4">
        <v>3</v>
      </c>
      <c r="S3592" s="4">
        <v>40</v>
      </c>
      <c r="T3592" s="4">
        <v>223.45</v>
      </c>
      <c r="U3592" s="4">
        <f t="shared" si="280"/>
        <v>-0.96527612388572837</v>
      </c>
      <c r="V3592" s="4">
        <f t="shared" si="281"/>
        <v>0.38087801570040908</v>
      </c>
      <c r="W3592" s="4">
        <f t="shared" si="282"/>
        <v>0.27582307153120988</v>
      </c>
      <c r="X3592" s="4">
        <f t="shared" si="283"/>
        <v>0.27582307153120988</v>
      </c>
      <c r="Y3592" s="4">
        <f t="shared" si="284"/>
        <v>-0.55936940959011294</v>
      </c>
      <c r="Z3592" s="4">
        <f>IF(W3592&gt;$V$2,1,0)</f>
        <v>1</v>
      </c>
    </row>
    <row r="3593" spans="1:26" x14ac:dyDescent="0.3">
      <c r="A3593" s="4">
        <v>1</v>
      </c>
      <c r="B3593" s="4">
        <v>1</v>
      </c>
      <c r="C3593" s="4">
        <v>1</v>
      </c>
      <c r="D3593" s="4">
        <v>0</v>
      </c>
      <c r="E3593" s="4">
        <v>0</v>
      </c>
      <c r="F3593" s="4">
        <v>9</v>
      </c>
      <c r="G3593" s="4">
        <v>1</v>
      </c>
      <c r="H3593" s="4">
        <v>1</v>
      </c>
      <c r="I3593" s="4">
        <v>2</v>
      </c>
      <c r="J3593" s="4">
        <v>0</v>
      </c>
      <c r="K3593" s="4">
        <v>1</v>
      </c>
      <c r="L3593" s="4">
        <v>0</v>
      </c>
      <c r="M3593" s="4">
        <v>0</v>
      </c>
      <c r="N3593" s="4">
        <v>1</v>
      </c>
      <c r="O3593" s="4">
        <v>1</v>
      </c>
      <c r="P3593" s="4">
        <v>0</v>
      </c>
      <c r="Q3593" s="4">
        <v>1</v>
      </c>
      <c r="R3593" s="4">
        <v>1</v>
      </c>
      <c r="S3593" s="4">
        <v>99.45</v>
      </c>
      <c r="T3593" s="4">
        <v>919.4</v>
      </c>
      <c r="U3593" s="4">
        <f t="shared" si="280"/>
        <v>1.2115039077114482</v>
      </c>
      <c r="V3593" s="4">
        <f t="shared" si="281"/>
        <v>3.3585317782325603</v>
      </c>
      <c r="W3593" s="4">
        <f t="shared" si="282"/>
        <v>0.77056494001163101</v>
      </c>
      <c r="X3593" s="4">
        <f t="shared" si="283"/>
        <v>0.77056494001163101</v>
      </c>
      <c r="Y3593" s="4">
        <f t="shared" si="284"/>
        <v>-0.11319075486865972</v>
      </c>
      <c r="Z3593" s="4">
        <f>IF(W3593&gt;$V$2,1,0)</f>
        <v>1</v>
      </c>
    </row>
    <row r="3594" spans="1:26" x14ac:dyDescent="0.3">
      <c r="A3594" s="4">
        <v>0</v>
      </c>
      <c r="B3594" s="4">
        <v>1</v>
      </c>
      <c r="C3594" s="4">
        <v>0</v>
      </c>
      <c r="D3594" s="4">
        <v>1</v>
      </c>
      <c r="E3594" s="4">
        <v>0</v>
      </c>
      <c r="F3594" s="4">
        <v>9</v>
      </c>
      <c r="G3594" s="4">
        <v>1</v>
      </c>
      <c r="H3594" s="4">
        <v>1</v>
      </c>
      <c r="I3594" s="4">
        <v>1</v>
      </c>
      <c r="J3594" s="4">
        <v>0</v>
      </c>
      <c r="K3594" s="4">
        <v>1</v>
      </c>
      <c r="L3594" s="4">
        <v>1</v>
      </c>
      <c r="M3594" s="4">
        <v>0</v>
      </c>
      <c r="N3594" s="4">
        <v>0</v>
      </c>
      <c r="O3594" s="4">
        <v>1</v>
      </c>
      <c r="P3594" s="4">
        <v>0</v>
      </c>
      <c r="Q3594" s="4">
        <v>1</v>
      </c>
      <c r="R3594" s="4">
        <v>1</v>
      </c>
      <c r="S3594" s="4">
        <v>69.05</v>
      </c>
      <c r="T3594" s="4">
        <v>653.95000000000005</v>
      </c>
      <c r="U3594" s="4">
        <f t="shared" si="280"/>
        <v>-0.13492375657588185</v>
      </c>
      <c r="V3594" s="4">
        <f t="shared" si="281"/>
        <v>0.87378252932039402</v>
      </c>
      <c r="W3594" s="4">
        <f t="shared" si="282"/>
        <v>0.46632013888896062</v>
      </c>
      <c r="X3594" s="4">
        <f t="shared" si="283"/>
        <v>0.53367986111103938</v>
      </c>
      <c r="Y3594" s="4">
        <f t="shared" si="284"/>
        <v>-0.27271918537960194</v>
      </c>
      <c r="Z3594" s="4">
        <f>IF(W3594&gt;$V$2,1,0)</f>
        <v>1</v>
      </c>
    </row>
    <row r="3595" spans="1:26" x14ac:dyDescent="0.3">
      <c r="A3595" s="4">
        <v>0</v>
      </c>
      <c r="B3595" s="4">
        <v>1</v>
      </c>
      <c r="C3595" s="4">
        <v>0</v>
      </c>
      <c r="D3595" s="4">
        <v>1</v>
      </c>
      <c r="E3595" s="4">
        <v>1</v>
      </c>
      <c r="F3595" s="4">
        <v>31</v>
      </c>
      <c r="G3595" s="4">
        <v>1</v>
      </c>
      <c r="H3595" s="4">
        <v>1</v>
      </c>
      <c r="I3595" s="4">
        <v>1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0</v>
      </c>
      <c r="R3595" s="4">
        <v>0</v>
      </c>
      <c r="S3595" s="4">
        <v>59.7</v>
      </c>
      <c r="T3595" s="4">
        <v>1825.5</v>
      </c>
      <c r="U3595" s="4">
        <f t="shared" si="280"/>
        <v>-1.5651926978367174</v>
      </c>
      <c r="V3595" s="4">
        <f t="shared" si="281"/>
        <v>0.20904772624718732</v>
      </c>
      <c r="W3595" s="4">
        <f t="shared" si="282"/>
        <v>0.17290279093949343</v>
      </c>
      <c r="X3595" s="4">
        <f t="shared" si="283"/>
        <v>0.82709720906050654</v>
      </c>
      <c r="Y3595" s="4">
        <f t="shared" si="284"/>
        <v>-8.2443444646292011E-2</v>
      </c>
      <c r="Z3595" s="4">
        <f>IF(W3595&gt;$V$2,1,0)</f>
        <v>0</v>
      </c>
    </row>
    <row r="3596" spans="1:26" x14ac:dyDescent="0.3">
      <c r="A3596" s="4">
        <v>0</v>
      </c>
      <c r="B3596" s="4">
        <v>0</v>
      </c>
      <c r="C3596" s="4">
        <v>0</v>
      </c>
      <c r="D3596" s="4">
        <v>1</v>
      </c>
      <c r="E3596" s="4">
        <v>0</v>
      </c>
      <c r="F3596" s="4">
        <v>50</v>
      </c>
      <c r="G3596" s="4">
        <v>1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1</v>
      </c>
      <c r="Q3596" s="4">
        <v>1</v>
      </c>
      <c r="R3596" s="4">
        <v>0</v>
      </c>
      <c r="S3596" s="4">
        <v>19.850000000000001</v>
      </c>
      <c r="T3596" s="4">
        <v>943.1</v>
      </c>
      <c r="U3596" s="4">
        <f t="shared" si="280"/>
        <v>-4.2174747300233335</v>
      </c>
      <c r="V3596" s="4">
        <f t="shared" si="281"/>
        <v>1.4735809456586001E-2</v>
      </c>
      <c r="W3596" s="4">
        <f t="shared" si="282"/>
        <v>1.4521818703212378E-2</v>
      </c>
      <c r="X3596" s="4">
        <f t="shared" si="283"/>
        <v>0.98547818129678766</v>
      </c>
      <c r="Y3596" s="4">
        <f t="shared" si="284"/>
        <v>-6.3529866532382748E-3</v>
      </c>
      <c r="Z3596" s="4">
        <f>IF(W3596&gt;$V$2,1,0)</f>
        <v>0</v>
      </c>
    </row>
    <row r="3597" spans="1:26" x14ac:dyDescent="0.3">
      <c r="A3597" s="4">
        <v>1</v>
      </c>
      <c r="B3597" s="4">
        <v>0</v>
      </c>
      <c r="C3597" s="4">
        <v>0</v>
      </c>
      <c r="D3597" s="4">
        <v>0</v>
      </c>
      <c r="E3597" s="4">
        <v>0</v>
      </c>
      <c r="F3597" s="4">
        <v>2</v>
      </c>
      <c r="G3597" s="4">
        <v>1</v>
      </c>
      <c r="H3597" s="4">
        <v>0</v>
      </c>
      <c r="I3597" s="4">
        <v>2</v>
      </c>
      <c r="J3597" s="4">
        <v>1</v>
      </c>
      <c r="K3597" s="4">
        <v>1</v>
      </c>
      <c r="L3597" s="4">
        <v>0</v>
      </c>
      <c r="M3597" s="4">
        <v>1</v>
      </c>
      <c r="N3597" s="4">
        <v>0</v>
      </c>
      <c r="O3597" s="4">
        <v>0</v>
      </c>
      <c r="P3597" s="4">
        <v>0</v>
      </c>
      <c r="Q3597" s="4">
        <v>1</v>
      </c>
      <c r="R3597" s="4">
        <v>2</v>
      </c>
      <c r="S3597" s="4">
        <v>86.25</v>
      </c>
      <c r="T3597" s="4">
        <v>181.65</v>
      </c>
      <c r="U3597" s="4">
        <f t="shared" si="280"/>
        <v>-0.44172545866155094</v>
      </c>
      <c r="V3597" s="4">
        <f t="shared" si="281"/>
        <v>0.64292612102592062</v>
      </c>
      <c r="W3597" s="4">
        <f t="shared" si="282"/>
        <v>0.39132990388176875</v>
      </c>
      <c r="X3597" s="4">
        <f t="shared" si="283"/>
        <v>0.39132990388176875</v>
      </c>
      <c r="Y3597" s="4">
        <f t="shared" si="284"/>
        <v>-0.407456963766542</v>
      </c>
      <c r="Z3597" s="4">
        <f>IF(W3597&gt;$V$2,1,0)</f>
        <v>1</v>
      </c>
    </row>
    <row r="3598" spans="1:26" x14ac:dyDescent="0.3">
      <c r="A3598" s="4">
        <v>1</v>
      </c>
      <c r="B3598" s="4">
        <v>0</v>
      </c>
      <c r="C3598" s="4">
        <v>0</v>
      </c>
      <c r="D3598" s="4">
        <v>0</v>
      </c>
      <c r="E3598" s="4">
        <v>0</v>
      </c>
      <c r="F3598" s="4">
        <v>1</v>
      </c>
      <c r="G3598" s="4">
        <v>1</v>
      </c>
      <c r="H3598" s="4">
        <v>0</v>
      </c>
      <c r="I3598" s="4">
        <v>1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1</v>
      </c>
      <c r="R3598" s="4">
        <v>2</v>
      </c>
      <c r="S3598" s="4">
        <v>45.65</v>
      </c>
      <c r="T3598" s="4">
        <v>45.65</v>
      </c>
      <c r="U3598" s="4">
        <f t="shared" si="280"/>
        <v>-0.13212078344841693</v>
      </c>
      <c r="V3598" s="4">
        <f t="shared" si="281"/>
        <v>0.87623515398405338</v>
      </c>
      <c r="W3598" s="4">
        <f t="shared" si="282"/>
        <v>0.46701776806784034</v>
      </c>
      <c r="X3598" s="4">
        <f t="shared" si="283"/>
        <v>0.46701776806784034</v>
      </c>
      <c r="Y3598" s="4">
        <f t="shared" si="284"/>
        <v>-0.33066659603555026</v>
      </c>
      <c r="Z3598" s="4">
        <f>IF(W3598&gt;$V$2,1,0)</f>
        <v>1</v>
      </c>
    </row>
    <row r="3599" spans="1:26" x14ac:dyDescent="0.3">
      <c r="A3599" s="4">
        <v>1</v>
      </c>
      <c r="B3599" s="4">
        <v>1</v>
      </c>
      <c r="C3599" s="4">
        <v>0</v>
      </c>
      <c r="D3599" s="4">
        <v>0</v>
      </c>
      <c r="E3599" s="4">
        <v>0</v>
      </c>
      <c r="F3599" s="4">
        <v>8</v>
      </c>
      <c r="G3599" s="4">
        <v>1</v>
      </c>
      <c r="H3599" s="4">
        <v>0</v>
      </c>
      <c r="I3599" s="4">
        <v>2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</v>
      </c>
      <c r="R3599" s="4">
        <v>3</v>
      </c>
      <c r="S3599" s="4">
        <v>70.099999999999994</v>
      </c>
      <c r="T3599" s="4">
        <v>551.35</v>
      </c>
      <c r="U3599" s="4">
        <f t="shared" si="280"/>
        <v>0.5410749315960971</v>
      </c>
      <c r="V3599" s="4">
        <f t="shared" si="281"/>
        <v>1.7178524439395002</v>
      </c>
      <c r="W3599" s="4">
        <f t="shared" si="282"/>
        <v>0.63206243877224266</v>
      </c>
      <c r="X3599" s="4">
        <f t="shared" si="283"/>
        <v>0.63206243877224266</v>
      </c>
      <c r="Y3599" s="4">
        <f t="shared" si="284"/>
        <v>-0.19924001748530476</v>
      </c>
      <c r="Z3599" s="4">
        <f>IF(W3599&gt;$V$2,1,0)</f>
        <v>1</v>
      </c>
    </row>
    <row r="3600" spans="1:26" x14ac:dyDescent="0.3">
      <c r="A3600" s="4">
        <v>0</v>
      </c>
      <c r="B3600" s="4">
        <v>0</v>
      </c>
      <c r="C3600" s="4">
        <v>0</v>
      </c>
      <c r="D3600" s="4">
        <v>0</v>
      </c>
      <c r="E3600" s="4">
        <v>0</v>
      </c>
      <c r="F3600" s="4">
        <v>9</v>
      </c>
      <c r="G3600" s="4">
        <v>0</v>
      </c>
      <c r="H3600" s="4">
        <v>0</v>
      </c>
      <c r="I3600" s="4">
        <v>1</v>
      </c>
      <c r="J3600" s="4">
        <v>0</v>
      </c>
      <c r="K3600" s="4">
        <v>1</v>
      </c>
      <c r="L3600" s="4">
        <v>0</v>
      </c>
      <c r="M3600" s="4">
        <v>0</v>
      </c>
      <c r="N3600" s="4">
        <v>0</v>
      </c>
      <c r="O3600" s="4">
        <v>1</v>
      </c>
      <c r="P3600" s="4">
        <v>0</v>
      </c>
      <c r="Q3600" s="4">
        <v>0</v>
      </c>
      <c r="R3600" s="4">
        <v>2</v>
      </c>
      <c r="S3600" s="4">
        <v>40.75</v>
      </c>
      <c r="T3600" s="4">
        <v>359.4</v>
      </c>
      <c r="U3600" s="4">
        <f t="shared" si="280"/>
        <v>-0.19300868926605885</v>
      </c>
      <c r="V3600" s="4">
        <f t="shared" si="281"/>
        <v>0.82447481002699963</v>
      </c>
      <c r="W3600" s="4">
        <f t="shared" si="282"/>
        <v>0.45189706401854823</v>
      </c>
      <c r="X3600" s="4">
        <f t="shared" si="283"/>
        <v>0.54810293598145177</v>
      </c>
      <c r="Y3600" s="4">
        <f t="shared" si="284"/>
        <v>-0.26113787156923673</v>
      </c>
      <c r="Z3600" s="4">
        <f>IF(W3600&gt;$V$2,1,0)</f>
        <v>1</v>
      </c>
    </row>
    <row r="3601" spans="1:26" x14ac:dyDescent="0.3">
      <c r="A3601" s="4">
        <v>1</v>
      </c>
      <c r="B3601" s="4">
        <v>0</v>
      </c>
      <c r="C3601" s="4">
        <v>1</v>
      </c>
      <c r="D3601" s="4">
        <v>0</v>
      </c>
      <c r="E3601" s="4">
        <v>0</v>
      </c>
      <c r="F3601" s="4">
        <v>2</v>
      </c>
      <c r="G3601" s="4">
        <v>1</v>
      </c>
      <c r="H3601" s="4">
        <v>0</v>
      </c>
      <c r="I3601" s="4">
        <v>2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1</v>
      </c>
      <c r="R3601" s="4">
        <v>0</v>
      </c>
      <c r="S3601" s="4">
        <v>70.2</v>
      </c>
      <c r="T3601" s="4">
        <v>115.95</v>
      </c>
      <c r="U3601" s="4">
        <f t="shared" si="280"/>
        <v>0.78310791108402678</v>
      </c>
      <c r="V3601" s="4">
        <f t="shared" si="281"/>
        <v>2.1882626337963464</v>
      </c>
      <c r="W3601" s="4">
        <f t="shared" si="282"/>
        <v>0.68634955307641199</v>
      </c>
      <c r="X3601" s="4">
        <f t="shared" si="283"/>
        <v>0.68634955307641199</v>
      </c>
      <c r="Y3601" s="4">
        <f t="shared" si="284"/>
        <v>-0.16345464477717789</v>
      </c>
      <c r="Z3601" s="4">
        <f>IF(W3601&gt;$V$2,1,0)</f>
        <v>1</v>
      </c>
    </row>
    <row r="3602" spans="1:26" x14ac:dyDescent="0.3">
      <c r="A3602" s="4">
        <v>1</v>
      </c>
      <c r="B3602" s="4">
        <v>0</v>
      </c>
      <c r="C3602" s="4">
        <v>0</v>
      </c>
      <c r="D3602" s="4">
        <v>0</v>
      </c>
      <c r="E3602" s="4">
        <v>0</v>
      </c>
      <c r="F3602" s="4">
        <v>3</v>
      </c>
      <c r="G3602" s="4">
        <v>1</v>
      </c>
      <c r="H3602" s="4">
        <v>0</v>
      </c>
      <c r="I3602" s="4">
        <v>1</v>
      </c>
      <c r="J3602" s="4">
        <v>1</v>
      </c>
      <c r="K3602" s="4">
        <v>1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2</v>
      </c>
      <c r="S3602" s="4">
        <v>55.35</v>
      </c>
      <c r="T3602" s="4">
        <v>165.2</v>
      </c>
      <c r="U3602" s="4">
        <f t="shared" si="280"/>
        <v>-1.2037147030091153</v>
      </c>
      <c r="V3602" s="4">
        <f t="shared" si="281"/>
        <v>0.30007744038834938</v>
      </c>
      <c r="W3602" s="4">
        <f t="shared" si="282"/>
        <v>0.23081505075475545</v>
      </c>
      <c r="X3602" s="4">
        <f t="shared" si="283"/>
        <v>0.23081505075475545</v>
      </c>
      <c r="Y3602" s="4">
        <f t="shared" si="284"/>
        <v>-0.63673587555693567</v>
      </c>
      <c r="Z3602" s="4">
        <f>IF(W3602&gt;$V$2,1,0)</f>
        <v>0</v>
      </c>
    </row>
    <row r="3603" spans="1:26" x14ac:dyDescent="0.3">
      <c r="A3603" s="4">
        <v>0</v>
      </c>
      <c r="B3603" s="4">
        <v>1</v>
      </c>
      <c r="C3603" s="4">
        <v>0</v>
      </c>
      <c r="D3603" s="4">
        <v>1</v>
      </c>
      <c r="E3603" s="4">
        <v>0</v>
      </c>
      <c r="F3603" s="4">
        <v>25</v>
      </c>
      <c r="G3603" s="4">
        <v>1</v>
      </c>
      <c r="H3603" s="4">
        <v>0</v>
      </c>
      <c r="I3603" s="4">
        <v>2</v>
      </c>
      <c r="J3603" s="4">
        <v>0</v>
      </c>
      <c r="K3603" s="4">
        <v>0</v>
      </c>
      <c r="L3603" s="4">
        <v>0</v>
      </c>
      <c r="M3603" s="4">
        <v>1</v>
      </c>
      <c r="N3603" s="4">
        <v>1</v>
      </c>
      <c r="O3603" s="4">
        <v>1</v>
      </c>
      <c r="P3603" s="4">
        <v>0</v>
      </c>
      <c r="Q3603" s="4">
        <v>1</v>
      </c>
      <c r="R3603" s="4">
        <v>1</v>
      </c>
      <c r="S3603" s="4">
        <v>95.7</v>
      </c>
      <c r="T3603" s="4">
        <v>2338.35</v>
      </c>
      <c r="U3603" s="4">
        <f t="shared" si="280"/>
        <v>-0.1138795215841194</v>
      </c>
      <c r="V3603" s="4">
        <f t="shared" si="281"/>
        <v>0.89236546018333385</v>
      </c>
      <c r="W3603" s="4">
        <f t="shared" si="282"/>
        <v>0.47156084749976401</v>
      </c>
      <c r="X3603" s="4">
        <f t="shared" si="283"/>
        <v>0.52843915250023599</v>
      </c>
      <c r="Y3603" s="4">
        <f t="shared" si="284"/>
        <v>-0.27700501262283989</v>
      </c>
      <c r="Z3603" s="4">
        <f>IF(W3603&gt;$V$2,1,0)</f>
        <v>1</v>
      </c>
    </row>
    <row r="3604" spans="1:26" x14ac:dyDescent="0.3">
      <c r="A3604" s="4">
        <v>0</v>
      </c>
      <c r="B3604" s="4">
        <v>1</v>
      </c>
      <c r="C3604" s="4">
        <v>1</v>
      </c>
      <c r="D3604" s="4">
        <v>0</v>
      </c>
      <c r="E3604" s="4">
        <v>0</v>
      </c>
      <c r="F3604" s="4">
        <v>1</v>
      </c>
      <c r="G3604" s="4">
        <v>1</v>
      </c>
      <c r="H3604" s="4">
        <v>0</v>
      </c>
      <c r="I3604" s="4">
        <v>1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2</v>
      </c>
      <c r="S3604" s="4">
        <v>46.3</v>
      </c>
      <c r="T3604" s="4">
        <v>46.3</v>
      </c>
      <c r="U3604" s="4">
        <f t="shared" si="280"/>
        <v>-0.4367121685351591</v>
      </c>
      <c r="V3604" s="4">
        <f t="shared" si="281"/>
        <v>0.64615738907492237</v>
      </c>
      <c r="W3604" s="4">
        <f t="shared" si="282"/>
        <v>0.39252467191975987</v>
      </c>
      <c r="X3604" s="4">
        <f t="shared" si="283"/>
        <v>0.60747532808024007</v>
      </c>
      <c r="Y3604" s="4">
        <f t="shared" si="284"/>
        <v>-0.216471355748075</v>
      </c>
      <c r="Z3604" s="4">
        <f>IF(W3604&gt;$V$2,1,0)</f>
        <v>1</v>
      </c>
    </row>
    <row r="3605" spans="1:26" x14ac:dyDescent="0.3">
      <c r="A3605" s="4">
        <v>0</v>
      </c>
      <c r="B3605" s="4">
        <v>0</v>
      </c>
      <c r="C3605" s="4">
        <v>0</v>
      </c>
      <c r="D3605" s="4">
        <v>1</v>
      </c>
      <c r="E3605" s="4">
        <v>1</v>
      </c>
      <c r="F3605" s="4">
        <v>45</v>
      </c>
      <c r="G3605" s="4">
        <v>1</v>
      </c>
      <c r="H3605" s="4">
        <v>1</v>
      </c>
      <c r="I3605" s="4">
        <v>1</v>
      </c>
      <c r="J3605" s="4">
        <v>1</v>
      </c>
      <c r="K3605" s="4">
        <v>1</v>
      </c>
      <c r="L3605" s="4">
        <v>1</v>
      </c>
      <c r="M3605" s="4">
        <v>1</v>
      </c>
      <c r="N3605" s="4">
        <v>1</v>
      </c>
      <c r="O3605" s="4">
        <v>0</v>
      </c>
      <c r="P3605" s="4">
        <v>0</v>
      </c>
      <c r="Q3605" s="4">
        <v>0</v>
      </c>
      <c r="R3605" s="4">
        <v>3</v>
      </c>
      <c r="S3605" s="4">
        <v>81.3</v>
      </c>
      <c r="T3605" s="4">
        <v>3541.1</v>
      </c>
      <c r="U3605" s="4">
        <f t="shared" si="280"/>
        <v>-2.8932672433766817</v>
      </c>
      <c r="V3605" s="4">
        <f t="shared" si="281"/>
        <v>5.5394927910811922E-2</v>
      </c>
      <c r="W3605" s="4">
        <f t="shared" si="282"/>
        <v>5.2487392582479017E-2</v>
      </c>
      <c r="X3605" s="4">
        <f t="shared" si="283"/>
        <v>0.94751260741752097</v>
      </c>
      <c r="Y3605" s="4">
        <f t="shared" si="284"/>
        <v>-2.3415002683970895E-2</v>
      </c>
      <c r="Z3605" s="4">
        <f>IF(W3605&gt;$V$2,1,0)</f>
        <v>0</v>
      </c>
    </row>
    <row r="3606" spans="1:26" x14ac:dyDescent="0.3">
      <c r="A3606" s="4">
        <v>1</v>
      </c>
      <c r="B3606" s="4">
        <v>1</v>
      </c>
      <c r="C3606" s="4">
        <v>1</v>
      </c>
      <c r="D3606" s="4">
        <v>1</v>
      </c>
      <c r="E3606" s="4">
        <v>1</v>
      </c>
      <c r="F3606" s="4">
        <v>51</v>
      </c>
      <c r="G3606" s="4">
        <v>1</v>
      </c>
      <c r="H3606" s="4">
        <v>1</v>
      </c>
      <c r="I3606" s="4">
        <v>2</v>
      </c>
      <c r="J3606" s="4">
        <v>0</v>
      </c>
      <c r="K3606" s="4">
        <v>1</v>
      </c>
      <c r="L3606" s="4">
        <v>1</v>
      </c>
      <c r="M3606" s="4">
        <v>0</v>
      </c>
      <c r="N3606" s="4">
        <v>0</v>
      </c>
      <c r="O3606" s="4">
        <v>0</v>
      </c>
      <c r="P3606" s="4">
        <v>0</v>
      </c>
      <c r="Q3606" s="4">
        <v>1</v>
      </c>
      <c r="R3606" s="4">
        <v>2</v>
      </c>
      <c r="S3606" s="4">
        <v>84.2</v>
      </c>
      <c r="T3606" s="4">
        <v>4146.05</v>
      </c>
      <c r="U3606" s="4">
        <f t="shared" si="280"/>
        <v>-0.8606278519565328</v>
      </c>
      <c r="V3606" s="4">
        <f t="shared" si="281"/>
        <v>0.42289648256382262</v>
      </c>
      <c r="W3606" s="4">
        <f t="shared" si="282"/>
        <v>0.29720818608099553</v>
      </c>
      <c r="X3606" s="4">
        <f t="shared" si="283"/>
        <v>0.29720818608099553</v>
      </c>
      <c r="Y3606" s="4">
        <f t="shared" si="284"/>
        <v>-0.52693923286286259</v>
      </c>
      <c r="Z3606" s="4">
        <f>IF(W3606&gt;$V$2,1,0)</f>
        <v>1</v>
      </c>
    </row>
    <row r="3607" spans="1:26" x14ac:dyDescent="0.3">
      <c r="A3607" s="4">
        <v>0</v>
      </c>
      <c r="B3607" s="4">
        <v>0</v>
      </c>
      <c r="C3607" s="4">
        <v>0</v>
      </c>
      <c r="D3607" s="4">
        <v>1</v>
      </c>
      <c r="E3607" s="4">
        <v>1</v>
      </c>
      <c r="F3607" s="4">
        <v>55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1</v>
      </c>
      <c r="S3607" s="4">
        <v>20</v>
      </c>
      <c r="T3607" s="4">
        <v>1087.25</v>
      </c>
      <c r="U3607" s="4">
        <f t="shared" si="280"/>
        <v>-4.3405323656408745</v>
      </c>
      <c r="V3607" s="4">
        <f t="shared" si="281"/>
        <v>1.3029589850780079E-2</v>
      </c>
      <c r="W3607" s="4">
        <f t="shared" si="282"/>
        <v>1.2862003224110507E-2</v>
      </c>
      <c r="X3607" s="4">
        <f t="shared" si="283"/>
        <v>0.98713799677588954</v>
      </c>
      <c r="Y3607" s="4">
        <f t="shared" si="284"/>
        <v>-5.6221309686046083E-3</v>
      </c>
      <c r="Z3607" s="4">
        <f>IF(W3607&gt;$V$2,1,0)</f>
        <v>0</v>
      </c>
    </row>
    <row r="3608" spans="1:26" x14ac:dyDescent="0.3">
      <c r="A3608" s="4">
        <v>0</v>
      </c>
      <c r="B3608" s="4">
        <v>0</v>
      </c>
      <c r="C3608" s="4">
        <v>0</v>
      </c>
      <c r="D3608" s="4">
        <v>0</v>
      </c>
      <c r="E3608" s="4">
        <v>0</v>
      </c>
      <c r="F3608" s="4">
        <v>38</v>
      </c>
      <c r="G3608" s="4">
        <v>1</v>
      </c>
      <c r="H3608" s="4">
        <v>1</v>
      </c>
      <c r="I3608" s="4">
        <v>1</v>
      </c>
      <c r="J3608" s="4">
        <v>1</v>
      </c>
      <c r="K3608" s="4">
        <v>1</v>
      </c>
      <c r="L3608" s="4">
        <v>1</v>
      </c>
      <c r="M3608" s="4">
        <v>0</v>
      </c>
      <c r="N3608" s="4">
        <v>0</v>
      </c>
      <c r="O3608" s="4">
        <v>0</v>
      </c>
      <c r="P3608" s="4">
        <v>0</v>
      </c>
      <c r="Q3608" s="4">
        <v>1</v>
      </c>
      <c r="R3608" s="4">
        <v>0</v>
      </c>
      <c r="S3608" s="4">
        <v>66.150000000000006</v>
      </c>
      <c r="T3608" s="4">
        <v>2522.4</v>
      </c>
      <c r="U3608" s="4">
        <f t="shared" si="280"/>
        <v>-2.1235734524858092</v>
      </c>
      <c r="V3608" s="4">
        <f t="shared" si="281"/>
        <v>0.11960346665382386</v>
      </c>
      <c r="W3608" s="4">
        <f t="shared" si="282"/>
        <v>0.10682663122800484</v>
      </c>
      <c r="X3608" s="4">
        <f t="shared" si="283"/>
        <v>0.89317336877199516</v>
      </c>
      <c r="Y3608" s="4">
        <f t="shared" si="284"/>
        <v>-4.9064234512145075E-2</v>
      </c>
      <c r="Z3608" s="4">
        <f>IF(W3608&gt;$V$2,1,0)</f>
        <v>0</v>
      </c>
    </row>
    <row r="3609" spans="1:26" x14ac:dyDescent="0.3">
      <c r="A3609" s="4">
        <v>1</v>
      </c>
      <c r="B3609" s="4">
        <v>1</v>
      </c>
      <c r="C3609" s="4">
        <v>0</v>
      </c>
      <c r="D3609" s="4">
        <v>0</v>
      </c>
      <c r="E3609" s="4">
        <v>0</v>
      </c>
      <c r="F3609" s="4">
        <v>2</v>
      </c>
      <c r="G3609" s="4">
        <v>1</v>
      </c>
      <c r="H3609" s="4">
        <v>0</v>
      </c>
      <c r="I3609" s="4">
        <v>1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3</v>
      </c>
      <c r="S3609" s="4">
        <v>45.85</v>
      </c>
      <c r="T3609" s="4">
        <v>81</v>
      </c>
      <c r="U3609" s="4">
        <f t="shared" si="280"/>
        <v>-0.57727330242893427</v>
      </c>
      <c r="V3609" s="4">
        <f t="shared" si="281"/>
        <v>0.5614271233631063</v>
      </c>
      <c r="W3609" s="4">
        <f t="shared" si="282"/>
        <v>0.35956024777760165</v>
      </c>
      <c r="X3609" s="4">
        <f t="shared" si="283"/>
        <v>0.35956024777760165</v>
      </c>
      <c r="Y3609" s="4">
        <f t="shared" si="284"/>
        <v>-0.44422832896645337</v>
      </c>
      <c r="Z3609" s="4">
        <f>IF(W3609&gt;$V$2,1,0)</f>
        <v>1</v>
      </c>
    </row>
    <row r="3610" spans="1:26" x14ac:dyDescent="0.3">
      <c r="A3610" s="4">
        <v>0</v>
      </c>
      <c r="B3610" s="4">
        <v>1</v>
      </c>
      <c r="C3610" s="4">
        <v>0</v>
      </c>
      <c r="D3610" s="4">
        <v>1</v>
      </c>
      <c r="E3610" s="4">
        <v>1</v>
      </c>
      <c r="F3610" s="4">
        <v>38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2</v>
      </c>
      <c r="S3610" s="4">
        <v>19.600000000000001</v>
      </c>
      <c r="T3610" s="4">
        <v>717.3</v>
      </c>
      <c r="U3610" s="4">
        <f t="shared" si="280"/>
        <v>-3.4289624627047153</v>
      </c>
      <c r="V3610" s="4">
        <f t="shared" si="281"/>
        <v>3.2420560869875395E-2</v>
      </c>
      <c r="W3610" s="4">
        <f t="shared" si="282"/>
        <v>3.1402475017118174E-2</v>
      </c>
      <c r="X3610" s="4">
        <f t="shared" si="283"/>
        <v>0.96859752498288187</v>
      </c>
      <c r="Y3610" s="4">
        <f t="shared" si="284"/>
        <v>-1.3856645022754601E-2</v>
      </c>
      <c r="Z3610" s="4">
        <f>IF(W3610&gt;$V$2,1,0)</f>
        <v>0</v>
      </c>
    </row>
    <row r="3611" spans="1:26" x14ac:dyDescent="0.3">
      <c r="A3611" s="4">
        <v>0</v>
      </c>
      <c r="B3611" s="4">
        <v>1</v>
      </c>
      <c r="C3611" s="4">
        <v>0</v>
      </c>
      <c r="D3611" s="4">
        <v>0</v>
      </c>
      <c r="E3611" s="4">
        <v>0</v>
      </c>
      <c r="F3611" s="4">
        <v>34</v>
      </c>
      <c r="G3611" s="4">
        <v>1</v>
      </c>
      <c r="H3611" s="4">
        <v>0</v>
      </c>
      <c r="I3611" s="4">
        <v>1</v>
      </c>
      <c r="J3611" s="4">
        <v>0</v>
      </c>
      <c r="K3611" s="4">
        <v>1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1</v>
      </c>
      <c r="R3611" s="4">
        <v>2</v>
      </c>
      <c r="S3611" s="4">
        <v>49.8</v>
      </c>
      <c r="T3611" s="4">
        <v>1734.2</v>
      </c>
      <c r="U3611" s="4">
        <f t="shared" si="280"/>
        <v>-1.6786183810078723</v>
      </c>
      <c r="V3611" s="4">
        <f t="shared" si="281"/>
        <v>0.18663165182823704</v>
      </c>
      <c r="W3611" s="4">
        <f t="shared" si="282"/>
        <v>0.15727850469915805</v>
      </c>
      <c r="X3611" s="4">
        <f t="shared" si="283"/>
        <v>0.84272149530084195</v>
      </c>
      <c r="Y3611" s="4">
        <f t="shared" si="284"/>
        <v>-7.4315928386242736E-2</v>
      </c>
      <c r="Z3611" s="4">
        <f>IF(W3611&gt;$V$2,1,0)</f>
        <v>0</v>
      </c>
    </row>
    <row r="3612" spans="1:26" x14ac:dyDescent="0.3">
      <c r="A3612" s="4">
        <v>0</v>
      </c>
      <c r="B3612" s="4">
        <v>0</v>
      </c>
      <c r="C3612" s="4">
        <v>0</v>
      </c>
      <c r="D3612" s="4">
        <v>1</v>
      </c>
      <c r="E3612" s="4">
        <v>0</v>
      </c>
      <c r="F3612" s="4">
        <v>70</v>
      </c>
      <c r="G3612" s="4">
        <v>1</v>
      </c>
      <c r="H3612" s="4">
        <v>1</v>
      </c>
      <c r="I3612" s="4">
        <v>2</v>
      </c>
      <c r="J3612" s="4">
        <v>0</v>
      </c>
      <c r="K3612" s="4">
        <v>0</v>
      </c>
      <c r="L3612" s="4">
        <v>1</v>
      </c>
      <c r="M3612" s="4">
        <v>0</v>
      </c>
      <c r="N3612" s="4">
        <v>1</v>
      </c>
      <c r="O3612" s="4">
        <v>1</v>
      </c>
      <c r="P3612" s="4">
        <v>1</v>
      </c>
      <c r="Q3612" s="4">
        <v>1</v>
      </c>
      <c r="R3612" s="4">
        <v>2</v>
      </c>
      <c r="S3612" s="4">
        <v>101.75</v>
      </c>
      <c r="T3612" s="4">
        <v>7069.3</v>
      </c>
      <c r="U3612" s="4">
        <f t="shared" si="280"/>
        <v>-1.3175713995584997</v>
      </c>
      <c r="V3612" s="4">
        <f t="shared" si="281"/>
        <v>0.2677848553116553</v>
      </c>
      <c r="W3612" s="4">
        <f t="shared" si="282"/>
        <v>0.21122263307509431</v>
      </c>
      <c r="X3612" s="4">
        <f t="shared" si="283"/>
        <v>0.78877736692490563</v>
      </c>
      <c r="Y3612" s="4">
        <f t="shared" si="284"/>
        <v>-0.10304555947739627</v>
      </c>
      <c r="Z3612" s="4">
        <f>IF(W3612&gt;$V$2,1,0)</f>
        <v>0</v>
      </c>
    </row>
    <row r="3613" spans="1:26" x14ac:dyDescent="0.3">
      <c r="A3613" s="4">
        <v>0</v>
      </c>
      <c r="B3613" s="4">
        <v>0</v>
      </c>
      <c r="C3613" s="4">
        <v>0</v>
      </c>
      <c r="D3613" s="4">
        <v>0</v>
      </c>
      <c r="E3613" s="4">
        <v>0</v>
      </c>
      <c r="F3613" s="4">
        <v>13</v>
      </c>
      <c r="G3613" s="4">
        <v>1</v>
      </c>
      <c r="H3613" s="4">
        <v>0</v>
      </c>
      <c r="I3613" s="4">
        <v>1</v>
      </c>
      <c r="J3613" s="4">
        <v>1</v>
      </c>
      <c r="K3613" s="4">
        <v>0</v>
      </c>
      <c r="L3613" s="4">
        <v>0</v>
      </c>
      <c r="M3613" s="4">
        <v>1</v>
      </c>
      <c r="N3613" s="4">
        <v>0</v>
      </c>
      <c r="O3613" s="4">
        <v>0</v>
      </c>
      <c r="P3613" s="4">
        <v>1</v>
      </c>
      <c r="Q3613" s="4">
        <v>0</v>
      </c>
      <c r="R3613" s="4">
        <v>3</v>
      </c>
      <c r="S3613" s="4">
        <v>55.15</v>
      </c>
      <c r="T3613" s="4">
        <v>742.9</v>
      </c>
      <c r="U3613" s="4">
        <f t="shared" si="280"/>
        <v>-2.5586867363961794</v>
      </c>
      <c r="V3613" s="4">
        <f t="shared" si="281"/>
        <v>7.7406328636764818E-2</v>
      </c>
      <c r="W3613" s="4">
        <f t="shared" si="282"/>
        <v>7.1845065858028273E-2</v>
      </c>
      <c r="X3613" s="4">
        <f t="shared" si="283"/>
        <v>0.9281549341419717</v>
      </c>
      <c r="Y3613" s="4">
        <f t="shared" si="284"/>
        <v>-3.2379522243862875E-2</v>
      </c>
      <c r="Z3613" s="4">
        <f>IF(W3613&gt;$V$2,1,0)</f>
        <v>0</v>
      </c>
    </row>
    <row r="3614" spans="1:26" x14ac:dyDescent="0.3">
      <c r="A3614" s="4">
        <v>1</v>
      </c>
      <c r="B3614" s="4">
        <v>1</v>
      </c>
      <c r="C3614" s="4">
        <v>0</v>
      </c>
      <c r="D3614" s="4">
        <v>0</v>
      </c>
      <c r="E3614" s="4">
        <v>0</v>
      </c>
      <c r="F3614" s="4">
        <v>39</v>
      </c>
      <c r="G3614" s="4">
        <v>1</v>
      </c>
      <c r="H3614" s="4">
        <v>1</v>
      </c>
      <c r="I3614" s="4">
        <v>2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2</v>
      </c>
      <c r="S3614" s="4">
        <v>75.25</v>
      </c>
      <c r="T3614" s="4">
        <v>3017.65</v>
      </c>
      <c r="U3614" s="4">
        <f t="shared" si="280"/>
        <v>-0.79184875385007902</v>
      </c>
      <c r="V3614" s="4">
        <f t="shared" si="281"/>
        <v>0.45300652308797285</v>
      </c>
      <c r="W3614" s="4">
        <f t="shared" si="282"/>
        <v>0.31177184402808455</v>
      </c>
      <c r="X3614" s="4">
        <f t="shared" si="283"/>
        <v>0.31177184402808455</v>
      </c>
      <c r="Y3614" s="4">
        <f t="shared" si="284"/>
        <v>-0.50616310831129085</v>
      </c>
      <c r="Z3614" s="4">
        <f>IF(W3614&gt;$V$2,1,0)</f>
        <v>1</v>
      </c>
    </row>
    <row r="3615" spans="1:26" x14ac:dyDescent="0.3">
      <c r="A3615" s="4">
        <v>0</v>
      </c>
      <c r="B3615" s="4">
        <v>0</v>
      </c>
      <c r="C3615" s="4">
        <v>0</v>
      </c>
      <c r="D3615" s="4">
        <v>0</v>
      </c>
      <c r="E3615" s="4">
        <v>0</v>
      </c>
      <c r="F3615" s="4">
        <v>61</v>
      </c>
      <c r="G3615" s="4">
        <v>1</v>
      </c>
      <c r="H3615" s="4">
        <v>1</v>
      </c>
      <c r="I3615" s="4">
        <v>2</v>
      </c>
      <c r="J3615" s="4">
        <v>0</v>
      </c>
      <c r="K3615" s="4">
        <v>1</v>
      </c>
      <c r="L3615" s="4">
        <v>1</v>
      </c>
      <c r="M3615" s="4">
        <v>0</v>
      </c>
      <c r="N3615" s="4">
        <v>1</v>
      </c>
      <c r="O3615" s="4">
        <v>1</v>
      </c>
      <c r="P3615" s="4">
        <v>1</v>
      </c>
      <c r="Q3615" s="4">
        <v>1</v>
      </c>
      <c r="R3615" s="4">
        <v>2</v>
      </c>
      <c r="S3615" s="4">
        <v>103.95</v>
      </c>
      <c r="T3615" s="4">
        <v>6423</v>
      </c>
      <c r="U3615" s="4">
        <f t="shared" si="280"/>
        <v>-1.0126417172024489</v>
      </c>
      <c r="V3615" s="4">
        <f t="shared" si="281"/>
        <v>0.36325808579135854</v>
      </c>
      <c r="W3615" s="4">
        <f t="shared" si="282"/>
        <v>0.26646318080005416</v>
      </c>
      <c r="X3615" s="4">
        <f t="shared" si="283"/>
        <v>0.73353681919994584</v>
      </c>
      <c r="Y3615" s="4">
        <f t="shared" si="284"/>
        <v>-0.13457808226507911</v>
      </c>
      <c r="Z3615" s="4">
        <f>IF(W3615&gt;$V$2,1,0)</f>
        <v>1</v>
      </c>
    </row>
    <row r="3616" spans="1:26" x14ac:dyDescent="0.3">
      <c r="A3616" s="4">
        <v>1</v>
      </c>
      <c r="B3616" s="4">
        <v>0</v>
      </c>
      <c r="C3616" s="4">
        <v>0</v>
      </c>
      <c r="D3616" s="4">
        <v>0</v>
      </c>
      <c r="E3616" s="4">
        <v>0</v>
      </c>
      <c r="F3616" s="4">
        <v>12</v>
      </c>
      <c r="G3616" s="4">
        <v>1</v>
      </c>
      <c r="H3616" s="4">
        <v>1</v>
      </c>
      <c r="I3616" s="4">
        <v>2</v>
      </c>
      <c r="J3616" s="4">
        <v>0</v>
      </c>
      <c r="K3616" s="4">
        <v>0</v>
      </c>
      <c r="L3616" s="4">
        <v>1</v>
      </c>
      <c r="M3616" s="4">
        <v>0</v>
      </c>
      <c r="N3616" s="4">
        <v>1</v>
      </c>
      <c r="O3616" s="4">
        <v>1</v>
      </c>
      <c r="P3616" s="4">
        <v>0</v>
      </c>
      <c r="Q3616" s="4">
        <v>1</v>
      </c>
      <c r="R3616" s="4">
        <v>0</v>
      </c>
      <c r="S3616" s="4">
        <v>100.15</v>
      </c>
      <c r="T3616" s="4">
        <v>1164.3</v>
      </c>
      <c r="U3616" s="4">
        <f t="shared" si="280"/>
        <v>0.95935765969422582</v>
      </c>
      <c r="V3616" s="4">
        <f t="shared" si="281"/>
        <v>2.6100194141908228</v>
      </c>
      <c r="W3616" s="4">
        <f t="shared" si="282"/>
        <v>0.7229931794635106</v>
      </c>
      <c r="X3616" s="4">
        <f t="shared" si="283"/>
        <v>0.7229931794635106</v>
      </c>
      <c r="Y3616" s="4">
        <f t="shared" si="284"/>
        <v>-0.1408657997114621</v>
      </c>
      <c r="Z3616" s="4">
        <f>IF(W3616&gt;$V$2,1,0)</f>
        <v>1</v>
      </c>
    </row>
    <row r="3617" spans="1:26" x14ac:dyDescent="0.3">
      <c r="A3617" s="4">
        <v>0</v>
      </c>
      <c r="B3617" s="4">
        <v>1</v>
      </c>
      <c r="C3617" s="4">
        <v>0</v>
      </c>
      <c r="D3617" s="4">
        <v>0</v>
      </c>
      <c r="E3617" s="4">
        <v>0</v>
      </c>
      <c r="F3617" s="4">
        <v>41</v>
      </c>
      <c r="G3617" s="4">
        <v>1</v>
      </c>
      <c r="H3617" s="4">
        <v>0</v>
      </c>
      <c r="I3617" s="4">
        <v>2</v>
      </c>
      <c r="J3617" s="4">
        <v>0</v>
      </c>
      <c r="K3617" s="4">
        <v>1</v>
      </c>
      <c r="L3617" s="4">
        <v>0</v>
      </c>
      <c r="M3617" s="4">
        <v>1</v>
      </c>
      <c r="N3617" s="4">
        <v>1</v>
      </c>
      <c r="O3617" s="4">
        <v>1</v>
      </c>
      <c r="P3617" s="4">
        <v>2</v>
      </c>
      <c r="Q3617" s="4">
        <v>1</v>
      </c>
      <c r="R3617" s="4">
        <v>1</v>
      </c>
      <c r="S3617" s="4">
        <v>99.65</v>
      </c>
      <c r="T3617" s="4">
        <v>4220.3500000000004</v>
      </c>
      <c r="U3617" s="4">
        <f t="shared" si="280"/>
        <v>-2.0138035724727086</v>
      </c>
      <c r="V3617" s="4">
        <f t="shared" si="281"/>
        <v>0.13348000702455273</v>
      </c>
      <c r="W3617" s="4">
        <f t="shared" si="282"/>
        <v>0.11776123636705783</v>
      </c>
      <c r="X3617" s="4">
        <f t="shared" si="283"/>
        <v>0.88223876363294218</v>
      </c>
      <c r="Y3617" s="4">
        <f t="shared" si="284"/>
        <v>-5.4413864193026178E-2</v>
      </c>
      <c r="Z3617" s="4">
        <f>IF(W3617&gt;$V$2,1,0)</f>
        <v>0</v>
      </c>
    </row>
    <row r="3618" spans="1:26" x14ac:dyDescent="0.3">
      <c r="A3618" s="4">
        <v>0</v>
      </c>
      <c r="B3618" s="4">
        <v>1</v>
      </c>
      <c r="C3618" s="4">
        <v>0</v>
      </c>
      <c r="D3618" s="4">
        <v>0</v>
      </c>
      <c r="E3618" s="4">
        <v>0</v>
      </c>
      <c r="F3618" s="4">
        <v>21</v>
      </c>
      <c r="G3618" s="4">
        <v>1</v>
      </c>
      <c r="H3618" s="4">
        <v>1</v>
      </c>
      <c r="I3618" s="4">
        <v>2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1</v>
      </c>
      <c r="R3618" s="4">
        <v>2</v>
      </c>
      <c r="S3618" s="4">
        <v>73.7</v>
      </c>
      <c r="T3618" s="4">
        <v>1558.7</v>
      </c>
      <c r="U3618" s="4">
        <f t="shared" si="280"/>
        <v>0.3456441732722747</v>
      </c>
      <c r="V3618" s="4">
        <f t="shared" si="281"/>
        <v>1.4128997788566529</v>
      </c>
      <c r="W3618" s="4">
        <f t="shared" si="282"/>
        <v>0.58556090527976767</v>
      </c>
      <c r="X3618" s="4">
        <f t="shared" si="283"/>
        <v>0.41443909472023233</v>
      </c>
      <c r="Y3618" s="4">
        <f t="shared" si="284"/>
        <v>-0.3825392836189222</v>
      </c>
      <c r="Z3618" s="4">
        <f>IF(W3618&gt;$V$2,1,0)</f>
        <v>1</v>
      </c>
    </row>
    <row r="3619" spans="1:26" x14ac:dyDescent="0.3">
      <c r="A3619" s="4">
        <v>0</v>
      </c>
      <c r="B3619" s="4">
        <v>1</v>
      </c>
      <c r="C3619" s="4">
        <v>1</v>
      </c>
      <c r="D3619" s="4">
        <v>0</v>
      </c>
      <c r="E3619" s="4">
        <v>0</v>
      </c>
      <c r="F3619" s="4">
        <v>55</v>
      </c>
      <c r="G3619" s="4">
        <v>0</v>
      </c>
      <c r="H3619" s="4">
        <v>0</v>
      </c>
      <c r="I3619" s="4">
        <v>1</v>
      </c>
      <c r="J3619" s="4">
        <v>0</v>
      </c>
      <c r="K3619" s="4">
        <v>0</v>
      </c>
      <c r="L3619" s="4">
        <v>1</v>
      </c>
      <c r="M3619" s="4">
        <v>0</v>
      </c>
      <c r="N3619" s="4">
        <v>1</v>
      </c>
      <c r="O3619" s="4">
        <v>1</v>
      </c>
      <c r="P3619" s="4">
        <v>1</v>
      </c>
      <c r="Q3619" s="4">
        <v>1</v>
      </c>
      <c r="R3619" s="4">
        <v>0</v>
      </c>
      <c r="S3619" s="4">
        <v>50.05</v>
      </c>
      <c r="T3619" s="4">
        <v>2743.45</v>
      </c>
      <c r="U3619" s="4">
        <f t="shared" si="280"/>
        <v>-1.9704064756113757</v>
      </c>
      <c r="V3619" s="4">
        <f t="shared" si="281"/>
        <v>0.13940018192329939</v>
      </c>
      <c r="W3619" s="4">
        <f t="shared" si="282"/>
        <v>0.12234523404059221</v>
      </c>
      <c r="X3619" s="4">
        <f t="shared" si="283"/>
        <v>0.87765476595940783</v>
      </c>
      <c r="Y3619" s="4">
        <f t="shared" si="284"/>
        <v>-5.6676284462664622E-2</v>
      </c>
      <c r="Z3619" s="4">
        <f>IF(W3619&gt;$V$2,1,0)</f>
        <v>0</v>
      </c>
    </row>
    <row r="3620" spans="1:26" x14ac:dyDescent="0.3">
      <c r="A3620" s="4">
        <v>0</v>
      </c>
      <c r="B3620" s="4">
        <v>1</v>
      </c>
      <c r="C3620" s="4">
        <v>0</v>
      </c>
      <c r="D3620" s="4">
        <v>1</v>
      </c>
      <c r="E3620" s="4">
        <v>0</v>
      </c>
      <c r="F3620" s="4">
        <v>69</v>
      </c>
      <c r="G3620" s="4">
        <v>0</v>
      </c>
      <c r="H3620" s="4">
        <v>0</v>
      </c>
      <c r="I3620" s="4">
        <v>1</v>
      </c>
      <c r="J3620" s="4">
        <v>1</v>
      </c>
      <c r="K3620" s="4">
        <v>0</v>
      </c>
      <c r="L3620" s="4">
        <v>1</v>
      </c>
      <c r="M3620" s="4">
        <v>1</v>
      </c>
      <c r="N3620" s="4">
        <v>1</v>
      </c>
      <c r="O3620" s="4">
        <v>1</v>
      </c>
      <c r="P3620" s="4">
        <v>2</v>
      </c>
      <c r="Q3620" s="4">
        <v>0</v>
      </c>
      <c r="R3620" s="4">
        <v>0</v>
      </c>
      <c r="S3620" s="4">
        <v>60.25</v>
      </c>
      <c r="T3620" s="4">
        <v>4055.5</v>
      </c>
      <c r="U3620" s="4">
        <f t="shared" si="280"/>
        <v>-4.5993022046784739</v>
      </c>
      <c r="V3620" s="4">
        <f t="shared" si="281"/>
        <v>1.0058852316369693E-2</v>
      </c>
      <c r="W3620" s="4">
        <f t="shared" si="282"/>
        <v>9.9586794307101115E-3</v>
      </c>
      <c r="X3620" s="4">
        <f t="shared" si="283"/>
        <v>0.99004132056928984</v>
      </c>
      <c r="Y3620" s="4">
        <f t="shared" si="284"/>
        <v>-4.346679219882214E-3</v>
      </c>
      <c r="Z3620" s="4">
        <f>IF(W3620&gt;$V$2,1,0)</f>
        <v>0</v>
      </c>
    </row>
    <row r="3621" spans="1:26" x14ac:dyDescent="0.3">
      <c r="A3621" s="4">
        <v>1</v>
      </c>
      <c r="B3621" s="4">
        <v>1</v>
      </c>
      <c r="C3621" s="4">
        <v>1</v>
      </c>
      <c r="D3621" s="4">
        <v>1</v>
      </c>
      <c r="E3621" s="4">
        <v>1</v>
      </c>
      <c r="F3621" s="4">
        <v>26</v>
      </c>
      <c r="G3621" s="4">
        <v>1</v>
      </c>
      <c r="H3621" s="4">
        <v>1</v>
      </c>
      <c r="I3621" s="4">
        <v>2</v>
      </c>
      <c r="J3621" s="4">
        <v>0</v>
      </c>
      <c r="K3621" s="4">
        <v>1</v>
      </c>
      <c r="L3621" s="4">
        <v>1</v>
      </c>
      <c r="M3621" s="4">
        <v>0</v>
      </c>
      <c r="N3621" s="4">
        <v>1</v>
      </c>
      <c r="O3621" s="4">
        <v>1</v>
      </c>
      <c r="P3621" s="4">
        <v>0</v>
      </c>
      <c r="Q3621" s="4">
        <v>0</v>
      </c>
      <c r="R3621" s="4">
        <v>2</v>
      </c>
      <c r="S3621" s="4">
        <v>105.75</v>
      </c>
      <c r="T3621" s="4">
        <v>2710.25</v>
      </c>
      <c r="U3621" s="4">
        <f t="shared" si="280"/>
        <v>9.6483632048602885E-2</v>
      </c>
      <c r="V3621" s="4">
        <f t="shared" si="281"/>
        <v>1.1012915551096218</v>
      </c>
      <c r="W3621" s="4">
        <f t="shared" si="282"/>
        <v>0.52410221343709185</v>
      </c>
      <c r="X3621" s="4">
        <f t="shared" si="283"/>
        <v>0.52410221343709185</v>
      </c>
      <c r="Y3621" s="4">
        <f t="shared" si="284"/>
        <v>-0.28058400614078549</v>
      </c>
      <c r="Z3621" s="4">
        <f>IF(W3621&gt;$V$2,1,0)</f>
        <v>1</v>
      </c>
    </row>
    <row r="3622" spans="1:26" x14ac:dyDescent="0.3">
      <c r="A3622" s="4">
        <v>0</v>
      </c>
      <c r="B3622" s="4">
        <v>0</v>
      </c>
      <c r="C3622" s="4">
        <v>1</v>
      </c>
      <c r="D3622" s="4">
        <v>1</v>
      </c>
      <c r="E3622" s="4">
        <v>0</v>
      </c>
      <c r="F3622" s="4">
        <v>69</v>
      </c>
      <c r="G3622" s="4">
        <v>1</v>
      </c>
      <c r="H3622" s="4">
        <v>0</v>
      </c>
      <c r="I3622" s="4">
        <v>2</v>
      </c>
      <c r="J3622" s="4">
        <v>1</v>
      </c>
      <c r="K3622" s="4">
        <v>1</v>
      </c>
      <c r="L3622" s="4">
        <v>0</v>
      </c>
      <c r="M3622" s="4">
        <v>0</v>
      </c>
      <c r="N3622" s="4">
        <v>0</v>
      </c>
      <c r="O3622" s="4">
        <v>1</v>
      </c>
      <c r="P3622" s="4">
        <v>1</v>
      </c>
      <c r="Q3622" s="4">
        <v>0</v>
      </c>
      <c r="R3622" s="4">
        <v>1</v>
      </c>
      <c r="S3622" s="4">
        <v>87.3</v>
      </c>
      <c r="T3622" s="4">
        <v>6055.55</v>
      </c>
      <c r="U3622" s="4">
        <f t="shared" si="280"/>
        <v>-2.5498203541844702</v>
      </c>
      <c r="V3622" s="4">
        <f t="shared" si="281"/>
        <v>7.8095694305745242E-2</v>
      </c>
      <c r="W3622" s="4">
        <f t="shared" si="282"/>
        <v>7.2438555054276571E-2</v>
      </c>
      <c r="X3622" s="4">
        <f t="shared" si="283"/>
        <v>0.92756144494572346</v>
      </c>
      <c r="Y3622" s="4">
        <f t="shared" si="284"/>
        <v>-3.2657311559829663E-2</v>
      </c>
      <c r="Z3622" s="4">
        <f>IF(W3622&gt;$V$2,1,0)</f>
        <v>0</v>
      </c>
    </row>
    <row r="3623" spans="1:26" x14ac:dyDescent="0.3">
      <c r="A3623" s="4">
        <v>1</v>
      </c>
      <c r="B3623" s="4">
        <v>0</v>
      </c>
      <c r="C3623" s="4">
        <v>1</v>
      </c>
      <c r="D3623" s="4">
        <v>1</v>
      </c>
      <c r="E3623" s="4">
        <v>0</v>
      </c>
      <c r="F3623" s="4">
        <v>18</v>
      </c>
      <c r="G3623" s="4">
        <v>0</v>
      </c>
      <c r="H3623" s="4">
        <v>0</v>
      </c>
      <c r="I3623" s="4">
        <v>1</v>
      </c>
      <c r="J3623" s="4">
        <v>0</v>
      </c>
      <c r="K3623" s="4">
        <v>0</v>
      </c>
      <c r="L3623" s="4">
        <v>1</v>
      </c>
      <c r="M3623" s="4">
        <v>0</v>
      </c>
      <c r="N3623" s="4">
        <v>1</v>
      </c>
      <c r="O3623" s="4">
        <v>1</v>
      </c>
      <c r="P3623" s="4">
        <v>0</v>
      </c>
      <c r="Q3623" s="4">
        <v>1</v>
      </c>
      <c r="R3623" s="4">
        <v>2</v>
      </c>
      <c r="S3623" s="4">
        <v>48.35</v>
      </c>
      <c r="T3623" s="4">
        <v>810.7</v>
      </c>
      <c r="U3623" s="4">
        <f t="shared" si="280"/>
        <v>0.60228851712721843</v>
      </c>
      <c r="V3623" s="4">
        <f t="shared" si="281"/>
        <v>1.8262935256160919</v>
      </c>
      <c r="W3623" s="4">
        <f t="shared" si="282"/>
        <v>0.64617970818087123</v>
      </c>
      <c r="X3623" s="4">
        <f t="shared" si="283"/>
        <v>0.64617970818087123</v>
      </c>
      <c r="Y3623" s="4">
        <f t="shared" si="284"/>
        <v>-0.18964668414481287</v>
      </c>
      <c r="Z3623" s="4">
        <f>IF(W3623&gt;$V$2,1,0)</f>
        <v>1</v>
      </c>
    </row>
    <row r="3624" spans="1:26" x14ac:dyDescent="0.3">
      <c r="A3624" s="4">
        <v>0</v>
      </c>
      <c r="B3624" s="4">
        <v>1</v>
      </c>
      <c r="C3624" s="4">
        <v>0</v>
      </c>
      <c r="D3624" s="4">
        <v>1</v>
      </c>
      <c r="E3624" s="4">
        <v>1</v>
      </c>
      <c r="F3624" s="4">
        <v>47</v>
      </c>
      <c r="G3624" s="4">
        <v>1</v>
      </c>
      <c r="H3624" s="4">
        <v>1</v>
      </c>
      <c r="I3624" s="4">
        <v>1</v>
      </c>
      <c r="J3624" s="4">
        <v>0</v>
      </c>
      <c r="K3624" s="4">
        <v>1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2</v>
      </c>
      <c r="S3624" s="4">
        <v>54.25</v>
      </c>
      <c r="T3624" s="4">
        <v>2538.1999999999998</v>
      </c>
      <c r="U3624" s="4">
        <f t="shared" si="280"/>
        <v>-2.4899766035949691</v>
      </c>
      <c r="V3624" s="4">
        <f t="shared" si="281"/>
        <v>8.2911906393024065E-2</v>
      </c>
      <c r="W3624" s="4">
        <f t="shared" si="282"/>
        <v>7.6563851504032332E-2</v>
      </c>
      <c r="X3624" s="4">
        <f t="shared" si="283"/>
        <v>0.92343614849596767</v>
      </c>
      <c r="Y3624" s="4">
        <f t="shared" si="284"/>
        <v>-3.459312871811529E-2</v>
      </c>
      <c r="Z3624" s="4">
        <f>IF(W3624&gt;$V$2,1,0)</f>
        <v>0</v>
      </c>
    </row>
    <row r="3625" spans="1:26" x14ac:dyDescent="0.3">
      <c r="A3625" s="4">
        <v>0</v>
      </c>
      <c r="B3625" s="4">
        <v>0</v>
      </c>
      <c r="C3625" s="4">
        <v>0</v>
      </c>
      <c r="D3625" s="4">
        <v>1</v>
      </c>
      <c r="E3625" s="4">
        <v>1</v>
      </c>
      <c r="F3625" s="4">
        <v>72</v>
      </c>
      <c r="G3625" s="4">
        <v>1</v>
      </c>
      <c r="H3625" s="4">
        <v>0</v>
      </c>
      <c r="I3625" s="4">
        <v>1</v>
      </c>
      <c r="J3625" s="4">
        <v>1</v>
      </c>
      <c r="K3625" s="4">
        <v>1</v>
      </c>
      <c r="L3625" s="4">
        <v>1</v>
      </c>
      <c r="M3625" s="4">
        <v>1</v>
      </c>
      <c r="N3625" s="4">
        <v>1</v>
      </c>
      <c r="O3625" s="4">
        <v>1</v>
      </c>
      <c r="P3625" s="4">
        <v>2</v>
      </c>
      <c r="Q3625" s="4">
        <v>0</v>
      </c>
      <c r="R3625" s="4">
        <v>0</v>
      </c>
      <c r="S3625" s="4">
        <v>85.3</v>
      </c>
      <c r="T3625" s="4">
        <v>6129.2</v>
      </c>
      <c r="U3625" s="4">
        <f t="shared" si="280"/>
        <v>-5.228170614069823</v>
      </c>
      <c r="V3625" s="4">
        <f t="shared" si="281"/>
        <v>5.3633279301860421E-3</v>
      </c>
      <c r="W3625" s="4">
        <f t="shared" si="282"/>
        <v>5.3347160983362217E-3</v>
      </c>
      <c r="X3625" s="4">
        <f t="shared" si="283"/>
        <v>0.99466528390166375</v>
      </c>
      <c r="Y3625" s="4">
        <f t="shared" si="284"/>
        <v>-2.3230396666464818E-3</v>
      </c>
      <c r="Z3625" s="4">
        <f>IF(W3625&gt;$V$2,1,0)</f>
        <v>0</v>
      </c>
    </row>
    <row r="3626" spans="1:26" x14ac:dyDescent="0.3">
      <c r="A3626" s="4">
        <v>0</v>
      </c>
      <c r="B3626" s="4">
        <v>1</v>
      </c>
      <c r="C3626" s="4">
        <v>1</v>
      </c>
      <c r="D3626" s="4">
        <v>1</v>
      </c>
      <c r="E3626" s="4">
        <v>0</v>
      </c>
      <c r="F3626" s="4">
        <v>33</v>
      </c>
      <c r="G3626" s="4">
        <v>0</v>
      </c>
      <c r="H3626" s="4">
        <v>0</v>
      </c>
      <c r="I3626" s="4">
        <v>1</v>
      </c>
      <c r="J3626" s="4">
        <v>0</v>
      </c>
      <c r="K3626" s="4">
        <v>1</v>
      </c>
      <c r="L3626" s="4">
        <v>1</v>
      </c>
      <c r="M3626" s="4">
        <v>1</v>
      </c>
      <c r="N3626" s="4">
        <v>1</v>
      </c>
      <c r="O3626" s="4">
        <v>0</v>
      </c>
      <c r="P3626" s="4">
        <v>0</v>
      </c>
      <c r="Q3626" s="4">
        <v>1</v>
      </c>
      <c r="R3626" s="4">
        <v>2</v>
      </c>
      <c r="S3626" s="4">
        <v>50</v>
      </c>
      <c r="T3626" s="4">
        <v>1750.85</v>
      </c>
      <c r="U3626" s="4">
        <f t="shared" si="280"/>
        <v>-1.0324109160133026</v>
      </c>
      <c r="V3626" s="4">
        <f t="shared" si="281"/>
        <v>0.35614728349207359</v>
      </c>
      <c r="W3626" s="4">
        <f t="shared" si="282"/>
        <v>0.2626169648587105</v>
      </c>
      <c r="X3626" s="4">
        <f t="shared" si="283"/>
        <v>0.73738303514128956</v>
      </c>
      <c r="Y3626" s="4">
        <f t="shared" si="284"/>
        <v>-0.13230685836168674</v>
      </c>
      <c r="Z3626" s="4">
        <f>IF(W3626&gt;$V$2,1,0)</f>
        <v>1</v>
      </c>
    </row>
    <row r="3627" spans="1:26" x14ac:dyDescent="0.3">
      <c r="A3627" s="4">
        <v>1</v>
      </c>
      <c r="B3627" s="4">
        <v>0</v>
      </c>
      <c r="C3627" s="4">
        <v>0</v>
      </c>
      <c r="D3627" s="4">
        <v>1</v>
      </c>
      <c r="E3627" s="4">
        <v>1</v>
      </c>
      <c r="F3627" s="4">
        <v>2</v>
      </c>
      <c r="G3627" s="4">
        <v>0</v>
      </c>
      <c r="H3627" s="4">
        <v>0</v>
      </c>
      <c r="I3627" s="4">
        <v>1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1</v>
      </c>
      <c r="R3627" s="4">
        <v>3</v>
      </c>
      <c r="S3627" s="4">
        <v>24.4</v>
      </c>
      <c r="T3627" s="4">
        <v>36.549999999999997</v>
      </c>
      <c r="U3627" s="4">
        <f t="shared" si="280"/>
        <v>0.48476209937550163</v>
      </c>
      <c r="V3627" s="4">
        <f t="shared" si="281"/>
        <v>1.6237886625531648</v>
      </c>
      <c r="W3627" s="4">
        <f t="shared" si="282"/>
        <v>0.61887174288385083</v>
      </c>
      <c r="X3627" s="4">
        <f t="shared" si="283"/>
        <v>0.61887174288385083</v>
      </c>
      <c r="Y3627" s="4">
        <f t="shared" si="284"/>
        <v>-0.20839934634220925</v>
      </c>
      <c r="Z3627" s="4">
        <f>IF(W3627&gt;$V$2,1,0)</f>
        <v>1</v>
      </c>
    </row>
    <row r="3628" spans="1:26" x14ac:dyDescent="0.3">
      <c r="A3628" s="4">
        <v>0</v>
      </c>
      <c r="B3628" s="4">
        <v>0</v>
      </c>
      <c r="C3628" s="4">
        <v>0</v>
      </c>
      <c r="D3628" s="4">
        <v>1</v>
      </c>
      <c r="E3628" s="4">
        <v>1</v>
      </c>
      <c r="F3628" s="4">
        <v>72</v>
      </c>
      <c r="G3628" s="4">
        <v>1</v>
      </c>
      <c r="H3628" s="4">
        <v>1</v>
      </c>
      <c r="I3628" s="4">
        <v>1</v>
      </c>
      <c r="J3628" s="4">
        <v>1</v>
      </c>
      <c r="K3628" s="4">
        <v>1</v>
      </c>
      <c r="L3628" s="4">
        <v>1</v>
      </c>
      <c r="M3628" s="4">
        <v>1</v>
      </c>
      <c r="N3628" s="4">
        <v>1</v>
      </c>
      <c r="O3628" s="4">
        <v>1</v>
      </c>
      <c r="P3628" s="4">
        <v>2</v>
      </c>
      <c r="Q3628" s="4">
        <v>0</v>
      </c>
      <c r="R3628" s="4">
        <v>1</v>
      </c>
      <c r="S3628" s="4">
        <v>90.95</v>
      </c>
      <c r="T3628" s="4">
        <v>6652.45</v>
      </c>
      <c r="U3628" s="4">
        <f t="shared" si="280"/>
        <v>-4.8305120564102797</v>
      </c>
      <c r="V3628" s="4">
        <f t="shared" si="281"/>
        <v>7.9824327634067382E-3</v>
      </c>
      <c r="W3628" s="4">
        <f t="shared" si="282"/>
        <v>7.9192181370886759E-3</v>
      </c>
      <c r="X3628" s="4">
        <f t="shared" si="283"/>
        <v>0.99208078186291138</v>
      </c>
      <c r="Y3628" s="4">
        <f t="shared" si="284"/>
        <v>-3.452963240064999E-3</v>
      </c>
      <c r="Z3628" s="4">
        <f>IF(W3628&gt;$V$2,1,0)</f>
        <v>0</v>
      </c>
    </row>
    <row r="3629" spans="1:26" x14ac:dyDescent="0.3">
      <c r="A3629" s="4">
        <v>0</v>
      </c>
      <c r="B3629" s="4">
        <v>1</v>
      </c>
      <c r="C3629" s="4">
        <v>1</v>
      </c>
      <c r="D3629" s="4">
        <v>1</v>
      </c>
      <c r="E3629" s="4">
        <v>0</v>
      </c>
      <c r="F3629" s="4">
        <v>37</v>
      </c>
      <c r="G3629" s="4">
        <v>1</v>
      </c>
      <c r="H3629" s="4">
        <v>0</v>
      </c>
      <c r="I3629" s="4">
        <v>2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1</v>
      </c>
      <c r="R3629" s="4">
        <v>0</v>
      </c>
      <c r="S3629" s="4">
        <v>72.25</v>
      </c>
      <c r="T3629" s="4">
        <v>2575.4499999999998</v>
      </c>
      <c r="U3629" s="4">
        <f t="shared" si="280"/>
        <v>-0.64832830125569374</v>
      </c>
      <c r="V3629" s="4">
        <f t="shared" si="281"/>
        <v>0.52291920988562035</v>
      </c>
      <c r="W3629" s="4">
        <f t="shared" si="282"/>
        <v>0.34336634963380264</v>
      </c>
      <c r="X3629" s="4">
        <f t="shared" si="283"/>
        <v>0.65663365036619736</v>
      </c>
      <c r="Y3629" s="4">
        <f t="shared" si="284"/>
        <v>-0.18267686483865778</v>
      </c>
      <c r="Z3629" s="4">
        <f>IF(W3629&gt;$V$2,1,0)</f>
        <v>1</v>
      </c>
    </row>
    <row r="3630" spans="1:26" x14ac:dyDescent="0.3">
      <c r="A3630" s="4">
        <v>0</v>
      </c>
      <c r="B3630" s="4">
        <v>0</v>
      </c>
      <c r="C3630" s="4">
        <v>1</v>
      </c>
      <c r="D3630" s="4">
        <v>1</v>
      </c>
      <c r="E3630" s="4">
        <v>1</v>
      </c>
      <c r="F3630" s="4">
        <v>62</v>
      </c>
      <c r="G3630" s="4">
        <v>1</v>
      </c>
      <c r="H3630" s="4">
        <v>1</v>
      </c>
      <c r="I3630" s="4">
        <v>2</v>
      </c>
      <c r="J3630" s="4">
        <v>0</v>
      </c>
      <c r="K3630" s="4">
        <v>1</v>
      </c>
      <c r="L3630" s="4">
        <v>1</v>
      </c>
      <c r="M3630" s="4">
        <v>0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96.1</v>
      </c>
      <c r="T3630" s="4">
        <v>6019.35</v>
      </c>
      <c r="U3630" s="4">
        <f t="shared" si="280"/>
        <v>-0.91942015033768965</v>
      </c>
      <c r="V3630" s="4">
        <f t="shared" si="281"/>
        <v>0.39875018922502037</v>
      </c>
      <c r="W3630" s="4">
        <f t="shared" si="282"/>
        <v>0.28507605739517256</v>
      </c>
      <c r="X3630" s="4">
        <f t="shared" si="283"/>
        <v>0.7149239426048275</v>
      </c>
      <c r="Y3630" s="4">
        <f t="shared" si="284"/>
        <v>-0.14574015828841833</v>
      </c>
      <c r="Z3630" s="4">
        <f>IF(W3630&gt;$V$2,1,0)</f>
        <v>1</v>
      </c>
    </row>
    <row r="3631" spans="1:26" x14ac:dyDescent="0.3">
      <c r="A3631" s="4">
        <v>0</v>
      </c>
      <c r="B3631" s="4">
        <v>0</v>
      </c>
      <c r="C3631" s="4">
        <v>0</v>
      </c>
      <c r="D3631" s="4">
        <v>1</v>
      </c>
      <c r="E3631" s="4">
        <v>0</v>
      </c>
      <c r="F3631" s="4">
        <v>71</v>
      </c>
      <c r="G3631" s="4">
        <v>1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2</v>
      </c>
      <c r="Q3631" s="4">
        <v>0</v>
      </c>
      <c r="R3631" s="4">
        <v>1</v>
      </c>
      <c r="S3631" s="4">
        <v>19.850000000000001</v>
      </c>
      <c r="T3631" s="4">
        <v>1379.6</v>
      </c>
      <c r="U3631" s="4">
        <f t="shared" si="280"/>
        <v>-6.308673661354617</v>
      </c>
      <c r="V3631" s="4">
        <f t="shared" si="281"/>
        <v>1.8204461667798396E-3</v>
      </c>
      <c r="W3631" s="4">
        <f t="shared" si="282"/>
        <v>1.8171381645736321E-3</v>
      </c>
      <c r="X3631" s="4">
        <f t="shared" si="283"/>
        <v>0.99818286183542637</v>
      </c>
      <c r="Y3631" s="4">
        <f t="shared" si="284"/>
        <v>-7.8989096578880821E-4</v>
      </c>
      <c r="Z3631" s="4">
        <f>IF(W3631&gt;$V$2,1,0)</f>
        <v>0</v>
      </c>
    </row>
    <row r="3632" spans="1:26" x14ac:dyDescent="0.3">
      <c r="A3632" s="4">
        <v>0</v>
      </c>
      <c r="B3632" s="4">
        <v>1</v>
      </c>
      <c r="C3632" s="4">
        <v>0</v>
      </c>
      <c r="D3632" s="4">
        <v>0</v>
      </c>
      <c r="E3632" s="4">
        <v>1</v>
      </c>
      <c r="F3632" s="4">
        <v>23</v>
      </c>
      <c r="G3632" s="4">
        <v>1</v>
      </c>
      <c r="H3632" s="4">
        <v>0</v>
      </c>
      <c r="I3632" s="4">
        <v>1</v>
      </c>
      <c r="J3632" s="4">
        <v>0</v>
      </c>
      <c r="K3632" s="4">
        <v>1</v>
      </c>
      <c r="L3632" s="4">
        <v>0</v>
      </c>
      <c r="M3632" s="4">
        <v>1</v>
      </c>
      <c r="N3632" s="4">
        <v>0</v>
      </c>
      <c r="O3632" s="4">
        <v>0</v>
      </c>
      <c r="P3632" s="4">
        <v>0</v>
      </c>
      <c r="Q3632" s="4">
        <v>1</v>
      </c>
      <c r="R3632" s="4">
        <v>0</v>
      </c>
      <c r="S3632" s="4">
        <v>55.3</v>
      </c>
      <c r="T3632" s="4">
        <v>1284.2</v>
      </c>
      <c r="U3632" s="4">
        <f t="shared" si="280"/>
        <v>-2.0677667854872053</v>
      </c>
      <c r="V3632" s="4">
        <f t="shared" si="281"/>
        <v>0.12646789651825036</v>
      </c>
      <c r="W3632" s="4">
        <f t="shared" si="282"/>
        <v>0.11226941922547846</v>
      </c>
      <c r="X3632" s="4">
        <f t="shared" si="283"/>
        <v>0.88773058077452149</v>
      </c>
      <c r="Y3632" s="4">
        <f t="shared" si="284"/>
        <v>-5.1718819172459247E-2</v>
      </c>
      <c r="Z3632" s="4">
        <f>IF(W3632&gt;$V$2,1,0)</f>
        <v>0</v>
      </c>
    </row>
    <row r="3633" spans="1:26" x14ac:dyDescent="0.3">
      <c r="A3633" s="4">
        <v>0</v>
      </c>
      <c r="B3633" s="4">
        <v>0</v>
      </c>
      <c r="C3633" s="4">
        <v>0</v>
      </c>
      <c r="D3633" s="4">
        <v>0</v>
      </c>
      <c r="E3633" s="4">
        <v>0</v>
      </c>
      <c r="F3633" s="4">
        <v>16</v>
      </c>
      <c r="G3633" s="4">
        <v>1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1</v>
      </c>
      <c r="Q3633" s="4">
        <v>0</v>
      </c>
      <c r="R3633" s="4">
        <v>3</v>
      </c>
      <c r="S3633" s="4">
        <v>20.100000000000001</v>
      </c>
      <c r="T3633" s="4">
        <v>296.14999999999998</v>
      </c>
      <c r="U3633" s="4">
        <f t="shared" si="280"/>
        <v>-2.7628480704770646</v>
      </c>
      <c r="V3633" s="4">
        <f t="shared" si="281"/>
        <v>6.3111765394973707E-2</v>
      </c>
      <c r="W3633" s="4">
        <f t="shared" si="282"/>
        <v>5.9365127401751629E-2</v>
      </c>
      <c r="X3633" s="4">
        <f t="shared" si="283"/>
        <v>0.94063487259824841</v>
      </c>
      <c r="Y3633" s="4">
        <f t="shared" si="284"/>
        <v>-2.6578924488252074E-2</v>
      </c>
      <c r="Z3633" s="4">
        <f>IF(W3633&gt;$V$2,1,0)</f>
        <v>0</v>
      </c>
    </row>
    <row r="3634" spans="1:26" x14ac:dyDescent="0.3">
      <c r="A3634" s="4">
        <v>0</v>
      </c>
      <c r="B3634" s="4">
        <v>1</v>
      </c>
      <c r="C3634" s="4">
        <v>0</v>
      </c>
      <c r="D3634" s="4">
        <v>0</v>
      </c>
      <c r="E3634" s="4">
        <v>0</v>
      </c>
      <c r="F3634" s="4">
        <v>9</v>
      </c>
      <c r="G3634" s="4">
        <v>1</v>
      </c>
      <c r="H3634" s="4">
        <v>0</v>
      </c>
      <c r="I3634" s="4">
        <v>1</v>
      </c>
      <c r="J3634" s="4">
        <v>1</v>
      </c>
      <c r="K3634" s="4">
        <v>0</v>
      </c>
      <c r="L3634" s="4">
        <v>1</v>
      </c>
      <c r="M3634" s="4">
        <v>1</v>
      </c>
      <c r="N3634" s="4">
        <v>1</v>
      </c>
      <c r="O3634" s="4">
        <v>0</v>
      </c>
      <c r="P3634" s="4">
        <v>0</v>
      </c>
      <c r="Q3634" s="4">
        <v>1</v>
      </c>
      <c r="R3634" s="4">
        <v>3</v>
      </c>
      <c r="S3634" s="4">
        <v>69.5</v>
      </c>
      <c r="T3634" s="4">
        <v>653.25</v>
      </c>
      <c r="U3634" s="4">
        <f t="shared" si="280"/>
        <v>-1.0605445083182112</v>
      </c>
      <c r="V3634" s="4">
        <f t="shared" si="281"/>
        <v>0.34626721361034118</v>
      </c>
      <c r="W3634" s="4">
        <f t="shared" si="282"/>
        <v>0.25720541220174403</v>
      </c>
      <c r="X3634" s="4">
        <f t="shared" si="283"/>
        <v>0.74279458779825602</v>
      </c>
      <c r="Y3634" s="4">
        <f t="shared" si="284"/>
        <v>-0.12913126930747998</v>
      </c>
      <c r="Z3634" s="4">
        <f>IF(W3634&gt;$V$2,1,0)</f>
        <v>1</v>
      </c>
    </row>
    <row r="3635" spans="1:26" x14ac:dyDescent="0.3">
      <c r="A3635" s="4">
        <v>0</v>
      </c>
      <c r="B3635" s="4">
        <v>1</v>
      </c>
      <c r="C3635" s="4">
        <v>0</v>
      </c>
      <c r="D3635" s="4">
        <v>1</v>
      </c>
      <c r="E3635" s="4">
        <v>1</v>
      </c>
      <c r="F3635" s="4">
        <v>17</v>
      </c>
      <c r="G3635" s="4">
        <v>1</v>
      </c>
      <c r="H3635" s="4">
        <v>1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2</v>
      </c>
      <c r="Q3635" s="4">
        <v>1</v>
      </c>
      <c r="R3635" s="4">
        <v>3</v>
      </c>
      <c r="S3635" s="4">
        <v>25.15</v>
      </c>
      <c r="T3635" s="4">
        <v>412.6</v>
      </c>
      <c r="U3635" s="4">
        <f t="shared" si="280"/>
        <v>-3.0163301537175449</v>
      </c>
      <c r="V3635" s="4">
        <f t="shared" si="281"/>
        <v>4.8980640355999056E-2</v>
      </c>
      <c r="W3635" s="4">
        <f t="shared" si="282"/>
        <v>4.6693559891988271E-2</v>
      </c>
      <c r="X3635" s="4">
        <f t="shared" si="283"/>
        <v>0.95330644010801169</v>
      </c>
      <c r="Y3635" s="4">
        <f t="shared" si="284"/>
        <v>-2.0767473070444031E-2</v>
      </c>
      <c r="Z3635" s="4">
        <f>IF(W3635&gt;$V$2,1,0)</f>
        <v>0</v>
      </c>
    </row>
    <row r="3636" spans="1:26" x14ac:dyDescent="0.3">
      <c r="A3636" s="4">
        <v>1</v>
      </c>
      <c r="B3636" s="4">
        <v>0</v>
      </c>
      <c r="C3636" s="4">
        <v>0</v>
      </c>
      <c r="D3636" s="4">
        <v>0</v>
      </c>
      <c r="E3636" s="4">
        <v>0</v>
      </c>
      <c r="F3636" s="4">
        <v>4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20.95</v>
      </c>
      <c r="T3636" s="4">
        <v>85.5</v>
      </c>
      <c r="U3636" s="4">
        <f t="shared" si="280"/>
        <v>-1.7204482532527241</v>
      </c>
      <c r="V3636" s="4">
        <f t="shared" si="281"/>
        <v>0.17898589891551958</v>
      </c>
      <c r="W3636" s="4">
        <f t="shared" si="282"/>
        <v>0.15181343481729365</v>
      </c>
      <c r="X3636" s="4">
        <f t="shared" si="283"/>
        <v>0.15181343481729365</v>
      </c>
      <c r="Y3636" s="4">
        <f t="shared" si="284"/>
        <v>-0.81868979359971317</v>
      </c>
      <c r="Z3636" s="4">
        <f>IF(W3636&gt;$V$2,1,0)</f>
        <v>0</v>
      </c>
    </row>
    <row r="3637" spans="1:26" x14ac:dyDescent="0.3">
      <c r="A3637" s="4">
        <v>1</v>
      </c>
      <c r="B3637" s="4">
        <v>0</v>
      </c>
      <c r="C3637" s="4">
        <v>1</v>
      </c>
      <c r="D3637" s="4">
        <v>1</v>
      </c>
      <c r="E3637" s="4">
        <v>0</v>
      </c>
      <c r="F3637" s="4">
        <v>1</v>
      </c>
      <c r="G3637" s="4">
        <v>1</v>
      </c>
      <c r="H3637" s="4">
        <v>0</v>
      </c>
      <c r="I3637" s="4">
        <v>1</v>
      </c>
      <c r="J3637" s="4">
        <v>1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1</v>
      </c>
      <c r="R3637" s="4">
        <v>2</v>
      </c>
      <c r="S3637" s="4">
        <v>49.55</v>
      </c>
      <c r="T3637" s="4">
        <v>49.55</v>
      </c>
      <c r="U3637" s="4">
        <f t="shared" si="280"/>
        <v>-0.24707285144818603</v>
      </c>
      <c r="V3637" s="4">
        <f t="shared" si="281"/>
        <v>0.78108378837345238</v>
      </c>
      <c r="W3637" s="4">
        <f t="shared" si="282"/>
        <v>0.43854410077291489</v>
      </c>
      <c r="X3637" s="4">
        <f t="shared" si="283"/>
        <v>0.43854410077291489</v>
      </c>
      <c r="Y3637" s="4">
        <f t="shared" si="284"/>
        <v>-0.35798672667815401</v>
      </c>
      <c r="Z3637" s="4">
        <f>IF(W3637&gt;$V$2,1,0)</f>
        <v>1</v>
      </c>
    </row>
    <row r="3638" spans="1:26" x14ac:dyDescent="0.3">
      <c r="A3638" s="4">
        <v>0</v>
      </c>
      <c r="B3638" s="4">
        <v>0</v>
      </c>
      <c r="C3638" s="4">
        <v>0</v>
      </c>
      <c r="D3638" s="4">
        <v>1</v>
      </c>
      <c r="E3638" s="4">
        <v>0</v>
      </c>
      <c r="F3638" s="4">
        <v>24</v>
      </c>
      <c r="G3638" s="4">
        <v>1</v>
      </c>
      <c r="H3638" s="4">
        <v>1</v>
      </c>
      <c r="I3638" s="4">
        <v>2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1</v>
      </c>
      <c r="R3638" s="4">
        <v>3</v>
      </c>
      <c r="S3638" s="4">
        <v>79.650000000000006</v>
      </c>
      <c r="T3638" s="4">
        <v>1928.7</v>
      </c>
      <c r="U3638" s="4">
        <f t="shared" si="280"/>
        <v>0.3135639654105179</v>
      </c>
      <c r="V3638" s="4">
        <f t="shared" si="281"/>
        <v>1.3682929833850188</v>
      </c>
      <c r="W3638" s="4">
        <f t="shared" si="282"/>
        <v>0.57775494543302131</v>
      </c>
      <c r="X3638" s="4">
        <f t="shared" si="283"/>
        <v>0.42224505456697869</v>
      </c>
      <c r="Y3638" s="4">
        <f t="shared" si="284"/>
        <v>-0.3744354282859042</v>
      </c>
      <c r="Z3638" s="4">
        <f>IF(W3638&gt;$V$2,1,0)</f>
        <v>1</v>
      </c>
    </row>
    <row r="3639" spans="1:26" x14ac:dyDescent="0.3">
      <c r="A3639" s="4">
        <v>0</v>
      </c>
      <c r="B3639" s="4">
        <v>0</v>
      </c>
      <c r="C3639" s="4">
        <v>1</v>
      </c>
      <c r="D3639" s="4">
        <v>0</v>
      </c>
      <c r="E3639" s="4">
        <v>0</v>
      </c>
      <c r="F3639" s="4">
        <v>1</v>
      </c>
      <c r="G3639" s="4">
        <v>1</v>
      </c>
      <c r="H3639" s="4">
        <v>0</v>
      </c>
      <c r="I3639" s="4">
        <v>2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1</v>
      </c>
      <c r="R3639" s="4">
        <v>2</v>
      </c>
      <c r="S3639" s="4">
        <v>71.25</v>
      </c>
      <c r="T3639" s="4">
        <v>71.25</v>
      </c>
      <c r="U3639" s="4">
        <f t="shared" si="280"/>
        <v>0.8883153626548369</v>
      </c>
      <c r="V3639" s="4">
        <f t="shared" si="281"/>
        <v>2.4310307944520289</v>
      </c>
      <c r="W3639" s="4">
        <f t="shared" si="282"/>
        <v>0.70854240025563209</v>
      </c>
      <c r="X3639" s="4">
        <f t="shared" si="283"/>
        <v>0.29145759974436791</v>
      </c>
      <c r="Y3639" s="4">
        <f t="shared" si="284"/>
        <v>-0.53542461598697255</v>
      </c>
      <c r="Z3639" s="4">
        <f>IF(W3639&gt;$V$2,1,0)</f>
        <v>1</v>
      </c>
    </row>
    <row r="3640" spans="1:26" x14ac:dyDescent="0.3">
      <c r="A3640" s="4">
        <v>0</v>
      </c>
      <c r="B3640" s="4">
        <v>1</v>
      </c>
      <c r="C3640" s="4">
        <v>1</v>
      </c>
      <c r="D3640" s="4">
        <v>0</v>
      </c>
      <c r="E3640" s="4">
        <v>0</v>
      </c>
      <c r="F3640" s="4">
        <v>72</v>
      </c>
      <c r="G3640" s="4">
        <v>1</v>
      </c>
      <c r="H3640" s="4">
        <v>1</v>
      </c>
      <c r="I3640" s="4">
        <v>2</v>
      </c>
      <c r="J3640" s="4">
        <v>1</v>
      </c>
      <c r="K3640" s="4">
        <v>1</v>
      </c>
      <c r="L3640" s="4">
        <v>1</v>
      </c>
      <c r="M3640" s="4">
        <v>1</v>
      </c>
      <c r="N3640" s="4">
        <v>1</v>
      </c>
      <c r="O3640" s="4">
        <v>1</v>
      </c>
      <c r="P3640" s="4">
        <v>2</v>
      </c>
      <c r="Q3640" s="4">
        <v>0</v>
      </c>
      <c r="R3640" s="4">
        <v>0</v>
      </c>
      <c r="S3640" s="4">
        <v>113.8</v>
      </c>
      <c r="T3640" s="4">
        <v>7845.8</v>
      </c>
      <c r="U3640" s="4">
        <f t="shared" si="280"/>
        <v>-3.2565810770955359</v>
      </c>
      <c r="V3640" s="4">
        <f t="shared" si="281"/>
        <v>3.851986960835186E-2</v>
      </c>
      <c r="W3640" s="4">
        <f t="shared" si="282"/>
        <v>3.7091124335327859E-2</v>
      </c>
      <c r="X3640" s="4">
        <f t="shared" si="283"/>
        <v>0.96290887566467209</v>
      </c>
      <c r="Y3640" s="4">
        <f t="shared" si="284"/>
        <v>-1.6414810142869569E-2</v>
      </c>
      <c r="Z3640" s="4">
        <f>IF(W3640&gt;$V$2,1,0)</f>
        <v>0</v>
      </c>
    </row>
    <row r="3641" spans="1:26" x14ac:dyDescent="0.3">
      <c r="A3641" s="4">
        <v>0</v>
      </c>
      <c r="B3641" s="4">
        <v>0</v>
      </c>
      <c r="C3641" s="4">
        <v>0</v>
      </c>
      <c r="D3641" s="4">
        <v>1</v>
      </c>
      <c r="E3641" s="4">
        <v>0</v>
      </c>
      <c r="F3641" s="4">
        <v>72</v>
      </c>
      <c r="G3641" s="4">
        <v>1</v>
      </c>
      <c r="H3641" s="4">
        <v>1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2</v>
      </c>
      <c r="Q3641" s="4">
        <v>0</v>
      </c>
      <c r="R3641" s="4">
        <v>2</v>
      </c>
      <c r="S3641" s="4">
        <v>24.55</v>
      </c>
      <c r="T3641" s="4">
        <v>1750.7</v>
      </c>
      <c r="U3641" s="4">
        <f t="shared" si="280"/>
        <v>-5.9436699099950943</v>
      </c>
      <c r="V3641" s="4">
        <f t="shared" si="281"/>
        <v>2.6223880418298059E-3</v>
      </c>
      <c r="W3641" s="4">
        <f t="shared" si="282"/>
        <v>2.6155291095698121E-3</v>
      </c>
      <c r="X3641" s="4">
        <f t="shared" si="283"/>
        <v>0.99738447089043014</v>
      </c>
      <c r="Y3641" s="4">
        <f t="shared" si="284"/>
        <v>-1.1373979575373537E-3</v>
      </c>
      <c r="Z3641" s="4">
        <f>IF(W3641&gt;$V$2,1,0)</f>
        <v>0</v>
      </c>
    </row>
    <row r="3642" spans="1:26" x14ac:dyDescent="0.3">
      <c r="A3642" s="4">
        <v>0</v>
      </c>
      <c r="B3642" s="4">
        <v>0</v>
      </c>
      <c r="C3642" s="4">
        <v>0</v>
      </c>
      <c r="D3642" s="4">
        <v>0</v>
      </c>
      <c r="E3642" s="4">
        <v>1</v>
      </c>
      <c r="F3642" s="4">
        <v>11</v>
      </c>
      <c r="G3642" s="4">
        <v>1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19.7</v>
      </c>
      <c r="T3642" s="4">
        <v>216.2</v>
      </c>
      <c r="U3642" s="4">
        <f t="shared" si="280"/>
        <v>-2.1316940389091554</v>
      </c>
      <c r="V3642" s="4">
        <f t="shared" si="281"/>
        <v>0.118636149274239</v>
      </c>
      <c r="W3642" s="4">
        <f t="shared" si="282"/>
        <v>0.10605427810571745</v>
      </c>
      <c r="X3642" s="4">
        <f t="shared" si="283"/>
        <v>0.89394572189428256</v>
      </c>
      <c r="Y3642" s="4">
        <f t="shared" si="284"/>
        <v>-4.8688849657576E-2</v>
      </c>
      <c r="Z3642" s="4">
        <f>IF(W3642&gt;$V$2,1,0)</f>
        <v>0</v>
      </c>
    </row>
    <row r="3643" spans="1:26" x14ac:dyDescent="0.3">
      <c r="A3643" s="4">
        <v>1</v>
      </c>
      <c r="B3643" s="4">
        <v>1</v>
      </c>
      <c r="C3643" s="4">
        <v>0</v>
      </c>
      <c r="D3643" s="4">
        <v>0</v>
      </c>
      <c r="E3643" s="4">
        <v>0</v>
      </c>
      <c r="F3643" s="4">
        <v>9</v>
      </c>
      <c r="G3643" s="4">
        <v>1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3</v>
      </c>
      <c r="S3643" s="4">
        <v>20.25</v>
      </c>
      <c r="T3643" s="4">
        <v>178.5</v>
      </c>
      <c r="U3643" s="4">
        <f t="shared" si="280"/>
        <v>-1.7673248220509059</v>
      </c>
      <c r="V3643" s="4">
        <f t="shared" si="281"/>
        <v>0.17078926992556978</v>
      </c>
      <c r="W3643" s="4">
        <f t="shared" si="282"/>
        <v>0.14587532898762159</v>
      </c>
      <c r="X3643" s="4">
        <f t="shared" si="283"/>
        <v>0.14587532898762159</v>
      </c>
      <c r="Y3643" s="4">
        <f t="shared" si="284"/>
        <v>-0.8360181514960332</v>
      </c>
      <c r="Z3643" s="4">
        <f>IF(W3643&gt;$V$2,1,0)</f>
        <v>0</v>
      </c>
    </row>
    <row r="3644" spans="1:26" x14ac:dyDescent="0.3">
      <c r="A3644" s="4">
        <v>1</v>
      </c>
      <c r="B3644" s="4">
        <v>0</v>
      </c>
      <c r="C3644" s="4">
        <v>1</v>
      </c>
      <c r="D3644" s="4">
        <v>1</v>
      </c>
      <c r="E3644" s="4">
        <v>0</v>
      </c>
      <c r="F3644" s="4">
        <v>2</v>
      </c>
      <c r="G3644" s="4">
        <v>1</v>
      </c>
      <c r="H3644" s="4">
        <v>0</v>
      </c>
      <c r="I3644" s="4">
        <v>1</v>
      </c>
      <c r="J3644" s="4">
        <v>0</v>
      </c>
      <c r="K3644" s="4">
        <v>1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1</v>
      </c>
      <c r="S3644" s="4">
        <v>50.15</v>
      </c>
      <c r="T3644" s="4">
        <v>115.1</v>
      </c>
      <c r="U3644" s="4">
        <f t="shared" si="280"/>
        <v>-0.54482712932055866</v>
      </c>
      <c r="V3644" s="4">
        <f t="shared" si="281"/>
        <v>0.57994202964747477</v>
      </c>
      <c r="W3644" s="4">
        <f t="shared" si="282"/>
        <v>0.36706538516281806</v>
      </c>
      <c r="X3644" s="4">
        <f t="shared" si="283"/>
        <v>0.36706538516281806</v>
      </c>
      <c r="Y3644" s="4">
        <f t="shared" si="284"/>
        <v>-0.43525656821074221</v>
      </c>
      <c r="Z3644" s="4">
        <f>IF(W3644&gt;$V$2,1,0)</f>
        <v>1</v>
      </c>
    </row>
    <row r="3645" spans="1:26" x14ac:dyDescent="0.3">
      <c r="A3645" s="4">
        <v>0</v>
      </c>
      <c r="B3645" s="4">
        <v>0</v>
      </c>
      <c r="C3645" s="4">
        <v>1</v>
      </c>
      <c r="D3645" s="4">
        <v>1</v>
      </c>
      <c r="E3645" s="4">
        <v>0</v>
      </c>
      <c r="F3645" s="4">
        <v>60</v>
      </c>
      <c r="G3645" s="4">
        <v>1</v>
      </c>
      <c r="H3645" s="4">
        <v>1</v>
      </c>
      <c r="I3645" s="4">
        <v>2</v>
      </c>
      <c r="J3645" s="4">
        <v>0</v>
      </c>
      <c r="K3645" s="4">
        <v>0</v>
      </c>
      <c r="L3645" s="4">
        <v>1</v>
      </c>
      <c r="M3645" s="4">
        <v>0</v>
      </c>
      <c r="N3645" s="4">
        <v>1</v>
      </c>
      <c r="O3645" s="4">
        <v>1</v>
      </c>
      <c r="P3645" s="4">
        <v>1</v>
      </c>
      <c r="Q3645" s="4">
        <v>1</v>
      </c>
      <c r="R3645" s="4">
        <v>1</v>
      </c>
      <c r="S3645" s="4">
        <v>100.5</v>
      </c>
      <c r="T3645" s="4">
        <v>6029</v>
      </c>
      <c r="U3645" s="4">
        <f t="shared" si="280"/>
        <v>-0.82682773422996425</v>
      </c>
      <c r="V3645" s="4">
        <f t="shared" si="281"/>
        <v>0.43743474690932593</v>
      </c>
      <c r="W3645" s="4">
        <f t="shared" si="282"/>
        <v>0.3043162465982322</v>
      </c>
      <c r="X3645" s="4">
        <f t="shared" si="283"/>
        <v>0.6956837534017678</v>
      </c>
      <c r="Y3645" s="4">
        <f t="shared" si="284"/>
        <v>-0.15758813878745578</v>
      </c>
      <c r="Z3645" s="4">
        <f>IF(W3645&gt;$V$2,1,0)</f>
        <v>1</v>
      </c>
    </row>
    <row r="3646" spans="1:26" x14ac:dyDescent="0.3">
      <c r="A3646" s="4">
        <v>1</v>
      </c>
      <c r="B3646" s="4">
        <v>1</v>
      </c>
      <c r="C3646" s="4">
        <v>1</v>
      </c>
      <c r="D3646" s="4">
        <v>1</v>
      </c>
      <c r="E3646" s="4">
        <v>0</v>
      </c>
      <c r="F3646" s="4">
        <v>29</v>
      </c>
      <c r="G3646" s="4">
        <v>1</v>
      </c>
      <c r="H3646" s="4">
        <v>1</v>
      </c>
      <c r="I3646" s="4">
        <v>2</v>
      </c>
      <c r="J3646" s="4">
        <v>0</v>
      </c>
      <c r="K3646" s="4">
        <v>1</v>
      </c>
      <c r="L3646" s="4">
        <v>1</v>
      </c>
      <c r="M3646" s="4">
        <v>0</v>
      </c>
      <c r="N3646" s="4">
        <v>0</v>
      </c>
      <c r="O3646" s="4">
        <v>1</v>
      </c>
      <c r="P3646" s="4">
        <v>0</v>
      </c>
      <c r="Q3646" s="4">
        <v>1</v>
      </c>
      <c r="R3646" s="4">
        <v>2</v>
      </c>
      <c r="S3646" s="4">
        <v>95.9</v>
      </c>
      <c r="T3646" s="4">
        <v>2745.2</v>
      </c>
      <c r="U3646" s="4">
        <f t="shared" si="280"/>
        <v>0.2995829554077073</v>
      </c>
      <c r="V3646" s="4">
        <f t="shared" si="281"/>
        <v>1.3492959736315289</v>
      </c>
      <c r="W3646" s="4">
        <f t="shared" si="282"/>
        <v>0.57434056363098196</v>
      </c>
      <c r="X3646" s="4">
        <f t="shared" si="283"/>
        <v>0.57434056363098196</v>
      </c>
      <c r="Y3646" s="4">
        <f t="shared" si="284"/>
        <v>-0.24083050996123426</v>
      </c>
      <c r="Z3646" s="4">
        <f>IF(W3646&gt;$V$2,1,0)</f>
        <v>1</v>
      </c>
    </row>
    <row r="3647" spans="1:26" x14ac:dyDescent="0.3">
      <c r="A3647" s="4">
        <v>0</v>
      </c>
      <c r="B3647" s="4">
        <v>0</v>
      </c>
      <c r="C3647" s="4">
        <v>0</v>
      </c>
      <c r="D3647" s="4">
        <v>0</v>
      </c>
      <c r="E3647" s="4">
        <v>0</v>
      </c>
      <c r="F3647" s="4">
        <v>49</v>
      </c>
      <c r="G3647" s="4">
        <v>1</v>
      </c>
      <c r="H3647" s="4">
        <v>0</v>
      </c>
      <c r="I3647" s="4">
        <v>1</v>
      </c>
      <c r="J3647" s="4">
        <v>0</v>
      </c>
      <c r="K3647" s="4">
        <v>0</v>
      </c>
      <c r="L3647" s="4">
        <v>1</v>
      </c>
      <c r="M3647" s="4">
        <v>1</v>
      </c>
      <c r="N3647" s="4">
        <v>1</v>
      </c>
      <c r="O3647" s="4">
        <v>1</v>
      </c>
      <c r="P3647" s="4">
        <v>2</v>
      </c>
      <c r="Q3647" s="4">
        <v>1</v>
      </c>
      <c r="R3647" s="4">
        <v>0</v>
      </c>
      <c r="S3647" s="4">
        <v>74.45</v>
      </c>
      <c r="T3647" s="4">
        <v>3721.9</v>
      </c>
      <c r="U3647" s="4">
        <f t="shared" si="280"/>
        <v>-3.3592545083311993</v>
      </c>
      <c r="V3647" s="4">
        <f t="shared" si="281"/>
        <v>3.4761163445490524E-2</v>
      </c>
      <c r="W3647" s="4">
        <f t="shared" si="282"/>
        <v>3.3593417180197142E-2</v>
      </c>
      <c r="X3647" s="4">
        <f t="shared" si="283"/>
        <v>0.96640658281980285</v>
      </c>
      <c r="Y3647" s="4">
        <f t="shared" si="284"/>
        <v>-1.4840120452476844E-2</v>
      </c>
      <c r="Z3647" s="4">
        <f>IF(W3647&gt;$V$2,1,0)</f>
        <v>0</v>
      </c>
    </row>
    <row r="3648" spans="1:26" x14ac:dyDescent="0.3">
      <c r="A3648" s="4">
        <v>0</v>
      </c>
      <c r="B3648" s="4">
        <v>0</v>
      </c>
      <c r="C3648" s="4">
        <v>1</v>
      </c>
      <c r="D3648" s="4">
        <v>0</v>
      </c>
      <c r="E3648" s="4">
        <v>0</v>
      </c>
      <c r="F3648" s="4">
        <v>30</v>
      </c>
      <c r="G3648" s="4">
        <v>1</v>
      </c>
      <c r="H3648" s="4">
        <v>1</v>
      </c>
      <c r="I3648" s="4">
        <v>2</v>
      </c>
      <c r="J3648" s="4">
        <v>0</v>
      </c>
      <c r="K3648" s="4">
        <v>1</v>
      </c>
      <c r="L3648" s="4">
        <v>1</v>
      </c>
      <c r="M3648" s="4">
        <v>0</v>
      </c>
      <c r="N3648" s="4">
        <v>1</v>
      </c>
      <c r="O3648" s="4">
        <v>1</v>
      </c>
      <c r="P3648" s="4">
        <v>0</v>
      </c>
      <c r="Q3648" s="4">
        <v>1</v>
      </c>
      <c r="R3648" s="4">
        <v>2</v>
      </c>
      <c r="S3648" s="4">
        <v>104.1</v>
      </c>
      <c r="T3648" s="4">
        <v>3121.1</v>
      </c>
      <c r="U3648" s="4">
        <f t="shared" si="280"/>
        <v>0.70115975220763527</v>
      </c>
      <c r="V3648" s="4">
        <f t="shared" si="281"/>
        <v>2.0160895164163417</v>
      </c>
      <c r="W3648" s="4">
        <f t="shared" si="282"/>
        <v>0.66844485398822628</v>
      </c>
      <c r="X3648" s="4">
        <f t="shared" si="283"/>
        <v>0.33155514601177372</v>
      </c>
      <c r="Y3648" s="4">
        <f t="shared" si="284"/>
        <v>-0.4794442270878993</v>
      </c>
      <c r="Z3648" s="4">
        <f>IF(W3648&gt;$V$2,1,0)</f>
        <v>1</v>
      </c>
    </row>
    <row r="3649" spans="1:26" x14ac:dyDescent="0.3">
      <c r="A3649" s="4">
        <v>0</v>
      </c>
      <c r="B3649" s="4">
        <v>0</v>
      </c>
      <c r="C3649" s="4">
        <v>0</v>
      </c>
      <c r="D3649" s="4">
        <v>1</v>
      </c>
      <c r="E3649" s="4">
        <v>0</v>
      </c>
      <c r="F3649" s="4">
        <v>53</v>
      </c>
      <c r="G3649" s="4">
        <v>1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1</v>
      </c>
      <c r="Q3649" s="4">
        <v>0</v>
      </c>
      <c r="R3649" s="4">
        <v>1</v>
      </c>
      <c r="S3649" s="4">
        <v>19.05</v>
      </c>
      <c r="T3649" s="4">
        <v>990.45</v>
      </c>
      <c r="U3649" s="4">
        <f t="shared" si="280"/>
        <v>-4.666771114653006</v>
      </c>
      <c r="V3649" s="4">
        <f t="shared" si="281"/>
        <v>9.4025804196140299E-3</v>
      </c>
      <c r="W3649" s="4">
        <f t="shared" si="282"/>
        <v>9.3149954260126101E-3</v>
      </c>
      <c r="X3649" s="4">
        <f t="shared" si="283"/>
        <v>0.99068500457398734</v>
      </c>
      <c r="Y3649" s="4">
        <f t="shared" si="284"/>
        <v>-4.0644106221241353E-3</v>
      </c>
      <c r="Z3649" s="4">
        <f>IF(W3649&gt;$V$2,1,0)</f>
        <v>0</v>
      </c>
    </row>
    <row r="3650" spans="1:26" x14ac:dyDescent="0.3">
      <c r="A3650" s="4">
        <v>0</v>
      </c>
      <c r="B3650" s="4">
        <v>1</v>
      </c>
      <c r="C3650" s="4">
        <v>0</v>
      </c>
      <c r="D3650" s="4">
        <v>0</v>
      </c>
      <c r="E3650" s="4">
        <v>1</v>
      </c>
      <c r="F3650" s="4">
        <v>39</v>
      </c>
      <c r="G3650" s="4">
        <v>1</v>
      </c>
      <c r="H3650" s="4">
        <v>1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2</v>
      </c>
      <c r="Q3650" s="4">
        <v>0</v>
      </c>
      <c r="R3650" s="4">
        <v>3</v>
      </c>
      <c r="S3650" s="4">
        <v>25</v>
      </c>
      <c r="T3650" s="4">
        <v>1004.35</v>
      </c>
      <c r="U3650" s="4">
        <f t="shared" si="280"/>
        <v>-4.545241473651668</v>
      </c>
      <c r="V3650" s="4">
        <f t="shared" si="281"/>
        <v>1.0617608533968821E-2</v>
      </c>
      <c r="W3650" s="4">
        <f t="shared" si="282"/>
        <v>1.0506059308991293E-2</v>
      </c>
      <c r="X3650" s="4">
        <f t="shared" si="283"/>
        <v>0.98949394069100871</v>
      </c>
      <c r="Y3650" s="4">
        <f t="shared" si="284"/>
        <v>-4.5868609143977709E-3</v>
      </c>
      <c r="Z3650" s="4">
        <f>IF(W3650&gt;$V$2,1,0)</f>
        <v>0</v>
      </c>
    </row>
    <row r="3651" spans="1:26" x14ac:dyDescent="0.3">
      <c r="A3651" s="4">
        <v>0</v>
      </c>
      <c r="B3651" s="4">
        <v>0</v>
      </c>
      <c r="C3651" s="4">
        <v>0</v>
      </c>
      <c r="D3651" s="4">
        <v>0</v>
      </c>
      <c r="E3651" s="4">
        <v>0</v>
      </c>
      <c r="F3651" s="4">
        <v>9</v>
      </c>
      <c r="G3651" s="4">
        <v>1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3</v>
      </c>
      <c r="S3651" s="4">
        <v>19.05</v>
      </c>
      <c r="T3651" s="4">
        <v>157.65</v>
      </c>
      <c r="U3651" s="4">
        <f t="shared" si="280"/>
        <v>-1.6543907199005972</v>
      </c>
      <c r="V3651" s="4">
        <f t="shared" si="281"/>
        <v>0.19120851976817499</v>
      </c>
      <c r="W3651" s="4">
        <f t="shared" si="282"/>
        <v>0.16051641387301924</v>
      </c>
      <c r="X3651" s="4">
        <f t="shared" si="283"/>
        <v>0.83948358612698071</v>
      </c>
      <c r="Y3651" s="4">
        <f t="shared" si="284"/>
        <v>-7.5987790918627451E-2</v>
      </c>
      <c r="Z3651" s="4">
        <f>IF(W3651&gt;$V$2,1,0)</f>
        <v>0</v>
      </c>
    </row>
    <row r="3652" spans="1:26" x14ac:dyDescent="0.3">
      <c r="A3652" s="4">
        <v>0</v>
      </c>
      <c r="B3652" s="4">
        <v>1</v>
      </c>
      <c r="C3652" s="4">
        <v>0</v>
      </c>
      <c r="D3652" s="4">
        <v>0</v>
      </c>
      <c r="E3652" s="4">
        <v>0</v>
      </c>
      <c r="F3652" s="4">
        <v>39</v>
      </c>
      <c r="G3652" s="4">
        <v>1</v>
      </c>
      <c r="H3652" s="4">
        <v>0</v>
      </c>
      <c r="I3652" s="4">
        <v>2</v>
      </c>
      <c r="J3652" s="4">
        <v>0</v>
      </c>
      <c r="K3652" s="4">
        <v>0</v>
      </c>
      <c r="L3652" s="4">
        <v>1</v>
      </c>
      <c r="M3652" s="4">
        <v>1</v>
      </c>
      <c r="N3652" s="4">
        <v>0</v>
      </c>
      <c r="O3652" s="4">
        <v>0</v>
      </c>
      <c r="P3652" s="4">
        <v>1</v>
      </c>
      <c r="Q3652" s="4">
        <v>0</v>
      </c>
      <c r="R3652" s="4">
        <v>2</v>
      </c>
      <c r="S3652" s="4">
        <v>81.900000000000006</v>
      </c>
      <c r="T3652" s="4">
        <v>3219.75</v>
      </c>
      <c r="U3652" s="4">
        <f t="shared" si="280"/>
        <v>-2.331329901543155</v>
      </c>
      <c r="V3652" s="4">
        <f t="shared" si="281"/>
        <v>9.7166439327690202E-2</v>
      </c>
      <c r="W3652" s="4">
        <f t="shared" si="282"/>
        <v>8.856125729404446E-2</v>
      </c>
      <c r="X3652" s="4">
        <f t="shared" si="283"/>
        <v>0.9114387427059556</v>
      </c>
      <c r="Y3652" s="4">
        <f t="shared" si="284"/>
        <v>-4.0272514720217104E-2</v>
      </c>
      <c r="Z3652" s="4">
        <f>IF(W3652&gt;$V$2,1,0)</f>
        <v>0</v>
      </c>
    </row>
    <row r="3653" spans="1:26" x14ac:dyDescent="0.3">
      <c r="A3653" s="4">
        <v>0</v>
      </c>
      <c r="B3653" s="4">
        <v>1</v>
      </c>
      <c r="C3653" s="4">
        <v>1</v>
      </c>
      <c r="D3653" s="4">
        <v>0</v>
      </c>
      <c r="E3653" s="4">
        <v>0</v>
      </c>
      <c r="F3653" s="4">
        <v>8</v>
      </c>
      <c r="G3653" s="4">
        <v>1</v>
      </c>
      <c r="H3653" s="4">
        <v>0</v>
      </c>
      <c r="I3653" s="4">
        <v>2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1</v>
      </c>
      <c r="R3653" s="4">
        <v>2</v>
      </c>
      <c r="S3653" s="4">
        <v>69.7</v>
      </c>
      <c r="T3653" s="4">
        <v>572.85</v>
      </c>
      <c r="U3653" s="4">
        <f t="shared" si="280"/>
        <v>0.69829571594071094</v>
      </c>
      <c r="V3653" s="4">
        <f t="shared" si="281"/>
        <v>2.0103236237281696</v>
      </c>
      <c r="W3653" s="4">
        <f t="shared" si="282"/>
        <v>0.66780980220274833</v>
      </c>
      <c r="X3653" s="4">
        <f t="shared" si="283"/>
        <v>0.33219019779725167</v>
      </c>
      <c r="Y3653" s="4">
        <f t="shared" si="284"/>
        <v>-0.47861318677135362</v>
      </c>
      <c r="Z3653" s="4">
        <f>IF(W3653&gt;$V$2,1,0)</f>
        <v>1</v>
      </c>
    </row>
    <row r="3654" spans="1:26" x14ac:dyDescent="0.3">
      <c r="A3654" s="4">
        <v>0</v>
      </c>
      <c r="B3654" s="4">
        <v>0</v>
      </c>
      <c r="C3654" s="4">
        <v>0</v>
      </c>
      <c r="D3654" s="4">
        <v>1</v>
      </c>
      <c r="E3654" s="4">
        <v>1</v>
      </c>
      <c r="F3654" s="4">
        <v>51</v>
      </c>
      <c r="G3654" s="4">
        <v>1</v>
      </c>
      <c r="H3654" s="4">
        <v>1</v>
      </c>
      <c r="I3654" s="4">
        <v>2</v>
      </c>
      <c r="J3654" s="4">
        <v>0</v>
      </c>
      <c r="K3654" s="4">
        <v>0</v>
      </c>
      <c r="L3654" s="4">
        <v>1</v>
      </c>
      <c r="M3654" s="4">
        <v>0</v>
      </c>
      <c r="N3654" s="4">
        <v>0</v>
      </c>
      <c r="O3654" s="4">
        <v>1</v>
      </c>
      <c r="P3654" s="4">
        <v>1</v>
      </c>
      <c r="Q3654" s="4">
        <v>1</v>
      </c>
      <c r="R3654" s="4">
        <v>2</v>
      </c>
      <c r="S3654" s="4">
        <v>90.15</v>
      </c>
      <c r="T3654" s="4">
        <v>4554.8500000000004</v>
      </c>
      <c r="U3654" s="4">
        <f t="shared" si="280"/>
        <v>-1.2688493043245197</v>
      </c>
      <c r="V3654" s="4">
        <f t="shared" si="281"/>
        <v>0.28115495950708369</v>
      </c>
      <c r="W3654" s="4">
        <f t="shared" si="282"/>
        <v>0.21945429584509923</v>
      </c>
      <c r="X3654" s="4">
        <f t="shared" si="283"/>
        <v>0.78054570415490077</v>
      </c>
      <c r="Y3654" s="4">
        <f t="shared" si="284"/>
        <v>-0.10760166213245405</v>
      </c>
      <c r="Z3654" s="4">
        <f>IF(W3654&gt;$V$2,1,0)</f>
        <v>0</v>
      </c>
    </row>
    <row r="3655" spans="1:26" x14ac:dyDescent="0.3">
      <c r="A3655" s="4">
        <v>0</v>
      </c>
      <c r="B3655" s="4">
        <v>1</v>
      </c>
      <c r="C3655" s="4">
        <v>0</v>
      </c>
      <c r="D3655" s="4">
        <v>1</v>
      </c>
      <c r="E3655" s="4">
        <v>1</v>
      </c>
      <c r="F3655" s="4">
        <v>71</v>
      </c>
      <c r="G3655" s="4">
        <v>1</v>
      </c>
      <c r="H3655" s="4">
        <v>1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2</v>
      </c>
      <c r="Q3655" s="4">
        <v>0</v>
      </c>
      <c r="R3655" s="4">
        <v>1</v>
      </c>
      <c r="S3655" s="4">
        <v>25.35</v>
      </c>
      <c r="T3655" s="4">
        <v>1847.55</v>
      </c>
      <c r="U3655" s="4">
        <f t="shared" ref="U3655:U3718" si="285">$A$2+SUMPRODUCT($B$2:$T$2,B3655:T3655)</f>
        <v>-6.2232378881708437</v>
      </c>
      <c r="V3655" s="4">
        <f t="shared" ref="V3655:V3718" si="286">EXP(U3655)</f>
        <v>1.9828146800056371E-3</v>
      </c>
      <c r="W3655" s="4">
        <f t="shared" ref="W3655:W3718" si="287">V3655/(1+V3655)</f>
        <v>1.9788909060669581E-3</v>
      </c>
      <c r="X3655" s="4">
        <f t="shared" ref="X3655:X3718" si="288">IF(A3655=1,W3655,1-W3655)</f>
        <v>0.99802110909393305</v>
      </c>
      <c r="Y3655" s="4">
        <f t="shared" ref="Y3655:Y3718" si="289">LOG(X3655)</f>
        <v>-8.6027287489233255E-4</v>
      </c>
      <c r="Z3655" s="4">
        <f>IF(W3655&gt;$V$2,1,0)</f>
        <v>0</v>
      </c>
    </row>
    <row r="3656" spans="1:26" x14ac:dyDescent="0.3">
      <c r="A3656" s="4">
        <v>0</v>
      </c>
      <c r="B3656" s="4">
        <v>1</v>
      </c>
      <c r="C3656" s="4">
        <v>1</v>
      </c>
      <c r="D3656" s="4">
        <v>0</v>
      </c>
      <c r="E3656" s="4">
        <v>0</v>
      </c>
      <c r="F3656" s="4">
        <v>71</v>
      </c>
      <c r="G3656" s="4">
        <v>1</v>
      </c>
      <c r="H3656" s="4">
        <v>1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2</v>
      </c>
      <c r="Q3656" s="4">
        <v>1</v>
      </c>
      <c r="R3656" s="4">
        <v>3</v>
      </c>
      <c r="S3656" s="4">
        <v>24.65</v>
      </c>
      <c r="T3656" s="4">
        <v>1766.75</v>
      </c>
      <c r="U3656" s="4">
        <f t="shared" si="285"/>
        <v>-5.3050338687869276</v>
      </c>
      <c r="V3656" s="4">
        <f t="shared" si="286"/>
        <v>4.9665300152423927E-3</v>
      </c>
      <c r="W3656" s="4">
        <f t="shared" si="287"/>
        <v>4.941985495941905E-3</v>
      </c>
      <c r="X3656" s="4">
        <f t="shared" si="288"/>
        <v>0.99505801450405806</v>
      </c>
      <c r="Y3656" s="4">
        <f t="shared" si="289"/>
        <v>-2.1515980035308204E-3</v>
      </c>
      <c r="Z3656" s="4">
        <f>IF(W3656&gt;$V$2,1,0)</f>
        <v>0</v>
      </c>
    </row>
    <row r="3657" spans="1:26" x14ac:dyDescent="0.3">
      <c r="A3657" s="4">
        <v>0</v>
      </c>
      <c r="B3657" s="4">
        <v>0</v>
      </c>
      <c r="C3657" s="4">
        <v>1</v>
      </c>
      <c r="D3657" s="4">
        <v>1</v>
      </c>
      <c r="E3657" s="4">
        <v>0</v>
      </c>
      <c r="F3657" s="4">
        <v>70</v>
      </c>
      <c r="G3657" s="4">
        <v>1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2</v>
      </c>
      <c r="Q3657" s="4">
        <v>1</v>
      </c>
      <c r="R3657" s="4">
        <v>1</v>
      </c>
      <c r="S3657" s="4">
        <v>19.55</v>
      </c>
      <c r="T3657" s="4">
        <v>1462.05</v>
      </c>
      <c r="U3657" s="4">
        <f t="shared" si="285"/>
        <v>-5.6054767135884269</v>
      </c>
      <c r="V3657" s="4">
        <f t="shared" si="286"/>
        <v>3.6776669325018492E-3</v>
      </c>
      <c r="W3657" s="4">
        <f t="shared" si="287"/>
        <v>3.6641912574798532E-3</v>
      </c>
      <c r="X3657" s="4">
        <f t="shared" si="288"/>
        <v>0.99633580874252015</v>
      </c>
      <c r="Y3657" s="4">
        <f t="shared" si="289"/>
        <v>-1.5942606687911213E-3</v>
      </c>
      <c r="Z3657" s="4">
        <f>IF(W3657&gt;$V$2,1,0)</f>
        <v>0</v>
      </c>
    </row>
    <row r="3658" spans="1:26" x14ac:dyDescent="0.3">
      <c r="A3658" s="4">
        <v>1</v>
      </c>
      <c r="B3658" s="4">
        <v>0</v>
      </c>
      <c r="C3658" s="4">
        <v>1</v>
      </c>
      <c r="D3658" s="4">
        <v>0</v>
      </c>
      <c r="E3658" s="4">
        <v>0</v>
      </c>
      <c r="F3658" s="4">
        <v>1</v>
      </c>
      <c r="G3658" s="4">
        <v>0</v>
      </c>
      <c r="H3658" s="4">
        <v>0</v>
      </c>
      <c r="I3658" s="4">
        <v>1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2</v>
      </c>
      <c r="S3658" s="4">
        <v>25.25</v>
      </c>
      <c r="T3658" s="4">
        <v>25.25</v>
      </c>
      <c r="U3658" s="4">
        <f t="shared" si="285"/>
        <v>0.34610506125784546</v>
      </c>
      <c r="V3658" s="4">
        <f t="shared" si="286"/>
        <v>1.4135511174750859</v>
      </c>
      <c r="W3658" s="4">
        <f t="shared" si="287"/>
        <v>0.58567274885557818</v>
      </c>
      <c r="X3658" s="4">
        <f t="shared" si="288"/>
        <v>0.58567274885557818</v>
      </c>
      <c r="Y3658" s="4">
        <f t="shared" si="289"/>
        <v>-0.23234498306950171</v>
      </c>
      <c r="Z3658" s="4">
        <f>IF(W3658&gt;$V$2,1,0)</f>
        <v>1</v>
      </c>
    </row>
    <row r="3659" spans="1:26" x14ac:dyDescent="0.3">
      <c r="A3659" s="4">
        <v>0</v>
      </c>
      <c r="B3659" s="4">
        <v>1</v>
      </c>
      <c r="C3659" s="4">
        <v>0</v>
      </c>
      <c r="D3659" s="4">
        <v>1</v>
      </c>
      <c r="E3659" s="4">
        <v>0</v>
      </c>
      <c r="F3659" s="4">
        <v>38</v>
      </c>
      <c r="G3659" s="4">
        <v>0</v>
      </c>
      <c r="H3659" s="4">
        <v>0</v>
      </c>
      <c r="I3659" s="4">
        <v>1</v>
      </c>
      <c r="J3659" s="4">
        <v>1</v>
      </c>
      <c r="K3659" s="4">
        <v>1</v>
      </c>
      <c r="L3659" s="4">
        <v>0</v>
      </c>
      <c r="M3659" s="4">
        <v>1</v>
      </c>
      <c r="N3659" s="4">
        <v>1</v>
      </c>
      <c r="O3659" s="4">
        <v>1</v>
      </c>
      <c r="P3659" s="4">
        <v>2</v>
      </c>
      <c r="Q3659" s="4">
        <v>1</v>
      </c>
      <c r="R3659" s="4">
        <v>0</v>
      </c>
      <c r="S3659" s="4">
        <v>60</v>
      </c>
      <c r="T3659" s="4">
        <v>2193.1999999999998</v>
      </c>
      <c r="U3659" s="4">
        <f t="shared" si="285"/>
        <v>-3.0458948810864612</v>
      </c>
      <c r="V3659" s="4">
        <f t="shared" si="286"/>
        <v>4.7553738000316481E-2</v>
      </c>
      <c r="W3659" s="4">
        <f t="shared" si="287"/>
        <v>4.5395034426675022E-2</v>
      </c>
      <c r="X3659" s="4">
        <f t="shared" si="288"/>
        <v>0.95460496557332497</v>
      </c>
      <c r="Y3659" s="4">
        <f t="shared" si="289"/>
        <v>-2.0176310892165671E-2</v>
      </c>
      <c r="Z3659" s="4">
        <f>IF(W3659&gt;$V$2,1,0)</f>
        <v>0</v>
      </c>
    </row>
    <row r="3660" spans="1:26" x14ac:dyDescent="0.3">
      <c r="A3660" s="4">
        <v>0</v>
      </c>
      <c r="B3660" s="4">
        <v>0</v>
      </c>
      <c r="C3660" s="4">
        <v>0</v>
      </c>
      <c r="D3660" s="4">
        <v>1</v>
      </c>
      <c r="E3660" s="4">
        <v>0</v>
      </c>
      <c r="F3660" s="4">
        <v>28</v>
      </c>
      <c r="G3660" s="4">
        <v>1</v>
      </c>
      <c r="H3660" s="4">
        <v>0</v>
      </c>
      <c r="I3660" s="4">
        <v>2</v>
      </c>
      <c r="J3660" s="4">
        <v>0</v>
      </c>
      <c r="K3660" s="4">
        <v>1</v>
      </c>
      <c r="L3660" s="4">
        <v>1</v>
      </c>
      <c r="M3660" s="4">
        <v>0</v>
      </c>
      <c r="N3660" s="4">
        <v>0</v>
      </c>
      <c r="O3660" s="4">
        <v>1</v>
      </c>
      <c r="P3660" s="4">
        <v>0</v>
      </c>
      <c r="Q3660" s="4">
        <v>0</v>
      </c>
      <c r="R3660" s="4">
        <v>1</v>
      </c>
      <c r="S3660" s="4">
        <v>89.9</v>
      </c>
      <c r="T3660" s="4">
        <v>2433.5</v>
      </c>
      <c r="U3660" s="4">
        <f t="shared" si="285"/>
        <v>-0.52854666408205997</v>
      </c>
      <c r="V3660" s="4">
        <f t="shared" si="286"/>
        <v>0.58946103234489711</v>
      </c>
      <c r="W3660" s="4">
        <f t="shared" si="287"/>
        <v>0.37085591930195244</v>
      </c>
      <c r="X3660" s="4">
        <f t="shared" si="288"/>
        <v>0.6291440806980475</v>
      </c>
      <c r="Y3660" s="4">
        <f t="shared" si="289"/>
        <v>-0.20124988510072447</v>
      </c>
      <c r="Z3660" s="4">
        <f>IF(W3660&gt;$V$2,1,0)</f>
        <v>1</v>
      </c>
    </row>
    <row r="3661" spans="1:26" x14ac:dyDescent="0.3">
      <c r="A3661" s="4">
        <v>0</v>
      </c>
      <c r="B3661" s="4">
        <v>0</v>
      </c>
      <c r="C3661" s="4">
        <v>0</v>
      </c>
      <c r="D3661" s="4">
        <v>1</v>
      </c>
      <c r="E3661" s="4">
        <v>0</v>
      </c>
      <c r="F3661" s="4">
        <v>32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19.399999999999999</v>
      </c>
      <c r="T3661" s="4">
        <v>641.15</v>
      </c>
      <c r="U3661" s="4">
        <f t="shared" si="285"/>
        <v>-2.9898558938172846</v>
      </c>
      <c r="V3661" s="4">
        <f t="shared" si="286"/>
        <v>5.0294683976311073E-2</v>
      </c>
      <c r="W3661" s="4">
        <f t="shared" si="287"/>
        <v>4.7886259678950688E-2</v>
      </c>
      <c r="X3661" s="4">
        <f t="shared" si="288"/>
        <v>0.95211374032104934</v>
      </c>
      <c r="Y3661" s="4">
        <f t="shared" si="289"/>
        <v>-2.1311167326457863E-2</v>
      </c>
      <c r="Z3661" s="4">
        <f>IF(W3661&gt;$V$2,1,0)</f>
        <v>0</v>
      </c>
    </row>
    <row r="3662" spans="1:26" x14ac:dyDescent="0.3">
      <c r="A3662" s="4">
        <v>0</v>
      </c>
      <c r="B3662" s="4">
        <v>1</v>
      </c>
      <c r="C3662" s="4">
        <v>1</v>
      </c>
      <c r="D3662" s="4">
        <v>1</v>
      </c>
      <c r="E3662" s="4">
        <v>0</v>
      </c>
      <c r="F3662" s="4">
        <v>49</v>
      </c>
      <c r="G3662" s="4">
        <v>1</v>
      </c>
      <c r="H3662" s="4">
        <v>0</v>
      </c>
      <c r="I3662" s="4">
        <v>1</v>
      </c>
      <c r="J3662" s="4">
        <v>0</v>
      </c>
      <c r="K3662" s="4">
        <v>1</v>
      </c>
      <c r="L3662" s="4">
        <v>0</v>
      </c>
      <c r="M3662" s="4">
        <v>0</v>
      </c>
      <c r="N3662" s="4">
        <v>0</v>
      </c>
      <c r="O3662" s="4">
        <v>0</v>
      </c>
      <c r="P3662" s="4">
        <v>2</v>
      </c>
      <c r="Q3662" s="4">
        <v>0</v>
      </c>
      <c r="R3662" s="4">
        <v>3</v>
      </c>
      <c r="S3662" s="4">
        <v>49.8</v>
      </c>
      <c r="T3662" s="4">
        <v>2398.4</v>
      </c>
      <c r="U3662" s="4">
        <f t="shared" si="285"/>
        <v>-3.8136590041704532</v>
      </c>
      <c r="V3662" s="4">
        <f t="shared" si="286"/>
        <v>2.2067286760558514E-2</v>
      </c>
      <c r="W3662" s="4">
        <f t="shared" si="287"/>
        <v>2.1590835599973816E-2</v>
      </c>
      <c r="X3662" s="4">
        <f t="shared" si="288"/>
        <v>0.97840916440002623</v>
      </c>
      <c r="Y3662" s="4">
        <f t="shared" si="289"/>
        <v>-9.479488075489817E-3</v>
      </c>
      <c r="Z3662" s="4">
        <f>IF(W3662&gt;$V$2,1,0)</f>
        <v>0</v>
      </c>
    </row>
    <row r="3663" spans="1:26" x14ac:dyDescent="0.3">
      <c r="A3663" s="4">
        <v>0</v>
      </c>
      <c r="B3663" s="4">
        <v>0</v>
      </c>
      <c r="C3663" s="4">
        <v>0</v>
      </c>
      <c r="D3663" s="4">
        <v>1</v>
      </c>
      <c r="E3663" s="4">
        <v>1</v>
      </c>
      <c r="F3663" s="4">
        <v>37</v>
      </c>
      <c r="G3663" s="4">
        <v>1</v>
      </c>
      <c r="H3663" s="4">
        <v>1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2</v>
      </c>
      <c r="Q3663" s="4">
        <v>1</v>
      </c>
      <c r="R3663" s="4">
        <v>0</v>
      </c>
      <c r="S3663" s="4">
        <v>24.1</v>
      </c>
      <c r="T3663" s="4">
        <v>861.85</v>
      </c>
      <c r="U3663" s="4">
        <f t="shared" si="285"/>
        <v>-4.1089847587976625</v>
      </c>
      <c r="V3663" s="4">
        <f t="shared" si="286"/>
        <v>1.6424440833759907E-2</v>
      </c>
      <c r="W3663" s="4">
        <f t="shared" si="287"/>
        <v>1.6159037675527704E-2</v>
      </c>
      <c r="X3663" s="4">
        <f t="shared" si="288"/>
        <v>0.98384096232447227</v>
      </c>
      <c r="Y3663" s="4">
        <f t="shared" si="289"/>
        <v>-7.0750995027081985E-3</v>
      </c>
      <c r="Z3663" s="4">
        <f>IF(W3663&gt;$V$2,1,0)</f>
        <v>0</v>
      </c>
    </row>
    <row r="3664" spans="1:26" x14ac:dyDescent="0.3">
      <c r="A3664" s="4">
        <v>0</v>
      </c>
      <c r="B3664" s="4">
        <v>0</v>
      </c>
      <c r="C3664" s="4">
        <v>0</v>
      </c>
      <c r="D3664" s="4">
        <v>0</v>
      </c>
      <c r="E3664" s="4">
        <v>0</v>
      </c>
      <c r="F3664" s="4">
        <v>10</v>
      </c>
      <c r="G3664" s="4">
        <v>1</v>
      </c>
      <c r="H3664" s="4">
        <v>0</v>
      </c>
      <c r="I3664" s="4">
        <v>1</v>
      </c>
      <c r="J3664" s="4">
        <v>0</v>
      </c>
      <c r="K3664" s="4">
        <v>0</v>
      </c>
      <c r="L3664" s="4">
        <v>1</v>
      </c>
      <c r="M3664" s="4">
        <v>1</v>
      </c>
      <c r="N3664" s="4">
        <v>0</v>
      </c>
      <c r="O3664" s="4">
        <v>0</v>
      </c>
      <c r="P3664" s="4">
        <v>0</v>
      </c>
      <c r="Q3664" s="4">
        <v>0</v>
      </c>
      <c r="R3664" s="4">
        <v>2</v>
      </c>
      <c r="S3664" s="4">
        <v>54.25</v>
      </c>
      <c r="T3664" s="4">
        <v>583</v>
      </c>
      <c r="U3664" s="4">
        <f t="shared" si="285"/>
        <v>-1.3778814665697448</v>
      </c>
      <c r="V3664" s="4">
        <f t="shared" si="286"/>
        <v>0.25211209559904874</v>
      </c>
      <c r="W3664" s="4">
        <f t="shared" si="287"/>
        <v>0.20134946103082774</v>
      </c>
      <c r="X3664" s="4">
        <f t="shared" si="288"/>
        <v>0.79865053896917226</v>
      </c>
      <c r="Y3664" s="4">
        <f t="shared" si="289"/>
        <v>-9.7643210919851717E-2</v>
      </c>
      <c r="Z3664" s="4">
        <f>IF(W3664&gt;$V$2,1,0)</f>
        <v>0</v>
      </c>
    </row>
    <row r="3665" spans="1:26" x14ac:dyDescent="0.3">
      <c r="A3665" s="4">
        <v>0</v>
      </c>
      <c r="B3665" s="4">
        <v>1</v>
      </c>
      <c r="C3665" s="4">
        <v>0</v>
      </c>
      <c r="D3665" s="4">
        <v>1</v>
      </c>
      <c r="E3665" s="4">
        <v>0</v>
      </c>
      <c r="F3665" s="4">
        <v>67</v>
      </c>
      <c r="G3665" s="4">
        <v>1</v>
      </c>
      <c r="H3665" s="4">
        <v>1</v>
      </c>
      <c r="I3665" s="4">
        <v>2</v>
      </c>
      <c r="J3665" s="4">
        <v>1</v>
      </c>
      <c r="K3665" s="4">
        <v>1</v>
      </c>
      <c r="L3665" s="4">
        <v>1</v>
      </c>
      <c r="M3665" s="4">
        <v>0</v>
      </c>
      <c r="N3665" s="4">
        <v>1</v>
      </c>
      <c r="O3665" s="4">
        <v>1</v>
      </c>
      <c r="P3665" s="4">
        <v>1</v>
      </c>
      <c r="Q3665" s="4">
        <v>0</v>
      </c>
      <c r="R3665" s="4">
        <v>1</v>
      </c>
      <c r="S3665" s="4">
        <v>109.9</v>
      </c>
      <c r="T3665" s="4">
        <v>7332.4</v>
      </c>
      <c r="U3665" s="4">
        <f t="shared" si="285"/>
        <v>-2.0676888713224253</v>
      </c>
      <c r="V3665" s="4">
        <f t="shared" si="286"/>
        <v>0.12647775054265811</v>
      </c>
      <c r="W3665" s="4">
        <f t="shared" si="287"/>
        <v>0.11227718477504769</v>
      </c>
      <c r="X3665" s="4">
        <f t="shared" si="288"/>
        <v>0.88772281522495233</v>
      </c>
      <c r="Y3665" s="4">
        <f t="shared" si="289"/>
        <v>-5.1722618241851273E-2</v>
      </c>
      <c r="Z3665" s="4">
        <f>IF(W3665&gt;$V$2,1,0)</f>
        <v>0</v>
      </c>
    </row>
    <row r="3666" spans="1:26" x14ac:dyDescent="0.3">
      <c r="A3666" s="4">
        <v>0</v>
      </c>
      <c r="B3666" s="4">
        <v>1</v>
      </c>
      <c r="C3666" s="4">
        <v>0</v>
      </c>
      <c r="D3666" s="4">
        <v>0</v>
      </c>
      <c r="E3666" s="4">
        <v>0</v>
      </c>
      <c r="F3666" s="4">
        <v>7</v>
      </c>
      <c r="G3666" s="4">
        <v>0</v>
      </c>
      <c r="H3666" s="4">
        <v>0</v>
      </c>
      <c r="I3666" s="4">
        <v>1</v>
      </c>
      <c r="J3666" s="4">
        <v>0</v>
      </c>
      <c r="K3666" s="4">
        <v>0</v>
      </c>
      <c r="L3666" s="4">
        <v>1</v>
      </c>
      <c r="M3666" s="4">
        <v>1</v>
      </c>
      <c r="N3666" s="4">
        <v>0</v>
      </c>
      <c r="O3666" s="4">
        <v>0</v>
      </c>
      <c r="P3666" s="4">
        <v>1</v>
      </c>
      <c r="Q3666" s="4">
        <v>1</v>
      </c>
      <c r="R3666" s="4">
        <v>1</v>
      </c>
      <c r="S3666" s="4">
        <v>35.5</v>
      </c>
      <c r="T3666" s="4">
        <v>249.55</v>
      </c>
      <c r="U3666" s="4">
        <f t="shared" si="285"/>
        <v>-1.0744010372939563</v>
      </c>
      <c r="V3666" s="4">
        <f t="shared" si="286"/>
        <v>0.34150224116166422</v>
      </c>
      <c r="W3666" s="4">
        <f t="shared" si="287"/>
        <v>0.25456702991859548</v>
      </c>
      <c r="X3666" s="4">
        <f t="shared" si="288"/>
        <v>0.74543297008140452</v>
      </c>
      <c r="Y3666" s="4">
        <f t="shared" si="289"/>
        <v>-0.12759140255647128</v>
      </c>
      <c r="Z3666" s="4">
        <f>IF(W3666&gt;$V$2,1,0)</f>
        <v>1</v>
      </c>
    </row>
    <row r="3667" spans="1:26" x14ac:dyDescent="0.3">
      <c r="A3667" s="4">
        <v>0</v>
      </c>
      <c r="B3667" s="4">
        <v>0</v>
      </c>
      <c r="C3667" s="4">
        <v>0</v>
      </c>
      <c r="D3667" s="4">
        <v>0</v>
      </c>
      <c r="E3667" s="4">
        <v>0</v>
      </c>
      <c r="F3667" s="4">
        <v>51</v>
      </c>
      <c r="G3667" s="4">
        <v>1</v>
      </c>
      <c r="H3667" s="4">
        <v>0</v>
      </c>
      <c r="I3667" s="4">
        <v>2</v>
      </c>
      <c r="J3667" s="4">
        <v>0</v>
      </c>
      <c r="K3667" s="4">
        <v>0</v>
      </c>
      <c r="L3667" s="4">
        <v>0</v>
      </c>
      <c r="M3667" s="4">
        <v>0</v>
      </c>
      <c r="N3667" s="4">
        <v>1</v>
      </c>
      <c r="O3667" s="4">
        <v>1</v>
      </c>
      <c r="P3667" s="4">
        <v>1</v>
      </c>
      <c r="Q3667" s="4">
        <v>0</v>
      </c>
      <c r="R3667" s="4">
        <v>1</v>
      </c>
      <c r="S3667" s="4">
        <v>87.55</v>
      </c>
      <c r="T3667" s="4">
        <v>4475.8999999999996</v>
      </c>
      <c r="U3667" s="4">
        <f t="shared" si="285"/>
        <v>-1.3764232243667474</v>
      </c>
      <c r="V3667" s="4">
        <f t="shared" si="286"/>
        <v>0.25248000428152567</v>
      </c>
      <c r="W3667" s="4">
        <f t="shared" si="287"/>
        <v>0.20158405995979045</v>
      </c>
      <c r="X3667" s="4">
        <f t="shared" si="288"/>
        <v>0.79841594004020955</v>
      </c>
      <c r="Y3667" s="4">
        <f t="shared" si="289"/>
        <v>-9.7770801126497248E-2</v>
      </c>
      <c r="Z3667" s="4">
        <f>IF(W3667&gt;$V$2,1,0)</f>
        <v>0</v>
      </c>
    </row>
    <row r="3668" spans="1:26" x14ac:dyDescent="0.3">
      <c r="A3668" s="4">
        <v>1</v>
      </c>
      <c r="B3668" s="4">
        <v>0</v>
      </c>
      <c r="C3668" s="4">
        <v>0</v>
      </c>
      <c r="D3668" s="4">
        <v>0</v>
      </c>
      <c r="E3668" s="4">
        <v>0</v>
      </c>
      <c r="F3668" s="4">
        <v>9</v>
      </c>
      <c r="G3668" s="4">
        <v>1</v>
      </c>
      <c r="H3668" s="4">
        <v>0</v>
      </c>
      <c r="I3668" s="4">
        <v>1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2</v>
      </c>
      <c r="S3668" s="4">
        <v>45.15</v>
      </c>
      <c r="T3668" s="4">
        <v>416.45</v>
      </c>
      <c r="U3668" s="4">
        <f t="shared" si="285"/>
        <v>-0.86172714775097392</v>
      </c>
      <c r="V3668" s="4">
        <f t="shared" si="286"/>
        <v>0.42243184967033964</v>
      </c>
      <c r="W3668" s="4">
        <f t="shared" si="287"/>
        <v>0.29697862134361075</v>
      </c>
      <c r="X3668" s="4">
        <f t="shared" si="288"/>
        <v>0.29697862134361075</v>
      </c>
      <c r="Y3668" s="4">
        <f t="shared" si="289"/>
        <v>-0.52727481319686054</v>
      </c>
      <c r="Z3668" s="4">
        <f>IF(W3668&gt;$V$2,1,0)</f>
        <v>1</v>
      </c>
    </row>
    <row r="3669" spans="1:26" x14ac:dyDescent="0.3">
      <c r="A3669" s="4">
        <v>0</v>
      </c>
      <c r="B3669" s="4">
        <v>0</v>
      </c>
      <c r="C3669" s="4">
        <v>0</v>
      </c>
      <c r="D3669" s="4">
        <v>0</v>
      </c>
      <c r="E3669" s="4">
        <v>0</v>
      </c>
      <c r="F3669" s="4">
        <v>9</v>
      </c>
      <c r="G3669" s="4">
        <v>1</v>
      </c>
      <c r="H3669" s="4">
        <v>0</v>
      </c>
      <c r="I3669" s="4">
        <v>2</v>
      </c>
      <c r="J3669" s="4">
        <v>0</v>
      </c>
      <c r="K3669" s="4">
        <v>0</v>
      </c>
      <c r="L3669" s="4">
        <v>0</v>
      </c>
      <c r="M3669" s="4">
        <v>0</v>
      </c>
      <c r="N3669" s="4">
        <v>1</v>
      </c>
      <c r="O3669" s="4">
        <v>1</v>
      </c>
      <c r="P3669" s="4">
        <v>0</v>
      </c>
      <c r="Q3669" s="4">
        <v>1</v>
      </c>
      <c r="R3669" s="4">
        <v>3</v>
      </c>
      <c r="S3669" s="4">
        <v>88.4</v>
      </c>
      <c r="T3669" s="4">
        <v>788.6</v>
      </c>
      <c r="U3669" s="4">
        <f t="shared" si="285"/>
        <v>1.1598923402975574</v>
      </c>
      <c r="V3669" s="4">
        <f t="shared" si="286"/>
        <v>3.1895898673348415</v>
      </c>
      <c r="W3669" s="4">
        <f t="shared" si="287"/>
        <v>0.76131315196345495</v>
      </c>
      <c r="X3669" s="4">
        <f t="shared" si="288"/>
        <v>0.23868684803654505</v>
      </c>
      <c r="Y3669" s="4">
        <f t="shared" si="289"/>
        <v>-0.62217151053876862</v>
      </c>
      <c r="Z3669" s="4">
        <f>IF(W3669&gt;$V$2,1,0)</f>
        <v>1</v>
      </c>
    </row>
    <row r="3670" spans="1:26" x14ac:dyDescent="0.3">
      <c r="A3670" s="4">
        <v>0</v>
      </c>
      <c r="B3670" s="4">
        <v>1</v>
      </c>
      <c r="C3670" s="4">
        <v>0</v>
      </c>
      <c r="D3670" s="4">
        <v>0</v>
      </c>
      <c r="E3670" s="4">
        <v>0</v>
      </c>
      <c r="F3670" s="4">
        <v>4</v>
      </c>
      <c r="G3670" s="4">
        <v>1</v>
      </c>
      <c r="H3670" s="4">
        <v>0</v>
      </c>
      <c r="I3670" s="4">
        <v>1</v>
      </c>
      <c r="J3670" s="4">
        <v>0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1</v>
      </c>
      <c r="R3670" s="4">
        <v>3</v>
      </c>
      <c r="S3670" s="4">
        <v>50.8</v>
      </c>
      <c r="T3670" s="4">
        <v>202.3</v>
      </c>
      <c r="U3670" s="4">
        <f t="shared" si="285"/>
        <v>-0.75490348743741087</v>
      </c>
      <c r="V3670" s="4">
        <f t="shared" si="286"/>
        <v>0.47005597884847811</v>
      </c>
      <c r="W3670" s="4">
        <f t="shared" si="287"/>
        <v>0.31975379550966593</v>
      </c>
      <c r="X3670" s="4">
        <f t="shared" si="288"/>
        <v>0.68024620449033413</v>
      </c>
      <c r="Y3670" s="4">
        <f t="shared" si="289"/>
        <v>-0.167333872736007</v>
      </c>
      <c r="Z3670" s="4">
        <f>IF(W3670&gt;$V$2,1,0)</f>
        <v>1</v>
      </c>
    </row>
    <row r="3671" spans="1:26" x14ac:dyDescent="0.3">
      <c r="A3671" s="4">
        <v>0</v>
      </c>
      <c r="B3671" s="4">
        <v>1</v>
      </c>
      <c r="C3671" s="4">
        <v>0</v>
      </c>
      <c r="D3671" s="4">
        <v>1</v>
      </c>
      <c r="E3671" s="4">
        <v>0</v>
      </c>
      <c r="F3671" s="4">
        <v>71</v>
      </c>
      <c r="G3671" s="4">
        <v>1</v>
      </c>
      <c r="H3671" s="4">
        <v>1</v>
      </c>
      <c r="I3671" s="4">
        <v>2</v>
      </c>
      <c r="J3671" s="4">
        <v>1</v>
      </c>
      <c r="K3671" s="4">
        <v>1</v>
      </c>
      <c r="L3671" s="4">
        <v>1</v>
      </c>
      <c r="M3671" s="4">
        <v>0</v>
      </c>
      <c r="N3671" s="4">
        <v>1</v>
      </c>
      <c r="O3671" s="4">
        <v>0</v>
      </c>
      <c r="P3671" s="4">
        <v>2</v>
      </c>
      <c r="Q3671" s="4">
        <v>1</v>
      </c>
      <c r="R3671" s="4">
        <v>2</v>
      </c>
      <c r="S3671" s="4">
        <v>99</v>
      </c>
      <c r="T3671" s="4">
        <v>6994.6</v>
      </c>
      <c r="U3671" s="4">
        <f t="shared" si="285"/>
        <v>-2.736081003302838</v>
      </c>
      <c r="V3671" s="4">
        <f t="shared" si="286"/>
        <v>6.4823894370731258E-2</v>
      </c>
      <c r="W3671" s="4">
        <f t="shared" si="287"/>
        <v>6.0877573008482878E-2</v>
      </c>
      <c r="X3671" s="4">
        <f t="shared" si="288"/>
        <v>0.93912242699151716</v>
      </c>
      <c r="Y3671" s="4">
        <f t="shared" si="289"/>
        <v>-2.7277788030973974E-2</v>
      </c>
      <c r="Z3671" s="4">
        <f>IF(W3671&gt;$V$2,1,0)</f>
        <v>0</v>
      </c>
    </row>
    <row r="3672" spans="1:26" x14ac:dyDescent="0.3">
      <c r="A3672" s="4">
        <v>1</v>
      </c>
      <c r="B3672" s="4">
        <v>0</v>
      </c>
      <c r="C3672" s="4">
        <v>0</v>
      </c>
      <c r="D3672" s="4">
        <v>1</v>
      </c>
      <c r="E3672" s="4">
        <v>1</v>
      </c>
      <c r="F3672" s="4">
        <v>50</v>
      </c>
      <c r="G3672" s="4">
        <v>1</v>
      </c>
      <c r="H3672" s="4">
        <v>1</v>
      </c>
      <c r="I3672" s="4">
        <v>2</v>
      </c>
      <c r="J3672" s="4">
        <v>0</v>
      </c>
      <c r="K3672" s="4">
        <v>0</v>
      </c>
      <c r="L3672" s="4">
        <v>0</v>
      </c>
      <c r="M3672" s="4">
        <v>0</v>
      </c>
      <c r="N3672" s="4">
        <v>1</v>
      </c>
      <c r="O3672" s="4">
        <v>0</v>
      </c>
      <c r="P3672" s="4">
        <v>0</v>
      </c>
      <c r="Q3672" s="4">
        <v>1</v>
      </c>
      <c r="R3672" s="4">
        <v>0</v>
      </c>
      <c r="S3672" s="4">
        <v>84.4</v>
      </c>
      <c r="T3672" s="4">
        <v>4116.1499999999996</v>
      </c>
      <c r="U3672" s="4">
        <f t="shared" si="285"/>
        <v>-0.64728846010519103</v>
      </c>
      <c r="V3672" s="4">
        <f t="shared" si="286"/>
        <v>0.52346324560479107</v>
      </c>
      <c r="W3672" s="4">
        <f t="shared" si="287"/>
        <v>0.34360083652492995</v>
      </c>
      <c r="X3672" s="4">
        <f t="shared" si="288"/>
        <v>0.34360083652492995</v>
      </c>
      <c r="Y3672" s="4">
        <f t="shared" si="289"/>
        <v>-0.46394578751332494</v>
      </c>
      <c r="Z3672" s="4">
        <f>IF(W3672&gt;$V$2,1,0)</f>
        <v>1</v>
      </c>
    </row>
    <row r="3673" spans="1:26" x14ac:dyDescent="0.3">
      <c r="A3673" s="4">
        <v>0</v>
      </c>
      <c r="B3673" s="4">
        <v>0</v>
      </c>
      <c r="C3673" s="4">
        <v>1</v>
      </c>
      <c r="D3673" s="4">
        <v>1</v>
      </c>
      <c r="E3673" s="4">
        <v>1</v>
      </c>
      <c r="F3673" s="4">
        <v>24</v>
      </c>
      <c r="G3673" s="4">
        <v>1</v>
      </c>
      <c r="H3673" s="4">
        <v>0</v>
      </c>
      <c r="I3673" s="4">
        <v>2</v>
      </c>
      <c r="J3673" s="4">
        <v>0</v>
      </c>
      <c r="K3673" s="4">
        <v>0</v>
      </c>
      <c r="L3673" s="4">
        <v>1</v>
      </c>
      <c r="M3673" s="4">
        <v>0</v>
      </c>
      <c r="N3673" s="4">
        <v>1</v>
      </c>
      <c r="O3673" s="4">
        <v>1</v>
      </c>
      <c r="P3673" s="4">
        <v>2</v>
      </c>
      <c r="Q3673" s="4">
        <v>1</v>
      </c>
      <c r="R3673" s="4">
        <v>2</v>
      </c>
      <c r="S3673" s="4">
        <v>96.55</v>
      </c>
      <c r="T3673" s="4">
        <v>2263.4499999999998</v>
      </c>
      <c r="U3673" s="4">
        <f t="shared" si="285"/>
        <v>-0.94386340793854862</v>
      </c>
      <c r="V3673" s="4">
        <f t="shared" si="286"/>
        <v>0.38912159216783415</v>
      </c>
      <c r="W3673" s="4">
        <f t="shared" si="287"/>
        <v>0.28012061317150727</v>
      </c>
      <c r="X3673" s="4">
        <f t="shared" si="288"/>
        <v>0.71987938682849273</v>
      </c>
      <c r="Y3673" s="4">
        <f t="shared" si="289"/>
        <v>-0.14274026193367814</v>
      </c>
      <c r="Z3673" s="4">
        <f>IF(W3673&gt;$V$2,1,0)</f>
        <v>1</v>
      </c>
    </row>
    <row r="3674" spans="1:26" x14ac:dyDescent="0.3">
      <c r="A3674" s="4">
        <v>0</v>
      </c>
      <c r="B3674" s="4">
        <v>1</v>
      </c>
      <c r="C3674" s="4">
        <v>0</v>
      </c>
      <c r="D3674" s="4">
        <v>1</v>
      </c>
      <c r="E3674" s="4">
        <v>0</v>
      </c>
      <c r="F3674" s="4">
        <v>22</v>
      </c>
      <c r="G3674" s="4">
        <v>1</v>
      </c>
      <c r="H3674" s="4">
        <v>0</v>
      </c>
      <c r="I3674" s="4">
        <v>1</v>
      </c>
      <c r="J3674" s="4">
        <v>1</v>
      </c>
      <c r="K3674" s="4">
        <v>0</v>
      </c>
      <c r="L3674" s="4">
        <v>0</v>
      </c>
      <c r="M3674" s="4">
        <v>0</v>
      </c>
      <c r="N3674" s="4">
        <v>1</v>
      </c>
      <c r="O3674" s="4">
        <v>0</v>
      </c>
      <c r="P3674" s="4">
        <v>1</v>
      </c>
      <c r="Q3674" s="4">
        <v>1</v>
      </c>
      <c r="R3674" s="4">
        <v>0</v>
      </c>
      <c r="S3674" s="4">
        <v>59.75</v>
      </c>
      <c r="T3674" s="4">
        <v>1374.35</v>
      </c>
      <c r="U3674" s="4">
        <f t="shared" si="285"/>
        <v>-1.8788453576297663</v>
      </c>
      <c r="V3674" s="4">
        <f t="shared" si="286"/>
        <v>0.15276639451391766</v>
      </c>
      <c r="W3674" s="4">
        <f t="shared" si="287"/>
        <v>0.13252155444584593</v>
      </c>
      <c r="X3674" s="4">
        <f t="shared" si="288"/>
        <v>0.8674784455541541</v>
      </c>
      <c r="Y3674" s="4">
        <f t="shared" si="289"/>
        <v>-6.1741307422607541E-2</v>
      </c>
      <c r="Z3674" s="4">
        <f>IF(W3674&gt;$V$2,1,0)</f>
        <v>0</v>
      </c>
    </row>
    <row r="3675" spans="1:26" x14ac:dyDescent="0.3">
      <c r="A3675" s="4">
        <v>0</v>
      </c>
      <c r="B3675" s="4">
        <v>1</v>
      </c>
      <c r="C3675" s="4">
        <v>0</v>
      </c>
      <c r="D3675" s="4">
        <v>0</v>
      </c>
      <c r="E3675" s="4">
        <v>0</v>
      </c>
      <c r="F3675" s="4">
        <v>44</v>
      </c>
      <c r="G3675" s="4">
        <v>1</v>
      </c>
      <c r="H3675" s="4">
        <v>1</v>
      </c>
      <c r="I3675" s="4">
        <v>2</v>
      </c>
      <c r="J3675" s="4">
        <v>1</v>
      </c>
      <c r="K3675" s="4">
        <v>1</v>
      </c>
      <c r="L3675" s="4">
        <v>1</v>
      </c>
      <c r="M3675" s="4">
        <v>0</v>
      </c>
      <c r="N3675" s="4">
        <v>1</v>
      </c>
      <c r="O3675" s="4">
        <v>1</v>
      </c>
      <c r="P3675" s="4">
        <v>0</v>
      </c>
      <c r="Q3675" s="4">
        <v>1</v>
      </c>
      <c r="R3675" s="4">
        <v>2</v>
      </c>
      <c r="S3675" s="4">
        <v>111.5</v>
      </c>
      <c r="T3675" s="4">
        <v>4915.1499999999996</v>
      </c>
      <c r="U3675" s="4">
        <f t="shared" si="285"/>
        <v>-0.4223796669990737</v>
      </c>
      <c r="V3675" s="4">
        <f t="shared" si="286"/>
        <v>0.65548512607359133</v>
      </c>
      <c r="W3675" s="4">
        <f t="shared" si="287"/>
        <v>0.39594745718328678</v>
      </c>
      <c r="X3675" s="4">
        <f t="shared" si="288"/>
        <v>0.60405254281671317</v>
      </c>
      <c r="Y3675" s="4">
        <f t="shared" si="289"/>
        <v>-0.21892528312905238</v>
      </c>
      <c r="Z3675" s="4">
        <f>IF(W3675&gt;$V$2,1,0)</f>
        <v>1</v>
      </c>
    </row>
    <row r="3676" spans="1:26" x14ac:dyDescent="0.3">
      <c r="A3676" s="4">
        <v>0</v>
      </c>
      <c r="B3676" s="4">
        <v>0</v>
      </c>
      <c r="C3676" s="4">
        <v>0</v>
      </c>
      <c r="D3676" s="4">
        <v>1</v>
      </c>
      <c r="E3676" s="4">
        <v>1</v>
      </c>
      <c r="F3676" s="4">
        <v>33</v>
      </c>
      <c r="G3676" s="4">
        <v>1</v>
      </c>
      <c r="H3676" s="4">
        <v>1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24.25</v>
      </c>
      <c r="T3676" s="4">
        <v>838.5</v>
      </c>
      <c r="U3676" s="4">
        <f t="shared" si="285"/>
        <v>-2.9522454482576173</v>
      </c>
      <c r="V3676" s="4">
        <f t="shared" si="286"/>
        <v>5.2222311697589806E-2</v>
      </c>
      <c r="W3676" s="4">
        <f t="shared" si="287"/>
        <v>4.9630492641177311E-2</v>
      </c>
      <c r="X3676" s="4">
        <f t="shared" si="288"/>
        <v>0.95036950735882264</v>
      </c>
      <c r="Y3676" s="4">
        <f t="shared" si="289"/>
        <v>-2.2107506494034188E-2</v>
      </c>
      <c r="Z3676" s="4">
        <f>IF(W3676&gt;$V$2,1,0)</f>
        <v>0</v>
      </c>
    </row>
    <row r="3677" spans="1:26" x14ac:dyDescent="0.3">
      <c r="A3677" s="4">
        <v>1</v>
      </c>
      <c r="B3677" s="4">
        <v>0</v>
      </c>
      <c r="C3677" s="4">
        <v>0</v>
      </c>
      <c r="D3677" s="4">
        <v>0</v>
      </c>
      <c r="E3677" s="4">
        <v>0</v>
      </c>
      <c r="F3677" s="4">
        <v>1</v>
      </c>
      <c r="G3677" s="4">
        <v>1</v>
      </c>
      <c r="H3677" s="4">
        <v>1</v>
      </c>
      <c r="I3677" s="4">
        <v>2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1</v>
      </c>
      <c r="R3677" s="4">
        <v>2</v>
      </c>
      <c r="S3677" s="4">
        <v>75.099999999999994</v>
      </c>
      <c r="T3677" s="4">
        <v>75.099999999999994</v>
      </c>
      <c r="U3677" s="4">
        <f t="shared" si="285"/>
        <v>1.0116773773640113</v>
      </c>
      <c r="V3677" s="4">
        <f t="shared" si="286"/>
        <v>2.7502102886750426</v>
      </c>
      <c r="W3677" s="4">
        <f t="shared" si="287"/>
        <v>0.73334828635614935</v>
      </c>
      <c r="X3677" s="4">
        <f t="shared" si="288"/>
        <v>0.73334828635614935</v>
      </c>
      <c r="Y3677" s="4">
        <f t="shared" si="289"/>
        <v>-0.13468971851233402</v>
      </c>
      <c r="Z3677" s="4">
        <f>IF(W3677&gt;$V$2,1,0)</f>
        <v>1</v>
      </c>
    </row>
    <row r="3678" spans="1:26" x14ac:dyDescent="0.3">
      <c r="A3678" s="4">
        <v>1</v>
      </c>
      <c r="B3678" s="4">
        <v>0</v>
      </c>
      <c r="C3678" s="4">
        <v>0</v>
      </c>
      <c r="D3678" s="4">
        <v>1</v>
      </c>
      <c r="E3678" s="4">
        <v>0</v>
      </c>
      <c r="F3678" s="4">
        <v>54</v>
      </c>
      <c r="G3678" s="4">
        <v>1</v>
      </c>
      <c r="H3678" s="4">
        <v>1</v>
      </c>
      <c r="I3678" s="4">
        <v>1</v>
      </c>
      <c r="J3678" s="4">
        <v>0</v>
      </c>
      <c r="K3678" s="4">
        <v>0</v>
      </c>
      <c r="L3678" s="4">
        <v>0</v>
      </c>
      <c r="M3678" s="4">
        <v>0</v>
      </c>
      <c r="N3678" s="4">
        <v>1</v>
      </c>
      <c r="O3678" s="4">
        <v>1</v>
      </c>
      <c r="P3678" s="4">
        <v>1</v>
      </c>
      <c r="Q3678" s="4">
        <v>1</v>
      </c>
      <c r="R3678" s="4">
        <v>1</v>
      </c>
      <c r="S3678" s="4">
        <v>70.150000000000006</v>
      </c>
      <c r="T3678" s="4">
        <v>3715.65</v>
      </c>
      <c r="U3678" s="4">
        <f t="shared" si="285"/>
        <v>-2.0926421477747379</v>
      </c>
      <c r="V3678" s="4">
        <f t="shared" si="286"/>
        <v>0.12336076747335134</v>
      </c>
      <c r="W3678" s="4">
        <f t="shared" si="287"/>
        <v>0.10981402506232507</v>
      </c>
      <c r="X3678" s="4">
        <f t="shared" si="288"/>
        <v>0.10981402506232507</v>
      </c>
      <c r="Y3678" s="4">
        <f t="shared" si="289"/>
        <v>-0.95934218977482921</v>
      </c>
      <c r="Z3678" s="4">
        <f>IF(W3678&gt;$V$2,1,0)</f>
        <v>0</v>
      </c>
    </row>
    <row r="3679" spans="1:26" x14ac:dyDescent="0.3">
      <c r="A3679" s="4">
        <v>1</v>
      </c>
      <c r="B3679" s="4">
        <v>1</v>
      </c>
      <c r="C3679" s="4">
        <v>0</v>
      </c>
      <c r="D3679" s="4">
        <v>0</v>
      </c>
      <c r="E3679" s="4">
        <v>0</v>
      </c>
      <c r="F3679" s="4">
        <v>42</v>
      </c>
      <c r="G3679" s="4">
        <v>1</v>
      </c>
      <c r="H3679" s="4">
        <v>1</v>
      </c>
      <c r="I3679" s="4">
        <v>2</v>
      </c>
      <c r="J3679" s="4">
        <v>0</v>
      </c>
      <c r="K3679" s="4">
        <v>1</v>
      </c>
      <c r="L3679" s="4">
        <v>0</v>
      </c>
      <c r="M3679" s="4">
        <v>0</v>
      </c>
      <c r="N3679" s="4">
        <v>1</v>
      </c>
      <c r="O3679" s="4">
        <v>1</v>
      </c>
      <c r="P3679" s="4">
        <v>0</v>
      </c>
      <c r="Q3679" s="4">
        <v>1</v>
      </c>
      <c r="R3679" s="4">
        <v>2</v>
      </c>
      <c r="S3679" s="4">
        <v>101.75</v>
      </c>
      <c r="T3679" s="4">
        <v>4273.45</v>
      </c>
      <c r="U3679" s="4">
        <f t="shared" si="285"/>
        <v>-1.948049389992168E-2</v>
      </c>
      <c r="V3679" s="4">
        <f t="shared" si="286"/>
        <v>0.98070802479097285</v>
      </c>
      <c r="W3679" s="4">
        <f t="shared" si="287"/>
        <v>0.49513003053262661</v>
      </c>
      <c r="X3679" s="4">
        <f t="shared" si="288"/>
        <v>0.49513003053262661</v>
      </c>
      <c r="Y3679" s="4">
        <f t="shared" si="289"/>
        <v>-0.30528073212319773</v>
      </c>
      <c r="Z3679" s="4">
        <f>IF(W3679&gt;$V$2,1,0)</f>
        <v>1</v>
      </c>
    </row>
    <row r="3680" spans="1:26" x14ac:dyDescent="0.3">
      <c r="A3680" s="4">
        <v>1</v>
      </c>
      <c r="B3680" s="4">
        <v>0</v>
      </c>
      <c r="C3680" s="4">
        <v>0</v>
      </c>
      <c r="D3680" s="4">
        <v>0</v>
      </c>
      <c r="E3680" s="4">
        <v>0</v>
      </c>
      <c r="F3680" s="4">
        <v>1</v>
      </c>
      <c r="G3680" s="4">
        <v>1</v>
      </c>
      <c r="H3680" s="4">
        <v>0</v>
      </c>
      <c r="I3680" s="4">
        <v>1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2</v>
      </c>
      <c r="S3680" s="4">
        <v>45.8</v>
      </c>
      <c r="T3680" s="4">
        <v>45.8</v>
      </c>
      <c r="U3680" s="4">
        <f t="shared" si="285"/>
        <v>-0.55626807578361359</v>
      </c>
      <c r="V3680" s="4">
        <f t="shared" si="286"/>
        <v>0.57334475542767915</v>
      </c>
      <c r="W3680" s="4">
        <f t="shared" si="287"/>
        <v>0.36441139391082028</v>
      </c>
      <c r="X3680" s="4">
        <f t="shared" si="288"/>
        <v>0.36441139391082028</v>
      </c>
      <c r="Y3680" s="4">
        <f t="shared" si="289"/>
        <v>-0.43840805256831145</v>
      </c>
      <c r="Z3680" s="4">
        <f>IF(W3680&gt;$V$2,1,0)</f>
        <v>1</v>
      </c>
    </row>
    <row r="3681" spans="1:26" x14ac:dyDescent="0.3">
      <c r="A3681" s="4">
        <v>0</v>
      </c>
      <c r="B3681" s="4">
        <v>0</v>
      </c>
      <c r="C3681" s="4">
        <v>0</v>
      </c>
      <c r="D3681" s="4">
        <v>0</v>
      </c>
      <c r="E3681" s="4">
        <v>0</v>
      </c>
      <c r="F3681" s="4">
        <v>1</v>
      </c>
      <c r="G3681" s="4">
        <v>1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3</v>
      </c>
      <c r="S3681" s="4">
        <v>20.5</v>
      </c>
      <c r="T3681" s="4">
        <v>20.5</v>
      </c>
      <c r="U3681" s="4">
        <f t="shared" si="285"/>
        <v>-1.3403627552528112</v>
      </c>
      <c r="V3681" s="4">
        <f t="shared" si="286"/>
        <v>0.26175069991485517</v>
      </c>
      <c r="W3681" s="4">
        <f t="shared" si="287"/>
        <v>0.20745040992053224</v>
      </c>
      <c r="X3681" s="4">
        <f t="shared" si="288"/>
        <v>0.79254959007946779</v>
      </c>
      <c r="Y3681" s="4">
        <f t="shared" si="289"/>
        <v>-0.10097355431642296</v>
      </c>
      <c r="Z3681" s="4">
        <f>IF(W3681&gt;$V$2,1,0)</f>
        <v>0</v>
      </c>
    </row>
    <row r="3682" spans="1:26" x14ac:dyDescent="0.3">
      <c r="A3682" s="4">
        <v>0</v>
      </c>
      <c r="B3682" s="4">
        <v>1</v>
      </c>
      <c r="C3682" s="4">
        <v>0</v>
      </c>
      <c r="D3682" s="4">
        <v>0</v>
      </c>
      <c r="E3682" s="4">
        <v>0</v>
      </c>
      <c r="F3682" s="4">
        <v>30</v>
      </c>
      <c r="G3682" s="4">
        <v>1</v>
      </c>
      <c r="H3682" s="4">
        <v>0</v>
      </c>
      <c r="I3682" s="4">
        <v>1</v>
      </c>
      <c r="J3682" s="4">
        <v>1</v>
      </c>
      <c r="K3682" s="4">
        <v>1</v>
      </c>
      <c r="L3682" s="4">
        <v>0</v>
      </c>
      <c r="M3682" s="4">
        <v>1</v>
      </c>
      <c r="N3682" s="4">
        <v>1</v>
      </c>
      <c r="O3682" s="4">
        <v>0</v>
      </c>
      <c r="P3682" s="4">
        <v>1</v>
      </c>
      <c r="Q3682" s="4">
        <v>0</v>
      </c>
      <c r="R3682" s="4">
        <v>2</v>
      </c>
      <c r="S3682" s="4">
        <v>70.400000000000006</v>
      </c>
      <c r="T3682" s="4">
        <v>2044.75</v>
      </c>
      <c r="U3682" s="4">
        <f t="shared" si="285"/>
        <v>-3.2055139024010275</v>
      </c>
      <c r="V3682" s="4">
        <f t="shared" si="286"/>
        <v>4.0538063675735231E-2</v>
      </c>
      <c r="W3682" s="4">
        <f t="shared" si="287"/>
        <v>3.8958751333452592E-2</v>
      </c>
      <c r="X3682" s="4">
        <f t="shared" si="288"/>
        <v>0.96104124866654739</v>
      </c>
      <c r="Y3682" s="4">
        <f t="shared" si="289"/>
        <v>-1.7257971661507963E-2</v>
      </c>
      <c r="Z3682" s="4">
        <f>IF(W3682&gt;$V$2,1,0)</f>
        <v>0</v>
      </c>
    </row>
    <row r="3683" spans="1:26" x14ac:dyDescent="0.3">
      <c r="A3683" s="4">
        <v>0</v>
      </c>
      <c r="B3683" s="4">
        <v>0</v>
      </c>
      <c r="C3683" s="4">
        <v>0</v>
      </c>
      <c r="D3683" s="4">
        <v>0</v>
      </c>
      <c r="E3683" s="4">
        <v>0</v>
      </c>
      <c r="F3683" s="4">
        <v>1</v>
      </c>
      <c r="G3683" s="4">
        <v>0</v>
      </c>
      <c r="H3683" s="4">
        <v>0</v>
      </c>
      <c r="I3683" s="4">
        <v>1</v>
      </c>
      <c r="J3683" s="4">
        <v>0</v>
      </c>
      <c r="K3683" s="4">
        <v>0</v>
      </c>
      <c r="L3683" s="4">
        <v>0</v>
      </c>
      <c r="M3683" s="4">
        <v>1</v>
      </c>
      <c r="N3683" s="4">
        <v>0</v>
      </c>
      <c r="O3683" s="4">
        <v>0</v>
      </c>
      <c r="P3683" s="4">
        <v>0</v>
      </c>
      <c r="Q3683" s="4">
        <v>0</v>
      </c>
      <c r="R3683" s="4">
        <v>3</v>
      </c>
      <c r="S3683" s="4">
        <v>30.55</v>
      </c>
      <c r="T3683" s="4">
        <v>30.55</v>
      </c>
      <c r="U3683" s="4">
        <f t="shared" si="285"/>
        <v>-0.31245620789782791</v>
      </c>
      <c r="V3683" s="4">
        <f t="shared" si="286"/>
        <v>0.73164766863455288</v>
      </c>
      <c r="W3683" s="4">
        <f t="shared" si="287"/>
        <v>0.42251531988113683</v>
      </c>
      <c r="X3683" s="4">
        <f t="shared" si="288"/>
        <v>0.57748468011886311</v>
      </c>
      <c r="Y3683" s="4">
        <f t="shared" si="289"/>
        <v>-0.23845953252342397</v>
      </c>
      <c r="Z3683" s="4">
        <f>IF(W3683&gt;$V$2,1,0)</f>
        <v>1</v>
      </c>
    </row>
    <row r="3684" spans="1:26" x14ac:dyDescent="0.3">
      <c r="A3684" s="4">
        <v>0</v>
      </c>
      <c r="B3684" s="4">
        <v>1</v>
      </c>
      <c r="C3684" s="4">
        <v>0</v>
      </c>
      <c r="D3684" s="4">
        <v>1</v>
      </c>
      <c r="E3684" s="4">
        <v>1</v>
      </c>
      <c r="F3684" s="4">
        <v>16</v>
      </c>
      <c r="G3684" s="4">
        <v>1</v>
      </c>
      <c r="H3684" s="4">
        <v>1</v>
      </c>
      <c r="I3684" s="4">
        <v>1</v>
      </c>
      <c r="J3684" s="4">
        <v>1</v>
      </c>
      <c r="K3684" s="4">
        <v>1</v>
      </c>
      <c r="L3684" s="4">
        <v>0</v>
      </c>
      <c r="M3684" s="4">
        <v>1</v>
      </c>
      <c r="N3684" s="4">
        <v>1</v>
      </c>
      <c r="O3684" s="4">
        <v>1</v>
      </c>
      <c r="P3684" s="4">
        <v>0</v>
      </c>
      <c r="Q3684" s="4">
        <v>0</v>
      </c>
      <c r="R3684" s="4">
        <v>2</v>
      </c>
      <c r="S3684" s="4">
        <v>84.9</v>
      </c>
      <c r="T3684" s="4">
        <v>1398.25</v>
      </c>
      <c r="U3684" s="4">
        <f t="shared" si="285"/>
        <v>-1.5861429647300325</v>
      </c>
      <c r="V3684" s="4">
        <f t="shared" si="286"/>
        <v>0.20471367883543665</v>
      </c>
      <c r="W3684" s="4">
        <f t="shared" si="287"/>
        <v>0.16992724697317929</v>
      </c>
      <c r="X3684" s="4">
        <f t="shared" si="288"/>
        <v>0.83007275302682071</v>
      </c>
      <c r="Y3684" s="4">
        <f t="shared" si="289"/>
        <v>-8.0883841535493994E-2</v>
      </c>
      <c r="Z3684" s="4">
        <f>IF(W3684&gt;$V$2,1,0)</f>
        <v>0</v>
      </c>
    </row>
    <row r="3685" spans="1:26" x14ac:dyDescent="0.3">
      <c r="A3685" s="4">
        <v>1</v>
      </c>
      <c r="B3685" s="4">
        <v>1</v>
      </c>
      <c r="C3685" s="4">
        <v>0</v>
      </c>
      <c r="D3685" s="4">
        <v>0</v>
      </c>
      <c r="E3685" s="4">
        <v>0</v>
      </c>
      <c r="F3685" s="4">
        <v>1</v>
      </c>
      <c r="G3685" s="4">
        <v>1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1</v>
      </c>
      <c r="R3685" s="4">
        <v>3</v>
      </c>
      <c r="S3685" s="4">
        <v>20.100000000000001</v>
      </c>
      <c r="T3685" s="4">
        <v>20.100000000000001</v>
      </c>
      <c r="U3685" s="4">
        <f t="shared" si="285"/>
        <v>-0.93640158639931226</v>
      </c>
      <c r="V3685" s="4">
        <f t="shared" si="286"/>
        <v>0.39203600794829596</v>
      </c>
      <c r="W3685" s="4">
        <f t="shared" si="287"/>
        <v>0.28162777809613765</v>
      </c>
      <c r="X3685" s="4">
        <f t="shared" si="288"/>
        <v>0.28162777809613765</v>
      </c>
      <c r="Y3685" s="4">
        <f t="shared" si="289"/>
        <v>-0.55032451118157222</v>
      </c>
      <c r="Z3685" s="4">
        <f>IF(W3685&gt;$V$2,1,0)</f>
        <v>1</v>
      </c>
    </row>
    <row r="3686" spans="1:26" x14ac:dyDescent="0.3">
      <c r="A3686" s="4">
        <v>1</v>
      </c>
      <c r="B3686" s="4">
        <v>1</v>
      </c>
      <c r="C3686" s="4">
        <v>0</v>
      </c>
      <c r="D3686" s="4">
        <v>1</v>
      </c>
      <c r="E3686" s="4">
        <v>0</v>
      </c>
      <c r="F3686" s="4">
        <v>9</v>
      </c>
      <c r="G3686" s="4">
        <v>0</v>
      </c>
      <c r="H3686" s="4">
        <v>0</v>
      </c>
      <c r="I3686" s="4">
        <v>1</v>
      </c>
      <c r="J3686" s="4">
        <v>0</v>
      </c>
      <c r="K3686" s="4">
        <v>0</v>
      </c>
      <c r="L3686" s="4">
        <v>0</v>
      </c>
      <c r="M3686" s="4">
        <v>1</v>
      </c>
      <c r="N3686" s="4">
        <v>1</v>
      </c>
      <c r="O3686" s="4">
        <v>0</v>
      </c>
      <c r="P3686" s="4">
        <v>0</v>
      </c>
      <c r="Q3686" s="4">
        <v>0</v>
      </c>
      <c r="R3686" s="4">
        <v>3</v>
      </c>
      <c r="S3686" s="4">
        <v>40.65</v>
      </c>
      <c r="T3686" s="4">
        <v>328.95</v>
      </c>
      <c r="U3686" s="4">
        <f t="shared" si="285"/>
        <v>-0.43089346003758611</v>
      </c>
      <c r="V3686" s="4">
        <f t="shared" si="286"/>
        <v>0.64992815040700624</v>
      </c>
      <c r="W3686" s="4">
        <f t="shared" si="287"/>
        <v>0.39391300175506505</v>
      </c>
      <c r="X3686" s="4">
        <f t="shared" si="288"/>
        <v>0.39391300175506505</v>
      </c>
      <c r="Y3686" s="4">
        <f t="shared" si="289"/>
        <v>-0.40459968434117244</v>
      </c>
      <c r="Z3686" s="4">
        <f>IF(W3686&gt;$V$2,1,0)</f>
        <v>1</v>
      </c>
    </row>
    <row r="3687" spans="1:26" x14ac:dyDescent="0.3">
      <c r="A3687" s="4">
        <v>1</v>
      </c>
      <c r="B3687" s="4">
        <v>1</v>
      </c>
      <c r="C3687" s="4">
        <v>1</v>
      </c>
      <c r="D3687" s="4">
        <v>1</v>
      </c>
      <c r="E3687" s="4">
        <v>0</v>
      </c>
      <c r="F3687" s="4">
        <v>46</v>
      </c>
      <c r="G3687" s="4">
        <v>1</v>
      </c>
      <c r="H3687" s="4">
        <v>1</v>
      </c>
      <c r="I3687" s="4">
        <v>2</v>
      </c>
      <c r="J3687" s="4">
        <v>0</v>
      </c>
      <c r="K3687" s="4">
        <v>0</v>
      </c>
      <c r="L3687" s="4">
        <v>1</v>
      </c>
      <c r="M3687" s="4">
        <v>0</v>
      </c>
      <c r="N3687" s="4">
        <v>1</v>
      </c>
      <c r="O3687" s="4">
        <v>1</v>
      </c>
      <c r="P3687" s="4">
        <v>0</v>
      </c>
      <c r="Q3687" s="4">
        <v>1</v>
      </c>
      <c r="R3687" s="4">
        <v>2</v>
      </c>
      <c r="S3687" s="4">
        <v>101</v>
      </c>
      <c r="T3687" s="4">
        <v>4680.05</v>
      </c>
      <c r="U3687" s="4">
        <f t="shared" si="285"/>
        <v>0.27277083382915046</v>
      </c>
      <c r="V3687" s="4">
        <f t="shared" si="286"/>
        <v>1.3135991778352567</v>
      </c>
      <c r="W3687" s="4">
        <f t="shared" si="287"/>
        <v>0.56777301376132905</v>
      </c>
      <c r="X3687" s="4">
        <f t="shared" si="288"/>
        <v>0.56777301376132905</v>
      </c>
      <c r="Y3687" s="4">
        <f t="shared" si="289"/>
        <v>-0.24582525332665114</v>
      </c>
      <c r="Z3687" s="4">
        <f>IF(W3687&gt;$V$2,1,0)</f>
        <v>1</v>
      </c>
    </row>
    <row r="3688" spans="1:26" x14ac:dyDescent="0.3">
      <c r="A3688" s="4">
        <v>1</v>
      </c>
      <c r="B3688" s="4">
        <v>1</v>
      </c>
      <c r="C3688" s="4">
        <v>0</v>
      </c>
      <c r="D3688" s="4">
        <v>0</v>
      </c>
      <c r="E3688" s="4">
        <v>0</v>
      </c>
      <c r="F3688" s="4">
        <v>1</v>
      </c>
      <c r="G3688" s="4">
        <v>1</v>
      </c>
      <c r="H3688" s="4">
        <v>0</v>
      </c>
      <c r="I3688" s="4">
        <v>2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1</v>
      </c>
      <c r="R3688" s="4">
        <v>2</v>
      </c>
      <c r="S3688" s="4">
        <v>69.099999999999994</v>
      </c>
      <c r="T3688" s="4">
        <v>69.099999999999994</v>
      </c>
      <c r="U3688" s="4">
        <f t="shared" si="285"/>
        <v>0.80614240632905909</v>
      </c>
      <c r="V3688" s="4">
        <f t="shared" si="286"/>
        <v>2.2392531751599809</v>
      </c>
      <c r="W3688" s="4">
        <f t="shared" si="287"/>
        <v>0.69128686585277122</v>
      </c>
      <c r="X3688" s="4">
        <f t="shared" si="288"/>
        <v>0.69128686585277122</v>
      </c>
      <c r="Y3688" s="4">
        <f t="shared" si="289"/>
        <v>-0.16034169444384064</v>
      </c>
      <c r="Z3688" s="4">
        <f>IF(W3688&gt;$V$2,1,0)</f>
        <v>1</v>
      </c>
    </row>
    <row r="3689" spans="1:26" x14ac:dyDescent="0.3">
      <c r="A3689" s="4">
        <v>0</v>
      </c>
      <c r="B3689" s="4">
        <v>1</v>
      </c>
      <c r="C3689" s="4">
        <v>0</v>
      </c>
      <c r="D3689" s="4">
        <v>1</v>
      </c>
      <c r="E3689" s="4">
        <v>0</v>
      </c>
      <c r="F3689" s="4">
        <v>71</v>
      </c>
      <c r="G3689" s="4">
        <v>1</v>
      </c>
      <c r="H3689" s="4">
        <v>0</v>
      </c>
      <c r="I3689" s="4">
        <v>1</v>
      </c>
      <c r="J3689" s="4">
        <v>1</v>
      </c>
      <c r="K3689" s="4">
        <v>0</v>
      </c>
      <c r="L3689" s="4">
        <v>0</v>
      </c>
      <c r="M3689" s="4">
        <v>1</v>
      </c>
      <c r="N3689" s="4">
        <v>0</v>
      </c>
      <c r="O3689" s="4">
        <v>0</v>
      </c>
      <c r="P3689" s="4">
        <v>2</v>
      </c>
      <c r="Q3689" s="4">
        <v>0</v>
      </c>
      <c r="R3689" s="4">
        <v>0</v>
      </c>
      <c r="S3689" s="4">
        <v>54.5</v>
      </c>
      <c r="T3689" s="4">
        <v>3778.2</v>
      </c>
      <c r="U3689" s="4">
        <f t="shared" si="285"/>
        <v>-5.823565335930116</v>
      </c>
      <c r="V3689" s="4">
        <f t="shared" si="286"/>
        <v>2.9570434746708156E-3</v>
      </c>
      <c r="W3689" s="4">
        <f t="shared" si="287"/>
        <v>2.9483251490276755E-3</v>
      </c>
      <c r="X3689" s="4">
        <f t="shared" si="288"/>
        <v>0.99705167485097235</v>
      </c>
      <c r="Y3689" s="4">
        <f t="shared" si="289"/>
        <v>-1.2823326401400362E-3</v>
      </c>
      <c r="Z3689" s="4">
        <f>IF(W3689&gt;$V$2,1,0)</f>
        <v>0</v>
      </c>
    </row>
    <row r="3690" spans="1:26" x14ac:dyDescent="0.3">
      <c r="A3690" s="4">
        <v>0</v>
      </c>
      <c r="B3690" s="4">
        <v>1</v>
      </c>
      <c r="C3690" s="4">
        <v>0</v>
      </c>
      <c r="D3690" s="4">
        <v>0</v>
      </c>
      <c r="E3690" s="4">
        <v>0</v>
      </c>
      <c r="F3690" s="4">
        <v>43</v>
      </c>
      <c r="G3690" s="4">
        <v>1</v>
      </c>
      <c r="H3690" s="4">
        <v>1</v>
      </c>
      <c r="I3690" s="4">
        <v>2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1</v>
      </c>
      <c r="R3690" s="4">
        <v>1</v>
      </c>
      <c r="S3690" s="4">
        <v>75.349999999999994</v>
      </c>
      <c r="T3690" s="4">
        <v>3161.4</v>
      </c>
      <c r="U3690" s="4">
        <f t="shared" si="285"/>
        <v>-0.63679148601339575</v>
      </c>
      <c r="V3690" s="4">
        <f t="shared" si="286"/>
        <v>0.52898696618799379</v>
      </c>
      <c r="W3690" s="4">
        <f t="shared" si="287"/>
        <v>0.34597218804738533</v>
      </c>
      <c r="X3690" s="4">
        <f t="shared" si="288"/>
        <v>0.65402781195261461</v>
      </c>
      <c r="Y3690" s="4">
        <f t="shared" si="289"/>
        <v>-0.18440378329540791</v>
      </c>
      <c r="Z3690" s="4">
        <f>IF(W3690&gt;$V$2,1,0)</f>
        <v>1</v>
      </c>
    </row>
    <row r="3691" spans="1:26" x14ac:dyDescent="0.3">
      <c r="A3691" s="4">
        <v>0</v>
      </c>
      <c r="B3691" s="4">
        <v>1</v>
      </c>
      <c r="C3691" s="4">
        <v>0</v>
      </c>
      <c r="D3691" s="4">
        <v>1</v>
      </c>
      <c r="E3691" s="4">
        <v>0</v>
      </c>
      <c r="F3691" s="4">
        <v>50</v>
      </c>
      <c r="G3691" s="4">
        <v>0</v>
      </c>
      <c r="H3691" s="4">
        <v>0</v>
      </c>
      <c r="I3691" s="4">
        <v>1</v>
      </c>
      <c r="J3691" s="4">
        <v>1</v>
      </c>
      <c r="K3691" s="4">
        <v>0</v>
      </c>
      <c r="L3691" s="4">
        <v>0</v>
      </c>
      <c r="M3691" s="4">
        <v>1</v>
      </c>
      <c r="N3691" s="4">
        <v>1</v>
      </c>
      <c r="O3691" s="4">
        <v>0</v>
      </c>
      <c r="P3691" s="4">
        <v>1</v>
      </c>
      <c r="Q3691" s="4">
        <v>1</v>
      </c>
      <c r="R3691" s="4">
        <v>0</v>
      </c>
      <c r="S3691" s="4">
        <v>44.45</v>
      </c>
      <c r="T3691" s="4">
        <v>2188.4499999999998</v>
      </c>
      <c r="U3691" s="4">
        <f t="shared" si="285"/>
        <v>-3.0473511047473538</v>
      </c>
      <c r="V3691" s="4">
        <f t="shared" si="286"/>
        <v>4.7484539518338358E-2</v>
      </c>
      <c r="W3691" s="4">
        <f t="shared" si="287"/>
        <v>4.5331971715948223E-2</v>
      </c>
      <c r="X3691" s="4">
        <f t="shared" si="288"/>
        <v>0.95466802828405173</v>
      </c>
      <c r="Y3691" s="4">
        <f t="shared" si="289"/>
        <v>-2.0147621660839856E-2</v>
      </c>
      <c r="Z3691" s="4">
        <f>IF(W3691&gt;$V$2,1,0)</f>
        <v>0</v>
      </c>
    </row>
    <row r="3692" spans="1:26" x14ac:dyDescent="0.3">
      <c r="A3692" s="4">
        <v>1</v>
      </c>
      <c r="B3692" s="4">
        <v>0</v>
      </c>
      <c r="C3692" s="4">
        <v>0</v>
      </c>
      <c r="D3692" s="4">
        <v>0</v>
      </c>
      <c r="E3692" s="4">
        <v>0</v>
      </c>
      <c r="F3692" s="4">
        <v>13</v>
      </c>
      <c r="G3692" s="4">
        <v>1</v>
      </c>
      <c r="H3692" s="4">
        <v>1</v>
      </c>
      <c r="I3692" s="4">
        <v>2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1</v>
      </c>
      <c r="R3692" s="4">
        <v>3</v>
      </c>
      <c r="S3692" s="4">
        <v>75</v>
      </c>
      <c r="T3692" s="4">
        <v>999.45</v>
      </c>
      <c r="U3692" s="4">
        <f t="shared" si="285"/>
        <v>0.65945795054342649</v>
      </c>
      <c r="V3692" s="4">
        <f t="shared" si="286"/>
        <v>1.9337438654552692</v>
      </c>
      <c r="W3692" s="4">
        <f t="shared" si="287"/>
        <v>0.65913861405047502</v>
      </c>
      <c r="X3692" s="4">
        <f t="shared" si="288"/>
        <v>0.65913861405047502</v>
      </c>
      <c r="Y3692" s="4">
        <f t="shared" si="289"/>
        <v>-0.18102324551682253</v>
      </c>
      <c r="Z3692" s="4">
        <f>IF(W3692&gt;$V$2,1,0)</f>
        <v>1</v>
      </c>
    </row>
    <row r="3693" spans="1:26" x14ac:dyDescent="0.3">
      <c r="A3693" s="4">
        <v>1</v>
      </c>
      <c r="B3693" s="4">
        <v>1</v>
      </c>
      <c r="C3693" s="4">
        <v>0</v>
      </c>
      <c r="D3693" s="4">
        <v>1</v>
      </c>
      <c r="E3693" s="4">
        <v>1</v>
      </c>
      <c r="F3693" s="4">
        <v>19</v>
      </c>
      <c r="G3693" s="4">
        <v>1</v>
      </c>
      <c r="H3693" s="4">
        <v>0</v>
      </c>
      <c r="I3693" s="4">
        <v>2</v>
      </c>
      <c r="J3693" s="4">
        <v>0</v>
      </c>
      <c r="K3693" s="4">
        <v>1</v>
      </c>
      <c r="L3693" s="4">
        <v>0</v>
      </c>
      <c r="M3693" s="4">
        <v>1</v>
      </c>
      <c r="N3693" s="4">
        <v>1</v>
      </c>
      <c r="O3693" s="4">
        <v>1</v>
      </c>
      <c r="P3693" s="4">
        <v>1</v>
      </c>
      <c r="Q3693" s="4">
        <v>0</v>
      </c>
      <c r="R3693" s="4">
        <v>0</v>
      </c>
      <c r="S3693" s="4">
        <v>100</v>
      </c>
      <c r="T3693" s="4">
        <v>1888.65</v>
      </c>
      <c r="U3693" s="4">
        <f t="shared" si="285"/>
        <v>-1.3841630354264636</v>
      </c>
      <c r="V3693" s="4">
        <f t="shared" si="286"/>
        <v>0.25053339964562538</v>
      </c>
      <c r="W3693" s="4">
        <f t="shared" si="287"/>
        <v>0.20034123016356159</v>
      </c>
      <c r="X3693" s="4">
        <f t="shared" si="288"/>
        <v>0.20034123016356159</v>
      </c>
      <c r="Y3693" s="4">
        <f t="shared" si="289"/>
        <v>-0.69822966383738549</v>
      </c>
      <c r="Z3693" s="4">
        <f>IF(W3693&gt;$V$2,1,0)</f>
        <v>0</v>
      </c>
    </row>
    <row r="3694" spans="1:26" x14ac:dyDescent="0.3">
      <c r="A3694" s="4">
        <v>0</v>
      </c>
      <c r="B3694" s="4">
        <v>0</v>
      </c>
      <c r="C3694" s="4">
        <v>0</v>
      </c>
      <c r="D3694" s="4">
        <v>0</v>
      </c>
      <c r="E3694" s="4">
        <v>0</v>
      </c>
      <c r="F3694" s="4">
        <v>41</v>
      </c>
      <c r="G3694" s="4">
        <v>1</v>
      </c>
      <c r="H3694" s="4">
        <v>1</v>
      </c>
      <c r="I3694" s="4">
        <v>2</v>
      </c>
      <c r="J3694" s="4">
        <v>0</v>
      </c>
      <c r="K3694" s="4">
        <v>0</v>
      </c>
      <c r="L3694" s="4">
        <v>1</v>
      </c>
      <c r="M3694" s="4">
        <v>0</v>
      </c>
      <c r="N3694" s="4">
        <v>1</v>
      </c>
      <c r="O3694" s="4">
        <v>1</v>
      </c>
      <c r="P3694" s="4">
        <v>0</v>
      </c>
      <c r="Q3694" s="4">
        <v>0</v>
      </c>
      <c r="R3694" s="4">
        <v>0</v>
      </c>
      <c r="S3694" s="4">
        <v>98.05</v>
      </c>
      <c r="T3694" s="4">
        <v>3990.6</v>
      </c>
      <c r="U3694" s="4">
        <f t="shared" si="285"/>
        <v>-0.18008458574718234</v>
      </c>
      <c r="V3694" s="4">
        <f t="shared" si="286"/>
        <v>0.83519956244433058</v>
      </c>
      <c r="W3694" s="4">
        <f t="shared" si="287"/>
        <v>0.45510013163468471</v>
      </c>
      <c r="X3694" s="4">
        <f t="shared" si="288"/>
        <v>0.54489986836531523</v>
      </c>
      <c r="Y3694" s="4">
        <f t="shared" si="289"/>
        <v>-0.26368329701096571</v>
      </c>
      <c r="Z3694" s="4">
        <f>IF(W3694&gt;$V$2,1,0)</f>
        <v>1</v>
      </c>
    </row>
    <row r="3695" spans="1:26" x14ac:dyDescent="0.3">
      <c r="A3695" s="4">
        <v>1</v>
      </c>
      <c r="B3695" s="4">
        <v>0</v>
      </c>
      <c r="C3695" s="4">
        <v>1</v>
      </c>
      <c r="D3695" s="4">
        <v>0</v>
      </c>
      <c r="E3695" s="4">
        <v>0</v>
      </c>
      <c r="F3695" s="4">
        <v>1</v>
      </c>
      <c r="G3695" s="4">
        <v>1</v>
      </c>
      <c r="H3695" s="4">
        <v>0</v>
      </c>
      <c r="I3695" s="4">
        <v>2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1</v>
      </c>
      <c r="R3695" s="4">
        <v>2</v>
      </c>
      <c r="S3695" s="4">
        <v>71.150000000000006</v>
      </c>
      <c r="T3695" s="4">
        <v>71.150000000000006</v>
      </c>
      <c r="U3695" s="4">
        <f t="shared" si="285"/>
        <v>0.89507668421014752</v>
      </c>
      <c r="V3695" s="4">
        <f t="shared" si="286"/>
        <v>2.4475234686702159</v>
      </c>
      <c r="W3695" s="4">
        <f t="shared" si="287"/>
        <v>0.70993670990564084</v>
      </c>
      <c r="X3695" s="4">
        <f t="shared" si="288"/>
        <v>0.70993670990564084</v>
      </c>
      <c r="Y3695" s="4">
        <f t="shared" si="289"/>
        <v>-0.14878036644134809</v>
      </c>
      <c r="Z3695" s="4">
        <f>IF(W3695&gt;$V$2,1,0)</f>
        <v>1</v>
      </c>
    </row>
    <row r="3696" spans="1:26" x14ac:dyDescent="0.3">
      <c r="A3696" s="4">
        <v>1</v>
      </c>
      <c r="B3696" s="4">
        <v>0</v>
      </c>
      <c r="C3696" s="4">
        <v>0</v>
      </c>
      <c r="D3696" s="4">
        <v>0</v>
      </c>
      <c r="E3696" s="4">
        <v>0</v>
      </c>
      <c r="F3696" s="4">
        <v>24</v>
      </c>
      <c r="G3696" s="4">
        <v>0</v>
      </c>
      <c r="H3696" s="4">
        <v>0</v>
      </c>
      <c r="I3696" s="4">
        <v>1</v>
      </c>
      <c r="J3696" s="4">
        <v>0</v>
      </c>
      <c r="K3696" s="4">
        <v>1</v>
      </c>
      <c r="L3696" s="4">
        <v>1</v>
      </c>
      <c r="M3696" s="4">
        <v>0</v>
      </c>
      <c r="N3696" s="4">
        <v>1</v>
      </c>
      <c r="O3696" s="4">
        <v>1</v>
      </c>
      <c r="P3696" s="4">
        <v>0</v>
      </c>
      <c r="Q3696" s="4">
        <v>1</v>
      </c>
      <c r="R3696" s="4">
        <v>1</v>
      </c>
      <c r="S3696" s="4">
        <v>54.15</v>
      </c>
      <c r="T3696" s="4">
        <v>1240.25</v>
      </c>
      <c r="U3696" s="4">
        <f t="shared" si="285"/>
        <v>-0.14669128162454725</v>
      </c>
      <c r="V3696" s="4">
        <f t="shared" si="286"/>
        <v>0.86356053327379412</v>
      </c>
      <c r="W3696" s="4">
        <f t="shared" si="287"/>
        <v>0.46339279988761162</v>
      </c>
      <c r="X3696" s="4">
        <f t="shared" si="288"/>
        <v>0.46339279988761162</v>
      </c>
      <c r="Y3696" s="4">
        <f t="shared" si="289"/>
        <v>-0.33405071848167633</v>
      </c>
      <c r="Z3696" s="4">
        <f>IF(W3696&gt;$V$2,1,0)</f>
        <v>1</v>
      </c>
    </row>
    <row r="3697" spans="1:26" x14ac:dyDescent="0.3">
      <c r="A3697" s="4">
        <v>0</v>
      </c>
      <c r="B3697" s="4">
        <v>0</v>
      </c>
      <c r="C3697" s="4">
        <v>0</v>
      </c>
      <c r="D3697" s="4">
        <v>1</v>
      </c>
      <c r="E3697" s="4">
        <v>0</v>
      </c>
      <c r="F3697" s="4">
        <v>40</v>
      </c>
      <c r="G3697" s="4">
        <v>1</v>
      </c>
      <c r="H3697" s="4">
        <v>1</v>
      </c>
      <c r="I3697" s="4">
        <v>1</v>
      </c>
      <c r="J3697" s="4">
        <v>0</v>
      </c>
      <c r="K3697" s="4">
        <v>1</v>
      </c>
      <c r="L3697" s="4">
        <v>0</v>
      </c>
      <c r="M3697" s="4">
        <v>0</v>
      </c>
      <c r="N3697" s="4">
        <v>1</v>
      </c>
      <c r="O3697" s="4">
        <v>0</v>
      </c>
      <c r="P3697" s="4">
        <v>1</v>
      </c>
      <c r="Q3697" s="4">
        <v>0</v>
      </c>
      <c r="R3697" s="4">
        <v>0</v>
      </c>
      <c r="S3697" s="4">
        <v>63.9</v>
      </c>
      <c r="T3697" s="4">
        <v>2635</v>
      </c>
      <c r="U3697" s="4">
        <f t="shared" si="285"/>
        <v>-2.3733382253011963</v>
      </c>
      <c r="V3697" s="4">
        <f t="shared" si="286"/>
        <v>9.3169186836156187E-2</v>
      </c>
      <c r="W3697" s="4">
        <f t="shared" si="287"/>
        <v>8.5228515364402013E-2</v>
      </c>
      <c r="X3697" s="4">
        <f t="shared" si="288"/>
        <v>0.91477148463559799</v>
      </c>
      <c r="Y3697" s="4">
        <f t="shared" si="289"/>
        <v>-3.8687381733004497E-2</v>
      </c>
      <c r="Z3697" s="4">
        <f>IF(W3697&gt;$V$2,1,0)</f>
        <v>0</v>
      </c>
    </row>
    <row r="3698" spans="1:26" x14ac:dyDescent="0.3">
      <c r="A3698" s="4">
        <v>0</v>
      </c>
      <c r="B3698" s="4">
        <v>0</v>
      </c>
      <c r="C3698" s="4">
        <v>0</v>
      </c>
      <c r="D3698" s="4">
        <v>1</v>
      </c>
      <c r="E3698" s="4">
        <v>1</v>
      </c>
      <c r="F3698" s="4">
        <v>3</v>
      </c>
      <c r="G3698" s="4">
        <v>1</v>
      </c>
      <c r="H3698" s="4">
        <v>1</v>
      </c>
      <c r="I3698" s="4">
        <v>1</v>
      </c>
      <c r="J3698" s="4">
        <v>0</v>
      </c>
      <c r="K3698" s="4">
        <v>1</v>
      </c>
      <c r="L3698" s="4">
        <v>1</v>
      </c>
      <c r="M3698" s="4">
        <v>0</v>
      </c>
      <c r="N3698" s="4">
        <v>1</v>
      </c>
      <c r="O3698" s="4">
        <v>0</v>
      </c>
      <c r="P3698" s="4">
        <v>0</v>
      </c>
      <c r="Q3698" s="4">
        <v>1</v>
      </c>
      <c r="R3698" s="4">
        <v>0</v>
      </c>
      <c r="S3698" s="4">
        <v>69.150000000000006</v>
      </c>
      <c r="T3698" s="4">
        <v>235</v>
      </c>
      <c r="U3698" s="4">
        <f t="shared" si="285"/>
        <v>-0.11770312885109635</v>
      </c>
      <c r="V3698" s="4">
        <f t="shared" si="286"/>
        <v>0.88895991999815194</v>
      </c>
      <c r="W3698" s="4">
        <f t="shared" si="287"/>
        <v>0.47060814291868175</v>
      </c>
      <c r="X3698" s="4">
        <f t="shared" si="288"/>
        <v>0.52939185708131831</v>
      </c>
      <c r="Y3698" s="4">
        <f t="shared" si="289"/>
        <v>-0.27622274314771916</v>
      </c>
      <c r="Z3698" s="4">
        <f>IF(W3698&gt;$V$2,1,0)</f>
        <v>1</v>
      </c>
    </row>
    <row r="3699" spans="1:26" x14ac:dyDescent="0.3">
      <c r="A3699" s="4">
        <v>0</v>
      </c>
      <c r="B3699" s="4">
        <v>0</v>
      </c>
      <c r="C3699" s="4">
        <v>0</v>
      </c>
      <c r="D3699" s="4">
        <v>0</v>
      </c>
      <c r="E3699" s="4">
        <v>0</v>
      </c>
      <c r="F3699" s="4">
        <v>37</v>
      </c>
      <c r="G3699" s="4">
        <v>1</v>
      </c>
      <c r="H3699" s="4">
        <v>1</v>
      </c>
      <c r="I3699" s="4">
        <v>1</v>
      </c>
      <c r="J3699" s="4">
        <v>1</v>
      </c>
      <c r="K3699" s="4">
        <v>0</v>
      </c>
      <c r="L3699" s="4">
        <v>0</v>
      </c>
      <c r="M3699" s="4">
        <v>0</v>
      </c>
      <c r="N3699" s="4">
        <v>1</v>
      </c>
      <c r="O3699" s="4">
        <v>0</v>
      </c>
      <c r="P3699" s="4">
        <v>1</v>
      </c>
      <c r="Q3699" s="4">
        <v>0</v>
      </c>
      <c r="R3699" s="4">
        <v>0</v>
      </c>
      <c r="S3699" s="4">
        <v>64.650000000000006</v>
      </c>
      <c r="T3699" s="4">
        <v>2347.85</v>
      </c>
      <c r="U3699" s="4">
        <f t="shared" si="285"/>
        <v>-2.6433399679049807</v>
      </c>
      <c r="V3699" s="4">
        <f t="shared" si="286"/>
        <v>7.1123322794881261E-2</v>
      </c>
      <c r="W3699" s="4">
        <f t="shared" si="287"/>
        <v>6.6400685412487545E-2</v>
      </c>
      <c r="X3699" s="4">
        <f t="shared" si="288"/>
        <v>0.93359931458751244</v>
      </c>
      <c r="Y3699" s="4">
        <f t="shared" si="289"/>
        <v>-2.9839475804771122E-2</v>
      </c>
      <c r="Z3699" s="4">
        <f>IF(W3699&gt;$V$2,1,0)</f>
        <v>0</v>
      </c>
    </row>
    <row r="3700" spans="1:26" x14ac:dyDescent="0.3">
      <c r="A3700" s="4">
        <v>1</v>
      </c>
      <c r="B3700" s="4">
        <v>0</v>
      </c>
      <c r="C3700" s="4">
        <v>0</v>
      </c>
      <c r="D3700" s="4">
        <v>1</v>
      </c>
      <c r="E3700" s="4">
        <v>1</v>
      </c>
      <c r="F3700" s="4">
        <v>67</v>
      </c>
      <c r="G3700" s="4">
        <v>1</v>
      </c>
      <c r="H3700" s="4">
        <v>1</v>
      </c>
      <c r="I3700" s="4">
        <v>2</v>
      </c>
      <c r="J3700" s="4">
        <v>1</v>
      </c>
      <c r="K3700" s="4">
        <v>0</v>
      </c>
      <c r="L3700" s="4">
        <v>1</v>
      </c>
      <c r="M3700" s="4">
        <v>1</v>
      </c>
      <c r="N3700" s="4">
        <v>1</v>
      </c>
      <c r="O3700" s="4">
        <v>1</v>
      </c>
      <c r="P3700" s="4">
        <v>2</v>
      </c>
      <c r="Q3700" s="4">
        <v>1</v>
      </c>
      <c r="R3700" s="4">
        <v>1</v>
      </c>
      <c r="S3700" s="4">
        <v>108.75</v>
      </c>
      <c r="T3700" s="4">
        <v>7156.2</v>
      </c>
      <c r="U3700" s="4">
        <f t="shared" si="285"/>
        <v>-2.8187713791857423</v>
      </c>
      <c r="V3700" s="4">
        <f t="shared" si="286"/>
        <v>5.9679220817091636E-2</v>
      </c>
      <c r="W3700" s="4">
        <f t="shared" si="287"/>
        <v>5.6318194831710029E-2</v>
      </c>
      <c r="X3700" s="4">
        <f t="shared" si="288"/>
        <v>5.6318194831710029E-2</v>
      </c>
      <c r="Y3700" s="4">
        <f t="shared" si="289"/>
        <v>-1.2493512740930657</v>
      </c>
      <c r="Z3700" s="4">
        <f>IF(W3700&gt;$V$2,1,0)</f>
        <v>0</v>
      </c>
    </row>
    <row r="3701" spans="1:26" x14ac:dyDescent="0.3">
      <c r="A3701" s="4">
        <v>0</v>
      </c>
      <c r="B3701" s="4">
        <v>0</v>
      </c>
      <c r="C3701" s="4">
        <v>0</v>
      </c>
      <c r="D3701" s="4">
        <v>1</v>
      </c>
      <c r="E3701" s="4">
        <v>1</v>
      </c>
      <c r="F3701" s="4">
        <v>32</v>
      </c>
      <c r="G3701" s="4">
        <v>1</v>
      </c>
      <c r="H3701" s="4">
        <v>1</v>
      </c>
      <c r="I3701" s="4">
        <v>2</v>
      </c>
      <c r="J3701" s="4">
        <v>0</v>
      </c>
      <c r="K3701" s="4">
        <v>1</v>
      </c>
      <c r="L3701" s="4">
        <v>0</v>
      </c>
      <c r="M3701" s="4">
        <v>0</v>
      </c>
      <c r="N3701" s="4">
        <v>1</v>
      </c>
      <c r="O3701" s="4">
        <v>1</v>
      </c>
      <c r="P3701" s="4">
        <v>0</v>
      </c>
      <c r="Q3701" s="4">
        <v>1</v>
      </c>
      <c r="R3701" s="4">
        <v>2</v>
      </c>
      <c r="S3701" s="4">
        <v>98.85</v>
      </c>
      <c r="T3701" s="4">
        <v>3089.6</v>
      </c>
      <c r="U3701" s="4">
        <f t="shared" si="285"/>
        <v>0.30178715201440165</v>
      </c>
      <c r="V3701" s="4">
        <f t="shared" si="286"/>
        <v>1.3522733674132013</v>
      </c>
      <c r="W3701" s="4">
        <f t="shared" si="287"/>
        <v>0.57487934274420593</v>
      </c>
      <c r="X3701" s="4">
        <f t="shared" si="288"/>
        <v>0.42512065725579407</v>
      </c>
      <c r="Y3701" s="4">
        <f t="shared" si="289"/>
        <v>-0.37148779149433614</v>
      </c>
      <c r="Z3701" s="4">
        <f>IF(W3701&gt;$V$2,1,0)</f>
        <v>1</v>
      </c>
    </row>
    <row r="3702" spans="1:26" x14ac:dyDescent="0.3">
      <c r="A3702" s="4">
        <v>1</v>
      </c>
      <c r="B3702" s="4">
        <v>0</v>
      </c>
      <c r="C3702" s="4">
        <v>0</v>
      </c>
      <c r="D3702" s="4">
        <v>1</v>
      </c>
      <c r="E3702" s="4">
        <v>0</v>
      </c>
      <c r="F3702" s="4">
        <v>6</v>
      </c>
      <c r="G3702" s="4">
        <v>1</v>
      </c>
      <c r="H3702" s="4">
        <v>0</v>
      </c>
      <c r="I3702" s="4">
        <v>1</v>
      </c>
      <c r="J3702" s="4">
        <v>0</v>
      </c>
      <c r="K3702" s="4">
        <v>0</v>
      </c>
      <c r="L3702" s="4">
        <v>0</v>
      </c>
      <c r="M3702" s="4">
        <v>1</v>
      </c>
      <c r="N3702" s="4">
        <v>0</v>
      </c>
      <c r="O3702" s="4">
        <v>0</v>
      </c>
      <c r="P3702" s="4">
        <v>0</v>
      </c>
      <c r="Q3702" s="4">
        <v>1</v>
      </c>
      <c r="R3702" s="4">
        <v>2</v>
      </c>
      <c r="S3702" s="4">
        <v>49.15</v>
      </c>
      <c r="T3702" s="4">
        <v>270.8</v>
      </c>
      <c r="U3702" s="4">
        <f t="shared" si="285"/>
        <v>-0.71727103944915549</v>
      </c>
      <c r="V3702" s="4">
        <f t="shared" si="286"/>
        <v>0.48808239779132462</v>
      </c>
      <c r="W3702" s="4">
        <f t="shared" si="287"/>
        <v>0.32799420147416386</v>
      </c>
      <c r="X3702" s="4">
        <f t="shared" si="288"/>
        <v>0.32799420147416386</v>
      </c>
      <c r="Y3702" s="4">
        <f t="shared" si="289"/>
        <v>-0.48413383400183796</v>
      </c>
      <c r="Z3702" s="4">
        <f>IF(W3702&gt;$V$2,1,0)</f>
        <v>1</v>
      </c>
    </row>
    <row r="3703" spans="1:26" x14ac:dyDescent="0.3">
      <c r="A3703" s="4">
        <v>0</v>
      </c>
      <c r="B3703" s="4">
        <v>0</v>
      </c>
      <c r="C3703" s="4">
        <v>0</v>
      </c>
      <c r="D3703" s="4">
        <v>1</v>
      </c>
      <c r="E3703" s="4">
        <v>1</v>
      </c>
      <c r="F3703" s="4">
        <v>32</v>
      </c>
      <c r="G3703" s="4">
        <v>1</v>
      </c>
      <c r="H3703" s="4">
        <v>1</v>
      </c>
      <c r="I3703" s="4">
        <v>2</v>
      </c>
      <c r="J3703" s="4">
        <v>1</v>
      </c>
      <c r="K3703" s="4">
        <v>0</v>
      </c>
      <c r="L3703" s="4">
        <v>0</v>
      </c>
      <c r="M3703" s="4">
        <v>0</v>
      </c>
      <c r="N3703" s="4">
        <v>1</v>
      </c>
      <c r="O3703" s="4">
        <v>0</v>
      </c>
      <c r="P3703" s="4">
        <v>0</v>
      </c>
      <c r="Q3703" s="4">
        <v>0</v>
      </c>
      <c r="R3703" s="4">
        <v>2</v>
      </c>
      <c r="S3703" s="4">
        <v>89.6</v>
      </c>
      <c r="T3703" s="4">
        <v>2901.8</v>
      </c>
      <c r="U3703" s="4">
        <f t="shared" si="285"/>
        <v>-0.68812698621930091</v>
      </c>
      <c r="V3703" s="4">
        <f t="shared" si="286"/>
        <v>0.50251640831476418</v>
      </c>
      <c r="W3703" s="4">
        <f t="shared" si="287"/>
        <v>0.33444986393086451</v>
      </c>
      <c r="X3703" s="4">
        <f t="shared" si="288"/>
        <v>0.66555013606913549</v>
      </c>
      <c r="Y3703" s="4">
        <f t="shared" si="289"/>
        <v>-0.17681922343793791</v>
      </c>
      <c r="Z3703" s="4">
        <f>IF(W3703&gt;$V$2,1,0)</f>
        <v>1</v>
      </c>
    </row>
    <row r="3704" spans="1:26" x14ac:dyDescent="0.3">
      <c r="A3704" s="4">
        <v>0</v>
      </c>
      <c r="B3704" s="4">
        <v>0</v>
      </c>
      <c r="C3704" s="4">
        <v>0</v>
      </c>
      <c r="D3704" s="4">
        <v>0</v>
      </c>
      <c r="E3704" s="4">
        <v>0</v>
      </c>
      <c r="F3704" s="4">
        <v>59</v>
      </c>
      <c r="G3704" s="4">
        <v>1</v>
      </c>
      <c r="H3704" s="4">
        <v>1</v>
      </c>
      <c r="I3704" s="4">
        <v>2</v>
      </c>
      <c r="J3704" s="4">
        <v>0</v>
      </c>
      <c r="K3704" s="4">
        <v>1</v>
      </c>
      <c r="L3704" s="4">
        <v>1</v>
      </c>
      <c r="M3704" s="4">
        <v>0</v>
      </c>
      <c r="N3704" s="4">
        <v>0</v>
      </c>
      <c r="O3704" s="4">
        <v>0</v>
      </c>
      <c r="P3704" s="4">
        <v>0</v>
      </c>
      <c r="Q3704" s="4">
        <v>1</v>
      </c>
      <c r="R3704" s="4">
        <v>2</v>
      </c>
      <c r="S3704" s="4">
        <v>83.25</v>
      </c>
      <c r="T3704" s="4">
        <v>4949.1000000000004</v>
      </c>
      <c r="U3704" s="4">
        <f t="shared" si="285"/>
        <v>-1.0270125392808285</v>
      </c>
      <c r="V3704" s="4">
        <f t="shared" si="286"/>
        <v>0.35807509955753247</v>
      </c>
      <c r="W3704" s="4">
        <f t="shared" si="287"/>
        <v>0.26366369553067803</v>
      </c>
      <c r="X3704" s="4">
        <f t="shared" si="288"/>
        <v>0.73633630446932197</v>
      </c>
      <c r="Y3704" s="4">
        <f t="shared" si="289"/>
        <v>-0.13292378645525121</v>
      </c>
      <c r="Z3704" s="4">
        <f>IF(W3704&gt;$V$2,1,0)</f>
        <v>1</v>
      </c>
    </row>
    <row r="3705" spans="1:26" x14ac:dyDescent="0.3">
      <c r="A3705" s="4">
        <v>0</v>
      </c>
      <c r="B3705" s="4">
        <v>0</v>
      </c>
      <c r="C3705" s="4">
        <v>0</v>
      </c>
      <c r="D3705" s="4">
        <v>1</v>
      </c>
      <c r="E3705" s="4">
        <v>0</v>
      </c>
      <c r="F3705" s="4">
        <v>30</v>
      </c>
      <c r="G3705" s="4">
        <v>1</v>
      </c>
      <c r="H3705" s="4">
        <v>0</v>
      </c>
      <c r="I3705" s="4">
        <v>1</v>
      </c>
      <c r="J3705" s="4">
        <v>0</v>
      </c>
      <c r="K3705" s="4">
        <v>1</v>
      </c>
      <c r="L3705" s="4">
        <v>1</v>
      </c>
      <c r="M3705" s="4">
        <v>1</v>
      </c>
      <c r="N3705" s="4">
        <v>0</v>
      </c>
      <c r="O3705" s="4">
        <v>1</v>
      </c>
      <c r="P3705" s="4">
        <v>1</v>
      </c>
      <c r="Q3705" s="4">
        <v>0</v>
      </c>
      <c r="R3705" s="4">
        <v>0</v>
      </c>
      <c r="S3705" s="4">
        <v>70.25</v>
      </c>
      <c r="T3705" s="4">
        <v>2198.9</v>
      </c>
      <c r="U3705" s="4">
        <f t="shared" si="285"/>
        <v>-2.8544229003644039</v>
      </c>
      <c r="V3705" s="4">
        <f t="shared" si="286"/>
        <v>5.758904615043945E-2</v>
      </c>
      <c r="W3705" s="4">
        <f t="shared" si="287"/>
        <v>5.445314166221759E-2</v>
      </c>
      <c r="X3705" s="4">
        <f t="shared" si="288"/>
        <v>0.9455468583377824</v>
      </c>
      <c r="Y3705" s="4">
        <f t="shared" si="289"/>
        <v>-2.4316944012730206E-2</v>
      </c>
      <c r="Z3705" s="4">
        <f>IF(W3705&gt;$V$2,1,0)</f>
        <v>0</v>
      </c>
    </row>
    <row r="3706" spans="1:26" x14ac:dyDescent="0.3">
      <c r="A3706" s="4">
        <v>1</v>
      </c>
      <c r="B3706" s="4">
        <v>1</v>
      </c>
      <c r="C3706" s="4">
        <v>0</v>
      </c>
      <c r="D3706" s="4">
        <v>0</v>
      </c>
      <c r="E3706" s="4">
        <v>1</v>
      </c>
      <c r="F3706" s="4">
        <v>20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1</v>
      </c>
      <c r="R3706" s="4">
        <v>2</v>
      </c>
      <c r="S3706" s="4">
        <v>19.399999999999999</v>
      </c>
      <c r="T3706" s="4">
        <v>374.5</v>
      </c>
      <c r="U3706" s="4">
        <f t="shared" si="285"/>
        <v>-2.1311759196918252</v>
      </c>
      <c r="V3706" s="4">
        <f t="shared" si="286"/>
        <v>0.11869763286958877</v>
      </c>
      <c r="W3706" s="4">
        <f t="shared" si="287"/>
        <v>0.10610340934137459</v>
      </c>
      <c r="X3706" s="4">
        <f t="shared" si="288"/>
        <v>0.10610340934137459</v>
      </c>
      <c r="Y3706" s="4">
        <f t="shared" si="289"/>
        <v>-0.97427066101517945</v>
      </c>
      <c r="Z3706" s="4">
        <f>IF(W3706&gt;$V$2,1,0)</f>
        <v>0</v>
      </c>
    </row>
    <row r="3707" spans="1:26" x14ac:dyDescent="0.3">
      <c r="A3707" s="4">
        <v>0</v>
      </c>
      <c r="B3707" s="4">
        <v>0</v>
      </c>
      <c r="C3707" s="4">
        <v>0</v>
      </c>
      <c r="D3707" s="4">
        <v>1</v>
      </c>
      <c r="E3707" s="4">
        <v>1</v>
      </c>
      <c r="F3707" s="4">
        <v>27</v>
      </c>
      <c r="G3707" s="4">
        <v>1</v>
      </c>
      <c r="H3707" s="4">
        <v>1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2</v>
      </c>
      <c r="Q3707" s="4">
        <v>0</v>
      </c>
      <c r="R3707" s="4">
        <v>2</v>
      </c>
      <c r="S3707" s="4">
        <v>24.5</v>
      </c>
      <c r="T3707" s="4">
        <v>761.95</v>
      </c>
      <c r="U3707" s="4">
        <f t="shared" si="285"/>
        <v>-3.8829611163389486</v>
      </c>
      <c r="V3707" s="4">
        <f t="shared" si="286"/>
        <v>2.0589766131944052E-2</v>
      </c>
      <c r="W3707" s="4">
        <f t="shared" si="287"/>
        <v>2.0174380358505536E-2</v>
      </c>
      <c r="X3707" s="4">
        <f t="shared" si="288"/>
        <v>0.97982561964149451</v>
      </c>
      <c r="Y3707" s="4">
        <f t="shared" si="289"/>
        <v>-8.8512091709053459E-3</v>
      </c>
      <c r="Z3707" s="4">
        <f>IF(W3707&gt;$V$2,1,0)</f>
        <v>0</v>
      </c>
    </row>
    <row r="3708" spans="1:26" x14ac:dyDescent="0.3">
      <c r="A3708" s="4">
        <v>1</v>
      </c>
      <c r="B3708" s="4">
        <v>0</v>
      </c>
      <c r="C3708" s="4">
        <v>1</v>
      </c>
      <c r="D3708" s="4">
        <v>0</v>
      </c>
      <c r="E3708" s="4">
        <v>0</v>
      </c>
      <c r="F3708" s="4">
        <v>20</v>
      </c>
      <c r="G3708" s="4">
        <v>1</v>
      </c>
      <c r="H3708" s="4">
        <v>1</v>
      </c>
      <c r="I3708" s="4">
        <v>2</v>
      </c>
      <c r="J3708" s="4">
        <v>1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1</v>
      </c>
      <c r="R3708" s="4">
        <v>2</v>
      </c>
      <c r="S3708" s="4">
        <v>79.150000000000006</v>
      </c>
      <c r="T3708" s="4">
        <v>1520.9</v>
      </c>
      <c r="U3708" s="4">
        <f t="shared" si="285"/>
        <v>0.15889622785511026</v>
      </c>
      <c r="V3708" s="4">
        <f t="shared" si="286"/>
        <v>1.1722162969694898</v>
      </c>
      <c r="W3708" s="4">
        <f t="shared" si="287"/>
        <v>0.53964068799450426</v>
      </c>
      <c r="X3708" s="4">
        <f t="shared" si="288"/>
        <v>0.53964068799450426</v>
      </c>
      <c r="Y3708" s="4">
        <f t="shared" si="289"/>
        <v>-0.26789531269674088</v>
      </c>
      <c r="Z3708" s="4">
        <f>IF(W3708&gt;$V$2,1,0)</f>
        <v>1</v>
      </c>
    </row>
    <row r="3709" spans="1:26" x14ac:dyDescent="0.3">
      <c r="A3709" s="4">
        <v>0</v>
      </c>
      <c r="B3709" s="4">
        <v>1</v>
      </c>
      <c r="C3709" s="4">
        <v>0</v>
      </c>
      <c r="D3709" s="4">
        <v>0</v>
      </c>
      <c r="E3709" s="4">
        <v>1</v>
      </c>
      <c r="F3709" s="4">
        <v>9</v>
      </c>
      <c r="G3709" s="4">
        <v>1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1</v>
      </c>
      <c r="Q3709" s="4">
        <v>0</v>
      </c>
      <c r="R3709" s="4">
        <v>3</v>
      </c>
      <c r="S3709" s="4">
        <v>20.100000000000001</v>
      </c>
      <c r="T3709" s="4">
        <v>190.25</v>
      </c>
      <c r="U3709" s="4">
        <f t="shared" si="285"/>
        <v>-2.6394902434613257</v>
      </c>
      <c r="V3709" s="4">
        <f t="shared" si="286"/>
        <v>7.1397655703400786E-2</v>
      </c>
      <c r="W3709" s="4">
        <f t="shared" si="287"/>
        <v>6.6639734857853822E-2</v>
      </c>
      <c r="X3709" s="4">
        <f t="shared" si="288"/>
        <v>0.93336026514214621</v>
      </c>
      <c r="Y3709" s="4">
        <f t="shared" si="289"/>
        <v>-2.9950691769721982E-2</v>
      </c>
      <c r="Z3709" s="4">
        <f>IF(W3709&gt;$V$2,1,0)</f>
        <v>0</v>
      </c>
    </row>
    <row r="3710" spans="1:26" x14ac:dyDescent="0.3">
      <c r="A3710" s="4">
        <v>0</v>
      </c>
      <c r="B3710" s="4">
        <v>0</v>
      </c>
      <c r="C3710" s="4">
        <v>0</v>
      </c>
      <c r="D3710" s="4">
        <v>1</v>
      </c>
      <c r="E3710" s="4">
        <v>1</v>
      </c>
      <c r="F3710" s="4">
        <v>68</v>
      </c>
      <c r="G3710" s="4">
        <v>1</v>
      </c>
      <c r="H3710" s="4">
        <v>1</v>
      </c>
      <c r="I3710" s="4">
        <v>1</v>
      </c>
      <c r="J3710" s="4">
        <v>1</v>
      </c>
      <c r="K3710" s="4">
        <v>1</v>
      </c>
      <c r="L3710" s="4">
        <v>1</v>
      </c>
      <c r="M3710" s="4">
        <v>0</v>
      </c>
      <c r="N3710" s="4">
        <v>1</v>
      </c>
      <c r="O3710" s="4">
        <v>0</v>
      </c>
      <c r="P3710" s="4">
        <v>1</v>
      </c>
      <c r="Q3710" s="4">
        <v>1</v>
      </c>
      <c r="R3710" s="4">
        <v>1</v>
      </c>
      <c r="S3710" s="4">
        <v>73</v>
      </c>
      <c r="T3710" s="4">
        <v>5163</v>
      </c>
      <c r="U3710" s="4">
        <f t="shared" si="285"/>
        <v>-3.4087712732066997</v>
      </c>
      <c r="V3710" s="4">
        <f t="shared" si="286"/>
        <v>3.3081823936589316E-2</v>
      </c>
      <c r="W3710" s="4">
        <f t="shared" si="287"/>
        <v>3.2022462471104206E-2</v>
      </c>
      <c r="X3710" s="4">
        <f t="shared" si="288"/>
        <v>0.96797753752889582</v>
      </c>
      <c r="Y3710" s="4">
        <f t="shared" si="289"/>
        <v>-1.4134720625943679E-2</v>
      </c>
      <c r="Z3710" s="4">
        <f>IF(W3710&gt;$V$2,1,0)</f>
        <v>0</v>
      </c>
    </row>
    <row r="3711" spans="1:26" x14ac:dyDescent="0.3">
      <c r="A3711" s="4">
        <v>0</v>
      </c>
      <c r="B3711" s="4">
        <v>0</v>
      </c>
      <c r="C3711" s="4">
        <v>0</v>
      </c>
      <c r="D3711" s="4">
        <v>1</v>
      </c>
      <c r="E3711" s="4">
        <v>1</v>
      </c>
      <c r="F3711" s="4">
        <v>69</v>
      </c>
      <c r="G3711" s="4">
        <v>1</v>
      </c>
      <c r="H3711" s="4">
        <v>1</v>
      </c>
      <c r="I3711" s="4">
        <v>1</v>
      </c>
      <c r="J3711" s="4">
        <v>1</v>
      </c>
      <c r="K3711" s="4">
        <v>0</v>
      </c>
      <c r="L3711" s="4">
        <v>0</v>
      </c>
      <c r="M3711" s="4">
        <v>1</v>
      </c>
      <c r="N3711" s="4">
        <v>0</v>
      </c>
      <c r="O3711" s="4">
        <v>0</v>
      </c>
      <c r="P3711" s="4">
        <v>2</v>
      </c>
      <c r="Q3711" s="4">
        <v>0</v>
      </c>
      <c r="R3711" s="4">
        <v>1</v>
      </c>
      <c r="S3711" s="4">
        <v>61.4</v>
      </c>
      <c r="T3711" s="4">
        <v>4059.85</v>
      </c>
      <c r="U3711" s="4">
        <f t="shared" si="285"/>
        <v>-5.6306309336484608</v>
      </c>
      <c r="V3711" s="4">
        <f t="shared" si="286"/>
        <v>3.5863118885228356E-3</v>
      </c>
      <c r="W3711" s="4">
        <f t="shared" si="287"/>
        <v>3.5734962165578027E-3</v>
      </c>
      <c r="X3711" s="4">
        <f t="shared" si="288"/>
        <v>0.99642650378344222</v>
      </c>
      <c r="Y3711" s="4">
        <f t="shared" si="289"/>
        <v>-1.5547292549460709E-3</v>
      </c>
      <c r="Z3711" s="4">
        <f>IF(W3711&gt;$V$2,1,0)</f>
        <v>0</v>
      </c>
    </row>
    <row r="3712" spans="1:26" x14ac:dyDescent="0.3">
      <c r="A3712" s="4">
        <v>0</v>
      </c>
      <c r="B3712" s="4">
        <v>1</v>
      </c>
      <c r="C3712" s="4">
        <v>0</v>
      </c>
      <c r="D3712" s="4">
        <v>0</v>
      </c>
      <c r="E3712" s="4">
        <v>0</v>
      </c>
      <c r="F3712" s="4">
        <v>26</v>
      </c>
      <c r="G3712" s="4">
        <v>1</v>
      </c>
      <c r="H3712" s="4">
        <v>1</v>
      </c>
      <c r="I3712" s="4">
        <v>2</v>
      </c>
      <c r="J3712" s="4">
        <v>0</v>
      </c>
      <c r="K3712" s="4">
        <v>0</v>
      </c>
      <c r="L3712" s="4">
        <v>1</v>
      </c>
      <c r="M3712" s="4">
        <v>1</v>
      </c>
      <c r="N3712" s="4">
        <v>0</v>
      </c>
      <c r="O3712" s="4">
        <v>0</v>
      </c>
      <c r="P3712" s="4">
        <v>0</v>
      </c>
      <c r="Q3712" s="4">
        <v>1</v>
      </c>
      <c r="R3712" s="4">
        <v>3</v>
      </c>
      <c r="S3712" s="4">
        <v>84.3</v>
      </c>
      <c r="T3712" s="4">
        <v>2281.6</v>
      </c>
      <c r="U3712" s="4">
        <f t="shared" si="285"/>
        <v>-0.28104529371960929</v>
      </c>
      <c r="V3712" s="4">
        <f t="shared" si="286"/>
        <v>0.75499413821295025</v>
      </c>
      <c r="W3712" s="4">
        <f t="shared" si="287"/>
        <v>0.43019752703090769</v>
      </c>
      <c r="X3712" s="4">
        <f t="shared" si="288"/>
        <v>0.56980247296909226</v>
      </c>
      <c r="Y3712" s="4">
        <f t="shared" si="289"/>
        <v>-0.24427567023430943</v>
      </c>
      <c r="Z3712" s="4">
        <f>IF(W3712&gt;$V$2,1,0)</f>
        <v>1</v>
      </c>
    </row>
    <row r="3713" spans="1:26" x14ac:dyDescent="0.3">
      <c r="A3713" s="4">
        <v>0</v>
      </c>
      <c r="B3713" s="4">
        <v>1</v>
      </c>
      <c r="C3713" s="4">
        <v>0</v>
      </c>
      <c r="D3713" s="4">
        <v>1</v>
      </c>
      <c r="E3713" s="4">
        <v>1</v>
      </c>
      <c r="F3713" s="4">
        <v>69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2</v>
      </c>
      <c r="Q3713" s="4">
        <v>0</v>
      </c>
      <c r="R3713" s="4">
        <v>0</v>
      </c>
      <c r="S3713" s="4">
        <v>19.899999999999999</v>
      </c>
      <c r="T3713" s="4">
        <v>1356.7</v>
      </c>
      <c r="U3713" s="4">
        <f t="shared" si="285"/>
        <v>-6.5134015110797527</v>
      </c>
      <c r="V3713" s="4">
        <f t="shared" si="286"/>
        <v>1.4834252440960294E-3</v>
      </c>
      <c r="W3713" s="4">
        <f t="shared" si="287"/>
        <v>1.4812279531580541E-3</v>
      </c>
      <c r="X3713" s="4">
        <f t="shared" si="288"/>
        <v>0.99851877204684192</v>
      </c>
      <c r="Y3713" s="4">
        <f t="shared" si="289"/>
        <v>-6.4376602640529401E-4</v>
      </c>
      <c r="Z3713" s="4">
        <f>IF(W3713&gt;$V$2,1,0)</f>
        <v>0</v>
      </c>
    </row>
    <row r="3714" spans="1:26" x14ac:dyDescent="0.3">
      <c r="A3714" s="4">
        <v>0</v>
      </c>
      <c r="B3714" s="4">
        <v>1</v>
      </c>
      <c r="C3714" s="4">
        <v>0</v>
      </c>
      <c r="D3714" s="4">
        <v>0</v>
      </c>
      <c r="E3714" s="4">
        <v>0</v>
      </c>
      <c r="F3714" s="4">
        <v>11</v>
      </c>
      <c r="G3714" s="4">
        <v>1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2</v>
      </c>
      <c r="Q3714" s="4">
        <v>0</v>
      </c>
      <c r="R3714" s="4">
        <v>3</v>
      </c>
      <c r="S3714" s="4">
        <v>20.399999999999999</v>
      </c>
      <c r="T3714" s="4">
        <v>231.45</v>
      </c>
      <c r="U3714" s="4">
        <f t="shared" si="285"/>
        <v>-3.2381167165867559</v>
      </c>
      <c r="V3714" s="4">
        <f t="shared" si="286"/>
        <v>3.9237721309043162E-2</v>
      </c>
      <c r="W3714" s="4">
        <f t="shared" si="287"/>
        <v>3.7756252014811975E-2</v>
      </c>
      <c r="X3714" s="4">
        <f t="shared" si="288"/>
        <v>0.96224374798518797</v>
      </c>
      <c r="Y3714" s="4">
        <f t="shared" si="289"/>
        <v>-1.6714901978608601E-2</v>
      </c>
      <c r="Z3714" s="4">
        <f>IF(W3714&gt;$V$2,1,0)</f>
        <v>0</v>
      </c>
    </row>
    <row r="3715" spans="1:26" x14ac:dyDescent="0.3">
      <c r="A3715" s="4">
        <v>0</v>
      </c>
      <c r="B3715" s="4">
        <v>1</v>
      </c>
      <c r="C3715" s="4">
        <v>0</v>
      </c>
      <c r="D3715" s="4">
        <v>0</v>
      </c>
      <c r="E3715" s="4">
        <v>0</v>
      </c>
      <c r="F3715" s="4">
        <v>1</v>
      </c>
      <c r="G3715" s="4">
        <v>1</v>
      </c>
      <c r="H3715" s="4">
        <v>1</v>
      </c>
      <c r="I3715" s="4">
        <v>1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3</v>
      </c>
      <c r="S3715" s="4">
        <v>50.75</v>
      </c>
      <c r="T3715" s="4">
        <v>50.75</v>
      </c>
      <c r="U3715" s="4">
        <f t="shared" si="285"/>
        <v>-0.28774459425284132</v>
      </c>
      <c r="V3715" s="4">
        <f t="shared" si="286"/>
        <v>0.74995311011503996</v>
      </c>
      <c r="W3715" s="4">
        <f t="shared" si="287"/>
        <v>0.42855611717832764</v>
      </c>
      <c r="X3715" s="4">
        <f t="shared" si="288"/>
        <v>0.57144388282167236</v>
      </c>
      <c r="Y3715" s="4">
        <f t="shared" si="289"/>
        <v>-0.2430264119485121</v>
      </c>
      <c r="Z3715" s="4">
        <f>IF(W3715&gt;$V$2,1,0)</f>
        <v>1</v>
      </c>
    </row>
    <row r="3716" spans="1:26" x14ac:dyDescent="0.3">
      <c r="A3716" s="4">
        <v>0</v>
      </c>
      <c r="B3716" s="4">
        <v>1</v>
      </c>
      <c r="C3716" s="4">
        <v>0</v>
      </c>
      <c r="D3716" s="4">
        <v>1</v>
      </c>
      <c r="E3716" s="4">
        <v>1</v>
      </c>
      <c r="F3716" s="4">
        <v>10</v>
      </c>
      <c r="G3716" s="4">
        <v>1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1</v>
      </c>
      <c r="Q3716" s="4">
        <v>0</v>
      </c>
      <c r="R3716" s="4">
        <v>3</v>
      </c>
      <c r="S3716" s="4">
        <v>20.45</v>
      </c>
      <c r="T3716" s="4">
        <v>242.4</v>
      </c>
      <c r="U3716" s="4">
        <f t="shared" si="285"/>
        <v>-2.6567677773748328</v>
      </c>
      <c r="V3716" s="4">
        <f t="shared" si="286"/>
        <v>7.0174675747292081E-2</v>
      </c>
      <c r="W3716" s="4">
        <f t="shared" si="287"/>
        <v>6.557310440773588E-2</v>
      </c>
      <c r="X3716" s="4">
        <f t="shared" si="288"/>
        <v>0.93442689559226411</v>
      </c>
      <c r="Y3716" s="4">
        <f t="shared" si="289"/>
        <v>-2.9454669761636292E-2</v>
      </c>
      <c r="Z3716" s="4">
        <f>IF(W3716&gt;$V$2,1,0)</f>
        <v>0</v>
      </c>
    </row>
    <row r="3717" spans="1:26" x14ac:dyDescent="0.3">
      <c r="A3717" s="4">
        <v>0</v>
      </c>
      <c r="B3717" s="4">
        <v>0</v>
      </c>
      <c r="C3717" s="4">
        <v>0</v>
      </c>
      <c r="D3717" s="4">
        <v>1</v>
      </c>
      <c r="E3717" s="4">
        <v>1</v>
      </c>
      <c r="F3717" s="4">
        <v>55</v>
      </c>
      <c r="G3717" s="4">
        <v>1</v>
      </c>
      <c r="H3717" s="4">
        <v>1</v>
      </c>
      <c r="I3717" s="4">
        <v>1</v>
      </c>
      <c r="J3717" s="4">
        <v>1</v>
      </c>
      <c r="K3717" s="4">
        <v>1</v>
      </c>
      <c r="L3717" s="4">
        <v>0</v>
      </c>
      <c r="M3717" s="4">
        <v>1</v>
      </c>
      <c r="N3717" s="4">
        <v>0</v>
      </c>
      <c r="O3717" s="4">
        <v>1</v>
      </c>
      <c r="P3717" s="4">
        <v>1</v>
      </c>
      <c r="Q3717" s="4">
        <v>1</v>
      </c>
      <c r="R3717" s="4">
        <v>0</v>
      </c>
      <c r="S3717" s="4">
        <v>75.75</v>
      </c>
      <c r="T3717" s="4">
        <v>4264.25</v>
      </c>
      <c r="U3717" s="4">
        <f t="shared" si="285"/>
        <v>-3.6712564161396521</v>
      </c>
      <c r="V3717" s="4">
        <f t="shared" si="286"/>
        <v>2.544448099858208E-2</v>
      </c>
      <c r="W3717" s="4">
        <f t="shared" si="287"/>
        <v>2.4813123938025528E-2</v>
      </c>
      <c r="X3717" s="4">
        <f t="shared" si="288"/>
        <v>0.97518687606197452</v>
      </c>
      <c r="Y3717" s="4">
        <f t="shared" si="289"/>
        <v>-1.0912152028946163E-2</v>
      </c>
      <c r="Z3717" s="4">
        <f>IF(W3717&gt;$V$2,1,0)</f>
        <v>0</v>
      </c>
    </row>
    <row r="3718" spans="1:26" x14ac:dyDescent="0.3">
      <c r="A3718" s="4">
        <v>0</v>
      </c>
      <c r="B3718" s="4">
        <v>1</v>
      </c>
      <c r="C3718" s="4">
        <v>0</v>
      </c>
      <c r="D3718" s="4">
        <v>0</v>
      </c>
      <c r="E3718" s="4">
        <v>0</v>
      </c>
      <c r="F3718" s="4">
        <v>44</v>
      </c>
      <c r="G3718" s="4">
        <v>1</v>
      </c>
      <c r="H3718" s="4">
        <v>0</v>
      </c>
      <c r="I3718" s="4">
        <v>1</v>
      </c>
      <c r="J3718" s="4">
        <v>1</v>
      </c>
      <c r="K3718" s="4">
        <v>0</v>
      </c>
      <c r="L3718" s="4">
        <v>0</v>
      </c>
      <c r="M3718" s="4">
        <v>1</v>
      </c>
      <c r="N3718" s="4">
        <v>1</v>
      </c>
      <c r="O3718" s="4">
        <v>0</v>
      </c>
      <c r="P3718" s="4">
        <v>1</v>
      </c>
      <c r="Q3718" s="4">
        <v>0</v>
      </c>
      <c r="R3718" s="4">
        <v>2</v>
      </c>
      <c r="S3718" s="4">
        <v>65.400000000000006</v>
      </c>
      <c r="T3718" s="4">
        <v>2774.55</v>
      </c>
      <c r="U3718" s="4">
        <f t="shared" si="285"/>
        <v>-3.6273683983104261</v>
      </c>
      <c r="V3718" s="4">
        <f t="shared" si="286"/>
        <v>2.6586056341810205E-2</v>
      </c>
      <c r="W3718" s="4">
        <f t="shared" si="287"/>
        <v>2.5897542809560782E-2</v>
      </c>
      <c r="X3718" s="4">
        <f t="shared" si="288"/>
        <v>0.9741024571904392</v>
      </c>
      <c r="Y3718" s="4">
        <f t="shared" si="289"/>
        <v>-1.1395361137548516E-2</v>
      </c>
      <c r="Z3718" s="4">
        <f>IF(W3718&gt;$V$2,1,0)</f>
        <v>0</v>
      </c>
    </row>
    <row r="3719" spans="1:26" x14ac:dyDescent="0.3">
      <c r="A3719" s="4">
        <v>1</v>
      </c>
      <c r="B3719" s="4">
        <v>1</v>
      </c>
      <c r="C3719" s="4">
        <v>1</v>
      </c>
      <c r="D3719" s="4">
        <v>1</v>
      </c>
      <c r="E3719" s="4">
        <v>0</v>
      </c>
      <c r="F3719" s="4">
        <v>46</v>
      </c>
      <c r="G3719" s="4">
        <v>1</v>
      </c>
      <c r="H3719" s="4">
        <v>0</v>
      </c>
      <c r="I3719" s="4">
        <v>2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1</v>
      </c>
      <c r="P3719" s="4">
        <v>0</v>
      </c>
      <c r="Q3719" s="4">
        <v>1</v>
      </c>
      <c r="R3719" s="4">
        <v>2</v>
      </c>
      <c r="S3719" s="4">
        <v>80.400000000000006</v>
      </c>
      <c r="T3719" s="4">
        <v>3605.2</v>
      </c>
      <c r="U3719" s="4">
        <f t="shared" ref="U3719:U3782" si="290">$A$2+SUMPRODUCT($B$2:$T$2,B3719:T3719)</f>
        <v>-0.4059271236645331</v>
      </c>
      <c r="V3719" s="4">
        <f t="shared" ref="V3719:V3782" si="291">EXP(U3719)</f>
        <v>0.66635872743758895</v>
      </c>
      <c r="W3719" s="4">
        <f t="shared" ref="W3719:W3782" si="292">V3719/(1+V3719)</f>
        <v>0.39988912139120802</v>
      </c>
      <c r="X3719" s="4">
        <f t="shared" ref="X3719:X3782" si="293">IF(A3719=1,W3719,1-W3719)</f>
        <v>0.39988912139120802</v>
      </c>
      <c r="Y3719" s="4">
        <f t="shared" ref="Y3719:Y3782" si="294">LOG(X3719)</f>
        <v>-0.39806041028016081</v>
      </c>
      <c r="Z3719" s="4">
        <f>IF(W3719&gt;$V$2,1,0)</f>
        <v>1</v>
      </c>
    </row>
    <row r="3720" spans="1:26" x14ac:dyDescent="0.3">
      <c r="A3720" s="4">
        <v>0</v>
      </c>
      <c r="B3720" s="4">
        <v>1</v>
      </c>
      <c r="C3720" s="4">
        <v>0</v>
      </c>
      <c r="D3720" s="4">
        <v>1</v>
      </c>
      <c r="E3720" s="4">
        <v>1</v>
      </c>
      <c r="F3720" s="4">
        <v>69</v>
      </c>
      <c r="G3720" s="4">
        <v>1</v>
      </c>
      <c r="H3720" s="4">
        <v>0</v>
      </c>
      <c r="I3720" s="4">
        <v>1</v>
      </c>
      <c r="J3720" s="4">
        <v>1</v>
      </c>
      <c r="K3720" s="4">
        <v>1</v>
      </c>
      <c r="L3720" s="4">
        <v>1</v>
      </c>
      <c r="M3720" s="4">
        <v>0</v>
      </c>
      <c r="N3720" s="4">
        <v>0</v>
      </c>
      <c r="O3720" s="4">
        <v>0</v>
      </c>
      <c r="P3720" s="4">
        <v>2</v>
      </c>
      <c r="Q3720" s="4">
        <v>1</v>
      </c>
      <c r="R3720" s="4">
        <v>0</v>
      </c>
      <c r="S3720" s="4">
        <v>59.75</v>
      </c>
      <c r="T3720" s="4">
        <v>4069.9</v>
      </c>
      <c r="U3720" s="4">
        <f t="shared" si="290"/>
        <v>-5.1431809068078831</v>
      </c>
      <c r="V3720" s="4">
        <f t="shared" si="291"/>
        <v>5.8390865513960593E-3</v>
      </c>
      <c r="W3720" s="4">
        <f t="shared" si="292"/>
        <v>5.8051895471827996E-3</v>
      </c>
      <c r="X3720" s="4">
        <f t="shared" si="293"/>
        <v>0.99419481045281721</v>
      </c>
      <c r="Y3720" s="4">
        <f t="shared" si="294"/>
        <v>-2.5285081428929683E-3</v>
      </c>
      <c r="Z3720" s="4">
        <f>IF(W3720&gt;$V$2,1,0)</f>
        <v>0</v>
      </c>
    </row>
    <row r="3721" spans="1:26" x14ac:dyDescent="0.3">
      <c r="A3721" s="4">
        <v>0</v>
      </c>
      <c r="B3721" s="4">
        <v>1</v>
      </c>
      <c r="C3721" s="4">
        <v>1</v>
      </c>
      <c r="D3721" s="4">
        <v>0</v>
      </c>
      <c r="E3721" s="4">
        <v>0</v>
      </c>
      <c r="F3721" s="4">
        <v>11</v>
      </c>
      <c r="G3721" s="4">
        <v>1</v>
      </c>
      <c r="H3721" s="4">
        <v>0</v>
      </c>
      <c r="I3721" s="4">
        <v>2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1</v>
      </c>
      <c r="P3721" s="4">
        <v>0</v>
      </c>
      <c r="Q3721" s="4">
        <v>1</v>
      </c>
      <c r="R3721" s="4">
        <v>2</v>
      </c>
      <c r="S3721" s="4">
        <v>78.5</v>
      </c>
      <c r="T3721" s="4">
        <v>874.2</v>
      </c>
      <c r="U3721" s="4">
        <f t="shared" si="290"/>
        <v>0.90513009108811537</v>
      </c>
      <c r="V3721" s="4">
        <f t="shared" si="291"/>
        <v>2.4722535202891027</v>
      </c>
      <c r="W3721" s="4">
        <f t="shared" si="292"/>
        <v>0.71200259596345972</v>
      </c>
      <c r="X3721" s="4">
        <f t="shared" si="293"/>
        <v>0.28799740403654028</v>
      </c>
      <c r="Y3721" s="4">
        <f t="shared" si="294"/>
        <v>-0.54061142688551544</v>
      </c>
      <c r="Z3721" s="4">
        <f>IF(W3721&gt;$V$2,1,0)</f>
        <v>1</v>
      </c>
    </row>
    <row r="3722" spans="1:26" x14ac:dyDescent="0.3">
      <c r="A3722" s="4">
        <v>1</v>
      </c>
      <c r="B3722" s="4">
        <v>0</v>
      </c>
      <c r="C3722" s="4">
        <v>0</v>
      </c>
      <c r="D3722" s="4">
        <v>1</v>
      </c>
      <c r="E3722" s="4">
        <v>0</v>
      </c>
      <c r="F3722" s="4">
        <v>11</v>
      </c>
      <c r="G3722" s="4">
        <v>1</v>
      </c>
      <c r="H3722" s="4">
        <v>1</v>
      </c>
      <c r="I3722" s="4">
        <v>2</v>
      </c>
      <c r="J3722" s="4">
        <v>0</v>
      </c>
      <c r="K3722" s="4">
        <v>1</v>
      </c>
      <c r="L3722" s="4">
        <v>0</v>
      </c>
      <c r="M3722" s="4">
        <v>0</v>
      </c>
      <c r="N3722" s="4">
        <v>1</v>
      </c>
      <c r="O3722" s="4">
        <v>1</v>
      </c>
      <c r="P3722" s="4">
        <v>0</v>
      </c>
      <c r="Q3722" s="4">
        <v>1</v>
      </c>
      <c r="R3722" s="4">
        <v>2</v>
      </c>
      <c r="S3722" s="4">
        <v>102</v>
      </c>
      <c r="T3722" s="4">
        <v>1145.3499999999999</v>
      </c>
      <c r="U3722" s="4">
        <f t="shared" si="290"/>
        <v>0.9483217346532592</v>
      </c>
      <c r="V3722" s="4">
        <f t="shared" si="291"/>
        <v>2.5813737917836881</v>
      </c>
      <c r="W3722" s="4">
        <f t="shared" si="292"/>
        <v>0.72077754008973349</v>
      </c>
      <c r="X3722" s="4">
        <f t="shared" si="293"/>
        <v>0.72077754008973349</v>
      </c>
      <c r="Y3722" s="4">
        <f t="shared" si="294"/>
        <v>-0.14219875472469978</v>
      </c>
      <c r="Z3722" s="4">
        <f>IF(W3722&gt;$V$2,1,0)</f>
        <v>1</v>
      </c>
    </row>
    <row r="3723" spans="1:26" x14ac:dyDescent="0.3">
      <c r="A3723" s="4">
        <v>0</v>
      </c>
      <c r="B3723" s="4">
        <v>1</v>
      </c>
      <c r="C3723" s="4">
        <v>0</v>
      </c>
      <c r="D3723" s="4">
        <v>0</v>
      </c>
      <c r="E3723" s="4">
        <v>0</v>
      </c>
      <c r="F3723" s="4">
        <v>29</v>
      </c>
      <c r="G3723" s="4">
        <v>1</v>
      </c>
      <c r="H3723" s="4">
        <v>0</v>
      </c>
      <c r="I3723" s="4">
        <v>1</v>
      </c>
      <c r="J3723" s="4">
        <v>0</v>
      </c>
      <c r="K3723" s="4">
        <v>0</v>
      </c>
      <c r="L3723" s="4">
        <v>1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48.95</v>
      </c>
      <c r="T3723" s="4">
        <v>1323.7</v>
      </c>
      <c r="U3723" s="4">
        <f t="shared" si="290"/>
        <v>-1.8794554133517449</v>
      </c>
      <c r="V3723" s="4">
        <f t="shared" si="291"/>
        <v>0.15267322692241905</v>
      </c>
      <c r="W3723" s="4">
        <f t="shared" si="292"/>
        <v>0.13245143840986839</v>
      </c>
      <c r="X3723" s="4">
        <f t="shared" si="293"/>
        <v>0.86754856159013161</v>
      </c>
      <c r="Y3723" s="4">
        <f t="shared" si="294"/>
        <v>-6.1706205943023472E-2</v>
      </c>
      <c r="Z3723" s="4">
        <f>IF(W3723&gt;$V$2,1,0)</f>
        <v>0</v>
      </c>
    </row>
    <row r="3724" spans="1:26" x14ac:dyDescent="0.3">
      <c r="A3724" s="4">
        <v>0</v>
      </c>
      <c r="B3724" s="4">
        <v>0</v>
      </c>
      <c r="C3724" s="4">
        <v>0</v>
      </c>
      <c r="D3724" s="4">
        <v>1</v>
      </c>
      <c r="E3724" s="4">
        <v>0</v>
      </c>
      <c r="F3724" s="4">
        <v>57</v>
      </c>
      <c r="G3724" s="4">
        <v>1</v>
      </c>
      <c r="H3724" s="4">
        <v>1</v>
      </c>
      <c r="I3724" s="4">
        <v>2</v>
      </c>
      <c r="J3724" s="4">
        <v>1</v>
      </c>
      <c r="K3724" s="4">
        <v>0</v>
      </c>
      <c r="L3724" s="4">
        <v>0</v>
      </c>
      <c r="M3724" s="4">
        <v>0</v>
      </c>
      <c r="N3724" s="4">
        <v>1</v>
      </c>
      <c r="O3724" s="4">
        <v>1</v>
      </c>
      <c r="P3724" s="4">
        <v>0</v>
      </c>
      <c r="Q3724" s="4">
        <v>1</v>
      </c>
      <c r="R3724" s="4">
        <v>2</v>
      </c>
      <c r="S3724" s="4">
        <v>99.65</v>
      </c>
      <c r="T3724" s="4">
        <v>5497.05</v>
      </c>
      <c r="U3724" s="4">
        <f t="shared" si="290"/>
        <v>-0.56602452387678903</v>
      </c>
      <c r="V3724" s="4">
        <f t="shared" si="291"/>
        <v>0.56777814640410929</v>
      </c>
      <c r="W3724" s="4">
        <f t="shared" si="292"/>
        <v>0.36215465032879668</v>
      </c>
      <c r="X3724" s="4">
        <f t="shared" si="293"/>
        <v>0.63784534967120332</v>
      </c>
      <c r="Y3724" s="4">
        <f t="shared" si="294"/>
        <v>-0.19528460642921608</v>
      </c>
      <c r="Z3724" s="4">
        <f>IF(W3724&gt;$V$2,1,0)</f>
        <v>1</v>
      </c>
    </row>
    <row r="3725" spans="1:26" x14ac:dyDescent="0.3">
      <c r="A3725" s="4">
        <v>0</v>
      </c>
      <c r="B3725" s="4">
        <v>1</v>
      </c>
      <c r="C3725" s="4">
        <v>0</v>
      </c>
      <c r="D3725" s="4">
        <v>0</v>
      </c>
      <c r="E3725" s="4">
        <v>0</v>
      </c>
      <c r="F3725" s="4">
        <v>28</v>
      </c>
      <c r="G3725" s="4">
        <v>1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1</v>
      </c>
      <c r="Q3725" s="4">
        <v>0</v>
      </c>
      <c r="R3725" s="4">
        <v>1</v>
      </c>
      <c r="S3725" s="4">
        <v>18.25</v>
      </c>
      <c r="T3725" s="4">
        <v>534.70000000000005</v>
      </c>
      <c r="U3725" s="4">
        <f t="shared" si="290"/>
        <v>-3.4165493957389494</v>
      </c>
      <c r="V3725" s="4">
        <f t="shared" si="291"/>
        <v>3.2825507578682654E-2</v>
      </c>
      <c r="W3725" s="4">
        <f t="shared" si="292"/>
        <v>3.1782239437170311E-2</v>
      </c>
      <c r="X3725" s="4">
        <f t="shared" si="293"/>
        <v>0.96821776056282971</v>
      </c>
      <c r="Y3725" s="4">
        <f t="shared" si="294"/>
        <v>-1.4026955114167376E-2</v>
      </c>
      <c r="Z3725" s="4">
        <f>IF(W3725&gt;$V$2,1,0)</f>
        <v>0</v>
      </c>
    </row>
    <row r="3726" spans="1:26" x14ac:dyDescent="0.3">
      <c r="A3726" s="4">
        <v>0</v>
      </c>
      <c r="B3726" s="4">
        <v>0</v>
      </c>
      <c r="C3726" s="4">
        <v>0</v>
      </c>
      <c r="D3726" s="4">
        <v>0</v>
      </c>
      <c r="E3726" s="4">
        <v>0</v>
      </c>
      <c r="F3726" s="4">
        <v>42</v>
      </c>
      <c r="G3726" s="4">
        <v>1</v>
      </c>
      <c r="H3726" s="4">
        <v>0</v>
      </c>
      <c r="I3726" s="4">
        <v>1</v>
      </c>
      <c r="J3726" s="4">
        <v>1</v>
      </c>
      <c r="K3726" s="4">
        <v>0</v>
      </c>
      <c r="L3726" s="4">
        <v>1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1</v>
      </c>
      <c r="S3726" s="4">
        <v>54.55</v>
      </c>
      <c r="T3726" s="4">
        <v>2455.0500000000002</v>
      </c>
      <c r="U3726" s="4">
        <f t="shared" si="290"/>
        <v>-2.6722747374831872</v>
      </c>
      <c r="V3726" s="4">
        <f t="shared" si="291"/>
        <v>6.9094873711280175E-2</v>
      </c>
      <c r="W3726" s="4">
        <f t="shared" si="292"/>
        <v>6.462931907195725E-2</v>
      </c>
      <c r="X3726" s="4">
        <f t="shared" si="293"/>
        <v>0.93537068092804276</v>
      </c>
      <c r="Y3726" s="4">
        <f t="shared" si="294"/>
        <v>-2.9016247118045284E-2</v>
      </c>
      <c r="Z3726" s="4">
        <f>IF(W3726&gt;$V$2,1,0)</f>
        <v>0</v>
      </c>
    </row>
    <row r="3727" spans="1:26" x14ac:dyDescent="0.3">
      <c r="A3727" s="4">
        <v>1</v>
      </c>
      <c r="B3727" s="4">
        <v>0</v>
      </c>
      <c r="C3727" s="4">
        <v>0</v>
      </c>
      <c r="D3727" s="4">
        <v>0</v>
      </c>
      <c r="E3727" s="4">
        <v>0</v>
      </c>
      <c r="F3727" s="4">
        <v>2</v>
      </c>
      <c r="G3727" s="4">
        <v>1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3</v>
      </c>
      <c r="S3727" s="4">
        <v>20.65</v>
      </c>
      <c r="T3727" s="4">
        <v>38.700000000000003</v>
      </c>
      <c r="U3727" s="4">
        <f t="shared" si="290"/>
        <v>-1.4018179066885263</v>
      </c>
      <c r="V3727" s="4">
        <f t="shared" si="291"/>
        <v>0.24614908089962201</v>
      </c>
      <c r="W3727" s="4">
        <f t="shared" si="292"/>
        <v>0.19752779556834535</v>
      </c>
      <c r="X3727" s="4">
        <f t="shared" si="293"/>
        <v>0.19752779556834535</v>
      </c>
      <c r="Y3727" s="4">
        <f t="shared" si="294"/>
        <v>-0.70437178301178704</v>
      </c>
      <c r="Z3727" s="4">
        <f>IF(W3727&gt;$V$2,1,0)</f>
        <v>0</v>
      </c>
    </row>
    <row r="3728" spans="1:26" x14ac:dyDescent="0.3">
      <c r="A3728" s="4">
        <v>0</v>
      </c>
      <c r="B3728" s="4">
        <v>1</v>
      </c>
      <c r="C3728" s="4">
        <v>0</v>
      </c>
      <c r="D3728" s="4">
        <v>0</v>
      </c>
      <c r="E3728" s="4">
        <v>1</v>
      </c>
      <c r="F3728" s="4">
        <v>23</v>
      </c>
      <c r="G3728" s="4">
        <v>0</v>
      </c>
      <c r="H3728" s="4">
        <v>0</v>
      </c>
      <c r="I3728" s="4">
        <v>1</v>
      </c>
      <c r="J3728" s="4">
        <v>1</v>
      </c>
      <c r="K3728" s="4">
        <v>1</v>
      </c>
      <c r="L3728" s="4">
        <v>0</v>
      </c>
      <c r="M3728" s="4">
        <v>1</v>
      </c>
      <c r="N3728" s="4">
        <v>0</v>
      </c>
      <c r="O3728" s="4">
        <v>0</v>
      </c>
      <c r="P3728" s="4">
        <v>1</v>
      </c>
      <c r="Q3728" s="4">
        <v>0</v>
      </c>
      <c r="R3728" s="4">
        <v>0</v>
      </c>
      <c r="S3728" s="4">
        <v>40.65</v>
      </c>
      <c r="T3728" s="4">
        <v>947.4</v>
      </c>
      <c r="U3728" s="4">
        <f t="shared" si="290"/>
        <v>-3.0270996911152057</v>
      </c>
      <c r="V3728" s="4">
        <f t="shared" si="291"/>
        <v>4.8455971807739751E-2</v>
      </c>
      <c r="W3728" s="4">
        <f t="shared" si="292"/>
        <v>4.6216506091516972E-2</v>
      </c>
      <c r="X3728" s="4">
        <f t="shared" si="293"/>
        <v>0.95378349390848305</v>
      </c>
      <c r="Y3728" s="4">
        <f t="shared" si="294"/>
        <v>-2.0550197698431836E-2</v>
      </c>
      <c r="Z3728" s="4">
        <f>IF(W3728&gt;$V$2,1,0)</f>
        <v>0</v>
      </c>
    </row>
    <row r="3729" spans="1:26" x14ac:dyDescent="0.3">
      <c r="A3729" s="4">
        <v>0</v>
      </c>
      <c r="B3729" s="4">
        <v>0</v>
      </c>
      <c r="C3729" s="4">
        <v>0</v>
      </c>
      <c r="D3729" s="4">
        <v>1</v>
      </c>
      <c r="E3729" s="4">
        <v>1</v>
      </c>
      <c r="F3729" s="4">
        <v>18</v>
      </c>
      <c r="G3729" s="4">
        <v>1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3</v>
      </c>
      <c r="S3729" s="4">
        <v>20.45</v>
      </c>
      <c r="T3729" s="4">
        <v>357</v>
      </c>
      <c r="U3729" s="4">
        <f t="shared" si="290"/>
        <v>-2.3569477883115568</v>
      </c>
      <c r="V3729" s="4">
        <f t="shared" si="291"/>
        <v>9.4708853962192599E-2</v>
      </c>
      <c r="W3729" s="4">
        <f t="shared" si="292"/>
        <v>8.6515107299445962E-2</v>
      </c>
      <c r="X3729" s="4">
        <f t="shared" si="293"/>
        <v>0.913484892700554</v>
      </c>
      <c r="Y3729" s="4">
        <f t="shared" si="294"/>
        <v>-3.9298630655218901E-2</v>
      </c>
      <c r="Z3729" s="4">
        <f>IF(W3729&gt;$V$2,1,0)</f>
        <v>0</v>
      </c>
    </row>
    <row r="3730" spans="1:26" x14ac:dyDescent="0.3">
      <c r="A3730" s="4">
        <v>0</v>
      </c>
      <c r="B3730" s="4">
        <v>1</v>
      </c>
      <c r="C3730" s="4">
        <v>0</v>
      </c>
      <c r="D3730" s="4">
        <v>1</v>
      </c>
      <c r="E3730" s="4">
        <v>1</v>
      </c>
      <c r="F3730" s="4">
        <v>62</v>
      </c>
      <c r="G3730" s="4">
        <v>1</v>
      </c>
      <c r="H3730" s="4">
        <v>1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1</v>
      </c>
      <c r="Q3730" s="4">
        <v>0</v>
      </c>
      <c r="R3730" s="4">
        <v>0</v>
      </c>
      <c r="S3730" s="4">
        <v>24.8</v>
      </c>
      <c r="T3730" s="4">
        <v>1476.25</v>
      </c>
      <c r="U3730" s="4">
        <f t="shared" si="290"/>
        <v>-5.1652346249154633</v>
      </c>
      <c r="V3730" s="4">
        <f t="shared" si="291"/>
        <v>5.7117225693534713E-3</v>
      </c>
      <c r="W3730" s="4">
        <f t="shared" si="292"/>
        <v>5.67928407432836E-3</v>
      </c>
      <c r="X3730" s="4">
        <f t="shared" si="293"/>
        <v>0.99432071592567162</v>
      </c>
      <c r="Y3730" s="4">
        <f t="shared" si="294"/>
        <v>-2.4735122915155931E-3</v>
      </c>
      <c r="Z3730" s="4">
        <f>IF(W3730&gt;$V$2,1,0)</f>
        <v>0</v>
      </c>
    </row>
    <row r="3731" spans="1:26" x14ac:dyDescent="0.3">
      <c r="A3731" s="4">
        <v>1</v>
      </c>
      <c r="B3731" s="4">
        <v>0</v>
      </c>
      <c r="C3731" s="4">
        <v>0</v>
      </c>
      <c r="D3731" s="4">
        <v>0</v>
      </c>
      <c r="E3731" s="4">
        <v>0</v>
      </c>
      <c r="F3731" s="4">
        <v>1</v>
      </c>
      <c r="G3731" s="4">
        <v>1</v>
      </c>
      <c r="H3731" s="4">
        <v>0</v>
      </c>
      <c r="I3731" s="4">
        <v>2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1</v>
      </c>
      <c r="R3731" s="4">
        <v>3</v>
      </c>
      <c r="S3731" s="4">
        <v>70.8</v>
      </c>
      <c r="T3731" s="4">
        <v>70.8</v>
      </c>
      <c r="U3731" s="4">
        <f t="shared" si="290"/>
        <v>0.79446285616376</v>
      </c>
      <c r="V3731" s="4">
        <f t="shared" si="291"/>
        <v>2.2132518428738672</v>
      </c>
      <c r="W3731" s="4">
        <f t="shared" si="292"/>
        <v>0.68878878815000688</v>
      </c>
      <c r="X3731" s="4">
        <f t="shared" si="293"/>
        <v>0.68878878815000688</v>
      </c>
      <c r="Y3731" s="4">
        <f t="shared" si="294"/>
        <v>-0.16191393078235405</v>
      </c>
      <c r="Z3731" s="4">
        <f>IF(W3731&gt;$V$2,1,0)</f>
        <v>1</v>
      </c>
    </row>
    <row r="3732" spans="1:26" x14ac:dyDescent="0.3">
      <c r="A3732" s="4">
        <v>1</v>
      </c>
      <c r="B3732" s="4">
        <v>1</v>
      </c>
      <c r="C3732" s="4">
        <v>0</v>
      </c>
      <c r="D3732" s="4">
        <v>0</v>
      </c>
      <c r="E3732" s="4">
        <v>0</v>
      </c>
      <c r="F3732" s="4">
        <v>16</v>
      </c>
      <c r="G3732" s="4">
        <v>1</v>
      </c>
      <c r="H3732" s="4">
        <v>1</v>
      </c>
      <c r="I3732" s="4">
        <v>2</v>
      </c>
      <c r="J3732" s="4">
        <v>0</v>
      </c>
      <c r="K3732" s="4">
        <v>0</v>
      </c>
      <c r="L3732" s="4">
        <v>0</v>
      </c>
      <c r="M3732" s="4">
        <v>1</v>
      </c>
      <c r="N3732" s="4">
        <v>0</v>
      </c>
      <c r="O3732" s="4">
        <v>1</v>
      </c>
      <c r="P3732" s="4">
        <v>0</v>
      </c>
      <c r="Q3732" s="4">
        <v>1</v>
      </c>
      <c r="R3732" s="4">
        <v>1</v>
      </c>
      <c r="S3732" s="4">
        <v>89.05</v>
      </c>
      <c r="T3732" s="4">
        <v>1448.6</v>
      </c>
      <c r="U3732" s="4">
        <f t="shared" si="290"/>
        <v>0.20433841002877506</v>
      </c>
      <c r="V3732" s="4">
        <f t="shared" si="291"/>
        <v>1.2267132152761886</v>
      </c>
      <c r="W3732" s="4">
        <f t="shared" si="292"/>
        <v>0.55090759189841798</v>
      </c>
      <c r="X3732" s="4">
        <f t="shared" si="293"/>
        <v>0.55090759189841798</v>
      </c>
      <c r="Y3732" s="4">
        <f t="shared" si="294"/>
        <v>-0.25892124269861239</v>
      </c>
      <c r="Z3732" s="4">
        <f>IF(W3732&gt;$V$2,1,0)</f>
        <v>1</v>
      </c>
    </row>
    <row r="3733" spans="1:26" x14ac:dyDescent="0.3">
      <c r="A3733" s="4">
        <v>1</v>
      </c>
      <c r="B3733" s="4">
        <v>0</v>
      </c>
      <c r="C3733" s="4">
        <v>0</v>
      </c>
      <c r="D3733" s="4">
        <v>0</v>
      </c>
      <c r="E3733" s="4">
        <v>0</v>
      </c>
      <c r="F3733" s="4">
        <v>3</v>
      </c>
      <c r="G3733" s="4">
        <v>1</v>
      </c>
      <c r="H3733" s="4">
        <v>1</v>
      </c>
      <c r="I3733" s="4">
        <v>2</v>
      </c>
      <c r="J3733" s="4">
        <v>0</v>
      </c>
      <c r="K3733" s="4">
        <v>0</v>
      </c>
      <c r="L3733" s="4">
        <v>0</v>
      </c>
      <c r="M3733" s="4">
        <v>0</v>
      </c>
      <c r="N3733" s="4">
        <v>1</v>
      </c>
      <c r="O3733" s="4">
        <v>1</v>
      </c>
      <c r="P3733" s="4">
        <v>0</v>
      </c>
      <c r="Q3733" s="4">
        <v>1</v>
      </c>
      <c r="R3733" s="4">
        <v>2</v>
      </c>
      <c r="S3733" s="4">
        <v>96.6</v>
      </c>
      <c r="T3733" s="4">
        <v>291.89999999999998</v>
      </c>
      <c r="U3733" s="4">
        <f t="shared" si="290"/>
        <v>1.3145012805893557</v>
      </c>
      <c r="V3733" s="4">
        <f t="shared" si="291"/>
        <v>3.7228938427700493</v>
      </c>
      <c r="W3733" s="4">
        <f t="shared" si="292"/>
        <v>0.78826540818171664</v>
      </c>
      <c r="X3733" s="4">
        <f t="shared" si="293"/>
        <v>0.78826540818171664</v>
      </c>
      <c r="Y3733" s="4">
        <f t="shared" si="294"/>
        <v>-0.10332753136611007</v>
      </c>
      <c r="Z3733" s="4">
        <f>IF(W3733&gt;$V$2,1,0)</f>
        <v>1</v>
      </c>
    </row>
    <row r="3734" spans="1:26" x14ac:dyDescent="0.3">
      <c r="A3734" s="4">
        <v>0</v>
      </c>
      <c r="B3734" s="4">
        <v>1</v>
      </c>
      <c r="C3734" s="4">
        <v>0</v>
      </c>
      <c r="D3734" s="4">
        <v>0</v>
      </c>
      <c r="E3734" s="4">
        <v>0</v>
      </c>
      <c r="F3734" s="4">
        <v>67</v>
      </c>
      <c r="G3734" s="4">
        <v>1</v>
      </c>
      <c r="H3734" s="4">
        <v>1</v>
      </c>
      <c r="I3734" s="4">
        <v>1</v>
      </c>
      <c r="J3734" s="4">
        <v>1</v>
      </c>
      <c r="K3734" s="4">
        <v>1</v>
      </c>
      <c r="L3734" s="4">
        <v>1</v>
      </c>
      <c r="M3734" s="4">
        <v>1</v>
      </c>
      <c r="N3734" s="4">
        <v>1</v>
      </c>
      <c r="O3734" s="4">
        <v>1</v>
      </c>
      <c r="P3734" s="4">
        <v>1</v>
      </c>
      <c r="Q3734" s="4">
        <v>1</v>
      </c>
      <c r="R3734" s="4">
        <v>0</v>
      </c>
      <c r="S3734" s="4">
        <v>88.8</v>
      </c>
      <c r="T3734" s="4">
        <v>5903.15</v>
      </c>
      <c r="U3734" s="4">
        <f t="shared" si="290"/>
        <v>-3.4578204310380212</v>
      </c>
      <c r="V3734" s="4">
        <f t="shared" si="291"/>
        <v>3.1498340060282688E-2</v>
      </c>
      <c r="W3734" s="4">
        <f t="shared" si="292"/>
        <v>3.0536491273889854E-2</v>
      </c>
      <c r="X3734" s="4">
        <f t="shared" si="293"/>
        <v>0.96946350872611009</v>
      </c>
      <c r="Y3734" s="4">
        <f t="shared" si="294"/>
        <v>-1.3468533420910991E-2</v>
      </c>
      <c r="Z3734" s="4">
        <f>IF(W3734&gt;$V$2,1,0)</f>
        <v>0</v>
      </c>
    </row>
    <row r="3735" spans="1:26" x14ac:dyDescent="0.3">
      <c r="A3735" s="4">
        <v>0</v>
      </c>
      <c r="B3735" s="4">
        <v>1</v>
      </c>
      <c r="C3735" s="4">
        <v>0</v>
      </c>
      <c r="D3735" s="4">
        <v>0</v>
      </c>
      <c r="E3735" s="4">
        <v>0</v>
      </c>
      <c r="F3735" s="4">
        <v>62</v>
      </c>
      <c r="G3735" s="4">
        <v>1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2</v>
      </c>
      <c r="Q3735" s="4">
        <v>1</v>
      </c>
      <c r="R3735" s="4">
        <v>1</v>
      </c>
      <c r="S3735" s="4">
        <v>20.05</v>
      </c>
      <c r="T3735" s="4">
        <v>1201.6500000000001</v>
      </c>
      <c r="U3735" s="4">
        <f t="shared" si="290"/>
        <v>-5.5363018109687916</v>
      </c>
      <c r="V3735" s="4">
        <f t="shared" si="291"/>
        <v>3.9410747606927823E-3</v>
      </c>
      <c r="W3735" s="4">
        <f t="shared" si="292"/>
        <v>3.925603663175359E-3</v>
      </c>
      <c r="X3735" s="4">
        <f t="shared" si="293"/>
        <v>0.9960743963368246</v>
      </c>
      <c r="Y3735" s="4">
        <f t="shared" si="294"/>
        <v>-1.7082231105178889E-3</v>
      </c>
      <c r="Z3735" s="4">
        <f>IF(W3735&gt;$V$2,1,0)</f>
        <v>0</v>
      </c>
    </row>
    <row r="3736" spans="1:26" x14ac:dyDescent="0.3">
      <c r="A3736" s="4">
        <v>1</v>
      </c>
      <c r="B3736" s="4">
        <v>0</v>
      </c>
      <c r="C3736" s="4">
        <v>0</v>
      </c>
      <c r="D3736" s="4">
        <v>1</v>
      </c>
      <c r="E3736" s="4">
        <v>0</v>
      </c>
      <c r="F3736" s="4">
        <v>57</v>
      </c>
      <c r="G3736" s="4">
        <v>1</v>
      </c>
      <c r="H3736" s="4">
        <v>1</v>
      </c>
      <c r="I3736" s="4">
        <v>2</v>
      </c>
      <c r="J3736" s="4">
        <v>0</v>
      </c>
      <c r="K3736" s="4">
        <v>1</v>
      </c>
      <c r="L3736" s="4">
        <v>1</v>
      </c>
      <c r="M3736" s="4">
        <v>0</v>
      </c>
      <c r="N3736" s="4">
        <v>1</v>
      </c>
      <c r="O3736" s="4">
        <v>1</v>
      </c>
      <c r="P3736" s="4">
        <v>0</v>
      </c>
      <c r="Q3736" s="4">
        <v>1</v>
      </c>
      <c r="R3736" s="4">
        <v>1</v>
      </c>
      <c r="S3736" s="4">
        <v>104.5</v>
      </c>
      <c r="T3736" s="4">
        <v>5921.35</v>
      </c>
      <c r="U3736" s="4">
        <f t="shared" si="290"/>
        <v>-0.29666396642048987</v>
      </c>
      <c r="V3736" s="4">
        <f t="shared" si="291"/>
        <v>0.74329374205757925</v>
      </c>
      <c r="W3736" s="4">
        <f t="shared" si="292"/>
        <v>0.42637320614727986</v>
      </c>
      <c r="X3736" s="4">
        <f t="shared" si="293"/>
        <v>0.42637320614727986</v>
      </c>
      <c r="Y3736" s="4">
        <f t="shared" si="294"/>
        <v>-0.37021009476009969</v>
      </c>
      <c r="Z3736" s="4">
        <f>IF(W3736&gt;$V$2,1,0)</f>
        <v>1</v>
      </c>
    </row>
    <row r="3737" spans="1:26" x14ac:dyDescent="0.3">
      <c r="A3737" s="4">
        <v>0</v>
      </c>
      <c r="B3737" s="4">
        <v>1</v>
      </c>
      <c r="C3737" s="4">
        <v>0</v>
      </c>
      <c r="D3737" s="4">
        <v>0</v>
      </c>
      <c r="E3737" s="4">
        <v>0</v>
      </c>
      <c r="F3737" s="4">
        <v>2</v>
      </c>
      <c r="G3737" s="4">
        <v>1</v>
      </c>
      <c r="H3737" s="4">
        <v>0</v>
      </c>
      <c r="I3737" s="4">
        <v>2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1</v>
      </c>
      <c r="R3737" s="4">
        <v>2</v>
      </c>
      <c r="S3737" s="4">
        <v>69.8</v>
      </c>
      <c r="T3737" s="4">
        <v>146.65</v>
      </c>
      <c r="U3737" s="4">
        <f t="shared" si="290"/>
        <v>0.72333314727264397</v>
      </c>
      <c r="V3737" s="4">
        <f t="shared" si="291"/>
        <v>2.0612923640306184</v>
      </c>
      <c r="W3737" s="4">
        <f t="shared" si="292"/>
        <v>0.67334057610774534</v>
      </c>
      <c r="X3737" s="4">
        <f t="shared" si="293"/>
        <v>0.32665942389225466</v>
      </c>
      <c r="Y3737" s="4">
        <f t="shared" si="294"/>
        <v>-0.48590480820624488</v>
      </c>
      <c r="Z3737" s="4">
        <f>IF(W3737&gt;$V$2,1,0)</f>
        <v>1</v>
      </c>
    </row>
    <row r="3738" spans="1:26" x14ac:dyDescent="0.3">
      <c r="A3738" s="4">
        <v>0</v>
      </c>
      <c r="B3738" s="4">
        <v>0</v>
      </c>
      <c r="C3738" s="4">
        <v>0</v>
      </c>
      <c r="D3738" s="4">
        <v>1</v>
      </c>
      <c r="E3738" s="4">
        <v>1</v>
      </c>
      <c r="F3738" s="4">
        <v>23</v>
      </c>
      <c r="G3738" s="4">
        <v>1</v>
      </c>
      <c r="H3738" s="4">
        <v>1</v>
      </c>
      <c r="I3738" s="4">
        <v>1</v>
      </c>
      <c r="J3738" s="4">
        <v>1</v>
      </c>
      <c r="K3738" s="4">
        <v>0</v>
      </c>
      <c r="L3738" s="4">
        <v>1</v>
      </c>
      <c r="M3738" s="4">
        <v>1</v>
      </c>
      <c r="N3738" s="4">
        <v>1</v>
      </c>
      <c r="O3738" s="4">
        <v>0</v>
      </c>
      <c r="P3738" s="4">
        <v>2</v>
      </c>
      <c r="Q3738" s="4">
        <v>1</v>
      </c>
      <c r="R3738" s="4">
        <v>0</v>
      </c>
      <c r="S3738" s="4">
        <v>77.150000000000006</v>
      </c>
      <c r="T3738" s="4">
        <v>1759.4</v>
      </c>
      <c r="U3738" s="4">
        <f t="shared" si="290"/>
        <v>-3.1738859774951944</v>
      </c>
      <c r="V3738" s="4">
        <f t="shared" si="291"/>
        <v>4.1840689601277611E-2</v>
      </c>
      <c r="W3738" s="4">
        <f t="shared" si="292"/>
        <v>4.0160352747683953E-2</v>
      </c>
      <c r="X3738" s="4">
        <f t="shared" si="293"/>
        <v>0.95983964725231607</v>
      </c>
      <c r="Y3738" s="4">
        <f t="shared" si="294"/>
        <v>-1.7801315012805404E-2</v>
      </c>
      <c r="Z3738" s="4">
        <f>IF(W3738&gt;$V$2,1,0)</f>
        <v>0</v>
      </c>
    </row>
    <row r="3739" spans="1:26" x14ac:dyDescent="0.3">
      <c r="A3739" s="4">
        <v>0</v>
      </c>
      <c r="B3739" s="4">
        <v>0</v>
      </c>
      <c r="C3739" s="4">
        <v>0</v>
      </c>
      <c r="D3739" s="4">
        <v>0</v>
      </c>
      <c r="E3739" s="4">
        <v>1</v>
      </c>
      <c r="F3739" s="4">
        <v>25</v>
      </c>
      <c r="G3739" s="4">
        <v>0</v>
      </c>
      <c r="H3739" s="4">
        <v>0</v>
      </c>
      <c r="I3739" s="4">
        <v>1</v>
      </c>
      <c r="J3739" s="4">
        <v>1</v>
      </c>
      <c r="K3739" s="4">
        <v>0</v>
      </c>
      <c r="L3739" s="4">
        <v>0</v>
      </c>
      <c r="M3739" s="4">
        <v>1</v>
      </c>
      <c r="N3739" s="4">
        <v>0</v>
      </c>
      <c r="O3739" s="4">
        <v>0</v>
      </c>
      <c r="P3739" s="4">
        <v>2</v>
      </c>
      <c r="Q3739" s="4">
        <v>0</v>
      </c>
      <c r="R3739" s="4">
        <v>0</v>
      </c>
      <c r="S3739" s="4">
        <v>35.049999999999997</v>
      </c>
      <c r="T3739" s="4">
        <v>844.45</v>
      </c>
      <c r="U3739" s="4">
        <f t="shared" si="290"/>
        <v>-3.6025490422791999</v>
      </c>
      <c r="V3739" s="4">
        <f t="shared" si="291"/>
        <v>2.7254161817707033E-2</v>
      </c>
      <c r="W3739" s="4">
        <f t="shared" si="292"/>
        <v>2.653107948424497E-2</v>
      </c>
      <c r="X3739" s="4">
        <f t="shared" si="293"/>
        <v>0.97346892051575507</v>
      </c>
      <c r="Y3739" s="4">
        <f t="shared" si="294"/>
        <v>-1.167790943821991E-2</v>
      </c>
      <c r="Z3739" s="4">
        <f>IF(W3739&gt;$V$2,1,0)</f>
        <v>0</v>
      </c>
    </row>
    <row r="3740" spans="1:26" x14ac:dyDescent="0.3">
      <c r="A3740" s="4">
        <v>0</v>
      </c>
      <c r="B3740" s="4">
        <v>0</v>
      </c>
      <c r="C3740" s="4">
        <v>1</v>
      </c>
      <c r="D3740" s="4">
        <v>0</v>
      </c>
      <c r="E3740" s="4">
        <v>0</v>
      </c>
      <c r="F3740" s="4">
        <v>72</v>
      </c>
      <c r="G3740" s="4">
        <v>1</v>
      </c>
      <c r="H3740" s="4">
        <v>1</v>
      </c>
      <c r="I3740" s="4">
        <v>2</v>
      </c>
      <c r="J3740" s="4">
        <v>0</v>
      </c>
      <c r="K3740" s="4">
        <v>1</v>
      </c>
      <c r="L3740" s="4">
        <v>1</v>
      </c>
      <c r="M3740" s="4">
        <v>1</v>
      </c>
      <c r="N3740" s="4">
        <v>1</v>
      </c>
      <c r="O3740" s="4">
        <v>1</v>
      </c>
      <c r="P3740" s="4">
        <v>2</v>
      </c>
      <c r="Q3740" s="4">
        <v>1</v>
      </c>
      <c r="R3740" s="4">
        <v>0</v>
      </c>
      <c r="S3740" s="4">
        <v>108.1</v>
      </c>
      <c r="T3740" s="4">
        <v>7774.05</v>
      </c>
      <c r="U3740" s="4">
        <f t="shared" si="290"/>
        <v>-2.3475515708560115</v>
      </c>
      <c r="V3740" s="4">
        <f t="shared" si="291"/>
        <v>9.5602952944979558E-2</v>
      </c>
      <c r="W3740" s="4">
        <f t="shared" si="292"/>
        <v>8.7260583487840118E-2</v>
      </c>
      <c r="X3740" s="4">
        <f t="shared" si="293"/>
        <v>0.91273941651215984</v>
      </c>
      <c r="Y3740" s="4">
        <f t="shared" si="294"/>
        <v>-3.9653194124075773E-2</v>
      </c>
      <c r="Z3740" s="4">
        <f>IF(W3740&gt;$V$2,1,0)</f>
        <v>0</v>
      </c>
    </row>
    <row r="3741" spans="1:26" x14ac:dyDescent="0.3">
      <c r="A3741" s="4">
        <v>0</v>
      </c>
      <c r="B3741" s="4">
        <v>0</v>
      </c>
      <c r="C3741" s="4">
        <v>0</v>
      </c>
      <c r="D3741" s="4">
        <v>1</v>
      </c>
      <c r="E3741" s="4">
        <v>0</v>
      </c>
      <c r="F3741" s="4">
        <v>2</v>
      </c>
      <c r="G3741" s="4">
        <v>1</v>
      </c>
      <c r="H3741" s="4">
        <v>1</v>
      </c>
      <c r="I3741" s="4">
        <v>2</v>
      </c>
      <c r="J3741" s="4">
        <v>0</v>
      </c>
      <c r="K3741" s="4">
        <v>0</v>
      </c>
      <c r="L3741" s="4">
        <v>0</v>
      </c>
      <c r="M3741" s="4">
        <v>0</v>
      </c>
      <c r="N3741" s="4">
        <v>1</v>
      </c>
      <c r="O3741" s="4">
        <v>0</v>
      </c>
      <c r="P3741" s="4">
        <v>0</v>
      </c>
      <c r="Q3741" s="4">
        <v>1</v>
      </c>
      <c r="R3741" s="4">
        <v>2</v>
      </c>
      <c r="S3741" s="4">
        <v>84.05</v>
      </c>
      <c r="T3741" s="4">
        <v>134.05000000000001</v>
      </c>
      <c r="U3741" s="4">
        <f t="shared" si="290"/>
        <v>1.3371319959936558</v>
      </c>
      <c r="V3741" s="4">
        <f t="shared" si="291"/>
        <v>3.8081061649576395</v>
      </c>
      <c r="W3741" s="4">
        <f t="shared" si="292"/>
        <v>0.79201790357954593</v>
      </c>
      <c r="X3741" s="4">
        <f t="shared" si="293"/>
        <v>0.20798209642045407</v>
      </c>
      <c r="Y3741" s="4">
        <f t="shared" si="294"/>
        <v>-0.68197404850097321</v>
      </c>
      <c r="Z3741" s="4">
        <f>IF(W3741&gt;$V$2,1,0)</f>
        <v>1</v>
      </c>
    </row>
    <row r="3742" spans="1:26" x14ac:dyDescent="0.3">
      <c r="A3742" s="4">
        <v>0</v>
      </c>
      <c r="B3742" s="4">
        <v>0</v>
      </c>
      <c r="C3742" s="4">
        <v>0</v>
      </c>
      <c r="D3742" s="4">
        <v>0</v>
      </c>
      <c r="E3742" s="4">
        <v>0</v>
      </c>
      <c r="F3742" s="4">
        <v>8</v>
      </c>
      <c r="G3742" s="4">
        <v>1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1</v>
      </c>
      <c r="Q3742" s="4">
        <v>1</v>
      </c>
      <c r="R3742" s="4">
        <v>0</v>
      </c>
      <c r="S3742" s="4">
        <v>20.2</v>
      </c>
      <c r="T3742" s="4">
        <v>140.94999999999999</v>
      </c>
      <c r="U3742" s="4">
        <f t="shared" si="290"/>
        <v>-2.1465542546676479</v>
      </c>
      <c r="V3742" s="4">
        <f t="shared" si="291"/>
        <v>0.11688622482896062</v>
      </c>
      <c r="W3742" s="4">
        <f t="shared" si="292"/>
        <v>0.10465365426712153</v>
      </c>
      <c r="X3742" s="4">
        <f t="shared" si="293"/>
        <v>0.89534634573287852</v>
      </c>
      <c r="Y3742" s="4">
        <f t="shared" si="294"/>
        <v>-4.8008934578790519E-2</v>
      </c>
      <c r="Z3742" s="4">
        <f>IF(W3742&gt;$V$2,1,0)</f>
        <v>0</v>
      </c>
    </row>
    <row r="3743" spans="1:26" x14ac:dyDescent="0.3">
      <c r="A3743" s="4">
        <v>1</v>
      </c>
      <c r="B3743" s="4">
        <v>0</v>
      </c>
      <c r="C3743" s="4">
        <v>0</v>
      </c>
      <c r="D3743" s="4">
        <v>0</v>
      </c>
      <c r="E3743" s="4">
        <v>0</v>
      </c>
      <c r="F3743" s="4">
        <v>5</v>
      </c>
      <c r="G3743" s="4">
        <v>1</v>
      </c>
      <c r="H3743" s="4">
        <v>1</v>
      </c>
      <c r="I3743" s="4">
        <v>1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1</v>
      </c>
      <c r="R3743" s="4">
        <v>3</v>
      </c>
      <c r="S3743" s="4">
        <v>50.6</v>
      </c>
      <c r="T3743" s="4">
        <v>249.95</v>
      </c>
      <c r="U3743" s="4">
        <f t="shared" si="290"/>
        <v>2.4773132028189648E-3</v>
      </c>
      <c r="V3743" s="4">
        <f t="shared" si="291"/>
        <v>1.0024803842786534</v>
      </c>
      <c r="W3743" s="4">
        <f t="shared" si="292"/>
        <v>0.50061932798396591</v>
      </c>
      <c r="X3743" s="4">
        <f t="shared" si="293"/>
        <v>0.50061932798396591</v>
      </c>
      <c r="Y3743" s="4">
        <f t="shared" si="294"/>
        <v>-0.30049238709946652</v>
      </c>
      <c r="Z3743" s="4">
        <f>IF(W3743&gt;$V$2,1,0)</f>
        <v>1</v>
      </c>
    </row>
    <row r="3744" spans="1:26" x14ac:dyDescent="0.3">
      <c r="A3744" s="4">
        <v>0</v>
      </c>
      <c r="B3744" s="4">
        <v>1</v>
      </c>
      <c r="C3744" s="4">
        <v>0</v>
      </c>
      <c r="D3744" s="4">
        <v>0</v>
      </c>
      <c r="E3744" s="4">
        <v>0</v>
      </c>
      <c r="F3744" s="4">
        <v>35</v>
      </c>
      <c r="G3744" s="4">
        <v>0</v>
      </c>
      <c r="H3744" s="4">
        <v>0</v>
      </c>
      <c r="I3744" s="4">
        <v>1</v>
      </c>
      <c r="J3744" s="4">
        <v>0</v>
      </c>
      <c r="K3744" s="4">
        <v>0</v>
      </c>
      <c r="L3744" s="4">
        <v>1</v>
      </c>
      <c r="M3744" s="4">
        <v>0</v>
      </c>
      <c r="N3744" s="4">
        <v>1</v>
      </c>
      <c r="O3744" s="4">
        <v>1</v>
      </c>
      <c r="P3744" s="4">
        <v>0</v>
      </c>
      <c r="Q3744" s="4">
        <v>0</v>
      </c>
      <c r="R3744" s="4">
        <v>2</v>
      </c>
      <c r="S3744" s="4">
        <v>49.2</v>
      </c>
      <c r="T3744" s="4">
        <v>1701.65</v>
      </c>
      <c r="U3744" s="4">
        <f t="shared" si="290"/>
        <v>-0.86061305001562882</v>
      </c>
      <c r="V3744" s="4">
        <f t="shared" si="291"/>
        <v>0.42290274229889402</v>
      </c>
      <c r="W3744" s="4">
        <f t="shared" si="292"/>
        <v>0.29721127785279039</v>
      </c>
      <c r="X3744" s="4">
        <f t="shared" si="293"/>
        <v>0.70278872214720955</v>
      </c>
      <c r="Y3744" s="4">
        <f t="shared" si="294"/>
        <v>-0.15317521636930592</v>
      </c>
      <c r="Z3744" s="4">
        <f>IF(W3744&gt;$V$2,1,0)</f>
        <v>1</v>
      </c>
    </row>
    <row r="3745" spans="1:26" x14ac:dyDescent="0.3">
      <c r="A3745" s="4">
        <v>0</v>
      </c>
      <c r="B3745" s="4">
        <v>1</v>
      </c>
      <c r="C3745" s="4">
        <v>0</v>
      </c>
      <c r="D3745" s="4">
        <v>0</v>
      </c>
      <c r="E3745" s="4">
        <v>0</v>
      </c>
      <c r="F3745" s="4">
        <v>24</v>
      </c>
      <c r="G3745" s="4">
        <v>1</v>
      </c>
      <c r="H3745" s="4">
        <v>1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1</v>
      </c>
      <c r="Q3745" s="4">
        <v>0</v>
      </c>
      <c r="R3745" s="4">
        <v>2</v>
      </c>
      <c r="S3745" s="4">
        <v>24.6</v>
      </c>
      <c r="T3745" s="4">
        <v>592.65</v>
      </c>
      <c r="U3745" s="4">
        <f t="shared" si="290"/>
        <v>-2.9670065073789673</v>
      </c>
      <c r="V3745" s="4">
        <f t="shared" si="291"/>
        <v>5.145711650680234E-2</v>
      </c>
      <c r="W3745" s="4">
        <f t="shared" si="292"/>
        <v>4.8938863695892294E-2</v>
      </c>
      <c r="X3745" s="4">
        <f t="shared" si="293"/>
        <v>0.95106113630410771</v>
      </c>
      <c r="Y3745" s="4">
        <f t="shared" si="294"/>
        <v>-2.1791564759624814E-2</v>
      </c>
      <c r="Z3745" s="4">
        <f>IF(W3745&gt;$V$2,1,0)</f>
        <v>0</v>
      </c>
    </row>
    <row r="3746" spans="1:26" x14ac:dyDescent="0.3">
      <c r="A3746" s="4">
        <v>0</v>
      </c>
      <c r="B3746" s="4">
        <v>0</v>
      </c>
      <c r="C3746" s="4">
        <v>0</v>
      </c>
      <c r="D3746" s="4">
        <v>1</v>
      </c>
      <c r="E3746" s="4">
        <v>1</v>
      </c>
      <c r="F3746" s="4">
        <v>2</v>
      </c>
      <c r="G3746" s="4">
        <v>1</v>
      </c>
      <c r="H3746" s="4">
        <v>0</v>
      </c>
      <c r="I3746" s="4">
        <v>2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1</v>
      </c>
      <c r="R3746" s="4">
        <v>2</v>
      </c>
      <c r="S3746" s="4">
        <v>71.650000000000006</v>
      </c>
      <c r="T3746" s="4">
        <v>135.75</v>
      </c>
      <c r="U3746" s="4">
        <f t="shared" si="290"/>
        <v>0.47626573396291605</v>
      </c>
      <c r="V3746" s="4">
        <f t="shared" si="291"/>
        <v>1.6100508042976962</v>
      </c>
      <c r="W3746" s="4">
        <f t="shared" si="292"/>
        <v>0.61686569535221114</v>
      </c>
      <c r="X3746" s="4">
        <f t="shared" si="293"/>
        <v>0.38313430464778886</v>
      </c>
      <c r="Y3746" s="4">
        <f t="shared" si="294"/>
        <v>-0.41664896090587045</v>
      </c>
      <c r="Z3746" s="4">
        <f>IF(W3746&gt;$V$2,1,0)</f>
        <v>1</v>
      </c>
    </row>
    <row r="3747" spans="1:26" x14ac:dyDescent="0.3">
      <c r="A3747" s="4">
        <v>0</v>
      </c>
      <c r="B3747" s="4">
        <v>1</v>
      </c>
      <c r="C3747" s="4">
        <v>0</v>
      </c>
      <c r="D3747" s="4">
        <v>1</v>
      </c>
      <c r="E3747" s="4">
        <v>1</v>
      </c>
      <c r="F3747" s="4">
        <v>72</v>
      </c>
      <c r="G3747" s="4">
        <v>1</v>
      </c>
      <c r="H3747" s="4">
        <v>1</v>
      </c>
      <c r="I3747" s="4">
        <v>2</v>
      </c>
      <c r="J3747" s="4">
        <v>1</v>
      </c>
      <c r="K3747" s="4">
        <v>1</v>
      </c>
      <c r="L3747" s="4">
        <v>1</v>
      </c>
      <c r="M3747" s="4">
        <v>1</v>
      </c>
      <c r="N3747" s="4">
        <v>0</v>
      </c>
      <c r="O3747" s="4">
        <v>1</v>
      </c>
      <c r="P3747" s="4">
        <v>2</v>
      </c>
      <c r="Q3747" s="4">
        <v>1</v>
      </c>
      <c r="R3747" s="4">
        <v>1</v>
      </c>
      <c r="S3747" s="4">
        <v>104.9</v>
      </c>
      <c r="T3747" s="4">
        <v>7732.65</v>
      </c>
      <c r="U3747" s="4">
        <f t="shared" si="290"/>
        <v>-3.4734978261338982</v>
      </c>
      <c r="V3747" s="4">
        <f t="shared" si="291"/>
        <v>3.1008378831387608E-2</v>
      </c>
      <c r="W3747" s="4">
        <f t="shared" si="292"/>
        <v>3.0075777722131158E-2</v>
      </c>
      <c r="X3747" s="4">
        <f t="shared" si="293"/>
        <v>0.96992422227786879</v>
      </c>
      <c r="Y3747" s="4">
        <f t="shared" si="294"/>
        <v>-1.3262194735941512E-2</v>
      </c>
      <c r="Z3747" s="4">
        <f>IF(W3747&gt;$V$2,1,0)</f>
        <v>0</v>
      </c>
    </row>
    <row r="3748" spans="1:26" x14ac:dyDescent="0.3">
      <c r="A3748" s="4">
        <v>0</v>
      </c>
      <c r="B3748" s="4">
        <v>0</v>
      </c>
      <c r="C3748" s="4">
        <v>0</v>
      </c>
      <c r="D3748" s="4">
        <v>0</v>
      </c>
      <c r="E3748" s="4">
        <v>0</v>
      </c>
      <c r="F3748" s="4">
        <v>41</v>
      </c>
      <c r="G3748" s="4">
        <v>1</v>
      </c>
      <c r="H3748" s="4">
        <v>1</v>
      </c>
      <c r="I3748" s="4">
        <v>2</v>
      </c>
      <c r="J3748" s="4">
        <v>1</v>
      </c>
      <c r="K3748" s="4">
        <v>1</v>
      </c>
      <c r="L3748" s="4">
        <v>1</v>
      </c>
      <c r="M3748" s="4">
        <v>1</v>
      </c>
      <c r="N3748" s="4">
        <v>1</v>
      </c>
      <c r="O3748" s="4">
        <v>0</v>
      </c>
      <c r="P3748" s="4">
        <v>0</v>
      </c>
      <c r="Q3748" s="4">
        <v>1</v>
      </c>
      <c r="R3748" s="4">
        <v>2</v>
      </c>
      <c r="S3748" s="4">
        <v>106.5</v>
      </c>
      <c r="T3748" s="4">
        <v>4282.3999999999996</v>
      </c>
      <c r="U3748" s="4">
        <f t="shared" si="290"/>
        <v>-1.1152473952913118</v>
      </c>
      <c r="V3748" s="4">
        <f t="shared" si="291"/>
        <v>0.32783416423774603</v>
      </c>
      <c r="W3748" s="4">
        <f t="shared" si="292"/>
        <v>0.24689390668445549</v>
      </c>
      <c r="X3748" s="4">
        <f t="shared" si="293"/>
        <v>0.75310609331554446</v>
      </c>
      <c r="Y3748" s="4">
        <f t="shared" si="294"/>
        <v>-0.12314383854576584</v>
      </c>
      <c r="Z3748" s="4">
        <f>IF(W3748&gt;$V$2,1,0)</f>
        <v>0</v>
      </c>
    </row>
    <row r="3749" spans="1:26" x14ac:dyDescent="0.3">
      <c r="A3749" s="4">
        <v>1</v>
      </c>
      <c r="B3749" s="4">
        <v>1</v>
      </c>
      <c r="C3749" s="4">
        <v>0</v>
      </c>
      <c r="D3749" s="4">
        <v>0</v>
      </c>
      <c r="E3749" s="4">
        <v>1</v>
      </c>
      <c r="F3749" s="4">
        <v>4</v>
      </c>
      <c r="G3749" s="4">
        <v>1</v>
      </c>
      <c r="H3749" s="4">
        <v>0</v>
      </c>
      <c r="I3749" s="4">
        <v>1</v>
      </c>
      <c r="J3749" s="4">
        <v>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2</v>
      </c>
      <c r="S3749" s="4">
        <v>49.35</v>
      </c>
      <c r="T3749" s="4">
        <v>219.65</v>
      </c>
      <c r="U3749" s="4">
        <f t="shared" si="290"/>
        <v>-1.250624396895643</v>
      </c>
      <c r="V3749" s="4">
        <f t="shared" si="291"/>
        <v>0.28632595999284643</v>
      </c>
      <c r="W3749" s="4">
        <f t="shared" si="292"/>
        <v>0.2225920714485454</v>
      </c>
      <c r="X3749" s="4">
        <f t="shared" si="293"/>
        <v>0.2225920714485454</v>
      </c>
      <c r="Y3749" s="4">
        <f t="shared" si="294"/>
        <v>-0.65249030894771554</v>
      </c>
      <c r="Z3749" s="4">
        <f>IF(W3749&gt;$V$2,1,0)</f>
        <v>0</v>
      </c>
    </row>
    <row r="3750" spans="1:26" x14ac:dyDescent="0.3">
      <c r="A3750" s="4">
        <v>0</v>
      </c>
      <c r="B3750" s="4">
        <v>1</v>
      </c>
      <c r="C3750" s="4">
        <v>0</v>
      </c>
      <c r="D3750" s="4">
        <v>0</v>
      </c>
      <c r="E3750" s="4">
        <v>0</v>
      </c>
      <c r="F3750" s="4">
        <v>26</v>
      </c>
      <c r="G3750" s="4">
        <v>1</v>
      </c>
      <c r="H3750" s="4">
        <v>0</v>
      </c>
      <c r="I3750" s="4">
        <v>2</v>
      </c>
      <c r="J3750" s="4">
        <v>0</v>
      </c>
      <c r="K3750" s="4">
        <v>1</v>
      </c>
      <c r="L3750" s="4">
        <v>0</v>
      </c>
      <c r="M3750" s="4">
        <v>0</v>
      </c>
      <c r="N3750" s="4">
        <v>0</v>
      </c>
      <c r="O3750" s="4">
        <v>0</v>
      </c>
      <c r="P3750" s="4">
        <v>1</v>
      </c>
      <c r="Q3750" s="4">
        <v>0</v>
      </c>
      <c r="R3750" s="4">
        <v>0</v>
      </c>
      <c r="S3750" s="4">
        <v>75.5</v>
      </c>
      <c r="T3750" s="4">
        <v>2018.1</v>
      </c>
      <c r="U3750" s="4">
        <f t="shared" si="290"/>
        <v>-1.5640939538704677</v>
      </c>
      <c r="V3750" s="4">
        <f t="shared" si="291"/>
        <v>0.2092775424064986</v>
      </c>
      <c r="W3750" s="4">
        <f t="shared" si="292"/>
        <v>0.17305997595062422</v>
      </c>
      <c r="X3750" s="4">
        <f t="shared" si="293"/>
        <v>0.82694002404937583</v>
      </c>
      <c r="Y3750" s="4">
        <f t="shared" si="294"/>
        <v>-8.2525987628772668E-2</v>
      </c>
      <c r="Z3750" s="4">
        <f>IF(W3750&gt;$V$2,1,0)</f>
        <v>0</v>
      </c>
    </row>
    <row r="3751" spans="1:26" x14ac:dyDescent="0.3">
      <c r="A3751" s="4">
        <v>1</v>
      </c>
      <c r="B3751" s="4">
        <v>1</v>
      </c>
      <c r="C3751" s="4">
        <v>0</v>
      </c>
      <c r="D3751" s="4">
        <v>0</v>
      </c>
      <c r="E3751" s="4">
        <v>0</v>
      </c>
      <c r="F3751" s="4">
        <v>7</v>
      </c>
      <c r="G3751" s="4">
        <v>1</v>
      </c>
      <c r="H3751" s="4">
        <v>0</v>
      </c>
      <c r="I3751" s="4">
        <v>2</v>
      </c>
      <c r="J3751" s="4">
        <v>0</v>
      </c>
      <c r="K3751" s="4">
        <v>1</v>
      </c>
      <c r="L3751" s="4">
        <v>0</v>
      </c>
      <c r="M3751" s="4">
        <v>0</v>
      </c>
      <c r="N3751" s="4">
        <v>1</v>
      </c>
      <c r="O3751" s="4">
        <v>1</v>
      </c>
      <c r="P3751" s="4">
        <v>0</v>
      </c>
      <c r="Q3751" s="4">
        <v>1</v>
      </c>
      <c r="R3751" s="4">
        <v>2</v>
      </c>
      <c r="S3751" s="4">
        <v>94.25</v>
      </c>
      <c r="T3751" s="4">
        <v>669</v>
      </c>
      <c r="U3751" s="4">
        <f t="shared" si="290"/>
        <v>0.91101101728556089</v>
      </c>
      <c r="V3751" s="4">
        <f t="shared" si="291"/>
        <v>2.4868354965195074</v>
      </c>
      <c r="W3751" s="4">
        <f t="shared" si="292"/>
        <v>0.71320700360020395</v>
      </c>
      <c r="X3751" s="4">
        <f t="shared" si="293"/>
        <v>0.71320700360020395</v>
      </c>
      <c r="Y3751" s="4">
        <f t="shared" si="294"/>
        <v>-0.14678440076030078</v>
      </c>
      <c r="Z3751" s="4">
        <f>IF(W3751&gt;$V$2,1,0)</f>
        <v>1</v>
      </c>
    </row>
    <row r="3752" spans="1:26" x14ac:dyDescent="0.3">
      <c r="A3752" s="4">
        <v>1</v>
      </c>
      <c r="B3752" s="4">
        <v>0</v>
      </c>
      <c r="C3752" s="4">
        <v>0</v>
      </c>
      <c r="D3752" s="4">
        <v>1</v>
      </c>
      <c r="E3752" s="4">
        <v>0</v>
      </c>
      <c r="F3752" s="4">
        <v>1</v>
      </c>
      <c r="G3752" s="4">
        <v>1</v>
      </c>
      <c r="H3752" s="4">
        <v>0</v>
      </c>
      <c r="I3752" s="4">
        <v>2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1</v>
      </c>
      <c r="R3752" s="4">
        <v>2</v>
      </c>
      <c r="S3752" s="4">
        <v>68.95</v>
      </c>
      <c r="T3752" s="4">
        <v>68.95</v>
      </c>
      <c r="U3752" s="4">
        <f t="shared" si="290"/>
        <v>0.90198616541472776</v>
      </c>
      <c r="V3752" s="4">
        <f t="shared" si="291"/>
        <v>2.4644931443901905</v>
      </c>
      <c r="W3752" s="4">
        <f t="shared" si="292"/>
        <v>0.7113574891555986</v>
      </c>
      <c r="X3752" s="4">
        <f t="shared" si="293"/>
        <v>0.7113574891555986</v>
      </c>
      <c r="Y3752" s="4">
        <f t="shared" si="294"/>
        <v>-0.14791209188679519</v>
      </c>
      <c r="Z3752" s="4">
        <f>IF(W3752&gt;$V$2,1,0)</f>
        <v>1</v>
      </c>
    </row>
    <row r="3753" spans="1:26" x14ac:dyDescent="0.3">
      <c r="A3753" s="4">
        <v>0</v>
      </c>
      <c r="B3753" s="4">
        <v>0</v>
      </c>
      <c r="C3753" s="4">
        <v>0</v>
      </c>
      <c r="D3753" s="4">
        <v>1</v>
      </c>
      <c r="E3753" s="4">
        <v>1</v>
      </c>
      <c r="F3753" s="4">
        <v>4</v>
      </c>
      <c r="G3753" s="4">
        <v>1</v>
      </c>
      <c r="H3753" s="4">
        <v>1</v>
      </c>
      <c r="I3753" s="4">
        <v>1</v>
      </c>
      <c r="J3753" s="4">
        <v>0</v>
      </c>
      <c r="K3753" s="4">
        <v>1</v>
      </c>
      <c r="L3753" s="4">
        <v>0</v>
      </c>
      <c r="M3753" s="4">
        <v>1</v>
      </c>
      <c r="N3753" s="4">
        <v>0</v>
      </c>
      <c r="O3753" s="4">
        <v>0</v>
      </c>
      <c r="P3753" s="4">
        <v>0</v>
      </c>
      <c r="Q3753" s="4">
        <v>1</v>
      </c>
      <c r="R3753" s="4">
        <v>3</v>
      </c>
      <c r="S3753" s="4">
        <v>58.5</v>
      </c>
      <c r="T3753" s="4">
        <v>224.85</v>
      </c>
      <c r="U3753" s="4">
        <f t="shared" si="290"/>
        <v>-0.6445995132779202</v>
      </c>
      <c r="V3753" s="4">
        <f t="shared" si="291"/>
        <v>0.52487270456910806</v>
      </c>
      <c r="W3753" s="4">
        <f t="shared" si="292"/>
        <v>0.34420755450365564</v>
      </c>
      <c r="X3753" s="4">
        <f t="shared" si="293"/>
        <v>0.65579244549634441</v>
      </c>
      <c r="Y3753" s="4">
        <f t="shared" si="294"/>
        <v>-0.18323359056105487</v>
      </c>
      <c r="Z3753" s="4">
        <f>IF(W3753&gt;$V$2,1,0)</f>
        <v>1</v>
      </c>
    </row>
    <row r="3754" spans="1:26" x14ac:dyDescent="0.3">
      <c r="A3754" s="4">
        <v>0</v>
      </c>
      <c r="B3754" s="4">
        <v>1</v>
      </c>
      <c r="C3754" s="4">
        <v>0</v>
      </c>
      <c r="D3754" s="4">
        <v>0</v>
      </c>
      <c r="E3754" s="4">
        <v>0</v>
      </c>
      <c r="F3754" s="4">
        <v>48</v>
      </c>
      <c r="G3754" s="4">
        <v>1</v>
      </c>
      <c r="H3754" s="4">
        <v>0</v>
      </c>
      <c r="I3754" s="4">
        <v>1</v>
      </c>
      <c r="J3754" s="4">
        <v>0</v>
      </c>
      <c r="K3754" s="4">
        <v>1</v>
      </c>
      <c r="L3754" s="4">
        <v>1</v>
      </c>
      <c r="M3754" s="4">
        <v>1</v>
      </c>
      <c r="N3754" s="4">
        <v>1</v>
      </c>
      <c r="O3754" s="4">
        <v>1</v>
      </c>
      <c r="P3754" s="4">
        <v>2</v>
      </c>
      <c r="Q3754" s="4">
        <v>0</v>
      </c>
      <c r="R3754" s="4">
        <v>1</v>
      </c>
      <c r="S3754" s="4">
        <v>78.900000000000006</v>
      </c>
      <c r="T3754" s="4">
        <v>3771.5</v>
      </c>
      <c r="U3754" s="4">
        <f t="shared" si="290"/>
        <v>-3.8053714720133653</v>
      </c>
      <c r="V3754" s="4">
        <f t="shared" si="291"/>
        <v>2.2250930032869414E-2</v>
      </c>
      <c r="W3754" s="4">
        <f t="shared" si="292"/>
        <v>2.176660287523921E-2</v>
      </c>
      <c r="X3754" s="4">
        <f t="shared" si="293"/>
        <v>0.97823339712476076</v>
      </c>
      <c r="Y3754" s="4">
        <f t="shared" si="294"/>
        <v>-9.5575143429883717E-3</v>
      </c>
      <c r="Z3754" s="4">
        <f>IF(W3754&gt;$V$2,1,0)</f>
        <v>0</v>
      </c>
    </row>
    <row r="3755" spans="1:26" x14ac:dyDescent="0.3">
      <c r="A3755" s="4">
        <v>1</v>
      </c>
      <c r="B3755" s="4">
        <v>1</v>
      </c>
      <c r="C3755" s="4">
        <v>1</v>
      </c>
      <c r="D3755" s="4">
        <v>0</v>
      </c>
      <c r="E3755" s="4">
        <v>0</v>
      </c>
      <c r="F3755" s="4">
        <v>2</v>
      </c>
      <c r="G3755" s="4">
        <v>1</v>
      </c>
      <c r="H3755" s="4">
        <v>1</v>
      </c>
      <c r="I3755" s="4">
        <v>2</v>
      </c>
      <c r="J3755" s="4">
        <v>0</v>
      </c>
      <c r="K3755" s="4">
        <v>0</v>
      </c>
      <c r="L3755" s="4">
        <v>0</v>
      </c>
      <c r="M3755" s="4">
        <v>0</v>
      </c>
      <c r="N3755" s="4">
        <v>1</v>
      </c>
      <c r="O3755" s="4">
        <v>1</v>
      </c>
      <c r="P3755" s="4">
        <v>0</v>
      </c>
      <c r="Q3755" s="4">
        <v>1</v>
      </c>
      <c r="R3755" s="4">
        <v>2</v>
      </c>
      <c r="S3755" s="4">
        <v>93.85</v>
      </c>
      <c r="T3755" s="4">
        <v>196.75</v>
      </c>
      <c r="U3755" s="4">
        <f t="shared" si="290"/>
        <v>1.6850929755934874</v>
      </c>
      <c r="V3755" s="4">
        <f t="shared" si="291"/>
        <v>5.3929523219834321</v>
      </c>
      <c r="W3755" s="4">
        <f t="shared" si="292"/>
        <v>0.8435777478644253</v>
      </c>
      <c r="X3755" s="4">
        <f t="shared" si="293"/>
        <v>0.8435777478644253</v>
      </c>
      <c r="Y3755" s="4">
        <f t="shared" si="294"/>
        <v>-7.3874884725757886E-2</v>
      </c>
      <c r="Z3755" s="4">
        <f>IF(W3755&gt;$V$2,1,0)</f>
        <v>1</v>
      </c>
    </row>
    <row r="3756" spans="1:26" x14ac:dyDescent="0.3">
      <c r="A3756" s="4">
        <v>0</v>
      </c>
      <c r="B3756" s="4">
        <v>0</v>
      </c>
      <c r="C3756" s="4">
        <v>1</v>
      </c>
      <c r="D3756" s="4">
        <v>1</v>
      </c>
      <c r="E3756" s="4">
        <v>0</v>
      </c>
      <c r="F3756" s="4">
        <v>12</v>
      </c>
      <c r="G3756" s="4">
        <v>1</v>
      </c>
      <c r="H3756" s="4">
        <v>0</v>
      </c>
      <c r="I3756" s="4">
        <v>1</v>
      </c>
      <c r="J3756" s="4">
        <v>1</v>
      </c>
      <c r="K3756" s="4">
        <v>0</v>
      </c>
      <c r="L3756" s="4">
        <v>1</v>
      </c>
      <c r="M3756" s="4">
        <v>1</v>
      </c>
      <c r="N3756" s="4">
        <v>1</v>
      </c>
      <c r="O3756" s="4">
        <v>1</v>
      </c>
      <c r="P3756" s="4">
        <v>1</v>
      </c>
      <c r="Q3756" s="4">
        <v>1</v>
      </c>
      <c r="R3756" s="4">
        <v>2</v>
      </c>
      <c r="S3756" s="4">
        <v>79.2</v>
      </c>
      <c r="T3756" s="4">
        <v>943.85</v>
      </c>
      <c r="U3756" s="4">
        <f t="shared" si="290"/>
        <v>-1.3889790128135666</v>
      </c>
      <c r="V3756" s="4">
        <f t="shared" si="291"/>
        <v>0.24932973719024315</v>
      </c>
      <c r="W3756" s="4">
        <f t="shared" si="292"/>
        <v>0.199570801661208</v>
      </c>
      <c r="X3756" s="4">
        <f t="shared" si="293"/>
        <v>0.800429198338792</v>
      </c>
      <c r="Y3756" s="4">
        <f t="shared" si="294"/>
        <v>-9.6677077399481656E-2</v>
      </c>
      <c r="Z3756" s="4">
        <f>IF(W3756&gt;$V$2,1,0)</f>
        <v>0</v>
      </c>
    </row>
    <row r="3757" spans="1:26" x14ac:dyDescent="0.3">
      <c r="A3757" s="4">
        <v>0</v>
      </c>
      <c r="B3757" s="4">
        <v>1</v>
      </c>
      <c r="C3757" s="4">
        <v>0</v>
      </c>
      <c r="D3757" s="4">
        <v>1</v>
      </c>
      <c r="E3757" s="4">
        <v>0</v>
      </c>
      <c r="F3757" s="4">
        <v>60</v>
      </c>
      <c r="G3757" s="4">
        <v>1</v>
      </c>
      <c r="H3757" s="4">
        <v>1</v>
      </c>
      <c r="I3757" s="4">
        <v>2</v>
      </c>
      <c r="J3757" s="4">
        <v>1</v>
      </c>
      <c r="K3757" s="4">
        <v>0</v>
      </c>
      <c r="L3757" s="4">
        <v>1</v>
      </c>
      <c r="M3757" s="4">
        <v>1</v>
      </c>
      <c r="N3757" s="4">
        <v>1</v>
      </c>
      <c r="O3757" s="4">
        <v>1</v>
      </c>
      <c r="P3757" s="4">
        <v>0</v>
      </c>
      <c r="Q3757" s="4">
        <v>1</v>
      </c>
      <c r="R3757" s="4">
        <v>0</v>
      </c>
      <c r="S3757" s="4">
        <v>109.45</v>
      </c>
      <c r="T3757" s="4">
        <v>6572.85</v>
      </c>
      <c r="U3757" s="4">
        <f t="shared" si="290"/>
        <v>-1.1666449652600885</v>
      </c>
      <c r="V3757" s="4">
        <f t="shared" si="291"/>
        <v>0.31140998187589797</v>
      </c>
      <c r="W3757" s="4">
        <f t="shared" si="292"/>
        <v>0.23746195787715721</v>
      </c>
      <c r="X3757" s="4">
        <f t="shared" si="293"/>
        <v>0.76253804212284282</v>
      </c>
      <c r="Y3757" s="4">
        <f t="shared" si="294"/>
        <v>-0.11773848500162901</v>
      </c>
      <c r="Z3757" s="4">
        <f>IF(W3757&gt;$V$2,1,0)</f>
        <v>0</v>
      </c>
    </row>
    <row r="3758" spans="1:26" x14ac:dyDescent="0.3">
      <c r="A3758" s="4">
        <v>0</v>
      </c>
      <c r="B3758" s="4">
        <v>1</v>
      </c>
      <c r="C3758" s="4">
        <v>0</v>
      </c>
      <c r="D3758" s="4">
        <v>0</v>
      </c>
      <c r="E3758" s="4">
        <v>0</v>
      </c>
      <c r="F3758" s="4">
        <v>55</v>
      </c>
      <c r="G3758" s="4">
        <v>1</v>
      </c>
      <c r="H3758" s="4">
        <v>0</v>
      </c>
      <c r="I3758" s="4">
        <v>1</v>
      </c>
      <c r="J3758" s="4">
        <v>1</v>
      </c>
      <c r="K3758" s="4">
        <v>0</v>
      </c>
      <c r="L3758" s="4">
        <v>1</v>
      </c>
      <c r="M3758" s="4">
        <v>1</v>
      </c>
      <c r="N3758" s="4">
        <v>0</v>
      </c>
      <c r="O3758" s="4">
        <v>0</v>
      </c>
      <c r="P3758" s="4">
        <v>2</v>
      </c>
      <c r="Q3758" s="4">
        <v>1</v>
      </c>
      <c r="R3758" s="4">
        <v>2</v>
      </c>
      <c r="S3758" s="4">
        <v>59.2</v>
      </c>
      <c r="T3758" s="4">
        <v>3175.85</v>
      </c>
      <c r="U3758" s="4">
        <f t="shared" si="290"/>
        <v>-4.6194569964560799</v>
      </c>
      <c r="V3758" s="4">
        <f t="shared" si="291"/>
        <v>9.8581476171914484E-3</v>
      </c>
      <c r="W3758" s="4">
        <f t="shared" si="292"/>
        <v>9.761913235489774E-3</v>
      </c>
      <c r="X3758" s="4">
        <f t="shared" si="293"/>
        <v>0.99023808676451019</v>
      </c>
      <c r="Y3758" s="4">
        <f t="shared" si="294"/>
        <v>-4.2603737492763446E-3</v>
      </c>
      <c r="Z3758" s="4">
        <f>IF(W3758&gt;$V$2,1,0)</f>
        <v>0</v>
      </c>
    </row>
    <row r="3759" spans="1:26" x14ac:dyDescent="0.3">
      <c r="A3759" s="4">
        <v>0</v>
      </c>
      <c r="B3759" s="4">
        <v>1</v>
      </c>
      <c r="C3759" s="4">
        <v>0</v>
      </c>
      <c r="D3759" s="4">
        <v>0</v>
      </c>
      <c r="E3759" s="4">
        <v>0</v>
      </c>
      <c r="F3759" s="4">
        <v>1</v>
      </c>
      <c r="G3759" s="4">
        <v>0</v>
      </c>
      <c r="H3759" s="4">
        <v>0</v>
      </c>
      <c r="I3759" s="4">
        <v>1</v>
      </c>
      <c r="J3759" s="4">
        <v>0</v>
      </c>
      <c r="K3759" s="4">
        <v>0</v>
      </c>
      <c r="L3759" s="4">
        <v>0</v>
      </c>
      <c r="M3759" s="4">
        <v>1</v>
      </c>
      <c r="N3759" s="4">
        <v>0</v>
      </c>
      <c r="O3759" s="4">
        <v>0</v>
      </c>
      <c r="P3759" s="4">
        <v>0</v>
      </c>
      <c r="Q3759" s="4">
        <v>0</v>
      </c>
      <c r="R3759" s="4">
        <v>3</v>
      </c>
      <c r="S3759" s="4">
        <v>29.15</v>
      </c>
      <c r="T3759" s="4">
        <v>29.15</v>
      </c>
      <c r="U3759" s="4">
        <f t="shared" si="290"/>
        <v>-0.25488713349345415</v>
      </c>
      <c r="V3759" s="4">
        <f t="shared" si="291"/>
        <v>0.77500396501502811</v>
      </c>
      <c r="W3759" s="4">
        <f t="shared" si="292"/>
        <v>0.43662097679227801</v>
      </c>
      <c r="X3759" s="4">
        <f t="shared" si="293"/>
        <v>0.56337902320772204</v>
      </c>
      <c r="Y3759" s="4">
        <f t="shared" si="294"/>
        <v>-0.24919932752194329</v>
      </c>
      <c r="Z3759" s="4">
        <f>IF(W3759&gt;$V$2,1,0)</f>
        <v>1</v>
      </c>
    </row>
    <row r="3760" spans="1:26" x14ac:dyDescent="0.3">
      <c r="A3760" s="4">
        <v>0</v>
      </c>
      <c r="B3760" s="4">
        <v>1</v>
      </c>
      <c r="C3760" s="4">
        <v>0</v>
      </c>
      <c r="D3760" s="4">
        <v>0</v>
      </c>
      <c r="E3760" s="4">
        <v>0</v>
      </c>
      <c r="F3760" s="4">
        <v>1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3</v>
      </c>
      <c r="S3760" s="4">
        <v>20.05</v>
      </c>
      <c r="T3760" s="4">
        <v>20.05</v>
      </c>
      <c r="U3760" s="4">
        <f t="shared" si="290"/>
        <v>-1.3470262356238876</v>
      </c>
      <c r="V3760" s="4">
        <f t="shared" si="291"/>
        <v>0.26001232750134323</v>
      </c>
      <c r="W3760" s="4">
        <f t="shared" si="292"/>
        <v>0.20635697113928914</v>
      </c>
      <c r="X3760" s="4">
        <f t="shared" si="293"/>
        <v>0.79364302886071081</v>
      </c>
      <c r="Y3760" s="4">
        <f t="shared" si="294"/>
        <v>-0.10037479411726077</v>
      </c>
      <c r="Z3760" s="4">
        <f>IF(W3760&gt;$V$2,1,0)</f>
        <v>0</v>
      </c>
    </row>
    <row r="3761" spans="1:26" x14ac:dyDescent="0.3">
      <c r="A3761" s="4">
        <v>1</v>
      </c>
      <c r="B3761" s="4">
        <v>1</v>
      </c>
      <c r="C3761" s="4">
        <v>0</v>
      </c>
      <c r="D3761" s="4">
        <v>0</v>
      </c>
      <c r="E3761" s="4">
        <v>0</v>
      </c>
      <c r="F3761" s="4">
        <v>4</v>
      </c>
      <c r="G3761" s="4">
        <v>1</v>
      </c>
      <c r="H3761" s="4">
        <v>1</v>
      </c>
      <c r="I3761" s="4">
        <v>2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1</v>
      </c>
      <c r="R3761" s="4">
        <v>2</v>
      </c>
      <c r="S3761" s="4">
        <v>76.05</v>
      </c>
      <c r="T3761" s="4">
        <v>318.89999999999998</v>
      </c>
      <c r="U3761" s="4">
        <f t="shared" si="290"/>
        <v>0.80722740947756255</v>
      </c>
      <c r="V3761" s="4">
        <f t="shared" si="291"/>
        <v>2.2416840904422144</v>
      </c>
      <c r="W3761" s="4">
        <f t="shared" si="292"/>
        <v>0.69151836758294827</v>
      </c>
      <c r="X3761" s="4">
        <f t="shared" si="293"/>
        <v>0.69151836758294827</v>
      </c>
      <c r="Y3761" s="4">
        <f t="shared" si="294"/>
        <v>-0.16019628000299932</v>
      </c>
      <c r="Z3761" s="4">
        <f>IF(W3761&gt;$V$2,1,0)</f>
        <v>1</v>
      </c>
    </row>
    <row r="3762" spans="1:26" x14ac:dyDescent="0.3">
      <c r="A3762" s="4">
        <v>1</v>
      </c>
      <c r="B3762" s="4">
        <v>1</v>
      </c>
      <c r="C3762" s="4">
        <v>0</v>
      </c>
      <c r="D3762" s="4">
        <v>0</v>
      </c>
      <c r="E3762" s="4">
        <v>0</v>
      </c>
      <c r="F3762" s="4">
        <v>1</v>
      </c>
      <c r="G3762" s="4">
        <v>0</v>
      </c>
      <c r="H3762" s="4">
        <v>0</v>
      </c>
      <c r="I3762" s="4">
        <v>1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1</v>
      </c>
      <c r="R3762" s="4">
        <v>3</v>
      </c>
      <c r="S3762" s="4">
        <v>24.45</v>
      </c>
      <c r="T3762" s="4">
        <v>24.45</v>
      </c>
      <c r="U3762" s="4">
        <f t="shared" si="290"/>
        <v>0.65283306284261322</v>
      </c>
      <c r="V3762" s="4">
        <f t="shared" si="291"/>
        <v>1.920975371124831</v>
      </c>
      <c r="W3762" s="4">
        <f t="shared" si="292"/>
        <v>0.65764860262587133</v>
      </c>
      <c r="X3762" s="4">
        <f t="shared" si="293"/>
        <v>0.65764860262587133</v>
      </c>
      <c r="Y3762" s="4">
        <f t="shared" si="294"/>
        <v>-0.18200609833870379</v>
      </c>
      <c r="Z3762" s="4">
        <f>IF(W3762&gt;$V$2,1,0)</f>
        <v>1</v>
      </c>
    </row>
    <row r="3763" spans="1:26" x14ac:dyDescent="0.3">
      <c r="A3763" s="4">
        <v>0</v>
      </c>
      <c r="B3763" s="4">
        <v>0</v>
      </c>
      <c r="C3763" s="4">
        <v>0</v>
      </c>
      <c r="D3763" s="4">
        <v>0</v>
      </c>
      <c r="E3763" s="4">
        <v>0</v>
      </c>
      <c r="F3763" s="4">
        <v>42</v>
      </c>
      <c r="G3763" s="4">
        <v>1</v>
      </c>
      <c r="H3763" s="4">
        <v>0</v>
      </c>
      <c r="I3763" s="4">
        <v>1</v>
      </c>
      <c r="J3763" s="4">
        <v>0</v>
      </c>
      <c r="K3763" s="4">
        <v>0</v>
      </c>
      <c r="L3763" s="4">
        <v>1</v>
      </c>
      <c r="M3763" s="4">
        <v>1</v>
      </c>
      <c r="N3763" s="4">
        <v>0</v>
      </c>
      <c r="O3763" s="4">
        <v>1</v>
      </c>
      <c r="P3763" s="4">
        <v>2</v>
      </c>
      <c r="Q3763" s="4">
        <v>0</v>
      </c>
      <c r="R3763" s="4">
        <v>1</v>
      </c>
      <c r="S3763" s="4">
        <v>66.5</v>
      </c>
      <c r="T3763" s="4">
        <v>2762.75</v>
      </c>
      <c r="U3763" s="4">
        <f t="shared" si="290"/>
        <v>-3.9571681279142901</v>
      </c>
      <c r="V3763" s="4">
        <f t="shared" si="291"/>
        <v>1.9117175103364231E-2</v>
      </c>
      <c r="W3763" s="4">
        <f t="shared" si="292"/>
        <v>1.8758564344110152E-2</v>
      </c>
      <c r="X3763" s="4">
        <f t="shared" si="293"/>
        <v>0.98124143565588984</v>
      </c>
      <c r="Y3763" s="4">
        <f t="shared" si="294"/>
        <v>-8.2241207828642072E-3</v>
      </c>
      <c r="Z3763" s="4">
        <f>IF(W3763&gt;$V$2,1,0)</f>
        <v>0</v>
      </c>
    </row>
    <row r="3764" spans="1:26" x14ac:dyDescent="0.3">
      <c r="A3764" s="4">
        <v>0</v>
      </c>
      <c r="B3764" s="4">
        <v>0</v>
      </c>
      <c r="C3764" s="4">
        <v>0</v>
      </c>
      <c r="D3764" s="4">
        <v>0</v>
      </c>
      <c r="E3764" s="4">
        <v>0</v>
      </c>
      <c r="F3764" s="4">
        <v>1</v>
      </c>
      <c r="G3764" s="4">
        <v>1</v>
      </c>
      <c r="H3764" s="4">
        <v>0</v>
      </c>
      <c r="I3764" s="4">
        <v>1</v>
      </c>
      <c r="J3764" s="4">
        <v>1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49.55</v>
      </c>
      <c r="T3764" s="4">
        <v>49.55</v>
      </c>
      <c r="U3764" s="4">
        <f t="shared" si="290"/>
        <v>-1.0324894310381409</v>
      </c>
      <c r="V3764" s="4">
        <f t="shared" si="291"/>
        <v>0.35611932167698979</v>
      </c>
      <c r="W3764" s="4">
        <f t="shared" si="292"/>
        <v>0.26260176076291675</v>
      </c>
      <c r="X3764" s="4">
        <f t="shared" si="293"/>
        <v>0.73739823923708325</v>
      </c>
      <c r="Y3764" s="4">
        <f t="shared" si="294"/>
        <v>-0.13229790373903116</v>
      </c>
      <c r="Z3764" s="4">
        <f>IF(W3764&gt;$V$2,1,0)</f>
        <v>1</v>
      </c>
    </row>
    <row r="3765" spans="1:26" x14ac:dyDescent="0.3">
      <c r="A3765" s="4">
        <v>1</v>
      </c>
      <c r="B3765" s="4">
        <v>1</v>
      </c>
      <c r="C3765" s="4">
        <v>0</v>
      </c>
      <c r="D3765" s="4">
        <v>0</v>
      </c>
      <c r="E3765" s="4">
        <v>0</v>
      </c>
      <c r="F3765" s="4">
        <v>7</v>
      </c>
      <c r="G3765" s="4">
        <v>1</v>
      </c>
      <c r="H3765" s="4">
        <v>1</v>
      </c>
      <c r="I3765" s="4">
        <v>2</v>
      </c>
      <c r="J3765" s="4">
        <v>0</v>
      </c>
      <c r="K3765" s="4">
        <v>0</v>
      </c>
      <c r="L3765" s="4">
        <v>1</v>
      </c>
      <c r="M3765" s="4">
        <v>0</v>
      </c>
      <c r="N3765" s="4">
        <v>1</v>
      </c>
      <c r="O3765" s="4">
        <v>0</v>
      </c>
      <c r="P3765" s="4">
        <v>0</v>
      </c>
      <c r="Q3765" s="4">
        <v>1</v>
      </c>
      <c r="R3765" s="4">
        <v>1</v>
      </c>
      <c r="S3765" s="4">
        <v>89.35</v>
      </c>
      <c r="T3765" s="4">
        <v>631.85</v>
      </c>
      <c r="U3765" s="4">
        <f t="shared" si="290"/>
        <v>0.96749072661521873</v>
      </c>
      <c r="V3765" s="4">
        <f t="shared" si="291"/>
        <v>2.6313334334362888</v>
      </c>
      <c r="W3765" s="4">
        <f t="shared" si="292"/>
        <v>0.72461906395257358</v>
      </c>
      <c r="X3765" s="4">
        <f t="shared" si="293"/>
        <v>0.72461906395257358</v>
      </c>
      <c r="Y3765" s="4">
        <f t="shared" si="294"/>
        <v>-0.13989024432784916</v>
      </c>
      <c r="Z3765" s="4">
        <f>IF(W3765&gt;$V$2,1,0)</f>
        <v>1</v>
      </c>
    </row>
    <row r="3766" spans="1:26" x14ac:dyDescent="0.3">
      <c r="A3766" s="4">
        <v>0</v>
      </c>
      <c r="B3766" s="4">
        <v>1</v>
      </c>
      <c r="C3766" s="4">
        <v>0</v>
      </c>
      <c r="D3766" s="4">
        <v>0</v>
      </c>
      <c r="E3766" s="4">
        <v>0</v>
      </c>
      <c r="F3766" s="4">
        <v>3</v>
      </c>
      <c r="G3766" s="4">
        <v>1</v>
      </c>
      <c r="H3766" s="4">
        <v>0</v>
      </c>
      <c r="I3766" s="4">
        <v>2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1</v>
      </c>
      <c r="R3766" s="4">
        <v>1</v>
      </c>
      <c r="S3766" s="4">
        <v>73.599999999999994</v>
      </c>
      <c r="T3766" s="4">
        <v>232.5</v>
      </c>
      <c r="U3766" s="4">
        <f t="shared" si="290"/>
        <v>0.65498508830323166</v>
      </c>
      <c r="V3766" s="4">
        <f t="shared" si="291"/>
        <v>1.9251138104489427</v>
      </c>
      <c r="W3766" s="4">
        <f t="shared" si="292"/>
        <v>0.65813296001411947</v>
      </c>
      <c r="X3766" s="4">
        <f t="shared" si="293"/>
        <v>0.34186703998588053</v>
      </c>
      <c r="Y3766" s="4">
        <f t="shared" si="294"/>
        <v>-0.46614276829457102</v>
      </c>
      <c r="Z3766" s="4">
        <f>IF(W3766&gt;$V$2,1,0)</f>
        <v>1</v>
      </c>
    </row>
    <row r="3767" spans="1:26" x14ac:dyDescent="0.3">
      <c r="A3767" s="4">
        <v>0</v>
      </c>
      <c r="B3767" s="4">
        <v>0</v>
      </c>
      <c r="C3767" s="4">
        <v>0</v>
      </c>
      <c r="D3767" s="4">
        <v>1</v>
      </c>
      <c r="E3767" s="4">
        <v>0</v>
      </c>
      <c r="F3767" s="4">
        <v>72</v>
      </c>
      <c r="G3767" s="4">
        <v>1</v>
      </c>
      <c r="H3767" s="4">
        <v>1</v>
      </c>
      <c r="I3767" s="4">
        <v>1</v>
      </c>
      <c r="J3767" s="4">
        <v>1</v>
      </c>
      <c r="K3767" s="4">
        <v>1</v>
      </c>
      <c r="L3767" s="4">
        <v>1</v>
      </c>
      <c r="M3767" s="4">
        <v>0</v>
      </c>
      <c r="N3767" s="4">
        <v>1</v>
      </c>
      <c r="O3767" s="4">
        <v>1</v>
      </c>
      <c r="P3767" s="4">
        <v>2</v>
      </c>
      <c r="Q3767" s="4">
        <v>1</v>
      </c>
      <c r="R3767" s="4">
        <v>1</v>
      </c>
      <c r="S3767" s="4">
        <v>82.65</v>
      </c>
      <c r="T3767" s="4">
        <v>5919.35</v>
      </c>
      <c r="U3767" s="4">
        <f t="shared" si="290"/>
        <v>-3.6703006966460241</v>
      </c>
      <c r="V3767" s="4">
        <f t="shared" si="291"/>
        <v>2.5468810409271833E-2</v>
      </c>
      <c r="W3767" s="4">
        <f t="shared" si="292"/>
        <v>2.4836260401822512E-2</v>
      </c>
      <c r="X3767" s="4">
        <f t="shared" si="293"/>
        <v>0.97516373959817748</v>
      </c>
      <c r="Y3767" s="4">
        <f t="shared" si="294"/>
        <v>-1.0922455856860589E-2</v>
      </c>
      <c r="Z3767" s="4">
        <f>IF(W3767&gt;$V$2,1,0)</f>
        <v>0</v>
      </c>
    </row>
    <row r="3768" spans="1:26" x14ac:dyDescent="0.3">
      <c r="A3768" s="4">
        <v>0</v>
      </c>
      <c r="B3768" s="4">
        <v>1</v>
      </c>
      <c r="C3768" s="4">
        <v>0</v>
      </c>
      <c r="D3768" s="4">
        <v>0</v>
      </c>
      <c r="E3768" s="4">
        <v>0</v>
      </c>
      <c r="F3768" s="4">
        <v>15</v>
      </c>
      <c r="G3768" s="4">
        <v>1</v>
      </c>
      <c r="H3768" s="4">
        <v>1</v>
      </c>
      <c r="I3768" s="4">
        <v>1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1</v>
      </c>
      <c r="R3768" s="4">
        <v>2</v>
      </c>
      <c r="S3768" s="4">
        <v>49</v>
      </c>
      <c r="T3768" s="4">
        <v>749.25</v>
      </c>
      <c r="U3768" s="4">
        <f t="shared" si="290"/>
        <v>-0.41946157841374004</v>
      </c>
      <c r="V3768" s="4">
        <f t="shared" si="291"/>
        <v>0.65740068326133905</v>
      </c>
      <c r="W3768" s="4">
        <f t="shared" si="292"/>
        <v>0.39664559686782758</v>
      </c>
      <c r="X3768" s="4">
        <f t="shared" si="293"/>
        <v>0.60335440313217248</v>
      </c>
      <c r="Y3768" s="4">
        <f t="shared" si="294"/>
        <v>-0.21942751354507006</v>
      </c>
      <c r="Z3768" s="4">
        <f>IF(W3768&gt;$V$2,1,0)</f>
        <v>1</v>
      </c>
    </row>
    <row r="3769" spans="1:26" x14ac:dyDescent="0.3">
      <c r="A3769" s="4">
        <v>1</v>
      </c>
      <c r="B3769" s="4">
        <v>1</v>
      </c>
      <c r="C3769" s="4">
        <v>0</v>
      </c>
      <c r="D3769" s="4">
        <v>1</v>
      </c>
      <c r="E3769" s="4">
        <v>0</v>
      </c>
      <c r="F3769" s="4">
        <v>4</v>
      </c>
      <c r="G3769" s="4">
        <v>1</v>
      </c>
      <c r="H3769" s="4">
        <v>0</v>
      </c>
      <c r="I3769" s="4">
        <v>2</v>
      </c>
      <c r="J3769" s="4">
        <v>0</v>
      </c>
      <c r="K3769" s="4">
        <v>0</v>
      </c>
      <c r="L3769" s="4">
        <v>0</v>
      </c>
      <c r="M3769" s="4">
        <v>0</v>
      </c>
      <c r="N3769" s="4">
        <v>1</v>
      </c>
      <c r="O3769" s="4">
        <v>0</v>
      </c>
      <c r="P3769" s="4">
        <v>0</v>
      </c>
      <c r="Q3769" s="4">
        <v>1</v>
      </c>
      <c r="R3769" s="4">
        <v>2</v>
      </c>
      <c r="S3769" s="4">
        <v>80.349999999999994</v>
      </c>
      <c r="T3769" s="4">
        <v>307.39999999999998</v>
      </c>
      <c r="U3769" s="4">
        <f t="shared" si="290"/>
        <v>0.91141410107592458</v>
      </c>
      <c r="V3769" s="4">
        <f t="shared" si="291"/>
        <v>2.4878381016508184</v>
      </c>
      <c r="W3769" s="4">
        <f t="shared" si="292"/>
        <v>0.71328944439058306</v>
      </c>
      <c r="X3769" s="4">
        <f t="shared" si="293"/>
        <v>0.71328944439058306</v>
      </c>
      <c r="Y3769" s="4">
        <f t="shared" si="294"/>
        <v>-0.1467342028359587</v>
      </c>
      <c r="Z3769" s="4">
        <f>IF(W3769&gt;$V$2,1,0)</f>
        <v>1</v>
      </c>
    </row>
    <row r="3770" spans="1:26" x14ac:dyDescent="0.3">
      <c r="A3770" s="4">
        <v>0</v>
      </c>
      <c r="B3770" s="4">
        <v>0</v>
      </c>
      <c r="C3770" s="4">
        <v>0</v>
      </c>
      <c r="D3770" s="4">
        <v>0</v>
      </c>
      <c r="E3770" s="4">
        <v>0</v>
      </c>
      <c r="F3770" s="4">
        <v>11</v>
      </c>
      <c r="G3770" s="4">
        <v>1</v>
      </c>
      <c r="H3770" s="4">
        <v>1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1</v>
      </c>
      <c r="Q3770" s="4">
        <v>0</v>
      </c>
      <c r="R3770" s="4">
        <v>2</v>
      </c>
      <c r="S3770" s="4">
        <v>25.2</v>
      </c>
      <c r="T3770" s="4">
        <v>245.15</v>
      </c>
      <c r="U3770" s="4">
        <f t="shared" si="290"/>
        <v>-2.3339626563776741</v>
      </c>
      <c r="V3770" s="4">
        <f t="shared" si="291"/>
        <v>9.6910960369097743E-2</v>
      </c>
      <c r="W3770" s="4">
        <f t="shared" si="292"/>
        <v>8.8348976234578172E-2</v>
      </c>
      <c r="X3770" s="4">
        <f t="shared" si="293"/>
        <v>0.91165102376542184</v>
      </c>
      <c r="Y3770" s="4">
        <f t="shared" si="294"/>
        <v>-4.0171375988761367E-2</v>
      </c>
      <c r="Z3770" s="4">
        <f>IF(W3770&gt;$V$2,1,0)</f>
        <v>0</v>
      </c>
    </row>
    <row r="3771" spans="1:26" x14ac:dyDescent="0.3">
      <c r="A3771" s="4">
        <v>0</v>
      </c>
      <c r="B3771" s="4">
        <v>0</v>
      </c>
      <c r="C3771" s="4">
        <v>0</v>
      </c>
      <c r="D3771" s="4">
        <v>0</v>
      </c>
      <c r="E3771" s="4">
        <v>0</v>
      </c>
      <c r="F3771" s="4">
        <v>5</v>
      </c>
      <c r="G3771" s="4">
        <v>1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3</v>
      </c>
      <c r="S3771" s="4">
        <v>25.45</v>
      </c>
      <c r="T3771" s="4">
        <v>134.75</v>
      </c>
      <c r="U3771" s="4">
        <f t="shared" si="290"/>
        <v>-1.2961860410790711</v>
      </c>
      <c r="V3771" s="4">
        <f t="shared" si="291"/>
        <v>0.27357320278190417</v>
      </c>
      <c r="W3771" s="4">
        <f t="shared" si="292"/>
        <v>0.21480759973932398</v>
      </c>
      <c r="X3771" s="4">
        <f t="shared" si="293"/>
        <v>0.78519240026067605</v>
      </c>
      <c r="Y3771" s="4">
        <f t="shared" si="294"/>
        <v>-0.10502391251169625</v>
      </c>
      <c r="Z3771" s="4">
        <f>IF(W3771&gt;$V$2,1,0)</f>
        <v>0</v>
      </c>
    </row>
    <row r="3772" spans="1:26" x14ac:dyDescent="0.3">
      <c r="A3772" s="4">
        <v>1</v>
      </c>
      <c r="B3772" s="4">
        <v>0</v>
      </c>
      <c r="C3772" s="4">
        <v>1</v>
      </c>
      <c r="D3772" s="4">
        <v>0</v>
      </c>
      <c r="E3772" s="4">
        <v>0</v>
      </c>
      <c r="F3772" s="4">
        <v>1</v>
      </c>
      <c r="G3772" s="4">
        <v>1</v>
      </c>
      <c r="H3772" s="4">
        <v>0</v>
      </c>
      <c r="I3772" s="4">
        <v>1</v>
      </c>
      <c r="J3772" s="4">
        <v>1</v>
      </c>
      <c r="K3772" s="4">
        <v>0</v>
      </c>
      <c r="L3772" s="4">
        <v>1</v>
      </c>
      <c r="M3772" s="4">
        <v>0</v>
      </c>
      <c r="N3772" s="4">
        <v>0</v>
      </c>
      <c r="O3772" s="4">
        <v>0</v>
      </c>
      <c r="P3772" s="4">
        <v>0</v>
      </c>
      <c r="Q3772" s="4">
        <v>1</v>
      </c>
      <c r="R3772" s="4">
        <v>2</v>
      </c>
      <c r="S3772" s="4">
        <v>55.8</v>
      </c>
      <c r="T3772" s="4">
        <v>55.8</v>
      </c>
      <c r="U3772" s="4">
        <f t="shared" si="290"/>
        <v>-0.42943235234231225</v>
      </c>
      <c r="V3772" s="4">
        <f t="shared" si="291"/>
        <v>0.65087845951185119</v>
      </c>
      <c r="W3772" s="4">
        <f t="shared" si="292"/>
        <v>0.39426188873062745</v>
      </c>
      <c r="X3772" s="4">
        <f t="shared" si="293"/>
        <v>0.39426188873062745</v>
      </c>
      <c r="Y3772" s="4">
        <f t="shared" si="294"/>
        <v>-0.40421520191215832</v>
      </c>
      <c r="Z3772" s="4">
        <f>IF(W3772&gt;$V$2,1,0)</f>
        <v>1</v>
      </c>
    </row>
    <row r="3773" spans="1:26" x14ac:dyDescent="0.3">
      <c r="A3773" s="4">
        <v>0</v>
      </c>
      <c r="B3773" s="4">
        <v>1</v>
      </c>
      <c r="C3773" s="4">
        <v>0</v>
      </c>
      <c r="D3773" s="4">
        <v>1</v>
      </c>
      <c r="E3773" s="4">
        <v>0</v>
      </c>
      <c r="F3773" s="4">
        <v>72</v>
      </c>
      <c r="G3773" s="4">
        <v>1</v>
      </c>
      <c r="H3773" s="4">
        <v>1</v>
      </c>
      <c r="I3773" s="4">
        <v>2</v>
      </c>
      <c r="J3773" s="4">
        <v>1</v>
      </c>
      <c r="K3773" s="4">
        <v>0</v>
      </c>
      <c r="L3773" s="4">
        <v>1</v>
      </c>
      <c r="M3773" s="4">
        <v>1</v>
      </c>
      <c r="N3773" s="4">
        <v>1</v>
      </c>
      <c r="O3773" s="4">
        <v>1</v>
      </c>
      <c r="P3773" s="4">
        <v>2</v>
      </c>
      <c r="Q3773" s="4">
        <v>1</v>
      </c>
      <c r="R3773" s="4">
        <v>1</v>
      </c>
      <c r="S3773" s="4">
        <v>110.9</v>
      </c>
      <c r="T3773" s="4">
        <v>8240.85</v>
      </c>
      <c r="U3773" s="4">
        <f t="shared" si="290"/>
        <v>-2.7863589443832297</v>
      </c>
      <c r="V3773" s="4">
        <f t="shared" si="291"/>
        <v>6.1645259604803063E-2</v>
      </c>
      <c r="W3773" s="4">
        <f t="shared" si="292"/>
        <v>5.8065779550271319E-2</v>
      </c>
      <c r="X3773" s="4">
        <f t="shared" si="293"/>
        <v>0.94193422044972863</v>
      </c>
      <c r="Y3773" s="4">
        <f t="shared" si="294"/>
        <v>-2.5979424906897332E-2</v>
      </c>
      <c r="Z3773" s="4">
        <f>IF(W3773&gt;$V$2,1,0)</f>
        <v>0</v>
      </c>
    </row>
    <row r="3774" spans="1:26" x14ac:dyDescent="0.3">
      <c r="A3774" s="4">
        <v>0</v>
      </c>
      <c r="B3774" s="4">
        <v>0</v>
      </c>
      <c r="C3774" s="4">
        <v>0</v>
      </c>
      <c r="D3774" s="4">
        <v>1</v>
      </c>
      <c r="E3774" s="4">
        <v>0</v>
      </c>
      <c r="F3774" s="4">
        <v>55</v>
      </c>
      <c r="G3774" s="4">
        <v>1</v>
      </c>
      <c r="H3774" s="4">
        <v>1</v>
      </c>
      <c r="I3774" s="4">
        <v>2</v>
      </c>
      <c r="J3774" s="4">
        <v>0</v>
      </c>
      <c r="K3774" s="4">
        <v>1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1</v>
      </c>
      <c r="R3774" s="4">
        <v>1</v>
      </c>
      <c r="S3774" s="4">
        <v>77.75</v>
      </c>
      <c r="T3774" s="4">
        <v>4266.3999999999996</v>
      </c>
      <c r="U3774" s="4">
        <f t="shared" si="290"/>
        <v>-0.91919298643621705</v>
      </c>
      <c r="V3774" s="4">
        <f t="shared" si="291"/>
        <v>0.39884078116293714</v>
      </c>
      <c r="W3774" s="4">
        <f t="shared" si="292"/>
        <v>0.28512235740750835</v>
      </c>
      <c r="X3774" s="4">
        <f t="shared" si="293"/>
        <v>0.71487764259249165</v>
      </c>
      <c r="Y3774" s="4">
        <f t="shared" si="294"/>
        <v>-0.14576828504402514</v>
      </c>
      <c r="Z3774" s="4">
        <f>IF(W3774&gt;$V$2,1,0)</f>
        <v>1</v>
      </c>
    </row>
    <row r="3775" spans="1:26" x14ac:dyDescent="0.3">
      <c r="A3775" s="4">
        <v>0</v>
      </c>
      <c r="B3775" s="4">
        <v>0</v>
      </c>
      <c r="C3775" s="4">
        <v>0</v>
      </c>
      <c r="D3775" s="4">
        <v>1</v>
      </c>
      <c r="E3775" s="4">
        <v>1</v>
      </c>
      <c r="F3775" s="4">
        <v>40</v>
      </c>
      <c r="G3775" s="4">
        <v>1</v>
      </c>
      <c r="H3775" s="4">
        <v>1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1</v>
      </c>
      <c r="R3775" s="4">
        <v>2</v>
      </c>
      <c r="S3775" s="4">
        <v>26.2</v>
      </c>
      <c r="T3775" s="4">
        <v>1077.5</v>
      </c>
      <c r="U3775" s="4">
        <f t="shared" si="290"/>
        <v>-2.8671227655928462</v>
      </c>
      <c r="V3775" s="4">
        <f t="shared" si="291"/>
        <v>5.6862297597903011E-2</v>
      </c>
      <c r="W3775" s="4">
        <f t="shared" si="292"/>
        <v>5.3802938875899813E-2</v>
      </c>
      <c r="X3775" s="4">
        <f t="shared" si="293"/>
        <v>0.94619706112410018</v>
      </c>
      <c r="Y3775" s="4">
        <f t="shared" si="294"/>
        <v>-2.401840519843261E-2</v>
      </c>
      <c r="Z3775" s="4">
        <f>IF(W3775&gt;$V$2,1,0)</f>
        <v>0</v>
      </c>
    </row>
    <row r="3776" spans="1:26" x14ac:dyDescent="0.3">
      <c r="A3776" s="4">
        <v>0</v>
      </c>
      <c r="B3776" s="4">
        <v>0</v>
      </c>
      <c r="C3776" s="4">
        <v>0</v>
      </c>
      <c r="D3776" s="4">
        <v>1</v>
      </c>
      <c r="E3776" s="4">
        <v>0</v>
      </c>
      <c r="F3776" s="4">
        <v>57</v>
      </c>
      <c r="G3776" s="4">
        <v>1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2</v>
      </c>
      <c r="Q3776" s="4">
        <v>0</v>
      </c>
      <c r="R3776" s="4">
        <v>0</v>
      </c>
      <c r="S3776" s="4">
        <v>19.899999999999999</v>
      </c>
      <c r="T3776" s="4">
        <v>1115.5999999999999</v>
      </c>
      <c r="U3776" s="4">
        <f t="shared" si="290"/>
        <v>-5.6628996744932687</v>
      </c>
      <c r="V3776" s="4">
        <f t="shared" si="291"/>
        <v>3.472433359345062E-3</v>
      </c>
      <c r="W3776" s="4">
        <f t="shared" si="292"/>
        <v>3.4604172909068628E-3</v>
      </c>
      <c r="X3776" s="4">
        <f t="shared" si="293"/>
        <v>0.99653958270909315</v>
      </c>
      <c r="Y3776" s="4">
        <f t="shared" si="294"/>
        <v>-1.5054463757086453E-3</v>
      </c>
      <c r="Z3776" s="4">
        <f>IF(W3776&gt;$V$2,1,0)</f>
        <v>0</v>
      </c>
    </row>
    <row r="3777" spans="1:26" x14ac:dyDescent="0.3">
      <c r="A3777" s="4">
        <v>1</v>
      </c>
      <c r="B3777" s="4">
        <v>1</v>
      </c>
      <c r="C3777" s="4">
        <v>0</v>
      </c>
      <c r="D3777" s="4">
        <v>0</v>
      </c>
      <c r="E3777" s="4">
        <v>0</v>
      </c>
      <c r="F3777" s="4">
        <v>1</v>
      </c>
      <c r="G3777" s="4">
        <v>1</v>
      </c>
      <c r="H3777" s="4">
        <v>0</v>
      </c>
      <c r="I3777" s="4">
        <v>2</v>
      </c>
      <c r="J3777" s="4">
        <v>0</v>
      </c>
      <c r="K3777" s="4">
        <v>0</v>
      </c>
      <c r="L3777" s="4">
        <v>0</v>
      </c>
      <c r="M3777" s="4">
        <v>0</v>
      </c>
      <c r="N3777" s="4">
        <v>1</v>
      </c>
      <c r="O3777" s="4">
        <v>0</v>
      </c>
      <c r="P3777" s="4">
        <v>0</v>
      </c>
      <c r="Q3777" s="4">
        <v>1</v>
      </c>
      <c r="R3777" s="4">
        <v>2</v>
      </c>
      <c r="S3777" s="4">
        <v>79.05</v>
      </c>
      <c r="T3777" s="4">
        <v>79.05</v>
      </c>
      <c r="U3777" s="4">
        <f t="shared" si="290"/>
        <v>1.0580814064755244</v>
      </c>
      <c r="V3777" s="4">
        <f t="shared" si="291"/>
        <v>2.8808385255503297</v>
      </c>
      <c r="W3777" s="4">
        <f t="shared" si="292"/>
        <v>0.74232372890129639</v>
      </c>
      <c r="X3777" s="4">
        <f t="shared" si="293"/>
        <v>0.74232372890129639</v>
      </c>
      <c r="Y3777" s="4">
        <f t="shared" si="294"/>
        <v>-0.12940665669615756</v>
      </c>
      <c r="Z3777" s="4">
        <f>IF(W3777&gt;$V$2,1,0)</f>
        <v>1</v>
      </c>
    </row>
    <row r="3778" spans="1:26" x14ac:dyDescent="0.3">
      <c r="A3778" s="4">
        <v>1</v>
      </c>
      <c r="B3778" s="4">
        <v>1</v>
      </c>
      <c r="C3778" s="4">
        <v>0</v>
      </c>
      <c r="D3778" s="4">
        <v>1</v>
      </c>
      <c r="E3778" s="4">
        <v>0</v>
      </c>
      <c r="F3778" s="4">
        <v>1</v>
      </c>
      <c r="G3778" s="4">
        <v>1</v>
      </c>
      <c r="H3778" s="4">
        <v>0</v>
      </c>
      <c r="I3778" s="4">
        <v>2</v>
      </c>
      <c r="J3778" s="4">
        <v>1</v>
      </c>
      <c r="K3778" s="4">
        <v>0</v>
      </c>
      <c r="L3778" s="4">
        <v>0</v>
      </c>
      <c r="M3778" s="4">
        <v>0</v>
      </c>
      <c r="N3778" s="4">
        <v>1</v>
      </c>
      <c r="O3778" s="4">
        <v>1</v>
      </c>
      <c r="P3778" s="4">
        <v>0</v>
      </c>
      <c r="Q3778" s="4">
        <v>1</v>
      </c>
      <c r="R3778" s="4">
        <v>2</v>
      </c>
      <c r="S3778" s="4">
        <v>95</v>
      </c>
      <c r="T3778" s="4">
        <v>95</v>
      </c>
      <c r="U3778" s="4">
        <f t="shared" si="290"/>
        <v>0.82951401563257299</v>
      </c>
      <c r="V3778" s="4">
        <f t="shared" si="291"/>
        <v>2.2922044939819548</v>
      </c>
      <c r="W3778" s="4">
        <f t="shared" si="292"/>
        <v>0.69625216118015509</v>
      </c>
      <c r="X3778" s="4">
        <f t="shared" si="293"/>
        <v>0.69625216118015509</v>
      </c>
      <c r="Y3778" s="4">
        <f t="shared" si="294"/>
        <v>-0.15723344375766307</v>
      </c>
      <c r="Z3778" s="4">
        <f>IF(W3778&gt;$V$2,1,0)</f>
        <v>1</v>
      </c>
    </row>
    <row r="3779" spans="1:26" x14ac:dyDescent="0.3">
      <c r="A3779" s="4">
        <v>1</v>
      </c>
      <c r="B3779" s="4">
        <v>0</v>
      </c>
      <c r="C3779" s="4">
        <v>0</v>
      </c>
      <c r="D3779" s="4">
        <v>0</v>
      </c>
      <c r="E3779" s="4">
        <v>0</v>
      </c>
      <c r="F3779" s="4">
        <v>1</v>
      </c>
      <c r="G3779" s="4">
        <v>0</v>
      </c>
      <c r="H3779" s="4">
        <v>0</v>
      </c>
      <c r="I3779" s="4">
        <v>1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3</v>
      </c>
      <c r="S3779" s="4">
        <v>25.2</v>
      </c>
      <c r="T3779" s="4">
        <v>25.2</v>
      </c>
      <c r="U3779" s="4">
        <f t="shared" si="290"/>
        <v>0.22520726854552719</v>
      </c>
      <c r="V3779" s="4">
        <f t="shared" si="291"/>
        <v>1.2525823102016871</v>
      </c>
      <c r="W3779" s="4">
        <f t="shared" si="292"/>
        <v>0.55606505677012796</v>
      </c>
      <c r="X3779" s="4">
        <f t="shared" si="293"/>
        <v>0.55606505677012796</v>
      </c>
      <c r="Y3779" s="4">
        <f t="shared" si="294"/>
        <v>-0.25487439521032079</v>
      </c>
      <c r="Z3779" s="4">
        <f>IF(W3779&gt;$V$2,1,0)</f>
        <v>1</v>
      </c>
    </row>
    <row r="3780" spans="1:26" x14ac:dyDescent="0.3">
      <c r="A3780" s="4">
        <v>0</v>
      </c>
      <c r="B3780" s="4">
        <v>1</v>
      </c>
      <c r="C3780" s="4">
        <v>1</v>
      </c>
      <c r="D3780" s="4">
        <v>1</v>
      </c>
      <c r="E3780" s="4">
        <v>1</v>
      </c>
      <c r="F3780" s="4">
        <v>52</v>
      </c>
      <c r="G3780" s="4">
        <v>1</v>
      </c>
      <c r="H3780" s="4">
        <v>1</v>
      </c>
      <c r="I3780" s="4">
        <v>1</v>
      </c>
      <c r="J3780" s="4">
        <v>0</v>
      </c>
      <c r="K3780" s="4">
        <v>1</v>
      </c>
      <c r="L3780" s="4">
        <v>1</v>
      </c>
      <c r="M3780" s="4">
        <v>0</v>
      </c>
      <c r="N3780" s="4">
        <v>1</v>
      </c>
      <c r="O3780" s="4">
        <v>1</v>
      </c>
      <c r="P3780" s="4">
        <v>1</v>
      </c>
      <c r="Q3780" s="4">
        <v>1</v>
      </c>
      <c r="R3780" s="4">
        <v>2</v>
      </c>
      <c r="S3780" s="4">
        <v>80.849999999999994</v>
      </c>
      <c r="T3780" s="4">
        <v>4079.55</v>
      </c>
      <c r="U3780" s="4">
        <f t="shared" si="290"/>
        <v>-2.1331779538065239</v>
      </c>
      <c r="V3780" s="4">
        <f t="shared" si="291"/>
        <v>0.1184602338789829</v>
      </c>
      <c r="W3780" s="4">
        <f t="shared" si="292"/>
        <v>0.10591367514975975</v>
      </c>
      <c r="X3780" s="4">
        <f t="shared" si="293"/>
        <v>0.8940863248502402</v>
      </c>
      <c r="Y3780" s="4">
        <f t="shared" si="294"/>
        <v>-4.862054765130186E-2</v>
      </c>
      <c r="Z3780" s="4">
        <f>IF(W3780&gt;$V$2,1,0)</f>
        <v>0</v>
      </c>
    </row>
    <row r="3781" spans="1:26" x14ac:dyDescent="0.3">
      <c r="A3781" s="4">
        <v>1</v>
      </c>
      <c r="B3781" s="4">
        <v>1</v>
      </c>
      <c r="C3781" s="4">
        <v>1</v>
      </c>
      <c r="D3781" s="4">
        <v>0</v>
      </c>
      <c r="E3781" s="4">
        <v>0</v>
      </c>
      <c r="F3781" s="4">
        <v>41</v>
      </c>
      <c r="G3781" s="4">
        <v>1</v>
      </c>
      <c r="H3781" s="4">
        <v>1</v>
      </c>
      <c r="I3781" s="4">
        <v>2</v>
      </c>
      <c r="J3781" s="4">
        <v>0</v>
      </c>
      <c r="K3781" s="4">
        <v>0</v>
      </c>
      <c r="L3781" s="4">
        <v>1</v>
      </c>
      <c r="M3781" s="4">
        <v>0</v>
      </c>
      <c r="N3781" s="4">
        <v>1</v>
      </c>
      <c r="O3781" s="4">
        <v>1</v>
      </c>
      <c r="P3781" s="4">
        <v>0</v>
      </c>
      <c r="Q3781" s="4">
        <v>1</v>
      </c>
      <c r="R3781" s="4">
        <v>2</v>
      </c>
      <c r="S3781" s="4">
        <v>98.4</v>
      </c>
      <c r="T3781" s="4">
        <v>4187.75</v>
      </c>
      <c r="U3781" s="4">
        <f t="shared" si="290"/>
        <v>0.54895821191373007</v>
      </c>
      <c r="V3781" s="4">
        <f t="shared" si="291"/>
        <v>1.7314482757655272</v>
      </c>
      <c r="W3781" s="4">
        <f t="shared" si="292"/>
        <v>0.63389385445355517</v>
      </c>
      <c r="X3781" s="4">
        <f t="shared" si="293"/>
        <v>0.63389385445355517</v>
      </c>
      <c r="Y3781" s="4">
        <f t="shared" si="294"/>
        <v>-0.19798345865529501</v>
      </c>
      <c r="Z3781" s="4">
        <f>IF(W3781&gt;$V$2,1,0)</f>
        <v>1</v>
      </c>
    </row>
    <row r="3782" spans="1:26" x14ac:dyDescent="0.3">
      <c r="A3782" s="4">
        <v>0</v>
      </c>
      <c r="B3782" s="4">
        <v>1</v>
      </c>
      <c r="C3782" s="4">
        <v>0</v>
      </c>
      <c r="D3782" s="4">
        <v>1</v>
      </c>
      <c r="E3782" s="4">
        <v>0</v>
      </c>
      <c r="F3782" s="4">
        <v>43</v>
      </c>
      <c r="G3782" s="4">
        <v>1</v>
      </c>
      <c r="H3782" s="4">
        <v>0</v>
      </c>
      <c r="I3782" s="4">
        <v>1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0</v>
      </c>
      <c r="P3782" s="4">
        <v>1</v>
      </c>
      <c r="Q3782" s="4">
        <v>1</v>
      </c>
      <c r="R3782" s="4">
        <v>3</v>
      </c>
      <c r="S3782" s="4">
        <v>56.35</v>
      </c>
      <c r="T3782" s="4">
        <v>2391.15</v>
      </c>
      <c r="U3782" s="4">
        <f t="shared" si="290"/>
        <v>-2.2650483034641029</v>
      </c>
      <c r="V3782" s="4">
        <f t="shared" si="291"/>
        <v>0.10382501931157814</v>
      </c>
      <c r="W3782" s="4">
        <f t="shared" si="292"/>
        <v>9.4059309668783037E-2</v>
      </c>
      <c r="X3782" s="4">
        <f t="shared" si="293"/>
        <v>0.90594069033121694</v>
      </c>
      <c r="Y3782" s="4">
        <f t="shared" si="294"/>
        <v>-4.290023356491867E-2</v>
      </c>
      <c r="Z3782" s="4">
        <f>IF(W3782&gt;$V$2,1,0)</f>
        <v>0</v>
      </c>
    </row>
    <row r="3783" spans="1:26" x14ac:dyDescent="0.3">
      <c r="A3783" s="4">
        <v>0</v>
      </c>
      <c r="B3783" s="4">
        <v>0</v>
      </c>
      <c r="C3783" s="4">
        <v>0</v>
      </c>
      <c r="D3783" s="4">
        <v>1</v>
      </c>
      <c r="E3783" s="4">
        <v>1</v>
      </c>
      <c r="F3783" s="4">
        <v>47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2</v>
      </c>
      <c r="Q3783" s="4">
        <v>0</v>
      </c>
      <c r="R3783" s="4">
        <v>0</v>
      </c>
      <c r="S3783" s="4">
        <v>19.3</v>
      </c>
      <c r="T3783" s="4">
        <v>890.5</v>
      </c>
      <c r="U3783" s="4">
        <f t="shared" ref="U3783:U3846" si="295">$A$2+SUMPRODUCT($B$2:$T$2,B3783:T3783)</f>
        <v>-5.3252995280620796</v>
      </c>
      <c r="V3783" s="4">
        <f t="shared" ref="V3783:V3846" si="296">EXP(U3783)</f>
        <v>4.8668930248502162E-3</v>
      </c>
      <c r="W3783" s="4">
        <f t="shared" ref="W3783:W3846" si="297">V3783/(1+V3783)</f>
        <v>4.8433210991755283E-3</v>
      </c>
      <c r="X3783" s="4">
        <f t="shared" ref="X3783:X3846" si="298">IF(A3783=1,W3783,1-W3783)</f>
        <v>0.99515667890082449</v>
      </c>
      <c r="Y3783" s="4">
        <f t="shared" ref="Y3783:Y3846" si="299">LOG(X3783)</f>
        <v>-2.1085379223716701E-3</v>
      </c>
      <c r="Z3783" s="4">
        <f>IF(W3783&gt;$V$2,1,0)</f>
        <v>0</v>
      </c>
    </row>
    <row r="3784" spans="1:26" x14ac:dyDescent="0.3">
      <c r="A3784" s="4">
        <v>0</v>
      </c>
      <c r="B3784" s="4">
        <v>1</v>
      </c>
      <c r="C3784" s="4">
        <v>0</v>
      </c>
      <c r="D3784" s="4">
        <v>0</v>
      </c>
      <c r="E3784" s="4">
        <v>0</v>
      </c>
      <c r="F3784" s="4">
        <v>3</v>
      </c>
      <c r="G3784" s="4">
        <v>1</v>
      </c>
      <c r="H3784" s="4">
        <v>1</v>
      </c>
      <c r="I3784" s="4">
        <v>1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50.4</v>
      </c>
      <c r="T3784" s="4">
        <v>137.25</v>
      </c>
      <c r="U3784" s="4">
        <f t="shared" si="295"/>
        <v>-0.5515612479240688</v>
      </c>
      <c r="V3784" s="4">
        <f t="shared" si="296"/>
        <v>0.57604975147710957</v>
      </c>
      <c r="W3784" s="4">
        <f t="shared" si="297"/>
        <v>0.36550226345153297</v>
      </c>
      <c r="X3784" s="4">
        <f t="shared" si="298"/>
        <v>0.63449773654846697</v>
      </c>
      <c r="Y3784" s="4">
        <f t="shared" si="299"/>
        <v>-0.1975699228305281</v>
      </c>
      <c r="Z3784" s="4">
        <f>IF(W3784&gt;$V$2,1,0)</f>
        <v>1</v>
      </c>
    </row>
    <row r="3785" spans="1:26" x14ac:dyDescent="0.3">
      <c r="A3785" s="4">
        <v>1</v>
      </c>
      <c r="B3785" s="4">
        <v>1</v>
      </c>
      <c r="C3785" s="4">
        <v>1</v>
      </c>
      <c r="D3785" s="4">
        <v>1</v>
      </c>
      <c r="E3785" s="4">
        <v>1</v>
      </c>
      <c r="F3785" s="4">
        <v>66</v>
      </c>
      <c r="G3785" s="4">
        <v>1</v>
      </c>
      <c r="H3785" s="4">
        <v>1</v>
      </c>
      <c r="I3785" s="4">
        <v>1</v>
      </c>
      <c r="J3785" s="4">
        <v>1</v>
      </c>
      <c r="K3785" s="4">
        <v>1</v>
      </c>
      <c r="L3785" s="4">
        <v>1</v>
      </c>
      <c r="M3785" s="4">
        <v>1</v>
      </c>
      <c r="N3785" s="4">
        <v>1</v>
      </c>
      <c r="O3785" s="4">
        <v>0</v>
      </c>
      <c r="P3785" s="4">
        <v>2</v>
      </c>
      <c r="Q3785" s="4">
        <v>0</v>
      </c>
      <c r="R3785" s="4">
        <v>1</v>
      </c>
      <c r="S3785" s="4">
        <v>79.400000000000006</v>
      </c>
      <c r="T3785" s="4">
        <v>5154.6000000000004</v>
      </c>
      <c r="U3785" s="4">
        <f t="shared" si="295"/>
        <v>-4.85096980454564</v>
      </c>
      <c r="V3785" s="4">
        <f t="shared" si="296"/>
        <v>7.8207892332799421E-3</v>
      </c>
      <c r="W3785" s="4">
        <f t="shared" si="297"/>
        <v>7.7600991335272668E-3</v>
      </c>
      <c r="X3785" s="4">
        <f t="shared" si="298"/>
        <v>7.7600991335272668E-3</v>
      </c>
      <c r="Y3785" s="4">
        <f t="shared" si="299"/>
        <v>-2.1101327306917002</v>
      </c>
      <c r="Z3785" s="4">
        <f>IF(W3785&gt;$V$2,1,0)</f>
        <v>0</v>
      </c>
    </row>
    <row r="3786" spans="1:26" x14ac:dyDescent="0.3">
      <c r="A3786" s="4">
        <v>0</v>
      </c>
      <c r="B3786" s="4">
        <v>1</v>
      </c>
      <c r="C3786" s="4">
        <v>0</v>
      </c>
      <c r="D3786" s="4">
        <v>1</v>
      </c>
      <c r="E3786" s="4">
        <v>1</v>
      </c>
      <c r="F3786" s="4">
        <v>55</v>
      </c>
      <c r="G3786" s="4">
        <v>1</v>
      </c>
      <c r="H3786" s="4">
        <v>0</v>
      </c>
      <c r="I3786" s="4">
        <v>1</v>
      </c>
      <c r="J3786" s="4">
        <v>0</v>
      </c>
      <c r="K3786" s="4">
        <v>0</v>
      </c>
      <c r="L3786" s="4">
        <v>1</v>
      </c>
      <c r="M3786" s="4">
        <v>1</v>
      </c>
      <c r="N3786" s="4">
        <v>0</v>
      </c>
      <c r="O3786" s="4">
        <v>0</v>
      </c>
      <c r="P3786" s="4">
        <v>2</v>
      </c>
      <c r="Q3786" s="4">
        <v>1</v>
      </c>
      <c r="R3786" s="4">
        <v>1</v>
      </c>
      <c r="S3786" s="4">
        <v>55.25</v>
      </c>
      <c r="T3786" s="4">
        <v>3119.9</v>
      </c>
      <c r="U3786" s="4">
        <f t="shared" si="295"/>
        <v>-4.497874760906968</v>
      </c>
      <c r="V3786" s="4">
        <f t="shared" si="296"/>
        <v>1.1132630917427361E-2</v>
      </c>
      <c r="W3786" s="4">
        <f t="shared" si="297"/>
        <v>1.1010059983255046E-2</v>
      </c>
      <c r="X3786" s="4">
        <f t="shared" si="298"/>
        <v>0.98898994001674501</v>
      </c>
      <c r="Y3786" s="4">
        <f t="shared" si="299"/>
        <v>-4.808126013979612E-3</v>
      </c>
      <c r="Z3786" s="4">
        <f>IF(W3786&gt;$V$2,1,0)</f>
        <v>0</v>
      </c>
    </row>
    <row r="3787" spans="1:26" x14ac:dyDescent="0.3">
      <c r="A3787" s="4">
        <v>0</v>
      </c>
      <c r="B3787" s="4">
        <v>1</v>
      </c>
      <c r="C3787" s="4">
        <v>0</v>
      </c>
      <c r="D3787" s="4">
        <v>0</v>
      </c>
      <c r="E3787" s="4">
        <v>0</v>
      </c>
      <c r="F3787" s="4">
        <v>29</v>
      </c>
      <c r="G3787" s="4">
        <v>1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1</v>
      </c>
      <c r="Q3787" s="4">
        <v>0</v>
      </c>
      <c r="R3787" s="4">
        <v>3</v>
      </c>
      <c r="S3787" s="4">
        <v>19.100000000000001</v>
      </c>
      <c r="T3787" s="4">
        <v>529.5</v>
      </c>
      <c r="U3787" s="4">
        <f t="shared" si="295"/>
        <v>-3.3994762620630068</v>
      </c>
      <c r="V3787" s="4">
        <f t="shared" si="296"/>
        <v>3.3390753385852782E-2</v>
      </c>
      <c r="W3787" s="4">
        <f t="shared" si="297"/>
        <v>3.2311836811438129E-2</v>
      </c>
      <c r="X3787" s="4">
        <f t="shared" si="298"/>
        <v>0.96768816318856188</v>
      </c>
      <c r="Y3787" s="4">
        <f t="shared" si="299"/>
        <v>-1.4264571229899797E-2</v>
      </c>
      <c r="Z3787" s="4">
        <f>IF(W3787&gt;$V$2,1,0)</f>
        <v>0</v>
      </c>
    </row>
    <row r="3788" spans="1:26" x14ac:dyDescent="0.3">
      <c r="A3788" s="4">
        <v>0</v>
      </c>
      <c r="B3788" s="4">
        <v>0</v>
      </c>
      <c r="C3788" s="4">
        <v>0</v>
      </c>
      <c r="D3788" s="4">
        <v>0</v>
      </c>
      <c r="E3788" s="4">
        <v>1</v>
      </c>
      <c r="F3788" s="4">
        <v>12</v>
      </c>
      <c r="G3788" s="4">
        <v>1</v>
      </c>
      <c r="H3788" s="4">
        <v>1</v>
      </c>
      <c r="I3788" s="4">
        <v>2</v>
      </c>
      <c r="J3788" s="4">
        <v>0</v>
      </c>
      <c r="K3788" s="4">
        <v>0</v>
      </c>
      <c r="L3788" s="4">
        <v>0</v>
      </c>
      <c r="M3788" s="4">
        <v>0</v>
      </c>
      <c r="N3788" s="4">
        <v>1</v>
      </c>
      <c r="O3788" s="4">
        <v>0</v>
      </c>
      <c r="P3788" s="4">
        <v>0</v>
      </c>
      <c r="Q3788" s="4">
        <v>1</v>
      </c>
      <c r="R3788" s="4">
        <v>2</v>
      </c>
      <c r="S3788" s="4">
        <v>84.05</v>
      </c>
      <c r="T3788" s="4">
        <v>966.55</v>
      </c>
      <c r="U3788" s="4">
        <f t="shared" si="295"/>
        <v>0.74670140699065624</v>
      </c>
      <c r="V3788" s="4">
        <f t="shared" si="296"/>
        <v>2.1100283997417799</v>
      </c>
      <c r="W3788" s="4">
        <f t="shared" si="297"/>
        <v>0.67845952786700336</v>
      </c>
      <c r="X3788" s="4">
        <f t="shared" si="298"/>
        <v>0.32154047213299664</v>
      </c>
      <c r="Y3788" s="4">
        <f t="shared" si="299"/>
        <v>-0.49276435487726455</v>
      </c>
      <c r="Z3788" s="4">
        <f>IF(W3788&gt;$V$2,1,0)</f>
        <v>1</v>
      </c>
    </row>
    <row r="3789" spans="1:26" x14ac:dyDescent="0.3">
      <c r="A3789" s="4">
        <v>0</v>
      </c>
      <c r="B3789" s="4">
        <v>0</v>
      </c>
      <c r="C3789" s="4">
        <v>0</v>
      </c>
      <c r="D3789" s="4">
        <v>1</v>
      </c>
      <c r="E3789" s="4">
        <v>0</v>
      </c>
      <c r="F3789" s="4">
        <v>66</v>
      </c>
      <c r="G3789" s="4">
        <v>1</v>
      </c>
      <c r="H3789" s="4">
        <v>1</v>
      </c>
      <c r="I3789" s="4">
        <v>2</v>
      </c>
      <c r="J3789" s="4">
        <v>0</v>
      </c>
      <c r="K3789" s="4">
        <v>1</v>
      </c>
      <c r="L3789" s="4">
        <v>1</v>
      </c>
      <c r="M3789" s="4">
        <v>0</v>
      </c>
      <c r="N3789" s="4">
        <v>1</v>
      </c>
      <c r="O3789" s="4">
        <v>1</v>
      </c>
      <c r="P3789" s="4">
        <v>0</v>
      </c>
      <c r="Q3789" s="4">
        <v>1</v>
      </c>
      <c r="R3789" s="4">
        <v>2</v>
      </c>
      <c r="S3789" s="4">
        <v>105.2</v>
      </c>
      <c r="T3789" s="4">
        <v>6936.85</v>
      </c>
      <c r="U3789" s="4">
        <f t="shared" si="295"/>
        <v>-0.51012473465266017</v>
      </c>
      <c r="V3789" s="4">
        <f t="shared" si="296"/>
        <v>0.60042068087610001</v>
      </c>
      <c r="W3789" s="4">
        <f t="shared" si="297"/>
        <v>0.37516428527243134</v>
      </c>
      <c r="X3789" s="4">
        <f t="shared" si="298"/>
        <v>0.62483571472756871</v>
      </c>
      <c r="Y3789" s="4">
        <f t="shared" si="299"/>
        <v>-0.20423415476165846</v>
      </c>
      <c r="Z3789" s="4">
        <f>IF(W3789&gt;$V$2,1,0)</f>
        <v>1</v>
      </c>
    </row>
    <row r="3790" spans="1:26" x14ac:dyDescent="0.3">
      <c r="A3790" s="4">
        <v>1</v>
      </c>
      <c r="B3790" s="4">
        <v>1</v>
      </c>
      <c r="C3790" s="4">
        <v>1</v>
      </c>
      <c r="D3790" s="4">
        <v>0</v>
      </c>
      <c r="E3790" s="4">
        <v>0</v>
      </c>
      <c r="F3790" s="4">
        <v>35</v>
      </c>
      <c r="G3790" s="4">
        <v>1</v>
      </c>
      <c r="H3790" s="4">
        <v>1</v>
      </c>
      <c r="I3790" s="4">
        <v>2</v>
      </c>
      <c r="J3790" s="4">
        <v>0</v>
      </c>
      <c r="K3790" s="4">
        <v>0</v>
      </c>
      <c r="L3790" s="4">
        <v>1</v>
      </c>
      <c r="M3790" s="4">
        <v>0</v>
      </c>
      <c r="N3790" s="4">
        <v>1</v>
      </c>
      <c r="O3790" s="4">
        <v>1</v>
      </c>
      <c r="P3790" s="4">
        <v>0</v>
      </c>
      <c r="Q3790" s="4">
        <v>1</v>
      </c>
      <c r="R3790" s="4">
        <v>2</v>
      </c>
      <c r="S3790" s="4">
        <v>101.4</v>
      </c>
      <c r="T3790" s="4">
        <v>3496.3</v>
      </c>
      <c r="U3790" s="4">
        <f t="shared" si="295"/>
        <v>0.49616412270806631</v>
      </c>
      <c r="V3790" s="4">
        <f t="shared" si="296"/>
        <v>1.642409092327719</v>
      </c>
      <c r="W3790" s="4">
        <f t="shared" si="297"/>
        <v>0.62155746326202199</v>
      </c>
      <c r="X3790" s="4">
        <f t="shared" si="298"/>
        <v>0.62155746326202199</v>
      </c>
      <c r="Y3790" s="4">
        <f t="shared" si="299"/>
        <v>-0.20651871444956543</v>
      </c>
      <c r="Z3790" s="4">
        <f>IF(W3790&gt;$V$2,1,0)</f>
        <v>1</v>
      </c>
    </row>
    <row r="3791" spans="1:26" x14ac:dyDescent="0.3">
      <c r="A3791" s="4">
        <v>1</v>
      </c>
      <c r="B3791" s="4">
        <v>1</v>
      </c>
      <c r="C3791" s="4">
        <v>1</v>
      </c>
      <c r="D3791" s="4">
        <v>1</v>
      </c>
      <c r="E3791" s="4">
        <v>0</v>
      </c>
      <c r="F3791" s="4">
        <v>10</v>
      </c>
      <c r="G3791" s="4">
        <v>1</v>
      </c>
      <c r="H3791" s="4">
        <v>1</v>
      </c>
      <c r="I3791" s="4">
        <v>2</v>
      </c>
      <c r="J3791" s="4">
        <v>0</v>
      </c>
      <c r="K3791" s="4">
        <v>0</v>
      </c>
      <c r="L3791" s="4">
        <v>1</v>
      </c>
      <c r="M3791" s="4">
        <v>0</v>
      </c>
      <c r="N3791" s="4">
        <v>0</v>
      </c>
      <c r="O3791" s="4">
        <v>1</v>
      </c>
      <c r="P3791" s="4">
        <v>0</v>
      </c>
      <c r="Q3791" s="4">
        <v>1</v>
      </c>
      <c r="R3791" s="4">
        <v>2</v>
      </c>
      <c r="S3791" s="4">
        <v>89.8</v>
      </c>
      <c r="T3791" s="4">
        <v>914.3</v>
      </c>
      <c r="U3791" s="4">
        <f t="shared" si="295"/>
        <v>1.1166019236749847</v>
      </c>
      <c r="V3791" s="4">
        <f t="shared" si="296"/>
        <v>3.054457269576706</v>
      </c>
      <c r="W3791" s="4">
        <f t="shared" si="297"/>
        <v>0.75335786431795293</v>
      </c>
      <c r="X3791" s="4">
        <f t="shared" si="298"/>
        <v>0.75335786431795293</v>
      </c>
      <c r="Y3791" s="4">
        <f t="shared" si="299"/>
        <v>-0.12299867376102178</v>
      </c>
      <c r="Z3791" s="4">
        <f>IF(W3791&gt;$V$2,1,0)</f>
        <v>1</v>
      </c>
    </row>
    <row r="3792" spans="1:26" x14ac:dyDescent="0.3">
      <c r="A3792" s="4">
        <v>0</v>
      </c>
      <c r="B3792" s="4">
        <v>1</v>
      </c>
      <c r="C3792" s="4">
        <v>0</v>
      </c>
      <c r="D3792" s="4">
        <v>1</v>
      </c>
      <c r="E3792" s="4">
        <v>1</v>
      </c>
      <c r="F3792" s="4">
        <v>27</v>
      </c>
      <c r="G3792" s="4">
        <v>1</v>
      </c>
      <c r="H3792" s="4">
        <v>1</v>
      </c>
      <c r="I3792" s="4">
        <v>2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1</v>
      </c>
      <c r="R3792" s="4">
        <v>0</v>
      </c>
      <c r="S3792" s="4">
        <v>75.75</v>
      </c>
      <c r="T3792" s="4">
        <v>1929</v>
      </c>
      <c r="U3792" s="4">
        <f t="shared" si="295"/>
        <v>-0.31883098004375254</v>
      </c>
      <c r="V3792" s="4">
        <f t="shared" si="296"/>
        <v>0.72699841616306227</v>
      </c>
      <c r="W3792" s="4">
        <f t="shared" si="297"/>
        <v>0.42096067336197224</v>
      </c>
      <c r="X3792" s="4">
        <f t="shared" si="298"/>
        <v>0.57903932663802782</v>
      </c>
      <c r="Y3792" s="4">
        <f t="shared" si="299"/>
        <v>-0.23729193927448958</v>
      </c>
      <c r="Z3792" s="4">
        <f>IF(W3792&gt;$V$2,1,0)</f>
        <v>1</v>
      </c>
    </row>
    <row r="3793" spans="1:26" x14ac:dyDescent="0.3">
      <c r="A3793" s="4">
        <v>0</v>
      </c>
      <c r="B3793" s="4">
        <v>0</v>
      </c>
      <c r="C3793" s="4">
        <v>0</v>
      </c>
      <c r="D3793" s="4">
        <v>0</v>
      </c>
      <c r="E3793" s="4">
        <v>0</v>
      </c>
      <c r="F3793" s="4">
        <v>58</v>
      </c>
      <c r="G3793" s="4">
        <v>1</v>
      </c>
      <c r="H3793" s="4">
        <v>0</v>
      </c>
      <c r="I3793" s="4">
        <v>2</v>
      </c>
      <c r="J3793" s="4">
        <v>0</v>
      </c>
      <c r="K3793" s="4">
        <v>0</v>
      </c>
      <c r="L3793" s="4">
        <v>0</v>
      </c>
      <c r="M3793" s="4">
        <v>1</v>
      </c>
      <c r="N3793" s="4">
        <v>1</v>
      </c>
      <c r="O3793" s="4">
        <v>1</v>
      </c>
      <c r="P3793" s="4">
        <v>0</v>
      </c>
      <c r="Q3793" s="4">
        <v>1</v>
      </c>
      <c r="R3793" s="4">
        <v>2</v>
      </c>
      <c r="S3793" s="4">
        <v>95.3</v>
      </c>
      <c r="T3793" s="4">
        <v>5817.7</v>
      </c>
      <c r="U3793" s="4">
        <f t="shared" si="295"/>
        <v>-0.9489124759306119</v>
      </c>
      <c r="V3793" s="4">
        <f t="shared" si="296"/>
        <v>0.38716184241002372</v>
      </c>
      <c r="W3793" s="4">
        <f t="shared" si="297"/>
        <v>0.2791035844363895</v>
      </c>
      <c r="X3793" s="4">
        <f t="shared" si="298"/>
        <v>0.7208964155636105</v>
      </c>
      <c r="Y3793" s="4">
        <f t="shared" si="299"/>
        <v>-0.14212713386721954</v>
      </c>
      <c r="Z3793" s="4">
        <f>IF(W3793&gt;$V$2,1,0)</f>
        <v>1</v>
      </c>
    </row>
    <row r="3794" spans="1:26" x14ac:dyDescent="0.3">
      <c r="A3794" s="4">
        <v>1</v>
      </c>
      <c r="B3794" s="4">
        <v>1</v>
      </c>
      <c r="C3794" s="4">
        <v>0</v>
      </c>
      <c r="D3794" s="4">
        <v>1</v>
      </c>
      <c r="E3794" s="4">
        <v>0</v>
      </c>
      <c r="F3794" s="4">
        <v>54</v>
      </c>
      <c r="G3794" s="4">
        <v>1</v>
      </c>
      <c r="H3794" s="4">
        <v>0</v>
      </c>
      <c r="I3794" s="4">
        <v>2</v>
      </c>
      <c r="J3794" s="4">
        <v>1</v>
      </c>
      <c r="K3794" s="4">
        <v>1</v>
      </c>
      <c r="L3794" s="4">
        <v>1</v>
      </c>
      <c r="M3794" s="4">
        <v>1</v>
      </c>
      <c r="N3794" s="4">
        <v>1</v>
      </c>
      <c r="O3794" s="4">
        <v>1</v>
      </c>
      <c r="P3794" s="4">
        <v>2</v>
      </c>
      <c r="Q3794" s="4">
        <v>0</v>
      </c>
      <c r="R3794" s="4">
        <v>0</v>
      </c>
      <c r="S3794" s="4">
        <v>109.75</v>
      </c>
      <c r="T3794" s="4">
        <v>6110.2</v>
      </c>
      <c r="U3794" s="4">
        <f t="shared" si="295"/>
        <v>-3.153845617583765</v>
      </c>
      <c r="V3794" s="4">
        <f t="shared" si="296"/>
        <v>4.2687650433890639E-2</v>
      </c>
      <c r="W3794" s="4">
        <f t="shared" si="297"/>
        <v>4.0940017287178138E-2</v>
      </c>
      <c r="X3794" s="4">
        <f t="shared" si="298"/>
        <v>4.0940017287178138E-2</v>
      </c>
      <c r="Y3794" s="4">
        <f t="shared" si="299"/>
        <v>-1.3878519782899155</v>
      </c>
      <c r="Z3794" s="4">
        <f>IF(W3794&gt;$V$2,1,0)</f>
        <v>0</v>
      </c>
    </row>
    <row r="3795" spans="1:26" x14ac:dyDescent="0.3">
      <c r="A3795" s="4">
        <v>0</v>
      </c>
      <c r="B3795" s="4">
        <v>1</v>
      </c>
      <c r="C3795" s="4">
        <v>0</v>
      </c>
      <c r="D3795" s="4">
        <v>0</v>
      </c>
      <c r="E3795" s="4">
        <v>0</v>
      </c>
      <c r="F3795" s="4">
        <v>9</v>
      </c>
      <c r="G3795" s="4">
        <v>1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3</v>
      </c>
      <c r="S3795" s="4">
        <v>19.850000000000001</v>
      </c>
      <c r="T3795" s="4">
        <v>178.8</v>
      </c>
      <c r="U3795" s="4">
        <f t="shared" si="295"/>
        <v>-1.7400910458185508</v>
      </c>
      <c r="V3795" s="4">
        <f t="shared" si="296"/>
        <v>0.17550442094590249</v>
      </c>
      <c r="W3795" s="4">
        <f t="shared" si="297"/>
        <v>0.14930137038929889</v>
      </c>
      <c r="X3795" s="4">
        <f t="shared" si="298"/>
        <v>0.85069862961070108</v>
      </c>
      <c r="Y3795" s="4">
        <f t="shared" si="299"/>
        <v>-7.0224266798941851E-2</v>
      </c>
      <c r="Z3795" s="4">
        <f>IF(W3795&gt;$V$2,1,0)</f>
        <v>0</v>
      </c>
    </row>
    <row r="3796" spans="1:26" x14ac:dyDescent="0.3">
      <c r="A3796" s="4">
        <v>1</v>
      </c>
      <c r="B3796" s="4">
        <v>1</v>
      </c>
      <c r="C3796" s="4">
        <v>0</v>
      </c>
      <c r="D3796" s="4">
        <v>0</v>
      </c>
      <c r="E3796" s="4">
        <v>0</v>
      </c>
      <c r="F3796" s="4">
        <v>2</v>
      </c>
      <c r="G3796" s="4">
        <v>1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1</v>
      </c>
      <c r="Q3796" s="4">
        <v>0</v>
      </c>
      <c r="R3796" s="4">
        <v>1</v>
      </c>
      <c r="S3796" s="4">
        <v>19.3</v>
      </c>
      <c r="T3796" s="4">
        <v>28.3</v>
      </c>
      <c r="U3796" s="4">
        <f t="shared" si="295"/>
        <v>-2.1636735810038989</v>
      </c>
      <c r="V3796" s="4">
        <f t="shared" si="296"/>
        <v>0.1149022420797683</v>
      </c>
      <c r="W3796" s="4">
        <f t="shared" si="297"/>
        <v>0.10306037403371493</v>
      </c>
      <c r="X3796" s="4">
        <f t="shared" si="298"/>
        <v>0.10306037403371493</v>
      </c>
      <c r="Y3796" s="4">
        <f t="shared" si="299"/>
        <v>-0.98690828570102918</v>
      </c>
      <c r="Z3796" s="4">
        <f>IF(W3796&gt;$V$2,1,0)</f>
        <v>0</v>
      </c>
    </row>
    <row r="3797" spans="1:26" x14ac:dyDescent="0.3">
      <c r="A3797" s="4">
        <v>0</v>
      </c>
      <c r="B3797" s="4">
        <v>1</v>
      </c>
      <c r="C3797" s="4">
        <v>0</v>
      </c>
      <c r="D3797" s="4">
        <v>0</v>
      </c>
      <c r="E3797" s="4">
        <v>0</v>
      </c>
      <c r="F3797" s="4">
        <v>6</v>
      </c>
      <c r="G3797" s="4">
        <v>1</v>
      </c>
      <c r="H3797" s="4">
        <v>0</v>
      </c>
      <c r="I3797" s="4">
        <v>2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1</v>
      </c>
      <c r="R3797" s="4">
        <v>2</v>
      </c>
      <c r="S3797" s="4">
        <v>69.099999999999994</v>
      </c>
      <c r="T3797" s="4">
        <v>435</v>
      </c>
      <c r="U3797" s="4">
        <f t="shared" si="295"/>
        <v>0.62380123447723868</v>
      </c>
      <c r="V3797" s="4">
        <f t="shared" si="296"/>
        <v>1.8660077104251236</v>
      </c>
      <c r="W3797" s="4">
        <f t="shared" si="297"/>
        <v>0.65108258559022958</v>
      </c>
      <c r="X3797" s="4">
        <f t="shared" si="298"/>
        <v>0.34891741440977042</v>
      </c>
      <c r="Y3797" s="4">
        <f t="shared" si="299"/>
        <v>-0.45727735444603596</v>
      </c>
      <c r="Z3797" s="4">
        <f>IF(W3797&gt;$V$2,1,0)</f>
        <v>1</v>
      </c>
    </row>
    <row r="3798" spans="1:26" x14ac:dyDescent="0.3">
      <c r="A3798" s="4">
        <v>1</v>
      </c>
      <c r="B3798" s="4">
        <v>0</v>
      </c>
      <c r="C3798" s="4">
        <v>1</v>
      </c>
      <c r="D3798" s="4">
        <v>0</v>
      </c>
      <c r="E3798" s="4">
        <v>0</v>
      </c>
      <c r="F3798" s="4">
        <v>26</v>
      </c>
      <c r="G3798" s="4">
        <v>1</v>
      </c>
      <c r="H3798" s="4">
        <v>0</v>
      </c>
      <c r="I3798" s="4">
        <v>2</v>
      </c>
      <c r="J3798" s="4">
        <v>0</v>
      </c>
      <c r="K3798" s="4">
        <v>0</v>
      </c>
      <c r="L3798" s="4">
        <v>0</v>
      </c>
      <c r="M3798" s="4">
        <v>0</v>
      </c>
      <c r="N3798" s="4">
        <v>1</v>
      </c>
      <c r="O3798" s="4">
        <v>1</v>
      </c>
      <c r="P3798" s="4">
        <v>0</v>
      </c>
      <c r="Q3798" s="4">
        <v>1</v>
      </c>
      <c r="R3798" s="4">
        <v>2</v>
      </c>
      <c r="S3798" s="4">
        <v>91.25</v>
      </c>
      <c r="T3798" s="4">
        <v>2351.8000000000002</v>
      </c>
      <c r="U3798" s="4">
        <f t="shared" si="295"/>
        <v>0.55668101032925688</v>
      </c>
      <c r="V3798" s="4">
        <f t="shared" si="296"/>
        <v>1.7448716681268044</v>
      </c>
      <c r="W3798" s="4">
        <f t="shared" si="297"/>
        <v>0.63568424286938174</v>
      </c>
      <c r="X3798" s="4">
        <f t="shared" si="298"/>
        <v>0.63568424286938174</v>
      </c>
      <c r="Y3798" s="4">
        <f t="shared" si="299"/>
        <v>-0.19675855358400163</v>
      </c>
      <c r="Z3798" s="4">
        <f>IF(W3798&gt;$V$2,1,0)</f>
        <v>1</v>
      </c>
    </row>
    <row r="3799" spans="1:26" x14ac:dyDescent="0.3">
      <c r="A3799" s="4">
        <v>0</v>
      </c>
      <c r="B3799" s="4">
        <v>0</v>
      </c>
      <c r="C3799" s="4">
        <v>0</v>
      </c>
      <c r="D3799" s="4">
        <v>0</v>
      </c>
      <c r="E3799" s="4">
        <v>0</v>
      </c>
      <c r="F3799" s="4">
        <v>9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3</v>
      </c>
      <c r="S3799" s="4">
        <v>20.25</v>
      </c>
      <c r="T3799" s="4">
        <v>186.15</v>
      </c>
      <c r="U3799" s="4">
        <f t="shared" si="295"/>
        <v>-1.7281754681309094</v>
      </c>
      <c r="V3799" s="4">
        <f t="shared" si="296"/>
        <v>0.17760816628780757</v>
      </c>
      <c r="W3799" s="4">
        <f t="shared" si="297"/>
        <v>0.15082110618142583</v>
      </c>
      <c r="X3799" s="4">
        <f t="shared" si="298"/>
        <v>0.84917889381857414</v>
      </c>
      <c r="Y3799" s="4">
        <f t="shared" si="299"/>
        <v>-7.1000808679425126E-2</v>
      </c>
      <c r="Z3799" s="4">
        <f>IF(W3799&gt;$V$2,1,0)</f>
        <v>0</v>
      </c>
    </row>
    <row r="3800" spans="1:26" x14ac:dyDescent="0.3">
      <c r="A3800" s="4">
        <v>0</v>
      </c>
      <c r="B3800" s="4">
        <v>1</v>
      </c>
      <c r="C3800" s="4">
        <v>0</v>
      </c>
      <c r="D3800" s="4">
        <v>1</v>
      </c>
      <c r="E3800" s="4">
        <v>0</v>
      </c>
      <c r="F3800" s="4">
        <v>8</v>
      </c>
      <c r="G3800" s="4">
        <v>1</v>
      </c>
      <c r="H3800" s="4">
        <v>0</v>
      </c>
      <c r="I3800" s="4">
        <v>1</v>
      </c>
      <c r="J3800" s="4">
        <v>0</v>
      </c>
      <c r="K3800" s="4">
        <v>1</v>
      </c>
      <c r="L3800" s="4">
        <v>1</v>
      </c>
      <c r="M3800" s="4">
        <v>0</v>
      </c>
      <c r="N3800" s="4">
        <v>0</v>
      </c>
      <c r="O3800" s="4">
        <v>0</v>
      </c>
      <c r="P3800" s="4">
        <v>0</v>
      </c>
      <c r="Q3800" s="4">
        <v>1</v>
      </c>
      <c r="R3800" s="4">
        <v>3</v>
      </c>
      <c r="S3800" s="4">
        <v>54.75</v>
      </c>
      <c r="T3800" s="4">
        <v>445.85</v>
      </c>
      <c r="U3800" s="4">
        <f t="shared" si="295"/>
        <v>-0.49741978756567146</v>
      </c>
      <c r="V3800" s="4">
        <f t="shared" si="296"/>
        <v>0.60809765838800167</v>
      </c>
      <c r="W3800" s="4">
        <f t="shared" si="297"/>
        <v>0.37814721961449427</v>
      </c>
      <c r="X3800" s="4">
        <f t="shared" si="298"/>
        <v>0.62185278038550573</v>
      </c>
      <c r="Y3800" s="4">
        <f t="shared" si="299"/>
        <v>-0.20631241954374918</v>
      </c>
      <c r="Z3800" s="4">
        <f>IF(W3800&gt;$V$2,1,0)</f>
        <v>1</v>
      </c>
    </row>
    <row r="3801" spans="1:26" x14ac:dyDescent="0.3">
      <c r="A3801" s="4">
        <v>0</v>
      </c>
      <c r="B3801" s="4">
        <v>1</v>
      </c>
      <c r="C3801" s="4">
        <v>0</v>
      </c>
      <c r="D3801" s="4">
        <v>0</v>
      </c>
      <c r="E3801" s="4">
        <v>0</v>
      </c>
      <c r="F3801" s="4">
        <v>12</v>
      </c>
      <c r="G3801" s="4">
        <v>1</v>
      </c>
      <c r="H3801" s="4">
        <v>0</v>
      </c>
      <c r="I3801" s="4">
        <v>2</v>
      </c>
      <c r="J3801" s="4">
        <v>0</v>
      </c>
      <c r="K3801" s="4">
        <v>0</v>
      </c>
      <c r="L3801" s="4">
        <v>0</v>
      </c>
      <c r="M3801" s="4">
        <v>0</v>
      </c>
      <c r="N3801" s="4">
        <v>1</v>
      </c>
      <c r="O3801" s="4">
        <v>0</v>
      </c>
      <c r="P3801" s="4">
        <v>0</v>
      </c>
      <c r="Q3801" s="4">
        <v>1</v>
      </c>
      <c r="R3801" s="4">
        <v>2</v>
      </c>
      <c r="S3801" s="4">
        <v>81.45</v>
      </c>
      <c r="T3801" s="4">
        <v>912</v>
      </c>
      <c r="U3801" s="4">
        <f t="shared" si="295"/>
        <v>0.50154438190858464</v>
      </c>
      <c r="V3801" s="4">
        <f t="shared" si="296"/>
        <v>1.6512694932107845</v>
      </c>
      <c r="W3801" s="4">
        <f t="shared" si="297"/>
        <v>0.62282219798449712</v>
      </c>
      <c r="X3801" s="4">
        <f t="shared" si="298"/>
        <v>0.37717780201550288</v>
      </c>
      <c r="Y3801" s="4">
        <f t="shared" si="299"/>
        <v>-0.42345387464588419</v>
      </c>
      <c r="Z3801" s="4">
        <f>IF(W3801&gt;$V$2,1,0)</f>
        <v>1</v>
      </c>
    </row>
    <row r="3802" spans="1:26" x14ac:dyDescent="0.3">
      <c r="A3802" s="4">
        <v>1</v>
      </c>
      <c r="B3802" s="4">
        <v>0</v>
      </c>
      <c r="C3802" s="4">
        <v>0</v>
      </c>
      <c r="D3802" s="4">
        <v>0</v>
      </c>
      <c r="E3802" s="4">
        <v>0</v>
      </c>
      <c r="F3802" s="4">
        <v>15</v>
      </c>
      <c r="G3802" s="4">
        <v>1</v>
      </c>
      <c r="H3802" s="4">
        <v>1</v>
      </c>
      <c r="I3802" s="4">
        <v>1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1</v>
      </c>
      <c r="R3802" s="4">
        <v>2</v>
      </c>
      <c r="S3802" s="4">
        <v>49.1</v>
      </c>
      <c r="T3802" s="4">
        <v>679.55</v>
      </c>
      <c r="U3802" s="4">
        <f t="shared" si="295"/>
        <v>-0.40792861942150482</v>
      </c>
      <c r="V3802" s="4">
        <f t="shared" si="296"/>
        <v>0.66502634709359543</v>
      </c>
      <c r="W3802" s="4">
        <f t="shared" si="297"/>
        <v>0.39940890320110511</v>
      </c>
      <c r="X3802" s="4">
        <f t="shared" si="298"/>
        <v>0.39940890320110511</v>
      </c>
      <c r="Y3802" s="4">
        <f t="shared" si="299"/>
        <v>-0.39858225852386481</v>
      </c>
      <c r="Z3802" s="4">
        <f>IF(W3802&gt;$V$2,1,0)</f>
        <v>1</v>
      </c>
    </row>
    <row r="3803" spans="1:26" x14ac:dyDescent="0.3">
      <c r="A3803" s="4">
        <v>0</v>
      </c>
      <c r="B3803" s="4">
        <v>1</v>
      </c>
      <c r="C3803" s="4">
        <v>0</v>
      </c>
      <c r="D3803" s="4">
        <v>1</v>
      </c>
      <c r="E3803" s="4">
        <v>0</v>
      </c>
      <c r="F3803" s="4">
        <v>43</v>
      </c>
      <c r="G3803" s="4">
        <v>1</v>
      </c>
      <c r="H3803" s="4">
        <v>1</v>
      </c>
      <c r="I3803" s="4">
        <v>1</v>
      </c>
      <c r="J3803" s="4">
        <v>1</v>
      </c>
      <c r="K3803" s="4">
        <v>0</v>
      </c>
      <c r="L3803" s="4">
        <v>1</v>
      </c>
      <c r="M3803" s="4">
        <v>0</v>
      </c>
      <c r="N3803" s="4">
        <v>1</v>
      </c>
      <c r="O3803" s="4">
        <v>1</v>
      </c>
      <c r="P3803" s="4">
        <v>1</v>
      </c>
      <c r="Q3803" s="4">
        <v>1</v>
      </c>
      <c r="R3803" s="4">
        <v>2</v>
      </c>
      <c r="S3803" s="4">
        <v>80.2</v>
      </c>
      <c r="T3803" s="4">
        <v>3581.6</v>
      </c>
      <c r="U3803" s="4">
        <f t="shared" si="295"/>
        <v>-1.9654535856928685</v>
      </c>
      <c r="V3803" s="4">
        <f t="shared" si="296"/>
        <v>0.14009232832653018</v>
      </c>
      <c r="W3803" s="4">
        <f t="shared" si="297"/>
        <v>0.12287805543974049</v>
      </c>
      <c r="X3803" s="4">
        <f t="shared" si="298"/>
        <v>0.87712194456025949</v>
      </c>
      <c r="Y3803" s="4">
        <f t="shared" si="299"/>
        <v>-5.6940023318114916E-2</v>
      </c>
      <c r="Z3803" s="4">
        <f>IF(W3803&gt;$V$2,1,0)</f>
        <v>0</v>
      </c>
    </row>
    <row r="3804" spans="1:26" x14ac:dyDescent="0.3">
      <c r="A3804" s="4">
        <v>0</v>
      </c>
      <c r="B3804" s="4">
        <v>1</v>
      </c>
      <c r="C3804" s="4">
        <v>0</v>
      </c>
      <c r="D3804" s="4">
        <v>0</v>
      </c>
      <c r="E3804" s="4">
        <v>0</v>
      </c>
      <c r="F3804" s="4">
        <v>42</v>
      </c>
      <c r="G3804" s="4">
        <v>1</v>
      </c>
      <c r="H3804" s="4">
        <v>1</v>
      </c>
      <c r="I3804" s="4">
        <v>2</v>
      </c>
      <c r="J3804" s="4">
        <v>0</v>
      </c>
      <c r="K3804" s="4">
        <v>0</v>
      </c>
      <c r="L3804" s="4">
        <v>0</v>
      </c>
      <c r="M3804" s="4">
        <v>1</v>
      </c>
      <c r="N3804" s="4">
        <v>1</v>
      </c>
      <c r="O3804" s="4">
        <v>1</v>
      </c>
      <c r="P3804" s="4">
        <v>0</v>
      </c>
      <c r="Q3804" s="4">
        <v>1</v>
      </c>
      <c r="R3804" s="4">
        <v>2</v>
      </c>
      <c r="S3804" s="4">
        <v>100.3</v>
      </c>
      <c r="T3804" s="4">
        <v>4222.95</v>
      </c>
      <c r="U3804" s="4">
        <f t="shared" si="295"/>
        <v>-0.28193383853683118</v>
      </c>
      <c r="V3804" s="4">
        <f t="shared" si="296"/>
        <v>0.75432359003457972</v>
      </c>
      <c r="W3804" s="4">
        <f t="shared" si="297"/>
        <v>0.42997973368169273</v>
      </c>
      <c r="X3804" s="4">
        <f t="shared" si="298"/>
        <v>0.57002026631830727</v>
      </c>
      <c r="Y3804" s="4">
        <f t="shared" si="299"/>
        <v>-0.24410970328585294</v>
      </c>
      <c r="Z3804" s="4">
        <f>IF(W3804&gt;$V$2,1,0)</f>
        <v>1</v>
      </c>
    </row>
    <row r="3805" spans="1:26" x14ac:dyDescent="0.3">
      <c r="A3805" s="4">
        <v>1</v>
      </c>
      <c r="B3805" s="4">
        <v>0</v>
      </c>
      <c r="C3805" s="4">
        <v>0</v>
      </c>
      <c r="D3805" s="4">
        <v>0</v>
      </c>
      <c r="E3805" s="4">
        <v>0</v>
      </c>
      <c r="F3805" s="4">
        <v>31</v>
      </c>
      <c r="G3805" s="4">
        <v>1</v>
      </c>
      <c r="H3805" s="4">
        <v>1</v>
      </c>
      <c r="I3805" s="4">
        <v>1</v>
      </c>
      <c r="J3805" s="4">
        <v>1</v>
      </c>
      <c r="K3805" s="4">
        <v>0</v>
      </c>
      <c r="L3805" s="4">
        <v>1</v>
      </c>
      <c r="M3805" s="4">
        <v>1</v>
      </c>
      <c r="N3805" s="4">
        <v>0</v>
      </c>
      <c r="O3805" s="4">
        <v>0</v>
      </c>
      <c r="P3805" s="4">
        <v>0</v>
      </c>
      <c r="Q3805" s="4">
        <v>0</v>
      </c>
      <c r="R3805" s="4">
        <v>1</v>
      </c>
      <c r="S3805" s="4">
        <v>65.25</v>
      </c>
      <c r="T3805" s="4">
        <v>1994.3</v>
      </c>
      <c r="U3805" s="4">
        <f t="shared" si="295"/>
        <v>-2.5065833972114997</v>
      </c>
      <c r="V3805" s="4">
        <f t="shared" si="296"/>
        <v>8.1546375403532115E-2</v>
      </c>
      <c r="W3805" s="4">
        <f t="shared" si="297"/>
        <v>7.5397946179706465E-2</v>
      </c>
      <c r="X3805" s="4">
        <f t="shared" si="298"/>
        <v>7.5397946179706465E-2</v>
      </c>
      <c r="Y3805" s="4">
        <f t="shared" si="299"/>
        <v>-1.1226404840369715</v>
      </c>
      <c r="Z3805" s="4">
        <f>IF(W3805&gt;$V$2,1,0)</f>
        <v>0</v>
      </c>
    </row>
    <row r="3806" spans="1:26" x14ac:dyDescent="0.3">
      <c r="A3806" s="4">
        <v>0</v>
      </c>
      <c r="B3806" s="4">
        <v>0</v>
      </c>
      <c r="C3806" s="4">
        <v>0</v>
      </c>
      <c r="D3806" s="4">
        <v>0</v>
      </c>
      <c r="E3806" s="4">
        <v>1</v>
      </c>
      <c r="F3806" s="4">
        <v>66</v>
      </c>
      <c r="G3806" s="4">
        <v>1</v>
      </c>
      <c r="H3806" s="4">
        <v>1</v>
      </c>
      <c r="I3806" s="4">
        <v>2</v>
      </c>
      <c r="J3806" s="4">
        <v>1</v>
      </c>
      <c r="K3806" s="4">
        <v>0</v>
      </c>
      <c r="L3806" s="4">
        <v>1</v>
      </c>
      <c r="M3806" s="4">
        <v>1</v>
      </c>
      <c r="N3806" s="4">
        <v>0</v>
      </c>
      <c r="O3806" s="4">
        <v>0</v>
      </c>
      <c r="P3806" s="4">
        <v>2</v>
      </c>
      <c r="Q3806" s="4">
        <v>1</v>
      </c>
      <c r="R3806" s="4">
        <v>1</v>
      </c>
      <c r="S3806" s="4">
        <v>90.95</v>
      </c>
      <c r="T3806" s="4">
        <v>5930.05</v>
      </c>
      <c r="U3806" s="4">
        <f t="shared" si="295"/>
        <v>-3.7493354848127662</v>
      </c>
      <c r="V3806" s="4">
        <f t="shared" si="296"/>
        <v>2.3533378948938494E-2</v>
      </c>
      <c r="W3806" s="4">
        <f t="shared" si="297"/>
        <v>2.2992292613949541E-2</v>
      </c>
      <c r="X3806" s="4">
        <f t="shared" si="298"/>
        <v>0.97700770738605047</v>
      </c>
      <c r="Y3806" s="4">
        <f t="shared" si="299"/>
        <v>-1.010201021978512E-2</v>
      </c>
      <c r="Z3806" s="4">
        <f>IF(W3806&gt;$V$2,1,0)</f>
        <v>0</v>
      </c>
    </row>
    <row r="3807" spans="1:26" x14ac:dyDescent="0.3">
      <c r="A3807" s="4">
        <v>1</v>
      </c>
      <c r="B3807" s="4">
        <v>0</v>
      </c>
      <c r="C3807" s="4">
        <v>1</v>
      </c>
      <c r="D3807" s="4">
        <v>0</v>
      </c>
      <c r="E3807" s="4">
        <v>0</v>
      </c>
      <c r="F3807" s="4">
        <v>18</v>
      </c>
      <c r="G3807" s="4">
        <v>1</v>
      </c>
      <c r="H3807" s="4">
        <v>1</v>
      </c>
      <c r="I3807" s="4">
        <v>2</v>
      </c>
      <c r="J3807" s="4">
        <v>0</v>
      </c>
      <c r="K3807" s="4">
        <v>1</v>
      </c>
      <c r="L3807" s="4">
        <v>0</v>
      </c>
      <c r="M3807" s="4">
        <v>1</v>
      </c>
      <c r="N3807" s="4">
        <v>0</v>
      </c>
      <c r="O3807" s="4">
        <v>0</v>
      </c>
      <c r="P3807" s="4">
        <v>0</v>
      </c>
      <c r="Q3807" s="4">
        <v>1</v>
      </c>
      <c r="R3807" s="4">
        <v>2</v>
      </c>
      <c r="S3807" s="4">
        <v>85.45</v>
      </c>
      <c r="T3807" s="4">
        <v>1505.85</v>
      </c>
      <c r="U3807" s="4">
        <f t="shared" si="295"/>
        <v>-7.4724922627702584E-2</v>
      </c>
      <c r="V3807" s="4">
        <f t="shared" si="296"/>
        <v>0.92799872267220018</v>
      </c>
      <c r="W3807" s="4">
        <f t="shared" si="297"/>
        <v>0.48132745720183717</v>
      </c>
      <c r="X3807" s="4">
        <f t="shared" si="298"/>
        <v>0.48132745720183717</v>
      </c>
      <c r="Y3807" s="4">
        <f t="shared" si="299"/>
        <v>-0.31755936339821894</v>
      </c>
      <c r="Z3807" s="4">
        <f>IF(W3807&gt;$V$2,1,0)</f>
        <v>1</v>
      </c>
    </row>
    <row r="3808" spans="1:26" x14ac:dyDescent="0.3">
      <c r="A3808" s="4">
        <v>0</v>
      </c>
      <c r="B3808" s="4">
        <v>1</v>
      </c>
      <c r="C3808" s="4">
        <v>0</v>
      </c>
      <c r="D3808" s="4">
        <v>0</v>
      </c>
      <c r="E3808" s="4">
        <v>0</v>
      </c>
      <c r="F3808" s="4">
        <v>1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3</v>
      </c>
      <c r="S3808" s="4">
        <v>20</v>
      </c>
      <c r="T3808" s="4">
        <v>20</v>
      </c>
      <c r="U3808" s="4">
        <f t="shared" si="295"/>
        <v>-1.3436455748462324</v>
      </c>
      <c r="V3808" s="4">
        <f t="shared" si="296"/>
        <v>0.26089282847759748</v>
      </c>
      <c r="W3808" s="4">
        <f t="shared" si="297"/>
        <v>0.20691118434910885</v>
      </c>
      <c r="X3808" s="4">
        <f t="shared" si="298"/>
        <v>0.79308881565089118</v>
      </c>
      <c r="Y3808" s="4">
        <f t="shared" si="299"/>
        <v>-0.10067817461528623</v>
      </c>
      <c r="Z3808" s="4">
        <f>IF(W3808&gt;$V$2,1,0)</f>
        <v>0</v>
      </c>
    </row>
    <row r="3809" spans="1:26" x14ac:dyDescent="0.3">
      <c r="A3809" s="4">
        <v>1</v>
      </c>
      <c r="B3809" s="4">
        <v>1</v>
      </c>
      <c r="C3809" s="4">
        <v>0</v>
      </c>
      <c r="D3809" s="4">
        <v>1</v>
      </c>
      <c r="E3809" s="4">
        <v>0</v>
      </c>
      <c r="F3809" s="4">
        <v>61</v>
      </c>
      <c r="G3809" s="4">
        <v>1</v>
      </c>
      <c r="H3809" s="4">
        <v>1</v>
      </c>
      <c r="I3809" s="4">
        <v>2</v>
      </c>
      <c r="J3809" s="4">
        <v>0</v>
      </c>
      <c r="K3809" s="4">
        <v>1</v>
      </c>
      <c r="L3809" s="4">
        <v>0</v>
      </c>
      <c r="M3809" s="4">
        <v>1</v>
      </c>
      <c r="N3809" s="4">
        <v>1</v>
      </c>
      <c r="O3809" s="4">
        <v>0</v>
      </c>
      <c r="P3809" s="4">
        <v>2</v>
      </c>
      <c r="Q3809" s="4">
        <v>1</v>
      </c>
      <c r="R3809" s="4">
        <v>2</v>
      </c>
      <c r="S3809" s="4">
        <v>94.1</v>
      </c>
      <c r="T3809" s="4">
        <v>5638.3</v>
      </c>
      <c r="U3809" s="4">
        <f t="shared" si="295"/>
        <v>-2.5813778901779707</v>
      </c>
      <c r="V3809" s="4">
        <f t="shared" si="296"/>
        <v>7.5669667665485482E-2</v>
      </c>
      <c r="W3809" s="4">
        <f t="shared" si="297"/>
        <v>7.0346566367080476E-2</v>
      </c>
      <c r="X3809" s="4">
        <f t="shared" si="298"/>
        <v>7.0346566367080476E-2</v>
      </c>
      <c r="Y3809" s="4">
        <f t="shared" si="299"/>
        <v>-1.1527570957306192</v>
      </c>
      <c r="Z3809" s="4">
        <f>IF(W3809&gt;$V$2,1,0)</f>
        <v>0</v>
      </c>
    </row>
    <row r="3810" spans="1:26" x14ac:dyDescent="0.3">
      <c r="A3810" s="4">
        <v>0</v>
      </c>
      <c r="B3810" s="4">
        <v>1</v>
      </c>
      <c r="C3810" s="4">
        <v>0</v>
      </c>
      <c r="D3810" s="4">
        <v>0</v>
      </c>
      <c r="E3810" s="4">
        <v>0</v>
      </c>
      <c r="F3810" s="4">
        <v>10</v>
      </c>
      <c r="G3810" s="4">
        <v>1</v>
      </c>
      <c r="H3810" s="4">
        <v>1</v>
      </c>
      <c r="I3810" s="4">
        <v>2</v>
      </c>
      <c r="J3810" s="4">
        <v>0</v>
      </c>
      <c r="K3810" s="4">
        <v>1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2</v>
      </c>
      <c r="S3810" s="4">
        <v>79.849999999999994</v>
      </c>
      <c r="T3810" s="4">
        <v>797.25</v>
      </c>
      <c r="U3810" s="4">
        <f t="shared" si="295"/>
        <v>9.8385501890422833E-2</v>
      </c>
      <c r="V3810" s="4">
        <f t="shared" si="296"/>
        <v>1.103388061314357</v>
      </c>
      <c r="W3810" s="4">
        <f t="shared" si="297"/>
        <v>0.52457655418319538</v>
      </c>
      <c r="X3810" s="4">
        <f t="shared" si="298"/>
        <v>0.47542344581680462</v>
      </c>
      <c r="Y3810" s="4">
        <f t="shared" si="299"/>
        <v>-0.32291940456454393</v>
      </c>
      <c r="Z3810" s="4">
        <f>IF(W3810&gt;$V$2,1,0)</f>
        <v>1</v>
      </c>
    </row>
    <row r="3811" spans="1:26" x14ac:dyDescent="0.3">
      <c r="A3811" s="4">
        <v>1</v>
      </c>
      <c r="B3811" s="4">
        <v>1</v>
      </c>
      <c r="C3811" s="4">
        <v>1</v>
      </c>
      <c r="D3811" s="4">
        <v>0</v>
      </c>
      <c r="E3811" s="4">
        <v>0</v>
      </c>
      <c r="F3811" s="4">
        <v>1</v>
      </c>
      <c r="G3811" s="4">
        <v>1</v>
      </c>
      <c r="H3811" s="4">
        <v>0</v>
      </c>
      <c r="I3811" s="4">
        <v>2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1</v>
      </c>
      <c r="R3811" s="4">
        <v>2</v>
      </c>
      <c r="S3811" s="4">
        <v>71.650000000000006</v>
      </c>
      <c r="T3811" s="4">
        <v>71.650000000000006</v>
      </c>
      <c r="U3811" s="4">
        <f t="shared" si="295"/>
        <v>0.82418064906362087</v>
      </c>
      <c r="V3811" s="4">
        <f t="shared" si="296"/>
        <v>2.280011869932677</v>
      </c>
      <c r="W3811" s="4">
        <f t="shared" si="297"/>
        <v>0.69512305453317602</v>
      </c>
      <c r="X3811" s="4">
        <f t="shared" si="298"/>
        <v>0.69512305453317602</v>
      </c>
      <c r="Y3811" s="4">
        <f t="shared" si="299"/>
        <v>-0.15793830738951001</v>
      </c>
      <c r="Z3811" s="4">
        <f>IF(W3811&gt;$V$2,1,0)</f>
        <v>1</v>
      </c>
    </row>
    <row r="3812" spans="1:26" x14ac:dyDescent="0.3">
      <c r="A3812" s="4">
        <v>0</v>
      </c>
      <c r="B3812" s="4">
        <v>0</v>
      </c>
      <c r="C3812" s="4">
        <v>1</v>
      </c>
      <c r="D3812" s="4">
        <v>0</v>
      </c>
      <c r="E3812" s="4">
        <v>0</v>
      </c>
      <c r="F3812" s="4">
        <v>18</v>
      </c>
      <c r="G3812" s="4">
        <v>1</v>
      </c>
      <c r="H3812" s="4">
        <v>0</v>
      </c>
      <c r="I3812" s="4">
        <v>2</v>
      </c>
      <c r="J3812" s="4">
        <v>0</v>
      </c>
      <c r="K3812" s="4">
        <v>1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1</v>
      </c>
      <c r="R3812" s="4">
        <v>2</v>
      </c>
      <c r="S3812" s="4">
        <v>73.55</v>
      </c>
      <c r="T3812" s="4">
        <v>1359.45</v>
      </c>
      <c r="U3812" s="4">
        <f t="shared" si="295"/>
        <v>0.29546326942670864</v>
      </c>
      <c r="V3812" s="4">
        <f t="shared" si="296"/>
        <v>1.3437487322166459</v>
      </c>
      <c r="W3812" s="4">
        <f t="shared" si="297"/>
        <v>0.57333310254029202</v>
      </c>
      <c r="X3812" s="4">
        <f t="shared" si="298"/>
        <v>0.42666689745970798</v>
      </c>
      <c r="Y3812" s="4">
        <f t="shared" si="299"/>
        <v>-0.36991105015276937</v>
      </c>
      <c r="Z3812" s="4">
        <f>IF(W3812&gt;$V$2,1,0)</f>
        <v>1</v>
      </c>
    </row>
    <row r="3813" spans="1:26" x14ac:dyDescent="0.3">
      <c r="A3813" s="4">
        <v>1</v>
      </c>
      <c r="B3813" s="4">
        <v>1</v>
      </c>
      <c r="C3813" s="4">
        <v>0</v>
      </c>
      <c r="D3813" s="4">
        <v>1</v>
      </c>
      <c r="E3813" s="4">
        <v>0</v>
      </c>
      <c r="F3813" s="4">
        <v>24</v>
      </c>
      <c r="G3813" s="4">
        <v>1</v>
      </c>
      <c r="H3813" s="4">
        <v>1</v>
      </c>
      <c r="I3813" s="4">
        <v>2</v>
      </c>
      <c r="J3813" s="4">
        <v>0</v>
      </c>
      <c r="K3813" s="4">
        <v>1</v>
      </c>
      <c r="L3813" s="4">
        <v>1</v>
      </c>
      <c r="M3813" s="4">
        <v>0</v>
      </c>
      <c r="N3813" s="4">
        <v>1</v>
      </c>
      <c r="O3813" s="4">
        <v>1</v>
      </c>
      <c r="P3813" s="4">
        <v>0</v>
      </c>
      <c r="Q3813" s="4">
        <v>1</v>
      </c>
      <c r="R3813" s="4">
        <v>2</v>
      </c>
      <c r="S3813" s="4">
        <v>104.65</v>
      </c>
      <c r="T3813" s="4">
        <v>2542.4499999999998</v>
      </c>
      <c r="U3813" s="4">
        <f t="shared" si="295"/>
        <v>0.6661225546974171</v>
      </c>
      <c r="V3813" s="4">
        <f t="shared" si="296"/>
        <v>1.946674543918699</v>
      </c>
      <c r="W3813" s="4">
        <f t="shared" si="297"/>
        <v>0.66063439138068891</v>
      </c>
      <c r="X3813" s="4">
        <f t="shared" si="298"/>
        <v>0.66063439138068891</v>
      </c>
      <c r="Y3813" s="4">
        <f t="shared" si="299"/>
        <v>-0.18003882150430514</v>
      </c>
      <c r="Z3813" s="4">
        <f>IF(W3813&gt;$V$2,1,0)</f>
        <v>1</v>
      </c>
    </row>
    <row r="3814" spans="1:26" x14ac:dyDescent="0.3">
      <c r="A3814" s="4">
        <v>0</v>
      </c>
      <c r="B3814" s="4">
        <v>0</v>
      </c>
      <c r="C3814" s="4">
        <v>0</v>
      </c>
      <c r="D3814" s="4">
        <v>1</v>
      </c>
      <c r="E3814" s="4">
        <v>1</v>
      </c>
      <c r="F3814" s="4">
        <v>3</v>
      </c>
      <c r="G3814" s="4">
        <v>1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3</v>
      </c>
      <c r="S3814" s="4">
        <v>19.3</v>
      </c>
      <c r="T3814" s="4">
        <v>54.7</v>
      </c>
      <c r="U3814" s="4">
        <f t="shared" si="295"/>
        <v>-1.5176809057954483</v>
      </c>
      <c r="V3814" s="4">
        <f t="shared" si="296"/>
        <v>0.21921968901453379</v>
      </c>
      <c r="W3814" s="4">
        <f t="shared" si="297"/>
        <v>0.17980327170710625</v>
      </c>
      <c r="X3814" s="4">
        <f t="shared" si="298"/>
        <v>0.8201967282928937</v>
      </c>
      <c r="Y3814" s="4">
        <f t="shared" si="299"/>
        <v>-8.6081967415245347E-2</v>
      </c>
      <c r="Z3814" s="4">
        <f>IF(W3814&gt;$V$2,1,0)</f>
        <v>0</v>
      </c>
    </row>
    <row r="3815" spans="1:26" x14ac:dyDescent="0.3">
      <c r="A3815" s="4">
        <v>0</v>
      </c>
      <c r="B3815" s="4">
        <v>1</v>
      </c>
      <c r="C3815" s="4">
        <v>0</v>
      </c>
      <c r="D3815" s="4">
        <v>0</v>
      </c>
      <c r="E3815" s="4">
        <v>0</v>
      </c>
      <c r="F3815" s="4">
        <v>50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1</v>
      </c>
      <c r="Q3815" s="4">
        <v>0</v>
      </c>
      <c r="R3815" s="4">
        <v>1</v>
      </c>
      <c r="S3815" s="4">
        <v>20.149999999999999</v>
      </c>
      <c r="T3815" s="4">
        <v>989.05</v>
      </c>
      <c r="U3815" s="4">
        <f t="shared" si="295"/>
        <v>-4.6590000511001692</v>
      </c>
      <c r="V3815" s="4">
        <f t="shared" si="296"/>
        <v>9.4759331146995751E-3</v>
      </c>
      <c r="W3815" s="4">
        <f t="shared" si="297"/>
        <v>9.386982694537296E-3</v>
      </c>
      <c r="X3815" s="4">
        <f t="shared" si="298"/>
        <v>0.9906130173054627</v>
      </c>
      <c r="Y3815" s="4">
        <f t="shared" si="299"/>
        <v>-4.0959694014254342E-3</v>
      </c>
      <c r="Z3815" s="4">
        <f>IF(W3815&gt;$V$2,1,0)</f>
        <v>0</v>
      </c>
    </row>
    <row r="3816" spans="1:26" x14ac:dyDescent="0.3">
      <c r="A3816" s="4">
        <v>0</v>
      </c>
      <c r="B3816" s="4">
        <v>1</v>
      </c>
      <c r="C3816" s="4">
        <v>0</v>
      </c>
      <c r="D3816" s="4">
        <v>1</v>
      </c>
      <c r="E3816" s="4">
        <v>1</v>
      </c>
      <c r="F3816" s="4">
        <v>1</v>
      </c>
      <c r="G3816" s="4">
        <v>1</v>
      </c>
      <c r="H3816" s="4">
        <v>0</v>
      </c>
      <c r="I3816" s="4">
        <v>1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2</v>
      </c>
      <c r="S3816" s="4">
        <v>44.55</v>
      </c>
      <c r="T3816" s="4">
        <v>44.55</v>
      </c>
      <c r="U3816" s="4">
        <f t="shared" si="295"/>
        <v>-0.66448016470195725</v>
      </c>
      <c r="V3816" s="4">
        <f t="shared" si="296"/>
        <v>0.51454093473696771</v>
      </c>
      <c r="W3816" s="4">
        <f t="shared" si="297"/>
        <v>0.33973392394727764</v>
      </c>
      <c r="X3816" s="4">
        <f t="shared" si="298"/>
        <v>0.66026607605272236</v>
      </c>
      <c r="Y3816" s="4">
        <f t="shared" si="299"/>
        <v>-0.1802810158597854</v>
      </c>
      <c r="Z3816" s="4">
        <f>IF(W3816&gt;$V$2,1,0)</f>
        <v>1</v>
      </c>
    </row>
    <row r="3817" spans="1:26" x14ac:dyDescent="0.3">
      <c r="A3817" s="4">
        <v>0</v>
      </c>
      <c r="B3817" s="4">
        <v>1</v>
      </c>
      <c r="C3817" s="4">
        <v>0</v>
      </c>
      <c r="D3817" s="4">
        <v>0</v>
      </c>
      <c r="E3817" s="4">
        <v>0</v>
      </c>
      <c r="F3817" s="4">
        <v>2</v>
      </c>
      <c r="G3817" s="4">
        <v>1</v>
      </c>
      <c r="H3817" s="4">
        <v>0</v>
      </c>
      <c r="I3817" s="4">
        <v>1</v>
      </c>
      <c r="J3817" s="4">
        <v>1</v>
      </c>
      <c r="K3817" s="4">
        <v>0</v>
      </c>
      <c r="L3817" s="4">
        <v>0</v>
      </c>
      <c r="M3817" s="4">
        <v>1</v>
      </c>
      <c r="N3817" s="4">
        <v>0</v>
      </c>
      <c r="O3817" s="4">
        <v>0</v>
      </c>
      <c r="P3817" s="4">
        <v>0</v>
      </c>
      <c r="Q3817" s="4">
        <v>1</v>
      </c>
      <c r="R3817" s="4">
        <v>3</v>
      </c>
      <c r="S3817" s="4">
        <v>54.45</v>
      </c>
      <c r="T3817" s="4">
        <v>87.3</v>
      </c>
      <c r="U3817" s="4">
        <f t="shared" si="295"/>
        <v>-1.0116185628602481</v>
      </c>
      <c r="V3817" s="4">
        <f t="shared" si="296"/>
        <v>0.36362994508145929</v>
      </c>
      <c r="W3817" s="4">
        <f t="shared" si="297"/>
        <v>0.2666632148942264</v>
      </c>
      <c r="X3817" s="4">
        <f t="shared" si="298"/>
        <v>0.7333367851057736</v>
      </c>
      <c r="Y3817" s="4">
        <f t="shared" si="299"/>
        <v>-0.1346965296944623</v>
      </c>
      <c r="Z3817" s="4">
        <f>IF(W3817&gt;$V$2,1,0)</f>
        <v>1</v>
      </c>
    </row>
    <row r="3818" spans="1:26" x14ac:dyDescent="0.3">
      <c r="A3818" s="4">
        <v>0</v>
      </c>
      <c r="B3818" s="4">
        <v>1</v>
      </c>
      <c r="C3818" s="4">
        <v>0</v>
      </c>
      <c r="D3818" s="4">
        <v>0</v>
      </c>
      <c r="E3818" s="4">
        <v>0</v>
      </c>
      <c r="F3818" s="4">
        <v>17</v>
      </c>
      <c r="G3818" s="4">
        <v>1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1</v>
      </c>
      <c r="Q3818" s="4">
        <v>1</v>
      </c>
      <c r="R3818" s="4">
        <v>0</v>
      </c>
      <c r="S3818" s="4">
        <v>19.649999999999999</v>
      </c>
      <c r="T3818" s="4">
        <v>351.55</v>
      </c>
      <c r="U3818" s="4">
        <f t="shared" si="295"/>
        <v>-2.5951614160635685</v>
      </c>
      <c r="V3818" s="4">
        <f t="shared" si="296"/>
        <v>7.4633828003360284E-2</v>
      </c>
      <c r="W3818" s="4">
        <f t="shared" si="297"/>
        <v>6.9450473322645964E-2</v>
      </c>
      <c r="X3818" s="4">
        <f t="shared" si="298"/>
        <v>0.93054952667735402</v>
      </c>
      <c r="Y3818" s="4">
        <f t="shared" si="299"/>
        <v>-3.1260507444251094E-2</v>
      </c>
      <c r="Z3818" s="4">
        <f>IF(W3818&gt;$V$2,1,0)</f>
        <v>0</v>
      </c>
    </row>
    <row r="3819" spans="1:26" x14ac:dyDescent="0.3">
      <c r="A3819" s="4">
        <v>0</v>
      </c>
      <c r="B3819" s="4">
        <v>1</v>
      </c>
      <c r="C3819" s="4">
        <v>0</v>
      </c>
      <c r="D3819" s="4">
        <v>1</v>
      </c>
      <c r="E3819" s="4">
        <v>1</v>
      </c>
      <c r="F3819" s="4">
        <v>69</v>
      </c>
      <c r="G3819" s="4">
        <v>1</v>
      </c>
      <c r="H3819" s="4">
        <v>1</v>
      </c>
      <c r="I3819" s="4">
        <v>2</v>
      </c>
      <c r="J3819" s="4">
        <v>0</v>
      </c>
      <c r="K3819" s="4">
        <v>1</v>
      </c>
      <c r="L3819" s="4">
        <v>1</v>
      </c>
      <c r="M3819" s="4">
        <v>0</v>
      </c>
      <c r="N3819" s="4">
        <v>1</v>
      </c>
      <c r="O3819" s="4">
        <v>1</v>
      </c>
      <c r="P3819" s="4">
        <v>2</v>
      </c>
      <c r="Q3819" s="4">
        <v>1</v>
      </c>
      <c r="R3819" s="4">
        <v>2</v>
      </c>
      <c r="S3819" s="4">
        <v>105</v>
      </c>
      <c r="T3819" s="4">
        <v>7297.75</v>
      </c>
      <c r="U3819" s="4">
        <f t="shared" si="295"/>
        <v>-2.1717500938392704</v>
      </c>
      <c r="V3819" s="4">
        <f t="shared" si="296"/>
        <v>0.11397797011816618</v>
      </c>
      <c r="W3819" s="4">
        <f t="shared" si="297"/>
        <v>0.10231617965126892</v>
      </c>
      <c r="X3819" s="4">
        <f t="shared" si="298"/>
        <v>0.89768382034873107</v>
      </c>
      <c r="Y3819" s="4">
        <f t="shared" si="299"/>
        <v>-4.6876602372073507E-2</v>
      </c>
      <c r="Z3819" s="4">
        <f>IF(W3819&gt;$V$2,1,0)</f>
        <v>0</v>
      </c>
    </row>
    <row r="3820" spans="1:26" x14ac:dyDescent="0.3">
      <c r="A3820" s="4">
        <v>0</v>
      </c>
      <c r="B3820" s="4">
        <v>1</v>
      </c>
      <c r="C3820" s="4">
        <v>0</v>
      </c>
      <c r="D3820" s="4">
        <v>1</v>
      </c>
      <c r="E3820" s="4">
        <v>0</v>
      </c>
      <c r="F3820" s="4">
        <v>72</v>
      </c>
      <c r="G3820" s="4">
        <v>1</v>
      </c>
      <c r="H3820" s="4">
        <v>1</v>
      </c>
      <c r="I3820" s="4">
        <v>1</v>
      </c>
      <c r="J3820" s="4">
        <v>1</v>
      </c>
      <c r="K3820" s="4">
        <v>1</v>
      </c>
      <c r="L3820" s="4">
        <v>1</v>
      </c>
      <c r="M3820" s="4">
        <v>1</v>
      </c>
      <c r="N3820" s="4">
        <v>1</v>
      </c>
      <c r="O3820" s="4">
        <v>1</v>
      </c>
      <c r="P3820" s="4">
        <v>2</v>
      </c>
      <c r="Q3820" s="4">
        <v>1</v>
      </c>
      <c r="R3820" s="4">
        <v>1</v>
      </c>
      <c r="S3820" s="4">
        <v>88.7</v>
      </c>
      <c r="T3820" s="4">
        <v>6301.7</v>
      </c>
      <c r="U3820" s="4">
        <f t="shared" si="295"/>
        <v>-4.1910560068009719</v>
      </c>
      <c r="V3820" s="4">
        <f t="shared" si="296"/>
        <v>1.5130298735432189E-2</v>
      </c>
      <c r="W3820" s="4">
        <f t="shared" si="297"/>
        <v>1.4904784887497004E-2</v>
      </c>
      <c r="X3820" s="4">
        <f t="shared" si="298"/>
        <v>0.98509521511250298</v>
      </c>
      <c r="Y3820" s="4">
        <f t="shared" si="299"/>
        <v>-6.5217904166376588E-3</v>
      </c>
      <c r="Z3820" s="4">
        <f>IF(W3820&gt;$V$2,1,0)</f>
        <v>0</v>
      </c>
    </row>
    <row r="3821" spans="1:26" x14ac:dyDescent="0.3">
      <c r="A3821" s="4">
        <v>1</v>
      </c>
      <c r="B3821" s="4">
        <v>0</v>
      </c>
      <c r="C3821" s="4">
        <v>0</v>
      </c>
      <c r="D3821" s="4">
        <v>0</v>
      </c>
      <c r="E3821" s="4">
        <v>0</v>
      </c>
      <c r="F3821" s="4">
        <v>3</v>
      </c>
      <c r="G3821" s="4">
        <v>1</v>
      </c>
      <c r="H3821" s="4">
        <v>1</v>
      </c>
      <c r="I3821" s="4">
        <v>2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1</v>
      </c>
      <c r="R3821" s="4">
        <v>2</v>
      </c>
      <c r="S3821" s="4">
        <v>74.25</v>
      </c>
      <c r="T3821" s="4">
        <v>210.3</v>
      </c>
      <c r="U3821" s="4">
        <f t="shared" si="295"/>
        <v>0.99343595325116973</v>
      </c>
      <c r="V3821" s="4">
        <f t="shared" si="296"/>
        <v>2.7004973324483923</v>
      </c>
      <c r="W3821" s="4">
        <f t="shared" si="297"/>
        <v>0.72976605300283748</v>
      </c>
      <c r="X3821" s="4">
        <f t="shared" si="298"/>
        <v>0.72976605300283748</v>
      </c>
      <c r="Y3821" s="4">
        <f t="shared" si="299"/>
        <v>-0.13681634285742728</v>
      </c>
      <c r="Z3821" s="4">
        <f>IF(W3821&gt;$V$2,1,0)</f>
        <v>1</v>
      </c>
    </row>
    <row r="3822" spans="1:26" x14ac:dyDescent="0.3">
      <c r="A3822" s="4">
        <v>0</v>
      </c>
      <c r="B3822" s="4">
        <v>1</v>
      </c>
      <c r="C3822" s="4">
        <v>1</v>
      </c>
      <c r="D3822" s="4">
        <v>1</v>
      </c>
      <c r="E3822" s="4">
        <v>1</v>
      </c>
      <c r="F3822" s="4">
        <v>50</v>
      </c>
      <c r="G3822" s="4">
        <v>1</v>
      </c>
      <c r="H3822" s="4">
        <v>1</v>
      </c>
      <c r="I3822" s="4">
        <v>1</v>
      </c>
      <c r="J3822" s="4">
        <v>1</v>
      </c>
      <c r="K3822" s="4">
        <v>1</v>
      </c>
      <c r="L3822" s="4">
        <v>1</v>
      </c>
      <c r="M3822" s="4">
        <v>0</v>
      </c>
      <c r="N3822" s="4">
        <v>0</v>
      </c>
      <c r="O3822" s="4">
        <v>1</v>
      </c>
      <c r="P3822" s="4">
        <v>2</v>
      </c>
      <c r="Q3822" s="4">
        <v>1</v>
      </c>
      <c r="R3822" s="4">
        <v>0</v>
      </c>
      <c r="S3822" s="4">
        <v>75.150000000000006</v>
      </c>
      <c r="T3822" s="4">
        <v>3822.45</v>
      </c>
      <c r="U3822" s="4">
        <f t="shared" si="295"/>
        <v>-3.5317529243279262</v>
      </c>
      <c r="V3822" s="4">
        <f t="shared" si="296"/>
        <v>2.9253591564041458E-2</v>
      </c>
      <c r="W3822" s="4">
        <f t="shared" si="297"/>
        <v>2.8422141835413028E-2</v>
      </c>
      <c r="X3822" s="4">
        <f t="shared" si="298"/>
        <v>0.97157785816458697</v>
      </c>
      <c r="Y3822" s="4">
        <f t="shared" si="299"/>
        <v>-1.2522391135856582E-2</v>
      </c>
      <c r="Z3822" s="4">
        <f>IF(W3822&gt;$V$2,1,0)</f>
        <v>0</v>
      </c>
    </row>
    <row r="3823" spans="1:26" x14ac:dyDescent="0.3">
      <c r="A3823" s="4">
        <v>0</v>
      </c>
      <c r="B3823" s="4">
        <v>0</v>
      </c>
      <c r="C3823" s="4">
        <v>0</v>
      </c>
      <c r="D3823" s="4">
        <v>0</v>
      </c>
      <c r="E3823" s="4">
        <v>0</v>
      </c>
      <c r="F3823" s="4">
        <v>53</v>
      </c>
      <c r="G3823" s="4">
        <v>1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2</v>
      </c>
      <c r="Q3823" s="4">
        <v>0</v>
      </c>
      <c r="R3823" s="4">
        <v>3</v>
      </c>
      <c r="S3823" s="4">
        <v>20.25</v>
      </c>
      <c r="T3823" s="4">
        <v>1048.45</v>
      </c>
      <c r="U3823" s="4">
        <f t="shared" si="295"/>
        <v>-5.3301379304046641</v>
      </c>
      <c r="V3823" s="4">
        <f t="shared" si="296"/>
        <v>4.8434019137885611E-3</v>
      </c>
      <c r="W3823" s="4">
        <f t="shared" si="297"/>
        <v>4.8200564431870596E-3</v>
      </c>
      <c r="X3823" s="4">
        <f t="shared" si="298"/>
        <v>0.99517994355681294</v>
      </c>
      <c r="Y3823" s="4">
        <f t="shared" si="299"/>
        <v>-2.0983851556430478E-3</v>
      </c>
      <c r="Z3823" s="4">
        <f>IF(W3823&gt;$V$2,1,0)</f>
        <v>0</v>
      </c>
    </row>
    <row r="3824" spans="1:26" x14ac:dyDescent="0.3">
      <c r="A3824" s="4">
        <v>0</v>
      </c>
      <c r="B3824" s="4">
        <v>0</v>
      </c>
      <c r="C3824" s="4">
        <v>0</v>
      </c>
      <c r="D3824" s="4">
        <v>1</v>
      </c>
      <c r="E3824" s="4">
        <v>0</v>
      </c>
      <c r="F3824" s="4">
        <v>58</v>
      </c>
      <c r="G3824" s="4">
        <v>1</v>
      </c>
      <c r="H3824" s="4">
        <v>1</v>
      </c>
      <c r="I3824" s="4">
        <v>2</v>
      </c>
      <c r="J3824" s="4">
        <v>1</v>
      </c>
      <c r="K3824" s="4">
        <v>1</v>
      </c>
      <c r="L3824" s="4">
        <v>0</v>
      </c>
      <c r="M3824" s="4">
        <v>1</v>
      </c>
      <c r="N3824" s="4">
        <v>1</v>
      </c>
      <c r="O3824" s="4">
        <v>1</v>
      </c>
      <c r="P3824" s="4">
        <v>2</v>
      </c>
      <c r="Q3824" s="4">
        <v>1</v>
      </c>
      <c r="R3824" s="4">
        <v>1</v>
      </c>
      <c r="S3824" s="4">
        <v>109.1</v>
      </c>
      <c r="T3824" s="4">
        <v>6393.65</v>
      </c>
      <c r="U3824" s="4">
        <f t="shared" si="295"/>
        <v>-2.455533467241529</v>
      </c>
      <c r="V3824" s="4">
        <f t="shared" si="296"/>
        <v>8.5817402454761049E-2</v>
      </c>
      <c r="W3824" s="4">
        <f t="shared" si="297"/>
        <v>7.903483795779051E-2</v>
      </c>
      <c r="X3824" s="4">
        <f t="shared" si="298"/>
        <v>0.92096516204220946</v>
      </c>
      <c r="Y3824" s="4">
        <f t="shared" si="299"/>
        <v>-3.5756797836799921E-2</v>
      </c>
      <c r="Z3824" s="4">
        <f>IF(W3824&gt;$V$2,1,0)</f>
        <v>0</v>
      </c>
    </row>
    <row r="3825" spans="1:26" x14ac:dyDescent="0.3">
      <c r="A3825" s="4">
        <v>0</v>
      </c>
      <c r="B3825" s="4">
        <v>1</v>
      </c>
      <c r="C3825" s="4">
        <v>0</v>
      </c>
      <c r="D3825" s="4">
        <v>0</v>
      </c>
      <c r="E3825" s="4">
        <v>0</v>
      </c>
      <c r="F3825" s="4">
        <v>46</v>
      </c>
      <c r="G3825" s="4">
        <v>0</v>
      </c>
      <c r="H3825" s="4">
        <v>0</v>
      </c>
      <c r="I3825" s="4">
        <v>1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1</v>
      </c>
      <c r="Q3825" s="4">
        <v>1</v>
      </c>
      <c r="R3825" s="4">
        <v>0</v>
      </c>
      <c r="S3825" s="4">
        <v>30.75</v>
      </c>
      <c r="T3825" s="4">
        <v>1489.3</v>
      </c>
      <c r="U3825" s="4">
        <f t="shared" si="295"/>
        <v>-2.8782981596145314</v>
      </c>
      <c r="V3825" s="4">
        <f t="shared" si="296"/>
        <v>5.6230376577141319E-2</v>
      </c>
      <c r="W3825" s="4">
        <f t="shared" si="297"/>
        <v>5.3236848536172131E-2</v>
      </c>
      <c r="X3825" s="4">
        <f t="shared" si="298"/>
        <v>0.94676315146382783</v>
      </c>
      <c r="Y3825" s="4">
        <f t="shared" si="299"/>
        <v>-2.3758653391187573E-2</v>
      </c>
      <c r="Z3825" s="4">
        <f>IF(W3825&gt;$V$2,1,0)</f>
        <v>0</v>
      </c>
    </row>
    <row r="3826" spans="1:26" x14ac:dyDescent="0.3">
      <c r="A3826" s="4">
        <v>0</v>
      </c>
      <c r="B3826" s="4">
        <v>1</v>
      </c>
      <c r="C3826" s="4">
        <v>1</v>
      </c>
      <c r="D3826" s="4">
        <v>1</v>
      </c>
      <c r="E3826" s="4">
        <v>0</v>
      </c>
      <c r="F3826" s="4">
        <v>72</v>
      </c>
      <c r="G3826" s="4">
        <v>1</v>
      </c>
      <c r="H3826" s="4">
        <v>1</v>
      </c>
      <c r="I3826" s="4">
        <v>2</v>
      </c>
      <c r="J3826" s="4">
        <v>1</v>
      </c>
      <c r="K3826" s="4">
        <v>1</v>
      </c>
      <c r="L3826" s="4">
        <v>1</v>
      </c>
      <c r="M3826" s="4">
        <v>1</v>
      </c>
      <c r="N3826" s="4">
        <v>1</v>
      </c>
      <c r="O3826" s="4">
        <v>1</v>
      </c>
      <c r="P3826" s="4">
        <v>0</v>
      </c>
      <c r="Q3826" s="4">
        <v>1</v>
      </c>
      <c r="R3826" s="4">
        <v>1</v>
      </c>
      <c r="S3826" s="4">
        <v>112.9</v>
      </c>
      <c r="T3826" s="4">
        <v>8061.5</v>
      </c>
      <c r="U3826" s="4">
        <f t="shared" si="295"/>
        <v>-1.2460934328208109</v>
      </c>
      <c r="V3826" s="4">
        <f t="shared" si="296"/>
        <v>0.28762623615904853</v>
      </c>
      <c r="W3826" s="4">
        <f t="shared" si="297"/>
        <v>0.2233771168076143</v>
      </c>
      <c r="X3826" s="4">
        <f t="shared" si="298"/>
        <v>0.7766228831923857</v>
      </c>
      <c r="Y3826" s="4">
        <f t="shared" si="299"/>
        <v>-0.10978981711501913</v>
      </c>
      <c r="Z3826" s="4">
        <f>IF(W3826&gt;$V$2,1,0)</f>
        <v>0</v>
      </c>
    </row>
    <row r="3827" spans="1:26" x14ac:dyDescent="0.3">
      <c r="A3827" s="4">
        <v>1</v>
      </c>
      <c r="B3827" s="4">
        <v>0</v>
      </c>
      <c r="C3827" s="4">
        <v>1</v>
      </c>
      <c r="D3827" s="4">
        <v>0</v>
      </c>
      <c r="E3827" s="4">
        <v>0</v>
      </c>
      <c r="F3827" s="4">
        <v>1</v>
      </c>
      <c r="G3827" s="4">
        <v>1</v>
      </c>
      <c r="H3827" s="4">
        <v>1</v>
      </c>
      <c r="I3827" s="4">
        <v>2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1</v>
      </c>
      <c r="R3827" s="4">
        <v>2</v>
      </c>
      <c r="S3827" s="4">
        <v>74.2</v>
      </c>
      <c r="T3827" s="4">
        <v>74.2</v>
      </c>
      <c r="U3827" s="4">
        <f t="shared" si="295"/>
        <v>1.262981213756786</v>
      </c>
      <c r="V3827" s="4">
        <f t="shared" si="296"/>
        <v>3.5359472043123392</v>
      </c>
      <c r="W3827" s="4">
        <f t="shared" si="297"/>
        <v>0.77953888020361062</v>
      </c>
      <c r="X3827" s="4">
        <f t="shared" si="298"/>
        <v>0.77953888020361062</v>
      </c>
      <c r="Y3827" s="4">
        <f t="shared" si="299"/>
        <v>-0.10816221910658576</v>
      </c>
      <c r="Z3827" s="4">
        <f>IF(W3827&gt;$V$2,1,0)</f>
        <v>1</v>
      </c>
    </row>
    <row r="3828" spans="1:26" x14ac:dyDescent="0.3">
      <c r="A3828" s="4">
        <v>0</v>
      </c>
      <c r="B3828" s="4">
        <v>0</v>
      </c>
      <c r="C3828" s="4">
        <v>0</v>
      </c>
      <c r="D3828" s="4">
        <v>1</v>
      </c>
      <c r="E3828" s="4">
        <v>1</v>
      </c>
      <c r="F3828" s="4">
        <v>6</v>
      </c>
      <c r="G3828" s="4">
        <v>1</v>
      </c>
      <c r="H3828" s="4">
        <v>1</v>
      </c>
      <c r="I3828" s="4">
        <v>2</v>
      </c>
      <c r="J3828" s="4">
        <v>0</v>
      </c>
      <c r="K3828" s="4">
        <v>1</v>
      </c>
      <c r="L3828" s="4">
        <v>1</v>
      </c>
      <c r="M3828" s="4">
        <v>0</v>
      </c>
      <c r="N3828" s="4">
        <v>1</v>
      </c>
      <c r="O3828" s="4">
        <v>0</v>
      </c>
      <c r="P3828" s="4">
        <v>0</v>
      </c>
      <c r="Q3828" s="4">
        <v>1</v>
      </c>
      <c r="R3828" s="4">
        <v>3</v>
      </c>
      <c r="S3828" s="4">
        <v>94.05</v>
      </c>
      <c r="T3828" s="4">
        <v>518.75</v>
      </c>
      <c r="U3828" s="4">
        <f t="shared" si="295"/>
        <v>0.85931114982950707</v>
      </c>
      <c r="V3828" s="4">
        <f t="shared" si="296"/>
        <v>2.3615333906073901</v>
      </c>
      <c r="W3828" s="4">
        <f t="shared" si="297"/>
        <v>0.70251671371340696</v>
      </c>
      <c r="X3828" s="4">
        <f t="shared" si="298"/>
        <v>0.29748328628659304</v>
      </c>
      <c r="Y3828" s="4">
        <f t="shared" si="299"/>
        <v>-0.52653742952336613</v>
      </c>
      <c r="Z3828" s="4">
        <f>IF(W3828&gt;$V$2,1,0)</f>
        <v>1</v>
      </c>
    </row>
    <row r="3829" spans="1:26" x14ac:dyDescent="0.3">
      <c r="A3829" s="4">
        <v>0</v>
      </c>
      <c r="B3829" s="4">
        <v>1</v>
      </c>
      <c r="C3829" s="4">
        <v>0</v>
      </c>
      <c r="D3829" s="4">
        <v>1</v>
      </c>
      <c r="E3829" s="4">
        <v>0</v>
      </c>
      <c r="F3829" s="4">
        <v>72</v>
      </c>
      <c r="G3829" s="4">
        <v>1</v>
      </c>
      <c r="H3829" s="4">
        <v>1</v>
      </c>
      <c r="I3829" s="4">
        <v>1</v>
      </c>
      <c r="J3829" s="4">
        <v>1</v>
      </c>
      <c r="K3829" s="4">
        <v>1</v>
      </c>
      <c r="L3829" s="4">
        <v>1</v>
      </c>
      <c r="M3829" s="4">
        <v>1</v>
      </c>
      <c r="N3829" s="4">
        <v>0</v>
      </c>
      <c r="O3829" s="4">
        <v>1</v>
      </c>
      <c r="P3829" s="4">
        <v>2</v>
      </c>
      <c r="Q3829" s="4">
        <v>0</v>
      </c>
      <c r="R3829" s="4">
        <v>0</v>
      </c>
      <c r="S3829" s="4">
        <v>78.849999999999994</v>
      </c>
      <c r="T3829" s="4">
        <v>5763.15</v>
      </c>
      <c r="U3829" s="4">
        <f t="shared" si="295"/>
        <v>-5.0722989400893237</v>
      </c>
      <c r="V3829" s="4">
        <f t="shared" si="296"/>
        <v>6.2679938222562209E-3</v>
      </c>
      <c r="W3829" s="4">
        <f t="shared" si="297"/>
        <v>6.2289507971406049E-3</v>
      </c>
      <c r="X3829" s="4">
        <f t="shared" si="298"/>
        <v>0.99377104920285941</v>
      </c>
      <c r="Y3829" s="4">
        <f t="shared" si="299"/>
        <v>-2.7136593862049983E-3</v>
      </c>
      <c r="Z3829" s="4">
        <f>IF(W3829&gt;$V$2,1,0)</f>
        <v>0</v>
      </c>
    </row>
    <row r="3830" spans="1:26" x14ac:dyDescent="0.3">
      <c r="A3830" s="4">
        <v>0</v>
      </c>
      <c r="B3830" s="4">
        <v>1</v>
      </c>
      <c r="C3830" s="4">
        <v>0</v>
      </c>
      <c r="D3830" s="4">
        <v>0</v>
      </c>
      <c r="E3830" s="4">
        <v>0</v>
      </c>
      <c r="F3830" s="4">
        <v>4</v>
      </c>
      <c r="G3830" s="4">
        <v>1</v>
      </c>
      <c r="H3830" s="4">
        <v>0</v>
      </c>
      <c r="I3830" s="4">
        <v>1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1</v>
      </c>
      <c r="P3830" s="4">
        <v>0</v>
      </c>
      <c r="Q3830" s="4">
        <v>1</v>
      </c>
      <c r="R3830" s="4">
        <v>3</v>
      </c>
      <c r="S3830" s="4">
        <v>55.3</v>
      </c>
      <c r="T3830" s="4">
        <v>238.5</v>
      </c>
      <c r="U3830" s="4">
        <f t="shared" si="295"/>
        <v>1.6881587563556399E-2</v>
      </c>
      <c r="V3830" s="4">
        <f t="shared" si="296"/>
        <v>1.0170248868000797</v>
      </c>
      <c r="W3830" s="4">
        <f t="shared" si="297"/>
        <v>0.50422029666354018</v>
      </c>
      <c r="X3830" s="4">
        <f t="shared" si="298"/>
        <v>0.49577970333645982</v>
      </c>
      <c r="Y3830" s="4">
        <f t="shared" si="299"/>
        <v>-0.30471125673198646</v>
      </c>
      <c r="Z3830" s="4">
        <f>IF(W3830&gt;$V$2,1,0)</f>
        <v>1</v>
      </c>
    </row>
    <row r="3831" spans="1:26" x14ac:dyDescent="0.3">
      <c r="A3831" s="4">
        <v>0</v>
      </c>
      <c r="B3831" s="4">
        <v>0</v>
      </c>
      <c r="C3831" s="4">
        <v>0</v>
      </c>
      <c r="D3831" s="4">
        <v>1</v>
      </c>
      <c r="E3831" s="4">
        <v>1</v>
      </c>
      <c r="F3831" s="4">
        <v>52</v>
      </c>
      <c r="G3831" s="4">
        <v>1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2</v>
      </c>
      <c r="Q3831" s="4">
        <v>0</v>
      </c>
      <c r="R3831" s="4">
        <v>3</v>
      </c>
      <c r="S3831" s="4">
        <v>19.350000000000001</v>
      </c>
      <c r="T3831" s="4">
        <v>1031.7</v>
      </c>
      <c r="U3831" s="4">
        <f t="shared" si="295"/>
        <v>-5.3730196511160866</v>
      </c>
      <c r="V3831" s="4">
        <f t="shared" si="296"/>
        <v>4.6400986550021728E-3</v>
      </c>
      <c r="W3831" s="4">
        <f t="shared" si="297"/>
        <v>4.6186675817681084E-3</v>
      </c>
      <c r="X3831" s="4">
        <f t="shared" si="298"/>
        <v>0.9953813324182319</v>
      </c>
      <c r="Y3831" s="4">
        <f t="shared" si="299"/>
        <v>-2.0105083617105381E-3</v>
      </c>
      <c r="Z3831" s="4">
        <f>IF(W3831&gt;$V$2,1,0)</f>
        <v>0</v>
      </c>
    </row>
    <row r="3832" spans="1:26" x14ac:dyDescent="0.3">
      <c r="A3832" s="4">
        <v>0</v>
      </c>
      <c r="B3832" s="4">
        <v>1</v>
      </c>
      <c r="C3832" s="4">
        <v>0</v>
      </c>
      <c r="D3832" s="4">
        <v>1</v>
      </c>
      <c r="E3832" s="4">
        <v>1</v>
      </c>
      <c r="F3832" s="4">
        <v>0</v>
      </c>
      <c r="G3832" s="4">
        <v>1</v>
      </c>
      <c r="H3832" s="4">
        <v>1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2</v>
      </c>
      <c r="Q3832" s="4">
        <v>0</v>
      </c>
      <c r="R3832" s="4">
        <v>3</v>
      </c>
      <c r="S3832" s="4">
        <v>25.35</v>
      </c>
      <c r="T3832" s="4" t="s">
        <v>18</v>
      </c>
      <c r="U3832" s="4">
        <f t="shared" si="295"/>
        <v>-2.6000635416228617</v>
      </c>
      <c r="V3832" s="4">
        <f t="shared" si="296"/>
        <v>7.4268858900576412E-2</v>
      </c>
      <c r="W3832" s="4">
        <f t="shared" si="297"/>
        <v>6.9134331024529858E-2</v>
      </c>
      <c r="X3832" s="4">
        <f t="shared" si="298"/>
        <v>0.93086566897547018</v>
      </c>
      <c r="Y3832" s="4">
        <f t="shared" si="299"/>
        <v>-3.1112986507268452E-2</v>
      </c>
      <c r="Z3832" s="4">
        <f>IF(W3832&gt;$V$2,1,0)</f>
        <v>0</v>
      </c>
    </row>
    <row r="3833" spans="1:26" x14ac:dyDescent="0.3">
      <c r="A3833" s="4">
        <v>0</v>
      </c>
      <c r="B3833" s="4">
        <v>0</v>
      </c>
      <c r="C3833" s="4">
        <v>0</v>
      </c>
      <c r="D3833" s="4">
        <v>0</v>
      </c>
      <c r="E3833" s="4">
        <v>0</v>
      </c>
      <c r="F3833" s="4">
        <v>2</v>
      </c>
      <c r="G3833" s="4">
        <v>1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1</v>
      </c>
      <c r="Q3833" s="4">
        <v>0</v>
      </c>
      <c r="R3833" s="4">
        <v>3</v>
      </c>
      <c r="S3833" s="4">
        <v>20.45</v>
      </c>
      <c r="T3833" s="4">
        <v>34.799999999999997</v>
      </c>
      <c r="U3833" s="4">
        <f t="shared" si="295"/>
        <v>-2.0705517714821893</v>
      </c>
      <c r="V3833" s="4">
        <f t="shared" si="296"/>
        <v>0.1261161751944459</v>
      </c>
      <c r="W3833" s="4">
        <f t="shared" si="297"/>
        <v>0.11199215318319132</v>
      </c>
      <c r="X3833" s="4">
        <f t="shared" si="298"/>
        <v>0.88800784681680867</v>
      </c>
      <c r="Y3833" s="4">
        <f t="shared" si="299"/>
        <v>-5.1583196592813456E-2</v>
      </c>
      <c r="Z3833" s="4">
        <f>IF(W3833&gt;$V$2,1,0)</f>
        <v>0</v>
      </c>
    </row>
    <row r="3834" spans="1:26" x14ac:dyDescent="0.3">
      <c r="A3834" s="4">
        <v>0</v>
      </c>
      <c r="B3834" s="4">
        <v>0</v>
      </c>
      <c r="C3834" s="4">
        <v>0</v>
      </c>
      <c r="D3834" s="4">
        <v>1</v>
      </c>
      <c r="E3834" s="4">
        <v>0</v>
      </c>
      <c r="F3834" s="4">
        <v>65</v>
      </c>
      <c r="G3834" s="4">
        <v>1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2</v>
      </c>
      <c r="Q3834" s="4">
        <v>0</v>
      </c>
      <c r="R3834" s="4">
        <v>0</v>
      </c>
      <c r="S3834" s="4">
        <v>19.350000000000001</v>
      </c>
      <c r="T3834" s="4">
        <v>1319.95</v>
      </c>
      <c r="U3834" s="4">
        <f t="shared" si="295"/>
        <v>-6.0199268363719858</v>
      </c>
      <c r="V3834" s="4">
        <f t="shared" si="296"/>
        <v>2.429847364970112E-3</v>
      </c>
      <c r="W3834" s="4">
        <f t="shared" si="297"/>
        <v>2.4239575181817584E-3</v>
      </c>
      <c r="X3834" s="4">
        <f t="shared" si="298"/>
        <v>0.99757604248181819</v>
      </c>
      <c r="Y3834" s="4">
        <f t="shared" si="299"/>
        <v>-1.0539893038549295E-3</v>
      </c>
      <c r="Z3834" s="4">
        <f>IF(W3834&gt;$V$2,1,0)</f>
        <v>0</v>
      </c>
    </row>
    <row r="3835" spans="1:26" x14ac:dyDescent="0.3">
      <c r="A3835" s="4">
        <v>1</v>
      </c>
      <c r="B3835" s="4">
        <v>1</v>
      </c>
      <c r="C3835" s="4">
        <v>1</v>
      </c>
      <c r="D3835" s="4">
        <v>1</v>
      </c>
      <c r="E3835" s="4">
        <v>0</v>
      </c>
      <c r="F3835" s="4">
        <v>43</v>
      </c>
      <c r="G3835" s="4">
        <v>1</v>
      </c>
      <c r="H3835" s="4">
        <v>1</v>
      </c>
      <c r="I3835" s="4">
        <v>2</v>
      </c>
      <c r="J3835" s="4">
        <v>0</v>
      </c>
      <c r="K3835" s="4">
        <v>1</v>
      </c>
      <c r="L3835" s="4">
        <v>0</v>
      </c>
      <c r="M3835" s="4">
        <v>0</v>
      </c>
      <c r="N3835" s="4">
        <v>1</v>
      </c>
      <c r="O3835" s="4">
        <v>1</v>
      </c>
      <c r="P3835" s="4">
        <v>0</v>
      </c>
      <c r="Q3835" s="4">
        <v>1</v>
      </c>
      <c r="R3835" s="4">
        <v>2</v>
      </c>
      <c r="S3835" s="4">
        <v>101</v>
      </c>
      <c r="T3835" s="4">
        <v>4388.3999999999996</v>
      </c>
      <c r="U3835" s="4">
        <f t="shared" si="295"/>
        <v>0.2452748969901567</v>
      </c>
      <c r="V3835" s="4">
        <f t="shared" si="296"/>
        <v>1.2779725757367411</v>
      </c>
      <c r="W3835" s="4">
        <f t="shared" si="297"/>
        <v>0.56101315237450544</v>
      </c>
      <c r="X3835" s="4">
        <f t="shared" si="298"/>
        <v>0.56101315237450544</v>
      </c>
      <c r="Y3835" s="4">
        <f t="shared" si="299"/>
        <v>-0.25102695703846406</v>
      </c>
      <c r="Z3835" s="4">
        <f>IF(W3835&gt;$V$2,1,0)</f>
        <v>1</v>
      </c>
    </row>
    <row r="3836" spans="1:26" x14ac:dyDescent="0.3">
      <c r="A3836" s="4">
        <v>1</v>
      </c>
      <c r="B3836" s="4">
        <v>1</v>
      </c>
      <c r="C3836" s="4">
        <v>0</v>
      </c>
      <c r="D3836" s="4">
        <v>1</v>
      </c>
      <c r="E3836" s="4">
        <v>0</v>
      </c>
      <c r="F3836" s="4">
        <v>4</v>
      </c>
      <c r="G3836" s="4">
        <v>1</v>
      </c>
      <c r="H3836" s="4">
        <v>1</v>
      </c>
      <c r="I3836" s="4">
        <v>2</v>
      </c>
      <c r="J3836" s="4">
        <v>0</v>
      </c>
      <c r="K3836" s="4">
        <v>1</v>
      </c>
      <c r="L3836" s="4">
        <v>0</v>
      </c>
      <c r="M3836" s="4">
        <v>0</v>
      </c>
      <c r="N3836" s="4">
        <v>1</v>
      </c>
      <c r="O3836" s="4">
        <v>1</v>
      </c>
      <c r="P3836" s="4">
        <v>0</v>
      </c>
      <c r="Q3836" s="4">
        <v>1</v>
      </c>
      <c r="R3836" s="4">
        <v>2</v>
      </c>
      <c r="S3836" s="4">
        <v>100.2</v>
      </c>
      <c r="T3836" s="4">
        <v>420.2</v>
      </c>
      <c r="U3836" s="4">
        <f t="shared" si="295"/>
        <v>1.2313732266630231</v>
      </c>
      <c r="V3836" s="4">
        <f t="shared" si="296"/>
        <v>3.4259308871806282</v>
      </c>
      <c r="W3836" s="4">
        <f t="shared" si="297"/>
        <v>0.77405883067527692</v>
      </c>
      <c r="X3836" s="4">
        <f t="shared" si="298"/>
        <v>0.77405883067527692</v>
      </c>
      <c r="Y3836" s="4">
        <f t="shared" si="299"/>
        <v>-0.11122603044542187</v>
      </c>
      <c r="Z3836" s="4">
        <f>IF(W3836&gt;$V$2,1,0)</f>
        <v>1</v>
      </c>
    </row>
    <row r="3837" spans="1:26" x14ac:dyDescent="0.3">
      <c r="A3837" s="4">
        <v>1</v>
      </c>
      <c r="B3837" s="4">
        <v>1</v>
      </c>
      <c r="C3837" s="4">
        <v>1</v>
      </c>
      <c r="D3837" s="4">
        <v>1</v>
      </c>
      <c r="E3837" s="4">
        <v>0</v>
      </c>
      <c r="F3837" s="4">
        <v>25</v>
      </c>
      <c r="G3837" s="4">
        <v>1</v>
      </c>
      <c r="H3837" s="4">
        <v>1</v>
      </c>
      <c r="I3837" s="4">
        <v>2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1</v>
      </c>
      <c r="P3837" s="4">
        <v>1</v>
      </c>
      <c r="Q3837" s="4">
        <v>1</v>
      </c>
      <c r="R3837" s="4">
        <v>2</v>
      </c>
      <c r="S3837" s="4">
        <v>89.05</v>
      </c>
      <c r="T3837" s="4">
        <v>2177.4499999999998</v>
      </c>
      <c r="U3837" s="4">
        <f t="shared" si="295"/>
        <v>-0.39537923452420098</v>
      </c>
      <c r="V3837" s="4">
        <f t="shared" si="296"/>
        <v>0.67342460495753176</v>
      </c>
      <c r="W3837" s="4">
        <f t="shared" si="297"/>
        <v>0.40242303296037762</v>
      </c>
      <c r="X3837" s="4">
        <f t="shared" si="298"/>
        <v>0.40242303296037762</v>
      </c>
      <c r="Y3837" s="4">
        <f t="shared" si="299"/>
        <v>-0.39531717009596196</v>
      </c>
      <c r="Z3837" s="4">
        <f>IF(W3837&gt;$V$2,1,0)</f>
        <v>1</v>
      </c>
    </row>
    <row r="3838" spans="1:26" x14ac:dyDescent="0.3">
      <c r="A3838" s="4">
        <v>0</v>
      </c>
      <c r="B3838" s="4">
        <v>0</v>
      </c>
      <c r="C3838" s="4">
        <v>0</v>
      </c>
      <c r="D3838" s="4">
        <v>1</v>
      </c>
      <c r="E3838" s="4">
        <v>0</v>
      </c>
      <c r="F3838" s="4">
        <v>51</v>
      </c>
      <c r="G3838" s="4">
        <v>1</v>
      </c>
      <c r="H3838" s="4">
        <v>1</v>
      </c>
      <c r="I3838" s="4">
        <v>1</v>
      </c>
      <c r="J3838" s="4">
        <v>0</v>
      </c>
      <c r="K3838" s="4">
        <v>1</v>
      </c>
      <c r="L3838" s="4">
        <v>0</v>
      </c>
      <c r="M3838" s="4">
        <v>1</v>
      </c>
      <c r="N3838" s="4">
        <v>1</v>
      </c>
      <c r="O3838" s="4">
        <v>1</v>
      </c>
      <c r="P3838" s="4">
        <v>1</v>
      </c>
      <c r="Q3838" s="4">
        <v>1</v>
      </c>
      <c r="R3838" s="4">
        <v>1</v>
      </c>
      <c r="S3838" s="4">
        <v>78.650000000000006</v>
      </c>
      <c r="T3838" s="4">
        <v>3950.85</v>
      </c>
      <c r="U3838" s="4">
        <f t="shared" si="295"/>
        <v>-2.4423708911245487</v>
      </c>
      <c r="V3838" s="4">
        <f t="shared" si="296"/>
        <v>8.695444735036538E-2</v>
      </c>
      <c r="W3838" s="4">
        <f t="shared" si="297"/>
        <v>7.9998244233998483E-2</v>
      </c>
      <c r="X3838" s="4">
        <f t="shared" si="298"/>
        <v>0.92000175576600152</v>
      </c>
      <c r="Y3838" s="4">
        <f t="shared" si="299"/>
        <v>-3.6211343829707379E-2</v>
      </c>
      <c r="Z3838" s="4">
        <f>IF(W3838&gt;$V$2,1,0)</f>
        <v>0</v>
      </c>
    </row>
    <row r="3839" spans="1:26" x14ac:dyDescent="0.3">
      <c r="A3839" s="4">
        <v>0</v>
      </c>
      <c r="B3839" s="4">
        <v>1</v>
      </c>
      <c r="C3839" s="4">
        <v>0</v>
      </c>
      <c r="D3839" s="4">
        <v>0</v>
      </c>
      <c r="E3839" s="4">
        <v>0</v>
      </c>
      <c r="F3839" s="4">
        <v>12</v>
      </c>
      <c r="G3839" s="4">
        <v>1</v>
      </c>
      <c r="H3839" s="4">
        <v>1</v>
      </c>
      <c r="I3839" s="4">
        <v>1</v>
      </c>
      <c r="J3839" s="4">
        <v>0</v>
      </c>
      <c r="K3839" s="4">
        <v>0</v>
      </c>
      <c r="L3839" s="4">
        <v>1</v>
      </c>
      <c r="M3839" s="4">
        <v>0</v>
      </c>
      <c r="N3839" s="4">
        <v>1</v>
      </c>
      <c r="O3839" s="4">
        <v>1</v>
      </c>
      <c r="P3839" s="4">
        <v>0</v>
      </c>
      <c r="Q3839" s="4">
        <v>0</v>
      </c>
      <c r="R3839" s="4">
        <v>0</v>
      </c>
      <c r="S3839" s="4">
        <v>74.75</v>
      </c>
      <c r="T3839" s="4">
        <v>827.05</v>
      </c>
      <c r="U3839" s="4">
        <f t="shared" si="295"/>
        <v>-0.41921622444779227</v>
      </c>
      <c r="V3839" s="4">
        <f t="shared" si="296"/>
        <v>0.65756199891510236</v>
      </c>
      <c r="W3839" s="4">
        <f t="shared" si="297"/>
        <v>0.39670431594443278</v>
      </c>
      <c r="X3839" s="4">
        <f t="shared" si="298"/>
        <v>0.60329568405556722</v>
      </c>
      <c r="Y3839" s="4">
        <f t="shared" si="299"/>
        <v>-0.21946978159152863</v>
      </c>
      <c r="Z3839" s="4">
        <f>IF(W3839&gt;$V$2,1,0)</f>
        <v>1</v>
      </c>
    </row>
    <row r="3840" spans="1:26" x14ac:dyDescent="0.3">
      <c r="A3840" s="4">
        <v>1</v>
      </c>
      <c r="B3840" s="4">
        <v>0</v>
      </c>
      <c r="C3840" s="4">
        <v>0</v>
      </c>
      <c r="D3840" s="4">
        <v>1</v>
      </c>
      <c r="E3840" s="4">
        <v>1</v>
      </c>
      <c r="F3840" s="4">
        <v>57</v>
      </c>
      <c r="G3840" s="4">
        <v>1</v>
      </c>
      <c r="H3840" s="4">
        <v>0</v>
      </c>
      <c r="I3840" s="4">
        <v>1</v>
      </c>
      <c r="J3840" s="4">
        <v>1</v>
      </c>
      <c r="K3840" s="4">
        <v>0</v>
      </c>
      <c r="L3840" s="4">
        <v>0</v>
      </c>
      <c r="M3840" s="4">
        <v>0</v>
      </c>
      <c r="N3840" s="4">
        <v>1</v>
      </c>
      <c r="O3840" s="4">
        <v>1</v>
      </c>
      <c r="P3840" s="4">
        <v>1</v>
      </c>
      <c r="Q3840" s="4">
        <v>1</v>
      </c>
      <c r="R3840" s="4">
        <v>0</v>
      </c>
      <c r="S3840" s="4">
        <v>70.099999999999994</v>
      </c>
      <c r="T3840" s="4">
        <v>3913.3</v>
      </c>
      <c r="U3840" s="4">
        <f t="shared" si="295"/>
        <v>-3.1394217538363729</v>
      </c>
      <c r="V3840" s="4">
        <f t="shared" si="296"/>
        <v>4.3307833251403555E-2</v>
      </c>
      <c r="W3840" s="4">
        <f t="shared" si="297"/>
        <v>4.151011990050664E-2</v>
      </c>
      <c r="X3840" s="4">
        <f t="shared" si="298"/>
        <v>4.151011990050664E-2</v>
      </c>
      <c r="Y3840" s="4">
        <f t="shared" si="299"/>
        <v>-1.3818460121754867</v>
      </c>
      <c r="Z3840" s="4">
        <f>IF(W3840&gt;$V$2,1,0)</f>
        <v>0</v>
      </c>
    </row>
    <row r="3841" spans="1:26" x14ac:dyDescent="0.3">
      <c r="A3841" s="4">
        <v>0</v>
      </c>
      <c r="B3841" s="4">
        <v>0</v>
      </c>
      <c r="C3841" s="4">
        <v>0</v>
      </c>
      <c r="D3841" s="4">
        <v>1</v>
      </c>
      <c r="E3841" s="4">
        <v>1</v>
      </c>
      <c r="F3841" s="4">
        <v>24</v>
      </c>
      <c r="G3841" s="4">
        <v>1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1</v>
      </c>
      <c r="Q3841" s="4">
        <v>0</v>
      </c>
      <c r="R3841" s="4">
        <v>3</v>
      </c>
      <c r="S3841" s="4">
        <v>19.899999999999999</v>
      </c>
      <c r="T3841" s="4">
        <v>533.5</v>
      </c>
      <c r="U3841" s="4">
        <f t="shared" si="295"/>
        <v>-3.290387326127914</v>
      </c>
      <c r="V3841" s="4">
        <f t="shared" si="296"/>
        <v>3.7239422801058263E-2</v>
      </c>
      <c r="W3841" s="4">
        <f t="shared" si="297"/>
        <v>3.5902436778283503E-2</v>
      </c>
      <c r="X3841" s="4">
        <f t="shared" si="298"/>
        <v>0.96409756322171647</v>
      </c>
      <c r="Y3841" s="4">
        <f t="shared" si="299"/>
        <v>-1.5879014826577369E-2</v>
      </c>
      <c r="Z3841" s="4">
        <f>IF(W3841&gt;$V$2,1,0)</f>
        <v>0</v>
      </c>
    </row>
    <row r="3842" spans="1:26" x14ac:dyDescent="0.3">
      <c r="A3842" s="4">
        <v>0</v>
      </c>
      <c r="B3842" s="4">
        <v>0</v>
      </c>
      <c r="C3842" s="4">
        <v>0</v>
      </c>
      <c r="D3842" s="4">
        <v>1</v>
      </c>
      <c r="E3842" s="4">
        <v>0</v>
      </c>
      <c r="F3842" s="4">
        <v>64</v>
      </c>
      <c r="G3842" s="4">
        <v>1</v>
      </c>
      <c r="H3842" s="4">
        <v>1</v>
      </c>
      <c r="I3842" s="4">
        <v>1</v>
      </c>
      <c r="J3842" s="4">
        <v>0</v>
      </c>
      <c r="K3842" s="4">
        <v>0</v>
      </c>
      <c r="L3842" s="4">
        <v>1</v>
      </c>
      <c r="M3842" s="4">
        <v>1</v>
      </c>
      <c r="N3842" s="4">
        <v>0</v>
      </c>
      <c r="O3842" s="4">
        <v>0</v>
      </c>
      <c r="P3842" s="4">
        <v>1</v>
      </c>
      <c r="Q3842" s="4">
        <v>0</v>
      </c>
      <c r="R3842" s="4">
        <v>0</v>
      </c>
      <c r="S3842" s="4">
        <v>58.35</v>
      </c>
      <c r="T3842" s="4">
        <v>3756.45</v>
      </c>
      <c r="U3842" s="4">
        <f t="shared" si="295"/>
        <v>-4.0259202013329585</v>
      </c>
      <c r="V3842" s="4">
        <f t="shared" si="296"/>
        <v>1.7846993767387874E-2</v>
      </c>
      <c r="W3842" s="4">
        <f t="shared" si="297"/>
        <v>1.7534063446343989E-2</v>
      </c>
      <c r="X3842" s="4">
        <f t="shared" si="298"/>
        <v>0.98246593655365599</v>
      </c>
      <c r="Y3842" s="4">
        <f t="shared" si="299"/>
        <v>-7.6824982789840453E-3</v>
      </c>
      <c r="Z3842" s="4">
        <f>IF(W3842&gt;$V$2,1,0)</f>
        <v>0</v>
      </c>
    </row>
    <row r="3843" spans="1:26" x14ac:dyDescent="0.3">
      <c r="A3843" s="4">
        <v>1</v>
      </c>
      <c r="B3843" s="4">
        <v>0</v>
      </c>
      <c r="C3843" s="4">
        <v>0</v>
      </c>
      <c r="D3843" s="4">
        <v>0</v>
      </c>
      <c r="E3843" s="4">
        <v>0</v>
      </c>
      <c r="F3843" s="4">
        <v>4</v>
      </c>
      <c r="G3843" s="4">
        <v>1</v>
      </c>
      <c r="H3843" s="4">
        <v>0</v>
      </c>
      <c r="I3843" s="4">
        <v>2</v>
      </c>
      <c r="J3843" s="4">
        <v>0</v>
      </c>
      <c r="K3843" s="4">
        <v>1</v>
      </c>
      <c r="L3843" s="4">
        <v>1</v>
      </c>
      <c r="M3843" s="4">
        <v>1</v>
      </c>
      <c r="N3843" s="4">
        <v>1</v>
      </c>
      <c r="O3843" s="4">
        <v>1</v>
      </c>
      <c r="P3843" s="4">
        <v>1</v>
      </c>
      <c r="Q3843" s="4">
        <v>1</v>
      </c>
      <c r="R3843" s="4">
        <v>2</v>
      </c>
      <c r="S3843" s="4">
        <v>105.65</v>
      </c>
      <c r="T3843" s="4">
        <v>443.9</v>
      </c>
      <c r="U3843" s="4">
        <f t="shared" si="295"/>
        <v>-0.28620988433515993</v>
      </c>
      <c r="V3843" s="4">
        <f t="shared" si="296"/>
        <v>0.75110495423814772</v>
      </c>
      <c r="W3843" s="4">
        <f t="shared" si="297"/>
        <v>0.4289320022881955</v>
      </c>
      <c r="X3843" s="4">
        <f t="shared" si="298"/>
        <v>0.4289320022881955</v>
      </c>
      <c r="Y3843" s="4">
        <f t="shared" si="299"/>
        <v>-0.36761155017341557</v>
      </c>
      <c r="Z3843" s="4">
        <f>IF(W3843&gt;$V$2,1,0)</f>
        <v>1</v>
      </c>
    </row>
    <row r="3844" spans="1:26" x14ac:dyDescent="0.3">
      <c r="A3844" s="4">
        <v>0</v>
      </c>
      <c r="B3844" s="4">
        <v>0</v>
      </c>
      <c r="C3844" s="4">
        <v>0</v>
      </c>
      <c r="D3844" s="4">
        <v>0</v>
      </c>
      <c r="E3844" s="4">
        <v>0</v>
      </c>
      <c r="F3844" s="4">
        <v>26</v>
      </c>
      <c r="G3844" s="4">
        <v>1</v>
      </c>
      <c r="H3844" s="4">
        <v>1</v>
      </c>
      <c r="I3844" s="4">
        <v>2</v>
      </c>
      <c r="J3844" s="4">
        <v>0</v>
      </c>
      <c r="K3844" s="4">
        <v>0</v>
      </c>
      <c r="L3844" s="4">
        <v>1</v>
      </c>
      <c r="M3844" s="4">
        <v>0</v>
      </c>
      <c r="N3844" s="4">
        <v>1</v>
      </c>
      <c r="O3844" s="4">
        <v>1</v>
      </c>
      <c r="P3844" s="4">
        <v>0</v>
      </c>
      <c r="Q3844" s="4">
        <v>1</v>
      </c>
      <c r="R3844" s="4">
        <v>0</v>
      </c>
      <c r="S3844" s="4">
        <v>100.5</v>
      </c>
      <c r="T3844" s="4">
        <v>2599.9499999999998</v>
      </c>
      <c r="U3844" s="4">
        <f t="shared" si="295"/>
        <v>0.53574907701564201</v>
      </c>
      <c r="V3844" s="4">
        <f t="shared" si="296"/>
        <v>1.7087277316461016</v>
      </c>
      <c r="W3844" s="4">
        <f t="shared" si="297"/>
        <v>0.63082299179906975</v>
      </c>
      <c r="X3844" s="4">
        <f t="shared" si="298"/>
        <v>0.36917700820093025</v>
      </c>
      <c r="Y3844" s="4">
        <f t="shared" si="299"/>
        <v>-0.43276535402313171</v>
      </c>
      <c r="Z3844" s="4">
        <f>IF(W3844&gt;$V$2,1,0)</f>
        <v>1</v>
      </c>
    </row>
    <row r="3845" spans="1:26" x14ac:dyDescent="0.3">
      <c r="A3845" s="4">
        <v>0</v>
      </c>
      <c r="B3845" s="4">
        <v>0</v>
      </c>
      <c r="C3845" s="4">
        <v>0</v>
      </c>
      <c r="D3845" s="4">
        <v>1</v>
      </c>
      <c r="E3845" s="4">
        <v>1</v>
      </c>
      <c r="F3845" s="4">
        <v>15</v>
      </c>
      <c r="G3845" s="4">
        <v>1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3</v>
      </c>
      <c r="S3845" s="4">
        <v>20.05</v>
      </c>
      <c r="T3845" s="4">
        <v>284.3</v>
      </c>
      <c r="U3845" s="4">
        <f t="shared" si="295"/>
        <v>-2.180850271498787</v>
      </c>
      <c r="V3845" s="4">
        <f t="shared" si="296"/>
        <v>0.11294545549953229</v>
      </c>
      <c r="W3845" s="4">
        <f t="shared" si="297"/>
        <v>0.10148337004425617</v>
      </c>
      <c r="X3845" s="4">
        <f t="shared" si="298"/>
        <v>0.89851662995574388</v>
      </c>
      <c r="Y3845" s="4">
        <f t="shared" si="299"/>
        <v>-4.6473880456868857E-2</v>
      </c>
      <c r="Z3845" s="4">
        <f>IF(W3845&gt;$V$2,1,0)</f>
        <v>0</v>
      </c>
    </row>
    <row r="3846" spans="1:26" x14ac:dyDescent="0.3">
      <c r="A3846" s="4">
        <v>0</v>
      </c>
      <c r="B3846" s="4">
        <v>1</v>
      </c>
      <c r="C3846" s="4">
        <v>1</v>
      </c>
      <c r="D3846" s="4">
        <v>1</v>
      </c>
      <c r="E3846" s="4">
        <v>0</v>
      </c>
      <c r="F3846" s="4">
        <v>64</v>
      </c>
      <c r="G3846" s="4">
        <v>1</v>
      </c>
      <c r="H3846" s="4">
        <v>1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2</v>
      </c>
      <c r="Q3846" s="4">
        <v>0</v>
      </c>
      <c r="R3846" s="4">
        <v>1</v>
      </c>
      <c r="S3846" s="4">
        <v>25.65</v>
      </c>
      <c r="T3846" s="4">
        <v>1740.8</v>
      </c>
      <c r="U3846" s="4">
        <f t="shared" si="295"/>
        <v>-5.4844292574722324</v>
      </c>
      <c r="V3846" s="4">
        <f t="shared" si="296"/>
        <v>4.1509035004959945E-3</v>
      </c>
      <c r="W3846" s="4">
        <f t="shared" si="297"/>
        <v>4.1337447250466416E-3</v>
      </c>
      <c r="X3846" s="4">
        <f t="shared" si="298"/>
        <v>0.99586625527495332</v>
      </c>
      <c r="Y3846" s="4">
        <f t="shared" si="299"/>
        <v>-1.7989833597090769E-3</v>
      </c>
      <c r="Z3846" s="4">
        <f>IF(W3846&gt;$V$2,1,0)</f>
        <v>0</v>
      </c>
    </row>
    <row r="3847" spans="1:26" x14ac:dyDescent="0.3">
      <c r="A3847" s="4">
        <v>1</v>
      </c>
      <c r="B3847" s="4">
        <v>1</v>
      </c>
      <c r="C3847" s="4">
        <v>1</v>
      </c>
      <c r="D3847" s="4">
        <v>1</v>
      </c>
      <c r="E3847" s="4">
        <v>0</v>
      </c>
      <c r="F3847" s="4">
        <v>36</v>
      </c>
      <c r="G3847" s="4">
        <v>1</v>
      </c>
      <c r="H3847" s="4">
        <v>1</v>
      </c>
      <c r="I3847" s="4">
        <v>2</v>
      </c>
      <c r="J3847" s="4">
        <v>0</v>
      </c>
      <c r="K3847" s="4">
        <v>1</v>
      </c>
      <c r="L3847" s="4">
        <v>0</v>
      </c>
      <c r="M3847" s="4">
        <v>0</v>
      </c>
      <c r="N3847" s="4">
        <v>1</v>
      </c>
      <c r="O3847" s="4">
        <v>1</v>
      </c>
      <c r="P3847" s="4">
        <v>0</v>
      </c>
      <c r="Q3847" s="4">
        <v>1</v>
      </c>
      <c r="R3847" s="4">
        <v>2</v>
      </c>
      <c r="S3847" s="4">
        <v>96.5</v>
      </c>
      <c r="T3847" s="4">
        <v>3436.1</v>
      </c>
      <c r="U3847" s="4">
        <f t="shared" ref="U3847:U3910" si="300">$A$2+SUMPRODUCT($B$2:$T$2,B3847:T3847)</f>
        <v>0.68753352265706191</v>
      </c>
      <c r="V3847" s="4">
        <f t="shared" ref="V3847:V3910" si="301">EXP(U3847)</f>
        <v>1.9888041384639237</v>
      </c>
      <c r="W3847" s="4">
        <f t="shared" ref="W3847:W3910" si="302">V3847/(1+V3847)</f>
        <v>0.66541802216790835</v>
      </c>
      <c r="X3847" s="4">
        <f t="shared" ref="X3847:X3910" si="303">IF(A3847=1,W3847,1-W3847)</f>
        <v>0.66541802216790835</v>
      </c>
      <c r="Y3847" s="4">
        <f t="shared" ref="Y3847:Y3910" si="304">LOG(X3847)</f>
        <v>-0.17690544088516835</v>
      </c>
      <c r="Z3847" s="4">
        <f>IF(W3847&gt;$V$2,1,0)</f>
        <v>1</v>
      </c>
    </row>
    <row r="3848" spans="1:26" x14ac:dyDescent="0.3">
      <c r="A3848" s="4">
        <v>0</v>
      </c>
      <c r="B3848" s="4">
        <v>0</v>
      </c>
      <c r="C3848" s="4">
        <v>0</v>
      </c>
      <c r="D3848" s="4">
        <v>1</v>
      </c>
      <c r="E3848" s="4">
        <v>0</v>
      </c>
      <c r="F3848" s="4">
        <v>27</v>
      </c>
      <c r="G3848" s="4">
        <v>1</v>
      </c>
      <c r="H3848" s="4">
        <v>1</v>
      </c>
      <c r="I3848" s="4">
        <v>2</v>
      </c>
      <c r="J3848" s="4">
        <v>0</v>
      </c>
      <c r="K3848" s="4">
        <v>0</v>
      </c>
      <c r="L3848" s="4">
        <v>0</v>
      </c>
      <c r="M3848" s="4">
        <v>0</v>
      </c>
      <c r="N3848" s="4">
        <v>1</v>
      </c>
      <c r="O3848" s="4">
        <v>1</v>
      </c>
      <c r="P3848" s="4">
        <v>0</v>
      </c>
      <c r="Q3848" s="4">
        <v>0</v>
      </c>
      <c r="R3848" s="4">
        <v>1</v>
      </c>
      <c r="S3848" s="4">
        <v>95</v>
      </c>
      <c r="T3848" s="4">
        <v>2462.5500000000002</v>
      </c>
      <c r="U3848" s="4">
        <f t="shared" si="300"/>
        <v>0.22787642295007904</v>
      </c>
      <c r="V3848" s="4">
        <f t="shared" si="301"/>
        <v>1.2559301117040031</v>
      </c>
      <c r="W3848" s="4">
        <f t="shared" si="302"/>
        <v>0.55672385646528033</v>
      </c>
      <c r="X3848" s="4">
        <f t="shared" si="303"/>
        <v>0.44327614353471967</v>
      </c>
      <c r="Y3848" s="4">
        <f t="shared" si="304"/>
        <v>-0.35332564115729437</v>
      </c>
      <c r="Z3848" s="4">
        <f>IF(W3848&gt;$V$2,1,0)</f>
        <v>1</v>
      </c>
    </row>
    <row r="3849" spans="1:26" x14ac:dyDescent="0.3">
      <c r="A3849" s="4">
        <v>1</v>
      </c>
      <c r="B3849" s="4">
        <v>1</v>
      </c>
      <c r="C3849" s="4">
        <v>1</v>
      </c>
      <c r="D3849" s="4">
        <v>1</v>
      </c>
      <c r="E3849" s="4">
        <v>0</v>
      </c>
      <c r="F3849" s="4">
        <v>1</v>
      </c>
      <c r="G3849" s="4">
        <v>1</v>
      </c>
      <c r="H3849" s="4">
        <v>0</v>
      </c>
      <c r="I3849" s="4">
        <v>2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3</v>
      </c>
      <c r="S3849" s="4">
        <v>70.849999999999994</v>
      </c>
      <c r="T3849" s="4">
        <v>70.849999999999994</v>
      </c>
      <c r="U3849" s="4">
        <f t="shared" si="300"/>
        <v>0.57905174979161089</v>
      </c>
      <c r="V3849" s="4">
        <f t="shared" si="301"/>
        <v>1.7843456221658147</v>
      </c>
      <c r="W3849" s="4">
        <f t="shared" si="302"/>
        <v>0.6408491847997857</v>
      </c>
      <c r="X3849" s="4">
        <f t="shared" si="303"/>
        <v>0.6408491847997857</v>
      </c>
      <c r="Y3849" s="4">
        <f t="shared" si="304"/>
        <v>-0.19324416379739967</v>
      </c>
      <c r="Z3849" s="4">
        <f>IF(W3849&gt;$V$2,1,0)</f>
        <v>1</v>
      </c>
    </row>
    <row r="3850" spans="1:26" x14ac:dyDescent="0.3">
      <c r="A3850" s="4">
        <v>1</v>
      </c>
      <c r="B3850" s="4">
        <v>0</v>
      </c>
      <c r="C3850" s="4">
        <v>0</v>
      </c>
      <c r="D3850" s="4">
        <v>0</v>
      </c>
      <c r="E3850" s="4">
        <v>0</v>
      </c>
      <c r="F3850" s="4">
        <v>35</v>
      </c>
      <c r="G3850" s="4">
        <v>1</v>
      </c>
      <c r="H3850" s="4">
        <v>1</v>
      </c>
      <c r="I3850" s="4">
        <v>1</v>
      </c>
      <c r="J3850" s="4">
        <v>1</v>
      </c>
      <c r="K3850" s="4">
        <v>0</v>
      </c>
      <c r="L3850" s="4">
        <v>1</v>
      </c>
      <c r="M3850" s="4">
        <v>1</v>
      </c>
      <c r="N3850" s="4">
        <v>1</v>
      </c>
      <c r="O3850" s="4">
        <v>1</v>
      </c>
      <c r="P3850" s="4">
        <v>1</v>
      </c>
      <c r="Q3850" s="4">
        <v>1</v>
      </c>
      <c r="R3850" s="4">
        <v>1</v>
      </c>
      <c r="S3850" s="4">
        <v>85.95</v>
      </c>
      <c r="T3850" s="4">
        <v>3110.1</v>
      </c>
      <c r="U3850" s="4">
        <f t="shared" si="300"/>
        <v>-2.286980406737551</v>
      </c>
      <c r="V3850" s="4">
        <f t="shared" si="301"/>
        <v>0.10157270751578393</v>
      </c>
      <c r="W3850" s="4">
        <f t="shared" si="302"/>
        <v>9.2206993530954504E-2</v>
      </c>
      <c r="X3850" s="4">
        <f t="shared" si="303"/>
        <v>9.2206993530954504E-2</v>
      </c>
      <c r="Y3850" s="4">
        <f t="shared" si="304"/>
        <v>-1.0352361382010566</v>
      </c>
      <c r="Z3850" s="4">
        <f>IF(W3850&gt;$V$2,1,0)</f>
        <v>0</v>
      </c>
    </row>
    <row r="3851" spans="1:26" x14ac:dyDescent="0.3">
      <c r="A3851" s="4">
        <v>1</v>
      </c>
      <c r="B3851" s="4">
        <v>1</v>
      </c>
      <c r="C3851" s="4">
        <v>0</v>
      </c>
      <c r="D3851" s="4">
        <v>0</v>
      </c>
      <c r="E3851" s="4">
        <v>0</v>
      </c>
      <c r="F3851" s="4">
        <v>4</v>
      </c>
      <c r="G3851" s="4">
        <v>1</v>
      </c>
      <c r="H3851" s="4">
        <v>0</v>
      </c>
      <c r="I3851" s="4">
        <v>2</v>
      </c>
      <c r="J3851" s="4">
        <v>0</v>
      </c>
      <c r="K3851" s="4">
        <v>0</v>
      </c>
      <c r="L3851" s="4">
        <v>1</v>
      </c>
      <c r="M3851" s="4">
        <v>0</v>
      </c>
      <c r="N3851" s="4">
        <v>0</v>
      </c>
      <c r="O3851" s="4">
        <v>0</v>
      </c>
      <c r="P3851" s="4">
        <v>0</v>
      </c>
      <c r="Q3851" s="4">
        <v>1</v>
      </c>
      <c r="R3851" s="4">
        <v>2</v>
      </c>
      <c r="S3851" s="4">
        <v>73.900000000000006</v>
      </c>
      <c r="T3851" s="4">
        <v>280.85000000000002</v>
      </c>
      <c r="U3851" s="4">
        <f t="shared" si="300"/>
        <v>0.65763958677297907</v>
      </c>
      <c r="V3851" s="4">
        <f t="shared" si="301"/>
        <v>1.930230810642775</v>
      </c>
      <c r="W3851" s="4">
        <f t="shared" si="302"/>
        <v>0.65872995520764455</v>
      </c>
      <c r="X3851" s="4">
        <f t="shared" si="303"/>
        <v>0.65872995520764455</v>
      </c>
      <c r="Y3851" s="4">
        <f t="shared" si="304"/>
        <v>-0.18129258692195324</v>
      </c>
      <c r="Z3851" s="4">
        <f>IF(W3851&gt;$V$2,1,0)</f>
        <v>1</v>
      </c>
    </row>
    <row r="3852" spans="1:26" x14ac:dyDescent="0.3">
      <c r="A3852" s="4">
        <v>0</v>
      </c>
      <c r="B3852" s="4">
        <v>0</v>
      </c>
      <c r="C3852" s="4">
        <v>0</v>
      </c>
      <c r="D3852" s="4">
        <v>1</v>
      </c>
      <c r="E3852" s="4">
        <v>1</v>
      </c>
      <c r="F3852" s="4">
        <v>8</v>
      </c>
      <c r="G3852" s="4">
        <v>1</v>
      </c>
      <c r="H3852" s="4">
        <v>0</v>
      </c>
      <c r="I3852" s="4">
        <v>1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1</v>
      </c>
      <c r="R3852" s="4">
        <v>2</v>
      </c>
      <c r="S3852" s="4">
        <v>45.45</v>
      </c>
      <c r="T3852" s="4">
        <v>411.75</v>
      </c>
      <c r="U3852" s="4">
        <f t="shared" si="300"/>
        <v>-0.56881782195163932</v>
      </c>
      <c r="V3852" s="4">
        <f t="shared" si="301"/>
        <v>0.56619438578833226</v>
      </c>
      <c r="W3852" s="4">
        <f t="shared" si="302"/>
        <v>0.36150965098967747</v>
      </c>
      <c r="X3852" s="4">
        <f t="shared" si="303"/>
        <v>0.63849034901032253</v>
      </c>
      <c r="Y3852" s="4">
        <f t="shared" si="304"/>
        <v>-0.194845662853563</v>
      </c>
      <c r="Z3852" s="4">
        <f>IF(W3852&gt;$V$2,1,0)</f>
        <v>1</v>
      </c>
    </row>
    <row r="3853" spans="1:26" x14ac:dyDescent="0.3">
      <c r="A3853" s="4">
        <v>0</v>
      </c>
      <c r="B3853" s="4">
        <v>1</v>
      </c>
      <c r="C3853" s="4">
        <v>0</v>
      </c>
      <c r="D3853" s="4">
        <v>0</v>
      </c>
      <c r="E3853" s="4">
        <v>0</v>
      </c>
      <c r="F3853" s="4">
        <v>10</v>
      </c>
      <c r="G3853" s="4">
        <v>1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1</v>
      </c>
      <c r="R3853" s="4">
        <v>1</v>
      </c>
      <c r="S3853" s="4">
        <v>20</v>
      </c>
      <c r="T3853" s="4">
        <v>198.6</v>
      </c>
      <c r="U3853" s="4">
        <f t="shared" si="300"/>
        <v>-1.519457030750933</v>
      </c>
      <c r="V3853" s="4">
        <f t="shared" si="301"/>
        <v>0.21883067302690978</v>
      </c>
      <c r="W3853" s="4">
        <f t="shared" si="302"/>
        <v>0.17954148830489627</v>
      </c>
      <c r="X3853" s="4">
        <f t="shared" si="303"/>
        <v>0.82045851169510375</v>
      </c>
      <c r="Y3853" s="4">
        <f t="shared" si="304"/>
        <v>-8.594337511964599E-2</v>
      </c>
      <c r="Z3853" s="4">
        <f>IF(W3853&gt;$V$2,1,0)</f>
        <v>0</v>
      </c>
    </row>
    <row r="3854" spans="1:26" x14ac:dyDescent="0.3">
      <c r="A3854" s="4">
        <v>0</v>
      </c>
      <c r="B3854" s="4">
        <v>0</v>
      </c>
      <c r="C3854" s="4">
        <v>0</v>
      </c>
      <c r="D3854" s="4">
        <v>0</v>
      </c>
      <c r="E3854" s="4">
        <v>0</v>
      </c>
      <c r="F3854" s="4">
        <v>2</v>
      </c>
      <c r="G3854" s="4">
        <v>1</v>
      </c>
      <c r="H3854" s="4">
        <v>0</v>
      </c>
      <c r="I3854" s="4">
        <v>1</v>
      </c>
      <c r="J3854" s="4">
        <v>0</v>
      </c>
      <c r="K3854" s="4">
        <v>1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3</v>
      </c>
      <c r="S3854" s="4">
        <v>49.2</v>
      </c>
      <c r="T3854" s="4">
        <v>103.7</v>
      </c>
      <c r="U3854" s="4">
        <f t="shared" si="300"/>
        <v>-0.59012577510727959</v>
      </c>
      <c r="V3854" s="4">
        <f t="shared" si="301"/>
        <v>0.55425756854517405</v>
      </c>
      <c r="W3854" s="4">
        <f t="shared" si="302"/>
        <v>0.35660599617602229</v>
      </c>
      <c r="X3854" s="4">
        <f t="shared" si="303"/>
        <v>0.64339400382397771</v>
      </c>
      <c r="Y3854" s="4">
        <f t="shared" si="304"/>
        <v>-0.19152299086689573</v>
      </c>
      <c r="Z3854" s="4">
        <f>IF(W3854&gt;$V$2,1,0)</f>
        <v>1</v>
      </c>
    </row>
    <row r="3855" spans="1:26" x14ac:dyDescent="0.3">
      <c r="A3855" s="4">
        <v>1</v>
      </c>
      <c r="B3855" s="4">
        <v>0</v>
      </c>
      <c r="C3855" s="4">
        <v>0</v>
      </c>
      <c r="D3855" s="4">
        <v>1</v>
      </c>
      <c r="E3855" s="4">
        <v>0</v>
      </c>
      <c r="F3855" s="4">
        <v>58</v>
      </c>
      <c r="G3855" s="4">
        <v>1</v>
      </c>
      <c r="H3855" s="4">
        <v>1</v>
      </c>
      <c r="I3855" s="4">
        <v>2</v>
      </c>
      <c r="J3855" s="4">
        <v>1</v>
      </c>
      <c r="K3855" s="4">
        <v>1</v>
      </c>
      <c r="L3855" s="4">
        <v>1</v>
      </c>
      <c r="M3855" s="4">
        <v>0</v>
      </c>
      <c r="N3855" s="4">
        <v>1</v>
      </c>
      <c r="O3855" s="4">
        <v>1</v>
      </c>
      <c r="P3855" s="4">
        <v>2</v>
      </c>
      <c r="Q3855" s="4">
        <v>1</v>
      </c>
      <c r="R3855" s="4">
        <v>0</v>
      </c>
      <c r="S3855" s="4">
        <v>109.45</v>
      </c>
      <c r="T3855" s="4">
        <v>6144.55</v>
      </c>
      <c r="U3855" s="4">
        <f t="shared" si="300"/>
        <v>-2.1477731244777742</v>
      </c>
      <c r="V3855" s="4">
        <f t="shared" si="301"/>
        <v>0.11674384252866807</v>
      </c>
      <c r="W3855" s="4">
        <f t="shared" si="302"/>
        <v>0.10453949964418195</v>
      </c>
      <c r="X3855" s="4">
        <f t="shared" si="303"/>
        <v>0.10453949964418195</v>
      </c>
      <c r="Y3855" s="4">
        <f t="shared" si="304"/>
        <v>-0.98071958289037076</v>
      </c>
      <c r="Z3855" s="4">
        <f>IF(W3855&gt;$V$2,1,0)</f>
        <v>0</v>
      </c>
    </row>
    <row r="3856" spans="1:26" x14ac:dyDescent="0.3">
      <c r="A3856" s="4">
        <v>0</v>
      </c>
      <c r="B3856" s="4">
        <v>1</v>
      </c>
      <c r="C3856" s="4">
        <v>0</v>
      </c>
      <c r="D3856" s="4">
        <v>1</v>
      </c>
      <c r="E3856" s="4">
        <v>0</v>
      </c>
      <c r="F3856" s="4">
        <v>51</v>
      </c>
      <c r="G3856" s="4">
        <v>1</v>
      </c>
      <c r="H3856" s="4">
        <v>0</v>
      </c>
      <c r="I3856" s="4">
        <v>1</v>
      </c>
      <c r="J3856" s="4">
        <v>1</v>
      </c>
      <c r="K3856" s="4">
        <v>1</v>
      </c>
      <c r="L3856" s="4">
        <v>1</v>
      </c>
      <c r="M3856" s="4">
        <v>1</v>
      </c>
      <c r="N3856" s="4">
        <v>1</v>
      </c>
      <c r="O3856" s="4">
        <v>1</v>
      </c>
      <c r="P3856" s="4">
        <v>2</v>
      </c>
      <c r="Q3856" s="4">
        <v>1</v>
      </c>
      <c r="R3856" s="4">
        <v>1</v>
      </c>
      <c r="S3856" s="4">
        <v>83.25</v>
      </c>
      <c r="T3856" s="4">
        <v>4089.45</v>
      </c>
      <c r="U3856" s="4">
        <f t="shared" si="300"/>
        <v>-3.8112731504511523</v>
      </c>
      <c r="V3856" s="4">
        <f t="shared" si="301"/>
        <v>2.2119998935515962E-2</v>
      </c>
      <c r="W3856" s="4">
        <f t="shared" si="302"/>
        <v>2.1641293545330075E-2</v>
      </c>
      <c r="X3856" s="4">
        <f t="shared" si="303"/>
        <v>0.97835870645466994</v>
      </c>
      <c r="Y3856" s="4">
        <f t="shared" si="304"/>
        <v>-9.501885834128098E-3</v>
      </c>
      <c r="Z3856" s="4">
        <f>IF(W3856&gt;$V$2,1,0)</f>
        <v>0</v>
      </c>
    </row>
    <row r="3857" spans="1:26" x14ac:dyDescent="0.3">
      <c r="A3857" s="4">
        <v>0</v>
      </c>
      <c r="B3857" s="4">
        <v>0</v>
      </c>
      <c r="C3857" s="4">
        <v>0</v>
      </c>
      <c r="D3857" s="4">
        <v>1</v>
      </c>
      <c r="E3857" s="4">
        <v>1</v>
      </c>
      <c r="F3857" s="4">
        <v>46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2</v>
      </c>
      <c r="Q3857" s="4">
        <v>1</v>
      </c>
      <c r="R3857" s="4">
        <v>3</v>
      </c>
      <c r="S3857" s="4">
        <v>19.25</v>
      </c>
      <c r="T3857" s="4">
        <v>864.2</v>
      </c>
      <c r="U3857" s="4">
        <f t="shared" si="300"/>
        <v>-4.6602879473088921</v>
      </c>
      <c r="V3857" s="4">
        <f t="shared" si="301"/>
        <v>9.4637369517488468E-3</v>
      </c>
      <c r="W3857" s="4">
        <f t="shared" si="302"/>
        <v>9.3750142826588764E-3</v>
      </c>
      <c r="X3857" s="4">
        <f t="shared" si="303"/>
        <v>0.99062498571734114</v>
      </c>
      <c r="Y3857" s="4">
        <f t="shared" si="304"/>
        <v>-4.0907223637367878E-3</v>
      </c>
      <c r="Z3857" s="4">
        <f>IF(W3857&gt;$V$2,1,0)</f>
        <v>0</v>
      </c>
    </row>
    <row r="3858" spans="1:26" x14ac:dyDescent="0.3">
      <c r="A3858" s="4">
        <v>0</v>
      </c>
      <c r="B3858" s="4">
        <v>1</v>
      </c>
      <c r="C3858" s="4">
        <v>0</v>
      </c>
      <c r="D3858" s="4">
        <v>0</v>
      </c>
      <c r="E3858" s="4">
        <v>0</v>
      </c>
      <c r="F3858" s="4">
        <v>1</v>
      </c>
      <c r="G3858" s="4">
        <v>1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1</v>
      </c>
      <c r="R3858" s="4">
        <v>0</v>
      </c>
      <c r="S3858" s="4">
        <v>19.649999999999999</v>
      </c>
      <c r="T3858" s="4">
        <v>19.649999999999999</v>
      </c>
      <c r="U3858" s="4">
        <f t="shared" si="300"/>
        <v>-1.1044961061154352</v>
      </c>
      <c r="V3858" s="4">
        <f t="shared" si="301"/>
        <v>0.33137781943582734</v>
      </c>
      <c r="W3858" s="4">
        <f t="shared" si="302"/>
        <v>0.2488984077985083</v>
      </c>
      <c r="X3858" s="4">
        <f t="shared" si="303"/>
        <v>0.75110159220149164</v>
      </c>
      <c r="Y3858" s="4">
        <f t="shared" si="304"/>
        <v>-0.12430131739192764</v>
      </c>
      <c r="Z3858" s="4">
        <f>IF(W3858&gt;$V$2,1,0)</f>
        <v>0</v>
      </c>
    </row>
    <row r="3859" spans="1:26" x14ac:dyDescent="0.3">
      <c r="A3859" s="4">
        <v>0</v>
      </c>
      <c r="B3859" s="4">
        <v>1</v>
      </c>
      <c r="C3859" s="4">
        <v>0</v>
      </c>
      <c r="D3859" s="4">
        <v>0</v>
      </c>
      <c r="E3859" s="4">
        <v>0</v>
      </c>
      <c r="F3859" s="4">
        <v>46</v>
      </c>
      <c r="G3859" s="4">
        <v>1</v>
      </c>
      <c r="H3859" s="4">
        <v>1</v>
      </c>
      <c r="I3859" s="4">
        <v>2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72.8</v>
      </c>
      <c r="T3859" s="4">
        <v>3249.4</v>
      </c>
      <c r="U3859" s="4">
        <f t="shared" si="300"/>
        <v>-1.088694611990578</v>
      </c>
      <c r="V3859" s="4">
        <f t="shared" si="301"/>
        <v>0.33665567327369345</v>
      </c>
      <c r="W3859" s="4">
        <f t="shared" si="302"/>
        <v>0.25186417115873033</v>
      </c>
      <c r="X3859" s="4">
        <f t="shared" si="303"/>
        <v>0.74813582884126961</v>
      </c>
      <c r="Y3859" s="4">
        <f t="shared" si="304"/>
        <v>-0.12601954603802179</v>
      </c>
      <c r="Z3859" s="4">
        <f>IF(W3859&gt;$V$2,1,0)</f>
        <v>1</v>
      </c>
    </row>
    <row r="3860" spans="1:26" x14ac:dyDescent="0.3">
      <c r="A3860" s="4">
        <v>0</v>
      </c>
      <c r="B3860" s="4">
        <v>0</v>
      </c>
      <c r="C3860" s="4">
        <v>0</v>
      </c>
      <c r="D3860" s="4">
        <v>1</v>
      </c>
      <c r="E3860" s="4">
        <v>0</v>
      </c>
      <c r="F3860" s="4">
        <v>50</v>
      </c>
      <c r="G3860" s="4">
        <v>1</v>
      </c>
      <c r="H3860" s="4">
        <v>1</v>
      </c>
      <c r="I3860" s="4">
        <v>2</v>
      </c>
      <c r="J3860" s="4">
        <v>1</v>
      </c>
      <c r="K3860" s="4">
        <v>1</v>
      </c>
      <c r="L3860" s="4">
        <v>0</v>
      </c>
      <c r="M3860" s="4">
        <v>1</v>
      </c>
      <c r="N3860" s="4">
        <v>1</v>
      </c>
      <c r="O3860" s="4">
        <v>1</v>
      </c>
      <c r="P3860" s="4">
        <v>0</v>
      </c>
      <c r="Q3860" s="4">
        <v>1</v>
      </c>
      <c r="R3860" s="4">
        <v>0</v>
      </c>
      <c r="S3860" s="4">
        <v>109.65</v>
      </c>
      <c r="T3860" s="4">
        <v>5405.8</v>
      </c>
      <c r="U3860" s="4">
        <f t="shared" si="300"/>
        <v>-1.0131335638726968</v>
      </c>
      <c r="V3860" s="4">
        <f t="shared" si="301"/>
        <v>0.36307946244267203</v>
      </c>
      <c r="W3860" s="4">
        <f t="shared" si="302"/>
        <v>0.26636705522070198</v>
      </c>
      <c r="X3860" s="4">
        <f t="shared" si="303"/>
        <v>0.73363294477929797</v>
      </c>
      <c r="Y3860" s="4">
        <f t="shared" si="304"/>
        <v>-0.13452117431922711</v>
      </c>
      <c r="Z3860" s="4">
        <f>IF(W3860&gt;$V$2,1,0)</f>
        <v>1</v>
      </c>
    </row>
    <row r="3861" spans="1:26" x14ac:dyDescent="0.3">
      <c r="A3861" s="4">
        <v>0</v>
      </c>
      <c r="B3861" s="4">
        <v>1</v>
      </c>
      <c r="C3861" s="4">
        <v>0</v>
      </c>
      <c r="D3861" s="4">
        <v>1</v>
      </c>
      <c r="E3861" s="4">
        <v>1</v>
      </c>
      <c r="F3861" s="4">
        <v>53</v>
      </c>
      <c r="G3861" s="4">
        <v>1</v>
      </c>
      <c r="H3861" s="4">
        <v>0</v>
      </c>
      <c r="I3861" s="4">
        <v>1</v>
      </c>
      <c r="J3861" s="4">
        <v>0</v>
      </c>
      <c r="K3861" s="4">
        <v>1</v>
      </c>
      <c r="L3861" s="4">
        <v>0</v>
      </c>
      <c r="M3861" s="4">
        <v>1</v>
      </c>
      <c r="N3861" s="4">
        <v>1</v>
      </c>
      <c r="O3861" s="4">
        <v>0</v>
      </c>
      <c r="P3861" s="4">
        <v>0</v>
      </c>
      <c r="Q3861" s="4">
        <v>0</v>
      </c>
      <c r="R3861" s="4">
        <v>1</v>
      </c>
      <c r="S3861" s="4">
        <v>65</v>
      </c>
      <c r="T3861" s="4">
        <v>3363.8</v>
      </c>
      <c r="U3861" s="4">
        <f t="shared" si="300"/>
        <v>-3.2259845505560332</v>
      </c>
      <c r="V3861" s="4">
        <f t="shared" si="301"/>
        <v>3.9716659261473504E-2</v>
      </c>
      <c r="W3861" s="4">
        <f t="shared" si="302"/>
        <v>3.8199502631500439E-2</v>
      </c>
      <c r="X3861" s="4">
        <f t="shared" si="303"/>
        <v>0.9618004973684996</v>
      </c>
      <c r="Y3861" s="4">
        <f t="shared" si="304"/>
        <v>-1.6915002678785679E-2</v>
      </c>
      <c r="Z3861" s="4">
        <f>IF(W3861&gt;$V$2,1,0)</f>
        <v>0</v>
      </c>
    </row>
    <row r="3862" spans="1:26" x14ac:dyDescent="0.3">
      <c r="A3862" s="4">
        <v>0</v>
      </c>
      <c r="B3862" s="4">
        <v>1</v>
      </c>
      <c r="C3862" s="4">
        <v>0</v>
      </c>
      <c r="D3862" s="4">
        <v>1</v>
      </c>
      <c r="E3862" s="4">
        <v>0</v>
      </c>
      <c r="F3862" s="4">
        <v>61</v>
      </c>
      <c r="G3862" s="4">
        <v>1</v>
      </c>
      <c r="H3862" s="4">
        <v>1</v>
      </c>
      <c r="I3862" s="4">
        <v>2</v>
      </c>
      <c r="J3862" s="4">
        <v>0</v>
      </c>
      <c r="K3862" s="4">
        <v>1</v>
      </c>
      <c r="L3862" s="4">
        <v>1</v>
      </c>
      <c r="M3862" s="4">
        <v>1</v>
      </c>
      <c r="N3862" s="4">
        <v>1</v>
      </c>
      <c r="O3862" s="4">
        <v>1</v>
      </c>
      <c r="P3862" s="4">
        <v>0</v>
      </c>
      <c r="Q3862" s="4">
        <v>1</v>
      </c>
      <c r="R3862" s="4">
        <v>2</v>
      </c>
      <c r="S3862" s="4">
        <v>114.1</v>
      </c>
      <c r="T3862" s="4">
        <v>7132.15</v>
      </c>
      <c r="U3862" s="4">
        <f t="shared" si="300"/>
        <v>-0.99384476305939529</v>
      </c>
      <c r="V3862" s="4">
        <f t="shared" si="301"/>
        <v>0.37015080953138502</v>
      </c>
      <c r="W3862" s="4">
        <f t="shared" si="302"/>
        <v>0.27015333418514925</v>
      </c>
      <c r="X3862" s="4">
        <f t="shared" si="303"/>
        <v>0.7298466658148508</v>
      </c>
      <c r="Y3862" s="4">
        <f t="shared" si="304"/>
        <v>-0.13676837164011416</v>
      </c>
      <c r="Z3862" s="4">
        <f>IF(W3862&gt;$V$2,1,0)</f>
        <v>1</v>
      </c>
    </row>
    <row r="3863" spans="1:26" x14ac:dyDescent="0.3">
      <c r="A3863" s="4">
        <v>0</v>
      </c>
      <c r="B3863" s="4">
        <v>1</v>
      </c>
      <c r="C3863" s="4">
        <v>0</v>
      </c>
      <c r="D3863" s="4">
        <v>0</v>
      </c>
      <c r="E3863" s="4">
        <v>0</v>
      </c>
      <c r="F3863" s="4">
        <v>5</v>
      </c>
      <c r="G3863" s="4">
        <v>1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20.65</v>
      </c>
      <c r="T3863" s="4">
        <v>93.55</v>
      </c>
      <c r="U3863" s="4">
        <f t="shared" si="300"/>
        <v>-1.7911788180706552</v>
      </c>
      <c r="V3863" s="4">
        <f t="shared" si="301"/>
        <v>0.16676346996131935</v>
      </c>
      <c r="W3863" s="4">
        <f t="shared" si="302"/>
        <v>0.14292825774434634</v>
      </c>
      <c r="X3863" s="4">
        <f t="shared" si="303"/>
        <v>0.85707174225565363</v>
      </c>
      <c r="Y3863" s="4">
        <f t="shared" si="304"/>
        <v>-6.6982823395723132E-2</v>
      </c>
      <c r="Z3863" s="4">
        <f>IF(W3863&gt;$V$2,1,0)</f>
        <v>0</v>
      </c>
    </row>
    <row r="3864" spans="1:26" x14ac:dyDescent="0.3">
      <c r="A3864" s="4">
        <v>0</v>
      </c>
      <c r="B3864" s="4">
        <v>1</v>
      </c>
      <c r="C3864" s="4">
        <v>0</v>
      </c>
      <c r="D3864" s="4">
        <v>0</v>
      </c>
      <c r="E3864" s="4">
        <v>0</v>
      </c>
      <c r="F3864" s="4">
        <v>47</v>
      </c>
      <c r="G3864" s="4">
        <v>1</v>
      </c>
      <c r="H3864" s="4">
        <v>0</v>
      </c>
      <c r="I3864" s="4">
        <v>1</v>
      </c>
      <c r="J3864" s="4">
        <v>1</v>
      </c>
      <c r="K3864" s="4">
        <v>1</v>
      </c>
      <c r="L3864" s="4">
        <v>1</v>
      </c>
      <c r="M3864" s="4">
        <v>1</v>
      </c>
      <c r="N3864" s="4">
        <v>1</v>
      </c>
      <c r="O3864" s="4">
        <v>1</v>
      </c>
      <c r="P3864" s="4">
        <v>1</v>
      </c>
      <c r="Q3864" s="4">
        <v>1</v>
      </c>
      <c r="R3864" s="4">
        <v>0</v>
      </c>
      <c r="S3864" s="4">
        <v>86.95</v>
      </c>
      <c r="T3864" s="4">
        <v>4138.8999999999996</v>
      </c>
      <c r="U3864" s="4">
        <f t="shared" si="300"/>
        <v>-3.2579544394419839</v>
      </c>
      <c r="V3864" s="4">
        <f t="shared" si="301"/>
        <v>3.8467004179845367E-2</v>
      </c>
      <c r="W3864" s="4">
        <f t="shared" si="302"/>
        <v>3.7042105358201169E-2</v>
      </c>
      <c r="X3864" s="4">
        <f t="shared" si="303"/>
        <v>0.96295789464179882</v>
      </c>
      <c r="Y3864" s="4">
        <f t="shared" si="304"/>
        <v>-1.6392701997480167E-2</v>
      </c>
      <c r="Z3864" s="4">
        <f>IF(W3864&gt;$V$2,1,0)</f>
        <v>0</v>
      </c>
    </row>
    <row r="3865" spans="1:26" x14ac:dyDescent="0.3">
      <c r="A3865" s="4">
        <v>0</v>
      </c>
      <c r="B3865" s="4">
        <v>0</v>
      </c>
      <c r="C3865" s="4">
        <v>0</v>
      </c>
      <c r="D3865" s="4">
        <v>0</v>
      </c>
      <c r="E3865" s="4">
        <v>0</v>
      </c>
      <c r="F3865" s="4">
        <v>54</v>
      </c>
      <c r="G3865" s="4">
        <v>1</v>
      </c>
      <c r="H3865" s="4">
        <v>1</v>
      </c>
      <c r="I3865" s="4">
        <v>2</v>
      </c>
      <c r="J3865" s="4">
        <v>0</v>
      </c>
      <c r="K3865" s="4">
        <v>1</v>
      </c>
      <c r="L3865" s="4">
        <v>1</v>
      </c>
      <c r="M3865" s="4">
        <v>0</v>
      </c>
      <c r="N3865" s="4">
        <v>1</v>
      </c>
      <c r="O3865" s="4">
        <v>0</v>
      </c>
      <c r="P3865" s="4">
        <v>1</v>
      </c>
      <c r="Q3865" s="4">
        <v>1</v>
      </c>
      <c r="R3865" s="4">
        <v>0</v>
      </c>
      <c r="S3865" s="4">
        <v>94.75</v>
      </c>
      <c r="T3865" s="4">
        <v>5121.75</v>
      </c>
      <c r="U3865" s="4">
        <f t="shared" si="300"/>
        <v>-1.3692205179636976</v>
      </c>
      <c r="V3865" s="4">
        <f t="shared" si="301"/>
        <v>0.25430510857984184</v>
      </c>
      <c r="W3865" s="4">
        <f t="shared" si="302"/>
        <v>0.20274581267373851</v>
      </c>
      <c r="X3865" s="4">
        <f t="shared" si="303"/>
        <v>0.79725418732626152</v>
      </c>
      <c r="Y3865" s="4">
        <f t="shared" si="304"/>
        <v>-9.8403191084170755E-2</v>
      </c>
      <c r="Z3865" s="4">
        <f>IF(W3865&gt;$V$2,1,0)</f>
        <v>0</v>
      </c>
    </row>
    <row r="3866" spans="1:26" x14ac:dyDescent="0.3">
      <c r="A3866" s="4">
        <v>0</v>
      </c>
      <c r="B3866" s="4">
        <v>1</v>
      </c>
      <c r="C3866" s="4">
        <v>0</v>
      </c>
      <c r="D3866" s="4">
        <v>0</v>
      </c>
      <c r="E3866" s="4">
        <v>1</v>
      </c>
      <c r="F3866" s="4">
        <v>19</v>
      </c>
      <c r="G3866" s="4">
        <v>0</v>
      </c>
      <c r="H3866" s="4">
        <v>0</v>
      </c>
      <c r="I3866" s="4">
        <v>1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1</v>
      </c>
      <c r="R3866" s="4">
        <v>1</v>
      </c>
      <c r="S3866" s="4">
        <v>25.35</v>
      </c>
      <c r="T3866" s="4">
        <v>566.1</v>
      </c>
      <c r="U3866" s="4">
        <f t="shared" si="300"/>
        <v>-0.6101321419031922</v>
      </c>
      <c r="V3866" s="4">
        <f t="shared" si="301"/>
        <v>0.54327907440020606</v>
      </c>
      <c r="W3866" s="4">
        <f t="shared" si="302"/>
        <v>0.35202905515410488</v>
      </c>
      <c r="X3866" s="4">
        <f t="shared" si="303"/>
        <v>0.64797094484589512</v>
      </c>
      <c r="Y3866" s="4">
        <f t="shared" si="304"/>
        <v>-0.18844446754916333</v>
      </c>
      <c r="Z3866" s="4">
        <f>IF(W3866&gt;$V$2,1,0)</f>
        <v>1</v>
      </c>
    </row>
    <row r="3867" spans="1:26" x14ac:dyDescent="0.3">
      <c r="A3867" s="4">
        <v>0</v>
      </c>
      <c r="B3867" s="4">
        <v>0</v>
      </c>
      <c r="C3867" s="4">
        <v>0</v>
      </c>
      <c r="D3867" s="4">
        <v>0</v>
      </c>
      <c r="E3867" s="4">
        <v>1</v>
      </c>
      <c r="F3867" s="4">
        <v>26</v>
      </c>
      <c r="G3867" s="4">
        <v>1</v>
      </c>
      <c r="H3867" s="4">
        <v>0</v>
      </c>
      <c r="I3867" s="4">
        <v>2</v>
      </c>
      <c r="J3867" s="4">
        <v>0</v>
      </c>
      <c r="K3867" s="4">
        <v>1</v>
      </c>
      <c r="L3867" s="4">
        <v>1</v>
      </c>
      <c r="M3867" s="4">
        <v>1</v>
      </c>
      <c r="N3867" s="4">
        <v>1</v>
      </c>
      <c r="O3867" s="4">
        <v>1</v>
      </c>
      <c r="P3867" s="4">
        <v>2</v>
      </c>
      <c r="Q3867" s="4">
        <v>1</v>
      </c>
      <c r="R3867" s="4">
        <v>2</v>
      </c>
      <c r="S3867" s="4">
        <v>105.45</v>
      </c>
      <c r="T3867" s="4">
        <v>2715.3</v>
      </c>
      <c r="U3867" s="4">
        <f t="shared" si="300"/>
        <v>-1.7823393728006862</v>
      </c>
      <c r="V3867" s="4">
        <f t="shared" si="301"/>
        <v>0.16824410086414462</v>
      </c>
      <c r="W3867" s="4">
        <f t="shared" si="302"/>
        <v>0.14401450924485323</v>
      </c>
      <c r="X3867" s="4">
        <f t="shared" si="303"/>
        <v>0.85598549075514674</v>
      </c>
      <c r="Y3867" s="4">
        <f t="shared" si="304"/>
        <v>-6.7533596699459519E-2</v>
      </c>
      <c r="Z3867" s="4">
        <f>IF(W3867&gt;$V$2,1,0)</f>
        <v>0</v>
      </c>
    </row>
    <row r="3868" spans="1:26" x14ac:dyDescent="0.3">
      <c r="A3868" s="4">
        <v>0</v>
      </c>
      <c r="B3868" s="4">
        <v>1</v>
      </c>
      <c r="C3868" s="4">
        <v>0</v>
      </c>
      <c r="D3868" s="4">
        <v>1</v>
      </c>
      <c r="E3868" s="4">
        <v>1</v>
      </c>
      <c r="F3868" s="4">
        <v>70</v>
      </c>
      <c r="G3868" s="4">
        <v>1</v>
      </c>
      <c r="H3868" s="4">
        <v>1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2</v>
      </c>
      <c r="Q3868" s="4">
        <v>0</v>
      </c>
      <c r="R3868" s="4">
        <v>3</v>
      </c>
      <c r="S3868" s="4">
        <v>25.4</v>
      </c>
      <c r="T3868" s="4">
        <v>1782.05</v>
      </c>
      <c r="U3868" s="4">
        <f t="shared" si="300"/>
        <v>-6.0557487956469869</v>
      </c>
      <c r="V3868" s="4">
        <f t="shared" si="301"/>
        <v>2.3443460271763677E-3</v>
      </c>
      <c r="W3868" s="4">
        <f t="shared" si="302"/>
        <v>2.338862923174314E-3</v>
      </c>
      <c r="X3868" s="4">
        <f t="shared" si="303"/>
        <v>0.99766113707682569</v>
      </c>
      <c r="Y3868" s="4">
        <f t="shared" si="304"/>
        <v>-1.0169449730329375E-3</v>
      </c>
      <c r="Z3868" s="4">
        <f>IF(W3868&gt;$V$2,1,0)</f>
        <v>0</v>
      </c>
    </row>
    <row r="3869" spans="1:26" x14ac:dyDescent="0.3">
      <c r="A3869" s="4">
        <v>0</v>
      </c>
      <c r="B3869" s="4">
        <v>1</v>
      </c>
      <c r="C3869" s="4">
        <v>0</v>
      </c>
      <c r="D3869" s="4">
        <v>1</v>
      </c>
      <c r="E3869" s="4">
        <v>0</v>
      </c>
      <c r="F3869" s="4">
        <v>17</v>
      </c>
      <c r="G3869" s="4">
        <v>1</v>
      </c>
      <c r="H3869" s="4">
        <v>1</v>
      </c>
      <c r="I3869" s="4">
        <v>2</v>
      </c>
      <c r="J3869" s="4">
        <v>0</v>
      </c>
      <c r="K3869" s="4">
        <v>1</v>
      </c>
      <c r="L3869" s="4">
        <v>1</v>
      </c>
      <c r="M3869" s="4">
        <v>0</v>
      </c>
      <c r="N3869" s="4">
        <v>1</v>
      </c>
      <c r="O3869" s="4">
        <v>1</v>
      </c>
      <c r="P3869" s="4">
        <v>0</v>
      </c>
      <c r="Q3869" s="4">
        <v>1</v>
      </c>
      <c r="R3869" s="4">
        <v>2</v>
      </c>
      <c r="S3869" s="4">
        <v>102.55</v>
      </c>
      <c r="T3869" s="4">
        <v>1742.5</v>
      </c>
      <c r="U3869" s="4">
        <f t="shared" si="300"/>
        <v>0.9864867161317582</v>
      </c>
      <c r="V3869" s="4">
        <f t="shared" si="301"/>
        <v>2.6817959914316662</v>
      </c>
      <c r="W3869" s="4">
        <f t="shared" si="302"/>
        <v>0.72839342475052504</v>
      </c>
      <c r="X3869" s="4">
        <f t="shared" si="303"/>
        <v>0.27160657524947496</v>
      </c>
      <c r="Y3869" s="4">
        <f t="shared" si="304"/>
        <v>-0.56605972054765274</v>
      </c>
      <c r="Z3869" s="4">
        <f>IF(W3869&gt;$V$2,1,0)</f>
        <v>1</v>
      </c>
    </row>
    <row r="3870" spans="1:26" x14ac:dyDescent="0.3">
      <c r="A3870" s="4">
        <v>1</v>
      </c>
      <c r="B3870" s="4">
        <v>0</v>
      </c>
      <c r="C3870" s="4">
        <v>0</v>
      </c>
      <c r="D3870" s="4">
        <v>0</v>
      </c>
      <c r="E3870" s="4">
        <v>0</v>
      </c>
      <c r="F3870" s="4">
        <v>30</v>
      </c>
      <c r="G3870" s="4">
        <v>1</v>
      </c>
      <c r="H3870" s="4">
        <v>1</v>
      </c>
      <c r="I3870" s="4">
        <v>2</v>
      </c>
      <c r="J3870" s="4">
        <v>0</v>
      </c>
      <c r="K3870" s="4">
        <v>1</v>
      </c>
      <c r="L3870" s="4">
        <v>0</v>
      </c>
      <c r="M3870" s="4">
        <v>0</v>
      </c>
      <c r="N3870" s="4">
        <v>1</v>
      </c>
      <c r="O3870" s="4">
        <v>1</v>
      </c>
      <c r="P3870" s="4">
        <v>0</v>
      </c>
      <c r="Q3870" s="4">
        <v>1</v>
      </c>
      <c r="R3870" s="4">
        <v>2</v>
      </c>
      <c r="S3870" s="4">
        <v>100.2</v>
      </c>
      <c r="T3870" s="4">
        <v>2983.8</v>
      </c>
      <c r="U3870" s="4">
        <f t="shared" si="300"/>
        <v>0.44964309408497105</v>
      </c>
      <c r="V3870" s="4">
        <f t="shared" si="301"/>
        <v>1.5677525454699128</v>
      </c>
      <c r="W3870" s="4">
        <f t="shared" si="302"/>
        <v>0.61055437302000826</v>
      </c>
      <c r="X3870" s="4">
        <f t="shared" si="303"/>
        <v>0.61055437302000826</v>
      </c>
      <c r="Y3870" s="4">
        <f t="shared" si="304"/>
        <v>-0.21427565383039635</v>
      </c>
      <c r="Z3870" s="4">
        <f>IF(W3870&gt;$V$2,1,0)</f>
        <v>1</v>
      </c>
    </row>
    <row r="3871" spans="1:26" x14ac:dyDescent="0.3">
      <c r="A3871" s="4">
        <v>0</v>
      </c>
      <c r="B3871" s="4">
        <v>0</v>
      </c>
      <c r="C3871" s="4">
        <v>0</v>
      </c>
      <c r="D3871" s="4">
        <v>0</v>
      </c>
      <c r="E3871" s="4">
        <v>1</v>
      </c>
      <c r="F3871" s="4">
        <v>1</v>
      </c>
      <c r="G3871" s="4">
        <v>1</v>
      </c>
      <c r="H3871" s="4">
        <v>1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3</v>
      </c>
      <c r="S3871" s="4">
        <v>24</v>
      </c>
      <c r="T3871" s="4">
        <v>24</v>
      </c>
      <c r="U3871" s="4">
        <f t="shared" si="300"/>
        <v>-1.2071357030775507</v>
      </c>
      <c r="V3871" s="4">
        <f t="shared" si="301"/>
        <v>0.29905262938297206</v>
      </c>
      <c r="W3871" s="4">
        <f t="shared" si="302"/>
        <v>0.23020824762505349</v>
      </c>
      <c r="X3871" s="4">
        <f t="shared" si="303"/>
        <v>0.76979175237494646</v>
      </c>
      <c r="Y3871" s="4">
        <f t="shared" si="304"/>
        <v>-0.11362674629058075</v>
      </c>
      <c r="Z3871" s="4">
        <f>IF(W3871&gt;$V$2,1,0)</f>
        <v>0</v>
      </c>
    </row>
    <row r="3872" spans="1:26" x14ac:dyDescent="0.3">
      <c r="A3872" s="4">
        <v>0</v>
      </c>
      <c r="B3872" s="4">
        <v>0</v>
      </c>
      <c r="C3872" s="4">
        <v>0</v>
      </c>
      <c r="D3872" s="4">
        <v>1</v>
      </c>
      <c r="E3872" s="4">
        <v>1</v>
      </c>
      <c r="F3872" s="4">
        <v>19</v>
      </c>
      <c r="G3872" s="4">
        <v>1</v>
      </c>
      <c r="H3872" s="4">
        <v>1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2</v>
      </c>
      <c r="Q3872" s="4">
        <v>0</v>
      </c>
      <c r="R3872" s="4">
        <v>3</v>
      </c>
      <c r="S3872" s="4">
        <v>25.6</v>
      </c>
      <c r="T3872" s="4">
        <v>485.9</v>
      </c>
      <c r="U3872" s="4">
        <f t="shared" si="300"/>
        <v>-3.5164025959707561</v>
      </c>
      <c r="V3872" s="4">
        <f t="shared" si="301"/>
        <v>2.9706108052920926E-2</v>
      </c>
      <c r="W3872" s="4">
        <f t="shared" si="302"/>
        <v>2.8849113179577456E-2</v>
      </c>
      <c r="X3872" s="4">
        <f t="shared" si="303"/>
        <v>0.9711508868204225</v>
      </c>
      <c r="Y3872" s="4">
        <f t="shared" si="304"/>
        <v>-1.2713288915246259E-2</v>
      </c>
      <c r="Z3872" s="4">
        <f>IF(W3872&gt;$V$2,1,0)</f>
        <v>0</v>
      </c>
    </row>
    <row r="3873" spans="1:26" x14ac:dyDescent="0.3">
      <c r="A3873" s="4">
        <v>0</v>
      </c>
      <c r="B3873" s="4">
        <v>0</v>
      </c>
      <c r="C3873" s="4">
        <v>0</v>
      </c>
      <c r="D3873" s="4">
        <v>1</v>
      </c>
      <c r="E3873" s="4">
        <v>0</v>
      </c>
      <c r="F3873" s="4">
        <v>26</v>
      </c>
      <c r="G3873" s="4">
        <v>1</v>
      </c>
      <c r="H3873" s="4">
        <v>0</v>
      </c>
      <c r="I3873" s="4">
        <v>1</v>
      </c>
      <c r="J3873" s="4">
        <v>0</v>
      </c>
      <c r="K3873" s="4">
        <v>1</v>
      </c>
      <c r="L3873" s="4">
        <v>1</v>
      </c>
      <c r="M3873" s="4">
        <v>0</v>
      </c>
      <c r="N3873" s="4">
        <v>1</v>
      </c>
      <c r="O3873" s="4">
        <v>1</v>
      </c>
      <c r="P3873" s="4">
        <v>2</v>
      </c>
      <c r="Q3873" s="4">
        <v>1</v>
      </c>
      <c r="R3873" s="4">
        <v>1</v>
      </c>
      <c r="S3873" s="4">
        <v>73.5</v>
      </c>
      <c r="T3873" s="4">
        <v>1905.7</v>
      </c>
      <c r="U3873" s="4">
        <f t="shared" si="300"/>
        <v>-2.0297554324368123</v>
      </c>
      <c r="V3873" s="4">
        <f t="shared" si="301"/>
        <v>0.13136764548498558</v>
      </c>
      <c r="W3873" s="4">
        <f t="shared" si="302"/>
        <v>0.11611402006168559</v>
      </c>
      <c r="X3873" s="4">
        <f t="shared" si="303"/>
        <v>0.88388597993831441</v>
      </c>
      <c r="Y3873" s="4">
        <f t="shared" si="304"/>
        <v>-5.3603754757711793E-2</v>
      </c>
      <c r="Z3873" s="4">
        <f>IF(W3873&gt;$V$2,1,0)</f>
        <v>0</v>
      </c>
    </row>
    <row r="3874" spans="1:26" x14ac:dyDescent="0.3">
      <c r="A3874" s="4">
        <v>1</v>
      </c>
      <c r="B3874" s="4">
        <v>0</v>
      </c>
      <c r="C3874" s="4">
        <v>0</v>
      </c>
      <c r="D3874" s="4">
        <v>1</v>
      </c>
      <c r="E3874" s="4">
        <v>1</v>
      </c>
      <c r="F3874" s="4">
        <v>21</v>
      </c>
      <c r="G3874" s="4">
        <v>1</v>
      </c>
      <c r="H3874" s="4">
        <v>0</v>
      </c>
      <c r="I3874" s="4">
        <v>2</v>
      </c>
      <c r="J3874" s="4">
        <v>0</v>
      </c>
      <c r="K3874" s="4">
        <v>1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1</v>
      </c>
      <c r="R3874" s="4">
        <v>0</v>
      </c>
      <c r="S3874" s="4">
        <v>74.05</v>
      </c>
      <c r="T3874" s="4">
        <v>1565.7</v>
      </c>
      <c r="U3874" s="4">
        <f t="shared" si="300"/>
        <v>-0.32989939587461425</v>
      </c>
      <c r="V3874" s="4">
        <f t="shared" si="301"/>
        <v>0.71899606376365099</v>
      </c>
      <c r="W3874" s="4">
        <f t="shared" si="302"/>
        <v>0.41826510189293109</v>
      </c>
      <c r="X3874" s="4">
        <f t="shared" si="303"/>
        <v>0.41826510189293109</v>
      </c>
      <c r="Y3874" s="4">
        <f t="shared" si="304"/>
        <v>-0.3785483694322479</v>
      </c>
      <c r="Z3874" s="4">
        <f>IF(W3874&gt;$V$2,1,0)</f>
        <v>1</v>
      </c>
    </row>
    <row r="3875" spans="1:26" x14ac:dyDescent="0.3">
      <c r="A3875" s="4">
        <v>0</v>
      </c>
      <c r="B3875" s="4">
        <v>1</v>
      </c>
      <c r="C3875" s="4">
        <v>0</v>
      </c>
      <c r="D3875" s="4">
        <v>1</v>
      </c>
      <c r="E3875" s="4">
        <v>0</v>
      </c>
      <c r="F3875" s="4">
        <v>50</v>
      </c>
      <c r="G3875" s="4">
        <v>1</v>
      </c>
      <c r="H3875" s="4">
        <v>1</v>
      </c>
      <c r="I3875" s="4">
        <v>2</v>
      </c>
      <c r="J3875" s="4">
        <v>0</v>
      </c>
      <c r="K3875" s="4">
        <v>1</v>
      </c>
      <c r="L3875" s="4">
        <v>0</v>
      </c>
      <c r="M3875" s="4">
        <v>0</v>
      </c>
      <c r="N3875" s="4">
        <v>1</v>
      </c>
      <c r="O3875" s="4">
        <v>1</v>
      </c>
      <c r="P3875" s="4">
        <v>1</v>
      </c>
      <c r="Q3875" s="4">
        <v>1</v>
      </c>
      <c r="R3875" s="4">
        <v>2</v>
      </c>
      <c r="S3875" s="4">
        <v>98.25</v>
      </c>
      <c r="T3875" s="4">
        <v>4858.7</v>
      </c>
      <c r="U3875" s="4">
        <f t="shared" si="300"/>
        <v>-0.70633668012294348</v>
      </c>
      <c r="V3875" s="4">
        <f t="shared" si="301"/>
        <v>0.49344855036503832</v>
      </c>
      <c r="W3875" s="4">
        <f t="shared" si="302"/>
        <v>0.33040880467186262</v>
      </c>
      <c r="X3875" s="4">
        <f t="shared" si="303"/>
        <v>0.66959119532813738</v>
      </c>
      <c r="Y3875" s="4">
        <f t="shared" si="304"/>
        <v>-0.17419026565629153</v>
      </c>
      <c r="Z3875" s="4">
        <f>IF(W3875&gt;$V$2,1,0)</f>
        <v>1</v>
      </c>
    </row>
    <row r="3876" spans="1:26" x14ac:dyDescent="0.3">
      <c r="A3876" s="4">
        <v>0</v>
      </c>
      <c r="B3876" s="4">
        <v>0</v>
      </c>
      <c r="C3876" s="4">
        <v>0</v>
      </c>
      <c r="D3876" s="4">
        <v>1</v>
      </c>
      <c r="E3876" s="4">
        <v>0</v>
      </c>
      <c r="F3876" s="4">
        <v>68</v>
      </c>
      <c r="G3876" s="4">
        <v>0</v>
      </c>
      <c r="H3876" s="4">
        <v>0</v>
      </c>
      <c r="I3876" s="4">
        <v>1</v>
      </c>
      <c r="J3876" s="4">
        <v>1</v>
      </c>
      <c r="K3876" s="4">
        <v>0</v>
      </c>
      <c r="L3876" s="4">
        <v>1</v>
      </c>
      <c r="M3876" s="4">
        <v>0</v>
      </c>
      <c r="N3876" s="4">
        <v>1</v>
      </c>
      <c r="O3876" s="4">
        <v>1</v>
      </c>
      <c r="P3876" s="4">
        <v>1</v>
      </c>
      <c r="Q3876" s="4">
        <v>1</v>
      </c>
      <c r="R3876" s="4">
        <v>2</v>
      </c>
      <c r="S3876" s="4">
        <v>54.4</v>
      </c>
      <c r="T3876" s="4">
        <v>3723.65</v>
      </c>
      <c r="U3876" s="4">
        <f t="shared" si="300"/>
        <v>-2.7947391739313461</v>
      </c>
      <c r="V3876" s="4">
        <f t="shared" si="301"/>
        <v>6.1130816764007279E-2</v>
      </c>
      <c r="W3876" s="4">
        <f t="shared" si="302"/>
        <v>5.7609123963084957E-2</v>
      </c>
      <c r="X3876" s="4">
        <f t="shared" si="303"/>
        <v>0.94239087603691507</v>
      </c>
      <c r="Y3876" s="4">
        <f t="shared" si="304"/>
        <v>-2.5768927253495916E-2</v>
      </c>
      <c r="Z3876" s="4">
        <f>IF(W3876&gt;$V$2,1,0)</f>
        <v>0</v>
      </c>
    </row>
    <row r="3877" spans="1:26" x14ac:dyDescent="0.3">
      <c r="A3877" s="4">
        <v>1</v>
      </c>
      <c r="B3877" s="4">
        <v>1</v>
      </c>
      <c r="C3877" s="4">
        <v>0</v>
      </c>
      <c r="D3877" s="4">
        <v>0</v>
      </c>
      <c r="E3877" s="4">
        <v>0</v>
      </c>
      <c r="F3877" s="4">
        <v>3</v>
      </c>
      <c r="G3877" s="4">
        <v>1</v>
      </c>
      <c r="H3877" s="4">
        <v>1</v>
      </c>
      <c r="I3877" s="4">
        <v>2</v>
      </c>
      <c r="J3877" s="4">
        <v>0</v>
      </c>
      <c r="K3877" s="4">
        <v>0</v>
      </c>
      <c r="L3877" s="4">
        <v>1</v>
      </c>
      <c r="M3877" s="4">
        <v>0</v>
      </c>
      <c r="N3877" s="4">
        <v>1</v>
      </c>
      <c r="O3877" s="4">
        <v>1</v>
      </c>
      <c r="P3877" s="4">
        <v>0</v>
      </c>
      <c r="Q3877" s="4">
        <v>1</v>
      </c>
      <c r="R3877" s="4">
        <v>0</v>
      </c>
      <c r="S3877" s="4">
        <v>101.55</v>
      </c>
      <c r="T3877" s="4">
        <v>298.35000000000002</v>
      </c>
      <c r="U3877" s="4">
        <f t="shared" si="300"/>
        <v>1.0996188112836789</v>
      </c>
      <c r="V3877" s="4">
        <f t="shared" si="301"/>
        <v>3.0030210879883472</v>
      </c>
      <c r="W3877" s="4">
        <f t="shared" si="302"/>
        <v>0.75018867549795143</v>
      </c>
      <c r="X3877" s="4">
        <f t="shared" si="303"/>
        <v>0.75018867549795143</v>
      </c>
      <c r="Y3877" s="4">
        <f t="shared" si="304"/>
        <v>-0.12482949604489484</v>
      </c>
      <c r="Z3877" s="4">
        <f>IF(W3877&gt;$V$2,1,0)</f>
        <v>1</v>
      </c>
    </row>
    <row r="3878" spans="1:26" x14ac:dyDescent="0.3">
      <c r="A3878" s="4">
        <v>0</v>
      </c>
      <c r="B3878" s="4">
        <v>1</v>
      </c>
      <c r="C3878" s="4">
        <v>0</v>
      </c>
      <c r="D3878" s="4">
        <v>1</v>
      </c>
      <c r="E3878" s="4">
        <v>1</v>
      </c>
      <c r="F3878" s="4">
        <v>9</v>
      </c>
      <c r="G3878" s="4">
        <v>1</v>
      </c>
      <c r="H3878" s="4">
        <v>0</v>
      </c>
      <c r="I3878" s="4">
        <v>2</v>
      </c>
      <c r="J3878" s="4">
        <v>0</v>
      </c>
      <c r="K3878" s="4">
        <v>0</v>
      </c>
      <c r="L3878" s="4">
        <v>1</v>
      </c>
      <c r="M3878" s="4">
        <v>1</v>
      </c>
      <c r="N3878" s="4">
        <v>1</v>
      </c>
      <c r="O3878" s="4">
        <v>1</v>
      </c>
      <c r="P3878" s="4">
        <v>0</v>
      </c>
      <c r="Q3878" s="4">
        <v>0</v>
      </c>
      <c r="R3878" s="4">
        <v>2</v>
      </c>
      <c r="S3878" s="4">
        <v>103.1</v>
      </c>
      <c r="T3878" s="4">
        <v>970.45</v>
      </c>
      <c r="U3878" s="4">
        <f t="shared" si="300"/>
        <v>-0.34901794119940177</v>
      </c>
      <c r="V3878" s="4">
        <f t="shared" si="301"/>
        <v>0.70538047478467525</v>
      </c>
      <c r="W3878" s="4">
        <f t="shared" si="302"/>
        <v>0.41362058802375934</v>
      </c>
      <c r="X3878" s="4">
        <f t="shared" si="303"/>
        <v>0.58637941197624066</v>
      </c>
      <c r="Y3878" s="4">
        <f t="shared" si="304"/>
        <v>-0.23182128635819024</v>
      </c>
      <c r="Z3878" s="4">
        <f>IF(W3878&gt;$V$2,1,0)</f>
        <v>1</v>
      </c>
    </row>
    <row r="3879" spans="1:26" x14ac:dyDescent="0.3">
      <c r="A3879" s="4">
        <v>0</v>
      </c>
      <c r="B3879" s="4">
        <v>0</v>
      </c>
      <c r="C3879" s="4">
        <v>0</v>
      </c>
      <c r="D3879" s="4">
        <v>1</v>
      </c>
      <c r="E3879" s="4">
        <v>1</v>
      </c>
      <c r="F3879" s="4">
        <v>51</v>
      </c>
      <c r="G3879" s="4">
        <v>0</v>
      </c>
      <c r="H3879" s="4">
        <v>0</v>
      </c>
      <c r="I3879" s="4">
        <v>1</v>
      </c>
      <c r="J3879" s="4">
        <v>1</v>
      </c>
      <c r="K3879" s="4">
        <v>0</v>
      </c>
      <c r="L3879" s="4">
        <v>0</v>
      </c>
      <c r="M3879" s="4">
        <v>1</v>
      </c>
      <c r="N3879" s="4">
        <v>0</v>
      </c>
      <c r="O3879" s="4">
        <v>0</v>
      </c>
      <c r="P3879" s="4">
        <v>2</v>
      </c>
      <c r="Q3879" s="4">
        <v>0</v>
      </c>
      <c r="R3879" s="4">
        <v>0</v>
      </c>
      <c r="S3879" s="4">
        <v>34.200000000000003</v>
      </c>
      <c r="T3879" s="4">
        <v>1782</v>
      </c>
      <c r="U3879" s="4">
        <f t="shared" si="300"/>
        <v>-4.7042926217575376</v>
      </c>
      <c r="V3879" s="4">
        <f t="shared" si="301"/>
        <v>9.0563181950667031E-3</v>
      </c>
      <c r="W3879" s="4">
        <f t="shared" si="302"/>
        <v>8.9750374005546554E-3</v>
      </c>
      <c r="X3879" s="4">
        <f t="shared" si="303"/>
        <v>0.99102496259944539</v>
      </c>
      <c r="Y3879" s="4">
        <f t="shared" si="304"/>
        <v>-3.9154060771310608E-3</v>
      </c>
      <c r="Z3879" s="4">
        <f>IF(W3879&gt;$V$2,1,0)</f>
        <v>0</v>
      </c>
    </row>
    <row r="3880" spans="1:26" x14ac:dyDescent="0.3">
      <c r="A3880" s="4">
        <v>0</v>
      </c>
      <c r="B3880" s="4">
        <v>0</v>
      </c>
      <c r="C3880" s="4">
        <v>0</v>
      </c>
      <c r="D3880" s="4">
        <v>0</v>
      </c>
      <c r="E3880" s="4">
        <v>0</v>
      </c>
      <c r="F3880" s="4">
        <v>9</v>
      </c>
      <c r="G3880" s="4">
        <v>1</v>
      </c>
      <c r="H3880" s="4">
        <v>0</v>
      </c>
      <c r="I3880" s="4">
        <v>1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1</v>
      </c>
      <c r="R3880" s="4">
        <v>2</v>
      </c>
      <c r="S3880" s="4">
        <v>43.75</v>
      </c>
      <c r="T3880" s="4">
        <v>405.7</v>
      </c>
      <c r="U3880" s="4">
        <f t="shared" si="300"/>
        <v>-0.35558102397997859</v>
      </c>
      <c r="V3880" s="4">
        <f t="shared" si="301"/>
        <v>0.70076616295519867</v>
      </c>
      <c r="W3880" s="4">
        <f t="shared" si="302"/>
        <v>0.41202969474508422</v>
      </c>
      <c r="X3880" s="4">
        <f t="shared" si="303"/>
        <v>0.58797030525491578</v>
      </c>
      <c r="Y3880" s="4">
        <f t="shared" si="304"/>
        <v>-0.23064460689934008</v>
      </c>
      <c r="Z3880" s="4">
        <f>IF(W3880&gt;$V$2,1,0)</f>
        <v>1</v>
      </c>
    </row>
    <row r="3881" spans="1:26" x14ac:dyDescent="0.3">
      <c r="A3881" s="4">
        <v>1</v>
      </c>
      <c r="B3881" s="4">
        <v>1</v>
      </c>
      <c r="C3881" s="4">
        <v>1</v>
      </c>
      <c r="D3881" s="4">
        <v>1</v>
      </c>
      <c r="E3881" s="4">
        <v>1</v>
      </c>
      <c r="F3881" s="4">
        <v>41</v>
      </c>
      <c r="G3881" s="4">
        <v>1</v>
      </c>
      <c r="H3881" s="4">
        <v>1</v>
      </c>
      <c r="I3881" s="4">
        <v>2</v>
      </c>
      <c r="J3881" s="4">
        <v>0</v>
      </c>
      <c r="K3881" s="4">
        <v>1</v>
      </c>
      <c r="L3881" s="4">
        <v>1</v>
      </c>
      <c r="M3881" s="4">
        <v>1</v>
      </c>
      <c r="N3881" s="4">
        <v>1</v>
      </c>
      <c r="O3881" s="4">
        <v>1</v>
      </c>
      <c r="P3881" s="4">
        <v>1</v>
      </c>
      <c r="Q3881" s="4">
        <v>1</v>
      </c>
      <c r="R3881" s="4">
        <v>2</v>
      </c>
      <c r="S3881" s="4">
        <v>111.95</v>
      </c>
      <c r="T3881" s="4">
        <v>4534.8999999999996</v>
      </c>
      <c r="U3881" s="4">
        <f t="shared" si="300"/>
        <v>-1.1188520931424928</v>
      </c>
      <c r="V3881" s="4">
        <f t="shared" si="301"/>
        <v>0.32665454848686759</v>
      </c>
      <c r="W3881" s="4">
        <f t="shared" si="302"/>
        <v>0.24622427056043908</v>
      </c>
      <c r="X3881" s="4">
        <f t="shared" si="303"/>
        <v>0.24622427056043908</v>
      </c>
      <c r="Y3881" s="4">
        <f t="shared" si="304"/>
        <v>-0.60866914047473786</v>
      </c>
      <c r="Z3881" s="4">
        <f>IF(W3881&gt;$V$2,1,0)</f>
        <v>0</v>
      </c>
    </row>
    <row r="3882" spans="1:26" x14ac:dyDescent="0.3">
      <c r="A3882" s="4">
        <v>0</v>
      </c>
      <c r="B3882" s="4">
        <v>1</v>
      </c>
      <c r="C3882" s="4">
        <v>0</v>
      </c>
      <c r="D3882" s="4">
        <v>0</v>
      </c>
      <c r="E3882" s="4">
        <v>0</v>
      </c>
      <c r="F3882" s="4">
        <v>22</v>
      </c>
      <c r="G3882" s="4">
        <v>1</v>
      </c>
      <c r="H3882" s="4">
        <v>1</v>
      </c>
      <c r="I3882" s="4">
        <v>2</v>
      </c>
      <c r="J3882" s="4">
        <v>0</v>
      </c>
      <c r="K3882" s="4">
        <v>1</v>
      </c>
      <c r="L3882" s="4">
        <v>0</v>
      </c>
      <c r="M3882" s="4">
        <v>0</v>
      </c>
      <c r="N3882" s="4">
        <v>1</v>
      </c>
      <c r="O3882" s="4">
        <v>1</v>
      </c>
      <c r="P3882" s="4">
        <v>0</v>
      </c>
      <c r="Q3882" s="4">
        <v>1</v>
      </c>
      <c r="R3882" s="4">
        <v>2</v>
      </c>
      <c r="S3882" s="4">
        <v>100.65</v>
      </c>
      <c r="T3882" s="4">
        <v>2415.9499999999998</v>
      </c>
      <c r="U3882" s="4">
        <f t="shared" si="300"/>
        <v>0.67848890723684152</v>
      </c>
      <c r="V3882" s="4">
        <f t="shared" si="301"/>
        <v>1.9708972723167499</v>
      </c>
      <c r="W3882" s="4">
        <f t="shared" si="302"/>
        <v>0.66340135375324338</v>
      </c>
      <c r="X3882" s="4">
        <f t="shared" si="303"/>
        <v>0.33659864624675662</v>
      </c>
      <c r="Y3882" s="4">
        <f t="shared" si="304"/>
        <v>-0.47288763502907716</v>
      </c>
      <c r="Z3882" s="4">
        <f>IF(W3882&gt;$V$2,1,0)</f>
        <v>1</v>
      </c>
    </row>
    <row r="3883" spans="1:26" x14ac:dyDescent="0.3">
      <c r="A3883" s="4">
        <v>1</v>
      </c>
      <c r="B3883" s="4">
        <v>0</v>
      </c>
      <c r="C3883" s="4">
        <v>0</v>
      </c>
      <c r="D3883" s="4">
        <v>1</v>
      </c>
      <c r="E3883" s="4">
        <v>1</v>
      </c>
      <c r="F3883" s="4">
        <v>21</v>
      </c>
      <c r="G3883" s="4">
        <v>0</v>
      </c>
      <c r="H3883" s="4">
        <v>0</v>
      </c>
      <c r="I3883" s="4">
        <v>1</v>
      </c>
      <c r="J3883" s="4">
        <v>1</v>
      </c>
      <c r="K3883" s="4">
        <v>0</v>
      </c>
      <c r="L3883" s="4">
        <v>1</v>
      </c>
      <c r="M3883" s="4">
        <v>0</v>
      </c>
      <c r="N3883" s="4">
        <v>1</v>
      </c>
      <c r="O3883" s="4">
        <v>1</v>
      </c>
      <c r="P3883" s="4">
        <v>1</v>
      </c>
      <c r="Q3883" s="4">
        <v>1</v>
      </c>
      <c r="R3883" s="4">
        <v>2</v>
      </c>
      <c r="S3883" s="4">
        <v>55.95</v>
      </c>
      <c r="T3883" s="4">
        <v>1157.05</v>
      </c>
      <c r="U3883" s="4">
        <f t="shared" si="300"/>
        <v>-1.1551652707425606</v>
      </c>
      <c r="V3883" s="4">
        <f t="shared" si="301"/>
        <v>0.31500547141290963</v>
      </c>
      <c r="W3883" s="4">
        <f t="shared" si="302"/>
        <v>0.23954689030643464</v>
      </c>
      <c r="X3883" s="4">
        <f t="shared" si="303"/>
        <v>0.23954689030643464</v>
      </c>
      <c r="Y3883" s="4">
        <f t="shared" si="304"/>
        <v>-0.62060946259135763</v>
      </c>
      <c r="Z3883" s="4">
        <f>IF(W3883&gt;$V$2,1,0)</f>
        <v>0</v>
      </c>
    </row>
    <row r="3884" spans="1:26" x14ac:dyDescent="0.3">
      <c r="A3884" s="4">
        <v>0</v>
      </c>
      <c r="B3884" s="4">
        <v>1</v>
      </c>
      <c r="C3884" s="4">
        <v>0</v>
      </c>
      <c r="D3884" s="4">
        <v>1</v>
      </c>
      <c r="E3884" s="4">
        <v>1</v>
      </c>
      <c r="F3884" s="4">
        <v>71</v>
      </c>
      <c r="G3884" s="4">
        <v>1</v>
      </c>
      <c r="H3884" s="4">
        <v>1</v>
      </c>
      <c r="I3884" s="4">
        <v>2</v>
      </c>
      <c r="J3884" s="4">
        <v>1</v>
      </c>
      <c r="K3884" s="4">
        <v>1</v>
      </c>
      <c r="L3884" s="4">
        <v>1</v>
      </c>
      <c r="M3884" s="4">
        <v>1</v>
      </c>
      <c r="N3884" s="4">
        <v>1</v>
      </c>
      <c r="O3884" s="4">
        <v>1</v>
      </c>
      <c r="P3884" s="4">
        <v>2</v>
      </c>
      <c r="Q3884" s="4">
        <v>1</v>
      </c>
      <c r="R3884" s="4">
        <v>0</v>
      </c>
      <c r="S3884" s="4">
        <v>116.05</v>
      </c>
      <c r="T3884" s="4">
        <v>8297.5</v>
      </c>
      <c r="U3884" s="4">
        <f t="shared" si="300"/>
        <v>-3.1635990560906171</v>
      </c>
      <c r="V3884" s="4">
        <f t="shared" si="301"/>
        <v>4.2273322903985187E-2</v>
      </c>
      <c r="W3884" s="4">
        <f t="shared" si="302"/>
        <v>4.0558768966860947E-2</v>
      </c>
      <c r="X3884" s="4">
        <f t="shared" si="303"/>
        <v>0.95944123103313905</v>
      </c>
      <c r="Y3884" s="4">
        <f t="shared" si="304"/>
        <v>-1.7981622095455355E-2</v>
      </c>
      <c r="Z3884" s="4">
        <f>IF(W3884&gt;$V$2,1,0)</f>
        <v>0</v>
      </c>
    </row>
    <row r="3885" spans="1:26" x14ac:dyDescent="0.3">
      <c r="A3885" s="4">
        <v>1</v>
      </c>
      <c r="B3885" s="4">
        <v>1</v>
      </c>
      <c r="C3885" s="4">
        <v>0</v>
      </c>
      <c r="D3885" s="4">
        <v>0</v>
      </c>
      <c r="E3885" s="4">
        <v>0</v>
      </c>
      <c r="F3885" s="4">
        <v>1</v>
      </c>
      <c r="G3885" s="4">
        <v>1</v>
      </c>
      <c r="H3885" s="4">
        <v>0</v>
      </c>
      <c r="I3885" s="4">
        <v>1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2</v>
      </c>
      <c r="S3885" s="4">
        <v>45.75</v>
      </c>
      <c r="T3885" s="4">
        <v>45.75</v>
      </c>
      <c r="U3885" s="4">
        <f t="shared" si="300"/>
        <v>-0.58997684237593195</v>
      </c>
      <c r="V3885" s="4">
        <f t="shared" si="301"/>
        <v>0.55434012178601477</v>
      </c>
      <c r="W3885" s="4">
        <f t="shared" si="302"/>
        <v>0.35664016775752411</v>
      </c>
      <c r="X3885" s="4">
        <f t="shared" si="303"/>
        <v>0.35664016775752411</v>
      </c>
      <c r="Y3885" s="4">
        <f t="shared" si="304"/>
        <v>-0.44776974457898477</v>
      </c>
      <c r="Z3885" s="4">
        <f>IF(W3885&gt;$V$2,1,0)</f>
        <v>1</v>
      </c>
    </row>
    <row r="3886" spans="1:26" x14ac:dyDescent="0.3">
      <c r="A3886" s="4">
        <v>0</v>
      </c>
      <c r="B3886" s="4">
        <v>1</v>
      </c>
      <c r="C3886" s="4">
        <v>0</v>
      </c>
      <c r="D3886" s="4">
        <v>1</v>
      </c>
      <c r="E3886" s="4">
        <v>1</v>
      </c>
      <c r="F3886" s="4">
        <v>26</v>
      </c>
      <c r="G3886" s="4">
        <v>1</v>
      </c>
      <c r="H3886" s="4">
        <v>1</v>
      </c>
      <c r="I3886" s="4">
        <v>1</v>
      </c>
      <c r="J3886" s="4">
        <v>0</v>
      </c>
      <c r="K3886" s="4">
        <v>0</v>
      </c>
      <c r="L3886" s="4">
        <v>1</v>
      </c>
      <c r="M3886" s="4">
        <v>1</v>
      </c>
      <c r="N3886" s="4">
        <v>1</v>
      </c>
      <c r="O3886" s="4">
        <v>1</v>
      </c>
      <c r="P3886" s="4">
        <v>1</v>
      </c>
      <c r="Q3886" s="4">
        <v>1</v>
      </c>
      <c r="R3886" s="4">
        <v>1</v>
      </c>
      <c r="S3886" s="4">
        <v>82</v>
      </c>
      <c r="T3886" s="4">
        <v>2083.1</v>
      </c>
      <c r="U3886" s="4">
        <f t="shared" si="300"/>
        <v>-1.8922284777088274</v>
      </c>
      <c r="V3886" s="4">
        <f t="shared" si="301"/>
        <v>0.15073552351928246</v>
      </c>
      <c r="W3886" s="4">
        <f t="shared" si="302"/>
        <v>0.13099058857441853</v>
      </c>
      <c r="X3886" s="4">
        <f t="shared" si="303"/>
        <v>0.86900941142558152</v>
      </c>
      <c r="Y3886" s="4">
        <f t="shared" si="304"/>
        <v>-6.0975520089810172E-2</v>
      </c>
      <c r="Z3886" s="4">
        <f>IF(W3886&gt;$V$2,1,0)</f>
        <v>0</v>
      </c>
    </row>
    <row r="3887" spans="1:26" x14ac:dyDescent="0.3">
      <c r="A3887" s="4">
        <v>0</v>
      </c>
      <c r="B3887" s="4">
        <v>1</v>
      </c>
      <c r="C3887" s="4">
        <v>0</v>
      </c>
      <c r="D3887" s="4">
        <v>1</v>
      </c>
      <c r="E3887" s="4">
        <v>0</v>
      </c>
      <c r="F3887" s="4">
        <v>71</v>
      </c>
      <c r="G3887" s="4">
        <v>1</v>
      </c>
      <c r="H3887" s="4">
        <v>1</v>
      </c>
      <c r="I3887" s="4">
        <v>1</v>
      </c>
      <c r="J3887" s="4">
        <v>1</v>
      </c>
      <c r="K3887" s="4">
        <v>1</v>
      </c>
      <c r="L3887" s="4">
        <v>0</v>
      </c>
      <c r="M3887" s="4">
        <v>1</v>
      </c>
      <c r="N3887" s="4">
        <v>0</v>
      </c>
      <c r="O3887" s="4">
        <v>0</v>
      </c>
      <c r="P3887" s="4">
        <v>2</v>
      </c>
      <c r="Q3887" s="4">
        <v>0</v>
      </c>
      <c r="R3887" s="4">
        <v>0</v>
      </c>
      <c r="S3887" s="4">
        <v>65.150000000000006</v>
      </c>
      <c r="T3887" s="4">
        <v>4681.75</v>
      </c>
      <c r="U3887" s="4">
        <f t="shared" si="300"/>
        <v>-5.5577368022354703</v>
      </c>
      <c r="V3887" s="4">
        <f t="shared" si="301"/>
        <v>3.8574968040297384E-3</v>
      </c>
      <c r="W3887" s="4">
        <f t="shared" si="302"/>
        <v>3.8426737025034027E-3</v>
      </c>
      <c r="X3887" s="4">
        <f t="shared" si="303"/>
        <v>0.99615732629749665</v>
      </c>
      <c r="Y3887" s="4">
        <f t="shared" si="304"/>
        <v>-1.6720666494838238E-3</v>
      </c>
      <c r="Z3887" s="4">
        <f>IF(W3887&gt;$V$2,1,0)</f>
        <v>0</v>
      </c>
    </row>
    <row r="3888" spans="1:26" x14ac:dyDescent="0.3">
      <c r="A3888" s="4">
        <v>0</v>
      </c>
      <c r="B3888" s="4">
        <v>1</v>
      </c>
      <c r="C3888" s="4">
        <v>0</v>
      </c>
      <c r="D3888" s="4">
        <v>0</v>
      </c>
      <c r="E3888" s="4">
        <v>0</v>
      </c>
      <c r="F3888" s="4">
        <v>4</v>
      </c>
      <c r="G3888" s="4">
        <v>1</v>
      </c>
      <c r="H3888" s="4">
        <v>0</v>
      </c>
      <c r="I3888" s="4">
        <v>1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1</v>
      </c>
      <c r="R3888" s="4">
        <v>1</v>
      </c>
      <c r="S3888" s="4">
        <v>44.8</v>
      </c>
      <c r="T3888" s="4">
        <v>176.2</v>
      </c>
      <c r="U3888" s="4">
        <f t="shared" si="300"/>
        <v>-0.31105075472794397</v>
      </c>
      <c r="V3888" s="4">
        <f t="shared" si="301"/>
        <v>0.73267668811963704</v>
      </c>
      <c r="W3888" s="4">
        <f t="shared" si="302"/>
        <v>0.42285828230006611</v>
      </c>
      <c r="X3888" s="4">
        <f t="shared" si="303"/>
        <v>0.57714171769993383</v>
      </c>
      <c r="Y3888" s="4">
        <f t="shared" si="304"/>
        <v>-0.23871753232440376</v>
      </c>
      <c r="Z3888" s="4">
        <f>IF(W3888&gt;$V$2,1,0)</f>
        <v>1</v>
      </c>
    </row>
    <row r="3889" spans="1:26" x14ac:dyDescent="0.3">
      <c r="A3889" s="4">
        <v>0</v>
      </c>
      <c r="B3889" s="4">
        <v>0</v>
      </c>
      <c r="C3889" s="4">
        <v>0</v>
      </c>
      <c r="D3889" s="4">
        <v>0</v>
      </c>
      <c r="E3889" s="4">
        <v>0</v>
      </c>
      <c r="F3889" s="4">
        <v>12</v>
      </c>
      <c r="G3889" s="4">
        <v>1</v>
      </c>
      <c r="H3889" s="4">
        <v>1</v>
      </c>
      <c r="I3889" s="4">
        <v>2</v>
      </c>
      <c r="J3889" s="4">
        <v>1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1</v>
      </c>
      <c r="R3889" s="4">
        <v>2</v>
      </c>
      <c r="S3889" s="4">
        <v>79.8</v>
      </c>
      <c r="T3889" s="4">
        <v>1001.2</v>
      </c>
      <c r="U3889" s="4">
        <f t="shared" si="300"/>
        <v>0.23376844863260626</v>
      </c>
      <c r="V3889" s="4">
        <f t="shared" si="301"/>
        <v>1.2633519274708971</v>
      </c>
      <c r="W3889" s="4">
        <f t="shared" si="302"/>
        <v>0.55817741471720006</v>
      </c>
      <c r="X3889" s="4">
        <f t="shared" si="303"/>
        <v>0.44182258528279994</v>
      </c>
      <c r="Y3889" s="4">
        <f t="shared" si="304"/>
        <v>-0.3547520874392644</v>
      </c>
      <c r="Z3889" s="4">
        <f>IF(W3889&gt;$V$2,1,0)</f>
        <v>1</v>
      </c>
    </row>
    <row r="3890" spans="1:26" x14ac:dyDescent="0.3">
      <c r="A3890" s="4">
        <v>0</v>
      </c>
      <c r="B3890" s="4">
        <v>0</v>
      </c>
      <c r="C3890" s="4">
        <v>0</v>
      </c>
      <c r="D3890" s="4">
        <v>1</v>
      </c>
      <c r="E3890" s="4">
        <v>0</v>
      </c>
      <c r="F3890" s="4">
        <v>18</v>
      </c>
      <c r="G3890" s="4">
        <v>1</v>
      </c>
      <c r="H3890" s="4">
        <v>1</v>
      </c>
      <c r="I3890" s="4">
        <v>2</v>
      </c>
      <c r="J3890" s="4">
        <v>0</v>
      </c>
      <c r="K3890" s="4">
        <v>0</v>
      </c>
      <c r="L3890" s="4">
        <v>0</v>
      </c>
      <c r="M3890" s="4">
        <v>1</v>
      </c>
      <c r="N3890" s="4">
        <v>1</v>
      </c>
      <c r="O3890" s="4">
        <v>0</v>
      </c>
      <c r="P3890" s="4">
        <v>0</v>
      </c>
      <c r="Q3890" s="4">
        <v>1</v>
      </c>
      <c r="R3890" s="4">
        <v>2</v>
      </c>
      <c r="S3890" s="4">
        <v>88.85</v>
      </c>
      <c r="T3890" s="4">
        <v>1594.75</v>
      </c>
      <c r="U3890" s="4">
        <f t="shared" si="300"/>
        <v>0.32991178527507892</v>
      </c>
      <c r="V3890" s="4">
        <f t="shared" si="301"/>
        <v>1.3908454300049389</v>
      </c>
      <c r="W3890" s="4">
        <f t="shared" si="302"/>
        <v>0.58173791268558328</v>
      </c>
      <c r="X3890" s="4">
        <f t="shared" si="303"/>
        <v>0.41826208731441672</v>
      </c>
      <c r="Y3890" s="4">
        <f t="shared" si="304"/>
        <v>-0.37855149955122297</v>
      </c>
      <c r="Z3890" s="4">
        <f>IF(W3890&gt;$V$2,1,0)</f>
        <v>1</v>
      </c>
    </row>
    <row r="3891" spans="1:26" x14ac:dyDescent="0.3">
      <c r="A3891" s="4">
        <v>0</v>
      </c>
      <c r="B3891" s="4">
        <v>0</v>
      </c>
      <c r="C3891" s="4">
        <v>0</v>
      </c>
      <c r="D3891" s="4">
        <v>0</v>
      </c>
      <c r="E3891" s="4">
        <v>0</v>
      </c>
      <c r="F3891" s="4">
        <v>3</v>
      </c>
      <c r="G3891" s="4">
        <v>1</v>
      </c>
      <c r="H3891" s="4">
        <v>1</v>
      </c>
      <c r="I3891" s="4">
        <v>2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1</v>
      </c>
      <c r="R3891" s="4">
        <v>2</v>
      </c>
      <c r="S3891" s="4">
        <v>74.95</v>
      </c>
      <c r="T3891" s="4">
        <v>212.4</v>
      </c>
      <c r="U3891" s="4">
        <f t="shared" si="300"/>
        <v>0.9464836823862216</v>
      </c>
      <c r="V3891" s="4">
        <f t="shared" si="301"/>
        <v>2.5766334496664949</v>
      </c>
      <c r="W3891" s="4">
        <f t="shared" si="302"/>
        <v>0.72040746862297411</v>
      </c>
      <c r="X3891" s="4">
        <f t="shared" si="303"/>
        <v>0.27959253137702589</v>
      </c>
      <c r="Y3891" s="4">
        <f t="shared" si="304"/>
        <v>-0.55347443387437778</v>
      </c>
      <c r="Z3891" s="4">
        <f>IF(W3891&gt;$V$2,1,0)</f>
        <v>1</v>
      </c>
    </row>
    <row r="3892" spans="1:26" x14ac:dyDescent="0.3">
      <c r="A3892" s="4">
        <v>0</v>
      </c>
      <c r="B3892" s="4">
        <v>0</v>
      </c>
      <c r="C3892" s="4">
        <v>1</v>
      </c>
      <c r="D3892" s="4">
        <v>1</v>
      </c>
      <c r="E3892" s="4">
        <v>0</v>
      </c>
      <c r="F3892" s="4">
        <v>72</v>
      </c>
      <c r="G3892" s="4">
        <v>1</v>
      </c>
      <c r="H3892" s="4">
        <v>1</v>
      </c>
      <c r="I3892" s="4">
        <v>2</v>
      </c>
      <c r="J3892" s="4">
        <v>1</v>
      </c>
      <c r="K3892" s="4">
        <v>1</v>
      </c>
      <c r="L3892" s="4">
        <v>0</v>
      </c>
      <c r="M3892" s="4">
        <v>0</v>
      </c>
      <c r="N3892" s="4">
        <v>1</v>
      </c>
      <c r="O3892" s="4">
        <v>1</v>
      </c>
      <c r="P3892" s="4">
        <v>1</v>
      </c>
      <c r="Q3892" s="4">
        <v>1</v>
      </c>
      <c r="R3892" s="4">
        <v>0</v>
      </c>
      <c r="S3892" s="4">
        <v>106.85</v>
      </c>
      <c r="T3892" s="4">
        <v>7677.4</v>
      </c>
      <c r="U3892" s="4">
        <f t="shared" si="300"/>
        <v>-1.7620784858539937</v>
      </c>
      <c r="V3892" s="4">
        <f t="shared" si="301"/>
        <v>0.17168764237580725</v>
      </c>
      <c r="W3892" s="4">
        <f t="shared" si="302"/>
        <v>0.14653021519257448</v>
      </c>
      <c r="X3892" s="4">
        <f t="shared" si="303"/>
        <v>0.85346978480742552</v>
      </c>
      <c r="Y3892" s="4">
        <f t="shared" si="304"/>
        <v>-6.8811849503769812E-2</v>
      </c>
      <c r="Z3892" s="4">
        <f>IF(W3892&gt;$V$2,1,0)</f>
        <v>0</v>
      </c>
    </row>
    <row r="3893" spans="1:26" x14ac:dyDescent="0.3">
      <c r="A3893" s="4">
        <v>1</v>
      </c>
      <c r="B3893" s="4">
        <v>1</v>
      </c>
      <c r="C3893" s="4">
        <v>0</v>
      </c>
      <c r="D3893" s="4">
        <v>0</v>
      </c>
      <c r="E3893" s="4">
        <v>0</v>
      </c>
      <c r="F3893" s="4">
        <v>11</v>
      </c>
      <c r="G3893" s="4">
        <v>1</v>
      </c>
      <c r="H3893" s="4">
        <v>0</v>
      </c>
      <c r="I3893" s="4">
        <v>2</v>
      </c>
      <c r="J3893" s="4">
        <v>0</v>
      </c>
      <c r="K3893" s="4">
        <v>1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2</v>
      </c>
      <c r="S3893" s="4">
        <v>74.95</v>
      </c>
      <c r="T3893" s="4">
        <v>815.5</v>
      </c>
      <c r="U3893" s="4">
        <f t="shared" si="300"/>
        <v>-0.19437446361903976</v>
      </c>
      <c r="V3893" s="4">
        <f t="shared" si="301"/>
        <v>0.82334953208957817</v>
      </c>
      <c r="W3893" s="4">
        <f t="shared" si="302"/>
        <v>0.45155880296084033</v>
      </c>
      <c r="X3893" s="4">
        <f t="shared" si="303"/>
        <v>0.45155880296084033</v>
      </c>
      <c r="Y3893" s="4">
        <f t="shared" si="304"/>
        <v>-0.34528568690408212</v>
      </c>
      <c r="Z3893" s="4">
        <f>IF(W3893&gt;$V$2,1,0)</f>
        <v>1</v>
      </c>
    </row>
    <row r="3894" spans="1:26" x14ac:dyDescent="0.3">
      <c r="A3894" s="4">
        <v>1</v>
      </c>
      <c r="B3894" s="4">
        <v>0</v>
      </c>
      <c r="C3894" s="4">
        <v>0</v>
      </c>
      <c r="D3894" s="4">
        <v>0</v>
      </c>
      <c r="E3894" s="4">
        <v>0</v>
      </c>
      <c r="F3894" s="4">
        <v>1</v>
      </c>
      <c r="G3894" s="4">
        <v>1</v>
      </c>
      <c r="H3894" s="4">
        <v>0</v>
      </c>
      <c r="I3894" s="4">
        <v>2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1</v>
      </c>
      <c r="P3894" s="4">
        <v>0</v>
      </c>
      <c r="Q3894" s="4">
        <v>0</v>
      </c>
      <c r="R3894" s="4">
        <v>1</v>
      </c>
      <c r="S3894" s="4">
        <v>80.150000000000006</v>
      </c>
      <c r="T3894" s="4">
        <v>80.150000000000006</v>
      </c>
      <c r="U3894" s="4">
        <f t="shared" si="300"/>
        <v>0.50750286989669935</v>
      </c>
      <c r="V3894" s="4">
        <f t="shared" si="301"/>
        <v>1.6611379339469521</v>
      </c>
      <c r="W3894" s="4">
        <f t="shared" si="302"/>
        <v>0.62422090668678054</v>
      </c>
      <c r="X3894" s="4">
        <f t="shared" si="303"/>
        <v>0.62422090668678054</v>
      </c>
      <c r="Y3894" s="4">
        <f t="shared" si="304"/>
        <v>-0.20466168984138144</v>
      </c>
      <c r="Z3894" s="4">
        <f>IF(W3894&gt;$V$2,1,0)</f>
        <v>1</v>
      </c>
    </row>
    <row r="3895" spans="1:26" x14ac:dyDescent="0.3">
      <c r="A3895" s="4">
        <v>0</v>
      </c>
      <c r="B3895" s="4">
        <v>1</v>
      </c>
      <c r="C3895" s="4">
        <v>0</v>
      </c>
      <c r="D3895" s="4">
        <v>0</v>
      </c>
      <c r="E3895" s="4">
        <v>0</v>
      </c>
      <c r="F3895" s="4">
        <v>13</v>
      </c>
      <c r="G3895" s="4">
        <v>1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1</v>
      </c>
      <c r="Q3895" s="4">
        <v>0</v>
      </c>
      <c r="R3895" s="4">
        <v>1</v>
      </c>
      <c r="S3895" s="4">
        <v>19.3</v>
      </c>
      <c r="T3895" s="4">
        <v>259.64999999999998</v>
      </c>
      <c r="U3895" s="4">
        <f t="shared" si="300"/>
        <v>-2.7192863377562659</v>
      </c>
      <c r="V3895" s="4">
        <f t="shared" si="301"/>
        <v>6.5921783530904415E-2</v>
      </c>
      <c r="W3895" s="4">
        <f t="shared" si="302"/>
        <v>6.1844860053930147E-2</v>
      </c>
      <c r="X3895" s="4">
        <f t="shared" si="303"/>
        <v>0.9381551399460698</v>
      </c>
      <c r="Y3895" s="4">
        <f t="shared" si="304"/>
        <v>-2.7725337685675699E-2</v>
      </c>
      <c r="Z3895" s="4">
        <f>IF(W3895&gt;$V$2,1,0)</f>
        <v>0</v>
      </c>
    </row>
    <row r="3896" spans="1:26" x14ac:dyDescent="0.3">
      <c r="A3896" s="4">
        <v>1</v>
      </c>
      <c r="B3896" s="4">
        <v>0</v>
      </c>
      <c r="C3896" s="4">
        <v>0</v>
      </c>
      <c r="D3896" s="4">
        <v>1</v>
      </c>
      <c r="E3896" s="4">
        <v>0</v>
      </c>
      <c r="F3896" s="4">
        <v>72</v>
      </c>
      <c r="G3896" s="4">
        <v>1</v>
      </c>
      <c r="H3896" s="4">
        <v>1</v>
      </c>
      <c r="I3896" s="4">
        <v>2</v>
      </c>
      <c r="J3896" s="4">
        <v>0</v>
      </c>
      <c r="K3896" s="4">
        <v>1</v>
      </c>
      <c r="L3896" s="4">
        <v>1</v>
      </c>
      <c r="M3896" s="4">
        <v>1</v>
      </c>
      <c r="N3896" s="4">
        <v>1</v>
      </c>
      <c r="O3896" s="4">
        <v>1</v>
      </c>
      <c r="P3896" s="4">
        <v>1</v>
      </c>
      <c r="Q3896" s="4">
        <v>1</v>
      </c>
      <c r="R3896" s="4">
        <v>2</v>
      </c>
      <c r="S3896" s="4">
        <v>109.25</v>
      </c>
      <c r="T3896" s="4">
        <v>8109.8</v>
      </c>
      <c r="U3896" s="4">
        <f t="shared" si="300"/>
        <v>-1.6634409550723936</v>
      </c>
      <c r="V3896" s="4">
        <f t="shared" si="301"/>
        <v>0.18948584476259525</v>
      </c>
      <c r="W3896" s="4">
        <f t="shared" si="302"/>
        <v>0.15930063026551944</v>
      </c>
      <c r="X3896" s="4">
        <f t="shared" si="303"/>
        <v>0.15930063026551944</v>
      </c>
      <c r="Y3896" s="4">
        <f t="shared" si="304"/>
        <v>-0.79778250592959199</v>
      </c>
      <c r="Z3896" s="4">
        <f>IF(W3896&gt;$V$2,1,0)</f>
        <v>0</v>
      </c>
    </row>
    <row r="3897" spans="1:26" x14ac:dyDescent="0.3">
      <c r="A3897" s="4">
        <v>0</v>
      </c>
      <c r="B3897" s="4">
        <v>1</v>
      </c>
      <c r="C3897" s="4">
        <v>0</v>
      </c>
      <c r="D3897" s="4">
        <v>1</v>
      </c>
      <c r="E3897" s="4">
        <v>0</v>
      </c>
      <c r="F3897" s="4">
        <v>42</v>
      </c>
      <c r="G3897" s="4">
        <v>1</v>
      </c>
      <c r="H3897" s="4">
        <v>1</v>
      </c>
      <c r="I3897" s="4">
        <v>1</v>
      </c>
      <c r="J3897" s="4">
        <v>1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1</v>
      </c>
      <c r="Q3897" s="4">
        <v>0</v>
      </c>
      <c r="R3897" s="4">
        <v>1</v>
      </c>
      <c r="S3897" s="4">
        <v>56.1</v>
      </c>
      <c r="T3897" s="4">
        <v>2386.85</v>
      </c>
      <c r="U3897" s="4">
        <f t="shared" si="300"/>
        <v>-3.1803047950996817</v>
      </c>
      <c r="V3897" s="4">
        <f t="shared" si="301"/>
        <v>4.1572981948733725E-2</v>
      </c>
      <c r="W3897" s="4">
        <f t="shared" si="302"/>
        <v>3.9913652398080299E-2</v>
      </c>
      <c r="X3897" s="4">
        <f t="shared" si="303"/>
        <v>0.96008634760191969</v>
      </c>
      <c r="Y3897" s="4">
        <f t="shared" si="304"/>
        <v>-1.7689705918086888E-2</v>
      </c>
      <c r="Z3897" s="4">
        <f>IF(W3897&gt;$V$2,1,0)</f>
        <v>0</v>
      </c>
    </row>
    <row r="3898" spans="1:26" x14ac:dyDescent="0.3">
      <c r="A3898" s="4">
        <v>0</v>
      </c>
      <c r="B3898" s="4">
        <v>0</v>
      </c>
      <c r="C3898" s="4">
        <v>0</v>
      </c>
      <c r="D3898" s="4">
        <v>0</v>
      </c>
      <c r="E3898" s="4">
        <v>0</v>
      </c>
      <c r="F3898" s="4">
        <v>17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1</v>
      </c>
      <c r="S3898" s="4">
        <v>19.7</v>
      </c>
      <c r="T3898" s="4">
        <v>340.35</v>
      </c>
      <c r="U3898" s="4">
        <f t="shared" si="300"/>
        <v>-2.2310535707586787</v>
      </c>
      <c r="V3898" s="4">
        <f t="shared" si="301"/>
        <v>0.10741520098401272</v>
      </c>
      <c r="W3898" s="4">
        <f t="shared" si="302"/>
        <v>9.6996321604188834E-2</v>
      </c>
      <c r="X3898" s="4">
        <f t="shared" si="303"/>
        <v>0.90300367839581119</v>
      </c>
      <c r="Y3898" s="4">
        <f t="shared" si="304"/>
        <v>-4.43104805793521E-2</v>
      </c>
      <c r="Z3898" s="4">
        <f>IF(W3898&gt;$V$2,1,0)</f>
        <v>0</v>
      </c>
    </row>
    <row r="3899" spans="1:26" x14ac:dyDescent="0.3">
      <c r="A3899" s="4">
        <v>0</v>
      </c>
      <c r="B3899" s="4">
        <v>0</v>
      </c>
      <c r="C3899" s="4">
        <v>1</v>
      </c>
      <c r="D3899" s="4">
        <v>0</v>
      </c>
      <c r="E3899" s="4">
        <v>0</v>
      </c>
      <c r="F3899" s="4">
        <v>7</v>
      </c>
      <c r="G3899" s="4">
        <v>1</v>
      </c>
      <c r="H3899" s="4">
        <v>0</v>
      </c>
      <c r="I3899" s="4">
        <v>1</v>
      </c>
      <c r="J3899" s="4">
        <v>0</v>
      </c>
      <c r="K3899" s="4">
        <v>1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1</v>
      </c>
      <c r="R3899" s="4">
        <v>3</v>
      </c>
      <c r="S3899" s="4">
        <v>51.3</v>
      </c>
      <c r="T3899" s="4">
        <v>419.35</v>
      </c>
      <c r="U3899" s="4">
        <f t="shared" si="300"/>
        <v>-0.32409380734023147</v>
      </c>
      <c r="V3899" s="4">
        <f t="shared" si="301"/>
        <v>0.72318239938041839</v>
      </c>
      <c r="W3899" s="4">
        <f t="shared" si="302"/>
        <v>0.41967838090758319</v>
      </c>
      <c r="X3899" s="4">
        <f t="shared" si="303"/>
        <v>0.58032161909241675</v>
      </c>
      <c r="Y3899" s="4">
        <f t="shared" si="304"/>
        <v>-0.23633125008401348</v>
      </c>
      <c r="Z3899" s="4">
        <f>IF(W3899&gt;$V$2,1,0)</f>
        <v>1</v>
      </c>
    </row>
    <row r="3900" spans="1:26" x14ac:dyDescent="0.3">
      <c r="A3900" s="4">
        <v>0</v>
      </c>
      <c r="B3900" s="4">
        <v>0</v>
      </c>
      <c r="C3900" s="4">
        <v>0</v>
      </c>
      <c r="D3900" s="4">
        <v>1</v>
      </c>
      <c r="E3900" s="4">
        <v>0</v>
      </c>
      <c r="F3900" s="4">
        <v>68</v>
      </c>
      <c r="G3900" s="4">
        <v>1</v>
      </c>
      <c r="H3900" s="4">
        <v>1</v>
      </c>
      <c r="I3900" s="4">
        <v>2</v>
      </c>
      <c r="J3900" s="4">
        <v>1</v>
      </c>
      <c r="K3900" s="4">
        <v>1</v>
      </c>
      <c r="L3900" s="4">
        <v>1</v>
      </c>
      <c r="M3900" s="4">
        <v>1</v>
      </c>
      <c r="N3900" s="4">
        <v>1</v>
      </c>
      <c r="O3900" s="4">
        <v>1</v>
      </c>
      <c r="P3900" s="4">
        <v>2</v>
      </c>
      <c r="Q3900" s="4">
        <v>0</v>
      </c>
      <c r="R3900" s="4">
        <v>3</v>
      </c>
      <c r="S3900" s="4">
        <v>118.6</v>
      </c>
      <c r="T3900" s="4">
        <v>7990.05</v>
      </c>
      <c r="U3900" s="4">
        <f t="shared" si="300"/>
        <v>-3.2251102330494108</v>
      </c>
      <c r="V3900" s="4">
        <f t="shared" si="301"/>
        <v>3.975139941672029E-2</v>
      </c>
      <c r="W3900" s="4">
        <f t="shared" si="302"/>
        <v>3.8231638292595738E-2</v>
      </c>
      <c r="X3900" s="4">
        <f t="shared" si="303"/>
        <v>0.96176836170740421</v>
      </c>
      <c r="Y3900" s="4">
        <f t="shared" si="304"/>
        <v>-1.6929513560703411E-2</v>
      </c>
      <c r="Z3900" s="4">
        <f>IF(W3900&gt;$V$2,1,0)</f>
        <v>0</v>
      </c>
    </row>
    <row r="3901" spans="1:26" x14ac:dyDescent="0.3">
      <c r="A3901" s="4">
        <v>0</v>
      </c>
      <c r="B3901" s="4">
        <v>1</v>
      </c>
      <c r="C3901" s="4">
        <v>0</v>
      </c>
      <c r="D3901" s="4">
        <v>1</v>
      </c>
      <c r="E3901" s="4">
        <v>1</v>
      </c>
      <c r="F3901" s="4">
        <v>56</v>
      </c>
      <c r="G3901" s="4">
        <v>1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2</v>
      </c>
      <c r="Q3901" s="4">
        <v>0</v>
      </c>
      <c r="R3901" s="4">
        <v>0</v>
      </c>
      <c r="S3901" s="4">
        <v>24.15</v>
      </c>
      <c r="T3901" s="4">
        <v>1402.25</v>
      </c>
      <c r="U3901" s="4">
        <f t="shared" si="300"/>
        <v>-5.4852561867658407</v>
      </c>
      <c r="V3901" s="4">
        <f t="shared" si="301"/>
        <v>4.1474724156243059E-3</v>
      </c>
      <c r="W3901" s="4">
        <f t="shared" si="302"/>
        <v>4.1303419363760896E-3</v>
      </c>
      <c r="X3901" s="4">
        <f t="shared" si="303"/>
        <v>0.99586965806362393</v>
      </c>
      <c r="Y3901" s="4">
        <f t="shared" si="304"/>
        <v>-1.7974994156451723E-3</v>
      </c>
      <c r="Z3901" s="4">
        <f>IF(W3901&gt;$V$2,1,0)</f>
        <v>0</v>
      </c>
    </row>
    <row r="3902" spans="1:26" x14ac:dyDescent="0.3">
      <c r="A3902" s="4">
        <v>0</v>
      </c>
      <c r="B3902" s="4">
        <v>0</v>
      </c>
      <c r="C3902" s="4">
        <v>0</v>
      </c>
      <c r="D3902" s="4">
        <v>1</v>
      </c>
      <c r="E3902" s="4">
        <v>1</v>
      </c>
      <c r="F3902" s="4">
        <v>38</v>
      </c>
      <c r="G3902" s="4">
        <v>1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1</v>
      </c>
      <c r="Q3902" s="4">
        <v>0</v>
      </c>
      <c r="R3902" s="4">
        <v>3</v>
      </c>
      <c r="S3902" s="4">
        <v>20.3</v>
      </c>
      <c r="T3902" s="4">
        <v>749.35</v>
      </c>
      <c r="U3902" s="4">
        <f t="shared" si="300"/>
        <v>-4.0458473410933102</v>
      </c>
      <c r="V3902" s="4">
        <f t="shared" si="301"/>
        <v>1.7494874247602175E-2</v>
      </c>
      <c r="W3902" s="4">
        <f t="shared" si="302"/>
        <v>1.7194066221256351E-2</v>
      </c>
      <c r="X3902" s="4">
        <f t="shared" si="303"/>
        <v>0.9828059337787437</v>
      </c>
      <c r="Y3902" s="4">
        <f t="shared" si="304"/>
        <v>-7.5322300922560951E-3</v>
      </c>
      <c r="Z3902" s="4">
        <f>IF(W3902&gt;$V$2,1,0)</f>
        <v>0</v>
      </c>
    </row>
    <row r="3903" spans="1:26" x14ac:dyDescent="0.3">
      <c r="A3903" s="4">
        <v>0</v>
      </c>
      <c r="B3903" s="4">
        <v>0</v>
      </c>
      <c r="C3903" s="4">
        <v>0</v>
      </c>
      <c r="D3903" s="4">
        <v>1</v>
      </c>
      <c r="E3903" s="4">
        <v>1</v>
      </c>
      <c r="F3903" s="4">
        <v>72</v>
      </c>
      <c r="G3903" s="4">
        <v>1</v>
      </c>
      <c r="H3903" s="4">
        <v>1</v>
      </c>
      <c r="I3903" s="4">
        <v>2</v>
      </c>
      <c r="J3903" s="4">
        <v>1</v>
      </c>
      <c r="K3903" s="4">
        <v>1</v>
      </c>
      <c r="L3903" s="4">
        <v>1</v>
      </c>
      <c r="M3903" s="4">
        <v>1</v>
      </c>
      <c r="N3903" s="4">
        <v>1</v>
      </c>
      <c r="O3903" s="4">
        <v>1</v>
      </c>
      <c r="P3903" s="4">
        <v>2</v>
      </c>
      <c r="Q3903" s="4">
        <v>1</v>
      </c>
      <c r="R3903" s="4">
        <v>2</v>
      </c>
      <c r="S3903" s="4">
        <v>115.5</v>
      </c>
      <c r="T3903" s="4">
        <v>8425.15</v>
      </c>
      <c r="U3903" s="4">
        <f t="shared" si="300"/>
        <v>-2.9786283018532909</v>
      </c>
      <c r="V3903" s="4">
        <f t="shared" si="301"/>
        <v>5.0862554107609065E-2</v>
      </c>
      <c r="W3903" s="4">
        <f t="shared" si="302"/>
        <v>4.8400767454123882E-2</v>
      </c>
      <c r="X3903" s="4">
        <f t="shared" si="303"/>
        <v>0.95159923254587608</v>
      </c>
      <c r="Y3903" s="4">
        <f t="shared" si="304"/>
        <v>-2.1545916888266042E-2</v>
      </c>
      <c r="Z3903" s="4">
        <f>IF(W3903&gt;$V$2,1,0)</f>
        <v>0</v>
      </c>
    </row>
    <row r="3904" spans="1:26" x14ac:dyDescent="0.3">
      <c r="A3904" s="4">
        <v>0</v>
      </c>
      <c r="B3904" s="4">
        <v>0</v>
      </c>
      <c r="C3904" s="4">
        <v>0</v>
      </c>
      <c r="D3904" s="4">
        <v>0</v>
      </c>
      <c r="E3904" s="4">
        <v>0</v>
      </c>
      <c r="F3904" s="4">
        <v>48</v>
      </c>
      <c r="G3904" s="4">
        <v>1</v>
      </c>
      <c r="H3904" s="4">
        <v>1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1</v>
      </c>
      <c r="Q3904" s="4">
        <v>0</v>
      </c>
      <c r="R3904" s="4">
        <v>1</v>
      </c>
      <c r="S3904" s="4">
        <v>25.05</v>
      </c>
      <c r="T3904" s="4">
        <v>1171.5</v>
      </c>
      <c r="U3904" s="4">
        <f t="shared" si="300"/>
        <v>-4.2189343606451164</v>
      </c>
      <c r="V3904" s="4">
        <f t="shared" si="301"/>
        <v>1.4714316307711505E-2</v>
      </c>
      <c r="W3904" s="4">
        <f t="shared" si="302"/>
        <v>1.4500944818885751E-2</v>
      </c>
      <c r="X3904" s="4">
        <f t="shared" si="303"/>
        <v>0.98549905518111425</v>
      </c>
      <c r="Y3904" s="4">
        <f t="shared" si="304"/>
        <v>-6.3437877516868161E-3</v>
      </c>
      <c r="Z3904" s="4">
        <f>IF(W3904&gt;$V$2,1,0)</f>
        <v>0</v>
      </c>
    </row>
    <row r="3905" spans="1:26" x14ac:dyDescent="0.3">
      <c r="A3905" s="4">
        <v>0</v>
      </c>
      <c r="B3905" s="4">
        <v>0</v>
      </c>
      <c r="C3905" s="4">
        <v>1</v>
      </c>
      <c r="D3905" s="4">
        <v>1</v>
      </c>
      <c r="E3905" s="4">
        <v>0</v>
      </c>
      <c r="F3905" s="4">
        <v>52</v>
      </c>
      <c r="G3905" s="4">
        <v>1</v>
      </c>
      <c r="H3905" s="4">
        <v>1</v>
      </c>
      <c r="I3905" s="4">
        <v>2</v>
      </c>
      <c r="J3905" s="4">
        <v>1</v>
      </c>
      <c r="K3905" s="4">
        <v>1</v>
      </c>
      <c r="L3905" s="4">
        <v>1</v>
      </c>
      <c r="M3905" s="4">
        <v>0</v>
      </c>
      <c r="N3905" s="4">
        <v>1</v>
      </c>
      <c r="O3905" s="4">
        <v>1</v>
      </c>
      <c r="P3905" s="4">
        <v>0</v>
      </c>
      <c r="Q3905" s="4">
        <v>1</v>
      </c>
      <c r="R3905" s="4">
        <v>2</v>
      </c>
      <c r="S3905" s="4">
        <v>109.1</v>
      </c>
      <c r="T3905" s="4">
        <v>5647.95</v>
      </c>
      <c r="U3905" s="4">
        <f t="shared" si="300"/>
        <v>-0.23537401396640723</v>
      </c>
      <c r="V3905" s="4">
        <f t="shared" si="301"/>
        <v>0.79027522037772058</v>
      </c>
      <c r="W3905" s="4">
        <f t="shared" si="302"/>
        <v>0.4414266652313853</v>
      </c>
      <c r="X3905" s="4">
        <f t="shared" si="303"/>
        <v>0.5585733347686147</v>
      </c>
      <c r="Y3905" s="4">
        <f t="shared" si="304"/>
        <v>-0.25291980053487406</v>
      </c>
      <c r="Z3905" s="4">
        <f>IF(W3905&gt;$V$2,1,0)</f>
        <v>1</v>
      </c>
    </row>
    <row r="3906" spans="1:26" x14ac:dyDescent="0.3">
      <c r="A3906" s="4">
        <v>0</v>
      </c>
      <c r="B3906" s="4">
        <v>0</v>
      </c>
      <c r="C3906" s="4">
        <v>0</v>
      </c>
      <c r="D3906" s="4">
        <v>1</v>
      </c>
      <c r="E3906" s="4">
        <v>1</v>
      </c>
      <c r="F3906" s="4">
        <v>35</v>
      </c>
      <c r="G3906" s="4">
        <v>1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1</v>
      </c>
      <c r="Q3906" s="4">
        <v>0</v>
      </c>
      <c r="R3906" s="4">
        <v>3</v>
      </c>
      <c r="S3906" s="4">
        <v>19.649999999999999</v>
      </c>
      <c r="T3906" s="4">
        <v>708.8</v>
      </c>
      <c r="U3906" s="4">
        <f t="shared" si="300"/>
        <v>-3.8441221255921687</v>
      </c>
      <c r="V3906" s="4">
        <f t="shared" si="301"/>
        <v>2.1405184379034527E-2</v>
      </c>
      <c r="W3906" s="4">
        <f t="shared" si="302"/>
        <v>2.0956604397938172E-2</v>
      </c>
      <c r="X3906" s="4">
        <f t="shared" si="303"/>
        <v>0.97904339560206188</v>
      </c>
      <c r="Y3906" s="4">
        <f t="shared" si="304"/>
        <v>-9.1980578875383249E-3</v>
      </c>
      <c r="Z3906" s="4">
        <f>IF(W3906&gt;$V$2,1,0)</f>
        <v>0</v>
      </c>
    </row>
    <row r="3907" spans="1:26" x14ac:dyDescent="0.3">
      <c r="A3907" s="4">
        <v>0</v>
      </c>
      <c r="B3907" s="4">
        <v>1</v>
      </c>
      <c r="C3907" s="4">
        <v>0</v>
      </c>
      <c r="D3907" s="4">
        <v>1</v>
      </c>
      <c r="E3907" s="4">
        <v>0</v>
      </c>
      <c r="F3907" s="4">
        <v>67</v>
      </c>
      <c r="G3907" s="4">
        <v>1</v>
      </c>
      <c r="H3907" s="4">
        <v>1</v>
      </c>
      <c r="I3907" s="4">
        <v>2</v>
      </c>
      <c r="J3907" s="4">
        <v>0</v>
      </c>
      <c r="K3907" s="4">
        <v>1</v>
      </c>
      <c r="L3907" s="4">
        <v>1</v>
      </c>
      <c r="M3907" s="4">
        <v>1</v>
      </c>
      <c r="N3907" s="4">
        <v>1</v>
      </c>
      <c r="O3907" s="4">
        <v>1</v>
      </c>
      <c r="P3907" s="4">
        <v>2</v>
      </c>
      <c r="Q3907" s="4">
        <v>1</v>
      </c>
      <c r="R3907" s="4">
        <v>0</v>
      </c>
      <c r="S3907" s="4">
        <v>111.3</v>
      </c>
      <c r="T3907" s="4">
        <v>7567.2</v>
      </c>
      <c r="U3907" s="4">
        <f t="shared" si="300"/>
        <v>-2.5185357545392266</v>
      </c>
      <c r="V3907" s="4">
        <f t="shared" si="301"/>
        <v>8.0577505658897736E-2</v>
      </c>
      <c r="W3907" s="4">
        <f t="shared" si="302"/>
        <v>7.4568927482683844E-2</v>
      </c>
      <c r="X3907" s="4">
        <f t="shared" si="303"/>
        <v>0.92543107251731616</v>
      </c>
      <c r="Y3907" s="4">
        <f t="shared" si="304"/>
        <v>-3.3655922605456932E-2</v>
      </c>
      <c r="Z3907" s="4">
        <f>IF(W3907&gt;$V$2,1,0)</f>
        <v>0</v>
      </c>
    </row>
    <row r="3908" spans="1:26" x14ac:dyDescent="0.3">
      <c r="A3908" s="4">
        <v>0</v>
      </c>
      <c r="B3908" s="4">
        <v>0</v>
      </c>
      <c r="C3908" s="4">
        <v>0</v>
      </c>
      <c r="D3908" s="4">
        <v>0</v>
      </c>
      <c r="E3908" s="4">
        <v>0</v>
      </c>
      <c r="F3908" s="4">
        <v>1</v>
      </c>
      <c r="G3908" s="4">
        <v>0</v>
      </c>
      <c r="H3908" s="4">
        <v>0</v>
      </c>
      <c r="I3908" s="4">
        <v>1</v>
      </c>
      <c r="J3908" s="4">
        <v>1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3</v>
      </c>
      <c r="S3908" s="4">
        <v>29.9</v>
      </c>
      <c r="T3908" s="4">
        <v>29.9</v>
      </c>
      <c r="U3908" s="4">
        <f t="shared" si="300"/>
        <v>-0.18289966367443633</v>
      </c>
      <c r="V3908" s="4">
        <f t="shared" si="301"/>
        <v>0.8328517168259203</v>
      </c>
      <c r="W3908" s="4">
        <f t="shared" si="302"/>
        <v>0.45440212603135671</v>
      </c>
      <c r="X3908" s="4">
        <f t="shared" si="303"/>
        <v>0.54559787396864334</v>
      </c>
      <c r="Y3908" s="4">
        <f t="shared" si="304"/>
        <v>-0.26312733066368438</v>
      </c>
      <c r="Z3908" s="4">
        <f>IF(W3908&gt;$V$2,1,0)</f>
        <v>1</v>
      </c>
    </row>
    <row r="3909" spans="1:26" x14ac:dyDescent="0.3">
      <c r="A3909" s="4">
        <v>0</v>
      </c>
      <c r="B3909" s="4">
        <v>1</v>
      </c>
      <c r="C3909" s="4">
        <v>0</v>
      </c>
      <c r="D3909" s="4">
        <v>0</v>
      </c>
      <c r="E3909" s="4">
        <v>0</v>
      </c>
      <c r="F3909" s="4">
        <v>53</v>
      </c>
      <c r="G3909" s="4">
        <v>1</v>
      </c>
      <c r="H3909" s="4">
        <v>0</v>
      </c>
      <c r="I3909" s="4">
        <v>2</v>
      </c>
      <c r="J3909" s="4">
        <v>0</v>
      </c>
      <c r="K3909" s="4">
        <v>1</v>
      </c>
      <c r="L3909" s="4">
        <v>0</v>
      </c>
      <c r="M3909" s="4">
        <v>1</v>
      </c>
      <c r="N3909" s="4">
        <v>0</v>
      </c>
      <c r="O3909" s="4">
        <v>0</v>
      </c>
      <c r="P3909" s="4">
        <v>0</v>
      </c>
      <c r="Q3909" s="4">
        <v>1</v>
      </c>
      <c r="R3909" s="4">
        <v>3</v>
      </c>
      <c r="S3909" s="4">
        <v>80.599999999999994</v>
      </c>
      <c r="T3909" s="4">
        <v>4348.1000000000004</v>
      </c>
      <c r="U3909" s="4">
        <f t="shared" si="300"/>
        <v>-1.681723969178381</v>
      </c>
      <c r="V3909" s="4">
        <f t="shared" si="301"/>
        <v>0.18605294984820461</v>
      </c>
      <c r="W3909" s="4">
        <f t="shared" si="302"/>
        <v>0.15686732187801256</v>
      </c>
      <c r="X3909" s="4">
        <f t="shared" si="303"/>
        <v>0.84313267812198744</v>
      </c>
      <c r="Y3909" s="4">
        <f t="shared" si="304"/>
        <v>-7.4104077994158885E-2</v>
      </c>
      <c r="Z3909" s="4">
        <f>IF(W3909&gt;$V$2,1,0)</f>
        <v>0</v>
      </c>
    </row>
    <row r="3910" spans="1:26" x14ac:dyDescent="0.3">
      <c r="A3910" s="4">
        <v>0</v>
      </c>
      <c r="B3910" s="4">
        <v>1</v>
      </c>
      <c r="C3910" s="4">
        <v>0</v>
      </c>
      <c r="D3910" s="4">
        <v>1</v>
      </c>
      <c r="E3910" s="4">
        <v>1</v>
      </c>
      <c r="F3910" s="4">
        <v>34</v>
      </c>
      <c r="G3910" s="4">
        <v>1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3</v>
      </c>
      <c r="S3910" s="4">
        <v>20.8</v>
      </c>
      <c r="T3910" s="4">
        <v>635.9</v>
      </c>
      <c r="U3910" s="4">
        <f t="shared" si="300"/>
        <v>-3.2414725790746908</v>
      </c>
      <c r="V3910" s="4">
        <f t="shared" si="301"/>
        <v>3.910626560898553E-2</v>
      </c>
      <c r="W3910" s="4">
        <f t="shared" si="302"/>
        <v>3.7634520071021464E-2</v>
      </c>
      <c r="X3910" s="4">
        <f t="shared" si="303"/>
        <v>0.96236547992897858</v>
      </c>
      <c r="Y3910" s="4">
        <f t="shared" si="304"/>
        <v>-1.6659963541482414E-2</v>
      </c>
      <c r="Z3910" s="4">
        <f>IF(W3910&gt;$V$2,1,0)</f>
        <v>0</v>
      </c>
    </row>
    <row r="3911" spans="1:26" x14ac:dyDescent="0.3">
      <c r="A3911" s="4">
        <v>1</v>
      </c>
      <c r="B3911" s="4">
        <v>0</v>
      </c>
      <c r="C3911" s="4">
        <v>0</v>
      </c>
      <c r="D3911" s="4">
        <v>0</v>
      </c>
      <c r="E3911" s="4">
        <v>0</v>
      </c>
      <c r="F3911" s="4">
        <v>3</v>
      </c>
      <c r="G3911" s="4">
        <v>0</v>
      </c>
      <c r="H3911" s="4">
        <v>0</v>
      </c>
      <c r="I3911" s="4">
        <v>1</v>
      </c>
      <c r="J3911" s="4">
        <v>0</v>
      </c>
      <c r="K3911" s="4">
        <v>0</v>
      </c>
      <c r="L3911" s="4">
        <v>0</v>
      </c>
      <c r="M3911" s="4">
        <v>0</v>
      </c>
      <c r="N3911" s="4">
        <v>1</v>
      </c>
      <c r="O3911" s="4">
        <v>0</v>
      </c>
      <c r="P3911" s="4">
        <v>0</v>
      </c>
      <c r="Q3911" s="4">
        <v>0</v>
      </c>
      <c r="R3911" s="4">
        <v>1</v>
      </c>
      <c r="S3911" s="4">
        <v>35.200000000000003</v>
      </c>
      <c r="T3911" s="4">
        <v>108.95</v>
      </c>
      <c r="U3911" s="4">
        <f t="shared" ref="U3911:U3974" si="305">$A$2+SUMPRODUCT($B$2:$T$2,B3911:T3911)</f>
        <v>0.2489303617822699</v>
      </c>
      <c r="V3911" s="4">
        <f t="shared" ref="V3911:V3974" si="306">EXP(U3911)</f>
        <v>1.2826527083110655</v>
      </c>
      <c r="W3911" s="4">
        <f t="shared" ref="W3911:W3974" si="307">V3911/(1+V3911)</f>
        <v>0.56191320897873254</v>
      </c>
      <c r="X3911" s="4">
        <f t="shared" ref="X3911:X3974" si="308">IF(A3911=1,W3911,1-W3911)</f>
        <v>0.56191320897873254</v>
      </c>
      <c r="Y3911" s="4">
        <f t="shared" ref="Y3911:Y3974" si="309">LOG(X3911)</f>
        <v>-0.25033075875907923</v>
      </c>
      <c r="Z3911" s="4">
        <f>IF(W3911&gt;$V$2,1,0)</f>
        <v>1</v>
      </c>
    </row>
    <row r="3912" spans="1:26" x14ac:dyDescent="0.3">
      <c r="A3912" s="4">
        <v>1</v>
      </c>
      <c r="B3912" s="4">
        <v>0</v>
      </c>
      <c r="C3912" s="4">
        <v>0</v>
      </c>
      <c r="D3912" s="4">
        <v>1</v>
      </c>
      <c r="E3912" s="4">
        <v>0</v>
      </c>
      <c r="F3912" s="4">
        <v>1</v>
      </c>
      <c r="G3912" s="4">
        <v>1</v>
      </c>
      <c r="H3912" s="4">
        <v>0</v>
      </c>
      <c r="I3912" s="4">
        <v>2</v>
      </c>
      <c r="J3912" s="4">
        <v>0</v>
      </c>
      <c r="K3912" s="4">
        <v>0</v>
      </c>
      <c r="L3912" s="4">
        <v>0</v>
      </c>
      <c r="M3912" s="4">
        <v>0</v>
      </c>
      <c r="N3912" s="4">
        <v>1</v>
      </c>
      <c r="O3912" s="4">
        <v>0</v>
      </c>
      <c r="P3912" s="4">
        <v>0</v>
      </c>
      <c r="Q3912" s="4">
        <v>0</v>
      </c>
      <c r="R3912" s="4">
        <v>2</v>
      </c>
      <c r="S3912" s="4">
        <v>78.8</v>
      </c>
      <c r="T3912" s="4">
        <v>78.8</v>
      </c>
      <c r="U3912" s="4">
        <f t="shared" si="305"/>
        <v>0.74668117711427395</v>
      </c>
      <c r="V3912" s="4">
        <f t="shared" si="306"/>
        <v>2.1099857145598495</v>
      </c>
      <c r="W3912" s="4">
        <f t="shared" si="307"/>
        <v>0.6784551146590948</v>
      </c>
      <c r="X3912" s="4">
        <f t="shared" si="308"/>
        <v>0.6784551146590948</v>
      </c>
      <c r="Y3912" s="4">
        <f t="shared" si="309"/>
        <v>-0.16847887917695573</v>
      </c>
      <c r="Z3912" s="4">
        <f>IF(W3912&gt;$V$2,1,0)</f>
        <v>1</v>
      </c>
    </row>
    <row r="3913" spans="1:26" x14ac:dyDescent="0.3">
      <c r="A3913" s="4">
        <v>0</v>
      </c>
      <c r="B3913" s="4">
        <v>1</v>
      </c>
      <c r="C3913" s="4">
        <v>0</v>
      </c>
      <c r="D3913" s="4">
        <v>0</v>
      </c>
      <c r="E3913" s="4">
        <v>0</v>
      </c>
      <c r="F3913" s="4">
        <v>19</v>
      </c>
      <c r="G3913" s="4">
        <v>1</v>
      </c>
      <c r="H3913" s="4">
        <v>0</v>
      </c>
      <c r="I3913" s="4">
        <v>2</v>
      </c>
      <c r="J3913" s="4">
        <v>0</v>
      </c>
      <c r="K3913" s="4">
        <v>0</v>
      </c>
      <c r="L3913" s="4">
        <v>1</v>
      </c>
      <c r="M3913" s="4">
        <v>1</v>
      </c>
      <c r="N3913" s="4">
        <v>1</v>
      </c>
      <c r="O3913" s="4">
        <v>0</v>
      </c>
      <c r="P3913" s="4">
        <v>0</v>
      </c>
      <c r="Q3913" s="4">
        <v>0</v>
      </c>
      <c r="R3913" s="4">
        <v>3</v>
      </c>
      <c r="S3913" s="4">
        <v>89.95</v>
      </c>
      <c r="T3913" s="4">
        <v>1682.4</v>
      </c>
      <c r="U3913" s="4">
        <f t="shared" si="305"/>
        <v>-0.49615381612946635</v>
      </c>
      <c r="V3913" s="4">
        <f t="shared" si="306"/>
        <v>0.60886798015373822</v>
      </c>
      <c r="W3913" s="4">
        <f t="shared" si="307"/>
        <v>0.37844496109342468</v>
      </c>
      <c r="X3913" s="4">
        <f t="shared" si="308"/>
        <v>0.62155503890657537</v>
      </c>
      <c r="Y3913" s="4">
        <f t="shared" si="309"/>
        <v>-0.20652040839792618</v>
      </c>
      <c r="Z3913" s="4">
        <f>IF(W3913&gt;$V$2,1,0)</f>
        <v>1</v>
      </c>
    </row>
    <row r="3914" spans="1:26" x14ac:dyDescent="0.3">
      <c r="A3914" s="4">
        <v>0</v>
      </c>
      <c r="B3914" s="4">
        <v>0</v>
      </c>
      <c r="C3914" s="4">
        <v>1</v>
      </c>
      <c r="D3914" s="4">
        <v>1</v>
      </c>
      <c r="E3914" s="4">
        <v>0</v>
      </c>
      <c r="F3914" s="4">
        <v>60</v>
      </c>
      <c r="G3914" s="4">
        <v>1</v>
      </c>
      <c r="H3914" s="4">
        <v>1</v>
      </c>
      <c r="I3914" s="4">
        <v>2</v>
      </c>
      <c r="J3914" s="4">
        <v>1</v>
      </c>
      <c r="K3914" s="4">
        <v>1</v>
      </c>
      <c r="L3914" s="4">
        <v>1</v>
      </c>
      <c r="M3914" s="4">
        <v>1</v>
      </c>
      <c r="N3914" s="4">
        <v>1</v>
      </c>
      <c r="O3914" s="4">
        <v>1</v>
      </c>
      <c r="P3914" s="4">
        <v>2</v>
      </c>
      <c r="Q3914" s="4">
        <v>1</v>
      </c>
      <c r="R3914" s="4">
        <v>0</v>
      </c>
      <c r="S3914" s="4">
        <v>116.05</v>
      </c>
      <c r="T3914" s="4">
        <v>6925.9</v>
      </c>
      <c r="U3914" s="4">
        <f t="shared" si="305"/>
        <v>-2.4832301637319589</v>
      </c>
      <c r="V3914" s="4">
        <f t="shared" si="306"/>
        <v>8.3473157678703516E-2</v>
      </c>
      <c r="W3914" s="4">
        <f t="shared" si="307"/>
        <v>7.7042201818401573E-2</v>
      </c>
      <c r="X3914" s="4">
        <f t="shared" si="308"/>
        <v>0.9229577981815984</v>
      </c>
      <c r="Y3914" s="4">
        <f t="shared" si="309"/>
        <v>-3.4818156434404043E-2</v>
      </c>
      <c r="Z3914" s="4">
        <f>IF(W3914&gt;$V$2,1,0)</f>
        <v>0</v>
      </c>
    </row>
    <row r="3915" spans="1:26" x14ac:dyDescent="0.3">
      <c r="A3915" s="4">
        <v>0</v>
      </c>
      <c r="B3915" s="4">
        <v>1</v>
      </c>
      <c r="C3915" s="4">
        <v>0</v>
      </c>
      <c r="D3915" s="4">
        <v>0</v>
      </c>
      <c r="E3915" s="4">
        <v>0</v>
      </c>
      <c r="F3915" s="4">
        <v>11</v>
      </c>
      <c r="G3915" s="4">
        <v>1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2</v>
      </c>
      <c r="Q3915" s="4">
        <v>0</v>
      </c>
      <c r="R3915" s="4">
        <v>1</v>
      </c>
      <c r="S3915" s="4">
        <v>19.55</v>
      </c>
      <c r="T3915" s="4">
        <v>223.15</v>
      </c>
      <c r="U3915" s="4">
        <f t="shared" si="305"/>
        <v>-3.314998533437763</v>
      </c>
      <c r="V3915" s="4">
        <f t="shared" si="306"/>
        <v>3.6334101863522629E-2</v>
      </c>
      <c r="W3915" s="4">
        <f t="shared" si="307"/>
        <v>3.506022024961556E-2</v>
      </c>
      <c r="X3915" s="4">
        <f t="shared" si="308"/>
        <v>0.96493977975038447</v>
      </c>
      <c r="Y3915" s="4">
        <f t="shared" si="309"/>
        <v>-1.549978939007484E-2</v>
      </c>
      <c r="Z3915" s="4">
        <f>IF(W3915&gt;$V$2,1,0)</f>
        <v>0</v>
      </c>
    </row>
    <row r="3916" spans="1:26" x14ac:dyDescent="0.3">
      <c r="A3916" s="4">
        <v>1</v>
      </c>
      <c r="B3916" s="4">
        <v>0</v>
      </c>
      <c r="C3916" s="4">
        <v>0</v>
      </c>
      <c r="D3916" s="4">
        <v>0</v>
      </c>
      <c r="E3916" s="4">
        <v>0</v>
      </c>
      <c r="F3916" s="4">
        <v>47</v>
      </c>
      <c r="G3916" s="4">
        <v>1</v>
      </c>
      <c r="H3916" s="4">
        <v>1</v>
      </c>
      <c r="I3916" s="4">
        <v>2</v>
      </c>
      <c r="J3916" s="4">
        <v>0</v>
      </c>
      <c r="K3916" s="4">
        <v>1</v>
      </c>
      <c r="L3916" s="4">
        <v>1</v>
      </c>
      <c r="M3916" s="4">
        <v>0</v>
      </c>
      <c r="N3916" s="4">
        <v>1</v>
      </c>
      <c r="O3916" s="4">
        <v>1</v>
      </c>
      <c r="P3916" s="4">
        <v>0</v>
      </c>
      <c r="Q3916" s="4">
        <v>1</v>
      </c>
      <c r="R3916" s="4">
        <v>2</v>
      </c>
      <c r="S3916" s="4">
        <v>106.4</v>
      </c>
      <c r="T3916" s="4">
        <v>5127.95</v>
      </c>
      <c r="U3916" s="4">
        <f t="shared" si="305"/>
        <v>-5.9984329467880237E-2</v>
      </c>
      <c r="V3916" s="4">
        <f t="shared" si="306"/>
        <v>0.94177929165125462</v>
      </c>
      <c r="W3916" s="4">
        <f t="shared" si="307"/>
        <v>0.4850084124907843</v>
      </c>
      <c r="X3916" s="4">
        <f t="shared" si="308"/>
        <v>0.4850084124907843</v>
      </c>
      <c r="Y3916" s="4">
        <f t="shared" si="309"/>
        <v>-0.31425072847682611</v>
      </c>
      <c r="Z3916" s="4">
        <f>IF(W3916&gt;$V$2,1,0)</f>
        <v>1</v>
      </c>
    </row>
    <row r="3917" spans="1:26" x14ac:dyDescent="0.3">
      <c r="A3917" s="4">
        <v>1</v>
      </c>
      <c r="B3917" s="4">
        <v>1</v>
      </c>
      <c r="C3917" s="4">
        <v>0</v>
      </c>
      <c r="D3917" s="4">
        <v>0</v>
      </c>
      <c r="E3917" s="4">
        <v>0</v>
      </c>
      <c r="F3917" s="4">
        <v>18</v>
      </c>
      <c r="G3917" s="4">
        <v>1</v>
      </c>
      <c r="H3917" s="4">
        <v>0</v>
      </c>
      <c r="I3917" s="4">
        <v>1</v>
      </c>
      <c r="J3917" s="4">
        <v>1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2</v>
      </c>
      <c r="S3917" s="4">
        <v>49.4</v>
      </c>
      <c r="T3917" s="4">
        <v>874.8</v>
      </c>
      <c r="U3917" s="4">
        <f t="shared" si="305"/>
        <v>-1.659783065493674</v>
      </c>
      <c r="V3917" s="4">
        <f t="shared" si="306"/>
        <v>0.19018023228165107</v>
      </c>
      <c r="W3917" s="4">
        <f t="shared" si="307"/>
        <v>0.15979111996933731</v>
      </c>
      <c r="X3917" s="4">
        <f t="shared" si="308"/>
        <v>0.15979111996933731</v>
      </c>
      <c r="Y3917" s="4">
        <f t="shared" si="309"/>
        <v>-0.79644735928656707</v>
      </c>
      <c r="Z3917" s="4">
        <f>IF(W3917&gt;$V$2,1,0)</f>
        <v>0</v>
      </c>
    </row>
    <row r="3918" spans="1:26" x14ac:dyDescent="0.3">
      <c r="A3918" s="4">
        <v>0</v>
      </c>
      <c r="B3918" s="4">
        <v>0</v>
      </c>
      <c r="C3918" s="4">
        <v>0</v>
      </c>
      <c r="D3918" s="4">
        <v>1</v>
      </c>
      <c r="E3918" s="4">
        <v>1</v>
      </c>
      <c r="F3918" s="4">
        <v>60</v>
      </c>
      <c r="G3918" s="4">
        <v>1</v>
      </c>
      <c r="H3918" s="4">
        <v>1</v>
      </c>
      <c r="I3918" s="4">
        <v>2</v>
      </c>
      <c r="J3918" s="4">
        <v>1</v>
      </c>
      <c r="K3918" s="4">
        <v>1</v>
      </c>
      <c r="L3918" s="4">
        <v>1</v>
      </c>
      <c r="M3918" s="4">
        <v>1</v>
      </c>
      <c r="N3918" s="4">
        <v>1</v>
      </c>
      <c r="O3918" s="4">
        <v>1</v>
      </c>
      <c r="P3918" s="4">
        <v>2</v>
      </c>
      <c r="Q3918" s="4">
        <v>0</v>
      </c>
      <c r="R3918" s="4">
        <v>1</v>
      </c>
      <c r="S3918" s="4">
        <v>115.25</v>
      </c>
      <c r="T3918" s="4">
        <v>6758.45</v>
      </c>
      <c r="U3918" s="4">
        <f t="shared" si="305"/>
        <v>-3.2165489713713189</v>
      </c>
      <c r="V3918" s="4">
        <f t="shared" si="306"/>
        <v>4.0093182508855803E-2</v>
      </c>
      <c r="W3918" s="4">
        <f t="shared" si="307"/>
        <v>3.8547683210599676E-2</v>
      </c>
      <c r="X3918" s="4">
        <f t="shared" si="308"/>
        <v>0.96145231678940035</v>
      </c>
      <c r="Y3918" s="4">
        <f t="shared" si="309"/>
        <v>-1.7072249718537824E-2</v>
      </c>
      <c r="Z3918" s="4">
        <f>IF(W3918&gt;$V$2,1,0)</f>
        <v>0</v>
      </c>
    </row>
    <row r="3919" spans="1:26" x14ac:dyDescent="0.3">
      <c r="A3919" s="4">
        <v>0</v>
      </c>
      <c r="B3919" s="4">
        <v>1</v>
      </c>
      <c r="C3919" s="4">
        <v>0</v>
      </c>
      <c r="D3919" s="4">
        <v>1</v>
      </c>
      <c r="E3919" s="4">
        <v>0</v>
      </c>
      <c r="F3919" s="4">
        <v>72</v>
      </c>
      <c r="G3919" s="4">
        <v>1</v>
      </c>
      <c r="H3919" s="4">
        <v>1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2</v>
      </c>
      <c r="Q3919" s="4">
        <v>0</v>
      </c>
      <c r="R3919" s="4">
        <v>1</v>
      </c>
      <c r="S3919" s="4">
        <v>24.8</v>
      </c>
      <c r="T3919" s="4">
        <v>1874.3</v>
      </c>
      <c r="U3919" s="4">
        <f t="shared" si="305"/>
        <v>-6.0306214974857655</v>
      </c>
      <c r="V3919" s="4">
        <f t="shared" si="306"/>
        <v>2.403999434635545E-3</v>
      </c>
      <c r="W3919" s="4">
        <f t="shared" si="307"/>
        <v>2.398234081260072E-3</v>
      </c>
      <c r="X3919" s="4">
        <f t="shared" si="308"/>
        <v>0.99760176591873995</v>
      </c>
      <c r="Y3919" s="4">
        <f t="shared" si="309"/>
        <v>-1.042790756372809E-3</v>
      </c>
      <c r="Z3919" s="4">
        <f>IF(W3919&gt;$V$2,1,0)</f>
        <v>0</v>
      </c>
    </row>
    <row r="3920" spans="1:26" x14ac:dyDescent="0.3">
      <c r="A3920" s="4">
        <v>0</v>
      </c>
      <c r="B3920" s="4">
        <v>1</v>
      </c>
      <c r="C3920" s="4">
        <v>0</v>
      </c>
      <c r="D3920" s="4">
        <v>0</v>
      </c>
      <c r="E3920" s="4">
        <v>0</v>
      </c>
      <c r="F3920" s="4">
        <v>39</v>
      </c>
      <c r="G3920" s="4">
        <v>1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1</v>
      </c>
      <c r="Q3920" s="4">
        <v>0</v>
      </c>
      <c r="R3920" s="4">
        <v>3</v>
      </c>
      <c r="S3920" s="4">
        <v>19.899999999999999</v>
      </c>
      <c r="T3920" s="4">
        <v>791.15</v>
      </c>
      <c r="U3920" s="4">
        <f t="shared" si="305"/>
        <v>-3.9450625649716349</v>
      </c>
      <c r="V3920" s="4">
        <f t="shared" si="306"/>
        <v>1.9350005699247504E-2</v>
      </c>
      <c r="W3920" s="4">
        <f t="shared" si="307"/>
        <v>1.8982690529318145E-2</v>
      </c>
      <c r="X3920" s="4">
        <f t="shared" si="308"/>
        <v>0.98101730947068189</v>
      </c>
      <c r="Y3920" s="4">
        <f t="shared" si="309"/>
        <v>-8.3233296829655461E-3</v>
      </c>
      <c r="Z3920" s="4">
        <f>IF(W3920&gt;$V$2,1,0)</f>
        <v>0</v>
      </c>
    </row>
    <row r="3921" spans="1:26" x14ac:dyDescent="0.3">
      <c r="A3921" s="4">
        <v>0</v>
      </c>
      <c r="B3921" s="4">
        <v>0</v>
      </c>
      <c r="C3921" s="4">
        <v>0</v>
      </c>
      <c r="D3921" s="4">
        <v>1</v>
      </c>
      <c r="E3921" s="4">
        <v>0</v>
      </c>
      <c r="F3921" s="4">
        <v>59</v>
      </c>
      <c r="G3921" s="4">
        <v>1</v>
      </c>
      <c r="H3921" s="4">
        <v>0</v>
      </c>
      <c r="I3921" s="4">
        <v>2</v>
      </c>
      <c r="J3921" s="4">
        <v>1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1</v>
      </c>
      <c r="Q3921" s="4">
        <v>1</v>
      </c>
      <c r="R3921" s="4">
        <v>1</v>
      </c>
      <c r="S3921" s="4">
        <v>81.25</v>
      </c>
      <c r="T3921" s="4">
        <v>4639.45</v>
      </c>
      <c r="U3921" s="4">
        <f t="shared" si="305"/>
        <v>-2.509250436849471</v>
      </c>
      <c r="V3921" s="4">
        <f t="shared" si="306"/>
        <v>8.1329177754113843E-2</v>
      </c>
      <c r="W3921" s="4">
        <f t="shared" si="307"/>
        <v>7.5212229011550349E-2</v>
      </c>
      <c r="X3921" s="4">
        <f t="shared" si="308"/>
        <v>0.92478777098844966</v>
      </c>
      <c r="Y3921" s="4">
        <f t="shared" si="309"/>
        <v>-3.3957921816442437E-2</v>
      </c>
      <c r="Z3921" s="4">
        <f>IF(W3921&gt;$V$2,1,0)</f>
        <v>0</v>
      </c>
    </row>
    <row r="3922" spans="1:26" x14ac:dyDescent="0.3">
      <c r="A3922" s="4">
        <v>0</v>
      </c>
      <c r="B3922" s="4">
        <v>1</v>
      </c>
      <c r="C3922" s="4">
        <v>0</v>
      </c>
      <c r="D3922" s="4">
        <v>1</v>
      </c>
      <c r="E3922" s="4">
        <v>1</v>
      </c>
      <c r="F3922" s="4">
        <v>2</v>
      </c>
      <c r="G3922" s="4">
        <v>1</v>
      </c>
      <c r="H3922" s="4">
        <v>0</v>
      </c>
      <c r="I3922" s="4">
        <v>2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3</v>
      </c>
      <c r="S3922" s="4">
        <v>69.95</v>
      </c>
      <c r="T3922" s="4">
        <v>143.9</v>
      </c>
      <c r="U3922" s="4">
        <f t="shared" si="305"/>
        <v>0.2089392756638041</v>
      </c>
      <c r="V3922" s="4">
        <f t="shared" si="306"/>
        <v>1.2323701613980618</v>
      </c>
      <c r="W3922" s="4">
        <f t="shared" si="307"/>
        <v>0.55204561622803094</v>
      </c>
      <c r="X3922" s="4">
        <f t="shared" si="308"/>
        <v>0.44795438377196906</v>
      </c>
      <c r="Y3922" s="4">
        <f t="shared" si="309"/>
        <v>-0.34876620895895072</v>
      </c>
      <c r="Z3922" s="4">
        <f>IF(W3922&gt;$V$2,1,0)</f>
        <v>1</v>
      </c>
    </row>
    <row r="3923" spans="1:26" x14ac:dyDescent="0.3">
      <c r="A3923" s="4">
        <v>1</v>
      </c>
      <c r="B3923" s="4">
        <v>1</v>
      </c>
      <c r="C3923" s="4">
        <v>1</v>
      </c>
      <c r="D3923" s="4">
        <v>0</v>
      </c>
      <c r="E3923" s="4">
        <v>0</v>
      </c>
      <c r="F3923" s="4">
        <v>1</v>
      </c>
      <c r="G3923" s="4">
        <v>1</v>
      </c>
      <c r="H3923" s="4">
        <v>0</v>
      </c>
      <c r="I3923" s="4">
        <v>2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2</v>
      </c>
      <c r="S3923" s="4">
        <v>69.099999999999994</v>
      </c>
      <c r="T3923" s="4">
        <v>69.099999999999994</v>
      </c>
      <c r="U3923" s="4">
        <f t="shared" si="305"/>
        <v>0.58258903872180967</v>
      </c>
      <c r="V3923" s="4">
        <f t="shared" si="306"/>
        <v>1.7906685445915855</v>
      </c>
      <c r="W3923" s="4">
        <f t="shared" si="307"/>
        <v>0.64166292627691834</v>
      </c>
      <c r="X3923" s="4">
        <f t="shared" si="308"/>
        <v>0.64166292627691834</v>
      </c>
      <c r="Y3923" s="4">
        <f t="shared" si="309"/>
        <v>-0.19269305246272078</v>
      </c>
      <c r="Z3923" s="4">
        <f>IF(W3923&gt;$V$2,1,0)</f>
        <v>1</v>
      </c>
    </row>
    <row r="3924" spans="1:26" x14ac:dyDescent="0.3">
      <c r="A3924" s="4">
        <v>1</v>
      </c>
      <c r="B3924" s="4">
        <v>1</v>
      </c>
      <c r="C3924" s="4">
        <v>0</v>
      </c>
      <c r="D3924" s="4">
        <v>1</v>
      </c>
      <c r="E3924" s="4">
        <v>1</v>
      </c>
      <c r="F3924" s="4">
        <v>20</v>
      </c>
      <c r="G3924" s="4">
        <v>1</v>
      </c>
      <c r="H3924" s="4">
        <v>0</v>
      </c>
      <c r="I3924" s="4">
        <v>2</v>
      </c>
      <c r="J3924" s="4">
        <v>0</v>
      </c>
      <c r="K3924" s="4">
        <v>0</v>
      </c>
      <c r="L3924" s="4">
        <v>0</v>
      </c>
      <c r="M3924" s="4">
        <v>0</v>
      </c>
      <c r="N3924" s="4">
        <v>1</v>
      </c>
      <c r="O3924" s="4">
        <v>1</v>
      </c>
      <c r="P3924" s="4">
        <v>0</v>
      </c>
      <c r="Q3924" s="4">
        <v>1</v>
      </c>
      <c r="R3924" s="4">
        <v>2</v>
      </c>
      <c r="S3924" s="4">
        <v>90.2</v>
      </c>
      <c r="T3924" s="4">
        <v>1776.55</v>
      </c>
      <c r="U3924" s="4">
        <f t="shared" si="305"/>
        <v>0.42691978455376323</v>
      </c>
      <c r="V3924" s="4">
        <f t="shared" si="306"/>
        <v>1.5325297242376412</v>
      </c>
      <c r="W3924" s="4">
        <f t="shared" si="307"/>
        <v>0.60513790206311335</v>
      </c>
      <c r="X3924" s="4">
        <f t="shared" si="308"/>
        <v>0.60513790206311335</v>
      </c>
      <c r="Y3924" s="4">
        <f t="shared" si="309"/>
        <v>-0.21814564471861214</v>
      </c>
      <c r="Z3924" s="4">
        <f>IF(W3924&gt;$V$2,1,0)</f>
        <v>1</v>
      </c>
    </row>
    <row r="3925" spans="1:26" x14ac:dyDescent="0.3">
      <c r="A3925" s="4">
        <v>1</v>
      </c>
      <c r="B3925" s="4">
        <v>0</v>
      </c>
      <c r="C3925" s="4">
        <v>0</v>
      </c>
      <c r="D3925" s="4">
        <v>0</v>
      </c>
      <c r="E3925" s="4">
        <v>0</v>
      </c>
      <c r="F3925" s="4">
        <v>6</v>
      </c>
      <c r="G3925" s="4">
        <v>1</v>
      </c>
      <c r="H3925" s="4">
        <v>1</v>
      </c>
      <c r="I3925" s="4">
        <v>2</v>
      </c>
      <c r="J3925" s="4">
        <v>0</v>
      </c>
      <c r="K3925" s="4">
        <v>0</v>
      </c>
      <c r="L3925" s="4">
        <v>0</v>
      </c>
      <c r="M3925" s="4">
        <v>0</v>
      </c>
      <c r="N3925" s="4">
        <v>1</v>
      </c>
      <c r="O3925" s="4">
        <v>1</v>
      </c>
      <c r="P3925" s="4">
        <v>0</v>
      </c>
      <c r="Q3925" s="4">
        <v>1</v>
      </c>
      <c r="R3925" s="4">
        <v>0</v>
      </c>
      <c r="S3925" s="4">
        <v>93.55</v>
      </c>
      <c r="T3925" s="4">
        <v>536.4</v>
      </c>
      <c r="U3925" s="4">
        <f t="shared" si="305"/>
        <v>1.286512200264192</v>
      </c>
      <c r="V3925" s="4">
        <f t="shared" si="306"/>
        <v>3.6201381940616972</v>
      </c>
      <c r="W3925" s="4">
        <f t="shared" si="307"/>
        <v>0.78355625784412497</v>
      </c>
      <c r="X3925" s="4">
        <f t="shared" si="308"/>
        <v>0.78355625784412497</v>
      </c>
      <c r="Y3925" s="4">
        <f t="shared" si="309"/>
        <v>-0.10592981656087434</v>
      </c>
      <c r="Z3925" s="4">
        <f>IF(W3925&gt;$V$2,1,0)</f>
        <v>1</v>
      </c>
    </row>
    <row r="3926" spans="1:26" x14ac:dyDescent="0.3">
      <c r="A3926" s="4">
        <v>0</v>
      </c>
      <c r="B3926" s="4">
        <v>1</v>
      </c>
      <c r="C3926" s="4">
        <v>0</v>
      </c>
      <c r="D3926" s="4">
        <v>0</v>
      </c>
      <c r="E3926" s="4">
        <v>0</v>
      </c>
      <c r="F3926" s="4">
        <v>71</v>
      </c>
      <c r="G3926" s="4">
        <v>1</v>
      </c>
      <c r="H3926" s="4">
        <v>1</v>
      </c>
      <c r="I3926" s="4">
        <v>2</v>
      </c>
      <c r="J3926" s="4">
        <v>0</v>
      </c>
      <c r="K3926" s="4">
        <v>0</v>
      </c>
      <c r="L3926" s="4">
        <v>1</v>
      </c>
      <c r="M3926" s="4">
        <v>1</v>
      </c>
      <c r="N3926" s="4">
        <v>0</v>
      </c>
      <c r="O3926" s="4">
        <v>0</v>
      </c>
      <c r="P3926" s="4">
        <v>2</v>
      </c>
      <c r="Q3926" s="4">
        <v>1</v>
      </c>
      <c r="R3926" s="4">
        <v>1</v>
      </c>
      <c r="S3926" s="4">
        <v>86.4</v>
      </c>
      <c r="T3926" s="4">
        <v>6172</v>
      </c>
      <c r="U3926" s="4">
        <f t="shared" si="305"/>
        <v>-3.3987006142421015</v>
      </c>
      <c r="V3926" s="4">
        <f t="shared" si="306"/>
        <v>3.3416662897984228E-2</v>
      </c>
      <c r="W3926" s="4">
        <f t="shared" si="307"/>
        <v>3.2336098398369859E-2</v>
      </c>
      <c r="X3926" s="4">
        <f t="shared" si="308"/>
        <v>0.96766390160163018</v>
      </c>
      <c r="Y3926" s="4">
        <f t="shared" si="309"/>
        <v>-1.4275459867185897E-2</v>
      </c>
      <c r="Z3926" s="4">
        <f>IF(W3926&gt;$V$2,1,0)</f>
        <v>0</v>
      </c>
    </row>
    <row r="3927" spans="1:26" x14ac:dyDescent="0.3">
      <c r="A3927" s="4">
        <v>0</v>
      </c>
      <c r="B3927" s="4">
        <v>0</v>
      </c>
      <c r="C3927" s="4">
        <v>0</v>
      </c>
      <c r="D3927" s="4">
        <v>1</v>
      </c>
      <c r="E3927" s="4">
        <v>0</v>
      </c>
      <c r="F3927" s="4">
        <v>24</v>
      </c>
      <c r="G3927" s="4">
        <v>1</v>
      </c>
      <c r="H3927" s="4">
        <v>1</v>
      </c>
      <c r="I3927" s="4">
        <v>1</v>
      </c>
      <c r="J3927" s="4">
        <v>1</v>
      </c>
      <c r="K3927" s="4">
        <v>1</v>
      </c>
      <c r="L3927" s="4">
        <v>1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3</v>
      </c>
      <c r="S3927" s="4">
        <v>66.3</v>
      </c>
      <c r="T3927" s="4">
        <v>1559.45</v>
      </c>
      <c r="U3927" s="4">
        <f t="shared" si="305"/>
        <v>-1.7734939954201958</v>
      </c>
      <c r="V3927" s="4">
        <f t="shared" si="306"/>
        <v>0.16973888464558895</v>
      </c>
      <c r="W3927" s="4">
        <f t="shared" si="307"/>
        <v>0.14510835441451272</v>
      </c>
      <c r="X3927" s="4">
        <f t="shared" si="308"/>
        <v>0.85489164558548725</v>
      </c>
      <c r="Y3927" s="4">
        <f t="shared" si="309"/>
        <v>-6.8088927033680774E-2</v>
      </c>
      <c r="Z3927" s="4">
        <f>IF(W3927&gt;$V$2,1,0)</f>
        <v>0</v>
      </c>
    </row>
    <row r="3928" spans="1:26" x14ac:dyDescent="0.3">
      <c r="A3928" s="4">
        <v>0</v>
      </c>
      <c r="B3928" s="4">
        <v>1</v>
      </c>
      <c r="C3928" s="4">
        <v>1</v>
      </c>
      <c r="D3928" s="4">
        <v>1</v>
      </c>
      <c r="E3928" s="4">
        <v>0</v>
      </c>
      <c r="F3928" s="4">
        <v>67</v>
      </c>
      <c r="G3928" s="4">
        <v>1</v>
      </c>
      <c r="H3928" s="4">
        <v>1</v>
      </c>
      <c r="I3928" s="4">
        <v>2</v>
      </c>
      <c r="J3928" s="4">
        <v>0</v>
      </c>
      <c r="K3928" s="4">
        <v>0</v>
      </c>
      <c r="L3928" s="4">
        <v>0</v>
      </c>
      <c r="M3928" s="4">
        <v>0</v>
      </c>
      <c r="N3928" s="4">
        <v>1</v>
      </c>
      <c r="O3928" s="4">
        <v>1</v>
      </c>
      <c r="P3928" s="4">
        <v>0</v>
      </c>
      <c r="Q3928" s="4">
        <v>1</v>
      </c>
      <c r="R3928" s="4">
        <v>1</v>
      </c>
      <c r="S3928" s="4">
        <v>94.65</v>
      </c>
      <c r="T3928" s="4">
        <v>6079</v>
      </c>
      <c r="U3928" s="4">
        <f t="shared" si="305"/>
        <v>-0.4541309133027408</v>
      </c>
      <c r="V3928" s="4">
        <f t="shared" si="306"/>
        <v>0.63499959790968474</v>
      </c>
      <c r="W3928" s="4">
        <f t="shared" si="307"/>
        <v>0.38837905447898546</v>
      </c>
      <c r="X3928" s="4">
        <f t="shared" si="308"/>
        <v>0.61162094552101454</v>
      </c>
      <c r="Y3928" s="4">
        <f t="shared" si="309"/>
        <v>-0.21351765019164029</v>
      </c>
      <c r="Z3928" s="4">
        <f>IF(W3928&gt;$V$2,1,0)</f>
        <v>1</v>
      </c>
    </row>
    <row r="3929" spans="1:26" x14ac:dyDescent="0.3">
      <c r="A3929" s="4">
        <v>1</v>
      </c>
      <c r="B3929" s="4">
        <v>1</v>
      </c>
      <c r="C3929" s="4">
        <v>0</v>
      </c>
      <c r="D3929" s="4">
        <v>0</v>
      </c>
      <c r="E3929" s="4">
        <v>0</v>
      </c>
      <c r="F3929" s="4">
        <v>1</v>
      </c>
      <c r="G3929" s="4">
        <v>1</v>
      </c>
      <c r="H3929" s="4">
        <v>0</v>
      </c>
      <c r="I3929" s="4">
        <v>2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1</v>
      </c>
      <c r="P3929" s="4">
        <v>0</v>
      </c>
      <c r="Q3929" s="4">
        <v>1</v>
      </c>
      <c r="R3929" s="4">
        <v>3</v>
      </c>
      <c r="S3929" s="4">
        <v>80.849999999999994</v>
      </c>
      <c r="T3929" s="4">
        <v>80.849999999999994</v>
      </c>
      <c r="U3929" s="4">
        <f t="shared" si="305"/>
        <v>0.96943647945179656</v>
      </c>
      <c r="V3929" s="4">
        <f t="shared" si="306"/>
        <v>2.6364583422143868</v>
      </c>
      <c r="W3929" s="4">
        <f t="shared" si="307"/>
        <v>0.72500716194343662</v>
      </c>
      <c r="X3929" s="4">
        <f t="shared" si="308"/>
        <v>0.72500716194343662</v>
      </c>
      <c r="Y3929" s="4">
        <f t="shared" si="309"/>
        <v>-0.13965770325362525</v>
      </c>
      <c r="Z3929" s="4">
        <f>IF(W3929&gt;$V$2,1,0)</f>
        <v>1</v>
      </c>
    </row>
    <row r="3930" spans="1:26" x14ac:dyDescent="0.3">
      <c r="A3930" s="4">
        <v>1</v>
      </c>
      <c r="B3930" s="4">
        <v>0</v>
      </c>
      <c r="C3930" s="4">
        <v>0</v>
      </c>
      <c r="D3930" s="4">
        <v>1</v>
      </c>
      <c r="E3930" s="4">
        <v>1</v>
      </c>
      <c r="F3930" s="4">
        <v>48</v>
      </c>
      <c r="G3930" s="4">
        <v>1</v>
      </c>
      <c r="H3930" s="4">
        <v>1</v>
      </c>
      <c r="I3930" s="4">
        <v>2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1</v>
      </c>
      <c r="P3930" s="4">
        <v>1</v>
      </c>
      <c r="Q3930" s="4">
        <v>1</v>
      </c>
      <c r="R3930" s="4">
        <v>3</v>
      </c>
      <c r="S3930" s="4">
        <v>82.05</v>
      </c>
      <c r="T3930" s="4">
        <v>4029.95</v>
      </c>
      <c r="U3930" s="4">
        <f t="shared" si="305"/>
        <v>-0.91448314160021049</v>
      </c>
      <c r="V3930" s="4">
        <f t="shared" si="306"/>
        <v>0.40072368998001479</v>
      </c>
      <c r="W3930" s="4">
        <f t="shared" si="307"/>
        <v>0.28608332453185836</v>
      </c>
      <c r="X3930" s="4">
        <f t="shared" si="308"/>
        <v>0.28608332453185836</v>
      </c>
      <c r="Y3930" s="4">
        <f t="shared" si="309"/>
        <v>-0.54350745598312866</v>
      </c>
      <c r="Z3930" s="4">
        <f>IF(W3930&gt;$V$2,1,0)</f>
        <v>1</v>
      </c>
    </row>
    <row r="3931" spans="1:26" x14ac:dyDescent="0.3">
      <c r="A3931" s="4">
        <v>0</v>
      </c>
      <c r="B3931" s="4">
        <v>0</v>
      </c>
      <c r="C3931" s="4">
        <v>0</v>
      </c>
      <c r="D3931" s="4">
        <v>1</v>
      </c>
      <c r="E3931" s="4">
        <v>0</v>
      </c>
      <c r="F3931" s="4">
        <v>37</v>
      </c>
      <c r="G3931" s="4">
        <v>1</v>
      </c>
      <c r="H3931" s="4">
        <v>1</v>
      </c>
      <c r="I3931" s="4">
        <v>1</v>
      </c>
      <c r="J3931" s="4">
        <v>0</v>
      </c>
      <c r="K3931" s="4">
        <v>1</v>
      </c>
      <c r="L3931" s="4">
        <v>0</v>
      </c>
      <c r="M3931" s="4">
        <v>1</v>
      </c>
      <c r="N3931" s="4">
        <v>0</v>
      </c>
      <c r="O3931" s="4">
        <v>1</v>
      </c>
      <c r="P3931" s="4">
        <v>1</v>
      </c>
      <c r="Q3931" s="4">
        <v>0</v>
      </c>
      <c r="R3931" s="4">
        <v>3</v>
      </c>
      <c r="S3931" s="4">
        <v>72.099999999999994</v>
      </c>
      <c r="T3931" s="4">
        <v>2658.4</v>
      </c>
      <c r="U3931" s="4">
        <f t="shared" si="305"/>
        <v>-2.765680045308351</v>
      </c>
      <c r="V3931" s="4">
        <f t="shared" si="306"/>
        <v>6.2933287305829338E-2</v>
      </c>
      <c r="W3931" s="4">
        <f t="shared" si="307"/>
        <v>5.9207184549976415E-2</v>
      </c>
      <c r="X3931" s="4">
        <f t="shared" si="308"/>
        <v>0.94079281545002358</v>
      </c>
      <c r="Y3931" s="4">
        <f t="shared" si="309"/>
        <v>-2.6506007830780842E-2</v>
      </c>
      <c r="Z3931" s="4">
        <f>IF(W3931&gt;$V$2,1,0)</f>
        <v>0</v>
      </c>
    </row>
    <row r="3932" spans="1:26" x14ac:dyDescent="0.3">
      <c r="A3932" s="4">
        <v>0</v>
      </c>
      <c r="B3932" s="4">
        <v>1</v>
      </c>
      <c r="C3932" s="4">
        <v>0</v>
      </c>
      <c r="D3932" s="4">
        <v>0</v>
      </c>
      <c r="E3932" s="4">
        <v>0</v>
      </c>
      <c r="F3932" s="4">
        <v>11</v>
      </c>
      <c r="G3932" s="4">
        <v>0</v>
      </c>
      <c r="H3932" s="4">
        <v>0</v>
      </c>
      <c r="I3932" s="4">
        <v>1</v>
      </c>
      <c r="J3932" s="4">
        <v>0</v>
      </c>
      <c r="K3932" s="4">
        <v>1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3</v>
      </c>
      <c r="S3932" s="4">
        <v>34.700000000000003</v>
      </c>
      <c r="T3932" s="4">
        <v>383.55</v>
      </c>
      <c r="U3932" s="4">
        <f t="shared" si="305"/>
        <v>-0.46182013463368321</v>
      </c>
      <c r="V3932" s="4">
        <f t="shared" si="306"/>
        <v>0.63013566933258436</v>
      </c>
      <c r="W3932" s="4">
        <f t="shared" si="307"/>
        <v>0.38655412625292507</v>
      </c>
      <c r="X3932" s="4">
        <f t="shared" si="308"/>
        <v>0.61344587374707493</v>
      </c>
      <c r="Y3932" s="4">
        <f t="shared" si="309"/>
        <v>-0.21222375041045263</v>
      </c>
      <c r="Z3932" s="4">
        <f>IF(W3932&gt;$V$2,1,0)</f>
        <v>1</v>
      </c>
    </row>
    <row r="3933" spans="1:26" x14ac:dyDescent="0.3">
      <c r="A3933" s="4">
        <v>1</v>
      </c>
      <c r="B3933" s="4">
        <v>1</v>
      </c>
      <c r="C3933" s="4">
        <v>0</v>
      </c>
      <c r="D3933" s="4">
        <v>1</v>
      </c>
      <c r="E3933" s="4">
        <v>0</v>
      </c>
      <c r="F3933" s="4">
        <v>3</v>
      </c>
      <c r="G3933" s="4">
        <v>1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1</v>
      </c>
      <c r="R3933" s="4">
        <v>1</v>
      </c>
      <c r="S3933" s="4">
        <v>20.55</v>
      </c>
      <c r="T3933" s="4">
        <v>51.15</v>
      </c>
      <c r="U3933" s="4">
        <f t="shared" si="305"/>
        <v>-1.1546694929754533</v>
      </c>
      <c r="V3933" s="4">
        <f t="shared" si="306"/>
        <v>0.31516168284203039</v>
      </c>
      <c r="W3933" s="4">
        <f t="shared" si="307"/>
        <v>0.23963721491716072</v>
      </c>
      <c r="X3933" s="4">
        <f t="shared" si="308"/>
        <v>0.23963721491716072</v>
      </c>
      <c r="Y3933" s="4">
        <f t="shared" si="309"/>
        <v>-0.62044573645747558</v>
      </c>
      <c r="Z3933" s="4">
        <f>IF(W3933&gt;$V$2,1,0)</f>
        <v>0</v>
      </c>
    </row>
    <row r="3934" spans="1:26" x14ac:dyDescent="0.3">
      <c r="A3934" s="4">
        <v>0</v>
      </c>
      <c r="B3934" s="4">
        <v>0</v>
      </c>
      <c r="C3934" s="4">
        <v>0</v>
      </c>
      <c r="D3934" s="4">
        <v>1</v>
      </c>
      <c r="E3934" s="4">
        <v>0</v>
      </c>
      <c r="F3934" s="4">
        <v>18</v>
      </c>
      <c r="G3934" s="4">
        <v>1</v>
      </c>
      <c r="H3934" s="4">
        <v>0</v>
      </c>
      <c r="I3934" s="4">
        <v>2</v>
      </c>
      <c r="J3934" s="4">
        <v>0</v>
      </c>
      <c r="K3934" s="4">
        <v>0</v>
      </c>
      <c r="L3934" s="4">
        <v>1</v>
      </c>
      <c r="M3934" s="4">
        <v>0</v>
      </c>
      <c r="N3934" s="4">
        <v>1</v>
      </c>
      <c r="O3934" s="4">
        <v>1</v>
      </c>
      <c r="P3934" s="4">
        <v>0</v>
      </c>
      <c r="Q3934" s="4">
        <v>1</v>
      </c>
      <c r="R3934" s="4">
        <v>1</v>
      </c>
      <c r="S3934" s="4">
        <v>95.95</v>
      </c>
      <c r="T3934" s="4">
        <v>1745.5</v>
      </c>
      <c r="U3934" s="4">
        <f t="shared" si="305"/>
        <v>0.60458455785075282</v>
      </c>
      <c r="V3934" s="4">
        <f t="shared" si="306"/>
        <v>1.8304915875403232</v>
      </c>
      <c r="W3934" s="4">
        <f t="shared" si="307"/>
        <v>0.64670447903751127</v>
      </c>
      <c r="X3934" s="4">
        <f t="shared" si="308"/>
        <v>0.35329552096248873</v>
      </c>
      <c r="Y3934" s="4">
        <f t="shared" si="309"/>
        <v>-0.45186186846270893</v>
      </c>
      <c r="Z3934" s="4">
        <f>IF(W3934&gt;$V$2,1,0)</f>
        <v>1</v>
      </c>
    </row>
    <row r="3935" spans="1:26" x14ac:dyDescent="0.3">
      <c r="A3935" s="4">
        <v>0</v>
      </c>
      <c r="B3935" s="4">
        <v>1</v>
      </c>
      <c r="C3935" s="4">
        <v>0</v>
      </c>
      <c r="D3935" s="4">
        <v>1</v>
      </c>
      <c r="E3935" s="4">
        <v>1</v>
      </c>
      <c r="F3935" s="4">
        <v>50</v>
      </c>
      <c r="G3935" s="4">
        <v>1</v>
      </c>
      <c r="H3935" s="4">
        <v>0</v>
      </c>
      <c r="I3935" s="4">
        <v>1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1</v>
      </c>
      <c r="Q3935" s="4">
        <v>1</v>
      </c>
      <c r="R3935" s="4">
        <v>0</v>
      </c>
      <c r="S3935" s="4">
        <v>44.8</v>
      </c>
      <c r="T3935" s="4">
        <v>2230.85</v>
      </c>
      <c r="U3935" s="4">
        <f t="shared" si="305"/>
        <v>-3.244846913899825</v>
      </c>
      <c r="V3935" s="4">
        <f t="shared" si="306"/>
        <v>3.8974530359476497E-2</v>
      </c>
      <c r="W3935" s="4">
        <f t="shared" si="307"/>
        <v>3.7512498353536768E-2</v>
      </c>
      <c r="X3935" s="4">
        <f t="shared" si="308"/>
        <v>0.96248750164646324</v>
      </c>
      <c r="Y3935" s="4">
        <f t="shared" si="309"/>
        <v>-1.6604901301244659E-2</v>
      </c>
      <c r="Z3935" s="4">
        <f>IF(W3935&gt;$V$2,1,0)</f>
        <v>0</v>
      </c>
    </row>
    <row r="3936" spans="1:26" x14ac:dyDescent="0.3">
      <c r="A3936" s="4">
        <v>0</v>
      </c>
      <c r="B3936" s="4">
        <v>0</v>
      </c>
      <c r="C3936" s="4">
        <v>0</v>
      </c>
      <c r="D3936" s="4">
        <v>1</v>
      </c>
      <c r="E3936" s="4">
        <v>1</v>
      </c>
      <c r="F3936" s="4">
        <v>67</v>
      </c>
      <c r="G3936" s="4">
        <v>1</v>
      </c>
      <c r="H3936" s="4">
        <v>1</v>
      </c>
      <c r="I3936" s="4">
        <v>2</v>
      </c>
      <c r="J3936" s="4">
        <v>1</v>
      </c>
      <c r="K3936" s="4">
        <v>0</v>
      </c>
      <c r="L3936" s="4">
        <v>1</v>
      </c>
      <c r="M3936" s="4">
        <v>1</v>
      </c>
      <c r="N3936" s="4">
        <v>1</v>
      </c>
      <c r="O3936" s="4">
        <v>1</v>
      </c>
      <c r="P3936" s="4">
        <v>1</v>
      </c>
      <c r="Q3936" s="4">
        <v>1</v>
      </c>
      <c r="R3936" s="4">
        <v>2</v>
      </c>
      <c r="S3936" s="4">
        <v>109.4</v>
      </c>
      <c r="T3936" s="4">
        <v>7281.6</v>
      </c>
      <c r="U3936" s="4">
        <f t="shared" si="305"/>
        <v>-2.0816946641356124</v>
      </c>
      <c r="V3936" s="4">
        <f t="shared" si="306"/>
        <v>0.12471867673991813</v>
      </c>
      <c r="W3936" s="4">
        <f t="shared" si="307"/>
        <v>0.11088877540597494</v>
      </c>
      <c r="X3936" s="4">
        <f t="shared" si="308"/>
        <v>0.88911122459402503</v>
      </c>
      <c r="Y3936" s="4">
        <f t="shared" si="309"/>
        <v>-5.1043906964579271E-2</v>
      </c>
      <c r="Z3936" s="4">
        <f>IF(W3936&gt;$V$2,1,0)</f>
        <v>0</v>
      </c>
    </row>
    <row r="3937" spans="1:26" x14ac:dyDescent="0.3">
      <c r="A3937" s="4">
        <v>0</v>
      </c>
      <c r="B3937" s="4">
        <v>0</v>
      </c>
      <c r="C3937" s="4">
        <v>0</v>
      </c>
      <c r="D3937" s="4">
        <v>1</v>
      </c>
      <c r="E3937" s="4">
        <v>0</v>
      </c>
      <c r="F3937" s="4">
        <v>25</v>
      </c>
      <c r="G3937" s="4">
        <v>1</v>
      </c>
      <c r="H3937" s="4">
        <v>0</v>
      </c>
      <c r="I3937" s="4">
        <v>1</v>
      </c>
      <c r="J3937" s="4">
        <v>1</v>
      </c>
      <c r="K3937" s="4">
        <v>1</v>
      </c>
      <c r="L3937" s="4">
        <v>0</v>
      </c>
      <c r="M3937" s="4">
        <v>1</v>
      </c>
      <c r="N3937" s="4">
        <v>0</v>
      </c>
      <c r="O3937" s="4">
        <v>1</v>
      </c>
      <c r="P3937" s="4">
        <v>0</v>
      </c>
      <c r="Q3937" s="4">
        <v>1</v>
      </c>
      <c r="R3937" s="4">
        <v>3</v>
      </c>
      <c r="S3937" s="4">
        <v>71.05</v>
      </c>
      <c r="T3937" s="4">
        <v>1837.7</v>
      </c>
      <c r="U3937" s="4">
        <f t="shared" si="305"/>
        <v>-1.8104964268605213</v>
      </c>
      <c r="V3937" s="4">
        <f t="shared" si="306"/>
        <v>0.16357291465545559</v>
      </c>
      <c r="W3937" s="4">
        <f t="shared" si="307"/>
        <v>0.14057813876141229</v>
      </c>
      <c r="X3937" s="4">
        <f t="shared" si="308"/>
        <v>0.85942186123858777</v>
      </c>
      <c r="Y3937" s="4">
        <f t="shared" si="309"/>
        <v>-6.5793603299855494E-2</v>
      </c>
      <c r="Z3937" s="4">
        <f>IF(W3937&gt;$V$2,1,0)</f>
        <v>0</v>
      </c>
    </row>
    <row r="3938" spans="1:26" x14ac:dyDescent="0.3">
      <c r="A3938" s="4">
        <v>1</v>
      </c>
      <c r="B3938" s="4">
        <v>0</v>
      </c>
      <c r="C3938" s="4">
        <v>1</v>
      </c>
      <c r="D3938" s="4">
        <v>0</v>
      </c>
      <c r="E3938" s="4">
        <v>0</v>
      </c>
      <c r="F3938" s="4">
        <v>2</v>
      </c>
      <c r="G3938" s="4">
        <v>1</v>
      </c>
      <c r="H3938" s="4">
        <v>1</v>
      </c>
      <c r="I3938" s="4">
        <v>2</v>
      </c>
      <c r="J3938" s="4">
        <v>0</v>
      </c>
      <c r="K3938" s="4">
        <v>0</v>
      </c>
      <c r="L3938" s="4">
        <v>1</v>
      </c>
      <c r="M3938" s="4">
        <v>0</v>
      </c>
      <c r="N3938" s="4">
        <v>0</v>
      </c>
      <c r="O3938" s="4">
        <v>0</v>
      </c>
      <c r="P3938" s="4">
        <v>0</v>
      </c>
      <c r="Q3938" s="4">
        <v>1</v>
      </c>
      <c r="R3938" s="4">
        <v>2</v>
      </c>
      <c r="S3938" s="4">
        <v>78.55</v>
      </c>
      <c r="T3938" s="4">
        <v>149.55000000000001</v>
      </c>
      <c r="U3938" s="4">
        <f t="shared" si="305"/>
        <v>1.2206439256770301</v>
      </c>
      <c r="V3938" s="4">
        <f t="shared" si="306"/>
        <v>3.3893695331589182</v>
      </c>
      <c r="W3938" s="4">
        <f t="shared" si="307"/>
        <v>0.77217684853243029</v>
      </c>
      <c r="X3938" s="4">
        <f t="shared" si="308"/>
        <v>0.77217684853243029</v>
      </c>
      <c r="Y3938" s="4">
        <f t="shared" si="309"/>
        <v>-0.1122832235684061</v>
      </c>
      <c r="Z3938" s="4">
        <f>IF(W3938&gt;$V$2,1,0)</f>
        <v>1</v>
      </c>
    </row>
    <row r="3939" spans="1:26" x14ac:dyDescent="0.3">
      <c r="A3939" s="4">
        <v>0</v>
      </c>
      <c r="B3939" s="4">
        <v>1</v>
      </c>
      <c r="C3939" s="4">
        <v>0</v>
      </c>
      <c r="D3939" s="4">
        <v>0</v>
      </c>
      <c r="E3939" s="4">
        <v>0</v>
      </c>
      <c r="F3939" s="4">
        <v>9</v>
      </c>
      <c r="G3939" s="4">
        <v>1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1</v>
      </c>
      <c r="S3939" s="4">
        <v>19.7</v>
      </c>
      <c r="T3939" s="4">
        <v>180.7</v>
      </c>
      <c r="U3939" s="4">
        <f t="shared" si="305"/>
        <v>-1.8617440348344818</v>
      </c>
      <c r="V3939" s="4">
        <f t="shared" si="306"/>
        <v>0.15540136849169803</v>
      </c>
      <c r="W3939" s="4">
        <f t="shared" si="307"/>
        <v>0.13449989997377665</v>
      </c>
      <c r="X3939" s="4">
        <f t="shared" si="308"/>
        <v>0.86550010002622335</v>
      </c>
      <c r="Y3939" s="4">
        <f t="shared" si="309"/>
        <v>-6.2732877596982081E-2</v>
      </c>
      <c r="Z3939" s="4">
        <f>IF(W3939&gt;$V$2,1,0)</f>
        <v>0</v>
      </c>
    </row>
    <row r="3940" spans="1:26" x14ac:dyDescent="0.3">
      <c r="A3940" s="4">
        <v>0</v>
      </c>
      <c r="B3940" s="4">
        <v>0</v>
      </c>
      <c r="C3940" s="4">
        <v>0</v>
      </c>
      <c r="D3940" s="4">
        <v>0</v>
      </c>
      <c r="E3940" s="4">
        <v>1</v>
      </c>
      <c r="F3940" s="4">
        <v>10</v>
      </c>
      <c r="G3940" s="4">
        <v>0</v>
      </c>
      <c r="H3940" s="4">
        <v>0</v>
      </c>
      <c r="I3940" s="4">
        <v>1</v>
      </c>
      <c r="J3940" s="4">
        <v>1</v>
      </c>
      <c r="K3940" s="4">
        <v>1</v>
      </c>
      <c r="L3940" s="4">
        <v>0</v>
      </c>
      <c r="M3940" s="4">
        <v>1</v>
      </c>
      <c r="N3940" s="4">
        <v>0</v>
      </c>
      <c r="O3940" s="4">
        <v>0</v>
      </c>
      <c r="P3940" s="4">
        <v>1</v>
      </c>
      <c r="Q3940" s="4">
        <v>0</v>
      </c>
      <c r="R3940" s="4">
        <v>3</v>
      </c>
      <c r="S3940" s="4">
        <v>40.25</v>
      </c>
      <c r="T3940" s="4">
        <v>411.45</v>
      </c>
      <c r="U3940" s="4">
        <f t="shared" si="305"/>
        <v>-2.1783970901074508</v>
      </c>
      <c r="V3940" s="4">
        <f t="shared" si="306"/>
        <v>0.11322287132574468</v>
      </c>
      <c r="W3940" s="4">
        <f t="shared" si="307"/>
        <v>0.10170728094268024</v>
      </c>
      <c r="X3940" s="4">
        <f t="shared" si="308"/>
        <v>0.89829271905731978</v>
      </c>
      <c r="Y3940" s="4">
        <f t="shared" si="309"/>
        <v>-4.6582120396938591E-2</v>
      </c>
      <c r="Z3940" s="4">
        <f>IF(W3940&gt;$V$2,1,0)</f>
        <v>0</v>
      </c>
    </row>
    <row r="3941" spans="1:26" x14ac:dyDescent="0.3">
      <c r="A3941" s="4">
        <v>0</v>
      </c>
      <c r="B3941" s="4">
        <v>0</v>
      </c>
      <c r="C3941" s="4">
        <v>0</v>
      </c>
      <c r="D3941" s="4">
        <v>1</v>
      </c>
      <c r="E3941" s="4">
        <v>0</v>
      </c>
      <c r="F3941" s="4">
        <v>70</v>
      </c>
      <c r="G3941" s="4">
        <v>1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2</v>
      </c>
      <c r="Q3941" s="4">
        <v>0</v>
      </c>
      <c r="R3941" s="4">
        <v>1</v>
      </c>
      <c r="S3941" s="4">
        <v>19.850000000000001</v>
      </c>
      <c r="T3941" s="4">
        <v>1328.35</v>
      </c>
      <c r="U3941" s="4">
        <f t="shared" si="305"/>
        <v>-6.2663003042075207</v>
      </c>
      <c r="V3941" s="4">
        <f t="shared" si="306"/>
        <v>1.8992422194979094E-3</v>
      </c>
      <c r="W3941" s="4">
        <f t="shared" si="307"/>
        <v>1.8956419362994388E-3</v>
      </c>
      <c r="X3941" s="4">
        <f t="shared" si="308"/>
        <v>0.99810435806370057</v>
      </c>
      <c r="Y3941" s="4">
        <f t="shared" si="309"/>
        <v>-8.2404812969471728E-4</v>
      </c>
      <c r="Z3941" s="4">
        <f>IF(W3941&gt;$V$2,1,0)</f>
        <v>0</v>
      </c>
    </row>
    <row r="3942" spans="1:26" x14ac:dyDescent="0.3">
      <c r="A3942" s="4">
        <v>0</v>
      </c>
      <c r="B3942" s="4">
        <v>1</v>
      </c>
      <c r="C3942" s="4">
        <v>0</v>
      </c>
      <c r="D3942" s="4">
        <v>0</v>
      </c>
      <c r="E3942" s="4">
        <v>0</v>
      </c>
      <c r="F3942" s="4">
        <v>9</v>
      </c>
      <c r="G3942" s="4">
        <v>1</v>
      </c>
      <c r="H3942" s="4">
        <v>0</v>
      </c>
      <c r="I3942" s="4">
        <v>1</v>
      </c>
      <c r="J3942" s="4">
        <v>1</v>
      </c>
      <c r="K3942" s="4">
        <v>0</v>
      </c>
      <c r="L3942" s="4">
        <v>1</v>
      </c>
      <c r="M3942" s="4">
        <v>1</v>
      </c>
      <c r="N3942" s="4">
        <v>0</v>
      </c>
      <c r="O3942" s="4">
        <v>1</v>
      </c>
      <c r="P3942" s="4">
        <v>0</v>
      </c>
      <c r="Q3942" s="4">
        <v>1</v>
      </c>
      <c r="R3942" s="4">
        <v>0</v>
      </c>
      <c r="S3942" s="4">
        <v>68.25</v>
      </c>
      <c r="T3942" s="4">
        <v>576.95000000000005</v>
      </c>
      <c r="U3942" s="4">
        <f t="shared" si="305"/>
        <v>-1.2278719054307721</v>
      </c>
      <c r="V3942" s="4">
        <f t="shared" si="306"/>
        <v>0.29291526626314085</v>
      </c>
      <c r="W3942" s="4">
        <f t="shared" si="307"/>
        <v>0.22655410907919871</v>
      </c>
      <c r="X3942" s="4">
        <f t="shared" si="308"/>
        <v>0.77344589092080129</v>
      </c>
      <c r="Y3942" s="4">
        <f t="shared" si="309"/>
        <v>-0.11157006347267334</v>
      </c>
      <c r="Z3942" s="4">
        <f>IF(W3942&gt;$V$2,1,0)</f>
        <v>0</v>
      </c>
    </row>
    <row r="3943" spans="1:26" x14ac:dyDescent="0.3">
      <c r="A3943" s="4">
        <v>0</v>
      </c>
      <c r="B3943" s="4">
        <v>0</v>
      </c>
      <c r="C3943" s="4">
        <v>0</v>
      </c>
      <c r="D3943" s="4">
        <v>0</v>
      </c>
      <c r="E3943" s="4">
        <v>0</v>
      </c>
      <c r="F3943" s="4">
        <v>4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1</v>
      </c>
      <c r="R3943" s="4">
        <v>1</v>
      </c>
      <c r="S3943" s="4">
        <v>20.149999999999999</v>
      </c>
      <c r="T3943" s="4">
        <v>68.45</v>
      </c>
      <c r="U3943" s="4">
        <f t="shared" si="305"/>
        <v>-1.1905545428752724</v>
      </c>
      <c r="V3943" s="4">
        <f t="shared" si="306"/>
        <v>0.30405260710029114</v>
      </c>
      <c r="W3943" s="4">
        <f t="shared" si="307"/>
        <v>0.23315977089021478</v>
      </c>
      <c r="X3943" s="4">
        <f t="shared" si="308"/>
        <v>0.76684022910978522</v>
      </c>
      <c r="Y3943" s="4">
        <f t="shared" si="309"/>
        <v>-0.1152951117275897</v>
      </c>
      <c r="Z3943" s="4">
        <f>IF(W3943&gt;$V$2,1,0)</f>
        <v>0</v>
      </c>
    </row>
    <row r="3944" spans="1:26" x14ac:dyDescent="0.3">
      <c r="A3944" s="4">
        <v>0</v>
      </c>
      <c r="B3944" s="4">
        <v>0</v>
      </c>
      <c r="C3944" s="4">
        <v>0</v>
      </c>
      <c r="D3944" s="4">
        <v>0</v>
      </c>
      <c r="E3944" s="4">
        <v>0</v>
      </c>
      <c r="F3944" s="4">
        <v>2</v>
      </c>
      <c r="G3944" s="4">
        <v>1</v>
      </c>
      <c r="H3944" s="4">
        <v>0</v>
      </c>
      <c r="I3944" s="4">
        <v>1</v>
      </c>
      <c r="J3944" s="4">
        <v>1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3</v>
      </c>
      <c r="S3944" s="4">
        <v>50.95</v>
      </c>
      <c r="T3944" s="4">
        <v>123.05</v>
      </c>
      <c r="U3944" s="4">
        <f t="shared" si="305"/>
        <v>-0.96538651362783501</v>
      </c>
      <c r="V3944" s="4">
        <f t="shared" si="306"/>
        <v>0.38083597299506622</v>
      </c>
      <c r="W3944" s="4">
        <f t="shared" si="307"/>
        <v>0.27580102231043702</v>
      </c>
      <c r="X3944" s="4">
        <f t="shared" si="308"/>
        <v>0.72419897768956298</v>
      </c>
      <c r="Y3944" s="4">
        <f t="shared" si="309"/>
        <v>-0.14014209258735147</v>
      </c>
      <c r="Z3944" s="4">
        <f>IF(W3944&gt;$V$2,1,0)</f>
        <v>1</v>
      </c>
    </row>
    <row r="3945" spans="1:26" x14ac:dyDescent="0.3">
      <c r="A3945" s="4">
        <v>1</v>
      </c>
      <c r="B3945" s="4">
        <v>0</v>
      </c>
      <c r="C3945" s="4">
        <v>0</v>
      </c>
      <c r="D3945" s="4">
        <v>0</v>
      </c>
      <c r="E3945" s="4">
        <v>1</v>
      </c>
      <c r="F3945" s="4">
        <v>1</v>
      </c>
      <c r="G3945" s="4">
        <v>1</v>
      </c>
      <c r="H3945" s="4">
        <v>0</v>
      </c>
      <c r="I3945" s="4">
        <v>2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1</v>
      </c>
      <c r="P3945" s="4">
        <v>0</v>
      </c>
      <c r="Q3945" s="4">
        <v>0</v>
      </c>
      <c r="R3945" s="4">
        <v>2</v>
      </c>
      <c r="S3945" s="4">
        <v>78.650000000000006</v>
      </c>
      <c r="T3945" s="4">
        <v>78.650000000000006</v>
      </c>
      <c r="U3945" s="4">
        <f t="shared" si="305"/>
        <v>0.4708446517588839</v>
      </c>
      <c r="V3945" s="4">
        <f t="shared" si="306"/>
        <v>1.6013462020347971</v>
      </c>
      <c r="W3945" s="4">
        <f t="shared" si="307"/>
        <v>0.6155836546408967</v>
      </c>
      <c r="X3945" s="4">
        <f t="shared" si="308"/>
        <v>0.6155836546408967</v>
      </c>
      <c r="Y3945" s="4">
        <f t="shared" si="309"/>
        <v>-0.21071292034398156</v>
      </c>
      <c r="Z3945" s="4">
        <f>IF(W3945&gt;$V$2,1,0)</f>
        <v>1</v>
      </c>
    </row>
    <row r="3946" spans="1:26" x14ac:dyDescent="0.3">
      <c r="A3946" s="4">
        <v>0</v>
      </c>
      <c r="B3946" s="4">
        <v>1</v>
      </c>
      <c r="C3946" s="4">
        <v>0</v>
      </c>
      <c r="D3946" s="4">
        <v>0</v>
      </c>
      <c r="E3946" s="4">
        <v>0</v>
      </c>
      <c r="F3946" s="4">
        <v>19</v>
      </c>
      <c r="G3946" s="4">
        <v>0</v>
      </c>
      <c r="H3946" s="4">
        <v>0</v>
      </c>
      <c r="I3946" s="4">
        <v>1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1</v>
      </c>
      <c r="R3946" s="4">
        <v>0</v>
      </c>
      <c r="S3946" s="4">
        <v>25.15</v>
      </c>
      <c r="T3946" s="4">
        <v>468.35</v>
      </c>
      <c r="U3946" s="4">
        <f t="shared" si="305"/>
        <v>-0.48479888673094074</v>
      </c>
      <c r="V3946" s="4">
        <f t="shared" si="306"/>
        <v>0.61582103409252453</v>
      </c>
      <c r="W3946" s="4">
        <f t="shared" si="307"/>
        <v>0.38111958013863906</v>
      </c>
      <c r="X3946" s="4">
        <f t="shared" si="308"/>
        <v>0.61888041986136089</v>
      </c>
      <c r="Y3946" s="4">
        <f t="shared" si="309"/>
        <v>-0.2083932572985934</v>
      </c>
      <c r="Z3946" s="4">
        <f>IF(W3946&gt;$V$2,1,0)</f>
        <v>1</v>
      </c>
    </row>
    <row r="3947" spans="1:26" x14ac:dyDescent="0.3">
      <c r="A3947" s="4">
        <v>0</v>
      </c>
      <c r="B3947" s="4">
        <v>1</v>
      </c>
      <c r="C3947" s="4">
        <v>0</v>
      </c>
      <c r="D3947" s="4">
        <v>1</v>
      </c>
      <c r="E3947" s="4">
        <v>1</v>
      </c>
      <c r="F3947" s="4">
        <v>7</v>
      </c>
      <c r="G3947" s="4">
        <v>1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0</v>
      </c>
      <c r="S3947" s="4">
        <v>20.25</v>
      </c>
      <c r="T3947" s="4">
        <v>174.7</v>
      </c>
      <c r="U3947" s="4">
        <f t="shared" si="305"/>
        <v>-1.5961553538922986</v>
      </c>
      <c r="V3947" s="4">
        <f t="shared" si="306"/>
        <v>0.20267423271769389</v>
      </c>
      <c r="W3947" s="4">
        <f t="shared" si="307"/>
        <v>0.16851964331164648</v>
      </c>
      <c r="X3947" s="4">
        <f t="shared" si="308"/>
        <v>0.83148035668835352</v>
      </c>
      <c r="Y3947" s="4">
        <f t="shared" si="309"/>
        <v>-8.0148006315326287E-2</v>
      </c>
      <c r="Z3947" s="4">
        <f>IF(W3947&gt;$V$2,1,0)</f>
        <v>0</v>
      </c>
    </row>
    <row r="3948" spans="1:26" x14ac:dyDescent="0.3">
      <c r="A3948" s="4">
        <v>1</v>
      </c>
      <c r="B3948" s="4">
        <v>1</v>
      </c>
      <c r="C3948" s="4">
        <v>0</v>
      </c>
      <c r="D3948" s="4">
        <v>0</v>
      </c>
      <c r="E3948" s="4">
        <v>0</v>
      </c>
      <c r="F3948" s="4">
        <v>1</v>
      </c>
      <c r="G3948" s="4">
        <v>1</v>
      </c>
      <c r="H3948" s="4">
        <v>0</v>
      </c>
      <c r="I3948" s="4">
        <v>1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1</v>
      </c>
      <c r="R3948" s="4">
        <v>2</v>
      </c>
      <c r="S3948" s="4">
        <v>42.9</v>
      </c>
      <c r="T3948" s="4">
        <v>42.9</v>
      </c>
      <c r="U3948" s="4">
        <f t="shared" si="305"/>
        <v>1.6726131952649936E-2</v>
      </c>
      <c r="V3948" s="4">
        <f t="shared" si="306"/>
        <v>1.0168667968632974</v>
      </c>
      <c r="W3948" s="4">
        <f t="shared" si="307"/>
        <v>0.50418143550420114</v>
      </c>
      <c r="X3948" s="4">
        <f t="shared" si="308"/>
        <v>0.50418143550420114</v>
      </c>
      <c r="Y3948" s="4">
        <f t="shared" si="309"/>
        <v>-0.29741314954913473</v>
      </c>
      <c r="Z3948" s="4">
        <f>IF(W3948&gt;$V$2,1,0)</f>
        <v>1</v>
      </c>
    </row>
    <row r="3949" spans="1:26" x14ac:dyDescent="0.3">
      <c r="A3949" s="4">
        <v>0</v>
      </c>
      <c r="B3949" s="4">
        <v>1</v>
      </c>
      <c r="C3949" s="4">
        <v>1</v>
      </c>
      <c r="D3949" s="4">
        <v>0</v>
      </c>
      <c r="E3949" s="4">
        <v>0</v>
      </c>
      <c r="F3949" s="4">
        <v>1</v>
      </c>
      <c r="G3949" s="4">
        <v>1</v>
      </c>
      <c r="H3949" s="4">
        <v>0</v>
      </c>
      <c r="I3949" s="4">
        <v>1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2</v>
      </c>
      <c r="S3949" s="4">
        <v>44</v>
      </c>
      <c r="T3949" s="4">
        <v>44</v>
      </c>
      <c r="U3949" s="4">
        <f t="shared" si="305"/>
        <v>-0.28120177276301644</v>
      </c>
      <c r="V3949" s="4">
        <f t="shared" si="306"/>
        <v>0.75487600669521915</v>
      </c>
      <c r="W3949" s="4">
        <f t="shared" si="307"/>
        <v>0.43015917011527266</v>
      </c>
      <c r="X3949" s="4">
        <f t="shared" si="308"/>
        <v>0.56984082988472728</v>
      </c>
      <c r="Y3949" s="4">
        <f t="shared" si="309"/>
        <v>-0.24424643618051786</v>
      </c>
      <c r="Z3949" s="4">
        <f>IF(W3949&gt;$V$2,1,0)</f>
        <v>1</v>
      </c>
    </row>
    <row r="3950" spans="1:26" x14ac:dyDescent="0.3">
      <c r="A3950" s="4">
        <v>0</v>
      </c>
      <c r="B3950" s="4">
        <v>0</v>
      </c>
      <c r="C3950" s="4">
        <v>0</v>
      </c>
      <c r="D3950" s="4">
        <v>1</v>
      </c>
      <c r="E3950" s="4">
        <v>1</v>
      </c>
      <c r="F3950" s="4">
        <v>9</v>
      </c>
      <c r="G3950" s="4">
        <v>1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1</v>
      </c>
      <c r="Q3950" s="4">
        <v>0</v>
      </c>
      <c r="R3950" s="4">
        <v>3</v>
      </c>
      <c r="S3950" s="4">
        <v>20.25</v>
      </c>
      <c r="T3950" s="4">
        <v>172.35</v>
      </c>
      <c r="U3950" s="4">
        <f t="shared" si="305"/>
        <v>-2.5687907986138638</v>
      </c>
      <c r="V3950" s="4">
        <f t="shared" si="306"/>
        <v>7.6628148287999173E-2</v>
      </c>
      <c r="W3950" s="4">
        <f t="shared" si="307"/>
        <v>7.1174201055257069E-2</v>
      </c>
      <c r="X3950" s="4">
        <f t="shared" si="308"/>
        <v>0.92882579894474293</v>
      </c>
      <c r="Y3950" s="4">
        <f t="shared" si="309"/>
        <v>-3.2065730194833345E-2</v>
      </c>
      <c r="Z3950" s="4">
        <f>IF(W3950&gt;$V$2,1,0)</f>
        <v>0</v>
      </c>
    </row>
    <row r="3951" spans="1:26" x14ac:dyDescent="0.3">
      <c r="A3951" s="4">
        <v>1</v>
      </c>
      <c r="B3951" s="4">
        <v>0</v>
      </c>
      <c r="C3951" s="4">
        <v>0</v>
      </c>
      <c r="D3951" s="4">
        <v>0</v>
      </c>
      <c r="E3951" s="4">
        <v>0</v>
      </c>
      <c r="F3951" s="4">
        <v>3</v>
      </c>
      <c r="G3951" s="4">
        <v>0</v>
      </c>
      <c r="H3951" s="4">
        <v>0</v>
      </c>
      <c r="I3951" s="4">
        <v>1</v>
      </c>
      <c r="J3951" s="4">
        <v>1</v>
      </c>
      <c r="K3951" s="4">
        <v>0</v>
      </c>
      <c r="L3951" s="4">
        <v>0</v>
      </c>
      <c r="M3951" s="4">
        <v>1</v>
      </c>
      <c r="N3951" s="4">
        <v>0</v>
      </c>
      <c r="O3951" s="4">
        <v>0</v>
      </c>
      <c r="P3951" s="4">
        <v>0</v>
      </c>
      <c r="Q3951" s="4">
        <v>0</v>
      </c>
      <c r="R3951" s="4">
        <v>3</v>
      </c>
      <c r="S3951" s="4">
        <v>34.25</v>
      </c>
      <c r="T3951" s="4">
        <v>139.35</v>
      </c>
      <c r="U3951" s="4">
        <f t="shared" si="305"/>
        <v>-0.73699653310331403</v>
      </c>
      <c r="V3951" s="4">
        <f t="shared" si="306"/>
        <v>0.47854906550613452</v>
      </c>
      <c r="W3951" s="4">
        <f t="shared" si="307"/>
        <v>0.3236612681110575</v>
      </c>
      <c r="X3951" s="4">
        <f t="shared" si="308"/>
        <v>0.3236612681110575</v>
      </c>
      <c r="Y3951" s="4">
        <f t="shared" si="309"/>
        <v>-0.48990926862977635</v>
      </c>
      <c r="Z3951" s="4">
        <f>IF(W3951&gt;$V$2,1,0)</f>
        <v>1</v>
      </c>
    </row>
    <row r="3952" spans="1:26" x14ac:dyDescent="0.3">
      <c r="A3952" s="4">
        <v>1</v>
      </c>
      <c r="B3952" s="4">
        <v>0</v>
      </c>
      <c r="C3952" s="4">
        <v>0</v>
      </c>
      <c r="D3952" s="4">
        <v>0</v>
      </c>
      <c r="E3952" s="4">
        <v>0</v>
      </c>
      <c r="F3952" s="4">
        <v>9</v>
      </c>
      <c r="G3952" s="4">
        <v>0</v>
      </c>
      <c r="H3952" s="4">
        <v>0</v>
      </c>
      <c r="I3952" s="4">
        <v>1</v>
      </c>
      <c r="J3952" s="4">
        <v>1</v>
      </c>
      <c r="K3952" s="4">
        <v>0</v>
      </c>
      <c r="L3952" s="4">
        <v>1</v>
      </c>
      <c r="M3952" s="4">
        <v>1</v>
      </c>
      <c r="N3952" s="4">
        <v>1</v>
      </c>
      <c r="O3952" s="4">
        <v>1</v>
      </c>
      <c r="P3952" s="4">
        <v>0</v>
      </c>
      <c r="Q3952" s="4">
        <v>0</v>
      </c>
      <c r="R3952" s="4">
        <v>3</v>
      </c>
      <c r="S3952" s="4">
        <v>58.5</v>
      </c>
      <c r="T3952" s="4">
        <v>539.85</v>
      </c>
      <c r="U3952" s="4">
        <f t="shared" si="305"/>
        <v>-0.50724293378084062</v>
      </c>
      <c r="V3952" s="4">
        <f t="shared" si="306"/>
        <v>0.60215346929409252</v>
      </c>
      <c r="W3952" s="4">
        <f t="shared" si="307"/>
        <v>0.3758400682797266</v>
      </c>
      <c r="X3952" s="4">
        <f t="shared" si="308"/>
        <v>0.3758400682797266</v>
      </c>
      <c r="Y3952" s="4">
        <f t="shared" si="309"/>
        <v>-0.42499692166718833</v>
      </c>
      <c r="Z3952" s="4">
        <f>IF(W3952&gt;$V$2,1,0)</f>
        <v>1</v>
      </c>
    </row>
    <row r="3953" spans="1:26" x14ac:dyDescent="0.3">
      <c r="A3953" s="4">
        <v>0</v>
      </c>
      <c r="B3953" s="4">
        <v>0</v>
      </c>
      <c r="C3953" s="4">
        <v>0</v>
      </c>
      <c r="D3953" s="4">
        <v>0</v>
      </c>
      <c r="E3953" s="4">
        <v>0</v>
      </c>
      <c r="F3953" s="4">
        <v>5</v>
      </c>
      <c r="G3953" s="4">
        <v>1</v>
      </c>
      <c r="H3953" s="4">
        <v>0</v>
      </c>
      <c r="I3953" s="4">
        <v>1</v>
      </c>
      <c r="J3953" s="4">
        <v>1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1</v>
      </c>
      <c r="S3953" s="4">
        <v>55.8</v>
      </c>
      <c r="T3953" s="4">
        <v>300.39999999999998</v>
      </c>
      <c r="U3953" s="4">
        <f t="shared" si="305"/>
        <v>-1.2588933730327962</v>
      </c>
      <c r="V3953" s="4">
        <f t="shared" si="306"/>
        <v>0.28396809944359386</v>
      </c>
      <c r="W3953" s="4">
        <f t="shared" si="307"/>
        <v>0.22116445071077009</v>
      </c>
      <c r="X3953" s="4">
        <f t="shared" si="308"/>
        <v>0.77883554928922993</v>
      </c>
      <c r="Y3953" s="4">
        <f t="shared" si="309"/>
        <v>-0.10855423369566808</v>
      </c>
      <c r="Z3953" s="4">
        <f>IF(W3953&gt;$V$2,1,0)</f>
        <v>0</v>
      </c>
    </row>
    <row r="3954" spans="1:26" x14ac:dyDescent="0.3">
      <c r="A3954" s="4">
        <v>0</v>
      </c>
      <c r="B3954" s="4">
        <v>0</v>
      </c>
      <c r="C3954" s="4">
        <v>0</v>
      </c>
      <c r="D3954" s="4">
        <v>1</v>
      </c>
      <c r="E3954" s="4">
        <v>1</v>
      </c>
      <c r="F3954" s="4">
        <v>56</v>
      </c>
      <c r="G3954" s="4">
        <v>1</v>
      </c>
      <c r="H3954" s="4">
        <v>0</v>
      </c>
      <c r="I3954" s="4">
        <v>2</v>
      </c>
      <c r="J3954" s="4">
        <v>0</v>
      </c>
      <c r="K3954" s="4">
        <v>0</v>
      </c>
      <c r="L3954" s="4">
        <v>0</v>
      </c>
      <c r="M3954" s="4">
        <v>0</v>
      </c>
      <c r="N3954" s="4">
        <v>1</v>
      </c>
      <c r="O3954" s="4">
        <v>1</v>
      </c>
      <c r="P3954" s="4">
        <v>1</v>
      </c>
      <c r="Q3954" s="4">
        <v>0</v>
      </c>
      <c r="R3954" s="4">
        <v>0</v>
      </c>
      <c r="S3954" s="4">
        <v>88.9</v>
      </c>
      <c r="T3954" s="4">
        <v>4968</v>
      </c>
      <c r="U3954" s="4">
        <f t="shared" si="305"/>
        <v>-1.8382363672707625</v>
      </c>
      <c r="V3954" s="4">
        <f t="shared" si="306"/>
        <v>0.1590977688557349</v>
      </c>
      <c r="W3954" s="4">
        <f t="shared" si="307"/>
        <v>0.13726000785317424</v>
      </c>
      <c r="X3954" s="4">
        <f t="shared" si="308"/>
        <v>0.86273999214682573</v>
      </c>
      <c r="Y3954" s="4">
        <f t="shared" si="309"/>
        <v>-6.4120069858113582E-2</v>
      </c>
      <c r="Z3954" s="4">
        <f>IF(W3954&gt;$V$2,1,0)</f>
        <v>0</v>
      </c>
    </row>
    <row r="3955" spans="1:26" x14ac:dyDescent="0.3">
      <c r="A3955" s="4">
        <v>0</v>
      </c>
      <c r="B3955" s="4">
        <v>0</v>
      </c>
      <c r="C3955" s="4">
        <v>0</v>
      </c>
      <c r="D3955" s="4">
        <v>0</v>
      </c>
      <c r="E3955" s="4">
        <v>1</v>
      </c>
      <c r="F3955" s="4">
        <v>18</v>
      </c>
      <c r="G3955" s="4">
        <v>1</v>
      </c>
      <c r="H3955" s="4">
        <v>1</v>
      </c>
      <c r="I3955" s="4">
        <v>1</v>
      </c>
      <c r="J3955" s="4">
        <v>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3</v>
      </c>
      <c r="S3955" s="4">
        <v>57.65</v>
      </c>
      <c r="T3955" s="4">
        <v>992.7</v>
      </c>
      <c r="U3955" s="4">
        <f t="shared" si="305"/>
        <v>-1.7149302570370264</v>
      </c>
      <c r="V3955" s="4">
        <f t="shared" si="306"/>
        <v>0.1799762723539117</v>
      </c>
      <c r="W3955" s="4">
        <f t="shared" si="307"/>
        <v>0.15252533171271362</v>
      </c>
      <c r="X3955" s="4">
        <f t="shared" si="308"/>
        <v>0.84747466828728635</v>
      </c>
      <c r="Y3955" s="4">
        <f t="shared" si="309"/>
        <v>-7.1873274349031069E-2</v>
      </c>
      <c r="Z3955" s="4">
        <f>IF(W3955&gt;$V$2,1,0)</f>
        <v>0</v>
      </c>
    </row>
    <row r="3956" spans="1:26" x14ac:dyDescent="0.3">
      <c r="A3956" s="4">
        <v>1</v>
      </c>
      <c r="B3956" s="4">
        <v>1</v>
      </c>
      <c r="C3956" s="4">
        <v>1</v>
      </c>
      <c r="D3956" s="4">
        <v>0</v>
      </c>
      <c r="E3956" s="4">
        <v>0</v>
      </c>
      <c r="F3956" s="4">
        <v>49</v>
      </c>
      <c r="G3956" s="4">
        <v>1</v>
      </c>
      <c r="H3956" s="4">
        <v>1</v>
      </c>
      <c r="I3956" s="4">
        <v>2</v>
      </c>
      <c r="J3956" s="4">
        <v>0</v>
      </c>
      <c r="K3956" s="4">
        <v>0</v>
      </c>
      <c r="L3956" s="4">
        <v>0</v>
      </c>
      <c r="M3956" s="4">
        <v>0</v>
      </c>
      <c r="N3956" s="4">
        <v>1</v>
      </c>
      <c r="O3956" s="4">
        <v>1</v>
      </c>
      <c r="P3956" s="4">
        <v>0</v>
      </c>
      <c r="Q3956" s="4">
        <v>1</v>
      </c>
      <c r="R3956" s="4">
        <v>2</v>
      </c>
      <c r="S3956" s="4">
        <v>96.2</v>
      </c>
      <c r="T3956" s="4">
        <v>4718.25</v>
      </c>
      <c r="U3956" s="4">
        <f t="shared" si="305"/>
        <v>0.10292458949198025</v>
      </c>
      <c r="V3956" s="4">
        <f t="shared" si="306"/>
        <v>1.1084078203274879</v>
      </c>
      <c r="W3956" s="4">
        <f t="shared" si="307"/>
        <v>0.52570845622993601</v>
      </c>
      <c r="X3956" s="4">
        <f t="shared" si="308"/>
        <v>0.52570845622993601</v>
      </c>
      <c r="Y3956" s="4">
        <f t="shared" si="309"/>
        <v>-0.27925503712564559</v>
      </c>
      <c r="Z3956" s="4">
        <f>IF(W3956&gt;$V$2,1,0)</f>
        <v>1</v>
      </c>
    </row>
    <row r="3957" spans="1:26" x14ac:dyDescent="0.3">
      <c r="A3957" s="4">
        <v>0</v>
      </c>
      <c r="B3957" s="4">
        <v>1</v>
      </c>
      <c r="C3957" s="4">
        <v>0</v>
      </c>
      <c r="D3957" s="4">
        <v>1</v>
      </c>
      <c r="E3957" s="4">
        <v>0</v>
      </c>
      <c r="F3957" s="4">
        <v>70</v>
      </c>
      <c r="G3957" s="4">
        <v>1</v>
      </c>
      <c r="H3957" s="4">
        <v>1</v>
      </c>
      <c r="I3957" s="4">
        <v>1</v>
      </c>
      <c r="J3957" s="4">
        <v>1</v>
      </c>
      <c r="K3957" s="4">
        <v>1</v>
      </c>
      <c r="L3957" s="4">
        <v>1</v>
      </c>
      <c r="M3957" s="4">
        <v>1</v>
      </c>
      <c r="N3957" s="4">
        <v>1</v>
      </c>
      <c r="O3957" s="4">
        <v>0</v>
      </c>
      <c r="P3957" s="4">
        <v>2</v>
      </c>
      <c r="Q3957" s="4">
        <v>0</v>
      </c>
      <c r="R3957" s="4">
        <v>3</v>
      </c>
      <c r="S3957" s="4">
        <v>79.150000000000006</v>
      </c>
      <c r="T3957" s="4">
        <v>5536.5</v>
      </c>
      <c r="U3957" s="4">
        <f t="shared" si="305"/>
        <v>-4.8097119270743764</v>
      </c>
      <c r="V3957" s="4">
        <f t="shared" si="306"/>
        <v>8.1502072135723174E-3</v>
      </c>
      <c r="W3957" s="4">
        <f t="shared" si="307"/>
        <v>8.084318343889136E-3</v>
      </c>
      <c r="X3957" s="4">
        <f t="shared" si="308"/>
        <v>0.99191568165611088</v>
      </c>
      <c r="Y3957" s="4">
        <f t="shared" si="309"/>
        <v>-3.5252437206590745E-3</v>
      </c>
      <c r="Z3957" s="4">
        <f>IF(W3957&gt;$V$2,1,0)</f>
        <v>0</v>
      </c>
    </row>
    <row r="3958" spans="1:26" x14ac:dyDescent="0.3">
      <c r="A3958" s="4">
        <v>0</v>
      </c>
      <c r="B3958" s="4">
        <v>0</v>
      </c>
      <c r="C3958" s="4">
        <v>0</v>
      </c>
      <c r="D3958" s="4">
        <v>0</v>
      </c>
      <c r="E3958" s="4">
        <v>0</v>
      </c>
      <c r="F3958" s="4">
        <v>72</v>
      </c>
      <c r="G3958" s="4">
        <v>1</v>
      </c>
      <c r="H3958" s="4">
        <v>1</v>
      </c>
      <c r="I3958" s="4">
        <v>2</v>
      </c>
      <c r="J3958" s="4">
        <v>0</v>
      </c>
      <c r="K3958" s="4">
        <v>1</v>
      </c>
      <c r="L3958" s="4">
        <v>1</v>
      </c>
      <c r="M3958" s="4">
        <v>1</v>
      </c>
      <c r="N3958" s="4">
        <v>1</v>
      </c>
      <c r="O3958" s="4">
        <v>1</v>
      </c>
      <c r="P3958" s="4">
        <v>2</v>
      </c>
      <c r="Q3958" s="4">
        <v>1</v>
      </c>
      <c r="R3958" s="4">
        <v>1</v>
      </c>
      <c r="S3958" s="4">
        <v>108.05</v>
      </c>
      <c r="T3958" s="4">
        <v>7806.6</v>
      </c>
      <c r="U3958" s="4">
        <f t="shared" si="305"/>
        <v>-2.4596711144793457</v>
      </c>
      <c r="V3958" s="4">
        <f t="shared" si="306"/>
        <v>8.5463053906723804E-2</v>
      </c>
      <c r="W3958" s="4">
        <f t="shared" si="307"/>
        <v>7.8734189615326911E-2</v>
      </c>
      <c r="X3958" s="4">
        <f t="shared" si="308"/>
        <v>0.92126581038467314</v>
      </c>
      <c r="Y3958" s="4">
        <f t="shared" si="309"/>
        <v>-3.5615045885780981E-2</v>
      </c>
      <c r="Z3958" s="4">
        <f>IF(W3958&gt;$V$2,1,0)</f>
        <v>0</v>
      </c>
    </row>
    <row r="3959" spans="1:26" x14ac:dyDescent="0.3">
      <c r="A3959" s="4">
        <v>1</v>
      </c>
      <c r="B3959" s="4">
        <v>0</v>
      </c>
      <c r="C3959" s="4">
        <v>1</v>
      </c>
      <c r="D3959" s="4">
        <v>0</v>
      </c>
      <c r="E3959" s="4">
        <v>0</v>
      </c>
      <c r="F3959" s="4">
        <v>6</v>
      </c>
      <c r="G3959" s="4">
        <v>1</v>
      </c>
      <c r="H3959" s="4">
        <v>0</v>
      </c>
      <c r="I3959" s="4">
        <v>2</v>
      </c>
      <c r="J3959" s="4">
        <v>0</v>
      </c>
      <c r="K3959" s="4">
        <v>0</v>
      </c>
      <c r="L3959" s="4">
        <v>1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2</v>
      </c>
      <c r="S3959" s="4">
        <v>74.400000000000006</v>
      </c>
      <c r="T3959" s="4">
        <v>434.1</v>
      </c>
      <c r="U3959" s="4">
        <f t="shared" si="305"/>
        <v>0.36615321454844085</v>
      </c>
      <c r="V3959" s="4">
        <f t="shared" si="306"/>
        <v>1.4421761881014876</v>
      </c>
      <c r="W3959" s="4">
        <f t="shared" si="307"/>
        <v>0.59052913345396851</v>
      </c>
      <c r="X3959" s="4">
        <f t="shared" si="308"/>
        <v>0.59052913345396851</v>
      </c>
      <c r="Y3959" s="4">
        <f t="shared" si="309"/>
        <v>-0.22875867182491197</v>
      </c>
      <c r="Z3959" s="4">
        <f>IF(W3959&gt;$V$2,1,0)</f>
        <v>1</v>
      </c>
    </row>
    <row r="3960" spans="1:26" x14ac:dyDescent="0.3">
      <c r="A3960" s="4">
        <v>0</v>
      </c>
      <c r="B3960" s="4">
        <v>1</v>
      </c>
      <c r="C3960" s="4">
        <v>1</v>
      </c>
      <c r="D3960" s="4">
        <v>1</v>
      </c>
      <c r="E3960" s="4">
        <v>0</v>
      </c>
      <c r="F3960" s="4">
        <v>17</v>
      </c>
      <c r="G3960" s="4">
        <v>1</v>
      </c>
      <c r="H3960" s="4">
        <v>1</v>
      </c>
      <c r="I3960" s="4">
        <v>2</v>
      </c>
      <c r="J3960" s="4">
        <v>0</v>
      </c>
      <c r="K3960" s="4">
        <v>0</v>
      </c>
      <c r="L3960" s="4">
        <v>0</v>
      </c>
      <c r="M3960" s="4">
        <v>0</v>
      </c>
      <c r="N3960" s="4">
        <v>1</v>
      </c>
      <c r="O3960" s="4">
        <v>1</v>
      </c>
      <c r="P3960" s="4">
        <v>0</v>
      </c>
      <c r="Q3960" s="4">
        <v>1</v>
      </c>
      <c r="R3960" s="4">
        <v>2</v>
      </c>
      <c r="S3960" s="4">
        <v>94.8</v>
      </c>
      <c r="T3960" s="4">
        <v>1563.9</v>
      </c>
      <c r="U3960" s="4">
        <f t="shared" si="305"/>
        <v>1.1947486374794289</v>
      </c>
      <c r="V3960" s="4">
        <f t="shared" si="306"/>
        <v>3.3027274842494201</v>
      </c>
      <c r="W3960" s="4">
        <f t="shared" si="307"/>
        <v>0.76758927827509327</v>
      </c>
      <c r="X3960" s="4">
        <f t="shared" si="308"/>
        <v>0.23241072172490673</v>
      </c>
      <c r="Y3960" s="4">
        <f t="shared" si="309"/>
        <v>-0.63374384065969269</v>
      </c>
      <c r="Z3960" s="4">
        <f>IF(W3960&gt;$V$2,1,0)</f>
        <v>1</v>
      </c>
    </row>
    <row r="3961" spans="1:26" x14ac:dyDescent="0.3">
      <c r="A3961" s="4">
        <v>0</v>
      </c>
      <c r="B3961" s="4">
        <v>1</v>
      </c>
      <c r="C3961" s="4">
        <v>0</v>
      </c>
      <c r="D3961" s="4">
        <v>1</v>
      </c>
      <c r="E3961" s="4">
        <v>0</v>
      </c>
      <c r="F3961" s="4">
        <v>29</v>
      </c>
      <c r="G3961" s="4">
        <v>0</v>
      </c>
      <c r="H3961" s="4">
        <v>0</v>
      </c>
      <c r="I3961" s="4">
        <v>1</v>
      </c>
      <c r="J3961" s="4">
        <v>0</v>
      </c>
      <c r="K3961" s="4">
        <v>0</v>
      </c>
      <c r="L3961" s="4">
        <v>0</v>
      </c>
      <c r="M3961" s="4">
        <v>0</v>
      </c>
      <c r="N3961" s="4">
        <v>1</v>
      </c>
      <c r="O3961" s="4">
        <v>1</v>
      </c>
      <c r="P3961" s="4">
        <v>0</v>
      </c>
      <c r="Q3961" s="4">
        <v>1</v>
      </c>
      <c r="R3961" s="4">
        <v>2</v>
      </c>
      <c r="S3961" s="4">
        <v>45.9</v>
      </c>
      <c r="T3961" s="4">
        <v>1332.4</v>
      </c>
      <c r="U3961" s="4">
        <f t="shared" si="305"/>
        <v>-0.22520599804630892</v>
      </c>
      <c r="V3961" s="4">
        <f t="shared" si="306"/>
        <v>0.79835174291979905</v>
      </c>
      <c r="W3961" s="4">
        <f t="shared" si="307"/>
        <v>0.44393525686115071</v>
      </c>
      <c r="X3961" s="4">
        <f t="shared" si="308"/>
        <v>0.55606474313884924</v>
      </c>
      <c r="Y3961" s="4">
        <f t="shared" si="309"/>
        <v>-0.25487464016074607</v>
      </c>
      <c r="Z3961" s="4">
        <f>IF(W3961&gt;$V$2,1,0)</f>
        <v>1</v>
      </c>
    </row>
    <row r="3962" spans="1:26" x14ac:dyDescent="0.3">
      <c r="A3962" s="4">
        <v>1</v>
      </c>
      <c r="B3962" s="4">
        <v>0</v>
      </c>
      <c r="C3962" s="4">
        <v>0</v>
      </c>
      <c r="D3962" s="4">
        <v>1</v>
      </c>
      <c r="E3962" s="4">
        <v>0</v>
      </c>
      <c r="F3962" s="4">
        <v>6</v>
      </c>
      <c r="G3962" s="4">
        <v>1</v>
      </c>
      <c r="H3962" s="4">
        <v>1</v>
      </c>
      <c r="I3962" s="4">
        <v>2</v>
      </c>
      <c r="J3962" s="4">
        <v>0</v>
      </c>
      <c r="K3962" s="4">
        <v>1</v>
      </c>
      <c r="L3962" s="4">
        <v>1</v>
      </c>
      <c r="M3962" s="4">
        <v>0</v>
      </c>
      <c r="N3962" s="4">
        <v>1</v>
      </c>
      <c r="O3962" s="4">
        <v>1</v>
      </c>
      <c r="P3962" s="4">
        <v>0</v>
      </c>
      <c r="Q3962" s="4">
        <v>1</v>
      </c>
      <c r="R3962" s="4">
        <v>2</v>
      </c>
      <c r="S3962" s="4">
        <v>105.3</v>
      </c>
      <c r="T3962" s="4">
        <v>545.20000000000005</v>
      </c>
      <c r="U3962" s="4">
        <f t="shared" si="305"/>
        <v>1.1324093092468654</v>
      </c>
      <c r="V3962" s="4">
        <f t="shared" si="306"/>
        <v>3.1031238859642527</v>
      </c>
      <c r="W3962" s="4">
        <f t="shared" si="307"/>
        <v>0.75628325446844369</v>
      </c>
      <c r="X3962" s="4">
        <f t="shared" si="308"/>
        <v>0.75628325446844369</v>
      </c>
      <c r="Y3962" s="4">
        <f t="shared" si="309"/>
        <v>-0.12131551559286978</v>
      </c>
      <c r="Z3962" s="4">
        <f>IF(W3962&gt;$V$2,1,0)</f>
        <v>1</v>
      </c>
    </row>
    <row r="3963" spans="1:26" x14ac:dyDescent="0.3">
      <c r="A3963" s="4">
        <v>0</v>
      </c>
      <c r="B3963" s="4">
        <v>1</v>
      </c>
      <c r="C3963" s="4">
        <v>0</v>
      </c>
      <c r="D3963" s="4">
        <v>1</v>
      </c>
      <c r="E3963" s="4">
        <v>0</v>
      </c>
      <c r="F3963" s="4">
        <v>63</v>
      </c>
      <c r="G3963" s="4">
        <v>1</v>
      </c>
      <c r="H3963" s="4">
        <v>1</v>
      </c>
      <c r="I3963" s="4">
        <v>2</v>
      </c>
      <c r="J3963" s="4">
        <v>0</v>
      </c>
      <c r="K3963" s="4">
        <v>0</v>
      </c>
      <c r="L3963" s="4">
        <v>1</v>
      </c>
      <c r="M3963" s="4">
        <v>0</v>
      </c>
      <c r="N3963" s="4">
        <v>1</v>
      </c>
      <c r="O3963" s="4">
        <v>1</v>
      </c>
      <c r="P3963" s="4">
        <v>2</v>
      </c>
      <c r="Q3963" s="4">
        <v>0</v>
      </c>
      <c r="R3963" s="4">
        <v>2</v>
      </c>
      <c r="S3963" s="4">
        <v>102.6</v>
      </c>
      <c r="T3963" s="4">
        <v>6296.75</v>
      </c>
      <c r="U3963" s="4">
        <f t="shared" si="305"/>
        <v>-2.3224374781211155</v>
      </c>
      <c r="V3963" s="4">
        <f t="shared" si="306"/>
        <v>9.8034337588922577E-2</v>
      </c>
      <c r="W3963" s="4">
        <f t="shared" si="307"/>
        <v>8.9281668371307576E-2</v>
      </c>
      <c r="X3963" s="4">
        <f t="shared" si="308"/>
        <v>0.91071833162869242</v>
      </c>
      <c r="Y3963" s="4">
        <f t="shared" si="309"/>
        <v>-4.0615921527748559E-2</v>
      </c>
      <c r="Z3963" s="4">
        <f>IF(W3963&gt;$V$2,1,0)</f>
        <v>0</v>
      </c>
    </row>
    <row r="3964" spans="1:26" x14ac:dyDescent="0.3">
      <c r="A3964" s="4">
        <v>1</v>
      </c>
      <c r="B3964" s="4">
        <v>1</v>
      </c>
      <c r="C3964" s="4">
        <v>0</v>
      </c>
      <c r="D3964" s="4">
        <v>1</v>
      </c>
      <c r="E3964" s="4">
        <v>0</v>
      </c>
      <c r="F3964" s="4">
        <v>16</v>
      </c>
      <c r="G3964" s="4">
        <v>1</v>
      </c>
      <c r="H3964" s="4">
        <v>1</v>
      </c>
      <c r="I3964" s="4">
        <v>2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1</v>
      </c>
      <c r="R3964" s="4">
        <v>0</v>
      </c>
      <c r="S3964" s="4">
        <v>73.849999999999994</v>
      </c>
      <c r="T3964" s="4">
        <v>1284.2</v>
      </c>
      <c r="U3964" s="4">
        <f t="shared" si="305"/>
        <v>0.45867975366966995</v>
      </c>
      <c r="V3964" s="4">
        <f t="shared" si="306"/>
        <v>1.581983997081837</v>
      </c>
      <c r="W3964" s="4">
        <f t="shared" si="307"/>
        <v>0.6127009303193971</v>
      </c>
      <c r="X3964" s="4">
        <f t="shared" si="308"/>
        <v>0.6127009303193971</v>
      </c>
      <c r="Y3964" s="4">
        <f t="shared" si="309"/>
        <v>-0.21275146023884117</v>
      </c>
      <c r="Z3964" s="4">
        <f>IF(W3964&gt;$V$2,1,0)</f>
        <v>1</v>
      </c>
    </row>
    <row r="3965" spans="1:26" x14ac:dyDescent="0.3">
      <c r="A3965" s="4">
        <v>0</v>
      </c>
      <c r="B3965" s="4">
        <v>1</v>
      </c>
      <c r="C3965" s="4">
        <v>0</v>
      </c>
      <c r="D3965" s="4">
        <v>0</v>
      </c>
      <c r="E3965" s="4">
        <v>0</v>
      </c>
      <c r="F3965" s="4">
        <v>59</v>
      </c>
      <c r="G3965" s="4">
        <v>1</v>
      </c>
      <c r="H3965" s="4">
        <v>0</v>
      </c>
      <c r="I3965" s="4">
        <v>1</v>
      </c>
      <c r="J3965" s="4">
        <v>0</v>
      </c>
      <c r="K3965" s="4">
        <v>0</v>
      </c>
      <c r="L3965" s="4">
        <v>1</v>
      </c>
      <c r="M3965" s="4">
        <v>0</v>
      </c>
      <c r="N3965" s="4">
        <v>0</v>
      </c>
      <c r="O3965" s="4">
        <v>1</v>
      </c>
      <c r="P3965" s="4">
        <v>1</v>
      </c>
      <c r="Q3965" s="4">
        <v>1</v>
      </c>
      <c r="R3965" s="4">
        <v>0</v>
      </c>
      <c r="S3965" s="4">
        <v>61.35</v>
      </c>
      <c r="T3965" s="4">
        <v>3645.5</v>
      </c>
      <c r="U3965" s="4">
        <f t="shared" si="305"/>
        <v>-3.1568883992450547</v>
      </c>
      <c r="V3965" s="4">
        <f t="shared" si="306"/>
        <v>4.2557958645946657E-2</v>
      </c>
      <c r="W3965" s="4">
        <f t="shared" si="307"/>
        <v>4.0820712453454464E-2</v>
      </c>
      <c r="X3965" s="4">
        <f t="shared" si="308"/>
        <v>0.95917928754654558</v>
      </c>
      <c r="Y3965" s="4">
        <f t="shared" si="309"/>
        <v>-1.8100207933981753E-2</v>
      </c>
      <c r="Z3965" s="4">
        <f>IF(W3965&gt;$V$2,1,0)</f>
        <v>0</v>
      </c>
    </row>
    <row r="3966" spans="1:26" x14ac:dyDescent="0.3">
      <c r="A3966" s="4">
        <v>0</v>
      </c>
      <c r="B3966" s="4">
        <v>0</v>
      </c>
      <c r="C3966" s="4">
        <v>0</v>
      </c>
      <c r="D3966" s="4">
        <v>0</v>
      </c>
      <c r="E3966" s="4">
        <v>0</v>
      </c>
      <c r="F3966" s="4">
        <v>3</v>
      </c>
      <c r="G3966" s="4">
        <v>1</v>
      </c>
      <c r="H3966" s="4">
        <v>0</v>
      </c>
      <c r="I3966" s="4">
        <v>1</v>
      </c>
      <c r="J3966" s="4">
        <v>0</v>
      </c>
      <c r="K3966" s="4">
        <v>0</v>
      </c>
      <c r="L3966" s="4">
        <v>1</v>
      </c>
      <c r="M3966" s="4">
        <v>0</v>
      </c>
      <c r="N3966" s="4">
        <v>1</v>
      </c>
      <c r="O3966" s="4">
        <v>0</v>
      </c>
      <c r="P3966" s="4">
        <v>0</v>
      </c>
      <c r="Q3966" s="4">
        <v>0</v>
      </c>
      <c r="R3966" s="4">
        <v>2</v>
      </c>
      <c r="S3966" s="4">
        <v>57.55</v>
      </c>
      <c r="T3966" s="4">
        <v>161.44999999999999</v>
      </c>
      <c r="U3966" s="4">
        <f t="shared" si="305"/>
        <v>-0.22156715220919032</v>
      </c>
      <c r="V3966" s="4">
        <f t="shared" si="306"/>
        <v>0.80126211382019752</v>
      </c>
      <c r="W3966" s="4">
        <f t="shared" si="307"/>
        <v>0.44483371280198908</v>
      </c>
      <c r="X3966" s="4">
        <f t="shared" si="308"/>
        <v>0.55516628719801098</v>
      </c>
      <c r="Y3966" s="4">
        <f t="shared" si="309"/>
        <v>-0.25557691454242099</v>
      </c>
      <c r="Z3966" s="4">
        <f>IF(W3966&gt;$V$2,1,0)</f>
        <v>1</v>
      </c>
    </row>
    <row r="3967" spans="1:26" x14ac:dyDescent="0.3">
      <c r="A3967" s="4">
        <v>0</v>
      </c>
      <c r="B3967" s="4">
        <v>0</v>
      </c>
      <c r="C3967" s="4">
        <v>0</v>
      </c>
      <c r="D3967" s="4">
        <v>0</v>
      </c>
      <c r="E3967" s="4">
        <v>0</v>
      </c>
      <c r="F3967" s="4">
        <v>8</v>
      </c>
      <c r="G3967" s="4">
        <v>0</v>
      </c>
      <c r="H3967" s="4">
        <v>0</v>
      </c>
      <c r="I3967" s="4">
        <v>1</v>
      </c>
      <c r="J3967" s="4">
        <v>0</v>
      </c>
      <c r="K3967" s="4">
        <v>1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1</v>
      </c>
      <c r="R3967" s="4">
        <v>3</v>
      </c>
      <c r="S3967" s="4">
        <v>29.25</v>
      </c>
      <c r="T3967" s="4">
        <v>226.95</v>
      </c>
      <c r="U3967" s="4">
        <f t="shared" si="305"/>
        <v>0.19675135900428475</v>
      </c>
      <c r="V3967" s="4">
        <f t="shared" si="306"/>
        <v>1.2174412972538773</v>
      </c>
      <c r="W3967" s="4">
        <f t="shared" si="307"/>
        <v>0.5490297753368174</v>
      </c>
      <c r="X3967" s="4">
        <f t="shared" si="308"/>
        <v>0.4509702246631826</v>
      </c>
      <c r="Y3967" s="4">
        <f t="shared" si="309"/>
        <v>-0.34585213149534538</v>
      </c>
      <c r="Z3967" s="4">
        <f>IF(W3967&gt;$V$2,1,0)</f>
        <v>1</v>
      </c>
    </row>
    <row r="3968" spans="1:26" x14ac:dyDescent="0.3">
      <c r="A3968" s="4">
        <v>1</v>
      </c>
      <c r="B3968" s="4">
        <v>0</v>
      </c>
      <c r="C3968" s="4">
        <v>1</v>
      </c>
      <c r="D3968" s="4">
        <v>1</v>
      </c>
      <c r="E3968" s="4">
        <v>0</v>
      </c>
      <c r="F3968" s="4">
        <v>7</v>
      </c>
      <c r="G3968" s="4">
        <v>1</v>
      </c>
      <c r="H3968" s="4">
        <v>1</v>
      </c>
      <c r="I3968" s="4">
        <v>2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1</v>
      </c>
      <c r="P3968" s="4">
        <v>0</v>
      </c>
      <c r="Q3968" s="4">
        <v>1</v>
      </c>
      <c r="R3968" s="4">
        <v>2</v>
      </c>
      <c r="S3968" s="4">
        <v>84.55</v>
      </c>
      <c r="T3968" s="4">
        <v>646.85</v>
      </c>
      <c r="U3968" s="4">
        <f t="shared" si="305"/>
        <v>1.3177428702942171</v>
      </c>
      <c r="V3968" s="4">
        <f t="shared" si="306"/>
        <v>3.7349815181804722</v>
      </c>
      <c r="W3968" s="4">
        <f t="shared" si="307"/>
        <v>0.78880593384358688</v>
      </c>
      <c r="X3968" s="4">
        <f t="shared" si="308"/>
        <v>0.78880593384358688</v>
      </c>
      <c r="Y3968" s="4">
        <f t="shared" si="309"/>
        <v>-0.10302983104626549</v>
      </c>
      <c r="Z3968" s="4">
        <f>IF(W3968&gt;$V$2,1,0)</f>
        <v>1</v>
      </c>
    </row>
    <row r="3969" spans="1:26" x14ac:dyDescent="0.3">
      <c r="A3969" s="4">
        <v>0</v>
      </c>
      <c r="B3969" s="4">
        <v>0</v>
      </c>
      <c r="C3969" s="4">
        <v>0</v>
      </c>
      <c r="D3969" s="4">
        <v>0</v>
      </c>
      <c r="E3969" s="4">
        <v>0</v>
      </c>
      <c r="F3969" s="4">
        <v>68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2</v>
      </c>
      <c r="Q3969" s="4">
        <v>0</v>
      </c>
      <c r="R3969" s="4">
        <v>1</v>
      </c>
      <c r="S3969" s="4">
        <v>19.600000000000001</v>
      </c>
      <c r="T3969" s="4">
        <v>1441.65</v>
      </c>
      <c r="U3969" s="4">
        <f t="shared" si="305"/>
        <v>-6.1550865398349233</v>
      </c>
      <c r="V3969" s="4">
        <f t="shared" si="306"/>
        <v>2.1226572829580754E-3</v>
      </c>
      <c r="W3969" s="4">
        <f t="shared" si="307"/>
        <v>2.118161152760689E-3</v>
      </c>
      <c r="X3969" s="4">
        <f t="shared" si="308"/>
        <v>0.99788183884723936</v>
      </c>
      <c r="Y3969" s="4">
        <f t="shared" si="309"/>
        <v>-9.2088133262614269E-4</v>
      </c>
      <c r="Z3969" s="4">
        <f>IF(W3969&gt;$V$2,1,0)</f>
        <v>0</v>
      </c>
    </row>
    <row r="3970" spans="1:26" x14ac:dyDescent="0.3">
      <c r="A3970" s="4">
        <v>0</v>
      </c>
      <c r="B3970" s="4">
        <v>0</v>
      </c>
      <c r="C3970" s="4">
        <v>0</v>
      </c>
      <c r="D3970" s="4">
        <v>1</v>
      </c>
      <c r="E3970" s="4">
        <v>1</v>
      </c>
      <c r="F3970" s="4">
        <v>68</v>
      </c>
      <c r="G3970" s="4">
        <v>1</v>
      </c>
      <c r="H3970" s="4">
        <v>1</v>
      </c>
      <c r="I3970" s="4">
        <v>2</v>
      </c>
      <c r="J3970" s="4">
        <v>1</v>
      </c>
      <c r="K3970" s="4">
        <v>0</v>
      </c>
      <c r="L3970" s="4">
        <v>1</v>
      </c>
      <c r="M3970" s="4">
        <v>1</v>
      </c>
      <c r="N3970" s="4">
        <v>1</v>
      </c>
      <c r="O3970" s="4">
        <v>1</v>
      </c>
      <c r="P3970" s="4">
        <v>2</v>
      </c>
      <c r="Q3970" s="4">
        <v>0</v>
      </c>
      <c r="R3970" s="4">
        <v>1</v>
      </c>
      <c r="S3970" s="4">
        <v>111.75</v>
      </c>
      <c r="T3970" s="4">
        <v>7511.3</v>
      </c>
      <c r="U3970" s="4">
        <f t="shared" si="305"/>
        <v>-3.3969793789323859</v>
      </c>
      <c r="V3970" s="4">
        <f t="shared" si="306"/>
        <v>3.3474230367464983E-2</v>
      </c>
      <c r="W3970" s="4">
        <f t="shared" si="307"/>
        <v>3.2390000044377303E-2</v>
      </c>
      <c r="X3970" s="4">
        <f t="shared" si="308"/>
        <v>0.96760999995562269</v>
      </c>
      <c r="Y3970" s="4">
        <f t="shared" si="309"/>
        <v>-1.4299651985328734E-2</v>
      </c>
      <c r="Z3970" s="4">
        <f>IF(W3970&gt;$V$2,1,0)</f>
        <v>0</v>
      </c>
    </row>
    <row r="3971" spans="1:26" x14ac:dyDescent="0.3">
      <c r="A3971" s="4">
        <v>0</v>
      </c>
      <c r="B3971" s="4">
        <v>0</v>
      </c>
      <c r="C3971" s="4">
        <v>1</v>
      </c>
      <c r="D3971" s="4">
        <v>1</v>
      </c>
      <c r="E3971" s="4">
        <v>0</v>
      </c>
      <c r="F3971" s="4">
        <v>52</v>
      </c>
      <c r="G3971" s="4">
        <v>1</v>
      </c>
      <c r="H3971" s="4">
        <v>1</v>
      </c>
      <c r="I3971" s="4">
        <v>2</v>
      </c>
      <c r="J3971" s="4">
        <v>0</v>
      </c>
      <c r="K3971" s="4">
        <v>1</v>
      </c>
      <c r="L3971" s="4">
        <v>1</v>
      </c>
      <c r="M3971" s="4">
        <v>0</v>
      </c>
      <c r="N3971" s="4">
        <v>1</v>
      </c>
      <c r="O3971" s="4">
        <v>1</v>
      </c>
      <c r="P3971" s="4">
        <v>1</v>
      </c>
      <c r="Q3971" s="4">
        <v>1</v>
      </c>
      <c r="R3971" s="4">
        <v>2</v>
      </c>
      <c r="S3971" s="4">
        <v>106.5</v>
      </c>
      <c r="T3971" s="4">
        <v>5621.85</v>
      </c>
      <c r="U3971" s="4">
        <f t="shared" si="305"/>
        <v>-0.65684291691230834</v>
      </c>
      <c r="V3971" s="4">
        <f t="shared" si="306"/>
        <v>0.5184856555849523</v>
      </c>
      <c r="W3971" s="4">
        <f t="shared" si="307"/>
        <v>0.34144916264304181</v>
      </c>
      <c r="X3971" s="4">
        <f t="shared" si="308"/>
        <v>0.65855083735695819</v>
      </c>
      <c r="Y3971" s="4">
        <f t="shared" si="309"/>
        <v>-0.18141069369931151</v>
      </c>
      <c r="Z3971" s="4">
        <f>IF(W3971&gt;$V$2,1,0)</f>
        <v>1</v>
      </c>
    </row>
    <row r="3972" spans="1:26" x14ac:dyDescent="0.3">
      <c r="A3972" s="4">
        <v>0</v>
      </c>
      <c r="B3972" s="4">
        <v>1</v>
      </c>
      <c r="C3972" s="4">
        <v>0</v>
      </c>
      <c r="D3972" s="4">
        <v>1</v>
      </c>
      <c r="E3972" s="4">
        <v>1</v>
      </c>
      <c r="F3972" s="4">
        <v>72</v>
      </c>
      <c r="G3972" s="4">
        <v>1</v>
      </c>
      <c r="H3972" s="4">
        <v>1</v>
      </c>
      <c r="I3972" s="4">
        <v>2</v>
      </c>
      <c r="J3972" s="4">
        <v>1</v>
      </c>
      <c r="K3972" s="4">
        <v>1</v>
      </c>
      <c r="L3972" s="4">
        <v>0</v>
      </c>
      <c r="M3972" s="4">
        <v>1</v>
      </c>
      <c r="N3972" s="4">
        <v>1</v>
      </c>
      <c r="O3972" s="4">
        <v>1</v>
      </c>
      <c r="P3972" s="4">
        <v>2</v>
      </c>
      <c r="Q3972" s="4">
        <v>1</v>
      </c>
      <c r="R3972" s="4">
        <v>1</v>
      </c>
      <c r="S3972" s="4">
        <v>107.7</v>
      </c>
      <c r="T3972" s="4">
        <v>7919.8</v>
      </c>
      <c r="U3972" s="4">
        <f t="shared" si="305"/>
        <v>-2.9773195896943632</v>
      </c>
      <c r="V3972" s="4">
        <f t="shared" si="306"/>
        <v>5.0929162126459107E-2</v>
      </c>
      <c r="W3972" s="4">
        <f t="shared" si="307"/>
        <v>4.8461079929886616E-2</v>
      </c>
      <c r="X3972" s="4">
        <f t="shared" si="308"/>
        <v>0.95153892007011343</v>
      </c>
      <c r="Y3972" s="4">
        <f t="shared" si="309"/>
        <v>-2.1573443397979918E-2</v>
      </c>
      <c r="Z3972" s="4">
        <f>IF(W3972&gt;$V$2,1,0)</f>
        <v>0</v>
      </c>
    </row>
    <row r="3973" spans="1:26" x14ac:dyDescent="0.3">
      <c r="A3973" s="4">
        <v>0</v>
      </c>
      <c r="B3973" s="4">
        <v>0</v>
      </c>
      <c r="C3973" s="4">
        <v>0</v>
      </c>
      <c r="D3973" s="4">
        <v>1</v>
      </c>
      <c r="E3973" s="4">
        <v>0</v>
      </c>
      <c r="F3973" s="4">
        <v>32</v>
      </c>
      <c r="G3973" s="4">
        <v>1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1</v>
      </c>
      <c r="Q3973" s="4">
        <v>0</v>
      </c>
      <c r="R3973" s="4">
        <v>3</v>
      </c>
      <c r="S3973" s="4">
        <v>19.3</v>
      </c>
      <c r="T3973" s="4">
        <v>593.20000000000005</v>
      </c>
      <c r="U3973" s="4">
        <f t="shared" si="305"/>
        <v>-3.4787189477235896</v>
      </c>
      <c r="V3973" s="4">
        <f t="shared" si="306"/>
        <v>3.0846902226526002E-2</v>
      </c>
      <c r="W3973" s="4">
        <f t="shared" si="307"/>
        <v>2.9923844326349317E-2</v>
      </c>
      <c r="X3973" s="4">
        <f t="shared" si="308"/>
        <v>0.97007615567365069</v>
      </c>
      <c r="Y3973" s="4">
        <f t="shared" si="309"/>
        <v>-1.3194170176472633E-2</v>
      </c>
      <c r="Z3973" s="4">
        <f>IF(W3973&gt;$V$2,1,0)</f>
        <v>0</v>
      </c>
    </row>
    <row r="3974" spans="1:26" x14ac:dyDescent="0.3">
      <c r="A3974" s="4">
        <v>0</v>
      </c>
      <c r="B3974" s="4">
        <v>0</v>
      </c>
      <c r="C3974" s="4">
        <v>0</v>
      </c>
      <c r="D3974" s="4">
        <v>1</v>
      </c>
      <c r="E3974" s="4">
        <v>0</v>
      </c>
      <c r="F3974" s="4">
        <v>72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2</v>
      </c>
      <c r="Q3974" s="4">
        <v>0</v>
      </c>
      <c r="R3974" s="4">
        <v>0</v>
      </c>
      <c r="S3974" s="4">
        <v>20.05</v>
      </c>
      <c r="T3974" s="4">
        <v>1423.65</v>
      </c>
      <c r="U3974" s="4">
        <f t="shared" si="305"/>
        <v>-6.4327357592062517</v>
      </c>
      <c r="V3974" s="4">
        <f t="shared" si="306"/>
        <v>1.6080455858688842E-3</v>
      </c>
      <c r="W3974" s="4">
        <f t="shared" si="307"/>
        <v>1.6054639266883013E-3</v>
      </c>
      <c r="X3974" s="4">
        <f t="shared" si="308"/>
        <v>0.99839453607331174</v>
      </c>
      <c r="Y3974" s="4">
        <f t="shared" si="309"/>
        <v>-6.9780442417473657E-4</v>
      </c>
      <c r="Z3974" s="4">
        <f>IF(W3974&gt;$V$2,1,0)</f>
        <v>0</v>
      </c>
    </row>
    <row r="3975" spans="1:26" x14ac:dyDescent="0.3">
      <c r="A3975" s="4">
        <v>0</v>
      </c>
      <c r="B3975" s="4">
        <v>1</v>
      </c>
      <c r="C3975" s="4">
        <v>0</v>
      </c>
      <c r="D3975" s="4">
        <v>1</v>
      </c>
      <c r="E3975" s="4">
        <v>1</v>
      </c>
      <c r="F3975" s="4">
        <v>1</v>
      </c>
      <c r="G3975" s="4">
        <v>1</v>
      </c>
      <c r="H3975" s="4">
        <v>0</v>
      </c>
      <c r="I3975" s="4">
        <v>2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1</v>
      </c>
      <c r="R3975" s="4">
        <v>1</v>
      </c>
      <c r="S3975" s="4">
        <v>69.95</v>
      </c>
      <c r="T3975" s="4">
        <v>69.95</v>
      </c>
      <c r="U3975" s="4">
        <f t="shared" ref="U3975:U4038" si="310">$A$2+SUMPRODUCT($B$2:$T$2,B3975:T3975)</f>
        <v>0.52685850321416028</v>
      </c>
      <c r="V3975" s="4">
        <f t="shared" ref="V3975:V4038" si="311">EXP(U3975)</f>
        <v>1.6936034928429891</v>
      </c>
      <c r="W3975" s="4">
        <f t="shared" ref="W3975:W4038" si="312">V3975/(1+V3975)</f>
        <v>0.62875011015650983</v>
      </c>
      <c r="X3975" s="4">
        <f t="shared" ref="X3975:X4038" si="313">IF(A3975=1,W3975,1-W3975)</f>
        <v>0.37124988984349017</v>
      </c>
      <c r="Y3975" s="4">
        <f t="shared" ref="Y3975:Y4038" si="314">LOG(X3975)</f>
        <v>-0.43033366653768468</v>
      </c>
      <c r="Z3975" s="4">
        <f>IF(W3975&gt;$V$2,1,0)</f>
        <v>1</v>
      </c>
    </row>
    <row r="3976" spans="1:26" x14ac:dyDescent="0.3">
      <c r="A3976" s="4">
        <v>0</v>
      </c>
      <c r="B3976" s="4">
        <v>1</v>
      </c>
      <c r="C3976" s="4">
        <v>0</v>
      </c>
      <c r="D3976" s="4">
        <v>1</v>
      </c>
      <c r="E3976" s="4">
        <v>1</v>
      </c>
      <c r="F3976" s="4">
        <v>42</v>
      </c>
      <c r="G3976" s="4">
        <v>1</v>
      </c>
      <c r="H3976" s="4">
        <v>0</v>
      </c>
      <c r="I3976" s="4">
        <v>1</v>
      </c>
      <c r="J3976" s="4">
        <v>1</v>
      </c>
      <c r="K3976" s="4">
        <v>0</v>
      </c>
      <c r="L3976" s="4">
        <v>0</v>
      </c>
      <c r="M3976" s="4">
        <v>1</v>
      </c>
      <c r="N3976" s="4">
        <v>0</v>
      </c>
      <c r="O3976" s="4">
        <v>1</v>
      </c>
      <c r="P3976" s="4">
        <v>1</v>
      </c>
      <c r="Q3976" s="4">
        <v>0</v>
      </c>
      <c r="R3976" s="4">
        <v>1</v>
      </c>
      <c r="S3976" s="4">
        <v>63.7</v>
      </c>
      <c r="T3976" s="4">
        <v>2763.35</v>
      </c>
      <c r="U3976" s="4">
        <f t="shared" si="310"/>
        <v>-3.6575642710702509</v>
      </c>
      <c r="V3976" s="4">
        <f t="shared" si="311"/>
        <v>2.5795266546665103E-2</v>
      </c>
      <c r="W3976" s="4">
        <f t="shared" si="312"/>
        <v>2.5146603214016326E-2</v>
      </c>
      <c r="X3976" s="4">
        <f t="shared" si="313"/>
        <v>0.97485339678598371</v>
      </c>
      <c r="Y3976" s="4">
        <f t="shared" si="314"/>
        <v>-1.1060690715885398E-2</v>
      </c>
      <c r="Z3976" s="4">
        <f>IF(W3976&gt;$V$2,1,0)</f>
        <v>0</v>
      </c>
    </row>
    <row r="3977" spans="1:26" x14ac:dyDescent="0.3">
      <c r="A3977" s="4">
        <v>1</v>
      </c>
      <c r="B3977" s="4">
        <v>0</v>
      </c>
      <c r="C3977" s="4">
        <v>0</v>
      </c>
      <c r="D3977" s="4">
        <v>0</v>
      </c>
      <c r="E3977" s="4">
        <v>0</v>
      </c>
      <c r="F3977" s="4">
        <v>25</v>
      </c>
      <c r="G3977" s="4">
        <v>1</v>
      </c>
      <c r="H3977" s="4">
        <v>1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2</v>
      </c>
      <c r="Q3977" s="4">
        <v>0</v>
      </c>
      <c r="R3977" s="4">
        <v>1</v>
      </c>
      <c r="S3977" s="4">
        <v>24.75</v>
      </c>
      <c r="T3977" s="4">
        <v>692.1</v>
      </c>
      <c r="U3977" s="4">
        <f t="shared" si="310"/>
        <v>-3.7169276190481928</v>
      </c>
      <c r="V3977" s="4">
        <f t="shared" si="311"/>
        <v>2.4308538322684321E-2</v>
      </c>
      <c r="W3977" s="4">
        <f t="shared" si="312"/>
        <v>2.3731656442588869E-2</v>
      </c>
      <c r="X3977" s="4">
        <f t="shared" si="313"/>
        <v>2.3731656442588869E-2</v>
      </c>
      <c r="Y3977" s="4">
        <f t="shared" si="314"/>
        <v>-1.6246719474645295</v>
      </c>
      <c r="Z3977" s="4">
        <f>IF(W3977&gt;$V$2,1,0)</f>
        <v>0</v>
      </c>
    </row>
    <row r="3978" spans="1:26" x14ac:dyDescent="0.3">
      <c r="A3978" s="4">
        <v>0</v>
      </c>
      <c r="B3978" s="4">
        <v>1</v>
      </c>
      <c r="C3978" s="4">
        <v>0</v>
      </c>
      <c r="D3978" s="4">
        <v>0</v>
      </c>
      <c r="E3978" s="4">
        <v>0</v>
      </c>
      <c r="F3978" s="4">
        <v>45</v>
      </c>
      <c r="G3978" s="4">
        <v>1</v>
      </c>
      <c r="H3978" s="4">
        <v>0</v>
      </c>
      <c r="I3978" s="4">
        <v>1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1</v>
      </c>
      <c r="R3978" s="4">
        <v>0</v>
      </c>
      <c r="S3978" s="4">
        <v>50.9</v>
      </c>
      <c r="T3978" s="4">
        <v>2298.5500000000002</v>
      </c>
      <c r="U3978" s="4">
        <f t="shared" si="310"/>
        <v>-2.6132582489914733</v>
      </c>
      <c r="V3978" s="4">
        <f t="shared" si="311"/>
        <v>7.3295339814633945E-2</v>
      </c>
      <c r="W3978" s="4">
        <f t="shared" si="312"/>
        <v>6.8290000986394483E-2</v>
      </c>
      <c r="X3978" s="4">
        <f t="shared" si="313"/>
        <v>0.93170999901360552</v>
      </c>
      <c r="Y3978" s="4">
        <f t="shared" si="314"/>
        <v>-3.0719243683407262E-2</v>
      </c>
      <c r="Z3978" s="4">
        <f>IF(W3978&gt;$V$2,1,0)</f>
        <v>0</v>
      </c>
    </row>
    <row r="3979" spans="1:26" x14ac:dyDescent="0.3">
      <c r="A3979" s="4">
        <v>0</v>
      </c>
      <c r="B3979" s="4">
        <v>0</v>
      </c>
      <c r="C3979" s="4">
        <v>0</v>
      </c>
      <c r="D3979" s="4">
        <v>1</v>
      </c>
      <c r="E3979" s="4">
        <v>1</v>
      </c>
      <c r="F3979" s="4">
        <v>43</v>
      </c>
      <c r="G3979" s="4">
        <v>0</v>
      </c>
      <c r="H3979" s="4">
        <v>0</v>
      </c>
      <c r="I3979" s="4">
        <v>1</v>
      </c>
      <c r="J3979" s="4">
        <v>1</v>
      </c>
      <c r="K3979" s="4">
        <v>0</v>
      </c>
      <c r="L3979" s="4">
        <v>1</v>
      </c>
      <c r="M3979" s="4">
        <v>1</v>
      </c>
      <c r="N3979" s="4">
        <v>1</v>
      </c>
      <c r="O3979" s="4">
        <v>1</v>
      </c>
      <c r="P3979" s="4">
        <v>1</v>
      </c>
      <c r="Q3979" s="4">
        <v>1</v>
      </c>
      <c r="R3979" s="4">
        <v>1</v>
      </c>
      <c r="S3979" s="4">
        <v>60.4</v>
      </c>
      <c r="T3979" s="4">
        <v>2640.55</v>
      </c>
      <c r="U3979" s="4">
        <f t="shared" si="310"/>
        <v>-2.5357018230337487</v>
      </c>
      <c r="V3979" s="4">
        <f t="shared" si="311"/>
        <v>7.9206111080291922E-2</v>
      </c>
      <c r="W3979" s="4">
        <f t="shared" si="312"/>
        <v>7.3392941595749592E-2</v>
      </c>
      <c r="X3979" s="4">
        <f t="shared" si="313"/>
        <v>0.92660705840425039</v>
      </c>
      <c r="Y3979" s="4">
        <f t="shared" si="314"/>
        <v>-3.3104395893772759E-2</v>
      </c>
      <c r="Z3979" s="4">
        <f>IF(W3979&gt;$V$2,1,0)</f>
        <v>0</v>
      </c>
    </row>
    <row r="3980" spans="1:26" x14ac:dyDescent="0.3">
      <c r="A3980" s="4">
        <v>0</v>
      </c>
      <c r="B3980" s="4">
        <v>1</v>
      </c>
      <c r="C3980" s="4">
        <v>0</v>
      </c>
      <c r="D3980" s="4">
        <v>1</v>
      </c>
      <c r="E3980" s="4">
        <v>0</v>
      </c>
      <c r="F3980" s="4">
        <v>37</v>
      </c>
      <c r="G3980" s="4">
        <v>1</v>
      </c>
      <c r="H3980" s="4">
        <v>1</v>
      </c>
      <c r="I3980" s="4">
        <v>1</v>
      </c>
      <c r="J3980" s="4">
        <v>1</v>
      </c>
      <c r="K3980" s="4">
        <v>0</v>
      </c>
      <c r="L3980" s="4">
        <v>1</v>
      </c>
      <c r="M3980" s="4">
        <v>0</v>
      </c>
      <c r="N3980" s="4">
        <v>1</v>
      </c>
      <c r="O3980" s="4">
        <v>1</v>
      </c>
      <c r="P3980" s="4">
        <v>1</v>
      </c>
      <c r="Q3980" s="4">
        <v>0</v>
      </c>
      <c r="R3980" s="4">
        <v>3</v>
      </c>
      <c r="S3980" s="4">
        <v>79.25</v>
      </c>
      <c r="T3980" s="4">
        <v>2911.8</v>
      </c>
      <c r="U3980" s="4">
        <f t="shared" si="310"/>
        <v>-2.0921139455831352</v>
      </c>
      <c r="V3980" s="4">
        <f t="shared" si="311"/>
        <v>0.12342594411279512</v>
      </c>
      <c r="W3980" s="4">
        <f t="shared" si="312"/>
        <v>0.10986567006004874</v>
      </c>
      <c r="X3980" s="4">
        <f t="shared" si="313"/>
        <v>0.89013432993995123</v>
      </c>
      <c r="Y3980" s="4">
        <f t="shared" si="314"/>
        <v>-5.0544449142153669E-2</v>
      </c>
      <c r="Z3980" s="4">
        <f>IF(W3980&gt;$V$2,1,0)</f>
        <v>0</v>
      </c>
    </row>
    <row r="3981" spans="1:26" x14ac:dyDescent="0.3">
      <c r="A3981" s="4">
        <v>1</v>
      </c>
      <c r="B3981" s="4">
        <v>0</v>
      </c>
      <c r="C3981" s="4">
        <v>1</v>
      </c>
      <c r="D3981" s="4">
        <v>0</v>
      </c>
      <c r="E3981" s="4">
        <v>0</v>
      </c>
      <c r="F3981" s="4">
        <v>20</v>
      </c>
      <c r="G3981" s="4">
        <v>1</v>
      </c>
      <c r="H3981" s="4">
        <v>1</v>
      </c>
      <c r="I3981" s="4">
        <v>2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1</v>
      </c>
      <c r="P3981" s="4">
        <v>0</v>
      </c>
      <c r="Q3981" s="4">
        <v>1</v>
      </c>
      <c r="R3981" s="4">
        <v>1</v>
      </c>
      <c r="S3981" s="4">
        <v>85.8</v>
      </c>
      <c r="T3981" s="4">
        <v>1727.5</v>
      </c>
      <c r="U3981" s="4">
        <f t="shared" si="310"/>
        <v>0.67883636692629767</v>
      </c>
      <c r="V3981" s="4">
        <f t="shared" si="311"/>
        <v>1.9715821986561948</v>
      </c>
      <c r="W3981" s="4">
        <f t="shared" si="312"/>
        <v>0.66347893709545747</v>
      </c>
      <c r="X3981" s="4">
        <f t="shared" si="313"/>
        <v>0.66347893709545747</v>
      </c>
      <c r="Y3981" s="4">
        <f t="shared" si="314"/>
        <v>-0.17817285976022867</v>
      </c>
      <c r="Z3981" s="4">
        <f>IF(W3981&gt;$V$2,1,0)</f>
        <v>1</v>
      </c>
    </row>
    <row r="3982" spans="1:26" x14ac:dyDescent="0.3">
      <c r="A3982" s="4">
        <v>1</v>
      </c>
      <c r="B3982" s="4">
        <v>0</v>
      </c>
      <c r="C3982" s="4">
        <v>0</v>
      </c>
      <c r="D3982" s="4">
        <v>0</v>
      </c>
      <c r="E3982" s="4">
        <v>0</v>
      </c>
      <c r="F3982" s="4">
        <v>4</v>
      </c>
      <c r="G3982" s="4">
        <v>0</v>
      </c>
      <c r="H3982" s="4">
        <v>0</v>
      </c>
      <c r="I3982" s="4">
        <v>1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1</v>
      </c>
      <c r="R3982" s="4">
        <v>2</v>
      </c>
      <c r="S3982" s="4">
        <v>24.45</v>
      </c>
      <c r="T3982" s="4">
        <v>86.6</v>
      </c>
      <c r="U3982" s="4">
        <f t="shared" si="310"/>
        <v>0.47196366555491143</v>
      </c>
      <c r="V3982" s="4">
        <f t="shared" si="311"/>
        <v>1.6031391334975202</v>
      </c>
      <c r="W3982" s="4">
        <f t="shared" si="312"/>
        <v>0.61584842426135633</v>
      </c>
      <c r="X3982" s="4">
        <f t="shared" si="313"/>
        <v>0.61584842426135633</v>
      </c>
      <c r="Y3982" s="4">
        <f t="shared" si="314"/>
        <v>-0.2105261654447334</v>
      </c>
      <c r="Z3982" s="4">
        <f>IF(W3982&gt;$V$2,1,0)</f>
        <v>1</v>
      </c>
    </row>
    <row r="3983" spans="1:26" x14ac:dyDescent="0.3">
      <c r="A3983" s="4">
        <v>0</v>
      </c>
      <c r="B3983" s="4">
        <v>1</v>
      </c>
      <c r="C3983" s="4">
        <v>0</v>
      </c>
      <c r="D3983" s="4">
        <v>1</v>
      </c>
      <c r="E3983" s="4">
        <v>0</v>
      </c>
      <c r="F3983" s="4">
        <v>63</v>
      </c>
      <c r="G3983" s="4">
        <v>1</v>
      </c>
      <c r="H3983" s="4">
        <v>0</v>
      </c>
      <c r="I3983" s="4">
        <v>2</v>
      </c>
      <c r="J3983" s="4">
        <v>1</v>
      </c>
      <c r="K3983" s="4">
        <v>1</v>
      </c>
      <c r="L3983" s="4">
        <v>1</v>
      </c>
      <c r="M3983" s="4">
        <v>1</v>
      </c>
      <c r="N3983" s="4">
        <v>1</v>
      </c>
      <c r="O3983" s="4">
        <v>1</v>
      </c>
      <c r="P3983" s="4">
        <v>2</v>
      </c>
      <c r="Q3983" s="4">
        <v>1</v>
      </c>
      <c r="R3983" s="4">
        <v>1</v>
      </c>
      <c r="S3983" s="4">
        <v>110.1</v>
      </c>
      <c r="T3983" s="4">
        <v>6705.7</v>
      </c>
      <c r="U3983" s="4">
        <f t="shared" si="310"/>
        <v>-3.0426362120324679</v>
      </c>
      <c r="V3983" s="4">
        <f t="shared" si="311"/>
        <v>4.7708952653983103E-2</v>
      </c>
      <c r="W3983" s="4">
        <f t="shared" si="312"/>
        <v>4.5536456029253276E-2</v>
      </c>
      <c r="X3983" s="4">
        <f t="shared" si="313"/>
        <v>0.95446354397074673</v>
      </c>
      <c r="Y3983" s="4">
        <f t="shared" si="314"/>
        <v>-2.0240654965127891E-2</v>
      </c>
      <c r="Z3983" s="4">
        <f>IF(W3983&gt;$V$2,1,0)</f>
        <v>0</v>
      </c>
    </row>
    <row r="3984" spans="1:26" x14ac:dyDescent="0.3">
      <c r="A3984" s="4">
        <v>0</v>
      </c>
      <c r="B3984" s="4">
        <v>1</v>
      </c>
      <c r="C3984" s="4">
        <v>0</v>
      </c>
      <c r="D3984" s="4">
        <v>0</v>
      </c>
      <c r="E3984" s="4">
        <v>0</v>
      </c>
      <c r="F3984" s="4">
        <v>3</v>
      </c>
      <c r="G3984" s="4">
        <v>1</v>
      </c>
      <c r="H3984" s="4">
        <v>0</v>
      </c>
      <c r="I3984" s="4">
        <v>2</v>
      </c>
      <c r="J3984" s="4">
        <v>0</v>
      </c>
      <c r="K3984" s="4">
        <v>0</v>
      </c>
      <c r="L3984" s="4">
        <v>0</v>
      </c>
      <c r="M3984" s="4">
        <v>0</v>
      </c>
      <c r="N3984" s="4">
        <v>1</v>
      </c>
      <c r="O3984" s="4">
        <v>1</v>
      </c>
      <c r="P3984" s="4">
        <v>0</v>
      </c>
      <c r="Q3984" s="4">
        <v>0</v>
      </c>
      <c r="R3984" s="4">
        <v>3</v>
      </c>
      <c r="S3984" s="4">
        <v>90.7</v>
      </c>
      <c r="T3984" s="4">
        <v>237.65</v>
      </c>
      <c r="U3984" s="4">
        <f t="shared" si="310"/>
        <v>0.74135389256283701</v>
      </c>
      <c r="V3984" s="4">
        <f t="shared" si="311"/>
        <v>2.0987751078180117</v>
      </c>
      <c r="W3984" s="4">
        <f t="shared" si="312"/>
        <v>0.67729184429129308</v>
      </c>
      <c r="X3984" s="4">
        <f t="shared" si="313"/>
        <v>0.32270815570870692</v>
      </c>
      <c r="Y3984" s="4">
        <f t="shared" si="314"/>
        <v>-0.49119005866015036</v>
      </c>
      <c r="Z3984" s="4">
        <f>IF(W3984&gt;$V$2,1,0)</f>
        <v>1</v>
      </c>
    </row>
    <row r="3985" spans="1:26" x14ac:dyDescent="0.3">
      <c r="A3985" s="4">
        <v>0</v>
      </c>
      <c r="B3985" s="4">
        <v>1</v>
      </c>
      <c r="C3985" s="4">
        <v>0</v>
      </c>
      <c r="D3985" s="4">
        <v>1</v>
      </c>
      <c r="E3985" s="4">
        <v>1</v>
      </c>
      <c r="F3985" s="4">
        <v>66</v>
      </c>
      <c r="G3985" s="4">
        <v>1</v>
      </c>
      <c r="H3985" s="4">
        <v>1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2</v>
      </c>
      <c r="Q3985" s="4">
        <v>1</v>
      </c>
      <c r="R3985" s="4">
        <v>1</v>
      </c>
      <c r="S3985" s="4">
        <v>25.3</v>
      </c>
      <c r="T3985" s="4">
        <v>1672.35</v>
      </c>
      <c r="U3985" s="4">
        <f t="shared" si="310"/>
        <v>-5.5721472175107953</v>
      </c>
      <c r="V3985" s="4">
        <f t="shared" si="311"/>
        <v>3.8023072801908332E-3</v>
      </c>
      <c r="W3985" s="4">
        <f t="shared" si="312"/>
        <v>3.7879045033211872E-3</v>
      </c>
      <c r="X3985" s="4">
        <f t="shared" si="313"/>
        <v>0.99621209549667877</v>
      </c>
      <c r="Y3985" s="4">
        <f t="shared" si="314"/>
        <v>-1.6481895906122529E-3</v>
      </c>
      <c r="Z3985" s="4">
        <f>IF(W3985&gt;$V$2,1,0)</f>
        <v>0</v>
      </c>
    </row>
    <row r="3986" spans="1:26" x14ac:dyDescent="0.3">
      <c r="A3986" s="4">
        <v>1</v>
      </c>
      <c r="B3986" s="4">
        <v>1</v>
      </c>
      <c r="C3986" s="4">
        <v>0</v>
      </c>
      <c r="D3986" s="4">
        <v>0</v>
      </c>
      <c r="E3986" s="4">
        <v>0</v>
      </c>
      <c r="F3986" s="4">
        <v>28</v>
      </c>
      <c r="G3986" s="4">
        <v>1</v>
      </c>
      <c r="H3986" s="4">
        <v>1</v>
      </c>
      <c r="I3986" s="4">
        <v>2</v>
      </c>
      <c r="J3986" s="4">
        <v>0</v>
      </c>
      <c r="K3986" s="4">
        <v>1</v>
      </c>
      <c r="L3986" s="4">
        <v>1</v>
      </c>
      <c r="M3986" s="4">
        <v>0</v>
      </c>
      <c r="N3986" s="4">
        <v>1</v>
      </c>
      <c r="O3986" s="4">
        <v>1</v>
      </c>
      <c r="P3986" s="4">
        <v>0</v>
      </c>
      <c r="Q3986" s="4">
        <v>1</v>
      </c>
      <c r="R3986" s="4">
        <v>2</v>
      </c>
      <c r="S3986" s="4">
        <v>105.7</v>
      </c>
      <c r="T3986" s="4">
        <v>2979.5</v>
      </c>
      <c r="U3986" s="4">
        <f t="shared" si="310"/>
        <v>0.43922460406289476</v>
      </c>
      <c r="V3986" s="4">
        <f t="shared" si="311"/>
        <v>1.5515037222959254</v>
      </c>
      <c r="W3986" s="4">
        <f t="shared" si="312"/>
        <v>0.60807425391479819</v>
      </c>
      <c r="X3986" s="4">
        <f t="shared" si="313"/>
        <v>0.60807425391479819</v>
      </c>
      <c r="Y3986" s="4">
        <f t="shared" si="314"/>
        <v>-0.21604338438447129</v>
      </c>
      <c r="Z3986" s="4">
        <f>IF(W3986&gt;$V$2,1,0)</f>
        <v>1</v>
      </c>
    </row>
    <row r="3987" spans="1:26" x14ac:dyDescent="0.3">
      <c r="A3987" s="4">
        <v>0</v>
      </c>
      <c r="B3987" s="4">
        <v>0</v>
      </c>
      <c r="C3987" s="4">
        <v>1</v>
      </c>
      <c r="D3987" s="4">
        <v>0</v>
      </c>
      <c r="E3987" s="4">
        <v>0</v>
      </c>
      <c r="F3987" s="4">
        <v>8</v>
      </c>
      <c r="G3987" s="4">
        <v>1</v>
      </c>
      <c r="H3987" s="4">
        <v>1</v>
      </c>
      <c r="I3987" s="4">
        <v>2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1</v>
      </c>
      <c r="P3987" s="4">
        <v>0</v>
      </c>
      <c r="Q3987" s="4">
        <v>0</v>
      </c>
      <c r="R3987" s="4">
        <v>2</v>
      </c>
      <c r="S3987" s="4">
        <v>85.2</v>
      </c>
      <c r="T3987" s="4">
        <v>695.75</v>
      </c>
      <c r="U3987" s="4">
        <f t="shared" si="310"/>
        <v>0.76799544931930142</v>
      </c>
      <c r="V3987" s="4">
        <f t="shared" si="311"/>
        <v>2.1554412291844867</v>
      </c>
      <c r="W3987" s="4">
        <f t="shared" si="312"/>
        <v>0.6830871097356972</v>
      </c>
      <c r="X3987" s="4">
        <f t="shared" si="313"/>
        <v>0.3169128902643028</v>
      </c>
      <c r="Y3987" s="4">
        <f t="shared" si="314"/>
        <v>-0.49906009575193955</v>
      </c>
      <c r="Z3987" s="4">
        <f>IF(W3987&gt;$V$2,1,0)</f>
        <v>1</v>
      </c>
    </row>
    <row r="3988" spans="1:26" x14ac:dyDescent="0.3">
      <c r="A3988" s="4">
        <v>0</v>
      </c>
      <c r="B3988" s="4">
        <v>1</v>
      </c>
      <c r="C3988" s="4">
        <v>0</v>
      </c>
      <c r="D3988" s="4">
        <v>0</v>
      </c>
      <c r="E3988" s="4">
        <v>1</v>
      </c>
      <c r="F3988" s="4">
        <v>71</v>
      </c>
      <c r="G3988" s="4">
        <v>1</v>
      </c>
      <c r="H3988" s="4">
        <v>1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2</v>
      </c>
      <c r="Q3988" s="4">
        <v>0</v>
      </c>
      <c r="R3988" s="4">
        <v>3</v>
      </c>
      <c r="S3988" s="4">
        <v>24.35</v>
      </c>
      <c r="T3988" s="4">
        <v>1654.6</v>
      </c>
      <c r="U3988" s="4">
        <f t="shared" si="310"/>
        <v>-6.1235766979521316</v>
      </c>
      <c r="V3988" s="4">
        <f t="shared" si="311"/>
        <v>2.1906067955200807E-3</v>
      </c>
      <c r="W3988" s="4">
        <f t="shared" si="312"/>
        <v>2.1858185266019326E-3</v>
      </c>
      <c r="X3988" s="4">
        <f t="shared" si="313"/>
        <v>0.99781418147339807</v>
      </c>
      <c r="Y3988" s="4">
        <f t="shared" si="314"/>
        <v>-9.503279255254699E-4</v>
      </c>
      <c r="Z3988" s="4">
        <f>IF(W3988&gt;$V$2,1,0)</f>
        <v>0</v>
      </c>
    </row>
    <row r="3989" spans="1:26" x14ac:dyDescent="0.3">
      <c r="A3989" s="4">
        <v>1</v>
      </c>
      <c r="B3989" s="4">
        <v>1</v>
      </c>
      <c r="C3989" s="4">
        <v>0</v>
      </c>
      <c r="D3989" s="4">
        <v>0</v>
      </c>
      <c r="E3989" s="4">
        <v>0</v>
      </c>
      <c r="F3989" s="4">
        <v>1</v>
      </c>
      <c r="G3989" s="4">
        <v>0</v>
      </c>
      <c r="H3989" s="4">
        <v>0</v>
      </c>
      <c r="I3989" s="4">
        <v>1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1</v>
      </c>
      <c r="R3989" s="4">
        <v>2</v>
      </c>
      <c r="S3989" s="4">
        <v>24.25</v>
      </c>
      <c r="T3989" s="4">
        <v>24.25</v>
      </c>
      <c r="U3989" s="4">
        <f t="shared" si="310"/>
        <v>0.60018221704822727</v>
      </c>
      <c r="V3989" s="4">
        <f t="shared" si="311"/>
        <v>1.8224508517516262</v>
      </c>
      <c r="W3989" s="4">
        <f t="shared" si="312"/>
        <v>0.6456979935082322</v>
      </c>
      <c r="X3989" s="4">
        <f t="shared" si="313"/>
        <v>0.6456979935082322</v>
      </c>
      <c r="Y3989" s="4">
        <f t="shared" si="314"/>
        <v>-0.18997056315224733</v>
      </c>
      <c r="Z3989" s="4">
        <f>IF(W3989&gt;$V$2,1,0)</f>
        <v>1</v>
      </c>
    </row>
    <row r="3990" spans="1:26" x14ac:dyDescent="0.3">
      <c r="A3990" s="4">
        <v>0</v>
      </c>
      <c r="B3990" s="4">
        <v>0</v>
      </c>
      <c r="C3990" s="4">
        <v>0</v>
      </c>
      <c r="D3990" s="4">
        <v>1</v>
      </c>
      <c r="E3990" s="4">
        <v>1</v>
      </c>
      <c r="F3990" s="4">
        <v>72</v>
      </c>
      <c r="G3990" s="4">
        <v>1</v>
      </c>
      <c r="H3990" s="4">
        <v>1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2</v>
      </c>
      <c r="Q3990" s="4">
        <v>0</v>
      </c>
      <c r="R3990" s="4">
        <v>0</v>
      </c>
      <c r="S3990" s="4">
        <v>25.1</v>
      </c>
      <c r="T3990" s="4">
        <v>1857.85</v>
      </c>
      <c r="U3990" s="4">
        <f t="shared" si="310"/>
        <v>-6.2887513507537047</v>
      </c>
      <c r="V3990" s="4">
        <f t="shared" si="311"/>
        <v>1.8570773379684444E-3</v>
      </c>
      <c r="W3990" s="4">
        <f t="shared" si="312"/>
        <v>1.8536349944274278E-3</v>
      </c>
      <c r="X3990" s="4">
        <f t="shared" si="313"/>
        <v>0.99814636500557252</v>
      </c>
      <c r="Y3990" s="4">
        <f t="shared" si="314"/>
        <v>-8.0577048265520826E-4</v>
      </c>
      <c r="Z3990" s="4">
        <f>IF(W3990&gt;$V$2,1,0)</f>
        <v>0</v>
      </c>
    </row>
    <row r="3991" spans="1:26" x14ac:dyDescent="0.3">
      <c r="A3991" s="4">
        <v>0</v>
      </c>
      <c r="B3991" s="4">
        <v>1</v>
      </c>
      <c r="C3991" s="4">
        <v>1</v>
      </c>
      <c r="D3991" s="4">
        <v>1</v>
      </c>
      <c r="E3991" s="4">
        <v>0</v>
      </c>
      <c r="F3991" s="4">
        <v>16</v>
      </c>
      <c r="G3991" s="4">
        <v>1</v>
      </c>
      <c r="H3991" s="4">
        <v>0</v>
      </c>
      <c r="I3991" s="4">
        <v>1</v>
      </c>
      <c r="J3991" s="4">
        <v>1</v>
      </c>
      <c r="K3991" s="4">
        <v>1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1</v>
      </c>
      <c r="R3991" s="4">
        <v>0</v>
      </c>
      <c r="S3991" s="4">
        <v>54.55</v>
      </c>
      <c r="T3991" s="4">
        <v>825.1</v>
      </c>
      <c r="U3991" s="4">
        <f t="shared" si="310"/>
        <v>-1.2183390333956032</v>
      </c>
      <c r="V3991" s="4">
        <f t="shared" si="311"/>
        <v>0.29572094183942832</v>
      </c>
      <c r="W3991" s="4">
        <f t="shared" si="312"/>
        <v>0.22822888192238186</v>
      </c>
      <c r="X3991" s="4">
        <f t="shared" si="313"/>
        <v>0.77177111807761811</v>
      </c>
      <c r="Y3991" s="4">
        <f t="shared" si="314"/>
        <v>-0.11251147802455598</v>
      </c>
      <c r="Z3991" s="4">
        <f>IF(W3991&gt;$V$2,1,0)</f>
        <v>0</v>
      </c>
    </row>
    <row r="3992" spans="1:26" x14ac:dyDescent="0.3">
      <c r="A3992" s="4">
        <v>0</v>
      </c>
      <c r="B3992" s="4">
        <v>1</v>
      </c>
      <c r="C3992" s="4">
        <v>0</v>
      </c>
      <c r="D3992" s="4">
        <v>1</v>
      </c>
      <c r="E3992" s="4">
        <v>0</v>
      </c>
      <c r="F3992" s="4">
        <v>66</v>
      </c>
      <c r="G3992" s="4">
        <v>1</v>
      </c>
      <c r="H3992" s="4">
        <v>1</v>
      </c>
      <c r="I3992" s="4">
        <v>2</v>
      </c>
      <c r="J3992" s="4">
        <v>1</v>
      </c>
      <c r="K3992" s="4">
        <v>1</v>
      </c>
      <c r="L3992" s="4">
        <v>1</v>
      </c>
      <c r="M3992" s="4">
        <v>1</v>
      </c>
      <c r="N3992" s="4">
        <v>0</v>
      </c>
      <c r="O3992" s="4">
        <v>0</v>
      </c>
      <c r="P3992" s="4">
        <v>2</v>
      </c>
      <c r="Q3992" s="4">
        <v>0</v>
      </c>
      <c r="R3992" s="4">
        <v>3</v>
      </c>
      <c r="S3992" s="4">
        <v>96.6</v>
      </c>
      <c r="T3992" s="4">
        <v>6424.25</v>
      </c>
      <c r="U3992" s="4">
        <f t="shared" si="310"/>
        <v>-3.8943294987054897</v>
      </c>
      <c r="V3992" s="4">
        <f t="shared" si="311"/>
        <v>2.0357019281991344E-2</v>
      </c>
      <c r="W3992" s="4">
        <f t="shared" si="312"/>
        <v>1.9950878856418559E-2</v>
      </c>
      <c r="X3992" s="4">
        <f t="shared" si="313"/>
        <v>0.98004912114358145</v>
      </c>
      <c r="Y3992" s="4">
        <f t="shared" si="314"/>
        <v>-8.7521564432444555E-3</v>
      </c>
      <c r="Z3992" s="4">
        <f>IF(W3992&gt;$V$2,1,0)</f>
        <v>0</v>
      </c>
    </row>
    <row r="3993" spans="1:26" x14ac:dyDescent="0.3">
      <c r="A3993" s="4">
        <v>1</v>
      </c>
      <c r="B3993" s="4">
        <v>0</v>
      </c>
      <c r="C3993" s="4">
        <v>0</v>
      </c>
      <c r="D3993" s="4">
        <v>0</v>
      </c>
      <c r="E3993" s="4">
        <v>0</v>
      </c>
      <c r="F3993" s="4">
        <v>11</v>
      </c>
      <c r="G3993" s="4">
        <v>1</v>
      </c>
      <c r="H3993" s="4">
        <v>1</v>
      </c>
      <c r="I3993" s="4">
        <v>2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1</v>
      </c>
      <c r="R3993" s="4">
        <v>2</v>
      </c>
      <c r="S3993" s="4">
        <v>76.5</v>
      </c>
      <c r="T3993" s="4">
        <v>837.95</v>
      </c>
      <c r="U3993" s="4">
        <f t="shared" si="310"/>
        <v>0.56032043021388678</v>
      </c>
      <c r="V3993" s="4">
        <f t="shared" si="311"/>
        <v>1.7512335585450234</v>
      </c>
      <c r="W3993" s="4">
        <f t="shared" si="312"/>
        <v>0.63652667840790467</v>
      </c>
      <c r="X3993" s="4">
        <f t="shared" si="313"/>
        <v>0.63652667840790467</v>
      </c>
      <c r="Y3993" s="4">
        <f t="shared" si="314"/>
        <v>-0.19618338927265003</v>
      </c>
      <c r="Z3993" s="4">
        <f>IF(W3993&gt;$V$2,1,0)</f>
        <v>1</v>
      </c>
    </row>
    <row r="3994" spans="1:26" x14ac:dyDescent="0.3">
      <c r="A3994" s="4">
        <v>0</v>
      </c>
      <c r="B3994" s="4">
        <v>1</v>
      </c>
      <c r="C3994" s="4">
        <v>0</v>
      </c>
      <c r="D3994" s="4">
        <v>0</v>
      </c>
      <c r="E3994" s="4">
        <v>0</v>
      </c>
      <c r="F3994" s="4">
        <v>51</v>
      </c>
      <c r="G3994" s="4">
        <v>1</v>
      </c>
      <c r="H3994" s="4">
        <v>1</v>
      </c>
      <c r="I3994" s="4">
        <v>1</v>
      </c>
      <c r="J3994" s="4">
        <v>1</v>
      </c>
      <c r="K3994" s="4">
        <v>1</v>
      </c>
      <c r="L3994" s="4">
        <v>1</v>
      </c>
      <c r="M3994" s="4">
        <v>1</v>
      </c>
      <c r="N3994" s="4">
        <v>1</v>
      </c>
      <c r="O3994" s="4">
        <v>0</v>
      </c>
      <c r="P3994" s="4">
        <v>1</v>
      </c>
      <c r="Q3994" s="4">
        <v>1</v>
      </c>
      <c r="R3994" s="4">
        <v>1</v>
      </c>
      <c r="S3994" s="4">
        <v>81.150000000000006</v>
      </c>
      <c r="T3994" s="4">
        <v>4126.2</v>
      </c>
      <c r="U3994" s="4">
        <f t="shared" si="310"/>
        <v>-3.3436273779788594</v>
      </c>
      <c r="V3994" s="4">
        <f t="shared" si="311"/>
        <v>3.5308647337343617E-2</v>
      </c>
      <c r="W3994" s="4">
        <f t="shared" si="312"/>
        <v>3.4104464816508667E-2</v>
      </c>
      <c r="X3994" s="4">
        <f t="shared" si="313"/>
        <v>0.96589553518349136</v>
      </c>
      <c r="Y3994" s="4">
        <f t="shared" si="314"/>
        <v>-1.5069841438182708E-2</v>
      </c>
      <c r="Z3994" s="4">
        <f>IF(W3994&gt;$V$2,1,0)</f>
        <v>0</v>
      </c>
    </row>
    <row r="3995" spans="1:26" x14ac:dyDescent="0.3">
      <c r="A3995" s="4">
        <v>0</v>
      </c>
      <c r="B3995" s="4">
        <v>0</v>
      </c>
      <c r="C3995" s="4">
        <v>0</v>
      </c>
      <c r="D3995" s="4">
        <v>0</v>
      </c>
      <c r="E3995" s="4">
        <v>1</v>
      </c>
      <c r="F3995" s="4">
        <v>8</v>
      </c>
      <c r="G3995" s="4">
        <v>0</v>
      </c>
      <c r="H3995" s="4">
        <v>0</v>
      </c>
      <c r="I3995" s="4">
        <v>1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1</v>
      </c>
      <c r="P3995" s="4">
        <v>0</v>
      </c>
      <c r="Q3995" s="4">
        <v>1</v>
      </c>
      <c r="R3995" s="4">
        <v>2</v>
      </c>
      <c r="S3995" s="4">
        <v>38.5</v>
      </c>
      <c r="T3995" s="4">
        <v>330.8</v>
      </c>
      <c r="U3995" s="4">
        <f t="shared" si="310"/>
        <v>-4.3723747252880418E-2</v>
      </c>
      <c r="V3995" s="4">
        <f t="shared" si="311"/>
        <v>0.95721835515127651</v>
      </c>
      <c r="W3995" s="4">
        <f t="shared" si="312"/>
        <v>0.48907080430343275</v>
      </c>
      <c r="X3995" s="4">
        <f t="shared" si="313"/>
        <v>0.51092919569656725</v>
      </c>
      <c r="Y3995" s="4">
        <f t="shared" si="314"/>
        <v>-0.29163927999998651</v>
      </c>
      <c r="Z3995" s="4">
        <f>IF(W3995&gt;$V$2,1,0)</f>
        <v>1</v>
      </c>
    </row>
    <row r="3996" spans="1:26" x14ac:dyDescent="0.3">
      <c r="A3996" s="4">
        <v>0</v>
      </c>
      <c r="B3996" s="4">
        <v>1</v>
      </c>
      <c r="C3996" s="4">
        <v>0</v>
      </c>
      <c r="D3996" s="4">
        <v>0</v>
      </c>
      <c r="E3996" s="4">
        <v>0</v>
      </c>
      <c r="F3996" s="4">
        <v>14</v>
      </c>
      <c r="G3996" s="4">
        <v>1</v>
      </c>
      <c r="H3996" s="4">
        <v>0</v>
      </c>
      <c r="I3996" s="4">
        <v>2</v>
      </c>
      <c r="J3996" s="4">
        <v>0</v>
      </c>
      <c r="K3996" s="4">
        <v>0</v>
      </c>
      <c r="L3996" s="4">
        <v>0</v>
      </c>
      <c r="M3996" s="4">
        <v>0</v>
      </c>
      <c r="N3996" s="4">
        <v>1</v>
      </c>
      <c r="O3996" s="4">
        <v>1</v>
      </c>
      <c r="P3996" s="4">
        <v>0</v>
      </c>
      <c r="Q3996" s="4">
        <v>1</v>
      </c>
      <c r="R3996" s="4">
        <v>2</v>
      </c>
      <c r="S3996" s="4">
        <v>92.9</v>
      </c>
      <c r="T3996" s="4">
        <v>1337.45</v>
      </c>
      <c r="U3996" s="4">
        <f t="shared" si="310"/>
        <v>0.61808027144341982</v>
      </c>
      <c r="V3996" s="4">
        <f t="shared" si="311"/>
        <v>1.8553628278162979</v>
      </c>
      <c r="W3996" s="4">
        <f t="shared" si="312"/>
        <v>0.64978181047318173</v>
      </c>
      <c r="X3996" s="4">
        <f t="shared" si="313"/>
        <v>0.35021818952681827</v>
      </c>
      <c r="Y3996" s="4">
        <f t="shared" si="314"/>
        <v>-0.45566130141083011</v>
      </c>
      <c r="Z3996" s="4">
        <f>IF(W3996&gt;$V$2,1,0)</f>
        <v>1</v>
      </c>
    </row>
    <row r="3997" spans="1:26" x14ac:dyDescent="0.3">
      <c r="A3997" s="4">
        <v>1</v>
      </c>
      <c r="B3997" s="4">
        <v>0</v>
      </c>
      <c r="C3997" s="4">
        <v>0</v>
      </c>
      <c r="D3997" s="4">
        <v>0</v>
      </c>
      <c r="E3997" s="4">
        <v>0</v>
      </c>
      <c r="F3997" s="4">
        <v>4</v>
      </c>
      <c r="G3997" s="4">
        <v>1</v>
      </c>
      <c r="H3997" s="4">
        <v>1</v>
      </c>
      <c r="I3997" s="4">
        <v>2</v>
      </c>
      <c r="J3997" s="4">
        <v>0</v>
      </c>
      <c r="K3997" s="4">
        <v>1</v>
      </c>
      <c r="L3997" s="4">
        <v>0</v>
      </c>
      <c r="M3997" s="4">
        <v>1</v>
      </c>
      <c r="N3997" s="4">
        <v>0</v>
      </c>
      <c r="O3997" s="4">
        <v>1</v>
      </c>
      <c r="P3997" s="4">
        <v>0</v>
      </c>
      <c r="Q3997" s="4">
        <v>1</v>
      </c>
      <c r="R3997" s="4">
        <v>2</v>
      </c>
      <c r="S3997" s="4">
        <v>93.5</v>
      </c>
      <c r="T3997" s="4">
        <v>362.2</v>
      </c>
      <c r="U3997" s="4">
        <f t="shared" si="310"/>
        <v>0.5584219556218174</v>
      </c>
      <c r="V3997" s="4">
        <f t="shared" si="311"/>
        <v>1.747912040036214</v>
      </c>
      <c r="W3997" s="4">
        <f t="shared" si="312"/>
        <v>0.63608733269831264</v>
      </c>
      <c r="X3997" s="4">
        <f t="shared" si="313"/>
        <v>0.63608733269831264</v>
      </c>
      <c r="Y3997" s="4">
        <f t="shared" si="314"/>
        <v>-0.19648325305418765</v>
      </c>
      <c r="Z3997" s="4">
        <f>IF(W3997&gt;$V$2,1,0)</f>
        <v>1</v>
      </c>
    </row>
    <row r="3998" spans="1:26" x14ac:dyDescent="0.3">
      <c r="A3998" s="4">
        <v>0</v>
      </c>
      <c r="B3998" s="4">
        <v>0</v>
      </c>
      <c r="C3998" s="4">
        <v>0</v>
      </c>
      <c r="D3998" s="4">
        <v>0</v>
      </c>
      <c r="E3998" s="4">
        <v>0</v>
      </c>
      <c r="F3998" s="4">
        <v>70</v>
      </c>
      <c r="G3998" s="4">
        <v>1</v>
      </c>
      <c r="H3998" s="4">
        <v>1</v>
      </c>
      <c r="I3998" s="4">
        <v>1</v>
      </c>
      <c r="J3998" s="4">
        <v>1</v>
      </c>
      <c r="K3998" s="4">
        <v>1</v>
      </c>
      <c r="L3998" s="4">
        <v>1</v>
      </c>
      <c r="M3998" s="4">
        <v>0</v>
      </c>
      <c r="N3998" s="4">
        <v>1</v>
      </c>
      <c r="O3998" s="4">
        <v>1</v>
      </c>
      <c r="P3998" s="4">
        <v>2</v>
      </c>
      <c r="Q3998" s="4">
        <v>0</v>
      </c>
      <c r="R3998" s="4">
        <v>3</v>
      </c>
      <c r="S3998" s="4">
        <v>84.7</v>
      </c>
      <c r="T3998" s="4">
        <v>5991.05</v>
      </c>
      <c r="U3998" s="4">
        <f t="shared" si="310"/>
        <v>-4.0080766766490248</v>
      </c>
      <c r="V3998" s="4">
        <f t="shared" si="311"/>
        <v>1.8168305180085532E-2</v>
      </c>
      <c r="W3998" s="4">
        <f t="shared" si="312"/>
        <v>1.7844107980627098E-2</v>
      </c>
      <c r="X3998" s="4">
        <f t="shared" si="313"/>
        <v>0.98215589201937292</v>
      </c>
      <c r="Y3998" s="4">
        <f t="shared" si="314"/>
        <v>-7.8195736484448809E-3</v>
      </c>
      <c r="Z3998" s="4">
        <f>IF(W3998&gt;$V$2,1,0)</f>
        <v>0</v>
      </c>
    </row>
    <row r="3999" spans="1:26" x14ac:dyDescent="0.3">
      <c r="A3999" s="4">
        <v>0</v>
      </c>
      <c r="B3999" s="4">
        <v>0</v>
      </c>
      <c r="C3999" s="4">
        <v>0</v>
      </c>
      <c r="D3999" s="4">
        <v>0</v>
      </c>
      <c r="E3999" s="4">
        <v>1</v>
      </c>
      <c r="F3999" s="4">
        <v>70</v>
      </c>
      <c r="G3999" s="4">
        <v>1</v>
      </c>
      <c r="H3999" s="4">
        <v>1</v>
      </c>
      <c r="I3999" s="4">
        <v>1</v>
      </c>
      <c r="J3999" s="4">
        <v>1</v>
      </c>
      <c r="K3999" s="4">
        <v>1</v>
      </c>
      <c r="L3999" s="4">
        <v>0</v>
      </c>
      <c r="M3999" s="4">
        <v>1</v>
      </c>
      <c r="N3999" s="4">
        <v>0</v>
      </c>
      <c r="O3999" s="4">
        <v>0</v>
      </c>
      <c r="P3999" s="4">
        <v>2</v>
      </c>
      <c r="Q3999" s="4">
        <v>0</v>
      </c>
      <c r="R3999" s="4">
        <v>2</v>
      </c>
      <c r="S3999" s="4">
        <v>66</v>
      </c>
      <c r="T3999" s="4">
        <v>4891.5</v>
      </c>
      <c r="U3999" s="4">
        <f t="shared" si="310"/>
        <v>-5.5862111866107469</v>
      </c>
      <c r="V3999" s="4">
        <f t="shared" si="311"/>
        <v>3.7492060305225517E-3</v>
      </c>
      <c r="W3999" s="4">
        <f t="shared" si="312"/>
        <v>3.7352019887012928E-3</v>
      </c>
      <c r="X3999" s="4">
        <f t="shared" si="313"/>
        <v>0.99626479801129875</v>
      </c>
      <c r="Y3999" s="4">
        <f t="shared" si="314"/>
        <v>-1.625214758269861E-3</v>
      </c>
      <c r="Z3999" s="4">
        <f>IF(W3999&gt;$V$2,1,0)</f>
        <v>0</v>
      </c>
    </row>
    <row r="4000" spans="1:26" x14ac:dyDescent="0.3">
      <c r="A4000" s="4">
        <v>1</v>
      </c>
      <c r="B4000" s="4">
        <v>0</v>
      </c>
      <c r="C4000" s="4">
        <v>1</v>
      </c>
      <c r="D4000" s="4">
        <v>1</v>
      </c>
      <c r="E4000" s="4">
        <v>0</v>
      </c>
      <c r="F4000" s="4">
        <v>54</v>
      </c>
      <c r="G4000" s="4">
        <v>1</v>
      </c>
      <c r="H4000" s="4">
        <v>1</v>
      </c>
      <c r="I4000" s="4">
        <v>2</v>
      </c>
      <c r="J4000" s="4">
        <v>0</v>
      </c>
      <c r="K4000" s="4">
        <v>1</v>
      </c>
      <c r="L4000" s="4">
        <v>0</v>
      </c>
      <c r="M4000" s="4">
        <v>0</v>
      </c>
      <c r="N4000" s="4">
        <v>1</v>
      </c>
      <c r="O4000" s="4">
        <v>1</v>
      </c>
      <c r="P4000" s="4">
        <v>1</v>
      </c>
      <c r="Q4000" s="4">
        <v>1</v>
      </c>
      <c r="R4000" s="4">
        <v>1</v>
      </c>
      <c r="S4000" s="4">
        <v>101.5</v>
      </c>
      <c r="T4000" s="4">
        <v>5373.1</v>
      </c>
      <c r="U4000" s="4">
        <f t="shared" si="310"/>
        <v>-0.85176772568140147</v>
      </c>
      <c r="V4000" s="4">
        <f t="shared" si="311"/>
        <v>0.42666004700822979</v>
      </c>
      <c r="W4000" s="4">
        <f t="shared" si="312"/>
        <v>0.29906216824600584</v>
      </c>
      <c r="X4000" s="4">
        <f t="shared" si="313"/>
        <v>0.29906216824600584</v>
      </c>
      <c r="Y4000" s="4">
        <f t="shared" si="314"/>
        <v>-0.52423852231195323</v>
      </c>
      <c r="Z4000" s="4">
        <f>IF(W4000&gt;$V$2,1,0)</f>
        <v>1</v>
      </c>
    </row>
    <row r="4001" spans="1:26" x14ac:dyDescent="0.3">
      <c r="A4001" s="4">
        <v>1</v>
      </c>
      <c r="B4001" s="4">
        <v>1</v>
      </c>
      <c r="C4001" s="4">
        <v>0</v>
      </c>
      <c r="D4001" s="4">
        <v>0</v>
      </c>
      <c r="E4001" s="4">
        <v>1</v>
      </c>
      <c r="F4001" s="4">
        <v>28</v>
      </c>
      <c r="G4001" s="4">
        <v>1</v>
      </c>
      <c r="H4001" s="4">
        <v>0</v>
      </c>
      <c r="I4001" s="4">
        <v>2</v>
      </c>
      <c r="J4001" s="4">
        <v>1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1</v>
      </c>
      <c r="R4001" s="4">
        <v>0</v>
      </c>
      <c r="S4001" s="4">
        <v>74.900000000000006</v>
      </c>
      <c r="T4001" s="4">
        <v>2068.5500000000002</v>
      </c>
      <c r="U4001" s="4">
        <f t="shared" si="310"/>
        <v>-0.99278956018493103</v>
      </c>
      <c r="V4001" s="4">
        <f t="shared" si="311"/>
        <v>0.37054159987487412</v>
      </c>
      <c r="W4001" s="4">
        <f t="shared" si="312"/>
        <v>0.27036143952777747</v>
      </c>
      <c r="X4001" s="4">
        <f t="shared" si="313"/>
        <v>0.27036143952777747</v>
      </c>
      <c r="Y4001" s="4">
        <f t="shared" si="314"/>
        <v>-0.56805524984022537</v>
      </c>
      <c r="Z4001" s="4">
        <f>IF(W4001&gt;$V$2,1,0)</f>
        <v>1</v>
      </c>
    </row>
    <row r="4002" spans="1:26" x14ac:dyDescent="0.3">
      <c r="A4002" s="4">
        <v>0</v>
      </c>
      <c r="B4002" s="4">
        <v>1</v>
      </c>
      <c r="C4002" s="4">
        <v>0</v>
      </c>
      <c r="D4002" s="4">
        <v>0</v>
      </c>
      <c r="E4002" s="4">
        <v>0</v>
      </c>
      <c r="F4002" s="4">
        <v>24</v>
      </c>
      <c r="G4002" s="4">
        <v>1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2</v>
      </c>
      <c r="Q4002" s="4">
        <v>0</v>
      </c>
      <c r="R4002" s="4">
        <v>3</v>
      </c>
      <c r="S4002" s="4">
        <v>20.75</v>
      </c>
      <c r="T4002" s="4">
        <v>487.05</v>
      </c>
      <c r="U4002" s="4">
        <f t="shared" si="310"/>
        <v>-3.9233055486104655</v>
      </c>
      <c r="V4002" s="4">
        <f t="shared" si="311"/>
        <v>1.9775617320232846E-2</v>
      </c>
      <c r="W4002" s="4">
        <f t="shared" si="312"/>
        <v>1.9392126056317398E-2</v>
      </c>
      <c r="X4002" s="4">
        <f t="shared" si="313"/>
        <v>0.98060787394368265</v>
      </c>
      <c r="Y4002" s="4">
        <f t="shared" si="314"/>
        <v>-8.5046238406431118E-3</v>
      </c>
      <c r="Z4002" s="4">
        <f>IF(W4002&gt;$V$2,1,0)</f>
        <v>0</v>
      </c>
    </row>
    <row r="4003" spans="1:26" x14ac:dyDescent="0.3">
      <c r="A4003" s="4">
        <v>0</v>
      </c>
      <c r="B4003" s="4">
        <v>0</v>
      </c>
      <c r="C4003" s="4">
        <v>0</v>
      </c>
      <c r="D4003" s="4">
        <v>1</v>
      </c>
      <c r="E4003" s="4">
        <v>0</v>
      </c>
      <c r="F4003" s="4">
        <v>69</v>
      </c>
      <c r="G4003" s="4">
        <v>1</v>
      </c>
      <c r="H4003" s="4">
        <v>0</v>
      </c>
      <c r="I4003" s="4">
        <v>1</v>
      </c>
      <c r="J4003" s="4">
        <v>0</v>
      </c>
      <c r="K4003" s="4">
        <v>1</v>
      </c>
      <c r="L4003" s="4">
        <v>0</v>
      </c>
      <c r="M4003" s="4">
        <v>0</v>
      </c>
      <c r="N4003" s="4">
        <v>0</v>
      </c>
      <c r="O4003" s="4">
        <v>1</v>
      </c>
      <c r="P4003" s="4">
        <v>2</v>
      </c>
      <c r="Q4003" s="4">
        <v>1</v>
      </c>
      <c r="R4003" s="4">
        <v>1</v>
      </c>
      <c r="S4003" s="4">
        <v>61.45</v>
      </c>
      <c r="T4003" s="4">
        <v>4131.2</v>
      </c>
      <c r="U4003" s="4">
        <f t="shared" si="310"/>
        <v>-4.2414951081200609</v>
      </c>
      <c r="V4003" s="4">
        <f t="shared" si="311"/>
        <v>1.4386067030527852E-2</v>
      </c>
      <c r="W4003" s="4">
        <f t="shared" si="312"/>
        <v>1.4182043206331723E-2</v>
      </c>
      <c r="X4003" s="4">
        <f t="shared" si="313"/>
        <v>0.98581795679366824</v>
      </c>
      <c r="Y4003" s="4">
        <f t="shared" si="314"/>
        <v>-6.203275382576123E-3</v>
      </c>
      <c r="Z4003" s="4">
        <f>IF(W4003&gt;$V$2,1,0)</f>
        <v>0</v>
      </c>
    </row>
    <row r="4004" spans="1:26" x14ac:dyDescent="0.3">
      <c r="A4004" s="4">
        <v>0</v>
      </c>
      <c r="B4004" s="4">
        <v>1</v>
      </c>
      <c r="C4004" s="4">
        <v>0</v>
      </c>
      <c r="D4004" s="4">
        <v>1</v>
      </c>
      <c r="E4004" s="4">
        <v>1</v>
      </c>
      <c r="F4004" s="4">
        <v>42</v>
      </c>
      <c r="G4004" s="4">
        <v>1</v>
      </c>
      <c r="H4004" s="4">
        <v>0</v>
      </c>
      <c r="I4004" s="4">
        <v>1</v>
      </c>
      <c r="J4004" s="4">
        <v>1</v>
      </c>
      <c r="K4004" s="4">
        <v>1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3</v>
      </c>
      <c r="S4004" s="4">
        <v>54.5</v>
      </c>
      <c r="T4004" s="4">
        <v>2301.15</v>
      </c>
      <c r="U4004" s="4">
        <f t="shared" si="310"/>
        <v>-2.8881865950744614</v>
      </c>
      <c r="V4004" s="4">
        <f t="shared" si="311"/>
        <v>5.5677086223885258E-2</v>
      </c>
      <c r="W4004" s="4">
        <f t="shared" si="312"/>
        <v>5.2740641007033663E-2</v>
      </c>
      <c r="X4004" s="4">
        <f t="shared" si="313"/>
        <v>0.94725935899296632</v>
      </c>
      <c r="Y4004" s="4">
        <f t="shared" si="314"/>
        <v>-2.3531095169968624E-2</v>
      </c>
      <c r="Z4004" s="4">
        <f>IF(W4004&gt;$V$2,1,0)</f>
        <v>0</v>
      </c>
    </row>
    <row r="4005" spans="1:26" x14ac:dyDescent="0.3">
      <c r="A4005" s="4">
        <v>1</v>
      </c>
      <c r="B4005" s="4">
        <v>0</v>
      </c>
      <c r="C4005" s="4">
        <v>1</v>
      </c>
      <c r="D4005" s="4">
        <v>0</v>
      </c>
      <c r="E4005" s="4">
        <v>0</v>
      </c>
      <c r="F4005" s="4">
        <v>2</v>
      </c>
      <c r="G4005" s="4">
        <v>1</v>
      </c>
      <c r="H4005" s="4">
        <v>0</v>
      </c>
      <c r="I4005" s="4">
        <v>2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1</v>
      </c>
      <c r="R4005" s="4">
        <v>2</v>
      </c>
      <c r="S4005" s="4">
        <v>69.599999999999994</v>
      </c>
      <c r="T4005" s="4">
        <v>131.65</v>
      </c>
      <c r="U4005" s="4">
        <f t="shared" si="310"/>
        <v>0.96041194277039776</v>
      </c>
      <c r="V4005" s="4">
        <f t="shared" si="311"/>
        <v>2.6127725645325768</v>
      </c>
      <c r="W4005" s="4">
        <f t="shared" si="312"/>
        <v>0.72320427534873599</v>
      </c>
      <c r="X4005" s="4">
        <f t="shared" si="313"/>
        <v>0.72320427534873599</v>
      </c>
      <c r="Y4005" s="4">
        <f t="shared" si="314"/>
        <v>-0.14073901511721196</v>
      </c>
      <c r="Z4005" s="4">
        <f>IF(W4005&gt;$V$2,1,0)</f>
        <v>1</v>
      </c>
    </row>
    <row r="4006" spans="1:26" x14ac:dyDescent="0.3">
      <c r="A4006" s="4">
        <v>0</v>
      </c>
      <c r="B4006" s="4">
        <v>0</v>
      </c>
      <c r="C4006" s="4">
        <v>1</v>
      </c>
      <c r="D4006" s="4">
        <v>0</v>
      </c>
      <c r="E4006" s="4">
        <v>0</v>
      </c>
      <c r="F4006" s="4">
        <v>39</v>
      </c>
      <c r="G4006" s="4">
        <v>1</v>
      </c>
      <c r="H4006" s="4">
        <v>1</v>
      </c>
      <c r="I4006" s="4">
        <v>2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1</v>
      </c>
      <c r="P4006" s="4">
        <v>0</v>
      </c>
      <c r="Q4006" s="4">
        <v>1</v>
      </c>
      <c r="R4006" s="4">
        <v>2</v>
      </c>
      <c r="S4006" s="4">
        <v>99.75</v>
      </c>
      <c r="T4006" s="4">
        <v>4036</v>
      </c>
      <c r="U4006" s="4">
        <f t="shared" si="310"/>
        <v>0.56589137749216423</v>
      </c>
      <c r="V4006" s="4">
        <f t="shared" si="311"/>
        <v>1.7610168140696956</v>
      </c>
      <c r="W4006" s="4">
        <f t="shared" si="312"/>
        <v>0.63781459247036754</v>
      </c>
      <c r="X4006" s="4">
        <f t="shared" si="313"/>
        <v>0.36218540752963246</v>
      </c>
      <c r="Y4006" s="4">
        <f t="shared" si="314"/>
        <v>-0.44106905141849251</v>
      </c>
      <c r="Z4006" s="4">
        <f>IF(W4006&gt;$V$2,1,0)</f>
        <v>1</v>
      </c>
    </row>
    <row r="4007" spans="1:26" x14ac:dyDescent="0.3">
      <c r="A4007" s="4">
        <v>0</v>
      </c>
      <c r="B4007" s="4">
        <v>1</v>
      </c>
      <c r="C4007" s="4">
        <v>0</v>
      </c>
      <c r="D4007" s="4">
        <v>1</v>
      </c>
      <c r="E4007" s="4">
        <v>1</v>
      </c>
      <c r="F4007" s="4">
        <v>45</v>
      </c>
      <c r="G4007" s="4">
        <v>1</v>
      </c>
      <c r="H4007" s="4">
        <v>1</v>
      </c>
      <c r="I4007" s="4">
        <v>2</v>
      </c>
      <c r="J4007" s="4">
        <v>0</v>
      </c>
      <c r="K4007" s="4">
        <v>1</v>
      </c>
      <c r="L4007" s="4">
        <v>1</v>
      </c>
      <c r="M4007" s="4">
        <v>1</v>
      </c>
      <c r="N4007" s="4">
        <v>1</v>
      </c>
      <c r="O4007" s="4">
        <v>1</v>
      </c>
      <c r="P4007" s="4">
        <v>2</v>
      </c>
      <c r="Q4007" s="4">
        <v>1</v>
      </c>
      <c r="R4007" s="4">
        <v>0</v>
      </c>
      <c r="S4007" s="4">
        <v>109.75</v>
      </c>
      <c r="T4007" s="4">
        <v>4900.6499999999996</v>
      </c>
      <c r="U4007" s="4">
        <f t="shared" si="310"/>
        <v>-2.099777789406164</v>
      </c>
      <c r="V4007" s="4">
        <f t="shared" si="311"/>
        <v>0.12248364239214607</v>
      </c>
      <c r="W4007" s="4">
        <f t="shared" si="312"/>
        <v>0.10911842076479518</v>
      </c>
      <c r="X4007" s="4">
        <f t="shared" si="313"/>
        <v>0.89088157923520483</v>
      </c>
      <c r="Y4007" s="4">
        <f t="shared" si="314"/>
        <v>-5.0180020881961954E-2</v>
      </c>
      <c r="Z4007" s="4">
        <f>IF(W4007&gt;$V$2,1,0)</f>
        <v>0</v>
      </c>
    </row>
    <row r="4008" spans="1:26" x14ac:dyDescent="0.3">
      <c r="A4008" s="4">
        <v>0</v>
      </c>
      <c r="B4008" s="4">
        <v>1</v>
      </c>
      <c r="C4008" s="4">
        <v>0</v>
      </c>
      <c r="D4008" s="4">
        <v>1</v>
      </c>
      <c r="E4008" s="4">
        <v>1</v>
      </c>
      <c r="F4008" s="4">
        <v>72</v>
      </c>
      <c r="G4008" s="4">
        <v>1</v>
      </c>
      <c r="H4008" s="4">
        <v>1</v>
      </c>
      <c r="I4008" s="4">
        <v>1</v>
      </c>
      <c r="J4008" s="4">
        <v>1</v>
      </c>
      <c r="K4008" s="4">
        <v>1</v>
      </c>
      <c r="L4008" s="4">
        <v>1</v>
      </c>
      <c r="M4008" s="4">
        <v>1</v>
      </c>
      <c r="N4008" s="4">
        <v>1</v>
      </c>
      <c r="O4008" s="4">
        <v>0</v>
      </c>
      <c r="P4008" s="4">
        <v>2</v>
      </c>
      <c r="Q4008" s="4">
        <v>1</v>
      </c>
      <c r="R4008" s="4">
        <v>0</v>
      </c>
      <c r="S4008" s="4">
        <v>80.849999999999994</v>
      </c>
      <c r="T4008" s="4">
        <v>5727.45</v>
      </c>
      <c r="U4008" s="4">
        <f t="shared" si="310"/>
        <v>-4.974808497088306</v>
      </c>
      <c r="V4008" s="4">
        <f t="shared" si="311"/>
        <v>6.9098420676343341E-3</v>
      </c>
      <c r="W4008" s="4">
        <f t="shared" si="312"/>
        <v>6.8624238029547421E-3</v>
      </c>
      <c r="X4008" s="4">
        <f t="shared" si="313"/>
        <v>0.99313757619704524</v>
      </c>
      <c r="Y4008" s="4">
        <f t="shared" si="314"/>
        <v>-2.9905859007557287E-3</v>
      </c>
      <c r="Z4008" s="4">
        <f>IF(W4008&gt;$V$2,1,0)</f>
        <v>0</v>
      </c>
    </row>
    <row r="4009" spans="1:26" x14ac:dyDescent="0.3">
      <c r="A4009" s="4">
        <v>0</v>
      </c>
      <c r="B4009" s="4">
        <v>0</v>
      </c>
      <c r="C4009" s="4">
        <v>0</v>
      </c>
      <c r="D4009" s="4">
        <v>0</v>
      </c>
      <c r="E4009" s="4">
        <v>0</v>
      </c>
      <c r="F4009" s="4">
        <v>38</v>
      </c>
      <c r="G4009" s="4">
        <v>1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2</v>
      </c>
      <c r="Q4009" s="4">
        <v>0</v>
      </c>
      <c r="R4009" s="4">
        <v>3</v>
      </c>
      <c r="S4009" s="4">
        <v>20.3</v>
      </c>
      <c r="T4009" s="4">
        <v>743.05</v>
      </c>
      <c r="U4009" s="4">
        <f t="shared" si="310"/>
        <v>-4.5731647737634056</v>
      </c>
      <c r="V4009" s="4">
        <f t="shared" si="311"/>
        <v>1.0325230935369715E-2</v>
      </c>
      <c r="W4009" s="4">
        <f t="shared" si="312"/>
        <v>1.0219710068816661E-2</v>
      </c>
      <c r="X4009" s="4">
        <f t="shared" si="313"/>
        <v>0.98978028993118339</v>
      </c>
      <c r="Y4009" s="4">
        <f t="shared" si="314"/>
        <v>-4.4611987965884597E-3</v>
      </c>
      <c r="Z4009" s="4">
        <f>IF(W4009&gt;$V$2,1,0)</f>
        <v>0</v>
      </c>
    </row>
    <row r="4010" spans="1:26" x14ac:dyDescent="0.3">
      <c r="A4010" s="4">
        <v>0</v>
      </c>
      <c r="B4010" s="4">
        <v>1</v>
      </c>
      <c r="C4010" s="4">
        <v>0</v>
      </c>
      <c r="D4010" s="4">
        <v>1</v>
      </c>
      <c r="E4010" s="4">
        <v>0</v>
      </c>
      <c r="F4010" s="4">
        <v>72</v>
      </c>
      <c r="G4010" s="4">
        <v>1</v>
      </c>
      <c r="H4010" s="4">
        <v>1</v>
      </c>
      <c r="I4010" s="4">
        <v>1</v>
      </c>
      <c r="J4010" s="4">
        <v>1</v>
      </c>
      <c r="K4010" s="4">
        <v>1</v>
      </c>
      <c r="L4010" s="4">
        <v>1</v>
      </c>
      <c r="M4010" s="4">
        <v>1</v>
      </c>
      <c r="N4010" s="4">
        <v>0</v>
      </c>
      <c r="O4010" s="4">
        <v>0</v>
      </c>
      <c r="P4010" s="4">
        <v>2</v>
      </c>
      <c r="Q4010" s="4">
        <v>1</v>
      </c>
      <c r="R4010" s="4">
        <v>0</v>
      </c>
      <c r="S4010" s="4">
        <v>67.8</v>
      </c>
      <c r="T4010" s="4">
        <v>4804.6499999999996</v>
      </c>
      <c r="U4010" s="4">
        <f t="shared" si="310"/>
        <v>-5.0578646952336825</v>
      </c>
      <c r="V4010" s="4">
        <f t="shared" si="311"/>
        <v>6.359123693057387E-3</v>
      </c>
      <c r="W4010" s="4">
        <f t="shared" si="312"/>
        <v>6.3189407671102307E-3</v>
      </c>
      <c r="X4010" s="4">
        <f t="shared" si="313"/>
        <v>0.99368105923288974</v>
      </c>
      <c r="Y4010" s="4">
        <f t="shared" si="314"/>
        <v>-2.7529882809695992E-3</v>
      </c>
      <c r="Z4010" s="4">
        <f>IF(W4010&gt;$V$2,1,0)</f>
        <v>0</v>
      </c>
    </row>
    <row r="4011" spans="1:26" x14ac:dyDescent="0.3">
      <c r="A4011" s="4">
        <v>1</v>
      </c>
      <c r="B4011" s="4">
        <v>1</v>
      </c>
      <c r="C4011" s="4">
        <v>0</v>
      </c>
      <c r="D4011" s="4">
        <v>0</v>
      </c>
      <c r="E4011" s="4">
        <v>0</v>
      </c>
      <c r="F4011" s="4">
        <v>1</v>
      </c>
      <c r="G4011" s="4">
        <v>1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1</v>
      </c>
      <c r="R4011" s="4">
        <v>3</v>
      </c>
      <c r="S4011" s="4">
        <v>24.05</v>
      </c>
      <c r="T4011" s="4">
        <v>24.05</v>
      </c>
      <c r="U4011" s="4">
        <f t="shared" si="310"/>
        <v>-0.62934895085046771</v>
      </c>
      <c r="V4011" s="4">
        <f t="shared" si="311"/>
        <v>0.53293865734400059</v>
      </c>
      <c r="W4011" s="4">
        <f t="shared" si="312"/>
        <v>0.34765817587729209</v>
      </c>
      <c r="X4011" s="4">
        <f t="shared" si="313"/>
        <v>0.34765817587729209</v>
      </c>
      <c r="Y4011" s="4">
        <f t="shared" si="314"/>
        <v>-0.45884755285497703</v>
      </c>
      <c r="Z4011" s="4">
        <f>IF(W4011&gt;$V$2,1,0)</f>
        <v>1</v>
      </c>
    </row>
    <row r="4012" spans="1:26" x14ac:dyDescent="0.3">
      <c r="A4012" s="4">
        <v>0</v>
      </c>
      <c r="B4012" s="4">
        <v>1</v>
      </c>
      <c r="C4012" s="4">
        <v>0</v>
      </c>
      <c r="D4012" s="4">
        <v>1</v>
      </c>
      <c r="E4012" s="4">
        <v>1</v>
      </c>
      <c r="F4012" s="4">
        <v>72</v>
      </c>
      <c r="G4012" s="4">
        <v>1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2</v>
      </c>
      <c r="Q4012" s="4">
        <v>1</v>
      </c>
      <c r="R4012" s="4">
        <v>1</v>
      </c>
      <c r="S4012" s="4">
        <v>19.8</v>
      </c>
      <c r="T4012" s="4">
        <v>1414.65</v>
      </c>
      <c r="U4012" s="4">
        <f t="shared" si="310"/>
        <v>-6.1793507392921079</v>
      </c>
      <c r="V4012" s="4">
        <f t="shared" si="311"/>
        <v>2.0717725385727879E-3</v>
      </c>
      <c r="W4012" s="4">
        <f t="shared" si="312"/>
        <v>2.067489171283925E-3</v>
      </c>
      <c r="X4012" s="4">
        <f t="shared" si="313"/>
        <v>0.99793251082871604</v>
      </c>
      <c r="Y4012" s="4">
        <f t="shared" si="314"/>
        <v>-8.9882861820335337E-4</v>
      </c>
      <c r="Z4012" s="4">
        <f>IF(W4012&gt;$V$2,1,0)</f>
        <v>0</v>
      </c>
    </row>
    <row r="4013" spans="1:26" x14ac:dyDescent="0.3">
      <c r="A4013" s="4">
        <v>0</v>
      </c>
      <c r="B4013" s="4">
        <v>1</v>
      </c>
      <c r="C4013" s="4">
        <v>0</v>
      </c>
      <c r="D4013" s="4">
        <v>1</v>
      </c>
      <c r="E4013" s="4">
        <v>0</v>
      </c>
      <c r="F4013" s="4">
        <v>55</v>
      </c>
      <c r="G4013" s="4">
        <v>1</v>
      </c>
      <c r="H4013" s="4">
        <v>1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2</v>
      </c>
      <c r="Q4013" s="4">
        <v>0</v>
      </c>
      <c r="R4013" s="4">
        <v>0</v>
      </c>
      <c r="S4013" s="4">
        <v>25.7</v>
      </c>
      <c r="T4013" s="4">
        <v>1443.65</v>
      </c>
      <c r="U4013" s="4">
        <f t="shared" si="310"/>
        <v>-5.3189011547644203</v>
      </c>
      <c r="V4013" s="4">
        <f t="shared" si="311"/>
        <v>4.8981330593458709E-3</v>
      </c>
      <c r="W4013" s="4">
        <f t="shared" si="312"/>
        <v>4.8742582936579142E-3</v>
      </c>
      <c r="X4013" s="4">
        <f t="shared" si="313"/>
        <v>0.99512574170634205</v>
      </c>
      <c r="Y4013" s="4">
        <f t="shared" si="314"/>
        <v>-2.1220393759455542E-3</v>
      </c>
      <c r="Z4013" s="4">
        <f>IF(W4013&gt;$V$2,1,0)</f>
        <v>0</v>
      </c>
    </row>
    <row r="4014" spans="1:26" x14ac:dyDescent="0.3">
      <c r="A4014" s="4">
        <v>0</v>
      </c>
      <c r="B4014" s="4">
        <v>0</v>
      </c>
      <c r="C4014" s="4">
        <v>0</v>
      </c>
      <c r="D4014" s="4">
        <v>1</v>
      </c>
      <c r="E4014" s="4">
        <v>1</v>
      </c>
      <c r="F4014" s="4">
        <v>51</v>
      </c>
      <c r="G4014" s="4">
        <v>0</v>
      </c>
      <c r="H4014" s="4">
        <v>0</v>
      </c>
      <c r="I4014" s="4">
        <v>1</v>
      </c>
      <c r="J4014" s="4">
        <v>0</v>
      </c>
      <c r="K4014" s="4">
        <v>0</v>
      </c>
      <c r="L4014" s="4">
        <v>1</v>
      </c>
      <c r="M4014" s="4">
        <v>1</v>
      </c>
      <c r="N4014" s="4">
        <v>1</v>
      </c>
      <c r="O4014" s="4">
        <v>1</v>
      </c>
      <c r="P4014" s="4">
        <v>1</v>
      </c>
      <c r="Q4014" s="4">
        <v>1</v>
      </c>
      <c r="R4014" s="4">
        <v>2</v>
      </c>
      <c r="S4014" s="4">
        <v>56.15</v>
      </c>
      <c r="T4014" s="4">
        <v>2898.95</v>
      </c>
      <c r="U4014" s="4">
        <f t="shared" si="310"/>
        <v>-2.470511353423765</v>
      </c>
      <c r="V4014" s="4">
        <f t="shared" si="311"/>
        <v>8.4541617301153588E-2</v>
      </c>
      <c r="W4014" s="4">
        <f t="shared" si="312"/>
        <v>7.7951473647947828E-2</v>
      </c>
      <c r="X4014" s="4">
        <f t="shared" si="313"/>
        <v>0.92204852635205214</v>
      </c>
      <c r="Y4014" s="4">
        <f t="shared" si="314"/>
        <v>-3.5246221926474662E-2</v>
      </c>
      <c r="Z4014" s="4">
        <f>IF(W4014&gt;$V$2,1,0)</f>
        <v>0</v>
      </c>
    </row>
    <row r="4015" spans="1:26" x14ac:dyDescent="0.3">
      <c r="A4015" s="4">
        <v>0</v>
      </c>
      <c r="B4015" s="4">
        <v>1</v>
      </c>
      <c r="C4015" s="4">
        <v>0</v>
      </c>
      <c r="D4015" s="4">
        <v>0</v>
      </c>
      <c r="E4015" s="4">
        <v>0</v>
      </c>
      <c r="F4015" s="4">
        <v>63</v>
      </c>
      <c r="G4015" s="4">
        <v>1</v>
      </c>
      <c r="H4015" s="4">
        <v>0</v>
      </c>
      <c r="I4015" s="4">
        <v>1</v>
      </c>
      <c r="J4015" s="4">
        <v>1</v>
      </c>
      <c r="K4015" s="4">
        <v>1</v>
      </c>
      <c r="L4015" s="4">
        <v>1</v>
      </c>
      <c r="M4015" s="4">
        <v>1</v>
      </c>
      <c r="N4015" s="4">
        <v>1</v>
      </c>
      <c r="O4015" s="4">
        <v>1</v>
      </c>
      <c r="P4015" s="4">
        <v>2</v>
      </c>
      <c r="Q4015" s="4">
        <v>1</v>
      </c>
      <c r="R4015" s="4">
        <v>0</v>
      </c>
      <c r="S4015" s="4">
        <v>86.7</v>
      </c>
      <c r="T4015" s="4">
        <v>5309.5</v>
      </c>
      <c r="U4015" s="4">
        <f t="shared" si="310"/>
        <v>-4.5058111671826966</v>
      </c>
      <c r="V4015" s="4">
        <f t="shared" si="311"/>
        <v>1.1044627512853804E-2</v>
      </c>
      <c r="W4015" s="4">
        <f t="shared" si="312"/>
        <v>1.0923976264058027E-2</v>
      </c>
      <c r="X4015" s="4">
        <f t="shared" si="313"/>
        <v>0.98907602373594194</v>
      </c>
      <c r="Y4015" s="4">
        <f t="shared" si="314"/>
        <v>-4.7703257738080304E-3</v>
      </c>
      <c r="Z4015" s="4">
        <f>IF(W4015&gt;$V$2,1,0)</f>
        <v>0</v>
      </c>
    </row>
    <row r="4016" spans="1:26" x14ac:dyDescent="0.3">
      <c r="A4016" s="4">
        <v>0</v>
      </c>
      <c r="B4016" s="4">
        <v>0</v>
      </c>
      <c r="C4016" s="4">
        <v>0</v>
      </c>
      <c r="D4016" s="4">
        <v>0</v>
      </c>
      <c r="E4016" s="4">
        <v>0</v>
      </c>
      <c r="F4016" s="4">
        <v>1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3</v>
      </c>
      <c r="S4016" s="4">
        <v>20.399999999999999</v>
      </c>
      <c r="T4016" s="4">
        <v>20.399999999999999</v>
      </c>
      <c r="U4016" s="4">
        <f t="shared" si="310"/>
        <v>-1.3336014336975004</v>
      </c>
      <c r="V4016" s="4">
        <f t="shared" si="311"/>
        <v>0.26352647709954991</v>
      </c>
      <c r="W4016" s="4">
        <f t="shared" si="312"/>
        <v>0.20856426982399306</v>
      </c>
      <c r="X4016" s="4">
        <f t="shared" si="313"/>
        <v>0.79143573017600688</v>
      </c>
      <c r="Y4016" s="4">
        <f t="shared" si="314"/>
        <v>-0.10158434695854669</v>
      </c>
      <c r="Z4016" s="4">
        <f>IF(W4016&gt;$V$2,1,0)</f>
        <v>0</v>
      </c>
    </row>
    <row r="4017" spans="1:26" x14ac:dyDescent="0.3">
      <c r="A4017" s="4">
        <v>0</v>
      </c>
      <c r="B4017" s="4">
        <v>0</v>
      </c>
      <c r="C4017" s="4">
        <v>0</v>
      </c>
      <c r="D4017" s="4">
        <v>1</v>
      </c>
      <c r="E4017" s="4">
        <v>1</v>
      </c>
      <c r="F4017" s="4">
        <v>23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2</v>
      </c>
      <c r="Q4017" s="4">
        <v>1</v>
      </c>
      <c r="R4017" s="4">
        <v>3</v>
      </c>
      <c r="S4017" s="4">
        <v>19.649999999999999</v>
      </c>
      <c r="T4017" s="4">
        <v>451.55</v>
      </c>
      <c r="U4017" s="4">
        <f t="shared" si="310"/>
        <v>-3.5065648741335629</v>
      </c>
      <c r="V4017" s="4">
        <f t="shared" si="311"/>
        <v>2.9999790696322703E-2</v>
      </c>
      <c r="W4017" s="4">
        <f t="shared" si="312"/>
        <v>2.9126016303402932E-2</v>
      </c>
      <c r="X4017" s="4">
        <f t="shared" si="313"/>
        <v>0.97087398369659705</v>
      </c>
      <c r="Y4017" s="4">
        <f t="shared" si="314"/>
        <v>-1.2837136453287427E-2</v>
      </c>
      <c r="Z4017" s="4">
        <f>IF(W4017&gt;$V$2,1,0)</f>
        <v>0</v>
      </c>
    </row>
    <row r="4018" spans="1:26" x14ac:dyDescent="0.3">
      <c r="A4018" s="4">
        <v>1</v>
      </c>
      <c r="B4018" s="4">
        <v>0</v>
      </c>
      <c r="C4018" s="4">
        <v>0</v>
      </c>
      <c r="D4018" s="4">
        <v>0</v>
      </c>
      <c r="E4018" s="4">
        <v>0</v>
      </c>
      <c r="F4018" s="4">
        <v>1</v>
      </c>
      <c r="G4018" s="4">
        <v>1</v>
      </c>
      <c r="H4018" s="4">
        <v>0</v>
      </c>
      <c r="I4018" s="4">
        <v>1</v>
      </c>
      <c r="J4018" s="4">
        <v>0</v>
      </c>
      <c r="K4018" s="4">
        <v>1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2</v>
      </c>
      <c r="S4018" s="4">
        <v>50.55</v>
      </c>
      <c r="T4018" s="4">
        <v>50.55</v>
      </c>
      <c r="U4018" s="4">
        <f t="shared" si="310"/>
        <v>-0.70607888005633779</v>
      </c>
      <c r="V4018" s="4">
        <f t="shared" si="311"/>
        <v>0.49357577783310913</v>
      </c>
      <c r="W4018" s="4">
        <f t="shared" si="312"/>
        <v>0.33046584254947714</v>
      </c>
      <c r="X4018" s="4">
        <f t="shared" si="313"/>
        <v>0.33046584254947714</v>
      </c>
      <c r="Y4018" s="4">
        <f t="shared" si="314"/>
        <v>-0.48087342319469251</v>
      </c>
      <c r="Z4018" s="4">
        <f>IF(W4018&gt;$V$2,1,0)</f>
        <v>1</v>
      </c>
    </row>
    <row r="4019" spans="1:26" x14ac:dyDescent="0.3">
      <c r="A4019" s="4">
        <v>0</v>
      </c>
      <c r="B4019" s="4">
        <v>0</v>
      </c>
      <c r="C4019" s="4">
        <v>0</v>
      </c>
      <c r="D4019" s="4">
        <v>0</v>
      </c>
      <c r="E4019" s="4">
        <v>0</v>
      </c>
      <c r="F4019" s="4">
        <v>2</v>
      </c>
      <c r="G4019" s="4">
        <v>1</v>
      </c>
      <c r="H4019" s="4">
        <v>1</v>
      </c>
      <c r="I4019" s="4">
        <v>1</v>
      </c>
      <c r="J4019" s="4">
        <v>0</v>
      </c>
      <c r="K4019" s="4">
        <v>0</v>
      </c>
      <c r="L4019" s="4">
        <v>0</v>
      </c>
      <c r="M4019" s="4">
        <v>1</v>
      </c>
      <c r="N4019" s="4">
        <v>0</v>
      </c>
      <c r="O4019" s="4">
        <v>0</v>
      </c>
      <c r="P4019" s="4">
        <v>0</v>
      </c>
      <c r="Q4019" s="4">
        <v>1</v>
      </c>
      <c r="R4019" s="4">
        <v>3</v>
      </c>
      <c r="S4019" s="4">
        <v>54.35</v>
      </c>
      <c r="T4019" s="4">
        <v>117.05</v>
      </c>
      <c r="U4019" s="4">
        <f t="shared" si="310"/>
        <v>-0.29528040521423038</v>
      </c>
      <c r="V4019" s="4">
        <f t="shared" si="311"/>
        <v>0.74432284619406297</v>
      </c>
      <c r="W4019" s="4">
        <f t="shared" si="312"/>
        <v>0.42671163071566742</v>
      </c>
      <c r="X4019" s="4">
        <f t="shared" si="313"/>
        <v>0.57328836928433258</v>
      </c>
      <c r="Y4019" s="4">
        <f t="shared" si="314"/>
        <v>-0.24162686898212363</v>
      </c>
      <c r="Z4019" s="4">
        <f>IF(W4019&gt;$V$2,1,0)</f>
        <v>1</v>
      </c>
    </row>
    <row r="4020" spans="1:26" x14ac:dyDescent="0.3">
      <c r="A4020" s="4">
        <v>0</v>
      </c>
      <c r="B4020" s="4">
        <v>0</v>
      </c>
      <c r="C4020" s="4">
        <v>1</v>
      </c>
      <c r="D4020" s="4">
        <v>0</v>
      </c>
      <c r="E4020" s="4">
        <v>0</v>
      </c>
      <c r="F4020" s="4">
        <v>52</v>
      </c>
      <c r="G4020" s="4">
        <v>1</v>
      </c>
      <c r="H4020" s="4">
        <v>1</v>
      </c>
      <c r="I4020" s="4">
        <v>2</v>
      </c>
      <c r="J4020" s="4">
        <v>1</v>
      </c>
      <c r="K4020" s="4">
        <v>1</v>
      </c>
      <c r="L4020" s="4">
        <v>1</v>
      </c>
      <c r="M4020" s="4">
        <v>0</v>
      </c>
      <c r="N4020" s="4">
        <v>1</v>
      </c>
      <c r="O4020" s="4">
        <v>1</v>
      </c>
      <c r="P4020" s="4">
        <v>0</v>
      </c>
      <c r="Q4020" s="4">
        <v>0</v>
      </c>
      <c r="R4020" s="4">
        <v>1</v>
      </c>
      <c r="S4020" s="4">
        <v>108.1</v>
      </c>
      <c r="T4020" s="4">
        <v>5839.3</v>
      </c>
      <c r="U4020" s="4">
        <f t="shared" si="310"/>
        <v>-0.64475758436381236</v>
      </c>
      <c r="V4020" s="4">
        <f t="shared" si="311"/>
        <v>0.52478974392775379</v>
      </c>
      <c r="W4020" s="4">
        <f t="shared" si="312"/>
        <v>0.34417187419947581</v>
      </c>
      <c r="X4020" s="4">
        <f t="shared" si="313"/>
        <v>0.65582812580052419</v>
      </c>
      <c r="Y4020" s="4">
        <f t="shared" si="314"/>
        <v>-0.18320996214356763</v>
      </c>
      <c r="Z4020" s="4">
        <f>IF(W4020&gt;$V$2,1,0)</f>
        <v>1</v>
      </c>
    </row>
    <row r="4021" spans="1:26" x14ac:dyDescent="0.3">
      <c r="A4021" s="4">
        <v>0</v>
      </c>
      <c r="B4021" s="4">
        <v>0</v>
      </c>
      <c r="C4021" s="4">
        <v>0</v>
      </c>
      <c r="D4021" s="4">
        <v>0</v>
      </c>
      <c r="E4021" s="4">
        <v>0</v>
      </c>
      <c r="F4021" s="4">
        <v>36</v>
      </c>
      <c r="G4021" s="4">
        <v>1</v>
      </c>
      <c r="H4021" s="4">
        <v>1</v>
      </c>
      <c r="I4021" s="4">
        <v>1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1</v>
      </c>
      <c r="Q4021" s="4">
        <v>0</v>
      </c>
      <c r="R4021" s="4">
        <v>3</v>
      </c>
      <c r="S4021" s="4">
        <v>54.45</v>
      </c>
      <c r="T4021" s="4">
        <v>1893.5</v>
      </c>
      <c r="U4021" s="4">
        <f t="shared" si="310"/>
        <v>-2.7432785908244353</v>
      </c>
      <c r="V4021" s="4">
        <f t="shared" si="311"/>
        <v>6.4358993805782722E-2</v>
      </c>
      <c r="W4021" s="4">
        <f t="shared" si="312"/>
        <v>6.0467374429427269E-2</v>
      </c>
      <c r="X4021" s="4">
        <f t="shared" si="313"/>
        <v>0.93953262557057271</v>
      </c>
      <c r="Y4021" s="4">
        <f t="shared" si="314"/>
        <v>-2.7088134286976106E-2</v>
      </c>
      <c r="Z4021" s="4">
        <f>IF(W4021&gt;$V$2,1,0)</f>
        <v>0</v>
      </c>
    </row>
    <row r="4022" spans="1:26" x14ac:dyDescent="0.3">
      <c r="A4022" s="4">
        <v>0</v>
      </c>
      <c r="B4022" s="4">
        <v>0</v>
      </c>
      <c r="C4022" s="4">
        <v>0</v>
      </c>
      <c r="D4022" s="4">
        <v>0</v>
      </c>
      <c r="E4022" s="4">
        <v>0</v>
      </c>
      <c r="F4022" s="4">
        <v>1</v>
      </c>
      <c r="G4022" s="4">
        <v>1</v>
      </c>
      <c r="H4022" s="4">
        <v>0</v>
      </c>
      <c r="I4022" s="4">
        <v>1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3</v>
      </c>
      <c r="S4022" s="4">
        <v>45.35</v>
      </c>
      <c r="T4022" s="4">
        <v>45.35</v>
      </c>
      <c r="U4022" s="4">
        <f t="shared" si="310"/>
        <v>-0.45966863987970913</v>
      </c>
      <c r="V4022" s="4">
        <f t="shared" si="311"/>
        <v>0.63149286239279068</v>
      </c>
      <c r="W4022" s="4">
        <f t="shared" si="312"/>
        <v>0.38706443463480833</v>
      </c>
      <c r="X4022" s="4">
        <f t="shared" si="313"/>
        <v>0.61293556536519167</v>
      </c>
      <c r="Y4022" s="4">
        <f t="shared" si="314"/>
        <v>-0.21258517813602629</v>
      </c>
      <c r="Z4022" s="4">
        <f>IF(W4022&gt;$V$2,1,0)</f>
        <v>1</v>
      </c>
    </row>
    <row r="4023" spans="1:26" x14ac:dyDescent="0.3">
      <c r="A4023" s="4">
        <v>0</v>
      </c>
      <c r="B4023" s="4">
        <v>0</v>
      </c>
      <c r="C4023" s="4">
        <v>0</v>
      </c>
      <c r="D4023" s="4">
        <v>0</v>
      </c>
      <c r="E4023" s="4">
        <v>0</v>
      </c>
      <c r="F4023" s="4">
        <v>28</v>
      </c>
      <c r="G4023" s="4">
        <v>1</v>
      </c>
      <c r="H4023" s="4">
        <v>1</v>
      </c>
      <c r="I4023" s="4">
        <v>1</v>
      </c>
      <c r="J4023" s="4">
        <v>1</v>
      </c>
      <c r="K4023" s="4">
        <v>0</v>
      </c>
      <c r="L4023" s="4">
        <v>1</v>
      </c>
      <c r="M4023" s="4">
        <v>0</v>
      </c>
      <c r="N4023" s="4">
        <v>0</v>
      </c>
      <c r="O4023" s="4">
        <v>0</v>
      </c>
      <c r="P4023" s="4">
        <v>1</v>
      </c>
      <c r="Q4023" s="4">
        <v>0</v>
      </c>
      <c r="R4023" s="4">
        <v>3</v>
      </c>
      <c r="S4023" s="4">
        <v>59</v>
      </c>
      <c r="T4023" s="4">
        <v>1654.45</v>
      </c>
      <c r="U4023" s="4">
        <f t="shared" si="310"/>
        <v>-2.3782896503627415</v>
      </c>
      <c r="V4023" s="4">
        <f t="shared" si="311"/>
        <v>9.2709006803136845E-2</v>
      </c>
      <c r="W4023" s="4">
        <f t="shared" si="312"/>
        <v>8.4843271379604693E-2</v>
      </c>
      <c r="X4023" s="4">
        <f t="shared" si="313"/>
        <v>0.91515672862039532</v>
      </c>
      <c r="Y4023" s="4">
        <f t="shared" si="314"/>
        <v>-3.8504522822973321E-2</v>
      </c>
      <c r="Z4023" s="4">
        <f>IF(W4023&gt;$V$2,1,0)</f>
        <v>0</v>
      </c>
    </row>
    <row r="4024" spans="1:26" x14ac:dyDescent="0.3">
      <c r="A4024" s="4">
        <v>0</v>
      </c>
      <c r="B4024" s="4">
        <v>0</v>
      </c>
      <c r="C4024" s="4">
        <v>0</v>
      </c>
      <c r="D4024" s="4">
        <v>1</v>
      </c>
      <c r="E4024" s="4">
        <v>1</v>
      </c>
      <c r="F4024" s="4">
        <v>7</v>
      </c>
      <c r="G4024" s="4">
        <v>1</v>
      </c>
      <c r="H4024" s="4">
        <v>0</v>
      </c>
      <c r="I4024" s="4">
        <v>1</v>
      </c>
      <c r="J4024" s="4">
        <v>1</v>
      </c>
      <c r="K4024" s="4">
        <v>1</v>
      </c>
      <c r="L4024" s="4">
        <v>1</v>
      </c>
      <c r="M4024" s="4">
        <v>0</v>
      </c>
      <c r="N4024" s="4">
        <v>1</v>
      </c>
      <c r="O4024" s="4">
        <v>0</v>
      </c>
      <c r="P4024" s="4">
        <v>1</v>
      </c>
      <c r="Q4024" s="4">
        <v>0</v>
      </c>
      <c r="R4024" s="4">
        <v>2</v>
      </c>
      <c r="S4024" s="4">
        <v>69.45</v>
      </c>
      <c r="T4024" s="4">
        <v>477.05</v>
      </c>
      <c r="U4024" s="4">
        <f t="shared" si="310"/>
        <v>-1.9249529883779917</v>
      </c>
      <c r="V4024" s="4">
        <f t="shared" si="311"/>
        <v>0.14588261487337087</v>
      </c>
      <c r="W4024" s="4">
        <f t="shared" si="312"/>
        <v>0.12731026108594207</v>
      </c>
      <c r="X4024" s="4">
        <f t="shared" si="313"/>
        <v>0.87268973891405799</v>
      </c>
      <c r="Y4024" s="4">
        <f t="shared" si="314"/>
        <v>-5.9140130437772047E-2</v>
      </c>
      <c r="Z4024" s="4">
        <f>IF(W4024&gt;$V$2,1,0)</f>
        <v>0</v>
      </c>
    </row>
    <row r="4025" spans="1:26" x14ac:dyDescent="0.3">
      <c r="A4025" s="4">
        <v>1</v>
      </c>
      <c r="B4025" s="4">
        <v>1</v>
      </c>
      <c r="C4025" s="4">
        <v>0</v>
      </c>
      <c r="D4025" s="4">
        <v>0</v>
      </c>
      <c r="E4025" s="4">
        <v>0</v>
      </c>
      <c r="F4025" s="4">
        <v>14</v>
      </c>
      <c r="G4025" s="4">
        <v>1</v>
      </c>
      <c r="H4025" s="4">
        <v>1</v>
      </c>
      <c r="I4025" s="4">
        <v>2</v>
      </c>
      <c r="J4025" s="4">
        <v>0</v>
      </c>
      <c r="K4025" s="4">
        <v>1</v>
      </c>
      <c r="L4025" s="4">
        <v>0</v>
      </c>
      <c r="M4025" s="4">
        <v>0</v>
      </c>
      <c r="N4025" s="4">
        <v>1</v>
      </c>
      <c r="O4025" s="4">
        <v>1</v>
      </c>
      <c r="P4025" s="4">
        <v>0</v>
      </c>
      <c r="Q4025" s="4">
        <v>1</v>
      </c>
      <c r="R4025" s="4">
        <v>2</v>
      </c>
      <c r="S4025" s="4">
        <v>100.55</v>
      </c>
      <c r="T4025" s="4">
        <v>1415.55</v>
      </c>
      <c r="U4025" s="4">
        <f t="shared" si="310"/>
        <v>0.86528615231161921</v>
      </c>
      <c r="V4025" s="4">
        <f t="shared" si="311"/>
        <v>2.375685796704484</v>
      </c>
      <c r="W4025" s="4">
        <f t="shared" si="312"/>
        <v>0.70376389859025068</v>
      </c>
      <c r="X4025" s="4">
        <f t="shared" si="313"/>
        <v>0.70376389859025068</v>
      </c>
      <c r="Y4025" s="4">
        <f t="shared" si="314"/>
        <v>-0.1525730152007059</v>
      </c>
      <c r="Z4025" s="4">
        <f>IF(W4025&gt;$V$2,1,0)</f>
        <v>1</v>
      </c>
    </row>
    <row r="4026" spans="1:26" x14ac:dyDescent="0.3">
      <c r="A4026" s="4">
        <v>0</v>
      </c>
      <c r="B4026" s="4">
        <v>1</v>
      </c>
      <c r="C4026" s="4">
        <v>1</v>
      </c>
      <c r="D4026" s="4">
        <v>1</v>
      </c>
      <c r="E4026" s="4">
        <v>0</v>
      </c>
      <c r="F4026" s="4">
        <v>72</v>
      </c>
      <c r="G4026" s="4">
        <v>0</v>
      </c>
      <c r="H4026" s="4">
        <v>0</v>
      </c>
      <c r="I4026" s="4">
        <v>1</v>
      </c>
      <c r="J4026" s="4">
        <v>1</v>
      </c>
      <c r="K4026" s="4">
        <v>1</v>
      </c>
      <c r="L4026" s="4">
        <v>1</v>
      </c>
      <c r="M4026" s="4">
        <v>1</v>
      </c>
      <c r="N4026" s="4">
        <v>1</v>
      </c>
      <c r="O4026" s="4">
        <v>1</v>
      </c>
      <c r="P4026" s="4">
        <v>2</v>
      </c>
      <c r="Q4026" s="4">
        <v>1</v>
      </c>
      <c r="R4026" s="4">
        <v>1</v>
      </c>
      <c r="S4026" s="4">
        <v>64.95</v>
      </c>
      <c r="T4026" s="4">
        <v>4546</v>
      </c>
      <c r="U4026" s="4">
        <f t="shared" si="310"/>
        <v>-4.1128100951838542</v>
      </c>
      <c r="V4026" s="4">
        <f t="shared" si="311"/>
        <v>1.6361731840581751E-2</v>
      </c>
      <c r="W4026" s="4">
        <f t="shared" si="312"/>
        <v>1.6098335197008498E-2</v>
      </c>
      <c r="X4026" s="4">
        <f t="shared" si="313"/>
        <v>0.98390166480299146</v>
      </c>
      <c r="Y4026" s="4">
        <f t="shared" si="314"/>
        <v>-7.048304584405714E-3</v>
      </c>
      <c r="Z4026" s="4">
        <f>IF(W4026&gt;$V$2,1,0)</f>
        <v>0</v>
      </c>
    </row>
    <row r="4027" spans="1:26" x14ac:dyDescent="0.3">
      <c r="A4027" s="4">
        <v>1</v>
      </c>
      <c r="B4027" s="4">
        <v>0</v>
      </c>
      <c r="C4027" s="4">
        <v>0</v>
      </c>
      <c r="D4027" s="4">
        <v>1</v>
      </c>
      <c r="E4027" s="4">
        <v>1</v>
      </c>
      <c r="F4027" s="4">
        <v>1</v>
      </c>
      <c r="G4027" s="4">
        <v>1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1</v>
      </c>
      <c r="R4027" s="4">
        <v>3</v>
      </c>
      <c r="S4027" s="4">
        <v>20.5</v>
      </c>
      <c r="T4027" s="4">
        <v>20.5</v>
      </c>
      <c r="U4027" s="4">
        <f t="shared" si="310"/>
        <v>-1.0819966262403322</v>
      </c>
      <c r="V4027" s="4">
        <f t="shared" si="311"/>
        <v>0.33891815675861198</v>
      </c>
      <c r="W4027" s="4">
        <f t="shared" si="312"/>
        <v>0.25312835967442493</v>
      </c>
      <c r="X4027" s="4">
        <f t="shared" si="313"/>
        <v>0.25312835967442493</v>
      </c>
      <c r="Y4027" s="4">
        <f t="shared" si="314"/>
        <v>-0.59665919518098665</v>
      </c>
      <c r="Z4027" s="4">
        <f>IF(W4027&gt;$V$2,1,0)</f>
        <v>1</v>
      </c>
    </row>
    <row r="4028" spans="1:26" x14ac:dyDescent="0.3">
      <c r="A4028" s="4">
        <v>0</v>
      </c>
      <c r="B4028" s="4">
        <v>0</v>
      </c>
      <c r="C4028" s="4">
        <v>0</v>
      </c>
      <c r="D4028" s="4">
        <v>0</v>
      </c>
      <c r="E4028" s="4">
        <v>0</v>
      </c>
      <c r="F4028" s="4">
        <v>10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3</v>
      </c>
      <c r="S4028" s="4">
        <v>18.850000000000001</v>
      </c>
      <c r="T4028" s="4">
        <v>163.19999999999999</v>
      </c>
      <c r="U4028" s="4">
        <f t="shared" si="310"/>
        <v>-1.6954932846594279</v>
      </c>
      <c r="V4028" s="4">
        <f t="shared" si="311"/>
        <v>0.18350868467846096</v>
      </c>
      <c r="W4028" s="4">
        <f t="shared" si="312"/>
        <v>0.1550547850253563</v>
      </c>
      <c r="X4028" s="4">
        <f t="shared" si="313"/>
        <v>0.8449452149746437</v>
      </c>
      <c r="Y4028" s="4">
        <f t="shared" si="314"/>
        <v>-7.3171449163364433E-2</v>
      </c>
      <c r="Z4028" s="4">
        <f>IF(W4028&gt;$V$2,1,0)</f>
        <v>0</v>
      </c>
    </row>
    <row r="4029" spans="1:26" x14ac:dyDescent="0.3">
      <c r="A4029" s="4">
        <v>0</v>
      </c>
      <c r="B4029" s="4">
        <v>1</v>
      </c>
      <c r="C4029" s="4">
        <v>0</v>
      </c>
      <c r="D4029" s="4">
        <v>0</v>
      </c>
      <c r="E4029" s="4">
        <v>0</v>
      </c>
      <c r="F4029" s="4">
        <v>42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1</v>
      </c>
      <c r="Q4029" s="4">
        <v>0</v>
      </c>
      <c r="R4029" s="4">
        <v>0</v>
      </c>
      <c r="S4029" s="4">
        <v>19.8</v>
      </c>
      <c r="T4029" s="4">
        <v>849.9</v>
      </c>
      <c r="U4029" s="4">
        <f t="shared" si="310"/>
        <v>-4.2894956416506904</v>
      </c>
      <c r="V4029" s="4">
        <f t="shared" si="311"/>
        <v>1.3711839234269675E-2</v>
      </c>
      <c r="W4029" s="4">
        <f t="shared" si="312"/>
        <v>1.3526367852847831E-2</v>
      </c>
      <c r="X4029" s="4">
        <f t="shared" si="313"/>
        <v>0.98647363214715211</v>
      </c>
      <c r="Y4029" s="4">
        <f t="shared" si="314"/>
        <v>-5.9145186895749402E-3</v>
      </c>
      <c r="Z4029" s="4">
        <f>IF(W4029&gt;$V$2,1,0)</f>
        <v>0</v>
      </c>
    </row>
    <row r="4030" spans="1:26" x14ac:dyDescent="0.3">
      <c r="A4030" s="4">
        <v>0</v>
      </c>
      <c r="B4030" s="4">
        <v>0</v>
      </c>
      <c r="C4030" s="4">
        <v>0</v>
      </c>
      <c r="D4030" s="4">
        <v>0</v>
      </c>
      <c r="E4030" s="4">
        <v>0</v>
      </c>
      <c r="F4030" s="4">
        <v>7</v>
      </c>
      <c r="G4030" s="4">
        <v>0</v>
      </c>
      <c r="H4030" s="4">
        <v>0</v>
      </c>
      <c r="I4030" s="4">
        <v>1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25.05</v>
      </c>
      <c r="T4030" s="4">
        <v>189.95</v>
      </c>
      <c r="U4030" s="4">
        <f t="shared" si="310"/>
        <v>-0.25580946669730087</v>
      </c>
      <c r="V4030" s="4">
        <f t="shared" si="311"/>
        <v>0.77428948267102737</v>
      </c>
      <c r="W4030" s="4">
        <f t="shared" si="312"/>
        <v>0.43639411168994069</v>
      </c>
      <c r="X4030" s="4">
        <f t="shared" si="313"/>
        <v>0.56360588831005931</v>
      </c>
      <c r="Y4030" s="4">
        <f t="shared" si="314"/>
        <v>-0.24902447821845144</v>
      </c>
      <c r="Z4030" s="4">
        <f>IF(W4030&gt;$V$2,1,0)</f>
        <v>1</v>
      </c>
    </row>
    <row r="4031" spans="1:26" x14ac:dyDescent="0.3">
      <c r="A4031" s="4">
        <v>1</v>
      </c>
      <c r="B4031" s="4">
        <v>1</v>
      </c>
      <c r="C4031" s="4">
        <v>0</v>
      </c>
      <c r="D4031" s="4">
        <v>0</v>
      </c>
      <c r="E4031" s="4">
        <v>0</v>
      </c>
      <c r="F4031" s="4">
        <v>4</v>
      </c>
      <c r="G4031" s="4">
        <v>1</v>
      </c>
      <c r="H4031" s="4">
        <v>0</v>
      </c>
      <c r="I4031" s="4">
        <v>2</v>
      </c>
      <c r="J4031" s="4">
        <v>0</v>
      </c>
      <c r="K4031" s="4">
        <v>0</v>
      </c>
      <c r="L4031" s="4">
        <v>1</v>
      </c>
      <c r="M4031" s="4">
        <v>0</v>
      </c>
      <c r="N4031" s="4">
        <v>0</v>
      </c>
      <c r="O4031" s="4">
        <v>0</v>
      </c>
      <c r="P4031" s="4">
        <v>0</v>
      </c>
      <c r="Q4031" s="4">
        <v>1</v>
      </c>
      <c r="R4031" s="4">
        <v>0</v>
      </c>
      <c r="S4031" s="4">
        <v>74.8</v>
      </c>
      <c r="T4031" s="4">
        <v>321.89999999999998</v>
      </c>
      <c r="U4031" s="4">
        <f t="shared" si="310"/>
        <v>0.47525196345973308</v>
      </c>
      <c r="V4031" s="4">
        <f t="shared" si="311"/>
        <v>1.6084194093534296</v>
      </c>
      <c r="W4031" s="4">
        <f t="shared" si="312"/>
        <v>0.61662607001997494</v>
      </c>
      <c r="X4031" s="4">
        <f t="shared" si="313"/>
        <v>0.61662607001997494</v>
      </c>
      <c r="Y4031" s="4">
        <f t="shared" si="314"/>
        <v>-0.20997811790585352</v>
      </c>
      <c r="Z4031" s="4">
        <f>IF(W4031&gt;$V$2,1,0)</f>
        <v>1</v>
      </c>
    </row>
    <row r="4032" spans="1:26" x14ac:dyDescent="0.3">
      <c r="A4032" s="4">
        <v>0</v>
      </c>
      <c r="B4032" s="4">
        <v>1</v>
      </c>
      <c r="C4032" s="4">
        <v>0</v>
      </c>
      <c r="D4032" s="4">
        <v>1</v>
      </c>
      <c r="E4032" s="4">
        <v>1</v>
      </c>
      <c r="F4032" s="4">
        <v>72</v>
      </c>
      <c r="G4032" s="4">
        <v>1</v>
      </c>
      <c r="H4032" s="4">
        <v>1</v>
      </c>
      <c r="I4032" s="4">
        <v>2</v>
      </c>
      <c r="J4032" s="4">
        <v>1</v>
      </c>
      <c r="K4032" s="4">
        <v>1</v>
      </c>
      <c r="L4032" s="4">
        <v>1</v>
      </c>
      <c r="M4032" s="4">
        <v>1</v>
      </c>
      <c r="N4032" s="4">
        <v>1</v>
      </c>
      <c r="O4032" s="4">
        <v>1</v>
      </c>
      <c r="P4032" s="4">
        <v>2</v>
      </c>
      <c r="Q4032" s="4">
        <v>1</v>
      </c>
      <c r="R4032" s="4">
        <v>1</v>
      </c>
      <c r="S4032" s="4">
        <v>114.3</v>
      </c>
      <c r="T4032" s="4">
        <v>8058.55</v>
      </c>
      <c r="U4032" s="4">
        <f t="shared" si="310"/>
        <v>-3.0991471452656238</v>
      </c>
      <c r="V4032" s="4">
        <f t="shared" si="311"/>
        <v>4.5087639207278513E-2</v>
      </c>
      <c r="W4032" s="4">
        <f t="shared" si="312"/>
        <v>4.3142448073999286E-2</v>
      </c>
      <c r="X4032" s="4">
        <f t="shared" si="313"/>
        <v>0.95685755192600075</v>
      </c>
      <c r="Y4032" s="4">
        <f t="shared" si="314"/>
        <v>-1.9152711143916083E-2</v>
      </c>
      <c r="Z4032" s="4">
        <f>IF(W4032&gt;$V$2,1,0)</f>
        <v>0</v>
      </c>
    </row>
    <row r="4033" spans="1:26" x14ac:dyDescent="0.3">
      <c r="A4033" s="4">
        <v>1</v>
      </c>
      <c r="B4033" s="4">
        <v>0</v>
      </c>
      <c r="C4033" s="4">
        <v>0</v>
      </c>
      <c r="D4033" s="4">
        <v>1</v>
      </c>
      <c r="E4033" s="4">
        <v>0</v>
      </c>
      <c r="F4033" s="4">
        <v>20</v>
      </c>
      <c r="G4033" s="4">
        <v>0</v>
      </c>
      <c r="H4033" s="4">
        <v>0</v>
      </c>
      <c r="I4033" s="4">
        <v>1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</v>
      </c>
      <c r="R4033" s="4">
        <v>2</v>
      </c>
      <c r="S4033" s="4">
        <v>24.45</v>
      </c>
      <c r="T4033" s="4">
        <v>482.8</v>
      </c>
      <c r="U4033" s="4">
        <f t="shared" si="310"/>
        <v>-0.27151493757269662</v>
      </c>
      <c r="V4033" s="4">
        <f t="shared" si="311"/>
        <v>0.76222389760811904</v>
      </c>
      <c r="W4033" s="4">
        <f t="shared" si="312"/>
        <v>0.43253521793836286</v>
      </c>
      <c r="X4033" s="4">
        <f t="shared" si="313"/>
        <v>0.43253521793836286</v>
      </c>
      <c r="Y4033" s="4">
        <f t="shared" si="314"/>
        <v>-0.36397852557811694</v>
      </c>
      <c r="Z4033" s="4">
        <f>IF(W4033&gt;$V$2,1,0)</f>
        <v>1</v>
      </c>
    </row>
    <row r="4034" spans="1:26" x14ac:dyDescent="0.3">
      <c r="A4034" s="4">
        <v>0</v>
      </c>
      <c r="B4034" s="4">
        <v>1</v>
      </c>
      <c r="C4034" s="4">
        <v>0</v>
      </c>
      <c r="D4034" s="4">
        <v>0</v>
      </c>
      <c r="E4034" s="4">
        <v>0</v>
      </c>
      <c r="F4034" s="4">
        <v>63</v>
      </c>
      <c r="G4034" s="4">
        <v>1</v>
      </c>
      <c r="H4034" s="4">
        <v>0</v>
      </c>
      <c r="I4034" s="4">
        <v>2</v>
      </c>
      <c r="J4034" s="4">
        <v>1</v>
      </c>
      <c r="K4034" s="4">
        <v>1</v>
      </c>
      <c r="L4034" s="4">
        <v>1</v>
      </c>
      <c r="M4034" s="4">
        <v>1</v>
      </c>
      <c r="N4034" s="4">
        <v>1</v>
      </c>
      <c r="O4034" s="4">
        <v>1</v>
      </c>
      <c r="P4034" s="4">
        <v>2</v>
      </c>
      <c r="Q4034" s="4">
        <v>0</v>
      </c>
      <c r="R4034" s="4">
        <v>1</v>
      </c>
      <c r="S4034" s="4">
        <v>109.2</v>
      </c>
      <c r="T4034" s="4">
        <v>7049.75</v>
      </c>
      <c r="U4034" s="4">
        <f t="shared" si="310"/>
        <v>-3.3515167926575042</v>
      </c>
      <c r="V4034" s="4">
        <f t="shared" si="311"/>
        <v>3.5031178748338575E-2</v>
      </c>
      <c r="W4034" s="4">
        <f t="shared" si="312"/>
        <v>3.3845529939206004E-2</v>
      </c>
      <c r="X4034" s="4">
        <f t="shared" si="313"/>
        <v>0.96615447006079402</v>
      </c>
      <c r="Y4034" s="4">
        <f t="shared" si="314"/>
        <v>-1.4953432454198976E-2</v>
      </c>
      <c r="Z4034" s="4">
        <f>IF(W4034&gt;$V$2,1,0)</f>
        <v>0</v>
      </c>
    </row>
    <row r="4035" spans="1:26" x14ac:dyDescent="0.3">
      <c r="A4035" s="4">
        <v>0</v>
      </c>
      <c r="B4035" s="4">
        <v>0</v>
      </c>
      <c r="C4035" s="4">
        <v>0</v>
      </c>
      <c r="D4035" s="4">
        <v>0</v>
      </c>
      <c r="E4035" s="4">
        <v>0</v>
      </c>
      <c r="F4035" s="4">
        <v>56</v>
      </c>
      <c r="G4035" s="4">
        <v>0</v>
      </c>
      <c r="H4035" s="4">
        <v>0</v>
      </c>
      <c r="I4035" s="4">
        <v>1</v>
      </c>
      <c r="J4035" s="4">
        <v>1</v>
      </c>
      <c r="K4035" s="4">
        <v>1</v>
      </c>
      <c r="L4035" s="4">
        <v>1</v>
      </c>
      <c r="M4035" s="4">
        <v>1</v>
      </c>
      <c r="N4035" s="4">
        <v>0</v>
      </c>
      <c r="O4035" s="4">
        <v>0</v>
      </c>
      <c r="P4035" s="4">
        <v>2</v>
      </c>
      <c r="Q4035" s="4">
        <v>0</v>
      </c>
      <c r="R4035" s="4">
        <v>0</v>
      </c>
      <c r="S4035" s="4">
        <v>45.05</v>
      </c>
      <c r="T4035" s="4">
        <v>2560.1</v>
      </c>
      <c r="U4035" s="4">
        <f t="shared" si="310"/>
        <v>-4.8963384918417985</v>
      </c>
      <c r="V4035" s="4">
        <f t="shared" si="311"/>
        <v>7.473898773405349E-3</v>
      </c>
      <c r="W4035" s="4">
        <f t="shared" si="312"/>
        <v>7.4184539991604594E-3</v>
      </c>
      <c r="X4035" s="4">
        <f t="shared" si="313"/>
        <v>0.99258154600083959</v>
      </c>
      <c r="Y4035" s="4">
        <f t="shared" si="314"/>
        <v>-3.2338034329792869E-3</v>
      </c>
      <c r="Z4035" s="4">
        <f>IF(W4035&gt;$V$2,1,0)</f>
        <v>0</v>
      </c>
    </row>
    <row r="4036" spans="1:26" x14ac:dyDescent="0.3">
      <c r="A4036" s="4">
        <v>0</v>
      </c>
      <c r="B4036" s="4">
        <v>0</v>
      </c>
      <c r="C4036" s="4">
        <v>0</v>
      </c>
      <c r="D4036" s="4">
        <v>0</v>
      </c>
      <c r="E4036" s="4">
        <v>1</v>
      </c>
      <c r="F4036" s="4">
        <v>5</v>
      </c>
      <c r="G4036" s="4">
        <v>1</v>
      </c>
      <c r="H4036" s="4">
        <v>0</v>
      </c>
      <c r="I4036" s="4">
        <v>1</v>
      </c>
      <c r="J4036" s="4">
        <v>0</v>
      </c>
      <c r="K4036" s="4">
        <v>0</v>
      </c>
      <c r="L4036" s="4">
        <v>0</v>
      </c>
      <c r="M4036" s="4">
        <v>1</v>
      </c>
      <c r="N4036" s="4">
        <v>0</v>
      </c>
      <c r="O4036" s="4">
        <v>0</v>
      </c>
      <c r="P4036" s="4">
        <v>0</v>
      </c>
      <c r="Q4036" s="4">
        <v>1</v>
      </c>
      <c r="R4036" s="4">
        <v>3</v>
      </c>
      <c r="S4036" s="4">
        <v>51</v>
      </c>
      <c r="T4036" s="4">
        <v>286.8</v>
      </c>
      <c r="U4036" s="4">
        <f t="shared" si="310"/>
        <v>-0.96906216945864854</v>
      </c>
      <c r="V4036" s="4">
        <f t="shared" si="311"/>
        <v>0.37943872051308458</v>
      </c>
      <c r="W4036" s="4">
        <f t="shared" si="312"/>
        <v>0.27506747118998637</v>
      </c>
      <c r="X4036" s="4">
        <f t="shared" si="313"/>
        <v>0.72493252881001369</v>
      </c>
      <c r="Y4036" s="4">
        <f t="shared" si="314"/>
        <v>-0.13970241236566358</v>
      </c>
      <c r="Z4036" s="4">
        <f>IF(W4036&gt;$V$2,1,0)</f>
        <v>1</v>
      </c>
    </row>
    <row r="4037" spans="1:26" x14ac:dyDescent="0.3">
      <c r="A4037" s="4">
        <v>0</v>
      </c>
      <c r="B4037" s="4">
        <v>0</v>
      </c>
      <c r="C4037" s="4">
        <v>0</v>
      </c>
      <c r="D4037" s="4">
        <v>1</v>
      </c>
      <c r="E4037" s="4">
        <v>0</v>
      </c>
      <c r="F4037" s="4">
        <v>72</v>
      </c>
      <c r="G4037" s="4">
        <v>1</v>
      </c>
      <c r="H4037" s="4">
        <v>1</v>
      </c>
      <c r="I4037" s="4">
        <v>2</v>
      </c>
      <c r="J4037" s="4">
        <v>0</v>
      </c>
      <c r="K4037" s="4">
        <v>1</v>
      </c>
      <c r="L4037" s="4">
        <v>1</v>
      </c>
      <c r="M4037" s="4">
        <v>1</v>
      </c>
      <c r="N4037" s="4">
        <v>1</v>
      </c>
      <c r="O4037" s="4">
        <v>1</v>
      </c>
      <c r="P4037" s="4">
        <v>2</v>
      </c>
      <c r="Q4037" s="4">
        <v>1</v>
      </c>
      <c r="R4037" s="4">
        <v>0</v>
      </c>
      <c r="S4037" s="4">
        <v>110.45</v>
      </c>
      <c r="T4037" s="4">
        <v>7982.5</v>
      </c>
      <c r="U4037" s="4">
        <f t="shared" si="310"/>
        <v>-2.5927853757174533</v>
      </c>
      <c r="V4037" s="4">
        <f t="shared" si="311"/>
        <v>7.4811371832003357E-2</v>
      </c>
      <c r="W4037" s="4">
        <f t="shared" si="312"/>
        <v>6.960418710911874E-2</v>
      </c>
      <c r="X4037" s="4">
        <f t="shared" si="313"/>
        <v>0.93039581289088125</v>
      </c>
      <c r="Y4037" s="4">
        <f t="shared" si="314"/>
        <v>-3.1332252753465697E-2</v>
      </c>
      <c r="Z4037" s="4">
        <f>IF(W4037&gt;$V$2,1,0)</f>
        <v>0</v>
      </c>
    </row>
    <row r="4038" spans="1:26" x14ac:dyDescent="0.3">
      <c r="A4038" s="4">
        <v>0</v>
      </c>
      <c r="B4038" s="4">
        <v>1</v>
      </c>
      <c r="C4038" s="4">
        <v>1</v>
      </c>
      <c r="D4038" s="4">
        <v>1</v>
      </c>
      <c r="E4038" s="4">
        <v>1</v>
      </c>
      <c r="F4038" s="4">
        <v>68</v>
      </c>
      <c r="G4038" s="4">
        <v>1</v>
      </c>
      <c r="H4038" s="4">
        <v>1</v>
      </c>
      <c r="I4038" s="4">
        <v>2</v>
      </c>
      <c r="J4038" s="4">
        <v>0</v>
      </c>
      <c r="K4038" s="4">
        <v>1</v>
      </c>
      <c r="L4038" s="4">
        <v>1</v>
      </c>
      <c r="M4038" s="4">
        <v>0</v>
      </c>
      <c r="N4038" s="4">
        <v>0</v>
      </c>
      <c r="O4038" s="4">
        <v>0</v>
      </c>
      <c r="P4038" s="4">
        <v>0</v>
      </c>
      <c r="Q4038" s="4">
        <v>1</v>
      </c>
      <c r="R4038" s="4">
        <v>2</v>
      </c>
      <c r="S4038" s="4">
        <v>84.65</v>
      </c>
      <c r="T4038" s="4">
        <v>5683.6</v>
      </c>
      <c r="U4038" s="4">
        <f t="shared" si="310"/>
        <v>-1.4321064791707578</v>
      </c>
      <c r="V4038" s="4">
        <f t="shared" si="311"/>
        <v>0.23880535354836069</v>
      </c>
      <c r="W4038" s="4">
        <f t="shared" si="312"/>
        <v>0.19277068254858665</v>
      </c>
      <c r="X4038" s="4">
        <f t="shared" si="313"/>
        <v>0.80722931745141335</v>
      </c>
      <c r="Y4038" s="4">
        <f t="shared" si="314"/>
        <v>-9.3003073510296311E-2</v>
      </c>
      <c r="Z4038" s="4">
        <f>IF(W4038&gt;$V$2,1,0)</f>
        <v>0</v>
      </c>
    </row>
    <row r="4039" spans="1:26" x14ac:dyDescent="0.3">
      <c r="A4039" s="4">
        <v>0</v>
      </c>
      <c r="B4039" s="4">
        <v>1</v>
      </c>
      <c r="C4039" s="4">
        <v>0</v>
      </c>
      <c r="D4039" s="4">
        <v>1</v>
      </c>
      <c r="E4039" s="4">
        <v>1</v>
      </c>
      <c r="F4039" s="4">
        <v>67</v>
      </c>
      <c r="G4039" s="4">
        <v>1</v>
      </c>
      <c r="H4039" s="4">
        <v>0</v>
      </c>
      <c r="I4039" s="4">
        <v>1</v>
      </c>
      <c r="J4039" s="4">
        <v>1</v>
      </c>
      <c r="K4039" s="4">
        <v>1</v>
      </c>
      <c r="L4039" s="4">
        <v>0</v>
      </c>
      <c r="M4039" s="4">
        <v>1</v>
      </c>
      <c r="N4039" s="4">
        <v>0</v>
      </c>
      <c r="O4039" s="4">
        <v>0</v>
      </c>
      <c r="P4039" s="4">
        <v>1</v>
      </c>
      <c r="Q4039" s="4">
        <v>0</v>
      </c>
      <c r="R4039" s="4">
        <v>3</v>
      </c>
      <c r="S4039" s="4">
        <v>60.05</v>
      </c>
      <c r="T4039" s="4">
        <v>3994.05</v>
      </c>
      <c r="U4039" s="4">
        <f t="shared" ref="U4039:U4102" si="315">$A$2+SUMPRODUCT($B$2:$T$2,B4039:T4039)</f>
        <v>-5.0706157132755694</v>
      </c>
      <c r="V4039" s="4">
        <f t="shared" ref="V4039:V4102" si="316">EXP(U4039)</f>
        <v>6.2785531619150075E-3</v>
      </c>
      <c r="W4039" s="4">
        <f t="shared" ref="W4039:W4102" si="317">V4039/(1+V4039)</f>
        <v>6.239378889857706E-3</v>
      </c>
      <c r="X4039" s="4">
        <f t="shared" ref="X4039:X4102" si="318">IF(A4039=1,W4039,1-W4039)</f>
        <v>0.99376062111014229</v>
      </c>
      <c r="Y4039" s="4">
        <f t="shared" ref="Y4039:Y4102" si="319">LOG(X4039)</f>
        <v>-2.7182166601257187E-3</v>
      </c>
      <c r="Z4039" s="4">
        <f>IF(W4039&gt;$V$2,1,0)</f>
        <v>0</v>
      </c>
    </row>
    <row r="4040" spans="1:26" x14ac:dyDescent="0.3">
      <c r="A4040" s="4">
        <v>0</v>
      </c>
      <c r="B4040" s="4">
        <v>1</v>
      </c>
      <c r="C4040" s="4">
        <v>0</v>
      </c>
      <c r="D4040" s="4">
        <v>1</v>
      </c>
      <c r="E4040" s="4">
        <v>1</v>
      </c>
      <c r="F4040" s="4">
        <v>8</v>
      </c>
      <c r="G4040" s="4">
        <v>1</v>
      </c>
      <c r="H4040" s="4">
        <v>0</v>
      </c>
      <c r="I4040" s="4">
        <v>1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44.65</v>
      </c>
      <c r="T4040" s="4">
        <v>369.15</v>
      </c>
      <c r="U4040" s="4">
        <f t="shared" si="315"/>
        <v>-1.1094245110692744</v>
      </c>
      <c r="V4040" s="4">
        <f t="shared" si="316"/>
        <v>0.32974867319268525</v>
      </c>
      <c r="W4040" s="4">
        <f t="shared" si="317"/>
        <v>0.24797819305280366</v>
      </c>
      <c r="X4040" s="4">
        <f t="shared" si="318"/>
        <v>0.75202180694719634</v>
      </c>
      <c r="Y4040" s="4">
        <f t="shared" si="319"/>
        <v>-0.12376956565899662</v>
      </c>
      <c r="Z4040" s="4">
        <f>IF(W4040&gt;$V$2,1,0)</f>
        <v>0</v>
      </c>
    </row>
    <row r="4041" spans="1:26" x14ac:dyDescent="0.3">
      <c r="A4041" s="4">
        <v>0</v>
      </c>
      <c r="B4041" s="4">
        <v>1</v>
      </c>
      <c r="C4041" s="4">
        <v>0</v>
      </c>
      <c r="D4041" s="4">
        <v>1</v>
      </c>
      <c r="E4041" s="4">
        <v>1</v>
      </c>
      <c r="F4041" s="4">
        <v>52</v>
      </c>
      <c r="G4041" s="4">
        <v>1</v>
      </c>
      <c r="H4041" s="4">
        <v>1</v>
      </c>
      <c r="I4041" s="4">
        <v>2</v>
      </c>
      <c r="J4041" s="4">
        <v>0</v>
      </c>
      <c r="K4041" s="4">
        <v>1</v>
      </c>
      <c r="L4041" s="4">
        <v>0</v>
      </c>
      <c r="M4041" s="4">
        <v>1</v>
      </c>
      <c r="N4041" s="4">
        <v>0</v>
      </c>
      <c r="O4041" s="4">
        <v>1</v>
      </c>
      <c r="P4041" s="4">
        <v>0</v>
      </c>
      <c r="Q4041" s="4">
        <v>1</v>
      </c>
      <c r="R4041" s="4">
        <v>0</v>
      </c>
      <c r="S4041" s="4">
        <v>93.25</v>
      </c>
      <c r="T4041" s="4">
        <v>4631.7</v>
      </c>
      <c r="U4041" s="4">
        <f t="shared" si="315"/>
        <v>-1.296357473131561</v>
      </c>
      <c r="V4041" s="4">
        <f t="shared" si="316"/>
        <v>0.27352630758602975</v>
      </c>
      <c r="W4041" s="4">
        <f t="shared" si="317"/>
        <v>0.21477868651531756</v>
      </c>
      <c r="X4041" s="4">
        <f t="shared" si="318"/>
        <v>0.78522131348468238</v>
      </c>
      <c r="Y4041" s="4">
        <f t="shared" si="319"/>
        <v>-0.10500792073382079</v>
      </c>
      <c r="Z4041" s="4">
        <f>IF(W4041&gt;$V$2,1,0)</f>
        <v>0</v>
      </c>
    </row>
    <row r="4042" spans="1:26" x14ac:dyDescent="0.3">
      <c r="A4042" s="4">
        <v>0</v>
      </c>
      <c r="B4042" s="4">
        <v>0</v>
      </c>
      <c r="C4042" s="4">
        <v>0</v>
      </c>
      <c r="D4042" s="4">
        <v>1</v>
      </c>
      <c r="E4042" s="4">
        <v>1</v>
      </c>
      <c r="F4042" s="4">
        <v>18</v>
      </c>
      <c r="G4042" s="4">
        <v>1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1</v>
      </c>
      <c r="R4042" s="4">
        <v>3</v>
      </c>
      <c r="S4042" s="4">
        <v>20.25</v>
      </c>
      <c r="T4042" s="4">
        <v>401.95</v>
      </c>
      <c r="U4042" s="4">
        <f t="shared" si="315"/>
        <v>-1.9172622294819051</v>
      </c>
      <c r="V4042" s="4">
        <f t="shared" si="316"/>
        <v>0.14700888828876221</v>
      </c>
      <c r="W4042" s="4">
        <f t="shared" si="317"/>
        <v>0.12816717445676182</v>
      </c>
      <c r="X4042" s="4">
        <f t="shared" si="318"/>
        <v>0.87183282554323815</v>
      </c>
      <c r="Y4042" s="4">
        <f t="shared" si="319"/>
        <v>-5.9566783306504535E-2</v>
      </c>
      <c r="Z4042" s="4">
        <f>IF(W4042&gt;$V$2,1,0)</f>
        <v>0</v>
      </c>
    </row>
    <row r="4043" spans="1:26" x14ac:dyDescent="0.3">
      <c r="A4043" s="4">
        <v>0</v>
      </c>
      <c r="B4043" s="4">
        <v>0</v>
      </c>
      <c r="C4043" s="4">
        <v>0</v>
      </c>
      <c r="D4043" s="4">
        <v>1</v>
      </c>
      <c r="E4043" s="4">
        <v>1</v>
      </c>
      <c r="F4043" s="4">
        <v>59</v>
      </c>
      <c r="G4043" s="4">
        <v>1</v>
      </c>
      <c r="H4043" s="4">
        <v>1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2</v>
      </c>
      <c r="Q4043" s="4">
        <v>0</v>
      </c>
      <c r="R4043" s="4">
        <v>3</v>
      </c>
      <c r="S4043" s="4">
        <v>25.45</v>
      </c>
      <c r="T4043" s="4">
        <v>1534.05</v>
      </c>
      <c r="U4043" s="4">
        <f t="shared" si="315"/>
        <v>-5.4709241054245723</v>
      </c>
      <c r="V4043" s="4">
        <f t="shared" si="316"/>
        <v>4.2073423330966572E-3</v>
      </c>
      <c r="W4043" s="4">
        <f t="shared" si="317"/>
        <v>4.1897147687863425E-3</v>
      </c>
      <c r="X4043" s="4">
        <f t="shared" si="318"/>
        <v>0.99581028523121362</v>
      </c>
      <c r="Y4043" s="4">
        <f t="shared" si="319"/>
        <v>-1.8233924247957746E-3</v>
      </c>
      <c r="Z4043" s="4">
        <f>IF(W4043&gt;$V$2,1,0)</f>
        <v>0</v>
      </c>
    </row>
    <row r="4044" spans="1:26" x14ac:dyDescent="0.3">
      <c r="A4044" s="4">
        <v>0</v>
      </c>
      <c r="B4044" s="4">
        <v>0</v>
      </c>
      <c r="C4044" s="4">
        <v>0</v>
      </c>
      <c r="D4044" s="4">
        <v>0</v>
      </c>
      <c r="E4044" s="4">
        <v>0</v>
      </c>
      <c r="F4044" s="4">
        <v>60</v>
      </c>
      <c r="G4044" s="4">
        <v>1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2</v>
      </c>
      <c r="Q4044" s="4">
        <v>0</v>
      </c>
      <c r="R4044" s="4">
        <v>3</v>
      </c>
      <c r="S4044" s="4">
        <v>20.6</v>
      </c>
      <c r="T4044" s="4">
        <v>1093</v>
      </c>
      <c r="U4044" s="4">
        <f t="shared" si="315"/>
        <v>-5.7351153887288486</v>
      </c>
      <c r="V4044" s="4">
        <f t="shared" si="316"/>
        <v>3.2305095824435035E-3</v>
      </c>
      <c r="W4044" s="4">
        <f t="shared" si="317"/>
        <v>3.2201069959366369E-3</v>
      </c>
      <c r="X4044" s="4">
        <f t="shared" si="318"/>
        <v>0.99677989300406333</v>
      </c>
      <c r="Y4044" s="4">
        <f t="shared" si="319"/>
        <v>-1.4007311638950693E-3</v>
      </c>
      <c r="Z4044" s="4">
        <f>IF(W4044&gt;$V$2,1,0)</f>
        <v>0</v>
      </c>
    </row>
    <row r="4045" spans="1:26" x14ac:dyDescent="0.3">
      <c r="A4045" s="4">
        <v>0</v>
      </c>
      <c r="B4045" s="4">
        <v>1</v>
      </c>
      <c r="C4045" s="4">
        <v>0</v>
      </c>
      <c r="D4045" s="4">
        <v>0</v>
      </c>
      <c r="E4045" s="4">
        <v>0</v>
      </c>
      <c r="F4045" s="4">
        <v>7</v>
      </c>
      <c r="G4045" s="4">
        <v>1</v>
      </c>
      <c r="H4045" s="4">
        <v>1</v>
      </c>
      <c r="I4045" s="4">
        <v>2</v>
      </c>
      <c r="J4045" s="4">
        <v>0</v>
      </c>
      <c r="K4045" s="4">
        <v>0</v>
      </c>
      <c r="L4045" s="4">
        <v>0</v>
      </c>
      <c r="M4045" s="4">
        <v>0</v>
      </c>
      <c r="N4045" s="4">
        <v>1</v>
      </c>
      <c r="O4045" s="4">
        <v>1</v>
      </c>
      <c r="P4045" s="4">
        <v>0</v>
      </c>
      <c r="Q4045" s="4">
        <v>1</v>
      </c>
      <c r="R4045" s="4">
        <v>2</v>
      </c>
      <c r="S4045" s="4">
        <v>94.1</v>
      </c>
      <c r="T4045" s="4">
        <v>701.3</v>
      </c>
      <c r="U4045" s="4">
        <f t="shared" si="315"/>
        <v>1.3326637253699296</v>
      </c>
      <c r="V4045" s="4">
        <f t="shared" si="316"/>
        <v>3.7911284747531768</v>
      </c>
      <c r="W4045" s="4">
        <f t="shared" si="317"/>
        <v>0.79128090484955804</v>
      </c>
      <c r="X4045" s="4">
        <f t="shared" si="318"/>
        <v>0.20871909515044196</v>
      </c>
      <c r="Y4045" s="4">
        <f t="shared" si="319"/>
        <v>-0.68043781667911685</v>
      </c>
      <c r="Z4045" s="4">
        <f>IF(W4045&gt;$V$2,1,0)</f>
        <v>1</v>
      </c>
    </row>
    <row r="4046" spans="1:26" x14ac:dyDescent="0.3">
      <c r="A4046" s="4">
        <v>0</v>
      </c>
      <c r="B4046" s="4">
        <v>1</v>
      </c>
      <c r="C4046" s="4">
        <v>0</v>
      </c>
      <c r="D4046" s="4">
        <v>1</v>
      </c>
      <c r="E4046" s="4">
        <v>1</v>
      </c>
      <c r="F4046" s="4">
        <v>59</v>
      </c>
      <c r="G4046" s="4">
        <v>0</v>
      </c>
      <c r="H4046" s="4">
        <v>0</v>
      </c>
      <c r="I4046" s="4">
        <v>1</v>
      </c>
      <c r="J4046" s="4">
        <v>1</v>
      </c>
      <c r="K4046" s="4">
        <v>0</v>
      </c>
      <c r="L4046" s="4">
        <v>1</v>
      </c>
      <c r="M4046" s="4">
        <v>0</v>
      </c>
      <c r="N4046" s="4">
        <v>0</v>
      </c>
      <c r="O4046" s="4">
        <v>0</v>
      </c>
      <c r="P4046" s="4">
        <v>1</v>
      </c>
      <c r="Q4046" s="4">
        <v>0</v>
      </c>
      <c r="R4046" s="4">
        <v>3</v>
      </c>
      <c r="S4046" s="4">
        <v>34.799999999999997</v>
      </c>
      <c r="T4046" s="4">
        <v>1980.3</v>
      </c>
      <c r="U4046" s="4">
        <f t="shared" si="315"/>
        <v>-3.83355427408772</v>
      </c>
      <c r="V4046" s="4">
        <f t="shared" si="316"/>
        <v>2.1632590670556638E-2</v>
      </c>
      <c r="W4046" s="4">
        <f t="shared" si="317"/>
        <v>2.1174530714958808E-2</v>
      </c>
      <c r="X4046" s="4">
        <f t="shared" si="318"/>
        <v>0.97882546928504122</v>
      </c>
      <c r="Y4046" s="4">
        <f t="shared" si="319"/>
        <v>-9.294738721512253E-3</v>
      </c>
      <c r="Z4046" s="4">
        <f>IF(W4046&gt;$V$2,1,0)</f>
        <v>0</v>
      </c>
    </row>
    <row r="4047" spans="1:26" x14ac:dyDescent="0.3">
      <c r="A4047" s="4">
        <v>0</v>
      </c>
      <c r="B4047" s="4">
        <v>1</v>
      </c>
      <c r="C4047" s="4">
        <v>0</v>
      </c>
      <c r="D4047" s="4">
        <v>0</v>
      </c>
      <c r="E4047" s="4">
        <v>0</v>
      </c>
      <c r="F4047" s="4">
        <v>46</v>
      </c>
      <c r="G4047" s="4">
        <v>0</v>
      </c>
      <c r="H4047" s="4">
        <v>0</v>
      </c>
      <c r="I4047" s="4">
        <v>1</v>
      </c>
      <c r="J4047" s="4">
        <v>1</v>
      </c>
      <c r="K4047" s="4">
        <v>0</v>
      </c>
      <c r="L4047" s="4">
        <v>1</v>
      </c>
      <c r="M4047" s="4">
        <v>1</v>
      </c>
      <c r="N4047" s="4">
        <v>1</v>
      </c>
      <c r="O4047" s="4">
        <v>1</v>
      </c>
      <c r="P4047" s="4">
        <v>2</v>
      </c>
      <c r="Q4047" s="4">
        <v>1</v>
      </c>
      <c r="R4047" s="4">
        <v>0</v>
      </c>
      <c r="S4047" s="4">
        <v>60.75</v>
      </c>
      <c r="T4047" s="4">
        <v>2893.4</v>
      </c>
      <c r="U4047" s="4">
        <f t="shared" si="315"/>
        <v>-3.2887799036245005</v>
      </c>
      <c r="V4047" s="4">
        <f t="shared" si="316"/>
        <v>3.7299330422813338E-2</v>
      </c>
      <c r="W4047" s="4">
        <f t="shared" si="317"/>
        <v>3.5958116744960945E-2</v>
      </c>
      <c r="X4047" s="4">
        <f t="shared" si="318"/>
        <v>0.96404188325503903</v>
      </c>
      <c r="Y4047" s="4">
        <f t="shared" si="319"/>
        <v>-1.5904097558359528E-2</v>
      </c>
      <c r="Z4047" s="4">
        <f>IF(W4047&gt;$V$2,1,0)</f>
        <v>0</v>
      </c>
    </row>
    <row r="4048" spans="1:26" x14ac:dyDescent="0.3">
      <c r="A4048" s="4">
        <v>0</v>
      </c>
      <c r="B4048" s="4">
        <v>1</v>
      </c>
      <c r="C4048" s="4">
        <v>0</v>
      </c>
      <c r="D4048" s="4">
        <v>0</v>
      </c>
      <c r="E4048" s="4">
        <v>0</v>
      </c>
      <c r="F4048" s="4">
        <v>5</v>
      </c>
      <c r="G4048" s="4">
        <v>1</v>
      </c>
      <c r="H4048" s="4">
        <v>0</v>
      </c>
      <c r="I4048" s="4">
        <v>1</v>
      </c>
      <c r="J4048" s="4">
        <v>0</v>
      </c>
      <c r="K4048" s="4">
        <v>1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1</v>
      </c>
      <c r="R4048" s="4">
        <v>2</v>
      </c>
      <c r="S4048" s="4">
        <v>51.35</v>
      </c>
      <c r="T4048" s="4">
        <v>262.3</v>
      </c>
      <c r="U4048" s="4">
        <f t="shared" si="315"/>
        <v>-0.55114483336048559</v>
      </c>
      <c r="V4048" s="4">
        <f t="shared" si="316"/>
        <v>0.57628967693373334</v>
      </c>
      <c r="W4048" s="4">
        <f t="shared" si="317"/>
        <v>0.36559883970994272</v>
      </c>
      <c r="X4048" s="4">
        <f t="shared" si="318"/>
        <v>0.63440116029005722</v>
      </c>
      <c r="Y4048" s="4">
        <f t="shared" si="319"/>
        <v>-0.19763603138542668</v>
      </c>
      <c r="Z4048" s="4">
        <f>IF(W4048&gt;$V$2,1,0)</f>
        <v>1</v>
      </c>
    </row>
    <row r="4049" spans="1:26" x14ac:dyDescent="0.3">
      <c r="A4049" s="4">
        <v>0</v>
      </c>
      <c r="B4049" s="4">
        <v>1</v>
      </c>
      <c r="C4049" s="4">
        <v>1</v>
      </c>
      <c r="D4049" s="4">
        <v>1</v>
      </c>
      <c r="E4049" s="4">
        <v>0</v>
      </c>
      <c r="F4049" s="4">
        <v>59</v>
      </c>
      <c r="G4049" s="4">
        <v>0</v>
      </c>
      <c r="H4049" s="4">
        <v>0</v>
      </c>
      <c r="I4049" s="4">
        <v>1</v>
      </c>
      <c r="J4049" s="4">
        <v>1</v>
      </c>
      <c r="K4049" s="4">
        <v>0</v>
      </c>
      <c r="L4049" s="4">
        <v>1</v>
      </c>
      <c r="M4049" s="4">
        <v>1</v>
      </c>
      <c r="N4049" s="4">
        <v>1</v>
      </c>
      <c r="O4049" s="4">
        <v>1</v>
      </c>
      <c r="P4049" s="4">
        <v>2</v>
      </c>
      <c r="Q4049" s="4">
        <v>1</v>
      </c>
      <c r="R4049" s="4">
        <v>1</v>
      </c>
      <c r="S4049" s="4">
        <v>64.05</v>
      </c>
      <c r="T4049" s="4">
        <v>3886.85</v>
      </c>
      <c r="U4049" s="4">
        <f t="shared" si="315"/>
        <v>-3.6703023563227628</v>
      </c>
      <c r="V4049" s="4">
        <f t="shared" si="316"/>
        <v>2.5468768139314712E-2</v>
      </c>
      <c r="W4049" s="4">
        <f t="shared" si="317"/>
        <v>2.4836220205445264E-2</v>
      </c>
      <c r="X4049" s="4">
        <f t="shared" si="318"/>
        <v>0.97516377979455471</v>
      </c>
      <c r="Y4049" s="4">
        <f t="shared" si="319"/>
        <v>-1.092243795518546E-2</v>
      </c>
      <c r="Z4049" s="4">
        <f>IF(W4049&gt;$V$2,1,0)</f>
        <v>0</v>
      </c>
    </row>
    <row r="4050" spans="1:26" x14ac:dyDescent="0.3">
      <c r="A4050" s="4">
        <v>0</v>
      </c>
      <c r="B4050" s="4">
        <v>0</v>
      </c>
      <c r="C4050" s="4">
        <v>0</v>
      </c>
      <c r="D4050" s="4">
        <v>1</v>
      </c>
      <c r="E4050" s="4">
        <v>0</v>
      </c>
      <c r="F4050" s="4">
        <v>70</v>
      </c>
      <c r="G4050" s="4">
        <v>1</v>
      </c>
      <c r="H4050" s="4">
        <v>1</v>
      </c>
      <c r="I4050" s="4">
        <v>1</v>
      </c>
      <c r="J4050" s="4">
        <v>0</v>
      </c>
      <c r="K4050" s="4">
        <v>1</v>
      </c>
      <c r="L4050" s="4">
        <v>1</v>
      </c>
      <c r="M4050" s="4">
        <v>1</v>
      </c>
      <c r="N4050" s="4">
        <v>1</v>
      </c>
      <c r="O4050" s="4">
        <v>1</v>
      </c>
      <c r="P4050" s="4">
        <v>2</v>
      </c>
      <c r="Q4050" s="4">
        <v>1</v>
      </c>
      <c r="R4050" s="4">
        <v>0</v>
      </c>
      <c r="S4050" s="4">
        <v>84.8</v>
      </c>
      <c r="T4050" s="4">
        <v>5917.55</v>
      </c>
      <c r="U4050" s="4">
        <f t="shared" si="315"/>
        <v>-3.8561671379595968</v>
      </c>
      <c r="V4050" s="4">
        <f t="shared" si="316"/>
        <v>2.1148905209800718E-2</v>
      </c>
      <c r="W4050" s="4">
        <f t="shared" si="317"/>
        <v>2.0710892507352353E-2</v>
      </c>
      <c r="X4050" s="4">
        <f t="shared" si="318"/>
        <v>0.97928910749264764</v>
      </c>
      <c r="Y4050" s="4">
        <f t="shared" si="319"/>
        <v>-9.08907606896487E-3</v>
      </c>
      <c r="Z4050" s="4">
        <f>IF(W4050&gt;$V$2,1,0)</f>
        <v>0</v>
      </c>
    </row>
    <row r="4051" spans="1:26" x14ac:dyDescent="0.3">
      <c r="A4051" s="4">
        <v>1</v>
      </c>
      <c r="B4051" s="4">
        <v>0</v>
      </c>
      <c r="C4051" s="4">
        <v>0</v>
      </c>
      <c r="D4051" s="4">
        <v>0</v>
      </c>
      <c r="E4051" s="4">
        <v>0</v>
      </c>
      <c r="F4051" s="4">
        <v>14</v>
      </c>
      <c r="G4051" s="4">
        <v>1</v>
      </c>
      <c r="H4051" s="4">
        <v>0</v>
      </c>
      <c r="I4051" s="4">
        <v>2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1</v>
      </c>
      <c r="R4051" s="4">
        <v>1</v>
      </c>
      <c r="S4051" s="4">
        <v>71</v>
      </c>
      <c r="T4051" s="4">
        <v>914</v>
      </c>
      <c r="U4051" s="4">
        <f t="shared" si="315"/>
        <v>0.14533332013695988</v>
      </c>
      <c r="V4051" s="4">
        <f t="shared" si="316"/>
        <v>1.1564249657623857</v>
      </c>
      <c r="W4051" s="4">
        <f t="shared" si="317"/>
        <v>0.53626951279222523</v>
      </c>
      <c r="X4051" s="4">
        <f t="shared" si="318"/>
        <v>0.53626951279222523</v>
      </c>
      <c r="Y4051" s="4">
        <f t="shared" si="319"/>
        <v>-0.27061689220803153</v>
      </c>
      <c r="Z4051" s="4">
        <f>IF(W4051&gt;$V$2,1,0)</f>
        <v>1</v>
      </c>
    </row>
    <row r="4052" spans="1:26" x14ac:dyDescent="0.3">
      <c r="A4052" s="4">
        <v>0</v>
      </c>
      <c r="B4052" s="4">
        <v>0</v>
      </c>
      <c r="C4052" s="4">
        <v>0</v>
      </c>
      <c r="D4052" s="4">
        <v>0</v>
      </c>
      <c r="E4052" s="4">
        <v>0</v>
      </c>
      <c r="F4052" s="4">
        <v>44</v>
      </c>
      <c r="G4052" s="4">
        <v>1</v>
      </c>
      <c r="H4052" s="4">
        <v>1</v>
      </c>
      <c r="I4052" s="4">
        <v>1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1</v>
      </c>
      <c r="R4052" s="4">
        <v>3</v>
      </c>
      <c r="S4052" s="4">
        <v>50.15</v>
      </c>
      <c r="T4052" s="4">
        <v>2139.1</v>
      </c>
      <c r="U4052" s="4">
        <f t="shared" si="315"/>
        <v>-1.649048646696448</v>
      </c>
      <c r="V4052" s="4">
        <f t="shared" si="316"/>
        <v>0.19223270287293831</v>
      </c>
      <c r="W4052" s="4">
        <f t="shared" si="317"/>
        <v>0.16123756915047938</v>
      </c>
      <c r="X4052" s="4">
        <f t="shared" si="318"/>
        <v>0.83876243084952062</v>
      </c>
      <c r="Y4052" s="4">
        <f t="shared" si="319"/>
        <v>-7.6361030328946464E-2</v>
      </c>
      <c r="Z4052" s="4">
        <f>IF(W4052&gt;$V$2,1,0)</f>
        <v>0</v>
      </c>
    </row>
    <row r="4053" spans="1:26" x14ac:dyDescent="0.3">
      <c r="A4053" s="4">
        <v>0</v>
      </c>
      <c r="B4053" s="4">
        <v>0</v>
      </c>
      <c r="C4053" s="4">
        <v>0</v>
      </c>
      <c r="D4053" s="4">
        <v>1</v>
      </c>
      <c r="E4053" s="4">
        <v>0</v>
      </c>
      <c r="F4053" s="4">
        <v>64</v>
      </c>
      <c r="G4053" s="4">
        <v>1</v>
      </c>
      <c r="H4053" s="4">
        <v>1</v>
      </c>
      <c r="I4053" s="4">
        <v>2</v>
      </c>
      <c r="J4053" s="4">
        <v>1</v>
      </c>
      <c r="K4053" s="4">
        <v>0</v>
      </c>
      <c r="L4053" s="4">
        <v>1</v>
      </c>
      <c r="M4053" s="4">
        <v>0</v>
      </c>
      <c r="N4053" s="4">
        <v>1</v>
      </c>
      <c r="O4053" s="4">
        <v>0</v>
      </c>
      <c r="P4053" s="4">
        <v>2</v>
      </c>
      <c r="Q4053" s="4">
        <v>1</v>
      </c>
      <c r="R4053" s="4">
        <v>1</v>
      </c>
      <c r="S4053" s="4">
        <v>94.6</v>
      </c>
      <c r="T4053" s="4">
        <v>5948.7</v>
      </c>
      <c r="U4053" s="4">
        <f t="shared" si="315"/>
        <v>-2.5262504646755239</v>
      </c>
      <c r="V4053" s="4">
        <f t="shared" si="316"/>
        <v>7.9958265260584069E-2</v>
      </c>
      <c r="W4053" s="4">
        <f t="shared" si="317"/>
        <v>7.4038291879076332E-2</v>
      </c>
      <c r="X4053" s="4">
        <f t="shared" si="318"/>
        <v>0.92596170812092371</v>
      </c>
      <c r="Y4053" s="4">
        <f t="shared" si="319"/>
        <v>-3.3406972600608049E-2</v>
      </c>
      <c r="Z4053" s="4">
        <f>IF(W4053&gt;$V$2,1,0)</f>
        <v>0</v>
      </c>
    </row>
    <row r="4054" spans="1:26" x14ac:dyDescent="0.3">
      <c r="A4054" s="4">
        <v>0</v>
      </c>
      <c r="B4054" s="4">
        <v>0</v>
      </c>
      <c r="C4054" s="4">
        <v>0</v>
      </c>
      <c r="D4054" s="4">
        <v>1</v>
      </c>
      <c r="E4054" s="4">
        <v>1</v>
      </c>
      <c r="F4054" s="4">
        <v>58</v>
      </c>
      <c r="G4054" s="4">
        <v>0</v>
      </c>
      <c r="H4054" s="4">
        <v>0</v>
      </c>
      <c r="I4054" s="4">
        <v>1</v>
      </c>
      <c r="J4054" s="4">
        <v>1</v>
      </c>
      <c r="K4054" s="4">
        <v>0</v>
      </c>
      <c r="L4054" s="4">
        <v>1</v>
      </c>
      <c r="M4054" s="4">
        <v>1</v>
      </c>
      <c r="N4054" s="4">
        <v>1</v>
      </c>
      <c r="O4054" s="4">
        <v>1</v>
      </c>
      <c r="P4054" s="4">
        <v>2</v>
      </c>
      <c r="Q4054" s="4">
        <v>0</v>
      </c>
      <c r="R4054" s="4">
        <v>3</v>
      </c>
      <c r="S4054" s="4">
        <v>59.75</v>
      </c>
      <c r="T4054" s="4">
        <v>3624.35</v>
      </c>
      <c r="U4054" s="4">
        <f t="shared" si="315"/>
        <v>-4.0321902753154077</v>
      </c>
      <c r="V4054" s="4">
        <f t="shared" si="316"/>
        <v>1.7735441880853495E-2</v>
      </c>
      <c r="W4054" s="4">
        <f t="shared" si="317"/>
        <v>1.7426377377677868E-2</v>
      </c>
      <c r="X4054" s="4">
        <f t="shared" si="318"/>
        <v>0.98257362262232217</v>
      </c>
      <c r="Y4054" s="4">
        <f t="shared" si="319"/>
        <v>-7.6348987635157621E-3</v>
      </c>
      <c r="Z4054" s="4">
        <f>IF(W4054&gt;$V$2,1,0)</f>
        <v>0</v>
      </c>
    </row>
    <row r="4055" spans="1:26" x14ac:dyDescent="0.3">
      <c r="A4055" s="4">
        <v>0</v>
      </c>
      <c r="B4055" s="4">
        <v>0</v>
      </c>
      <c r="C4055" s="4">
        <v>1</v>
      </c>
      <c r="D4055" s="4">
        <v>1</v>
      </c>
      <c r="E4055" s="4">
        <v>0</v>
      </c>
      <c r="F4055" s="4">
        <v>46</v>
      </c>
      <c r="G4055" s="4">
        <v>1</v>
      </c>
      <c r="H4055" s="4">
        <v>1</v>
      </c>
      <c r="I4055" s="4">
        <v>2</v>
      </c>
      <c r="J4055" s="4">
        <v>0</v>
      </c>
      <c r="K4055" s="4">
        <v>0</v>
      </c>
      <c r="L4055" s="4">
        <v>0</v>
      </c>
      <c r="M4055" s="4">
        <v>1</v>
      </c>
      <c r="N4055" s="4">
        <v>1</v>
      </c>
      <c r="O4055" s="4">
        <v>1</v>
      </c>
      <c r="P4055" s="4">
        <v>1</v>
      </c>
      <c r="Q4055" s="4">
        <v>0</v>
      </c>
      <c r="R4055" s="4">
        <v>2</v>
      </c>
      <c r="S4055" s="4">
        <v>100.25</v>
      </c>
      <c r="T4055" s="4">
        <v>4753.8500000000004</v>
      </c>
      <c r="U4055" s="4">
        <f t="shared" si="315"/>
        <v>-1.1793893734443044</v>
      </c>
      <c r="V4055" s="4">
        <f t="shared" si="316"/>
        <v>0.30746642845729505</v>
      </c>
      <c r="W4055" s="4">
        <f t="shared" si="317"/>
        <v>0.23516200627811198</v>
      </c>
      <c r="X4055" s="4">
        <f t="shared" si="318"/>
        <v>0.76483799372188799</v>
      </c>
      <c r="Y4055" s="4">
        <f t="shared" si="319"/>
        <v>-0.11643054639366972</v>
      </c>
      <c r="Z4055" s="4">
        <f>IF(W4055&gt;$V$2,1,0)</f>
        <v>0</v>
      </c>
    </row>
    <row r="4056" spans="1:26" x14ac:dyDescent="0.3">
      <c r="A4056" s="4">
        <v>0</v>
      </c>
      <c r="B4056" s="4">
        <v>1</v>
      </c>
      <c r="C4056" s="4">
        <v>1</v>
      </c>
      <c r="D4056" s="4">
        <v>1</v>
      </c>
      <c r="E4056" s="4">
        <v>0</v>
      </c>
      <c r="F4056" s="4">
        <v>58</v>
      </c>
      <c r="G4056" s="4">
        <v>1</v>
      </c>
      <c r="H4056" s="4">
        <v>1</v>
      </c>
      <c r="I4056" s="4">
        <v>2</v>
      </c>
      <c r="J4056" s="4">
        <v>0</v>
      </c>
      <c r="K4056" s="4">
        <v>1</v>
      </c>
      <c r="L4056" s="4">
        <v>0</v>
      </c>
      <c r="M4056" s="4">
        <v>0</v>
      </c>
      <c r="N4056" s="4">
        <v>1</v>
      </c>
      <c r="O4056" s="4">
        <v>1</v>
      </c>
      <c r="P4056" s="4">
        <v>0</v>
      </c>
      <c r="Q4056" s="4">
        <v>1</v>
      </c>
      <c r="R4056" s="4">
        <v>2</v>
      </c>
      <c r="S4056" s="4">
        <v>98.9</v>
      </c>
      <c r="T4056" s="4">
        <v>5780.7</v>
      </c>
      <c r="U4056" s="4">
        <f t="shared" si="315"/>
        <v>-7.9868028336243513E-2</v>
      </c>
      <c r="V4056" s="4">
        <f t="shared" si="316"/>
        <v>0.92323817962580002</v>
      </c>
      <c r="W4056" s="4">
        <f t="shared" si="317"/>
        <v>0.48004360011479824</v>
      </c>
      <c r="X4056" s="4">
        <f t="shared" si="318"/>
        <v>0.5199563998852017</v>
      </c>
      <c r="Y4056" s="4">
        <f t="shared" si="319"/>
        <v>-0.28403307190969951</v>
      </c>
      <c r="Z4056" s="4">
        <f>IF(W4056&gt;$V$2,1,0)</f>
        <v>1</v>
      </c>
    </row>
    <row r="4057" spans="1:26" x14ac:dyDescent="0.3">
      <c r="A4057" s="4">
        <v>0</v>
      </c>
      <c r="B4057" s="4">
        <v>0</v>
      </c>
      <c r="C4057" s="4">
        <v>0</v>
      </c>
      <c r="D4057" s="4">
        <v>1</v>
      </c>
      <c r="E4057" s="4">
        <v>0</v>
      </c>
      <c r="F4057" s="4">
        <v>72</v>
      </c>
      <c r="G4057" s="4">
        <v>1</v>
      </c>
      <c r="H4057" s="4">
        <v>1</v>
      </c>
      <c r="I4057" s="4">
        <v>2</v>
      </c>
      <c r="J4057" s="4">
        <v>0</v>
      </c>
      <c r="K4057" s="4">
        <v>1</v>
      </c>
      <c r="L4057" s="4">
        <v>0</v>
      </c>
      <c r="M4057" s="4">
        <v>0</v>
      </c>
      <c r="N4057" s="4">
        <v>1</v>
      </c>
      <c r="O4057" s="4">
        <v>1</v>
      </c>
      <c r="P4057" s="4">
        <v>2</v>
      </c>
      <c r="Q4057" s="4">
        <v>1</v>
      </c>
      <c r="R4057" s="4">
        <v>1</v>
      </c>
      <c r="S4057" s="4">
        <v>97.7</v>
      </c>
      <c r="T4057" s="4">
        <v>6869.7</v>
      </c>
      <c r="U4057" s="4">
        <f t="shared" si="315"/>
        <v>-2.0736581134359815</v>
      </c>
      <c r="V4057" s="4">
        <f t="shared" si="316"/>
        <v>0.1257250230690469</v>
      </c>
      <c r="W4057" s="4">
        <f t="shared" si="317"/>
        <v>0.11168359989572292</v>
      </c>
      <c r="X4057" s="4">
        <f t="shared" si="318"/>
        <v>0.88831640010427704</v>
      </c>
      <c r="Y4057" s="4">
        <f t="shared" si="319"/>
        <v>-5.1432319868926317E-2</v>
      </c>
      <c r="Z4057" s="4">
        <f>IF(W4057&gt;$V$2,1,0)</f>
        <v>0</v>
      </c>
    </row>
    <row r="4058" spans="1:26" x14ac:dyDescent="0.3">
      <c r="A4058" s="4">
        <v>1</v>
      </c>
      <c r="B4058" s="4">
        <v>0</v>
      </c>
      <c r="C4058" s="4">
        <v>1</v>
      </c>
      <c r="D4058" s="4">
        <v>0</v>
      </c>
      <c r="E4058" s="4">
        <v>0</v>
      </c>
      <c r="F4058" s="4">
        <v>30</v>
      </c>
      <c r="G4058" s="4">
        <v>0</v>
      </c>
      <c r="H4058" s="4">
        <v>0</v>
      </c>
      <c r="I4058" s="4">
        <v>1</v>
      </c>
      <c r="J4058" s="4">
        <v>0</v>
      </c>
      <c r="K4058" s="4">
        <v>0</v>
      </c>
      <c r="L4058" s="4">
        <v>1</v>
      </c>
      <c r="M4058" s="4">
        <v>0</v>
      </c>
      <c r="N4058" s="4">
        <v>1</v>
      </c>
      <c r="O4058" s="4">
        <v>0</v>
      </c>
      <c r="P4058" s="4">
        <v>0</v>
      </c>
      <c r="Q4058" s="4">
        <v>1</v>
      </c>
      <c r="R4058" s="4">
        <v>2</v>
      </c>
      <c r="S4058" s="4">
        <v>40.299999999999997</v>
      </c>
      <c r="T4058" s="4">
        <v>1172.95</v>
      </c>
      <c r="U4058" s="4">
        <f t="shared" si="315"/>
        <v>-0.36798432224115729</v>
      </c>
      <c r="V4058" s="4">
        <f t="shared" si="316"/>
        <v>0.69212803262005473</v>
      </c>
      <c r="W4058" s="4">
        <f t="shared" si="317"/>
        <v>0.40902817001877723</v>
      </c>
      <c r="X4058" s="4">
        <f t="shared" si="318"/>
        <v>0.40902817001877723</v>
      </c>
      <c r="Y4058" s="4">
        <f t="shared" si="319"/>
        <v>-0.38824678083760689</v>
      </c>
      <c r="Z4058" s="4">
        <f>IF(W4058&gt;$V$2,1,0)</f>
        <v>1</v>
      </c>
    </row>
    <row r="4059" spans="1:26" x14ac:dyDescent="0.3">
      <c r="A4059" s="4">
        <v>0</v>
      </c>
      <c r="B4059" s="4">
        <v>1</v>
      </c>
      <c r="C4059" s="4">
        <v>1</v>
      </c>
      <c r="D4059" s="4">
        <v>0</v>
      </c>
      <c r="E4059" s="4">
        <v>0</v>
      </c>
      <c r="F4059" s="4">
        <v>11</v>
      </c>
      <c r="G4059" s="4">
        <v>1</v>
      </c>
      <c r="H4059" s="4">
        <v>1</v>
      </c>
      <c r="I4059" s="4">
        <v>1</v>
      </c>
      <c r="J4059" s="4">
        <v>1</v>
      </c>
      <c r="K4059" s="4">
        <v>1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60.25</v>
      </c>
      <c r="T4059" s="4">
        <v>662.95</v>
      </c>
      <c r="U4059" s="4">
        <f t="shared" si="315"/>
        <v>-1.2565568030250267</v>
      </c>
      <c r="V4059" s="4">
        <f t="shared" si="316"/>
        <v>0.28463238656237</v>
      </c>
      <c r="W4059" s="4">
        <f t="shared" si="317"/>
        <v>0.22156718882359494</v>
      </c>
      <c r="X4059" s="4">
        <f t="shared" si="318"/>
        <v>0.77843281117640506</v>
      </c>
      <c r="Y4059" s="4">
        <f t="shared" si="319"/>
        <v>-0.10877886671126358</v>
      </c>
      <c r="Z4059" s="4">
        <f>IF(W4059&gt;$V$2,1,0)</f>
        <v>0</v>
      </c>
    </row>
    <row r="4060" spans="1:26" x14ac:dyDescent="0.3">
      <c r="A4060" s="4">
        <v>0</v>
      </c>
      <c r="B4060" s="4">
        <v>0</v>
      </c>
      <c r="C4060" s="4">
        <v>1</v>
      </c>
      <c r="D4060" s="4">
        <v>0</v>
      </c>
      <c r="E4060" s="4">
        <v>0</v>
      </c>
      <c r="F4060" s="4">
        <v>34</v>
      </c>
      <c r="G4060" s="4">
        <v>0</v>
      </c>
      <c r="H4060" s="4">
        <v>0</v>
      </c>
      <c r="I4060" s="4">
        <v>1</v>
      </c>
      <c r="J4060" s="4">
        <v>0</v>
      </c>
      <c r="K4060" s="4">
        <v>1</v>
      </c>
      <c r="L4060" s="4">
        <v>1</v>
      </c>
      <c r="M4060" s="4">
        <v>0</v>
      </c>
      <c r="N4060" s="4">
        <v>1</v>
      </c>
      <c r="O4060" s="4">
        <v>1</v>
      </c>
      <c r="P4060" s="4">
        <v>0</v>
      </c>
      <c r="Q4060" s="4">
        <v>1</v>
      </c>
      <c r="R4060" s="4">
        <v>2</v>
      </c>
      <c r="S4060" s="4">
        <v>56.25</v>
      </c>
      <c r="T4060" s="4">
        <v>1765.95</v>
      </c>
      <c r="U4060" s="4">
        <f t="shared" si="315"/>
        <v>-0.45279826142367202</v>
      </c>
      <c r="V4060" s="4">
        <f t="shared" si="316"/>
        <v>0.63584639543488031</v>
      </c>
      <c r="W4060" s="4">
        <f t="shared" si="317"/>
        <v>0.3886956606740844</v>
      </c>
      <c r="X4060" s="4">
        <f t="shared" si="318"/>
        <v>0.61130433932591566</v>
      </c>
      <c r="Y4060" s="4">
        <f t="shared" si="319"/>
        <v>-0.21374252137264141</v>
      </c>
      <c r="Z4060" s="4">
        <f>IF(W4060&gt;$V$2,1,0)</f>
        <v>1</v>
      </c>
    </row>
    <row r="4061" spans="1:26" x14ac:dyDescent="0.3">
      <c r="A4061" s="4">
        <v>0</v>
      </c>
      <c r="B4061" s="4">
        <v>1</v>
      </c>
      <c r="C4061" s="4">
        <v>0</v>
      </c>
      <c r="D4061" s="4">
        <v>0</v>
      </c>
      <c r="E4061" s="4">
        <v>0</v>
      </c>
      <c r="F4061" s="4">
        <v>54</v>
      </c>
      <c r="G4061" s="4">
        <v>0</v>
      </c>
      <c r="H4061" s="4">
        <v>0</v>
      </c>
      <c r="I4061" s="4">
        <v>1</v>
      </c>
      <c r="J4061" s="4">
        <v>1</v>
      </c>
      <c r="K4061" s="4">
        <v>1</v>
      </c>
      <c r="L4061" s="4">
        <v>0</v>
      </c>
      <c r="M4061" s="4">
        <v>0</v>
      </c>
      <c r="N4061" s="4">
        <v>0</v>
      </c>
      <c r="O4061" s="4">
        <v>1</v>
      </c>
      <c r="P4061" s="4">
        <v>2</v>
      </c>
      <c r="Q4061" s="4">
        <v>0</v>
      </c>
      <c r="R4061" s="4">
        <v>0</v>
      </c>
      <c r="S4061" s="4">
        <v>46.2</v>
      </c>
      <c r="T4061" s="4">
        <v>2431.9499999999998</v>
      </c>
      <c r="U4061" s="4">
        <f t="shared" si="315"/>
        <v>-4.1549796830093957</v>
      </c>
      <c r="V4061" s="4">
        <f t="shared" si="316"/>
        <v>1.568610982092947E-2</v>
      </c>
      <c r="W4061" s="4">
        <f t="shared" si="317"/>
        <v>1.544385580274895E-2</v>
      </c>
      <c r="X4061" s="4">
        <f t="shared" si="318"/>
        <v>0.98455614419725102</v>
      </c>
      <c r="Y4061" s="4">
        <f t="shared" si="319"/>
        <v>-6.7595132284311238E-3</v>
      </c>
      <c r="Z4061" s="4">
        <f>IF(W4061&gt;$V$2,1,0)</f>
        <v>0</v>
      </c>
    </row>
    <row r="4062" spans="1:26" x14ac:dyDescent="0.3">
      <c r="A4062" s="4">
        <v>1</v>
      </c>
      <c r="B4062" s="4">
        <v>0</v>
      </c>
      <c r="C4062" s="4">
        <v>0</v>
      </c>
      <c r="D4062" s="4">
        <v>0</v>
      </c>
      <c r="E4062" s="4">
        <v>0</v>
      </c>
      <c r="F4062" s="4">
        <v>3</v>
      </c>
      <c r="G4062" s="4">
        <v>0</v>
      </c>
      <c r="H4062" s="4">
        <v>0</v>
      </c>
      <c r="I4062" s="4">
        <v>1</v>
      </c>
      <c r="J4062" s="4">
        <v>0</v>
      </c>
      <c r="K4062" s="4">
        <v>1</v>
      </c>
      <c r="L4062" s="4">
        <v>0</v>
      </c>
      <c r="M4062" s="4">
        <v>0</v>
      </c>
      <c r="N4062" s="4">
        <v>1</v>
      </c>
      <c r="O4062" s="4">
        <v>1</v>
      </c>
      <c r="P4062" s="4">
        <v>0</v>
      </c>
      <c r="Q4062" s="4">
        <v>1</v>
      </c>
      <c r="R4062" s="4">
        <v>2</v>
      </c>
      <c r="S4062" s="4">
        <v>50.6</v>
      </c>
      <c r="T4062" s="4">
        <v>155.35</v>
      </c>
      <c r="U4062" s="4">
        <f t="shared" si="315"/>
        <v>0.75914089252079953</v>
      </c>
      <c r="V4062" s="4">
        <f t="shared" si="316"/>
        <v>2.1364400002713952</v>
      </c>
      <c r="W4062" s="4">
        <f t="shared" si="317"/>
        <v>0.6811671832034184</v>
      </c>
      <c r="X4062" s="4">
        <f t="shared" si="318"/>
        <v>0.6811671832034184</v>
      </c>
      <c r="Y4062" s="4">
        <f t="shared" si="319"/>
        <v>-0.16674628334152519</v>
      </c>
      <c r="Z4062" s="4">
        <f>IF(W4062&gt;$V$2,1,0)</f>
        <v>1</v>
      </c>
    </row>
    <row r="4063" spans="1:26" x14ac:dyDescent="0.3">
      <c r="A4063" s="4">
        <v>0</v>
      </c>
      <c r="B4063" s="4">
        <v>0</v>
      </c>
      <c r="C4063" s="4">
        <v>0</v>
      </c>
      <c r="D4063" s="4">
        <v>1</v>
      </c>
      <c r="E4063" s="4">
        <v>1</v>
      </c>
      <c r="F4063" s="4">
        <v>72</v>
      </c>
      <c r="G4063" s="4">
        <v>1</v>
      </c>
      <c r="H4063" s="4">
        <v>1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2</v>
      </c>
      <c r="Q4063" s="4">
        <v>0</v>
      </c>
      <c r="R4063" s="4">
        <v>3</v>
      </c>
      <c r="S4063" s="4">
        <v>24.9</v>
      </c>
      <c r="T4063" s="4">
        <v>1859.2</v>
      </c>
      <c r="U4063" s="4">
        <f t="shared" si="315"/>
        <v>-6.0762908701891698</v>
      </c>
      <c r="V4063" s="4">
        <f t="shared" si="316"/>
        <v>2.2966795565963925E-3</v>
      </c>
      <c r="W4063" s="4">
        <f t="shared" si="317"/>
        <v>2.2914169062322096E-3</v>
      </c>
      <c r="X4063" s="4">
        <f t="shared" si="318"/>
        <v>0.99770858309376775</v>
      </c>
      <c r="Y4063" s="4">
        <f t="shared" si="319"/>
        <v>-9.9629161426757653E-4</v>
      </c>
      <c r="Z4063" s="4">
        <f>IF(W4063&gt;$V$2,1,0)</f>
        <v>0</v>
      </c>
    </row>
    <row r="4064" spans="1:26" x14ac:dyDescent="0.3">
      <c r="A4064" s="4">
        <v>1</v>
      </c>
      <c r="B4064" s="4">
        <v>0</v>
      </c>
      <c r="C4064" s="4">
        <v>0</v>
      </c>
      <c r="D4064" s="4">
        <v>1</v>
      </c>
      <c r="E4064" s="4">
        <v>1</v>
      </c>
      <c r="F4064" s="4">
        <v>40</v>
      </c>
      <c r="G4064" s="4">
        <v>1</v>
      </c>
      <c r="H4064" s="4">
        <v>1</v>
      </c>
      <c r="I4064" s="4">
        <v>2</v>
      </c>
      <c r="J4064" s="4">
        <v>0</v>
      </c>
      <c r="K4064" s="4">
        <v>0</v>
      </c>
      <c r="L4064" s="4">
        <v>1</v>
      </c>
      <c r="M4064" s="4">
        <v>1</v>
      </c>
      <c r="N4064" s="4">
        <v>0</v>
      </c>
      <c r="O4064" s="4">
        <v>0</v>
      </c>
      <c r="P4064" s="4">
        <v>0</v>
      </c>
      <c r="Q4064" s="4">
        <v>1</v>
      </c>
      <c r="R4064" s="4">
        <v>2</v>
      </c>
      <c r="S4064" s="4">
        <v>84.85</v>
      </c>
      <c r="T4064" s="4">
        <v>3303.05</v>
      </c>
      <c r="U4064" s="4">
        <f t="shared" si="315"/>
        <v>-1.0144858486126003</v>
      </c>
      <c r="V4064" s="4">
        <f t="shared" si="316"/>
        <v>0.3625888074536362</v>
      </c>
      <c r="W4064" s="4">
        <f t="shared" si="317"/>
        <v>0.26610288112613445</v>
      </c>
      <c r="X4064" s="4">
        <f t="shared" si="318"/>
        <v>0.26610288112613445</v>
      </c>
      <c r="Y4064" s="4">
        <f t="shared" si="319"/>
        <v>-0.57495042326744583</v>
      </c>
      <c r="Z4064" s="4">
        <f>IF(W4064&gt;$V$2,1,0)</f>
        <v>1</v>
      </c>
    </row>
    <row r="4065" spans="1:26" x14ac:dyDescent="0.3">
      <c r="A4065" s="4">
        <v>1</v>
      </c>
      <c r="B4065" s="4">
        <v>0</v>
      </c>
      <c r="C4065" s="4">
        <v>0</v>
      </c>
      <c r="D4065" s="4">
        <v>1</v>
      </c>
      <c r="E4065" s="4">
        <v>1</v>
      </c>
      <c r="F4065" s="4">
        <v>2</v>
      </c>
      <c r="G4065" s="4">
        <v>1</v>
      </c>
      <c r="H4065" s="4">
        <v>0</v>
      </c>
      <c r="I4065" s="4">
        <v>1</v>
      </c>
      <c r="J4065" s="4">
        <v>0</v>
      </c>
      <c r="K4065" s="4">
        <v>0</v>
      </c>
      <c r="L4065" s="4">
        <v>0</v>
      </c>
      <c r="M4065" s="4">
        <v>0</v>
      </c>
      <c r="N4065" s="4">
        <v>1</v>
      </c>
      <c r="O4065" s="4">
        <v>1</v>
      </c>
      <c r="P4065" s="4">
        <v>0</v>
      </c>
      <c r="Q4065" s="4">
        <v>0</v>
      </c>
      <c r="R4065" s="4">
        <v>3</v>
      </c>
      <c r="S4065" s="4">
        <v>65.7</v>
      </c>
      <c r="T4065" s="4">
        <v>134.35</v>
      </c>
      <c r="U4065" s="4">
        <f t="shared" si="315"/>
        <v>-0.21265842952228386</v>
      </c>
      <c r="V4065" s="4">
        <f t="shared" si="316"/>
        <v>0.8084322266436611</v>
      </c>
      <c r="W4065" s="4">
        <f t="shared" si="317"/>
        <v>0.44703484860146603</v>
      </c>
      <c r="X4065" s="4">
        <f t="shared" si="318"/>
        <v>0.44703484860146603</v>
      </c>
      <c r="Y4065" s="4">
        <f t="shared" si="319"/>
        <v>-0.34965862012221055</v>
      </c>
      <c r="Z4065" s="4">
        <f>IF(W4065&gt;$V$2,1,0)</f>
        <v>1</v>
      </c>
    </row>
    <row r="4066" spans="1:26" x14ac:dyDescent="0.3">
      <c r="A4066" s="4">
        <v>0</v>
      </c>
      <c r="B4066" s="4">
        <v>1</v>
      </c>
      <c r="C4066" s="4">
        <v>0</v>
      </c>
      <c r="D4066" s="4">
        <v>1</v>
      </c>
      <c r="E4066" s="4">
        <v>1</v>
      </c>
      <c r="F4066" s="4">
        <v>54</v>
      </c>
      <c r="G4066" s="4">
        <v>1</v>
      </c>
      <c r="H4066" s="4">
        <v>1</v>
      </c>
      <c r="I4066" s="4">
        <v>1</v>
      </c>
      <c r="J4066" s="4">
        <v>0</v>
      </c>
      <c r="K4066" s="4">
        <v>0</v>
      </c>
      <c r="L4066" s="4">
        <v>1</v>
      </c>
      <c r="M4066" s="4">
        <v>0</v>
      </c>
      <c r="N4066" s="4">
        <v>0</v>
      </c>
      <c r="O4066" s="4">
        <v>1</v>
      </c>
      <c r="P4066" s="4">
        <v>2</v>
      </c>
      <c r="Q4066" s="4">
        <v>0</v>
      </c>
      <c r="R4066" s="4">
        <v>1</v>
      </c>
      <c r="S4066" s="4">
        <v>63.35</v>
      </c>
      <c r="T4066" s="4">
        <v>3409.1</v>
      </c>
      <c r="U4066" s="4">
        <f t="shared" si="315"/>
        <v>-3.6860479179955945</v>
      </c>
      <c r="V4066" s="4">
        <f t="shared" si="316"/>
        <v>2.5070888717577556E-2</v>
      </c>
      <c r="W4066" s="4">
        <f t="shared" si="317"/>
        <v>2.4457712138272386E-2</v>
      </c>
      <c r="X4066" s="4">
        <f t="shared" si="318"/>
        <v>0.97554228786172759</v>
      </c>
      <c r="Y4066" s="4">
        <f t="shared" si="319"/>
        <v>-1.0753900039896588E-2</v>
      </c>
      <c r="Z4066" s="4">
        <f>IF(W4066&gt;$V$2,1,0)</f>
        <v>0</v>
      </c>
    </row>
    <row r="4067" spans="1:26" x14ac:dyDescent="0.3">
      <c r="A4067" s="4">
        <v>0</v>
      </c>
      <c r="B4067" s="4">
        <v>0</v>
      </c>
      <c r="C4067" s="4">
        <v>0</v>
      </c>
      <c r="D4067" s="4">
        <v>0</v>
      </c>
      <c r="E4067" s="4">
        <v>0</v>
      </c>
      <c r="F4067" s="4">
        <v>14</v>
      </c>
      <c r="G4067" s="4">
        <v>1</v>
      </c>
      <c r="H4067" s="4">
        <v>0</v>
      </c>
      <c r="I4067" s="4">
        <v>1</v>
      </c>
      <c r="J4067" s="4">
        <v>1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50.1</v>
      </c>
      <c r="T4067" s="4">
        <v>709.5</v>
      </c>
      <c r="U4067" s="4">
        <f t="shared" si="315"/>
        <v>-1.6223748518990573</v>
      </c>
      <c r="V4067" s="4">
        <f t="shared" si="316"/>
        <v>0.19742927660733009</v>
      </c>
      <c r="W4067" s="4">
        <f t="shared" si="317"/>
        <v>0.16487760944571642</v>
      </c>
      <c r="X4067" s="4">
        <f t="shared" si="318"/>
        <v>0.83512239055428361</v>
      </c>
      <c r="Y4067" s="4">
        <f t="shared" si="319"/>
        <v>-7.8249872244255197E-2</v>
      </c>
      <c r="Z4067" s="4">
        <f>IF(W4067&gt;$V$2,1,0)</f>
        <v>0</v>
      </c>
    </row>
    <row r="4068" spans="1:26" x14ac:dyDescent="0.3">
      <c r="A4068" s="4">
        <v>1</v>
      </c>
      <c r="B4068" s="4">
        <v>0</v>
      </c>
      <c r="C4068" s="4">
        <v>0</v>
      </c>
      <c r="D4068" s="4">
        <v>0</v>
      </c>
      <c r="E4068" s="4">
        <v>0</v>
      </c>
      <c r="F4068" s="4">
        <v>1</v>
      </c>
      <c r="G4068" s="4">
        <v>1</v>
      </c>
      <c r="H4068" s="4">
        <v>0</v>
      </c>
      <c r="I4068" s="4">
        <v>2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2</v>
      </c>
      <c r="S4068" s="4">
        <v>70.5</v>
      </c>
      <c r="T4068" s="4">
        <v>70.5</v>
      </c>
      <c r="U4068" s="4">
        <f t="shared" si="315"/>
        <v>0.33456802192245461</v>
      </c>
      <c r="V4068" s="4">
        <f t="shared" si="316"/>
        <v>1.3973366360349309</v>
      </c>
      <c r="W4068" s="4">
        <f t="shared" si="317"/>
        <v>0.58287043005610284</v>
      </c>
      <c r="X4068" s="4">
        <f t="shared" si="318"/>
        <v>0.58287043005610284</v>
      </c>
      <c r="Y4068" s="4">
        <f t="shared" si="319"/>
        <v>-0.23442797657145978</v>
      </c>
      <c r="Z4068" s="4">
        <f>IF(W4068&gt;$V$2,1,0)</f>
        <v>1</v>
      </c>
    </row>
    <row r="4069" spans="1:26" x14ac:dyDescent="0.3">
      <c r="A4069" s="4">
        <v>1</v>
      </c>
      <c r="B4069" s="4">
        <v>0</v>
      </c>
      <c r="C4069" s="4">
        <v>0</v>
      </c>
      <c r="D4069" s="4">
        <v>0</v>
      </c>
      <c r="E4069" s="4">
        <v>0</v>
      </c>
      <c r="F4069" s="4">
        <v>10</v>
      </c>
      <c r="G4069" s="4">
        <v>1</v>
      </c>
      <c r="H4069" s="4">
        <v>1</v>
      </c>
      <c r="I4069" s="4">
        <v>2</v>
      </c>
      <c r="J4069" s="4">
        <v>0</v>
      </c>
      <c r="K4069" s="4">
        <v>1</v>
      </c>
      <c r="L4069" s="4">
        <v>1</v>
      </c>
      <c r="M4069" s="4">
        <v>0</v>
      </c>
      <c r="N4069" s="4">
        <v>0</v>
      </c>
      <c r="O4069" s="4">
        <v>1</v>
      </c>
      <c r="P4069" s="4">
        <v>0</v>
      </c>
      <c r="Q4069" s="4">
        <v>1</v>
      </c>
      <c r="R4069" s="4">
        <v>2</v>
      </c>
      <c r="S4069" s="4">
        <v>94.85</v>
      </c>
      <c r="T4069" s="4">
        <v>953.45</v>
      </c>
      <c r="U4069" s="4">
        <f t="shared" si="315"/>
        <v>0.75371444658424924</v>
      </c>
      <c r="V4069" s="4">
        <f t="shared" si="316"/>
        <v>2.1248781224369475</v>
      </c>
      <c r="W4069" s="4">
        <f t="shared" si="317"/>
        <v>0.67998751925078393</v>
      </c>
      <c r="X4069" s="4">
        <f t="shared" si="318"/>
        <v>0.67998751925078393</v>
      </c>
      <c r="Y4069" s="4">
        <f t="shared" si="319"/>
        <v>-0.1674990584264954</v>
      </c>
      <c r="Z4069" s="4">
        <f>IF(W4069&gt;$V$2,1,0)</f>
        <v>1</v>
      </c>
    </row>
    <row r="4070" spans="1:26" x14ac:dyDescent="0.3">
      <c r="A4070" s="4">
        <v>0</v>
      </c>
      <c r="B4070" s="4">
        <v>0</v>
      </c>
      <c r="C4070" s="4">
        <v>0</v>
      </c>
      <c r="D4070" s="4">
        <v>0</v>
      </c>
      <c r="E4070" s="4">
        <v>0</v>
      </c>
      <c r="F4070" s="4">
        <v>1</v>
      </c>
      <c r="G4070" s="4">
        <v>1</v>
      </c>
      <c r="H4070" s="4">
        <v>0</v>
      </c>
      <c r="I4070" s="4">
        <v>1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2</v>
      </c>
      <c r="S4070" s="4">
        <v>50.15</v>
      </c>
      <c r="T4070" s="4">
        <v>50.15</v>
      </c>
      <c r="U4070" s="4">
        <f t="shared" si="315"/>
        <v>-0.94071038255999051</v>
      </c>
      <c r="V4070" s="4">
        <f t="shared" si="316"/>
        <v>0.39035043869737623</v>
      </c>
      <c r="W4070" s="4">
        <f t="shared" si="317"/>
        <v>0.28075687095341001</v>
      </c>
      <c r="X4070" s="4">
        <f t="shared" si="318"/>
        <v>0.71924312904658994</v>
      </c>
      <c r="Y4070" s="4">
        <f t="shared" si="319"/>
        <v>-0.14312427824737506</v>
      </c>
      <c r="Z4070" s="4">
        <f>IF(W4070&gt;$V$2,1,0)</f>
        <v>1</v>
      </c>
    </row>
    <row r="4071" spans="1:26" x14ac:dyDescent="0.3">
      <c r="A4071" s="4">
        <v>1</v>
      </c>
      <c r="B4071" s="4">
        <v>1</v>
      </c>
      <c r="C4071" s="4">
        <v>0</v>
      </c>
      <c r="D4071" s="4">
        <v>0</v>
      </c>
      <c r="E4071" s="4">
        <v>0</v>
      </c>
      <c r="F4071" s="4">
        <v>1</v>
      </c>
      <c r="G4071" s="4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3</v>
      </c>
      <c r="S4071" s="4">
        <v>19.75</v>
      </c>
      <c r="T4071" s="4">
        <v>19.75</v>
      </c>
      <c r="U4071" s="4">
        <f t="shared" si="315"/>
        <v>-1.3267422709579559</v>
      </c>
      <c r="V4071" s="4">
        <f t="shared" si="316"/>
        <v>0.26534026150209467</v>
      </c>
      <c r="W4071" s="4">
        <f t="shared" si="317"/>
        <v>0.20969874236603148</v>
      </c>
      <c r="X4071" s="4">
        <f t="shared" si="318"/>
        <v>0.20969874236603148</v>
      </c>
      <c r="Y4071" s="4">
        <f t="shared" si="319"/>
        <v>-0.67840417413709109</v>
      </c>
      <c r="Z4071" s="4">
        <f>IF(W4071&gt;$V$2,1,0)</f>
        <v>0</v>
      </c>
    </row>
    <row r="4072" spans="1:26" x14ac:dyDescent="0.3">
      <c r="A4072" s="4">
        <v>0</v>
      </c>
      <c r="B4072" s="4">
        <v>1</v>
      </c>
      <c r="C4072" s="4">
        <v>0</v>
      </c>
      <c r="D4072" s="4">
        <v>0</v>
      </c>
      <c r="E4072" s="4">
        <v>0</v>
      </c>
      <c r="F4072" s="4">
        <v>56</v>
      </c>
      <c r="G4072" s="4">
        <v>1</v>
      </c>
      <c r="H4072" s="4">
        <v>1</v>
      </c>
      <c r="I4072" s="4">
        <v>1</v>
      </c>
      <c r="J4072" s="4">
        <v>1</v>
      </c>
      <c r="K4072" s="4">
        <v>1</v>
      </c>
      <c r="L4072" s="4">
        <v>0</v>
      </c>
      <c r="M4072" s="4">
        <v>1</v>
      </c>
      <c r="N4072" s="4">
        <v>0</v>
      </c>
      <c r="O4072" s="4">
        <v>0</v>
      </c>
      <c r="P4072" s="4">
        <v>1</v>
      </c>
      <c r="Q4072" s="4">
        <v>1</v>
      </c>
      <c r="R4072" s="4">
        <v>0</v>
      </c>
      <c r="S4072" s="4">
        <v>64.650000000000006</v>
      </c>
      <c r="T4072" s="4">
        <v>3665.55</v>
      </c>
      <c r="U4072" s="4">
        <f t="shared" si="315"/>
        <v>-3.9081732562794378</v>
      </c>
      <c r="V4072" s="4">
        <f t="shared" si="316"/>
        <v>2.0077143379027329E-2</v>
      </c>
      <c r="W4072" s="4">
        <f t="shared" si="317"/>
        <v>1.9681985337423952E-2</v>
      </c>
      <c r="X4072" s="4">
        <f t="shared" si="318"/>
        <v>0.98031801466257606</v>
      </c>
      <c r="Y4072" s="4">
        <f t="shared" si="319"/>
        <v>-8.6330165432550038E-3</v>
      </c>
      <c r="Z4072" s="4">
        <f>IF(W4072&gt;$V$2,1,0)</f>
        <v>0</v>
      </c>
    </row>
    <row r="4073" spans="1:26" x14ac:dyDescent="0.3">
      <c r="A4073" s="4">
        <v>0</v>
      </c>
      <c r="B4073" s="4">
        <v>0</v>
      </c>
      <c r="C4073" s="4">
        <v>0</v>
      </c>
      <c r="D4073" s="4">
        <v>1</v>
      </c>
      <c r="E4073" s="4">
        <v>0</v>
      </c>
      <c r="F4073" s="4">
        <v>68</v>
      </c>
      <c r="G4073" s="4">
        <v>1</v>
      </c>
      <c r="H4073" s="4">
        <v>0</v>
      </c>
      <c r="I4073" s="4">
        <v>1</v>
      </c>
      <c r="J4073" s="4">
        <v>1</v>
      </c>
      <c r="K4073" s="4">
        <v>1</v>
      </c>
      <c r="L4073" s="4">
        <v>0</v>
      </c>
      <c r="M4073" s="4">
        <v>1</v>
      </c>
      <c r="N4073" s="4">
        <v>1</v>
      </c>
      <c r="O4073" s="4">
        <v>1</v>
      </c>
      <c r="P4073" s="4">
        <v>2</v>
      </c>
      <c r="Q4073" s="4">
        <v>1</v>
      </c>
      <c r="R4073" s="4">
        <v>0</v>
      </c>
      <c r="S4073" s="4">
        <v>79.599999999999994</v>
      </c>
      <c r="T4073" s="4">
        <v>5515.8</v>
      </c>
      <c r="U4073" s="4">
        <f t="shared" si="315"/>
        <v>-4.4522960728285046</v>
      </c>
      <c r="V4073" s="4">
        <f t="shared" si="316"/>
        <v>1.1651782890964385E-2</v>
      </c>
      <c r="W4073" s="4">
        <f t="shared" si="317"/>
        <v>1.1517582520012434E-2</v>
      </c>
      <c r="X4073" s="4">
        <f t="shared" si="318"/>
        <v>0.98848241747998755</v>
      </c>
      <c r="Y4073" s="4">
        <f t="shared" si="319"/>
        <v>-5.0310512459397789E-3</v>
      </c>
      <c r="Z4073" s="4">
        <f>IF(W4073&gt;$V$2,1,0)</f>
        <v>0</v>
      </c>
    </row>
    <row r="4074" spans="1:26" x14ac:dyDescent="0.3">
      <c r="A4074" s="4">
        <v>0</v>
      </c>
      <c r="B4074" s="4">
        <v>0</v>
      </c>
      <c r="C4074" s="4">
        <v>0</v>
      </c>
      <c r="D4074" s="4">
        <v>1</v>
      </c>
      <c r="E4074" s="4">
        <v>1</v>
      </c>
      <c r="F4074" s="4">
        <v>14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1</v>
      </c>
      <c r="Q4074" s="4">
        <v>1</v>
      </c>
      <c r="R4074" s="4">
        <v>3</v>
      </c>
      <c r="S4074" s="4">
        <v>19.5</v>
      </c>
      <c r="T4074" s="4">
        <v>272</v>
      </c>
      <c r="U4074" s="4">
        <f t="shared" si="315"/>
        <v>-2.3579083172994091</v>
      </c>
      <c r="V4074" s="4">
        <f t="shared" si="316"/>
        <v>9.4617927038519511E-2</v>
      </c>
      <c r="W4074" s="4">
        <f t="shared" si="317"/>
        <v>8.6439226602571362E-2</v>
      </c>
      <c r="X4074" s="4">
        <f t="shared" si="318"/>
        <v>0.91356077339742869</v>
      </c>
      <c r="Y4074" s="4">
        <f t="shared" si="319"/>
        <v>-3.9262556496191467E-2</v>
      </c>
      <c r="Z4074" s="4">
        <f>IF(W4074&gt;$V$2,1,0)</f>
        <v>0</v>
      </c>
    </row>
    <row r="4075" spans="1:26" x14ac:dyDescent="0.3">
      <c r="A4075" s="4">
        <v>0</v>
      </c>
      <c r="B4075" s="4">
        <v>1</v>
      </c>
      <c r="C4075" s="4">
        <v>0</v>
      </c>
      <c r="D4075" s="4">
        <v>1</v>
      </c>
      <c r="E4075" s="4">
        <v>1</v>
      </c>
      <c r="F4075" s="4">
        <v>68</v>
      </c>
      <c r="G4075" s="4">
        <v>1</v>
      </c>
      <c r="H4075" s="4">
        <v>0</v>
      </c>
      <c r="I4075" s="4">
        <v>2</v>
      </c>
      <c r="J4075" s="4">
        <v>1</v>
      </c>
      <c r="K4075" s="4">
        <v>0</v>
      </c>
      <c r="L4075" s="4">
        <v>0</v>
      </c>
      <c r="M4075" s="4">
        <v>1</v>
      </c>
      <c r="N4075" s="4">
        <v>1</v>
      </c>
      <c r="O4075" s="4">
        <v>1</v>
      </c>
      <c r="P4075" s="4">
        <v>2</v>
      </c>
      <c r="Q4075" s="4">
        <v>1</v>
      </c>
      <c r="R4075" s="4">
        <v>2</v>
      </c>
      <c r="S4075" s="4">
        <v>99.55</v>
      </c>
      <c r="T4075" s="4">
        <v>6668</v>
      </c>
      <c r="U4075" s="4">
        <f t="shared" si="315"/>
        <v>-3.2157605578065906</v>
      </c>
      <c r="V4075" s="4">
        <f t="shared" si="316"/>
        <v>4.0124804981954247E-2</v>
      </c>
      <c r="W4075" s="4">
        <f t="shared" si="317"/>
        <v>3.8576913837422039E-2</v>
      </c>
      <c r="X4075" s="4">
        <f t="shared" si="318"/>
        <v>0.96142308616257799</v>
      </c>
      <c r="Y4075" s="4">
        <f t="shared" si="319"/>
        <v>-1.708545359010747E-2</v>
      </c>
      <c r="Z4075" s="4">
        <f>IF(W4075&gt;$V$2,1,0)</f>
        <v>0</v>
      </c>
    </row>
    <row r="4076" spans="1:26" x14ac:dyDescent="0.3">
      <c r="A4076" s="4">
        <v>0</v>
      </c>
      <c r="B4076" s="4">
        <v>1</v>
      </c>
      <c r="C4076" s="4">
        <v>1</v>
      </c>
      <c r="D4076" s="4">
        <v>1</v>
      </c>
      <c r="E4076" s="4">
        <v>0</v>
      </c>
      <c r="F4076" s="4">
        <v>55</v>
      </c>
      <c r="G4076" s="4">
        <v>1</v>
      </c>
      <c r="H4076" s="4">
        <v>1</v>
      </c>
      <c r="I4076" s="4">
        <v>2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1</v>
      </c>
      <c r="R4076" s="4">
        <v>2</v>
      </c>
      <c r="S4076" s="4">
        <v>74</v>
      </c>
      <c r="T4076" s="4">
        <v>4052.4</v>
      </c>
      <c r="U4076" s="4">
        <f t="shared" si="315"/>
        <v>-0.67407371498164925</v>
      </c>
      <c r="V4076" s="4">
        <f t="shared" si="316"/>
        <v>0.50962826306851949</v>
      </c>
      <c r="W4076" s="4">
        <f t="shared" si="317"/>
        <v>0.33758526886124435</v>
      </c>
      <c r="X4076" s="4">
        <f t="shared" si="318"/>
        <v>0.6624147311387556</v>
      </c>
      <c r="Y4076" s="4">
        <f t="shared" si="319"/>
        <v>-0.17887001803909422</v>
      </c>
      <c r="Z4076" s="4">
        <f>IF(W4076&gt;$V$2,1,0)</f>
        <v>1</v>
      </c>
    </row>
    <row r="4077" spans="1:26" x14ac:dyDescent="0.3">
      <c r="A4077" s="4">
        <v>0</v>
      </c>
      <c r="B4077" s="4">
        <v>0</v>
      </c>
      <c r="C4077" s="4">
        <v>0</v>
      </c>
      <c r="D4077" s="4">
        <v>0</v>
      </c>
      <c r="E4077" s="4">
        <v>0</v>
      </c>
      <c r="F4077" s="4">
        <v>16</v>
      </c>
      <c r="G4077" s="4">
        <v>0</v>
      </c>
      <c r="H4077" s="4">
        <v>0</v>
      </c>
      <c r="I4077" s="4">
        <v>1</v>
      </c>
      <c r="J4077" s="4">
        <v>1</v>
      </c>
      <c r="K4077" s="4">
        <v>0</v>
      </c>
      <c r="L4077" s="4">
        <v>0</v>
      </c>
      <c r="M4077" s="4">
        <v>0</v>
      </c>
      <c r="N4077" s="4">
        <v>1</v>
      </c>
      <c r="O4077" s="4">
        <v>0</v>
      </c>
      <c r="P4077" s="4">
        <v>0</v>
      </c>
      <c r="Q4077" s="4">
        <v>1</v>
      </c>
      <c r="R4077" s="4">
        <v>2</v>
      </c>
      <c r="S4077" s="4">
        <v>38.9</v>
      </c>
      <c r="T4077" s="4">
        <v>664.4</v>
      </c>
      <c r="U4077" s="4">
        <f t="shared" si="315"/>
        <v>-0.1930697792788213</v>
      </c>
      <c r="V4077" s="4">
        <f t="shared" si="316"/>
        <v>0.82442444438876716</v>
      </c>
      <c r="W4077" s="4">
        <f t="shared" si="317"/>
        <v>0.45188193291554601</v>
      </c>
      <c r="X4077" s="4">
        <f t="shared" si="318"/>
        <v>0.54811806708445399</v>
      </c>
      <c r="Y4077" s="4">
        <f t="shared" si="319"/>
        <v>-0.26112588246389939</v>
      </c>
      <c r="Z4077" s="4">
        <f>IF(W4077&gt;$V$2,1,0)</f>
        <v>1</v>
      </c>
    </row>
    <row r="4078" spans="1:26" x14ac:dyDescent="0.3">
      <c r="A4078" s="4">
        <v>0</v>
      </c>
      <c r="B4078" s="4">
        <v>1</v>
      </c>
      <c r="C4078" s="4">
        <v>1</v>
      </c>
      <c r="D4078" s="4">
        <v>0</v>
      </c>
      <c r="E4078" s="4">
        <v>0</v>
      </c>
      <c r="F4078" s="4">
        <v>9</v>
      </c>
      <c r="G4078" s="4">
        <v>1</v>
      </c>
      <c r="H4078" s="4">
        <v>0</v>
      </c>
      <c r="I4078" s="4">
        <v>2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1</v>
      </c>
      <c r="P4078" s="4">
        <v>0</v>
      </c>
      <c r="Q4078" s="4">
        <v>1</v>
      </c>
      <c r="R4078" s="4">
        <v>2</v>
      </c>
      <c r="S4078" s="4">
        <v>79.55</v>
      </c>
      <c r="T4078" s="4">
        <v>718.55</v>
      </c>
      <c r="U4078" s="4">
        <f t="shared" si="315"/>
        <v>0.90428841676249661</v>
      </c>
      <c r="V4078" s="4">
        <f t="shared" si="316"/>
        <v>2.4701735634205915</v>
      </c>
      <c r="W4078" s="4">
        <f t="shared" si="317"/>
        <v>0.71182997572770157</v>
      </c>
      <c r="X4078" s="4">
        <f t="shared" si="318"/>
        <v>0.28817002427229843</v>
      </c>
      <c r="Y4078" s="4">
        <f t="shared" si="319"/>
        <v>-0.54035119690924716</v>
      </c>
      <c r="Z4078" s="4">
        <f>IF(W4078&gt;$V$2,1,0)</f>
        <v>1</v>
      </c>
    </row>
    <row r="4079" spans="1:26" x14ac:dyDescent="0.3">
      <c r="A4079" s="4">
        <v>1</v>
      </c>
      <c r="B4079" s="4">
        <v>1</v>
      </c>
      <c r="C4079" s="4">
        <v>0</v>
      </c>
      <c r="D4079" s="4">
        <v>1</v>
      </c>
      <c r="E4079" s="4">
        <v>1</v>
      </c>
      <c r="F4079" s="4">
        <v>14</v>
      </c>
      <c r="G4079" s="4">
        <v>1</v>
      </c>
      <c r="H4079" s="4">
        <v>0</v>
      </c>
      <c r="I4079" s="4">
        <v>1</v>
      </c>
      <c r="J4079" s="4">
        <v>1</v>
      </c>
      <c r="K4079" s="4">
        <v>1</v>
      </c>
      <c r="L4079" s="4">
        <v>0</v>
      </c>
      <c r="M4079" s="4">
        <v>0</v>
      </c>
      <c r="N4079" s="4">
        <v>1</v>
      </c>
      <c r="O4079" s="4">
        <v>0</v>
      </c>
      <c r="P4079" s="4">
        <v>0</v>
      </c>
      <c r="Q4079" s="4">
        <v>1</v>
      </c>
      <c r="R4079" s="4">
        <v>2</v>
      </c>
      <c r="S4079" s="4">
        <v>65.45</v>
      </c>
      <c r="T4079" s="4">
        <v>937.6</v>
      </c>
      <c r="U4079" s="4">
        <f t="shared" si="315"/>
        <v>-1.1532840668761308</v>
      </c>
      <c r="V4079" s="4">
        <f t="shared" si="316"/>
        <v>0.31559861866420397</v>
      </c>
      <c r="W4079" s="4">
        <f t="shared" si="317"/>
        <v>0.23988974614814337</v>
      </c>
      <c r="X4079" s="4">
        <f t="shared" si="318"/>
        <v>0.23988974614814337</v>
      </c>
      <c r="Y4079" s="4">
        <f t="shared" si="319"/>
        <v>-0.61998831512700836</v>
      </c>
      <c r="Z4079" s="4">
        <f>IF(W4079&gt;$V$2,1,0)</f>
        <v>0</v>
      </c>
    </row>
    <row r="4080" spans="1:26" x14ac:dyDescent="0.3">
      <c r="A4080" s="4">
        <v>1</v>
      </c>
      <c r="B4080" s="4">
        <v>1</v>
      </c>
      <c r="C4080" s="4">
        <v>1</v>
      </c>
      <c r="D4080" s="4">
        <v>1</v>
      </c>
      <c r="E4080" s="4">
        <v>0</v>
      </c>
      <c r="F4080" s="4">
        <v>58</v>
      </c>
      <c r="G4080" s="4">
        <v>1</v>
      </c>
      <c r="H4080" s="4">
        <v>1</v>
      </c>
      <c r="I4080" s="4">
        <v>2</v>
      </c>
      <c r="J4080" s="4">
        <v>0</v>
      </c>
      <c r="K4080" s="4">
        <v>0</v>
      </c>
      <c r="L4080" s="4">
        <v>1</v>
      </c>
      <c r="M4080" s="4">
        <v>0</v>
      </c>
      <c r="N4080" s="4">
        <v>1</v>
      </c>
      <c r="O4080" s="4">
        <v>1</v>
      </c>
      <c r="P4080" s="4">
        <v>0</v>
      </c>
      <c r="Q4080" s="4">
        <v>1</v>
      </c>
      <c r="R4080" s="4">
        <v>2</v>
      </c>
      <c r="S4080" s="4">
        <v>98.7</v>
      </c>
      <c r="T4080" s="4">
        <v>5812.6</v>
      </c>
      <c r="U4080" s="4">
        <f t="shared" si="315"/>
        <v>5.9781704232125255E-2</v>
      </c>
      <c r="V4080" s="4">
        <f t="shared" si="316"/>
        <v>1.0616047774191042</v>
      </c>
      <c r="W4080" s="4">
        <f t="shared" si="317"/>
        <v>0.51494097658626559</v>
      </c>
      <c r="X4080" s="4">
        <f t="shared" si="318"/>
        <v>0.51494097658626559</v>
      </c>
      <c r="Y4080" s="4">
        <f t="shared" si="319"/>
        <v>-0.2882425476809683</v>
      </c>
      <c r="Z4080" s="4">
        <f>IF(W4080&gt;$V$2,1,0)</f>
        <v>1</v>
      </c>
    </row>
    <row r="4081" spans="1:26" x14ac:dyDescent="0.3">
      <c r="A4081" s="4">
        <v>0</v>
      </c>
      <c r="B4081" s="4">
        <v>1</v>
      </c>
      <c r="C4081" s="4">
        <v>0</v>
      </c>
      <c r="D4081" s="4">
        <v>0</v>
      </c>
      <c r="E4081" s="4">
        <v>0</v>
      </c>
      <c r="F4081" s="4">
        <v>53</v>
      </c>
      <c r="G4081" s="4">
        <v>0</v>
      </c>
      <c r="H4081" s="4">
        <v>0</v>
      </c>
      <c r="I4081" s="4">
        <v>1</v>
      </c>
      <c r="J4081" s="4">
        <v>1</v>
      </c>
      <c r="K4081" s="4">
        <v>1</v>
      </c>
      <c r="L4081" s="4">
        <v>0</v>
      </c>
      <c r="M4081" s="4">
        <v>0</v>
      </c>
      <c r="N4081" s="4">
        <v>0</v>
      </c>
      <c r="O4081" s="4">
        <v>1</v>
      </c>
      <c r="P4081" s="4">
        <v>0</v>
      </c>
      <c r="Q4081" s="4">
        <v>1</v>
      </c>
      <c r="R4081" s="4">
        <v>0</v>
      </c>
      <c r="S4081" s="4">
        <v>46.3</v>
      </c>
      <c r="T4081" s="4">
        <v>2546.85</v>
      </c>
      <c r="U4081" s="4">
        <f t="shared" si="315"/>
        <v>-2.298129406945232</v>
      </c>
      <c r="V4081" s="4">
        <f t="shared" si="316"/>
        <v>0.1004465627377559</v>
      </c>
      <c r="W4081" s="4">
        <f t="shared" si="317"/>
        <v>9.1278001257833918E-2</v>
      </c>
      <c r="X4081" s="4">
        <f t="shared" si="318"/>
        <v>0.90872199874216608</v>
      </c>
      <c r="Y4081" s="4">
        <f t="shared" si="319"/>
        <v>-4.1568958228226059E-2</v>
      </c>
      <c r="Z4081" s="4">
        <f>IF(W4081&gt;$V$2,1,0)</f>
        <v>0</v>
      </c>
    </row>
    <row r="4082" spans="1:26" x14ac:dyDescent="0.3">
      <c r="A4082" s="4">
        <v>0</v>
      </c>
      <c r="B4082" s="4">
        <v>1</v>
      </c>
      <c r="C4082" s="4">
        <v>0</v>
      </c>
      <c r="D4082" s="4">
        <v>1</v>
      </c>
      <c r="E4082" s="4">
        <v>0</v>
      </c>
      <c r="F4082" s="4">
        <v>70</v>
      </c>
      <c r="G4082" s="4">
        <v>1</v>
      </c>
      <c r="H4082" s="4">
        <v>1</v>
      </c>
      <c r="I4082" s="4">
        <v>2</v>
      </c>
      <c r="J4082" s="4">
        <v>1</v>
      </c>
      <c r="K4082" s="4">
        <v>1</v>
      </c>
      <c r="L4082" s="4">
        <v>1</v>
      </c>
      <c r="M4082" s="4">
        <v>0</v>
      </c>
      <c r="N4082" s="4">
        <v>1</v>
      </c>
      <c r="O4082" s="4">
        <v>0</v>
      </c>
      <c r="P4082" s="4">
        <v>2</v>
      </c>
      <c r="Q4082" s="4">
        <v>1</v>
      </c>
      <c r="R4082" s="4">
        <v>1</v>
      </c>
      <c r="S4082" s="4">
        <v>99.35</v>
      </c>
      <c r="T4082" s="4">
        <v>6944.5</v>
      </c>
      <c r="U4082" s="4">
        <f t="shared" si="315"/>
        <v>-2.7833303433487782</v>
      </c>
      <c r="V4082" s="4">
        <f t="shared" si="316"/>
        <v>6.1832241505677323E-2</v>
      </c>
      <c r="W4082" s="4">
        <f t="shared" si="317"/>
        <v>5.8231648172595747E-2</v>
      </c>
      <c r="X4082" s="4">
        <f t="shared" si="318"/>
        <v>0.94176835182740426</v>
      </c>
      <c r="Y4082" s="4">
        <f t="shared" si="319"/>
        <v>-2.6055908135877017E-2</v>
      </c>
      <c r="Z4082" s="4">
        <f>IF(W4082&gt;$V$2,1,0)</f>
        <v>0</v>
      </c>
    </row>
    <row r="4083" spans="1:26" x14ac:dyDescent="0.3">
      <c r="A4083" s="4">
        <v>0</v>
      </c>
      <c r="B4083" s="4">
        <v>0</v>
      </c>
      <c r="C4083" s="4">
        <v>1</v>
      </c>
      <c r="D4083" s="4">
        <v>1</v>
      </c>
      <c r="E4083" s="4">
        <v>1</v>
      </c>
      <c r="F4083" s="4">
        <v>14</v>
      </c>
      <c r="G4083" s="4">
        <v>1</v>
      </c>
      <c r="H4083" s="4">
        <v>1</v>
      </c>
      <c r="I4083" s="4">
        <v>2</v>
      </c>
      <c r="J4083" s="4">
        <v>0</v>
      </c>
      <c r="K4083" s="4">
        <v>0</v>
      </c>
      <c r="L4083" s="4">
        <v>0</v>
      </c>
      <c r="M4083" s="4">
        <v>0</v>
      </c>
      <c r="N4083" s="4">
        <v>1</v>
      </c>
      <c r="O4083" s="4">
        <v>1</v>
      </c>
      <c r="P4083" s="4">
        <v>0</v>
      </c>
      <c r="Q4083" s="4">
        <v>1</v>
      </c>
      <c r="R4083" s="4">
        <v>2</v>
      </c>
      <c r="S4083" s="4">
        <v>95.8</v>
      </c>
      <c r="T4083" s="4">
        <v>1346.3</v>
      </c>
      <c r="U4083" s="4">
        <f t="shared" si="315"/>
        <v>1.069631137192689</v>
      </c>
      <c r="V4083" s="4">
        <f t="shared" si="316"/>
        <v>2.9143043232188077</v>
      </c>
      <c r="W4083" s="4">
        <f t="shared" si="317"/>
        <v>0.74452676199236323</v>
      </c>
      <c r="X4083" s="4">
        <f t="shared" si="318"/>
        <v>0.25547323800763677</v>
      </c>
      <c r="Y4083" s="4">
        <f t="shared" si="319"/>
        <v>-0.5926545874836574</v>
      </c>
      <c r="Z4083" s="4">
        <f>IF(W4083&gt;$V$2,1,0)</f>
        <v>1</v>
      </c>
    </row>
    <row r="4084" spans="1:26" x14ac:dyDescent="0.3">
      <c r="A4084" s="4">
        <v>1</v>
      </c>
      <c r="B4084" s="4">
        <v>1</v>
      </c>
      <c r="C4084" s="4">
        <v>0</v>
      </c>
      <c r="D4084" s="4">
        <v>1</v>
      </c>
      <c r="E4084" s="4">
        <v>1</v>
      </c>
      <c r="F4084" s="4">
        <v>22</v>
      </c>
      <c r="G4084" s="4">
        <v>1</v>
      </c>
      <c r="H4084" s="4">
        <v>0</v>
      </c>
      <c r="I4084" s="4">
        <v>1</v>
      </c>
      <c r="J4084" s="4">
        <v>1</v>
      </c>
      <c r="K4084" s="4">
        <v>0</v>
      </c>
      <c r="L4084" s="4">
        <v>1</v>
      </c>
      <c r="M4084" s="4">
        <v>1</v>
      </c>
      <c r="N4084" s="4">
        <v>1</v>
      </c>
      <c r="O4084" s="4">
        <v>0</v>
      </c>
      <c r="P4084" s="4">
        <v>1</v>
      </c>
      <c r="Q4084" s="4">
        <v>1</v>
      </c>
      <c r="R4084" s="4">
        <v>0</v>
      </c>
      <c r="S4084" s="4">
        <v>67.5</v>
      </c>
      <c r="T4084" s="4">
        <v>1544.05</v>
      </c>
      <c r="U4084" s="4">
        <f t="shared" si="315"/>
        <v>-2.4505881256492876</v>
      </c>
      <c r="V4084" s="4">
        <f t="shared" si="316"/>
        <v>8.6242849948976977E-2</v>
      </c>
      <c r="W4084" s="4">
        <f t="shared" si="317"/>
        <v>7.9395551329086295E-2</v>
      </c>
      <c r="X4084" s="4">
        <f t="shared" si="318"/>
        <v>7.9395551329086295E-2</v>
      </c>
      <c r="Y4084" s="4">
        <f t="shared" si="319"/>
        <v>-1.1002038311668105</v>
      </c>
      <c r="Z4084" s="4">
        <f>IF(W4084&gt;$V$2,1,0)</f>
        <v>0</v>
      </c>
    </row>
    <row r="4085" spans="1:26" x14ac:dyDescent="0.3">
      <c r="A4085" s="4">
        <v>0</v>
      </c>
      <c r="B4085" s="4">
        <v>0</v>
      </c>
      <c r="C4085" s="4">
        <v>0</v>
      </c>
      <c r="D4085" s="4">
        <v>1</v>
      </c>
      <c r="E4085" s="4">
        <v>0</v>
      </c>
      <c r="F4085" s="4">
        <v>10</v>
      </c>
      <c r="G4085" s="4">
        <v>1</v>
      </c>
      <c r="H4085" s="4">
        <v>1</v>
      </c>
      <c r="I4085" s="4">
        <v>2</v>
      </c>
      <c r="J4085" s="4">
        <v>1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1</v>
      </c>
      <c r="R4085" s="4">
        <v>1</v>
      </c>
      <c r="S4085" s="4">
        <v>78.150000000000006</v>
      </c>
      <c r="T4085" s="4">
        <v>765.15</v>
      </c>
      <c r="U4085" s="4">
        <f t="shared" si="315"/>
        <v>0.37699892554453152</v>
      </c>
      <c r="V4085" s="4">
        <f t="shared" si="316"/>
        <v>1.4579027429188096</v>
      </c>
      <c r="W4085" s="4">
        <f t="shared" si="317"/>
        <v>0.59314907683756446</v>
      </c>
      <c r="X4085" s="4">
        <f t="shared" si="318"/>
        <v>0.40685092316243554</v>
      </c>
      <c r="Y4085" s="4">
        <f t="shared" si="319"/>
        <v>-0.39056469423418594</v>
      </c>
      <c r="Z4085" s="4">
        <f>IF(W4085&gt;$V$2,1,0)</f>
        <v>1</v>
      </c>
    </row>
    <row r="4086" spans="1:26" x14ac:dyDescent="0.3">
      <c r="A4086" s="4">
        <v>0</v>
      </c>
      <c r="B4086" s="4">
        <v>0</v>
      </c>
      <c r="C4086" s="4">
        <v>0</v>
      </c>
      <c r="D4086" s="4">
        <v>1</v>
      </c>
      <c r="E4086" s="4">
        <v>1</v>
      </c>
      <c r="F4086" s="4">
        <v>29</v>
      </c>
      <c r="G4086" s="4">
        <v>1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2</v>
      </c>
      <c r="Q4086" s="4">
        <v>0</v>
      </c>
      <c r="R4086" s="4">
        <v>3</v>
      </c>
      <c r="S4086" s="4">
        <v>26.1</v>
      </c>
      <c r="T4086" s="4">
        <v>692.55</v>
      </c>
      <c r="U4086" s="4">
        <f t="shared" si="315"/>
        <v>-4.0564340822247251</v>
      </c>
      <c r="V4086" s="4">
        <f t="shared" si="316"/>
        <v>1.7310637496963141E-2</v>
      </c>
      <c r="W4086" s="4">
        <f t="shared" si="317"/>
        <v>1.7016078333315192E-2</v>
      </c>
      <c r="X4086" s="4">
        <f t="shared" si="318"/>
        <v>0.9829839216666848</v>
      </c>
      <c r="Y4086" s="4">
        <f t="shared" si="319"/>
        <v>-7.4535857167390071E-3</v>
      </c>
      <c r="Z4086" s="4">
        <f>IF(W4086&gt;$V$2,1,0)</f>
        <v>0</v>
      </c>
    </row>
    <row r="4087" spans="1:26" x14ac:dyDescent="0.3">
      <c r="A4087" s="4">
        <v>1</v>
      </c>
      <c r="B4087" s="4">
        <v>0</v>
      </c>
      <c r="C4087" s="4">
        <v>0</v>
      </c>
      <c r="D4087" s="4">
        <v>0</v>
      </c>
      <c r="E4087" s="4">
        <v>0</v>
      </c>
      <c r="F4087" s="4">
        <v>1</v>
      </c>
      <c r="G4087" s="4">
        <v>1</v>
      </c>
      <c r="H4087" s="4">
        <v>0</v>
      </c>
      <c r="I4087" s="4">
        <v>2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1</v>
      </c>
      <c r="R4087" s="4">
        <v>2</v>
      </c>
      <c r="S4087" s="4">
        <v>69.599999999999994</v>
      </c>
      <c r="T4087" s="4">
        <v>69.599999999999994</v>
      </c>
      <c r="U4087" s="4">
        <f t="shared" si="315"/>
        <v>0.80942522592248067</v>
      </c>
      <c r="V4087" s="4">
        <f t="shared" si="316"/>
        <v>2.2466163186812813</v>
      </c>
      <c r="W4087" s="4">
        <f t="shared" si="317"/>
        <v>0.69198700990753892</v>
      </c>
      <c r="X4087" s="4">
        <f t="shared" si="318"/>
        <v>0.69198700990753892</v>
      </c>
      <c r="Y4087" s="4">
        <f t="shared" si="319"/>
        <v>-0.15990205811322303</v>
      </c>
      <c r="Z4087" s="4">
        <f>IF(W4087&gt;$V$2,1,0)</f>
        <v>1</v>
      </c>
    </row>
    <row r="4088" spans="1:26" x14ac:dyDescent="0.3">
      <c r="A4088" s="4">
        <v>1</v>
      </c>
      <c r="B4088" s="4">
        <v>1</v>
      </c>
      <c r="C4088" s="4">
        <v>0</v>
      </c>
      <c r="D4088" s="4">
        <v>1</v>
      </c>
      <c r="E4088" s="4">
        <v>0</v>
      </c>
      <c r="F4088" s="4">
        <v>49</v>
      </c>
      <c r="G4088" s="4">
        <v>1</v>
      </c>
      <c r="H4088" s="4">
        <v>1</v>
      </c>
      <c r="I4088" s="4">
        <v>1</v>
      </c>
      <c r="J4088" s="4">
        <v>1</v>
      </c>
      <c r="K4088" s="4">
        <v>0</v>
      </c>
      <c r="L4088" s="4">
        <v>1</v>
      </c>
      <c r="M4088" s="4">
        <v>1</v>
      </c>
      <c r="N4088" s="4">
        <v>1</v>
      </c>
      <c r="O4088" s="4">
        <v>1</v>
      </c>
      <c r="P4088" s="4">
        <v>1</v>
      </c>
      <c r="Q4088" s="4">
        <v>0</v>
      </c>
      <c r="R4088" s="4">
        <v>2</v>
      </c>
      <c r="S4088" s="4">
        <v>84.35</v>
      </c>
      <c r="T4088" s="4">
        <v>4059.35</v>
      </c>
      <c r="U4088" s="4">
        <f t="shared" si="315"/>
        <v>-3.0455006694345896</v>
      </c>
      <c r="V4088" s="4">
        <f t="shared" si="316"/>
        <v>4.7572487933404482E-2</v>
      </c>
      <c r="W4088" s="4">
        <f t="shared" si="317"/>
        <v>4.5412120384387876E-2</v>
      </c>
      <c r="X4088" s="4">
        <f t="shared" si="318"/>
        <v>4.5412120384387876E-2</v>
      </c>
      <c r="Y4088" s="4">
        <f t="shared" si="319"/>
        <v>-1.342828219531754</v>
      </c>
      <c r="Z4088" s="4">
        <f>IF(W4088&gt;$V$2,1,0)</f>
        <v>0</v>
      </c>
    </row>
    <row r="4089" spans="1:26" x14ac:dyDescent="0.3">
      <c r="A4089" s="4">
        <v>1</v>
      </c>
      <c r="B4089" s="4">
        <v>0</v>
      </c>
      <c r="C4089" s="4">
        <v>1</v>
      </c>
      <c r="D4089" s="4">
        <v>1</v>
      </c>
      <c r="E4089" s="4">
        <v>0</v>
      </c>
      <c r="F4089" s="4">
        <v>68</v>
      </c>
      <c r="G4089" s="4">
        <v>1</v>
      </c>
      <c r="H4089" s="4">
        <v>1</v>
      </c>
      <c r="I4089" s="4">
        <v>2</v>
      </c>
      <c r="J4089" s="4">
        <v>0</v>
      </c>
      <c r="K4089" s="4">
        <v>1</v>
      </c>
      <c r="L4089" s="4">
        <v>0</v>
      </c>
      <c r="M4089" s="4">
        <v>0</v>
      </c>
      <c r="N4089" s="4">
        <v>1</v>
      </c>
      <c r="O4089" s="4">
        <v>1</v>
      </c>
      <c r="P4089" s="4">
        <v>0</v>
      </c>
      <c r="Q4089" s="4">
        <v>1</v>
      </c>
      <c r="R4089" s="4">
        <v>2</v>
      </c>
      <c r="S4089" s="4">
        <v>100.2</v>
      </c>
      <c r="T4089" s="4">
        <v>6851.65</v>
      </c>
      <c r="U4089" s="4">
        <f t="shared" si="315"/>
        <v>-0.40438476738239537</v>
      </c>
      <c r="V4089" s="4">
        <f t="shared" si="316"/>
        <v>0.66738728300267891</v>
      </c>
      <c r="W4089" s="4">
        <f t="shared" si="317"/>
        <v>0.40025930976325352</v>
      </c>
      <c r="X4089" s="4">
        <f t="shared" si="318"/>
        <v>0.40025930976325352</v>
      </c>
      <c r="Y4089" s="4">
        <f t="shared" si="319"/>
        <v>-0.39765855789264104</v>
      </c>
      <c r="Z4089" s="4">
        <f>IF(W4089&gt;$V$2,1,0)</f>
        <v>1</v>
      </c>
    </row>
    <row r="4090" spans="1:26" x14ac:dyDescent="0.3">
      <c r="A4090" s="4">
        <v>1</v>
      </c>
      <c r="B4090" s="4">
        <v>0</v>
      </c>
      <c r="C4090" s="4">
        <v>0</v>
      </c>
      <c r="D4090" s="4">
        <v>0</v>
      </c>
      <c r="E4090" s="4">
        <v>0</v>
      </c>
      <c r="F4090" s="4">
        <v>1</v>
      </c>
      <c r="G4090" s="4">
        <v>1</v>
      </c>
      <c r="H4090" s="4">
        <v>0</v>
      </c>
      <c r="I4090" s="4">
        <v>2</v>
      </c>
      <c r="J4090" s="4">
        <v>0</v>
      </c>
      <c r="K4090" s="4">
        <v>0</v>
      </c>
      <c r="L4090" s="4">
        <v>0</v>
      </c>
      <c r="M4090" s="4">
        <v>0</v>
      </c>
      <c r="N4090" s="4">
        <v>1</v>
      </c>
      <c r="O4090" s="4">
        <v>0</v>
      </c>
      <c r="P4090" s="4">
        <v>0</v>
      </c>
      <c r="Q4090" s="4">
        <v>0</v>
      </c>
      <c r="R4090" s="4">
        <v>2</v>
      </c>
      <c r="S4090" s="4">
        <v>78.05</v>
      </c>
      <c r="T4090" s="4">
        <v>78.05</v>
      </c>
      <c r="U4090" s="4">
        <f t="shared" si="315"/>
        <v>0.74877873939637396</v>
      </c>
      <c r="V4090" s="4">
        <f t="shared" si="316"/>
        <v>2.1144161859809323</v>
      </c>
      <c r="W4090" s="4">
        <f t="shared" si="317"/>
        <v>0.67891253439365395</v>
      </c>
      <c r="X4090" s="4">
        <f t="shared" si="318"/>
        <v>0.67891253439365395</v>
      </c>
      <c r="Y4090" s="4">
        <f t="shared" si="319"/>
        <v>-0.16818617310827752</v>
      </c>
      <c r="Z4090" s="4">
        <f>IF(W4090&gt;$V$2,1,0)</f>
        <v>1</v>
      </c>
    </row>
    <row r="4091" spans="1:26" x14ac:dyDescent="0.3">
      <c r="A4091" s="4">
        <v>0</v>
      </c>
      <c r="B4091" s="4">
        <v>0</v>
      </c>
      <c r="C4091" s="4">
        <v>0</v>
      </c>
      <c r="D4091" s="4">
        <v>0</v>
      </c>
      <c r="E4091" s="4">
        <v>0</v>
      </c>
      <c r="F4091" s="4">
        <v>30</v>
      </c>
      <c r="G4091" s="4">
        <v>0</v>
      </c>
      <c r="H4091" s="4">
        <v>0</v>
      </c>
      <c r="I4091" s="4">
        <v>1</v>
      </c>
      <c r="J4091" s="4">
        <v>0</v>
      </c>
      <c r="K4091" s="4">
        <v>0</v>
      </c>
      <c r="L4091" s="4">
        <v>0</v>
      </c>
      <c r="M4091" s="4">
        <v>1</v>
      </c>
      <c r="N4091" s="4">
        <v>0</v>
      </c>
      <c r="O4091" s="4">
        <v>1</v>
      </c>
      <c r="P4091" s="4">
        <v>1</v>
      </c>
      <c r="Q4091" s="4">
        <v>1</v>
      </c>
      <c r="R4091" s="4">
        <v>1</v>
      </c>
      <c r="S4091" s="4">
        <v>40.35</v>
      </c>
      <c r="T4091" s="4">
        <v>1187.05</v>
      </c>
      <c r="U4091" s="4">
        <f t="shared" si="315"/>
        <v>-1.8033502009470412</v>
      </c>
      <c r="V4091" s="4">
        <f t="shared" si="316"/>
        <v>0.16474603033932131</v>
      </c>
      <c r="W4091" s="4">
        <f t="shared" si="317"/>
        <v>0.14144373627212659</v>
      </c>
      <c r="X4091" s="4">
        <f t="shared" si="318"/>
        <v>0.85855626372787341</v>
      </c>
      <c r="Y4091" s="4">
        <f t="shared" si="319"/>
        <v>-6.6231238970298811E-2</v>
      </c>
      <c r="Z4091" s="4">
        <f>IF(W4091&gt;$V$2,1,0)</f>
        <v>0</v>
      </c>
    </row>
    <row r="4092" spans="1:26" x14ac:dyDescent="0.3">
      <c r="A4092" s="4">
        <v>0</v>
      </c>
      <c r="B4092" s="4">
        <v>0</v>
      </c>
      <c r="C4092" s="4">
        <v>0</v>
      </c>
      <c r="D4092" s="4">
        <v>1</v>
      </c>
      <c r="E4092" s="4">
        <v>0</v>
      </c>
      <c r="F4092" s="4">
        <v>72</v>
      </c>
      <c r="G4092" s="4">
        <v>1</v>
      </c>
      <c r="H4092" s="4">
        <v>1</v>
      </c>
      <c r="I4092" s="4">
        <v>1</v>
      </c>
      <c r="J4092" s="4">
        <v>1</v>
      </c>
      <c r="K4092" s="4">
        <v>1</v>
      </c>
      <c r="L4092" s="4">
        <v>1</v>
      </c>
      <c r="M4092" s="4">
        <v>1</v>
      </c>
      <c r="N4092" s="4">
        <v>1</v>
      </c>
      <c r="O4092" s="4">
        <v>0</v>
      </c>
      <c r="P4092" s="4">
        <v>2</v>
      </c>
      <c r="Q4092" s="4">
        <v>0</v>
      </c>
      <c r="R4092" s="4">
        <v>1</v>
      </c>
      <c r="S4092" s="4">
        <v>79.2</v>
      </c>
      <c r="T4092" s="4">
        <v>5401.9</v>
      </c>
      <c r="U4092" s="4">
        <f t="shared" si="315"/>
        <v>-5.0569545756369632</v>
      </c>
      <c r="V4092" s="4">
        <f t="shared" si="316"/>
        <v>6.364913890634866E-3</v>
      </c>
      <c r="W4092" s="4">
        <f t="shared" si="317"/>
        <v>6.3246579871588842E-3</v>
      </c>
      <c r="X4092" s="4">
        <f t="shared" si="318"/>
        <v>0.99367534201284113</v>
      </c>
      <c r="Y4092" s="4">
        <f t="shared" si="319"/>
        <v>-2.7554870347083721E-3</v>
      </c>
      <c r="Z4092" s="4">
        <f>IF(W4092&gt;$V$2,1,0)</f>
        <v>0</v>
      </c>
    </row>
    <row r="4093" spans="1:26" x14ac:dyDescent="0.3">
      <c r="A4093" s="4">
        <v>0</v>
      </c>
      <c r="B4093" s="4">
        <v>0</v>
      </c>
      <c r="C4093" s="4">
        <v>0</v>
      </c>
      <c r="D4093" s="4">
        <v>0</v>
      </c>
      <c r="E4093" s="4">
        <v>0</v>
      </c>
      <c r="F4093" s="4">
        <v>10</v>
      </c>
      <c r="G4093" s="4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1</v>
      </c>
      <c r="R4093" s="4">
        <v>3</v>
      </c>
      <c r="S4093" s="4">
        <v>20.9</v>
      </c>
      <c r="T4093" s="4">
        <v>247</v>
      </c>
      <c r="U4093" s="4">
        <f t="shared" si="315"/>
        <v>-1.3980821259574885</v>
      </c>
      <c r="V4093" s="4">
        <f t="shared" si="316"/>
        <v>0.24707035966929594</v>
      </c>
      <c r="W4093" s="4">
        <f t="shared" si="317"/>
        <v>0.19812062547522596</v>
      </c>
      <c r="X4093" s="4">
        <f t="shared" si="318"/>
        <v>0.80187937452477409</v>
      </c>
      <c r="Y4093" s="4">
        <f t="shared" si="319"/>
        <v>-9.5890957050395229E-2</v>
      </c>
      <c r="Z4093" s="4">
        <f>IF(W4093&gt;$V$2,1,0)</f>
        <v>0</v>
      </c>
    </row>
    <row r="4094" spans="1:26" x14ac:dyDescent="0.3">
      <c r="A4094" s="4">
        <v>1</v>
      </c>
      <c r="B4094" s="4">
        <v>1</v>
      </c>
      <c r="C4094" s="4">
        <v>0</v>
      </c>
      <c r="D4094" s="4">
        <v>0</v>
      </c>
      <c r="E4094" s="4">
        <v>0</v>
      </c>
      <c r="F4094" s="4">
        <v>7</v>
      </c>
      <c r="G4094" s="4">
        <v>1</v>
      </c>
      <c r="H4094" s="4">
        <v>1</v>
      </c>
      <c r="I4094" s="4">
        <v>2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2</v>
      </c>
      <c r="S4094" s="4">
        <v>73.599999999999994</v>
      </c>
      <c r="T4094" s="4">
        <v>520</v>
      </c>
      <c r="U4094" s="4">
        <f t="shared" si="315"/>
        <v>0.44516412407263461</v>
      </c>
      <c r="V4094" s="4">
        <f t="shared" si="316"/>
        <v>1.5607463308573</v>
      </c>
      <c r="W4094" s="4">
        <f t="shared" si="317"/>
        <v>0.60948884786053192</v>
      </c>
      <c r="X4094" s="4">
        <f t="shared" si="318"/>
        <v>0.60948884786053192</v>
      </c>
      <c r="Y4094" s="4">
        <f t="shared" si="319"/>
        <v>-0.2150342364884909</v>
      </c>
      <c r="Z4094" s="4">
        <f>IF(W4094&gt;$V$2,1,0)</f>
        <v>1</v>
      </c>
    </row>
    <row r="4095" spans="1:26" x14ac:dyDescent="0.3">
      <c r="A4095" s="4">
        <v>1</v>
      </c>
      <c r="B4095" s="4">
        <v>0</v>
      </c>
      <c r="C4095" s="4">
        <v>0</v>
      </c>
      <c r="D4095" s="4">
        <v>0</v>
      </c>
      <c r="E4095" s="4">
        <v>0</v>
      </c>
      <c r="F4095" s="4">
        <v>9</v>
      </c>
      <c r="G4095" s="4">
        <v>1</v>
      </c>
      <c r="H4095" s="4">
        <v>1</v>
      </c>
      <c r="I4095" s="4">
        <v>2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1</v>
      </c>
      <c r="R4095" s="4">
        <v>2</v>
      </c>
      <c r="S4095" s="4">
        <v>74.75</v>
      </c>
      <c r="T4095" s="4">
        <v>706.6</v>
      </c>
      <c r="U4095" s="4">
        <f t="shared" si="315"/>
        <v>0.75609301558148745</v>
      </c>
      <c r="V4095" s="4">
        <f t="shared" si="316"/>
        <v>2.12993830727557</v>
      </c>
      <c r="W4095" s="4">
        <f t="shared" si="317"/>
        <v>0.68050488481658222</v>
      </c>
      <c r="X4095" s="4">
        <f t="shared" si="318"/>
        <v>0.68050488481658222</v>
      </c>
      <c r="Y4095" s="4">
        <f t="shared" si="319"/>
        <v>-0.16716875298632963</v>
      </c>
      <c r="Z4095" s="4">
        <f>IF(W4095&gt;$V$2,1,0)</f>
        <v>1</v>
      </c>
    </row>
    <row r="4096" spans="1:26" x14ac:dyDescent="0.3">
      <c r="A4096" s="4">
        <v>0</v>
      </c>
      <c r="B4096" s="4">
        <v>0</v>
      </c>
      <c r="C4096" s="4">
        <v>0</v>
      </c>
      <c r="D4096" s="4">
        <v>0</v>
      </c>
      <c r="E4096" s="4">
        <v>1</v>
      </c>
      <c r="F4096" s="4">
        <v>1</v>
      </c>
      <c r="G4096" s="4">
        <v>1</v>
      </c>
      <c r="H4096" s="4">
        <v>0</v>
      </c>
      <c r="I4096" s="4">
        <v>1</v>
      </c>
      <c r="J4096" s="4">
        <v>1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3</v>
      </c>
      <c r="S4096" s="4">
        <v>49.9</v>
      </c>
      <c r="T4096" s="4">
        <v>49.9</v>
      </c>
      <c r="U4096" s="4">
        <f t="shared" si="315"/>
        <v>-1.0618851201391872</v>
      </c>
      <c r="V4096" s="4">
        <f t="shared" si="316"/>
        <v>0.34580331471420883</v>
      </c>
      <c r="W4096" s="4">
        <f t="shared" si="317"/>
        <v>0.25694937063492274</v>
      </c>
      <c r="X4096" s="4">
        <f t="shared" si="318"/>
        <v>0.74305062936507726</v>
      </c>
      <c r="Y4096" s="4">
        <f t="shared" si="319"/>
        <v>-0.12898159363544562</v>
      </c>
      <c r="Z4096" s="4">
        <f>IF(W4096&gt;$V$2,1,0)</f>
        <v>1</v>
      </c>
    </row>
    <row r="4097" spans="1:26" x14ac:dyDescent="0.3">
      <c r="A4097" s="4">
        <v>0</v>
      </c>
      <c r="B4097" s="4">
        <v>0</v>
      </c>
      <c r="C4097" s="4">
        <v>0</v>
      </c>
      <c r="D4097" s="4">
        <v>0</v>
      </c>
      <c r="E4097" s="4">
        <v>0</v>
      </c>
      <c r="F4097" s="4">
        <v>20</v>
      </c>
      <c r="G4097" s="4">
        <v>1</v>
      </c>
      <c r="H4097" s="4">
        <v>1</v>
      </c>
      <c r="I4097" s="4">
        <v>1</v>
      </c>
      <c r="J4097" s="4">
        <v>0</v>
      </c>
      <c r="K4097" s="4">
        <v>1</v>
      </c>
      <c r="L4097" s="4">
        <v>0</v>
      </c>
      <c r="M4097" s="4">
        <v>1</v>
      </c>
      <c r="N4097" s="4">
        <v>0</v>
      </c>
      <c r="O4097" s="4">
        <v>1</v>
      </c>
      <c r="P4097" s="4">
        <v>0</v>
      </c>
      <c r="Q4097" s="4">
        <v>1</v>
      </c>
      <c r="R4097" s="4">
        <v>1</v>
      </c>
      <c r="S4097" s="4">
        <v>68.900000000000006</v>
      </c>
      <c r="T4097" s="4">
        <v>1370.35</v>
      </c>
      <c r="U4097" s="4">
        <f t="shared" si="315"/>
        <v>-1.0260351670919163</v>
      </c>
      <c r="V4097" s="4">
        <f t="shared" si="316"/>
        <v>0.35842524328387898</v>
      </c>
      <c r="W4097" s="4">
        <f t="shared" si="317"/>
        <v>0.26385349142762987</v>
      </c>
      <c r="X4097" s="4">
        <f t="shared" si="318"/>
        <v>0.73614650857237018</v>
      </c>
      <c r="Y4097" s="4">
        <f t="shared" si="319"/>
        <v>-0.13303574336294544</v>
      </c>
      <c r="Z4097" s="4">
        <f>IF(W4097&gt;$V$2,1,0)</f>
        <v>1</v>
      </c>
    </row>
    <row r="4098" spans="1:26" x14ac:dyDescent="0.3">
      <c r="A4098" s="4">
        <v>0</v>
      </c>
      <c r="B4098" s="4">
        <v>0</v>
      </c>
      <c r="C4098" s="4">
        <v>0</v>
      </c>
      <c r="D4098" s="4">
        <v>0</v>
      </c>
      <c r="E4098" s="4">
        <v>0</v>
      </c>
      <c r="F4098" s="4">
        <v>1</v>
      </c>
      <c r="G4098" s="4">
        <v>1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1</v>
      </c>
      <c r="R4098" s="4">
        <v>3</v>
      </c>
      <c r="S4098" s="4">
        <v>20.25</v>
      </c>
      <c r="T4098" s="4">
        <v>20.25</v>
      </c>
      <c r="U4098" s="4">
        <f t="shared" si="315"/>
        <v>-0.90945414136230396</v>
      </c>
      <c r="V4098" s="4">
        <f t="shared" si="316"/>
        <v>0.40274400533751098</v>
      </c>
      <c r="W4098" s="4">
        <f t="shared" si="317"/>
        <v>0.28711154979458114</v>
      </c>
      <c r="X4098" s="4">
        <f t="shared" si="318"/>
        <v>0.71288845020541891</v>
      </c>
      <c r="Y4098" s="4">
        <f t="shared" si="319"/>
        <v>-0.14697842141085188</v>
      </c>
      <c r="Z4098" s="4">
        <f>IF(W4098&gt;$V$2,1,0)</f>
        <v>1</v>
      </c>
    </row>
    <row r="4099" spans="1:26" x14ac:dyDescent="0.3">
      <c r="A4099" s="4">
        <v>0</v>
      </c>
      <c r="B4099" s="4">
        <v>0</v>
      </c>
      <c r="C4099" s="4">
        <v>0</v>
      </c>
      <c r="D4099" s="4">
        <v>0</v>
      </c>
      <c r="E4099" s="4">
        <v>0</v>
      </c>
      <c r="F4099" s="4">
        <v>29</v>
      </c>
      <c r="G4099" s="4">
        <v>1</v>
      </c>
      <c r="H4099" s="4">
        <v>1</v>
      </c>
      <c r="I4099" s="4">
        <v>2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1</v>
      </c>
      <c r="R4099" s="4">
        <v>1</v>
      </c>
      <c r="S4099" s="4">
        <v>76</v>
      </c>
      <c r="T4099" s="4">
        <v>2215.25</v>
      </c>
      <c r="U4099" s="4">
        <f t="shared" si="315"/>
        <v>-0.11216759090538975</v>
      </c>
      <c r="V4099" s="4">
        <f t="shared" si="316"/>
        <v>0.89389443636846455</v>
      </c>
      <c r="W4099" s="4">
        <f t="shared" si="317"/>
        <v>0.47198746625102495</v>
      </c>
      <c r="X4099" s="4">
        <f t="shared" si="318"/>
        <v>0.52801253374897505</v>
      </c>
      <c r="Y4099" s="4">
        <f t="shared" si="319"/>
        <v>-0.27735576823624258</v>
      </c>
      <c r="Z4099" s="4">
        <f>IF(W4099&gt;$V$2,1,0)</f>
        <v>1</v>
      </c>
    </row>
    <row r="4100" spans="1:26" x14ac:dyDescent="0.3">
      <c r="A4100" s="4">
        <v>0</v>
      </c>
      <c r="B4100" s="4">
        <v>1</v>
      </c>
      <c r="C4100" s="4">
        <v>0</v>
      </c>
      <c r="D4100" s="4">
        <v>0</v>
      </c>
      <c r="E4100" s="4">
        <v>0</v>
      </c>
      <c r="F4100" s="4">
        <v>1</v>
      </c>
      <c r="G4100" s="4">
        <v>1</v>
      </c>
      <c r="H4100" s="4">
        <v>0</v>
      </c>
      <c r="I4100" s="4">
        <v>2</v>
      </c>
      <c r="J4100" s="4">
        <v>0</v>
      </c>
      <c r="K4100" s="4">
        <v>0</v>
      </c>
      <c r="L4100" s="4">
        <v>0</v>
      </c>
      <c r="M4100" s="4">
        <v>1</v>
      </c>
      <c r="N4100" s="4">
        <v>0</v>
      </c>
      <c r="O4100" s="4">
        <v>0</v>
      </c>
      <c r="P4100" s="4">
        <v>0</v>
      </c>
      <c r="Q4100" s="4">
        <v>0</v>
      </c>
      <c r="R4100" s="4">
        <v>2</v>
      </c>
      <c r="S4100" s="4">
        <v>74</v>
      </c>
      <c r="T4100" s="4">
        <v>74</v>
      </c>
      <c r="U4100" s="4">
        <f t="shared" si="315"/>
        <v>-0.11510043311762874</v>
      </c>
      <c r="V4100" s="4">
        <f t="shared" si="316"/>
        <v>0.89127662572142052</v>
      </c>
      <c r="W4100" s="4">
        <f t="shared" si="317"/>
        <v>0.47125661767296806</v>
      </c>
      <c r="X4100" s="4">
        <f t="shared" si="318"/>
        <v>0.528743382327032</v>
      </c>
      <c r="Y4100" s="4">
        <f t="shared" si="319"/>
        <v>-0.27675505514756482</v>
      </c>
      <c r="Z4100" s="4">
        <f>IF(W4100&gt;$V$2,1,0)</f>
        <v>1</v>
      </c>
    </row>
    <row r="4101" spans="1:26" x14ac:dyDescent="0.3">
      <c r="A4101" s="4">
        <v>0</v>
      </c>
      <c r="B4101" s="4">
        <v>1</v>
      </c>
      <c r="C4101" s="4">
        <v>0</v>
      </c>
      <c r="D4101" s="4">
        <v>0</v>
      </c>
      <c r="E4101" s="4">
        <v>0</v>
      </c>
      <c r="F4101" s="4">
        <v>3</v>
      </c>
      <c r="G4101" s="4">
        <v>1</v>
      </c>
      <c r="H4101" s="4">
        <v>0</v>
      </c>
      <c r="I4101" s="4">
        <v>2</v>
      </c>
      <c r="J4101" s="4">
        <v>1</v>
      </c>
      <c r="K4101" s="4">
        <v>0</v>
      </c>
      <c r="L4101" s="4">
        <v>0</v>
      </c>
      <c r="M4101" s="4">
        <v>1</v>
      </c>
      <c r="N4101" s="4">
        <v>0</v>
      </c>
      <c r="O4101" s="4">
        <v>0</v>
      </c>
      <c r="P4101" s="4">
        <v>0</v>
      </c>
      <c r="Q4101" s="4">
        <v>1</v>
      </c>
      <c r="R4101" s="4">
        <v>3</v>
      </c>
      <c r="S4101" s="4">
        <v>82.3</v>
      </c>
      <c r="T4101" s="4">
        <v>214.4</v>
      </c>
      <c r="U4101" s="4">
        <f t="shared" si="315"/>
        <v>-0.36321242196008363</v>
      </c>
      <c r="V4101" s="4">
        <f t="shared" si="316"/>
        <v>0.69543869135787673</v>
      </c>
      <c r="W4101" s="4">
        <f t="shared" si="317"/>
        <v>0.41018215220799281</v>
      </c>
      <c r="X4101" s="4">
        <f t="shared" si="318"/>
        <v>0.58981784779200719</v>
      </c>
      <c r="Y4101" s="4">
        <f t="shared" si="319"/>
        <v>-0.2292820899050978</v>
      </c>
      <c r="Z4101" s="4">
        <f>IF(W4101&gt;$V$2,1,0)</f>
        <v>1</v>
      </c>
    </row>
    <row r="4102" spans="1:26" x14ac:dyDescent="0.3">
      <c r="A4102" s="4">
        <v>0</v>
      </c>
      <c r="B4102" s="4">
        <v>0</v>
      </c>
      <c r="C4102" s="4">
        <v>0</v>
      </c>
      <c r="D4102" s="4">
        <v>0</v>
      </c>
      <c r="E4102" s="4">
        <v>0</v>
      </c>
      <c r="F4102" s="4">
        <v>20</v>
      </c>
      <c r="G4102" s="4">
        <v>1</v>
      </c>
      <c r="H4102" s="4">
        <v>0</v>
      </c>
      <c r="I4102" s="4">
        <v>2</v>
      </c>
      <c r="J4102" s="4">
        <v>1</v>
      </c>
      <c r="K4102" s="4">
        <v>0</v>
      </c>
      <c r="L4102" s="4">
        <v>1</v>
      </c>
      <c r="M4102" s="4">
        <v>0</v>
      </c>
      <c r="N4102" s="4">
        <v>1</v>
      </c>
      <c r="O4102" s="4">
        <v>0</v>
      </c>
      <c r="P4102" s="4">
        <v>0</v>
      </c>
      <c r="Q4102" s="4">
        <v>1</v>
      </c>
      <c r="R4102" s="4">
        <v>0</v>
      </c>
      <c r="S4102" s="4">
        <v>89.4</v>
      </c>
      <c r="T4102" s="4">
        <v>1871.15</v>
      </c>
      <c r="U4102" s="4">
        <f t="shared" si="315"/>
        <v>-0.12598475704533507</v>
      </c>
      <c r="V4102" s="4">
        <f t="shared" si="316"/>
        <v>0.88162828530097859</v>
      </c>
      <c r="W4102" s="4">
        <f t="shared" si="317"/>
        <v>0.46854540409927803</v>
      </c>
      <c r="X4102" s="4">
        <f t="shared" si="318"/>
        <v>0.53145459590072197</v>
      </c>
      <c r="Y4102" s="4">
        <f t="shared" si="319"/>
        <v>-0.27453383291315953</v>
      </c>
      <c r="Z4102" s="4">
        <f>IF(W4102&gt;$V$2,1,0)</f>
        <v>1</v>
      </c>
    </row>
    <row r="4103" spans="1:26" x14ac:dyDescent="0.3">
      <c r="A4103" s="4">
        <v>0</v>
      </c>
      <c r="B4103" s="4">
        <v>1</v>
      </c>
      <c r="C4103" s="4">
        <v>0</v>
      </c>
      <c r="D4103" s="4">
        <v>0</v>
      </c>
      <c r="E4103" s="4">
        <v>1</v>
      </c>
      <c r="F4103" s="4">
        <v>64</v>
      </c>
      <c r="G4103" s="4">
        <v>1</v>
      </c>
      <c r="H4103" s="4">
        <v>0</v>
      </c>
      <c r="I4103" s="4">
        <v>2</v>
      </c>
      <c r="J4103" s="4">
        <v>0</v>
      </c>
      <c r="K4103" s="4">
        <v>1</v>
      </c>
      <c r="L4103" s="4">
        <v>0</v>
      </c>
      <c r="M4103" s="4">
        <v>1</v>
      </c>
      <c r="N4103" s="4">
        <v>1</v>
      </c>
      <c r="O4103" s="4">
        <v>1</v>
      </c>
      <c r="P4103" s="4">
        <v>0</v>
      </c>
      <c r="Q4103" s="4">
        <v>1</v>
      </c>
      <c r="R4103" s="4">
        <v>1</v>
      </c>
      <c r="S4103" s="4">
        <v>99.15</v>
      </c>
      <c r="T4103" s="4">
        <v>6171.2</v>
      </c>
      <c r="U4103" s="4">
        <f t="shared" ref="U4103:U4166" si="320">$A$2+SUMPRODUCT($B$2:$T$2,B4103:T4103)</f>
        <v>-1.5882761843521198</v>
      </c>
      <c r="V4103" s="4">
        <f t="shared" ref="V4103:V4166" si="321">EXP(U4103)</f>
        <v>0.20427744505549283</v>
      </c>
      <c r="W4103" s="4">
        <f t="shared" ref="W4103:W4166" si="322">V4103/(1+V4103)</f>
        <v>0.16962656395684617</v>
      </c>
      <c r="X4103" s="4">
        <f t="shared" ref="X4103:X4166" si="323">IF(A4103=1,W4103,1-W4103)</f>
        <v>0.83037343604315383</v>
      </c>
      <c r="Y4103" s="4">
        <f t="shared" ref="Y4103:Y4166" si="324">LOG(X4103)</f>
        <v>-8.0726552516334607E-2</v>
      </c>
      <c r="Z4103" s="4">
        <f>IF(W4103&gt;$V$2,1,0)</f>
        <v>0</v>
      </c>
    </row>
    <row r="4104" spans="1:26" x14ac:dyDescent="0.3">
      <c r="A4104" s="4">
        <v>1</v>
      </c>
      <c r="B4104" s="4">
        <v>1</v>
      </c>
      <c r="C4104" s="4">
        <v>0</v>
      </c>
      <c r="D4104" s="4">
        <v>0</v>
      </c>
      <c r="E4104" s="4">
        <v>0</v>
      </c>
      <c r="F4104" s="4">
        <v>1</v>
      </c>
      <c r="G4104" s="4">
        <v>1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1</v>
      </c>
      <c r="R4104" s="4">
        <v>3</v>
      </c>
      <c r="S4104" s="4">
        <v>20.2</v>
      </c>
      <c r="T4104" s="4">
        <v>20.2</v>
      </c>
      <c r="U4104" s="4">
        <f t="shared" si="320"/>
        <v>-0.94316290795462254</v>
      </c>
      <c r="V4104" s="4">
        <f t="shared" si="321"/>
        <v>0.38939426733021631</v>
      </c>
      <c r="W4104" s="4">
        <f t="shared" si="322"/>
        <v>0.28026189288836989</v>
      </c>
      <c r="X4104" s="4">
        <f t="shared" si="323"/>
        <v>0.28026189288836989</v>
      </c>
      <c r="Y4104" s="4">
        <f t="shared" si="324"/>
        <v>-0.55243594909444194</v>
      </c>
      <c r="Z4104" s="4">
        <f>IF(W4104&gt;$V$2,1,0)</f>
        <v>1</v>
      </c>
    </row>
    <row r="4105" spans="1:26" x14ac:dyDescent="0.3">
      <c r="A4105" s="4">
        <v>0</v>
      </c>
      <c r="B4105" s="4">
        <v>0</v>
      </c>
      <c r="C4105" s="4">
        <v>0</v>
      </c>
      <c r="D4105" s="4">
        <v>0</v>
      </c>
      <c r="E4105" s="4">
        <v>0</v>
      </c>
      <c r="F4105" s="4">
        <v>6</v>
      </c>
      <c r="G4105" s="4">
        <v>0</v>
      </c>
      <c r="H4105" s="4">
        <v>0</v>
      </c>
      <c r="I4105" s="4">
        <v>1</v>
      </c>
      <c r="J4105" s="4">
        <v>1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29.45</v>
      </c>
      <c r="T4105" s="4">
        <v>161.44999999999999</v>
      </c>
      <c r="U4105" s="4">
        <f t="shared" si="320"/>
        <v>-0.59631794609862754</v>
      </c>
      <c r="V4105" s="4">
        <f t="shared" si="321"/>
        <v>0.55083611495272267</v>
      </c>
      <c r="W4105" s="4">
        <f t="shared" si="322"/>
        <v>0.35518654075805739</v>
      </c>
      <c r="X4105" s="4">
        <f t="shared" si="323"/>
        <v>0.64481345924194255</v>
      </c>
      <c r="Y4105" s="4">
        <f t="shared" si="324"/>
        <v>-0.19056590604555046</v>
      </c>
      <c r="Z4105" s="4">
        <f>IF(W4105&gt;$V$2,1,0)</f>
        <v>1</v>
      </c>
    </row>
    <row r="4106" spans="1:26" x14ac:dyDescent="0.3">
      <c r="A4106" s="4">
        <v>0</v>
      </c>
      <c r="B4106" s="4">
        <v>1</v>
      </c>
      <c r="C4106" s="4">
        <v>0</v>
      </c>
      <c r="D4106" s="4">
        <v>1</v>
      </c>
      <c r="E4106" s="4">
        <v>0</v>
      </c>
      <c r="F4106" s="4">
        <v>50</v>
      </c>
      <c r="G4106" s="4">
        <v>1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2</v>
      </c>
      <c r="Q4106" s="4">
        <v>0</v>
      </c>
      <c r="R4106" s="4">
        <v>2</v>
      </c>
      <c r="S4106" s="4">
        <v>19.8</v>
      </c>
      <c r="T4106" s="4">
        <v>1013.2</v>
      </c>
      <c r="U4106" s="4">
        <f t="shared" si="320"/>
        <v>-5.1952126405397134</v>
      </c>
      <c r="V4106" s="4">
        <f t="shared" si="321"/>
        <v>5.5430375151773138E-3</v>
      </c>
      <c r="W4106" s="4">
        <f t="shared" si="322"/>
        <v>5.5124816227407371E-3</v>
      </c>
      <c r="X4106" s="4">
        <f t="shared" si="323"/>
        <v>0.99448751837725924</v>
      </c>
      <c r="Y4106" s="4">
        <f t="shared" si="324"/>
        <v>-2.4006632523645797E-3</v>
      </c>
      <c r="Z4106" s="4">
        <f>IF(W4106&gt;$V$2,1,0)</f>
        <v>0</v>
      </c>
    </row>
    <row r="4107" spans="1:26" x14ac:dyDescent="0.3">
      <c r="A4107" s="4">
        <v>0</v>
      </c>
      <c r="B4107" s="4">
        <v>1</v>
      </c>
      <c r="C4107" s="4">
        <v>0</v>
      </c>
      <c r="D4107" s="4">
        <v>0</v>
      </c>
      <c r="E4107" s="4">
        <v>0</v>
      </c>
      <c r="F4107" s="4">
        <v>6</v>
      </c>
      <c r="G4107" s="4">
        <v>1</v>
      </c>
      <c r="H4107" s="4">
        <v>0</v>
      </c>
      <c r="I4107" s="4">
        <v>1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1</v>
      </c>
      <c r="P4107" s="4">
        <v>0</v>
      </c>
      <c r="Q4107" s="4">
        <v>1</v>
      </c>
      <c r="R4107" s="4">
        <v>0</v>
      </c>
      <c r="S4107" s="4">
        <v>59.15</v>
      </c>
      <c r="T4107" s="4">
        <v>336.7</v>
      </c>
      <c r="U4107" s="4">
        <f t="shared" si="320"/>
        <v>-0.61921585471772533</v>
      </c>
      <c r="V4107" s="4">
        <f t="shared" si="321"/>
        <v>0.53836642961744419</v>
      </c>
      <c r="W4107" s="4">
        <f t="shared" si="322"/>
        <v>0.34995981402904336</v>
      </c>
      <c r="X4107" s="4">
        <f t="shared" si="323"/>
        <v>0.65004018597095659</v>
      </c>
      <c r="Y4107" s="4">
        <f t="shared" si="324"/>
        <v>-0.18705979411720514</v>
      </c>
      <c r="Z4107" s="4">
        <f>IF(W4107&gt;$V$2,1,0)</f>
        <v>1</v>
      </c>
    </row>
    <row r="4108" spans="1:26" x14ac:dyDescent="0.3">
      <c r="A4108" s="4">
        <v>0</v>
      </c>
      <c r="B4108" s="4">
        <v>1</v>
      </c>
      <c r="C4108" s="4">
        <v>0</v>
      </c>
      <c r="D4108" s="4">
        <v>1</v>
      </c>
      <c r="E4108" s="4">
        <v>1</v>
      </c>
      <c r="F4108" s="4">
        <v>7</v>
      </c>
      <c r="G4108" s="4">
        <v>1</v>
      </c>
      <c r="H4108" s="4">
        <v>0</v>
      </c>
      <c r="I4108" s="4">
        <v>1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2</v>
      </c>
      <c r="S4108" s="4">
        <v>44.75</v>
      </c>
      <c r="T4108" s="4">
        <v>333.65</v>
      </c>
      <c r="U4108" s="4">
        <f t="shared" si="320"/>
        <v>-0.93725139956187387</v>
      </c>
      <c r="V4108" s="4">
        <f t="shared" si="321"/>
        <v>0.39170299210920662</v>
      </c>
      <c r="W4108" s="4">
        <f t="shared" si="322"/>
        <v>0.28145588126929155</v>
      </c>
      <c r="X4108" s="4">
        <f t="shared" si="323"/>
        <v>0.71854411873070845</v>
      </c>
      <c r="Y4108" s="4">
        <f t="shared" si="324"/>
        <v>-0.14354656095626411</v>
      </c>
      <c r="Z4108" s="4">
        <f>IF(W4108&gt;$V$2,1,0)</f>
        <v>1</v>
      </c>
    </row>
    <row r="4109" spans="1:26" x14ac:dyDescent="0.3">
      <c r="A4109" s="4">
        <v>0</v>
      </c>
      <c r="B4109" s="4">
        <v>1</v>
      </c>
      <c r="C4109" s="4">
        <v>0</v>
      </c>
      <c r="D4109" s="4">
        <v>1</v>
      </c>
      <c r="E4109" s="4">
        <v>1</v>
      </c>
      <c r="F4109" s="4">
        <v>72</v>
      </c>
      <c r="G4109" s="4">
        <v>1</v>
      </c>
      <c r="H4109" s="4">
        <v>1</v>
      </c>
      <c r="I4109" s="4">
        <v>2</v>
      </c>
      <c r="J4109" s="4">
        <v>0</v>
      </c>
      <c r="K4109" s="4">
        <v>0</v>
      </c>
      <c r="L4109" s="4">
        <v>1</v>
      </c>
      <c r="M4109" s="4">
        <v>0</v>
      </c>
      <c r="N4109" s="4">
        <v>0</v>
      </c>
      <c r="O4109" s="4">
        <v>1</v>
      </c>
      <c r="P4109" s="4">
        <v>2</v>
      </c>
      <c r="Q4109" s="4">
        <v>1</v>
      </c>
      <c r="R4109" s="4">
        <v>1</v>
      </c>
      <c r="S4109" s="4">
        <v>90.8</v>
      </c>
      <c r="T4109" s="4">
        <v>6511.8</v>
      </c>
      <c r="U4109" s="4">
        <f t="shared" si="320"/>
        <v>-2.7501891796719251</v>
      </c>
      <c r="V4109" s="4">
        <f t="shared" si="321"/>
        <v>6.3915768498780945E-2</v>
      </c>
      <c r="W4109" s="4">
        <f t="shared" si="322"/>
        <v>6.0075966905696047E-2</v>
      </c>
      <c r="X4109" s="4">
        <f t="shared" si="323"/>
        <v>0.93992403309430395</v>
      </c>
      <c r="Y4109" s="4">
        <f t="shared" si="324"/>
        <v>-2.6907245699409416E-2</v>
      </c>
      <c r="Z4109" s="4">
        <f>IF(W4109&gt;$V$2,1,0)</f>
        <v>0</v>
      </c>
    </row>
    <row r="4110" spans="1:26" x14ac:dyDescent="0.3">
      <c r="A4110" s="4">
        <v>0</v>
      </c>
      <c r="B4110" s="4">
        <v>1</v>
      </c>
      <c r="C4110" s="4">
        <v>0</v>
      </c>
      <c r="D4110" s="4">
        <v>1</v>
      </c>
      <c r="E4110" s="4">
        <v>0</v>
      </c>
      <c r="F4110" s="4">
        <v>8</v>
      </c>
      <c r="G4110" s="4">
        <v>1</v>
      </c>
      <c r="H4110" s="4">
        <v>0</v>
      </c>
      <c r="I4110" s="4">
        <v>1</v>
      </c>
      <c r="J4110" s="4">
        <v>0</v>
      </c>
      <c r="K4110" s="4">
        <v>1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1</v>
      </c>
      <c r="R4110" s="4">
        <v>0</v>
      </c>
      <c r="S4110" s="4">
        <v>49.55</v>
      </c>
      <c r="T4110" s="4">
        <v>393.45</v>
      </c>
      <c r="U4110" s="4">
        <f t="shared" si="320"/>
        <v>-0.64589659127797305</v>
      </c>
      <c r="V4110" s="4">
        <f t="shared" si="321"/>
        <v>0.5241923450662419</v>
      </c>
      <c r="W4110" s="4">
        <f t="shared" si="322"/>
        <v>0.34391482594899153</v>
      </c>
      <c r="X4110" s="4">
        <f t="shared" si="323"/>
        <v>0.65608517405100852</v>
      </c>
      <c r="Y4110" s="4">
        <f t="shared" si="324"/>
        <v>-0.18303977614391442</v>
      </c>
      <c r="Z4110" s="4">
        <f>IF(W4110&gt;$V$2,1,0)</f>
        <v>1</v>
      </c>
    </row>
    <row r="4111" spans="1:26" x14ac:dyDescent="0.3">
      <c r="A4111" s="4">
        <v>0</v>
      </c>
      <c r="B4111" s="4">
        <v>0</v>
      </c>
      <c r="C4111" s="4">
        <v>0</v>
      </c>
      <c r="D4111" s="4">
        <v>1</v>
      </c>
      <c r="E4111" s="4">
        <v>1</v>
      </c>
      <c r="F4111" s="4">
        <v>67</v>
      </c>
      <c r="G4111" s="4">
        <v>1</v>
      </c>
      <c r="H4111" s="4">
        <v>1</v>
      </c>
      <c r="I4111" s="4">
        <v>2</v>
      </c>
      <c r="J4111" s="4">
        <v>1</v>
      </c>
      <c r="K4111" s="4">
        <v>0</v>
      </c>
      <c r="L4111" s="4">
        <v>0</v>
      </c>
      <c r="M4111" s="4">
        <v>1</v>
      </c>
      <c r="N4111" s="4">
        <v>1</v>
      </c>
      <c r="O4111" s="4">
        <v>1</v>
      </c>
      <c r="P4111" s="4">
        <v>2</v>
      </c>
      <c r="Q4111" s="4">
        <v>0</v>
      </c>
      <c r="R4111" s="4">
        <v>1</v>
      </c>
      <c r="S4111" s="4">
        <v>106.7</v>
      </c>
      <c r="T4111" s="4">
        <v>7009.5</v>
      </c>
      <c r="U4111" s="4">
        <f t="shared" si="320"/>
        <v>-3.4219551574389353</v>
      </c>
      <c r="V4111" s="4">
        <f t="shared" si="321"/>
        <v>3.26485394617161E-2</v>
      </c>
      <c r="W4111" s="4">
        <f t="shared" si="322"/>
        <v>3.1616313018497703E-2</v>
      </c>
      <c r="X4111" s="4">
        <f t="shared" si="323"/>
        <v>0.96838368698150235</v>
      </c>
      <c r="Y4111" s="4">
        <f t="shared" si="324"/>
        <v>-1.3952535126204237E-2</v>
      </c>
      <c r="Z4111" s="4">
        <f>IF(W4111&gt;$V$2,1,0)</f>
        <v>0</v>
      </c>
    </row>
    <row r="4112" spans="1:26" x14ac:dyDescent="0.3">
      <c r="A4112" s="4">
        <v>1</v>
      </c>
      <c r="B4112" s="4">
        <v>0</v>
      </c>
      <c r="C4112" s="4">
        <v>1</v>
      </c>
      <c r="D4112" s="4">
        <v>1</v>
      </c>
      <c r="E4112" s="4">
        <v>0</v>
      </c>
      <c r="F4112" s="4">
        <v>24</v>
      </c>
      <c r="G4112" s="4">
        <v>1</v>
      </c>
      <c r="H4112" s="4">
        <v>1</v>
      </c>
      <c r="I4112" s="4">
        <v>2</v>
      </c>
      <c r="J4112" s="4">
        <v>0</v>
      </c>
      <c r="K4112" s="4">
        <v>0</v>
      </c>
      <c r="L4112" s="4">
        <v>0</v>
      </c>
      <c r="M4112" s="4">
        <v>0</v>
      </c>
      <c r="N4112" s="4">
        <v>1</v>
      </c>
      <c r="O4112" s="4">
        <v>1</v>
      </c>
      <c r="P4112" s="4">
        <v>0</v>
      </c>
      <c r="Q4112" s="4">
        <v>1</v>
      </c>
      <c r="R4112" s="4">
        <v>2</v>
      </c>
      <c r="S4112" s="4">
        <v>93.55</v>
      </c>
      <c r="T4112" s="4">
        <v>2264.0500000000002</v>
      </c>
      <c r="U4112" s="4">
        <f t="shared" si="320"/>
        <v>1.1120069447010161</v>
      </c>
      <c r="V4112" s="4">
        <f t="shared" si="321"/>
        <v>3.0404542989619117</v>
      </c>
      <c r="W4112" s="4">
        <f t="shared" si="322"/>
        <v>0.75250307861249077</v>
      </c>
      <c r="X4112" s="4">
        <f t="shared" si="323"/>
        <v>0.75250307861249077</v>
      </c>
      <c r="Y4112" s="4">
        <f t="shared" si="324"/>
        <v>-0.12349171896112014</v>
      </c>
      <c r="Z4112" s="4">
        <f>IF(W4112&gt;$V$2,1,0)</f>
        <v>1</v>
      </c>
    </row>
    <row r="4113" spans="1:26" x14ac:dyDescent="0.3">
      <c r="A4113" s="4">
        <v>0</v>
      </c>
      <c r="B4113" s="4">
        <v>0</v>
      </c>
      <c r="C4113" s="4">
        <v>0</v>
      </c>
      <c r="D4113" s="4">
        <v>1</v>
      </c>
      <c r="E4113" s="4">
        <v>0</v>
      </c>
      <c r="F4113" s="4">
        <v>72</v>
      </c>
      <c r="G4113" s="4">
        <v>1</v>
      </c>
      <c r="H4113" s="4">
        <v>1</v>
      </c>
      <c r="I4113" s="4">
        <v>2</v>
      </c>
      <c r="J4113" s="4">
        <v>1</v>
      </c>
      <c r="K4113" s="4">
        <v>1</v>
      </c>
      <c r="L4113" s="4">
        <v>0</v>
      </c>
      <c r="M4113" s="4">
        <v>0</v>
      </c>
      <c r="N4113" s="4">
        <v>0</v>
      </c>
      <c r="O4113" s="4">
        <v>1</v>
      </c>
      <c r="P4113" s="4">
        <v>2</v>
      </c>
      <c r="Q4113" s="4">
        <v>1</v>
      </c>
      <c r="R4113" s="4">
        <v>1</v>
      </c>
      <c r="S4113" s="4">
        <v>94.45</v>
      </c>
      <c r="T4113" s="4">
        <v>6921.7</v>
      </c>
      <c r="U4113" s="4">
        <f t="shared" si="320"/>
        <v>-2.8540532296029033</v>
      </c>
      <c r="V4113" s="4">
        <f t="shared" si="321"/>
        <v>5.7610339072426839E-2</v>
      </c>
      <c r="W4113" s="4">
        <f t="shared" si="322"/>
        <v>5.4472178404528247E-2</v>
      </c>
      <c r="X4113" s="4">
        <f t="shared" si="323"/>
        <v>0.94552782159547177</v>
      </c>
      <c r="Y4113" s="4">
        <f t="shared" si="324"/>
        <v>-2.4325687773330388E-2</v>
      </c>
      <c r="Z4113" s="4">
        <f>IF(W4113&gt;$V$2,1,0)</f>
        <v>0</v>
      </c>
    </row>
    <row r="4114" spans="1:26" x14ac:dyDescent="0.3">
      <c r="A4114" s="4">
        <v>0</v>
      </c>
      <c r="B4114" s="4">
        <v>1</v>
      </c>
      <c r="C4114" s="4">
        <v>0</v>
      </c>
      <c r="D4114" s="4">
        <v>1</v>
      </c>
      <c r="E4114" s="4">
        <v>1</v>
      </c>
      <c r="F4114" s="4">
        <v>33</v>
      </c>
      <c r="G4114" s="4">
        <v>1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1</v>
      </c>
      <c r="Q4114" s="4">
        <v>1</v>
      </c>
      <c r="R4114" s="4">
        <v>0</v>
      </c>
      <c r="S4114" s="4">
        <v>19.45</v>
      </c>
      <c r="T4114" s="4">
        <v>600.25</v>
      </c>
      <c r="U4114" s="4">
        <f t="shared" si="320"/>
        <v>-3.5690325902201376</v>
      </c>
      <c r="V4114" s="4">
        <f t="shared" si="321"/>
        <v>2.8183105108034307E-2</v>
      </c>
      <c r="W4114" s="4">
        <f t="shared" si="322"/>
        <v>2.7410589580805281E-2</v>
      </c>
      <c r="X4114" s="4">
        <f t="shared" si="323"/>
        <v>0.97258941041919467</v>
      </c>
      <c r="Y4114" s="4">
        <f t="shared" si="324"/>
        <v>-1.2070463352610429E-2</v>
      </c>
      <c r="Z4114" s="4">
        <f>IF(W4114&gt;$V$2,1,0)</f>
        <v>0</v>
      </c>
    </row>
    <row r="4115" spans="1:26" x14ac:dyDescent="0.3">
      <c r="A4115" s="4">
        <v>1</v>
      </c>
      <c r="B4115" s="4">
        <v>1</v>
      </c>
      <c r="C4115" s="4">
        <v>0</v>
      </c>
      <c r="D4115" s="4">
        <v>0</v>
      </c>
      <c r="E4115" s="4">
        <v>0</v>
      </c>
      <c r="F4115" s="4">
        <v>2</v>
      </c>
      <c r="G4115" s="4">
        <v>0</v>
      </c>
      <c r="H4115" s="4">
        <v>0</v>
      </c>
      <c r="I4115" s="4">
        <v>1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1</v>
      </c>
      <c r="R4115" s="4">
        <v>2</v>
      </c>
      <c r="S4115" s="4">
        <v>25.05</v>
      </c>
      <c r="T4115" s="4">
        <v>56.35</v>
      </c>
      <c r="U4115" s="4">
        <f t="shared" si="320"/>
        <v>0.49834632214192143</v>
      </c>
      <c r="V4115" s="4">
        <f t="shared" si="321"/>
        <v>1.6459970699366813</v>
      </c>
      <c r="W4115" s="4">
        <f t="shared" si="322"/>
        <v>0.62207063214022007</v>
      </c>
      <c r="X4115" s="4">
        <f t="shared" si="323"/>
        <v>0.62207063214022007</v>
      </c>
      <c r="Y4115" s="4">
        <f t="shared" si="324"/>
        <v>-0.20616030114970663</v>
      </c>
      <c r="Z4115" s="4">
        <f>IF(W4115&gt;$V$2,1,0)</f>
        <v>1</v>
      </c>
    </row>
    <row r="4116" spans="1:26" x14ac:dyDescent="0.3">
      <c r="A4116" s="4">
        <v>0</v>
      </c>
      <c r="B4116" s="4">
        <v>1</v>
      </c>
      <c r="C4116" s="4">
        <v>0</v>
      </c>
      <c r="D4116" s="4">
        <v>1</v>
      </c>
      <c r="E4116" s="4">
        <v>0</v>
      </c>
      <c r="F4116" s="4">
        <v>70</v>
      </c>
      <c r="G4116" s="4">
        <v>1</v>
      </c>
      <c r="H4116" s="4">
        <v>0</v>
      </c>
      <c r="I4116" s="4">
        <v>1</v>
      </c>
      <c r="J4116" s="4">
        <v>1</v>
      </c>
      <c r="K4116" s="4">
        <v>1</v>
      </c>
      <c r="L4116" s="4">
        <v>0</v>
      </c>
      <c r="M4116" s="4">
        <v>1</v>
      </c>
      <c r="N4116" s="4">
        <v>0</v>
      </c>
      <c r="O4116" s="4">
        <v>1</v>
      </c>
      <c r="P4116" s="4">
        <v>2</v>
      </c>
      <c r="Q4116" s="4">
        <v>0</v>
      </c>
      <c r="R4116" s="4">
        <v>3</v>
      </c>
      <c r="S4116" s="4">
        <v>67.95</v>
      </c>
      <c r="T4116" s="4">
        <v>4664.1499999999996</v>
      </c>
      <c r="U4116" s="4">
        <f t="shared" si="320"/>
        <v>-5.180401927877738</v>
      </c>
      <c r="V4116" s="4">
        <f t="shared" si="321"/>
        <v>5.6257448162601439E-3</v>
      </c>
      <c r="W4116" s="4">
        <f t="shared" si="322"/>
        <v>5.594272864690864E-3</v>
      </c>
      <c r="X4116" s="4">
        <f t="shared" si="323"/>
        <v>0.99440572713530917</v>
      </c>
      <c r="Y4116" s="4">
        <f t="shared" si="324"/>
        <v>-2.4363831032385252E-3</v>
      </c>
      <c r="Z4116" s="4">
        <f>IF(W4116&gt;$V$2,1,0)</f>
        <v>0</v>
      </c>
    </row>
    <row r="4117" spans="1:26" x14ac:dyDescent="0.3">
      <c r="A4117" s="4">
        <v>0</v>
      </c>
      <c r="B4117" s="4">
        <v>0</v>
      </c>
      <c r="C4117" s="4">
        <v>0</v>
      </c>
      <c r="D4117" s="4">
        <v>0</v>
      </c>
      <c r="E4117" s="4">
        <v>0</v>
      </c>
      <c r="F4117" s="4">
        <v>22</v>
      </c>
      <c r="G4117" s="4">
        <v>1</v>
      </c>
      <c r="H4117" s="4">
        <v>0</v>
      </c>
      <c r="I4117" s="4">
        <v>1</v>
      </c>
      <c r="J4117" s="4">
        <v>0</v>
      </c>
      <c r="K4117" s="4">
        <v>1</v>
      </c>
      <c r="L4117" s="4">
        <v>1</v>
      </c>
      <c r="M4117" s="4">
        <v>0</v>
      </c>
      <c r="N4117" s="4">
        <v>1</v>
      </c>
      <c r="O4117" s="4">
        <v>0</v>
      </c>
      <c r="P4117" s="4">
        <v>1</v>
      </c>
      <c r="Q4117" s="4">
        <v>0</v>
      </c>
      <c r="R4117" s="4">
        <v>0</v>
      </c>
      <c r="S4117" s="4">
        <v>65.25</v>
      </c>
      <c r="T4117" s="4">
        <v>1441.8</v>
      </c>
      <c r="U4117" s="4">
        <f t="shared" si="320"/>
        <v>-2.1090526747829093</v>
      </c>
      <c r="V4117" s="4">
        <f t="shared" si="321"/>
        <v>0.12135287263443043</v>
      </c>
      <c r="W4117" s="4">
        <f t="shared" si="322"/>
        <v>0.10822005774982518</v>
      </c>
      <c r="X4117" s="4">
        <f t="shared" si="323"/>
        <v>0.89177994225017487</v>
      </c>
      <c r="Y4117" s="4">
        <f t="shared" si="324"/>
        <v>-4.9742299947872048E-2</v>
      </c>
      <c r="Z4117" s="4">
        <f>IF(W4117&gt;$V$2,1,0)</f>
        <v>0</v>
      </c>
    </row>
    <row r="4118" spans="1:26" x14ac:dyDescent="0.3">
      <c r="A4118" s="4">
        <v>0</v>
      </c>
      <c r="B4118" s="4">
        <v>0</v>
      </c>
      <c r="C4118" s="4">
        <v>0</v>
      </c>
      <c r="D4118" s="4">
        <v>0</v>
      </c>
      <c r="E4118" s="4">
        <v>0</v>
      </c>
      <c r="F4118" s="4">
        <v>59</v>
      </c>
      <c r="G4118" s="4">
        <v>1</v>
      </c>
      <c r="H4118" s="4">
        <v>1</v>
      </c>
      <c r="I4118" s="4">
        <v>2</v>
      </c>
      <c r="J4118" s="4">
        <v>1</v>
      </c>
      <c r="K4118" s="4">
        <v>1</v>
      </c>
      <c r="L4118" s="4">
        <v>1</v>
      </c>
      <c r="M4118" s="4">
        <v>0</v>
      </c>
      <c r="N4118" s="4">
        <v>0</v>
      </c>
      <c r="O4118" s="4">
        <v>1</v>
      </c>
      <c r="P4118" s="4">
        <v>0</v>
      </c>
      <c r="Q4118" s="4">
        <v>1</v>
      </c>
      <c r="R4118" s="4">
        <v>0</v>
      </c>
      <c r="S4118" s="4">
        <v>99.45</v>
      </c>
      <c r="T4118" s="4">
        <v>5623.7</v>
      </c>
      <c r="U4118" s="4">
        <f t="shared" si="320"/>
        <v>-1.2761542421806347</v>
      </c>
      <c r="V4118" s="4">
        <f t="shared" si="321"/>
        <v>0.2791086232791628</v>
      </c>
      <c r="W4118" s="4">
        <f t="shared" si="322"/>
        <v>0.21820556768949864</v>
      </c>
      <c r="X4118" s="4">
        <f t="shared" si="323"/>
        <v>0.78179443231050139</v>
      </c>
      <c r="Y4118" s="4">
        <f t="shared" si="324"/>
        <v>-0.106907426798932</v>
      </c>
      <c r="Z4118" s="4">
        <f>IF(W4118&gt;$V$2,1,0)</f>
        <v>0</v>
      </c>
    </row>
    <row r="4119" spans="1:26" x14ac:dyDescent="0.3">
      <c r="A4119" s="4">
        <v>0</v>
      </c>
      <c r="B4119" s="4">
        <v>1</v>
      </c>
      <c r="C4119" s="4">
        <v>0</v>
      </c>
      <c r="D4119" s="4">
        <v>0</v>
      </c>
      <c r="E4119" s="4">
        <v>0</v>
      </c>
      <c r="F4119" s="4">
        <v>36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1</v>
      </c>
      <c r="Q4119" s="4">
        <v>1</v>
      </c>
      <c r="R4119" s="4">
        <v>1</v>
      </c>
      <c r="S4119" s="4">
        <v>20.350000000000001</v>
      </c>
      <c r="T4119" s="4">
        <v>695.85</v>
      </c>
      <c r="U4119" s="4">
        <f t="shared" si="320"/>
        <v>-3.5510923645590804</v>
      </c>
      <c r="V4119" s="4">
        <f t="shared" si="321"/>
        <v>2.8693279007656673E-2</v>
      </c>
      <c r="W4119" s="4">
        <f t="shared" si="322"/>
        <v>2.7892939123055266E-2</v>
      </c>
      <c r="X4119" s="4">
        <f t="shared" si="323"/>
        <v>0.97210706087694476</v>
      </c>
      <c r="Y4119" s="4">
        <f t="shared" si="324"/>
        <v>-1.2285902370406233E-2</v>
      </c>
      <c r="Z4119" s="4">
        <f>IF(W4119&gt;$V$2,1,0)</f>
        <v>0</v>
      </c>
    </row>
    <row r="4120" spans="1:26" x14ac:dyDescent="0.3">
      <c r="A4120" s="4">
        <v>0</v>
      </c>
      <c r="B4120" s="4">
        <v>0</v>
      </c>
      <c r="C4120" s="4">
        <v>0</v>
      </c>
      <c r="D4120" s="4">
        <v>1</v>
      </c>
      <c r="E4120" s="4">
        <v>1</v>
      </c>
      <c r="F4120" s="4">
        <v>51</v>
      </c>
      <c r="G4120" s="4">
        <v>1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2</v>
      </c>
      <c r="Q4120" s="4">
        <v>0</v>
      </c>
      <c r="R4120" s="4">
        <v>3</v>
      </c>
      <c r="S4120" s="4">
        <v>19.95</v>
      </c>
      <c r="T4120" s="4">
        <v>1028.75</v>
      </c>
      <c r="U4120" s="4">
        <f t="shared" si="320"/>
        <v>-5.3583699754007146</v>
      </c>
      <c r="V4120" s="4">
        <f t="shared" si="321"/>
        <v>4.7085749486793903E-3</v>
      </c>
      <c r="W4120" s="4">
        <f t="shared" si="322"/>
        <v>4.6865081736959437E-3</v>
      </c>
      <c r="X4120" s="4">
        <f t="shared" si="323"/>
        <v>0.99531349182630402</v>
      </c>
      <c r="Y4120" s="4">
        <f t="shared" si="324"/>
        <v>-2.0401088754366092E-3</v>
      </c>
      <c r="Z4120" s="4">
        <f>IF(W4120&gt;$V$2,1,0)</f>
        <v>0</v>
      </c>
    </row>
    <row r="4121" spans="1:26" x14ac:dyDescent="0.3">
      <c r="A4121" s="4">
        <v>0</v>
      </c>
      <c r="B4121" s="4">
        <v>1</v>
      </c>
      <c r="C4121" s="4">
        <v>0</v>
      </c>
      <c r="D4121" s="4">
        <v>1</v>
      </c>
      <c r="E4121" s="4">
        <v>0</v>
      </c>
      <c r="F4121" s="4">
        <v>53</v>
      </c>
      <c r="G4121" s="4">
        <v>1</v>
      </c>
      <c r="H4121" s="4">
        <v>1</v>
      </c>
      <c r="I4121" s="4">
        <v>1</v>
      </c>
      <c r="J4121" s="4">
        <v>1</v>
      </c>
      <c r="K4121" s="4">
        <v>0</v>
      </c>
      <c r="L4121" s="4">
        <v>1</v>
      </c>
      <c r="M4121" s="4">
        <v>1</v>
      </c>
      <c r="N4121" s="4">
        <v>1</v>
      </c>
      <c r="O4121" s="4">
        <v>0</v>
      </c>
      <c r="P4121" s="4">
        <v>1</v>
      </c>
      <c r="Q4121" s="4">
        <v>0</v>
      </c>
      <c r="R4121" s="4">
        <v>0</v>
      </c>
      <c r="S4121" s="4">
        <v>77.400000000000006</v>
      </c>
      <c r="T4121" s="4">
        <v>4155.95</v>
      </c>
      <c r="U4121" s="4">
        <f t="shared" si="320"/>
        <v>-3.7963226827448109</v>
      </c>
      <c r="V4121" s="4">
        <f t="shared" si="321"/>
        <v>2.245318772329585E-2</v>
      </c>
      <c r="W4121" s="4">
        <f t="shared" si="322"/>
        <v>2.1960113179648383E-2</v>
      </c>
      <c r="X4121" s="4">
        <f t="shared" si="323"/>
        <v>0.97803988682035159</v>
      </c>
      <c r="Y4121" s="4">
        <f t="shared" si="324"/>
        <v>-9.6434332770760946E-3</v>
      </c>
      <c r="Z4121" s="4">
        <f>IF(W4121&gt;$V$2,1,0)</f>
        <v>0</v>
      </c>
    </row>
    <row r="4122" spans="1:26" x14ac:dyDescent="0.3">
      <c r="A4122" s="4">
        <v>0</v>
      </c>
      <c r="B4122" s="4">
        <v>0</v>
      </c>
      <c r="C4122" s="4">
        <v>0</v>
      </c>
      <c r="D4122" s="4">
        <v>1</v>
      </c>
      <c r="E4122" s="4">
        <v>1</v>
      </c>
      <c r="F4122" s="4">
        <v>20</v>
      </c>
      <c r="G4122" s="4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1</v>
      </c>
      <c r="Q4122" s="4">
        <v>0</v>
      </c>
      <c r="R4122" s="4">
        <v>0</v>
      </c>
      <c r="S4122" s="4">
        <v>19.7</v>
      </c>
      <c r="T4122" s="4">
        <v>395.6</v>
      </c>
      <c r="U4122" s="4">
        <f t="shared" si="320"/>
        <v>-3.2877697529326211</v>
      </c>
      <c r="V4122" s="4">
        <f t="shared" si="321"/>
        <v>3.7337027403856804E-2</v>
      </c>
      <c r="W4122" s="4">
        <f t="shared" si="322"/>
        <v>3.599315016962247E-2</v>
      </c>
      <c r="X4122" s="4">
        <f t="shared" si="323"/>
        <v>0.96400684983037754</v>
      </c>
      <c r="Y4122" s="4">
        <f t="shared" si="324"/>
        <v>-1.5919880170856035E-2</v>
      </c>
      <c r="Z4122" s="4">
        <f>IF(W4122&gt;$V$2,1,0)</f>
        <v>0</v>
      </c>
    </row>
    <row r="4123" spans="1:26" x14ac:dyDescent="0.3">
      <c r="A4123" s="4">
        <v>0</v>
      </c>
      <c r="B4123" s="4">
        <v>1</v>
      </c>
      <c r="C4123" s="4">
        <v>0</v>
      </c>
      <c r="D4123" s="4">
        <v>1</v>
      </c>
      <c r="E4123" s="4">
        <v>0</v>
      </c>
      <c r="F4123" s="4">
        <v>63</v>
      </c>
      <c r="G4123" s="4">
        <v>1</v>
      </c>
      <c r="H4123" s="4">
        <v>0</v>
      </c>
      <c r="I4123" s="4">
        <v>2</v>
      </c>
      <c r="J4123" s="4">
        <v>1</v>
      </c>
      <c r="K4123" s="4">
        <v>0</v>
      </c>
      <c r="L4123" s="4">
        <v>1</v>
      </c>
      <c r="M4123" s="4">
        <v>0</v>
      </c>
      <c r="N4123" s="4">
        <v>1</v>
      </c>
      <c r="O4123" s="4">
        <v>1</v>
      </c>
      <c r="P4123" s="4">
        <v>2</v>
      </c>
      <c r="Q4123" s="4">
        <v>0</v>
      </c>
      <c r="R4123" s="4">
        <v>1</v>
      </c>
      <c r="S4123" s="4">
        <v>99.7</v>
      </c>
      <c r="T4123" s="4">
        <v>6330.4</v>
      </c>
      <c r="U4123" s="4">
        <f t="shared" si="320"/>
        <v>-2.8471404267315439</v>
      </c>
      <c r="V4123" s="4">
        <f t="shared" si="321"/>
        <v>5.8009967675248707E-2</v>
      </c>
      <c r="W4123" s="4">
        <f t="shared" si="322"/>
        <v>5.4829320561802682E-2</v>
      </c>
      <c r="X4123" s="4">
        <f t="shared" si="323"/>
        <v>0.94517067943819733</v>
      </c>
      <c r="Y4123" s="4">
        <f t="shared" si="324"/>
        <v>-2.4489759273804194E-2</v>
      </c>
      <c r="Z4123" s="4">
        <f>IF(W4123&gt;$V$2,1,0)</f>
        <v>0</v>
      </c>
    </row>
    <row r="4124" spans="1:26" x14ac:dyDescent="0.3">
      <c r="A4124" s="4">
        <v>0</v>
      </c>
      <c r="B4124" s="4">
        <v>0</v>
      </c>
      <c r="C4124" s="4">
        <v>0</v>
      </c>
      <c r="D4124" s="4">
        <v>0</v>
      </c>
      <c r="E4124" s="4">
        <v>0</v>
      </c>
      <c r="F4124" s="4">
        <v>40</v>
      </c>
      <c r="G4124" s="4">
        <v>1</v>
      </c>
      <c r="H4124" s="4">
        <v>0</v>
      </c>
      <c r="I4124" s="4">
        <v>2</v>
      </c>
      <c r="J4124" s="4">
        <v>0</v>
      </c>
      <c r="K4124" s="4">
        <v>1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1</v>
      </c>
      <c r="S4124" s="4">
        <v>74.8</v>
      </c>
      <c r="T4124" s="4">
        <v>2971.7</v>
      </c>
      <c r="U4124" s="4">
        <f t="shared" si="320"/>
        <v>-1.2617051051626802</v>
      </c>
      <c r="V4124" s="4">
        <f t="shared" si="321"/>
        <v>0.2831707786660409</v>
      </c>
      <c r="W4124" s="4">
        <f t="shared" si="322"/>
        <v>0.2206805075162479</v>
      </c>
      <c r="X4124" s="4">
        <f t="shared" si="323"/>
        <v>0.7793194924837521</v>
      </c>
      <c r="Y4124" s="4">
        <f t="shared" si="324"/>
        <v>-0.10828446097079911</v>
      </c>
      <c r="Z4124" s="4">
        <f>IF(W4124&gt;$V$2,1,0)</f>
        <v>0</v>
      </c>
    </row>
    <row r="4125" spans="1:26" x14ac:dyDescent="0.3">
      <c r="A4125" s="4">
        <v>0</v>
      </c>
      <c r="B4125" s="4">
        <v>1</v>
      </c>
      <c r="C4125" s="4">
        <v>0</v>
      </c>
      <c r="D4125" s="4">
        <v>0</v>
      </c>
      <c r="E4125" s="4">
        <v>0</v>
      </c>
      <c r="F4125" s="4">
        <v>35</v>
      </c>
      <c r="G4125" s="4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1</v>
      </c>
      <c r="Q4125" s="4">
        <v>1</v>
      </c>
      <c r="R4125" s="4">
        <v>3</v>
      </c>
      <c r="S4125" s="4">
        <v>19.149999999999999</v>
      </c>
      <c r="T4125" s="4">
        <v>638</v>
      </c>
      <c r="U4125" s="4">
        <f t="shared" si="320"/>
        <v>-3.2966902367382591</v>
      </c>
      <c r="V4125" s="4">
        <f t="shared" si="321"/>
        <v>3.700544419567852E-2</v>
      </c>
      <c r="W4125" s="4">
        <f t="shared" si="322"/>
        <v>3.5684908312492672E-2</v>
      </c>
      <c r="X4125" s="4">
        <f t="shared" si="323"/>
        <v>0.96431509168750729</v>
      </c>
      <c r="Y4125" s="4">
        <f t="shared" si="324"/>
        <v>-1.5781036406336216E-2</v>
      </c>
      <c r="Z4125" s="4">
        <f>IF(W4125&gt;$V$2,1,0)</f>
        <v>0</v>
      </c>
    </row>
    <row r="4126" spans="1:26" x14ac:dyDescent="0.3">
      <c r="A4126" s="4">
        <v>0</v>
      </c>
      <c r="B4126" s="4">
        <v>1</v>
      </c>
      <c r="C4126" s="4">
        <v>0</v>
      </c>
      <c r="D4126" s="4">
        <v>1</v>
      </c>
      <c r="E4126" s="4">
        <v>1</v>
      </c>
      <c r="F4126" s="4">
        <v>26</v>
      </c>
      <c r="G4126" s="4">
        <v>1</v>
      </c>
      <c r="H4126" s="4">
        <v>0</v>
      </c>
      <c r="I4126" s="4">
        <v>2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1</v>
      </c>
      <c r="P4126" s="4">
        <v>1</v>
      </c>
      <c r="Q4126" s="4">
        <v>0</v>
      </c>
      <c r="R4126" s="4">
        <v>0</v>
      </c>
      <c r="S4126" s="4">
        <v>78.95</v>
      </c>
      <c r="T4126" s="4">
        <v>2034.25</v>
      </c>
      <c r="U4126" s="4">
        <f t="shared" si="320"/>
        <v>-1.2293550838117584</v>
      </c>
      <c r="V4126" s="4">
        <f t="shared" si="321"/>
        <v>0.29248114269368769</v>
      </c>
      <c r="W4126" s="4">
        <f t="shared" si="322"/>
        <v>0.22629432107931682</v>
      </c>
      <c r="X4126" s="4">
        <f t="shared" si="323"/>
        <v>0.7737056789206832</v>
      </c>
      <c r="Y4126" s="4">
        <f t="shared" si="324"/>
        <v>-0.11142421545354834</v>
      </c>
      <c r="Z4126" s="4">
        <f>IF(W4126&gt;$V$2,1,0)</f>
        <v>0</v>
      </c>
    </row>
    <row r="4127" spans="1:26" x14ac:dyDescent="0.3">
      <c r="A4127" s="4">
        <v>1</v>
      </c>
      <c r="B4127" s="4">
        <v>1</v>
      </c>
      <c r="C4127" s="4">
        <v>1</v>
      </c>
      <c r="D4127" s="4">
        <v>1</v>
      </c>
      <c r="E4127" s="4">
        <v>0</v>
      </c>
      <c r="F4127" s="4">
        <v>27</v>
      </c>
      <c r="G4127" s="4">
        <v>1</v>
      </c>
      <c r="H4127" s="4">
        <v>1</v>
      </c>
      <c r="I4127" s="4">
        <v>2</v>
      </c>
      <c r="J4127" s="4">
        <v>0</v>
      </c>
      <c r="K4127" s="4">
        <v>1</v>
      </c>
      <c r="L4127" s="4">
        <v>1</v>
      </c>
      <c r="M4127" s="4">
        <v>0</v>
      </c>
      <c r="N4127" s="4">
        <v>0</v>
      </c>
      <c r="O4127" s="4">
        <v>1</v>
      </c>
      <c r="P4127" s="4">
        <v>0</v>
      </c>
      <c r="Q4127" s="4">
        <v>1</v>
      </c>
      <c r="R4127" s="4">
        <v>2</v>
      </c>
      <c r="S4127" s="4">
        <v>95.55</v>
      </c>
      <c r="T4127" s="4">
        <v>2510.1999999999998</v>
      </c>
      <c r="U4127" s="4">
        <f t="shared" si="320"/>
        <v>0.37241007376176272</v>
      </c>
      <c r="V4127" s="4">
        <f t="shared" si="321"/>
        <v>1.4512279698029851</v>
      </c>
      <c r="W4127" s="4">
        <f t="shared" si="322"/>
        <v>0.59204120860273401</v>
      </c>
      <c r="X4127" s="4">
        <f t="shared" si="323"/>
        <v>0.59204120860273401</v>
      </c>
      <c r="Y4127" s="4">
        <f t="shared" si="324"/>
        <v>-0.22764806346978717</v>
      </c>
      <c r="Z4127" s="4">
        <f>IF(W4127&gt;$V$2,1,0)</f>
        <v>1</v>
      </c>
    </row>
    <row r="4128" spans="1:26" x14ac:dyDescent="0.3">
      <c r="A4128" s="4">
        <v>0</v>
      </c>
      <c r="B4128" s="4">
        <v>1</v>
      </c>
      <c r="C4128" s="4">
        <v>0</v>
      </c>
      <c r="D4128" s="4">
        <v>0</v>
      </c>
      <c r="E4128" s="4">
        <v>1</v>
      </c>
      <c r="F4128" s="4">
        <v>53</v>
      </c>
      <c r="G4128" s="4">
        <v>1</v>
      </c>
      <c r="H4128" s="4">
        <v>0</v>
      </c>
      <c r="I4128" s="4">
        <v>1</v>
      </c>
      <c r="J4128" s="4">
        <v>1</v>
      </c>
      <c r="K4128" s="4">
        <v>1</v>
      </c>
      <c r="L4128" s="4">
        <v>0</v>
      </c>
      <c r="M4128" s="4">
        <v>1</v>
      </c>
      <c r="N4128" s="4">
        <v>0</v>
      </c>
      <c r="O4128" s="4">
        <v>0</v>
      </c>
      <c r="P4128" s="4">
        <v>1</v>
      </c>
      <c r="Q4128" s="4">
        <v>0</v>
      </c>
      <c r="R4128" s="4">
        <v>1</v>
      </c>
      <c r="S4128" s="4">
        <v>62.85</v>
      </c>
      <c r="T4128" s="4">
        <v>3419.5</v>
      </c>
      <c r="U4128" s="4">
        <f t="shared" si="320"/>
        <v>-4.8099266510183654</v>
      </c>
      <c r="V4128" s="4">
        <f t="shared" si="321"/>
        <v>8.1484573568098885E-3</v>
      </c>
      <c r="W4128" s="4">
        <f t="shared" si="322"/>
        <v>8.0825966625726227E-3</v>
      </c>
      <c r="X4128" s="4">
        <f t="shared" si="323"/>
        <v>0.99191740333742739</v>
      </c>
      <c r="Y4128" s="4">
        <f t="shared" si="324"/>
        <v>-3.5244899105719117E-3</v>
      </c>
      <c r="Z4128" s="4">
        <f>IF(W4128&gt;$V$2,1,0)</f>
        <v>0</v>
      </c>
    </row>
    <row r="4129" spans="1:26" x14ac:dyDescent="0.3">
      <c r="A4129" s="4">
        <v>0</v>
      </c>
      <c r="B4129" s="4">
        <v>1</v>
      </c>
      <c r="C4129" s="4">
        <v>1</v>
      </c>
      <c r="D4129" s="4">
        <v>1</v>
      </c>
      <c r="E4129" s="4">
        <v>0</v>
      </c>
      <c r="F4129" s="4">
        <v>34</v>
      </c>
      <c r="G4129" s="4">
        <v>1</v>
      </c>
      <c r="H4129" s="4">
        <v>0</v>
      </c>
      <c r="I4129" s="4">
        <v>2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1</v>
      </c>
      <c r="S4129" s="4">
        <v>71.55</v>
      </c>
      <c r="T4129" s="4">
        <v>2427.35</v>
      </c>
      <c r="U4129" s="4">
        <f t="shared" si="320"/>
        <v>-0.82000092635221566</v>
      </c>
      <c r="V4129" s="4">
        <f t="shared" si="321"/>
        <v>0.44043124651134924</v>
      </c>
      <c r="W4129" s="4">
        <f t="shared" si="322"/>
        <v>0.30576346325314113</v>
      </c>
      <c r="X4129" s="4">
        <f t="shared" si="323"/>
        <v>0.69423653674685881</v>
      </c>
      <c r="Y4129" s="4">
        <f t="shared" si="324"/>
        <v>-0.15849253372137437</v>
      </c>
      <c r="Z4129" s="4">
        <f>IF(W4129&gt;$V$2,1,0)</f>
        <v>1</v>
      </c>
    </row>
    <row r="4130" spans="1:26" x14ac:dyDescent="0.3">
      <c r="A4130" s="4">
        <v>0</v>
      </c>
      <c r="B4130" s="4">
        <v>0</v>
      </c>
      <c r="C4130" s="4">
        <v>1</v>
      </c>
      <c r="D4130" s="4">
        <v>1</v>
      </c>
      <c r="E4130" s="4">
        <v>0</v>
      </c>
      <c r="F4130" s="4">
        <v>19</v>
      </c>
      <c r="G4130" s="4">
        <v>1</v>
      </c>
      <c r="H4130" s="4">
        <v>1</v>
      </c>
      <c r="I4130" s="4">
        <v>2</v>
      </c>
      <c r="J4130" s="4">
        <v>0</v>
      </c>
      <c r="K4130" s="4">
        <v>0</v>
      </c>
      <c r="L4130" s="4">
        <v>0</v>
      </c>
      <c r="M4130" s="4">
        <v>0</v>
      </c>
      <c r="N4130" s="4">
        <v>1</v>
      </c>
      <c r="O4130" s="4">
        <v>1</v>
      </c>
      <c r="P4130" s="4">
        <v>0</v>
      </c>
      <c r="Q4130" s="4">
        <v>1</v>
      </c>
      <c r="R4130" s="4">
        <v>2</v>
      </c>
      <c r="S4130" s="4">
        <v>94.95</v>
      </c>
      <c r="T4130" s="4">
        <v>1760.25</v>
      </c>
      <c r="U4130" s="4">
        <f t="shared" si="320"/>
        <v>1.1621801025669662</v>
      </c>
      <c r="V4130" s="4">
        <f t="shared" si="321"/>
        <v>3.1968952439844762</v>
      </c>
      <c r="W4130" s="4">
        <f t="shared" si="322"/>
        <v>0.76172862512274342</v>
      </c>
      <c r="X4130" s="4">
        <f t="shared" si="323"/>
        <v>0.23827137487725658</v>
      </c>
      <c r="Y4130" s="4">
        <f t="shared" si="324"/>
        <v>-0.62292812920022744</v>
      </c>
      <c r="Z4130" s="4">
        <f>IF(W4130&gt;$V$2,1,0)</f>
        <v>1</v>
      </c>
    </row>
    <row r="4131" spans="1:26" x14ac:dyDescent="0.3">
      <c r="A4131" s="4">
        <v>0</v>
      </c>
      <c r="B4131" s="4">
        <v>1</v>
      </c>
      <c r="C4131" s="4">
        <v>0</v>
      </c>
      <c r="D4131" s="4">
        <v>1</v>
      </c>
      <c r="E4131" s="4">
        <v>0</v>
      </c>
      <c r="F4131" s="4">
        <v>43</v>
      </c>
      <c r="G4131" s="4">
        <v>1</v>
      </c>
      <c r="H4131" s="4">
        <v>0</v>
      </c>
      <c r="I4131" s="4">
        <v>2</v>
      </c>
      <c r="J4131" s="4">
        <v>1</v>
      </c>
      <c r="K4131" s="4">
        <v>1</v>
      </c>
      <c r="L4131" s="4">
        <v>1</v>
      </c>
      <c r="M4131" s="4">
        <v>0</v>
      </c>
      <c r="N4131" s="4">
        <v>0</v>
      </c>
      <c r="O4131" s="4">
        <v>0</v>
      </c>
      <c r="P4131" s="4">
        <v>0</v>
      </c>
      <c r="Q4131" s="4">
        <v>1</v>
      </c>
      <c r="R4131" s="4">
        <v>1</v>
      </c>
      <c r="S4131" s="4">
        <v>86.1</v>
      </c>
      <c r="T4131" s="4">
        <v>3551.65</v>
      </c>
      <c r="U4131" s="4">
        <f t="shared" si="320"/>
        <v>-1.4170949314627026</v>
      </c>
      <c r="V4131" s="4">
        <f t="shared" si="321"/>
        <v>0.24241723363439519</v>
      </c>
      <c r="W4131" s="4">
        <f t="shared" si="322"/>
        <v>0.19511741069886918</v>
      </c>
      <c r="X4131" s="4">
        <f t="shared" si="323"/>
        <v>0.80488258930113088</v>
      </c>
      <c r="Y4131" s="4">
        <f t="shared" si="324"/>
        <v>-9.4267466883744169E-2</v>
      </c>
      <c r="Z4131" s="4">
        <f>IF(W4131&gt;$V$2,1,0)</f>
        <v>0</v>
      </c>
    </row>
    <row r="4132" spans="1:26" x14ac:dyDescent="0.3">
      <c r="A4132" s="4">
        <v>0</v>
      </c>
      <c r="B4132" s="4">
        <v>1</v>
      </c>
      <c r="C4132" s="4">
        <v>0</v>
      </c>
      <c r="D4132" s="4">
        <v>1</v>
      </c>
      <c r="E4132" s="4">
        <v>1</v>
      </c>
      <c r="F4132" s="4">
        <v>6</v>
      </c>
      <c r="G4132" s="4">
        <v>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3</v>
      </c>
      <c r="S4132" s="4">
        <v>19.55</v>
      </c>
      <c r="T4132" s="4">
        <v>122.9</v>
      </c>
      <c r="U4132" s="4">
        <f t="shared" si="320"/>
        <v>-1.721897198428572</v>
      </c>
      <c r="V4132" s="4">
        <f t="shared" si="321"/>
        <v>0.17872674595529661</v>
      </c>
      <c r="W4132" s="4">
        <f t="shared" si="322"/>
        <v>0.15162695388781383</v>
      </c>
      <c r="X4132" s="4">
        <f t="shared" si="323"/>
        <v>0.84837304611218611</v>
      </c>
      <c r="Y4132" s="4">
        <f t="shared" si="324"/>
        <v>-7.1413138022870248E-2</v>
      </c>
      <c r="Z4132" s="4">
        <f>IF(W4132&gt;$V$2,1,0)</f>
        <v>0</v>
      </c>
    </row>
    <row r="4133" spans="1:26" x14ac:dyDescent="0.3">
      <c r="A4133" s="4">
        <v>0</v>
      </c>
      <c r="B4133" s="4">
        <v>1</v>
      </c>
      <c r="C4133" s="4">
        <v>0</v>
      </c>
      <c r="D4133" s="4">
        <v>0</v>
      </c>
      <c r="E4133" s="4">
        <v>1</v>
      </c>
      <c r="F4133" s="4">
        <v>56</v>
      </c>
      <c r="G4133" s="4">
        <v>1</v>
      </c>
      <c r="H4133" s="4">
        <v>1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2</v>
      </c>
      <c r="Q4133" s="4">
        <v>1</v>
      </c>
      <c r="R4133" s="4">
        <v>3</v>
      </c>
      <c r="S4133" s="4">
        <v>24.8</v>
      </c>
      <c r="T4133" s="4">
        <v>1424.2</v>
      </c>
      <c r="U4133" s="4">
        <f t="shared" si="320"/>
        <v>-4.9595558677741076</v>
      </c>
      <c r="V4133" s="4">
        <f t="shared" si="321"/>
        <v>7.0160431915981892E-3</v>
      </c>
      <c r="W4133" s="4">
        <f t="shared" si="322"/>
        <v>6.9671612870851685E-3</v>
      </c>
      <c r="X4133" s="4">
        <f t="shared" si="323"/>
        <v>0.99303283871291481</v>
      </c>
      <c r="Y4133" s="4">
        <f t="shared" si="324"/>
        <v>-3.0363895348316074E-3</v>
      </c>
      <c r="Z4133" s="4">
        <f>IF(W4133&gt;$V$2,1,0)</f>
        <v>0</v>
      </c>
    </row>
    <row r="4134" spans="1:26" x14ac:dyDescent="0.3">
      <c r="A4134" s="4">
        <v>1</v>
      </c>
      <c r="B4134" s="4">
        <v>1</v>
      </c>
      <c r="C4134" s="4">
        <v>0</v>
      </c>
      <c r="D4134" s="4">
        <v>0</v>
      </c>
      <c r="E4134" s="4">
        <v>0</v>
      </c>
      <c r="F4134" s="4">
        <v>57</v>
      </c>
      <c r="G4134" s="4">
        <v>0</v>
      </c>
      <c r="H4134" s="4">
        <v>0</v>
      </c>
      <c r="I4134" s="4">
        <v>1</v>
      </c>
      <c r="J4134" s="4">
        <v>0</v>
      </c>
      <c r="K4134" s="4">
        <v>1</v>
      </c>
      <c r="L4134" s="4">
        <v>0</v>
      </c>
      <c r="M4134" s="4">
        <v>0</v>
      </c>
      <c r="N4134" s="4">
        <v>1</v>
      </c>
      <c r="O4134" s="4">
        <v>0</v>
      </c>
      <c r="P4134" s="4">
        <v>0</v>
      </c>
      <c r="Q4134" s="4">
        <v>1</v>
      </c>
      <c r="R4134" s="4">
        <v>2</v>
      </c>
      <c r="S4134" s="4">
        <v>39.299999999999997</v>
      </c>
      <c r="T4134" s="4">
        <v>2111.4499999999998</v>
      </c>
      <c r="U4134" s="4">
        <f t="shared" si="320"/>
        <v>-1.9091004347113305</v>
      </c>
      <c r="V4134" s="4">
        <f t="shared" si="321"/>
        <v>0.14821365450378179</v>
      </c>
      <c r="W4134" s="4">
        <f t="shared" si="322"/>
        <v>0.12908194735572501</v>
      </c>
      <c r="X4134" s="4">
        <f t="shared" si="323"/>
        <v>0.12908194735572501</v>
      </c>
      <c r="Y4134" s="4">
        <f t="shared" si="324"/>
        <v>-0.88913449136647282</v>
      </c>
      <c r="Z4134" s="4">
        <f>IF(W4134&gt;$V$2,1,0)</f>
        <v>0</v>
      </c>
    </row>
    <row r="4135" spans="1:26" x14ac:dyDescent="0.3">
      <c r="A4135" s="4">
        <v>0</v>
      </c>
      <c r="B4135" s="4">
        <v>1</v>
      </c>
      <c r="C4135" s="4">
        <v>0</v>
      </c>
      <c r="D4135" s="4">
        <v>1</v>
      </c>
      <c r="E4135" s="4">
        <v>1</v>
      </c>
      <c r="F4135" s="4">
        <v>34</v>
      </c>
      <c r="G4135" s="4">
        <v>1</v>
      </c>
      <c r="H4135" s="4">
        <v>0</v>
      </c>
      <c r="I4135" s="4">
        <v>2</v>
      </c>
      <c r="J4135" s="4">
        <v>0</v>
      </c>
      <c r="K4135" s="4">
        <v>0</v>
      </c>
      <c r="L4135" s="4">
        <v>1</v>
      </c>
      <c r="M4135" s="4">
        <v>0</v>
      </c>
      <c r="N4135" s="4">
        <v>1</v>
      </c>
      <c r="O4135" s="4">
        <v>0</v>
      </c>
      <c r="P4135" s="4">
        <v>0</v>
      </c>
      <c r="Q4135" s="4">
        <v>1</v>
      </c>
      <c r="R4135" s="4">
        <v>3</v>
      </c>
      <c r="S4135" s="4">
        <v>84.05</v>
      </c>
      <c r="T4135" s="4">
        <v>2909.95</v>
      </c>
      <c r="U4135" s="4">
        <f t="shared" si="320"/>
        <v>-0.17340685909115305</v>
      </c>
      <c r="V4135" s="4">
        <f t="shared" si="321"/>
        <v>0.84079545996824379</v>
      </c>
      <c r="W4135" s="4">
        <f t="shared" si="322"/>
        <v>0.45675659151329534</v>
      </c>
      <c r="X4135" s="4">
        <f t="shared" si="323"/>
        <v>0.5432434084867046</v>
      </c>
      <c r="Y4135" s="4">
        <f t="shared" si="324"/>
        <v>-0.26500553454304526</v>
      </c>
      <c r="Z4135" s="4">
        <f>IF(W4135&gt;$V$2,1,0)</f>
        <v>1</v>
      </c>
    </row>
    <row r="4136" spans="1:26" x14ac:dyDescent="0.3">
      <c r="A4136" s="4">
        <v>0</v>
      </c>
      <c r="B4136" s="4">
        <v>0</v>
      </c>
      <c r="C4136" s="4">
        <v>0</v>
      </c>
      <c r="D4136" s="4">
        <v>0</v>
      </c>
      <c r="E4136" s="4">
        <v>0</v>
      </c>
      <c r="F4136" s="4">
        <v>10</v>
      </c>
      <c r="G4136" s="4">
        <v>0</v>
      </c>
      <c r="H4136" s="4">
        <v>0</v>
      </c>
      <c r="I4136" s="4">
        <v>1</v>
      </c>
      <c r="J4136" s="4">
        <v>0</v>
      </c>
      <c r="K4136" s="4">
        <v>1</v>
      </c>
      <c r="L4136" s="4">
        <v>0</v>
      </c>
      <c r="M4136" s="4">
        <v>1</v>
      </c>
      <c r="N4136" s="4">
        <v>0</v>
      </c>
      <c r="O4136" s="4">
        <v>0</v>
      </c>
      <c r="P4136" s="4">
        <v>0</v>
      </c>
      <c r="Q4136" s="4">
        <v>0</v>
      </c>
      <c r="R4136" s="4">
        <v>2</v>
      </c>
      <c r="S4136" s="4">
        <v>36.25</v>
      </c>
      <c r="T4136" s="4">
        <v>374</v>
      </c>
      <c r="U4136" s="4">
        <f t="shared" si="320"/>
        <v>-1.0072882935641241</v>
      </c>
      <c r="V4136" s="4">
        <f t="shared" si="321"/>
        <v>0.36520797484888917</v>
      </c>
      <c r="W4136" s="4">
        <f t="shared" si="322"/>
        <v>0.26751087129366713</v>
      </c>
      <c r="X4136" s="4">
        <f t="shared" si="323"/>
        <v>0.73248912870633287</v>
      </c>
      <c r="Y4136" s="4">
        <f t="shared" si="324"/>
        <v>-0.13519881654093374</v>
      </c>
      <c r="Z4136" s="4">
        <f>IF(W4136&gt;$V$2,1,0)</f>
        <v>1</v>
      </c>
    </row>
    <row r="4137" spans="1:26" x14ac:dyDescent="0.3">
      <c r="A4137" s="4">
        <v>1</v>
      </c>
      <c r="B4137" s="4">
        <v>0</v>
      </c>
      <c r="C4137" s="4">
        <v>0</v>
      </c>
      <c r="D4137" s="4">
        <v>0</v>
      </c>
      <c r="E4137" s="4">
        <v>0</v>
      </c>
      <c r="F4137" s="4">
        <v>1</v>
      </c>
      <c r="G4137" s="4">
        <v>1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1</v>
      </c>
      <c r="R4137" s="4">
        <v>3</v>
      </c>
      <c r="S4137" s="4">
        <v>20.25</v>
      </c>
      <c r="T4137" s="4">
        <v>20.25</v>
      </c>
      <c r="U4137" s="4">
        <f t="shared" si="320"/>
        <v>-0.90945414136230396</v>
      </c>
      <c r="V4137" s="4">
        <f t="shared" si="321"/>
        <v>0.40274400533751098</v>
      </c>
      <c r="W4137" s="4">
        <f t="shared" si="322"/>
        <v>0.28711154979458114</v>
      </c>
      <c r="X4137" s="4">
        <f t="shared" si="323"/>
        <v>0.28711154979458114</v>
      </c>
      <c r="Y4137" s="4">
        <f t="shared" si="324"/>
        <v>-0.54194933654856048</v>
      </c>
      <c r="Z4137" s="4">
        <f>IF(W4137&gt;$V$2,1,0)</f>
        <v>1</v>
      </c>
    </row>
    <row r="4138" spans="1:26" x14ac:dyDescent="0.3">
      <c r="A4138" s="4">
        <v>1</v>
      </c>
      <c r="B4138" s="4">
        <v>0</v>
      </c>
      <c r="C4138" s="4">
        <v>0</v>
      </c>
      <c r="D4138" s="4">
        <v>0</v>
      </c>
      <c r="E4138" s="4">
        <v>0</v>
      </c>
      <c r="F4138" s="4">
        <v>13</v>
      </c>
      <c r="G4138" s="4">
        <v>0</v>
      </c>
      <c r="H4138" s="4">
        <v>0</v>
      </c>
      <c r="I4138" s="4">
        <v>1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1</v>
      </c>
      <c r="R4138" s="4">
        <v>2</v>
      </c>
      <c r="S4138" s="4">
        <v>23.9</v>
      </c>
      <c r="T4138" s="4">
        <v>300.8</v>
      </c>
      <c r="U4138" s="4">
        <f t="shared" si="320"/>
        <v>6.1415308728975604E-2</v>
      </c>
      <c r="V4138" s="4">
        <f t="shared" si="321"/>
        <v>1.0633404370620816</v>
      </c>
      <c r="W4138" s="4">
        <f t="shared" si="322"/>
        <v>0.51534900298669806</v>
      </c>
      <c r="X4138" s="4">
        <f t="shared" si="323"/>
        <v>0.51534900298669806</v>
      </c>
      <c r="Y4138" s="4">
        <f t="shared" si="324"/>
        <v>-0.28789855981938328</v>
      </c>
      <c r="Z4138" s="4">
        <f>IF(W4138&gt;$V$2,1,0)</f>
        <v>1</v>
      </c>
    </row>
    <row r="4139" spans="1:26" x14ac:dyDescent="0.3">
      <c r="A4139" s="4">
        <v>0</v>
      </c>
      <c r="B4139" s="4">
        <v>1</v>
      </c>
      <c r="C4139" s="4">
        <v>0</v>
      </c>
      <c r="D4139" s="4">
        <v>0</v>
      </c>
      <c r="E4139" s="4">
        <v>0</v>
      </c>
      <c r="F4139" s="4">
        <v>56</v>
      </c>
      <c r="G4139" s="4">
        <v>1</v>
      </c>
      <c r="H4139" s="4">
        <v>1</v>
      </c>
      <c r="I4139" s="4">
        <v>2</v>
      </c>
      <c r="J4139" s="4">
        <v>0</v>
      </c>
      <c r="K4139" s="4">
        <v>1</v>
      </c>
      <c r="L4139" s="4">
        <v>0</v>
      </c>
      <c r="M4139" s="4">
        <v>0</v>
      </c>
      <c r="N4139" s="4">
        <v>1</v>
      </c>
      <c r="O4139" s="4">
        <v>1</v>
      </c>
      <c r="P4139" s="4">
        <v>0</v>
      </c>
      <c r="Q4139" s="4">
        <v>0</v>
      </c>
      <c r="R4139" s="4">
        <v>2</v>
      </c>
      <c r="S4139" s="4">
        <v>98.6</v>
      </c>
      <c r="T4139" s="4">
        <v>5581.05</v>
      </c>
      <c r="U4139" s="4">
        <f t="shared" si="320"/>
        <v>-0.65398589055079037</v>
      </c>
      <c r="V4139" s="4">
        <f t="shared" si="321"/>
        <v>0.51996910088312476</v>
      </c>
      <c r="W4139" s="4">
        <f t="shared" si="322"/>
        <v>0.34209188896077886</v>
      </c>
      <c r="X4139" s="4">
        <f t="shared" si="323"/>
        <v>0.65790811103922109</v>
      </c>
      <c r="Y4139" s="4">
        <f t="shared" si="324"/>
        <v>-0.18183475935769836</v>
      </c>
      <c r="Z4139" s="4">
        <f>IF(W4139&gt;$V$2,1,0)</f>
        <v>1</v>
      </c>
    </row>
    <row r="4140" spans="1:26" x14ac:dyDescent="0.3">
      <c r="A4140" s="4">
        <v>0</v>
      </c>
      <c r="B4140" s="4">
        <v>0</v>
      </c>
      <c r="C4140" s="4">
        <v>0</v>
      </c>
      <c r="D4140" s="4">
        <v>1</v>
      </c>
      <c r="E4140" s="4">
        <v>0</v>
      </c>
      <c r="F4140" s="4">
        <v>55</v>
      </c>
      <c r="G4140" s="4">
        <v>1</v>
      </c>
      <c r="H4140" s="4">
        <v>1</v>
      </c>
      <c r="I4140" s="4">
        <v>2</v>
      </c>
      <c r="J4140" s="4">
        <v>0</v>
      </c>
      <c r="K4140" s="4">
        <v>1</v>
      </c>
      <c r="L4140" s="4">
        <v>1</v>
      </c>
      <c r="M4140" s="4">
        <v>0</v>
      </c>
      <c r="N4140" s="4">
        <v>1</v>
      </c>
      <c r="O4140" s="4">
        <v>1</v>
      </c>
      <c r="P4140" s="4">
        <v>0</v>
      </c>
      <c r="Q4140" s="4">
        <v>1</v>
      </c>
      <c r="R4140" s="4">
        <v>1</v>
      </c>
      <c r="S4140" s="4">
        <v>103.65</v>
      </c>
      <c r="T4140" s="4">
        <v>5676.65</v>
      </c>
      <c r="U4140" s="4">
        <f t="shared" si="320"/>
        <v>-0.19250753757879802</v>
      </c>
      <c r="V4140" s="4">
        <f t="shared" si="321"/>
        <v>0.82488810052111305</v>
      </c>
      <c r="W4140" s="4">
        <f t="shared" si="322"/>
        <v>0.45202119531907675</v>
      </c>
      <c r="X4140" s="4">
        <f t="shared" si="323"/>
        <v>0.5479788046809233</v>
      </c>
      <c r="Y4140" s="4">
        <f t="shared" si="324"/>
        <v>-0.26123623930419942</v>
      </c>
      <c r="Z4140" s="4">
        <f>IF(W4140&gt;$V$2,1,0)</f>
        <v>1</v>
      </c>
    </row>
    <row r="4141" spans="1:26" x14ac:dyDescent="0.3">
      <c r="A4141" s="4">
        <v>0</v>
      </c>
      <c r="B4141" s="4">
        <v>0</v>
      </c>
      <c r="C4141" s="4">
        <v>0</v>
      </c>
      <c r="D4141" s="4">
        <v>1</v>
      </c>
      <c r="E4141" s="4">
        <v>1</v>
      </c>
      <c r="F4141" s="4">
        <v>36</v>
      </c>
      <c r="G4141" s="4">
        <v>1</v>
      </c>
      <c r="H4141" s="4">
        <v>1</v>
      </c>
      <c r="I4141" s="4">
        <v>1</v>
      </c>
      <c r="J4141" s="4">
        <v>1</v>
      </c>
      <c r="K4141" s="4">
        <v>1</v>
      </c>
      <c r="L4141" s="4">
        <v>1</v>
      </c>
      <c r="M4141" s="4">
        <v>1</v>
      </c>
      <c r="N4141" s="4">
        <v>1</v>
      </c>
      <c r="O4141" s="4">
        <v>1</v>
      </c>
      <c r="P4141" s="4">
        <v>2</v>
      </c>
      <c r="Q4141" s="4">
        <v>1</v>
      </c>
      <c r="R4141" s="4">
        <v>1</v>
      </c>
      <c r="S4141" s="4">
        <v>92.9</v>
      </c>
      <c r="T4141" s="4">
        <v>3379.25</v>
      </c>
      <c r="U4141" s="4">
        <f t="shared" si="320"/>
        <v>-3.4080102157176042</v>
      </c>
      <c r="V4141" s="4">
        <f t="shared" si="321"/>
        <v>3.3107010689516971E-2</v>
      </c>
      <c r="W4141" s="4">
        <f t="shared" si="322"/>
        <v>3.2046061392440525E-2</v>
      </c>
      <c r="X4141" s="4">
        <f t="shared" si="323"/>
        <v>0.96795393860755952</v>
      </c>
      <c r="Y4141" s="4">
        <f t="shared" si="324"/>
        <v>-1.4145308688013091E-2</v>
      </c>
      <c r="Z4141" s="4">
        <f>IF(W4141&gt;$V$2,1,0)</f>
        <v>0</v>
      </c>
    </row>
    <row r="4142" spans="1:26" x14ac:dyDescent="0.3">
      <c r="A4142" s="4">
        <v>0</v>
      </c>
      <c r="B4142" s="4">
        <v>1</v>
      </c>
      <c r="C4142" s="4">
        <v>0</v>
      </c>
      <c r="D4142" s="4">
        <v>1</v>
      </c>
      <c r="E4142" s="4">
        <v>0</v>
      </c>
      <c r="F4142" s="4">
        <v>47</v>
      </c>
      <c r="G4142" s="4">
        <v>1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1</v>
      </c>
      <c r="Q4142" s="4">
        <v>0</v>
      </c>
      <c r="R4142" s="4">
        <v>0</v>
      </c>
      <c r="S4142" s="4">
        <v>19.899999999999999</v>
      </c>
      <c r="T4142" s="4">
        <v>942.95</v>
      </c>
      <c r="U4142" s="4">
        <f t="shared" si="320"/>
        <v>-4.5034834264370094</v>
      </c>
      <c r="V4142" s="4">
        <f t="shared" si="321"/>
        <v>1.1070366487544527E-2</v>
      </c>
      <c r="W4142" s="4">
        <f t="shared" si="322"/>
        <v>1.0949155325363702E-2</v>
      </c>
      <c r="X4142" s="4">
        <f t="shared" si="323"/>
        <v>0.98905084467463633</v>
      </c>
      <c r="Y4142" s="4">
        <f t="shared" si="324"/>
        <v>-4.7813818163296188E-3</v>
      </c>
      <c r="Z4142" s="4">
        <f>IF(W4142&gt;$V$2,1,0)</f>
        <v>0</v>
      </c>
    </row>
    <row r="4143" spans="1:26" x14ac:dyDescent="0.3">
      <c r="A4143" s="4">
        <v>0</v>
      </c>
      <c r="B4143" s="4">
        <v>0</v>
      </c>
      <c r="C4143" s="4">
        <v>0</v>
      </c>
      <c r="D4143" s="4">
        <v>1</v>
      </c>
      <c r="E4143" s="4">
        <v>1</v>
      </c>
      <c r="F4143" s="4">
        <v>12</v>
      </c>
      <c r="G4143" s="4">
        <v>1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1</v>
      </c>
      <c r="R4143" s="4">
        <v>1</v>
      </c>
      <c r="S4143" s="4">
        <v>20.100000000000001</v>
      </c>
      <c r="T4143" s="4">
        <v>232.4</v>
      </c>
      <c r="U4143" s="4">
        <f t="shared" si="320"/>
        <v>-1.7480406955981938</v>
      </c>
      <c r="V4143" s="4">
        <f t="shared" si="321"/>
        <v>0.17411475326882833</v>
      </c>
      <c r="W4143" s="4">
        <f t="shared" si="322"/>
        <v>0.14829449402971823</v>
      </c>
      <c r="X4143" s="4">
        <f t="shared" si="323"/>
        <v>0.85170550597028183</v>
      </c>
      <c r="Y4143" s="4">
        <f t="shared" si="324"/>
        <v>-6.9710545187518111E-2</v>
      </c>
      <c r="Z4143" s="4">
        <f>IF(W4143&gt;$V$2,1,0)</f>
        <v>0</v>
      </c>
    </row>
    <row r="4144" spans="1:26" x14ac:dyDescent="0.3">
      <c r="A4144" s="4">
        <v>1</v>
      </c>
      <c r="B4144" s="4">
        <v>0</v>
      </c>
      <c r="C4144" s="4">
        <v>0</v>
      </c>
      <c r="D4144" s="4">
        <v>0</v>
      </c>
      <c r="E4144" s="4">
        <v>0</v>
      </c>
      <c r="F4144" s="4">
        <v>1</v>
      </c>
      <c r="G4144" s="4">
        <v>1</v>
      </c>
      <c r="H4144" s="4">
        <v>0</v>
      </c>
      <c r="I4144" s="4">
        <v>2</v>
      </c>
      <c r="J4144" s="4">
        <v>0</v>
      </c>
      <c r="K4144" s="4">
        <v>0</v>
      </c>
      <c r="L4144" s="4">
        <v>1</v>
      </c>
      <c r="M4144" s="4">
        <v>0</v>
      </c>
      <c r="N4144" s="4">
        <v>1</v>
      </c>
      <c r="O4144" s="4">
        <v>0</v>
      </c>
      <c r="P4144" s="4">
        <v>0</v>
      </c>
      <c r="Q4144" s="4">
        <v>1</v>
      </c>
      <c r="R4144" s="4">
        <v>2</v>
      </c>
      <c r="S4144" s="4">
        <v>85.45</v>
      </c>
      <c r="T4144" s="4">
        <v>85.45</v>
      </c>
      <c r="U4144" s="4">
        <f t="shared" si="320"/>
        <v>0.95128170000113543</v>
      </c>
      <c r="V4144" s="4">
        <f t="shared" si="321"/>
        <v>2.5890258881403923</v>
      </c>
      <c r="W4144" s="4">
        <f t="shared" si="322"/>
        <v>0.72137286518205157</v>
      </c>
      <c r="X4144" s="4">
        <f t="shared" si="323"/>
        <v>0.72137286518205157</v>
      </c>
      <c r="Y4144" s="4">
        <f t="shared" si="324"/>
        <v>-0.14184019792469724</v>
      </c>
      <c r="Z4144" s="4">
        <f>IF(W4144&gt;$V$2,1,0)</f>
        <v>1</v>
      </c>
    </row>
    <row r="4145" spans="1:26" x14ac:dyDescent="0.3">
      <c r="A4145" s="4">
        <v>0</v>
      </c>
      <c r="B4145" s="4">
        <v>1</v>
      </c>
      <c r="C4145" s="4">
        <v>1</v>
      </c>
      <c r="D4145" s="4">
        <v>0</v>
      </c>
      <c r="E4145" s="4">
        <v>0</v>
      </c>
      <c r="F4145" s="4">
        <v>24</v>
      </c>
      <c r="G4145" s="4">
        <v>1</v>
      </c>
      <c r="H4145" s="4">
        <v>1</v>
      </c>
      <c r="I4145" s="4">
        <v>2</v>
      </c>
      <c r="J4145" s="4">
        <v>0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1</v>
      </c>
      <c r="R4145" s="4">
        <v>2</v>
      </c>
      <c r="S4145" s="4">
        <v>80.5</v>
      </c>
      <c r="T4145" s="4">
        <v>2088.4499999999998</v>
      </c>
      <c r="U4145" s="4">
        <f t="shared" si="320"/>
        <v>0.21997316535935652</v>
      </c>
      <c r="V4145" s="4">
        <f t="shared" si="321"/>
        <v>1.246043293014746</v>
      </c>
      <c r="W4145" s="4">
        <f t="shared" si="322"/>
        <v>0.55477260696175068</v>
      </c>
      <c r="X4145" s="4">
        <f t="shared" si="323"/>
        <v>0.44522739303824932</v>
      </c>
      <c r="Y4145" s="4">
        <f t="shared" si="324"/>
        <v>-0.35141812313478993</v>
      </c>
      <c r="Z4145" s="4">
        <f>IF(W4145&gt;$V$2,1,0)</f>
        <v>1</v>
      </c>
    </row>
    <row r="4146" spans="1:26" x14ac:dyDescent="0.3">
      <c r="A4146" s="4">
        <v>1</v>
      </c>
      <c r="B4146" s="4">
        <v>0</v>
      </c>
      <c r="C4146" s="4">
        <v>0</v>
      </c>
      <c r="D4146" s="4">
        <v>0</v>
      </c>
      <c r="E4146" s="4">
        <v>0</v>
      </c>
      <c r="F4146" s="4">
        <v>63</v>
      </c>
      <c r="G4146" s="4">
        <v>1</v>
      </c>
      <c r="H4146" s="4">
        <v>1</v>
      </c>
      <c r="I4146" s="4">
        <v>2</v>
      </c>
      <c r="J4146" s="4">
        <v>0</v>
      </c>
      <c r="K4146" s="4">
        <v>1</v>
      </c>
      <c r="L4146" s="4">
        <v>0</v>
      </c>
      <c r="M4146" s="4">
        <v>0</v>
      </c>
      <c r="N4146" s="4">
        <v>1</v>
      </c>
      <c r="O4146" s="4">
        <v>1</v>
      </c>
      <c r="P4146" s="4">
        <v>1</v>
      </c>
      <c r="Q4146" s="4">
        <v>0</v>
      </c>
      <c r="R4146" s="4">
        <v>0</v>
      </c>
      <c r="S4146" s="4">
        <v>99.9</v>
      </c>
      <c r="T4146" s="4">
        <v>6137</v>
      </c>
      <c r="U4146" s="4">
        <f t="shared" si="320"/>
        <v>-1.7622640488321215</v>
      </c>
      <c r="V4146" s="4">
        <f t="shared" si="321"/>
        <v>0.17165578646131086</v>
      </c>
      <c r="W4146" s="4">
        <f t="shared" si="322"/>
        <v>0.14650701037354463</v>
      </c>
      <c r="X4146" s="4">
        <f t="shared" si="323"/>
        <v>0.14650701037354463</v>
      </c>
      <c r="Y4146" s="4">
        <f t="shared" si="324"/>
        <v>-0.83414159378288222</v>
      </c>
      <c r="Z4146" s="4">
        <f>IF(W4146&gt;$V$2,1,0)</f>
        <v>0</v>
      </c>
    </row>
    <row r="4147" spans="1:26" x14ac:dyDescent="0.3">
      <c r="A4147" s="4">
        <v>0</v>
      </c>
      <c r="B4147" s="4">
        <v>0</v>
      </c>
      <c r="C4147" s="4">
        <v>1</v>
      </c>
      <c r="D4147" s="4">
        <v>0</v>
      </c>
      <c r="E4147" s="4">
        <v>0</v>
      </c>
      <c r="F4147" s="4">
        <v>35</v>
      </c>
      <c r="G4147" s="4">
        <v>0</v>
      </c>
      <c r="H4147" s="4">
        <v>0</v>
      </c>
      <c r="I4147" s="4">
        <v>1</v>
      </c>
      <c r="J4147" s="4">
        <v>0</v>
      </c>
      <c r="K4147" s="4">
        <v>0</v>
      </c>
      <c r="L4147" s="4">
        <v>1</v>
      </c>
      <c r="M4147" s="4">
        <v>0</v>
      </c>
      <c r="N4147" s="4">
        <v>1</v>
      </c>
      <c r="O4147" s="4">
        <v>0</v>
      </c>
      <c r="P4147" s="4">
        <v>0</v>
      </c>
      <c r="Q4147" s="4">
        <v>1</v>
      </c>
      <c r="R4147" s="4">
        <v>2</v>
      </c>
      <c r="S4147" s="4">
        <v>39.85</v>
      </c>
      <c r="T4147" s="4">
        <v>1434.6</v>
      </c>
      <c r="U4147" s="4">
        <f t="shared" si="320"/>
        <v>-0.54784992302772084</v>
      </c>
      <c r="V4147" s="4">
        <f t="shared" si="321"/>
        <v>0.57819163140895113</v>
      </c>
      <c r="W4147" s="4">
        <f t="shared" si="322"/>
        <v>0.36636338699424165</v>
      </c>
      <c r="X4147" s="4">
        <f t="shared" si="323"/>
        <v>0.63363661300575835</v>
      </c>
      <c r="Y4147" s="4">
        <f t="shared" si="324"/>
        <v>-0.19815973614241958</v>
      </c>
      <c r="Z4147" s="4">
        <f>IF(W4147&gt;$V$2,1,0)</f>
        <v>1</v>
      </c>
    </row>
    <row r="4148" spans="1:26" x14ac:dyDescent="0.3">
      <c r="A4148" s="4">
        <v>0</v>
      </c>
      <c r="B4148" s="4">
        <v>0</v>
      </c>
      <c r="C4148" s="4">
        <v>0</v>
      </c>
      <c r="D4148" s="4">
        <v>0</v>
      </c>
      <c r="E4148" s="4">
        <v>0</v>
      </c>
      <c r="F4148" s="4">
        <v>67</v>
      </c>
      <c r="G4148" s="4">
        <v>1</v>
      </c>
      <c r="H4148" s="4">
        <v>0</v>
      </c>
      <c r="I4148" s="4">
        <v>1</v>
      </c>
      <c r="J4148" s="4">
        <v>1</v>
      </c>
      <c r="K4148" s="4">
        <v>1</v>
      </c>
      <c r="L4148" s="4">
        <v>0</v>
      </c>
      <c r="M4148" s="4">
        <v>1</v>
      </c>
      <c r="N4148" s="4">
        <v>0</v>
      </c>
      <c r="O4148" s="4">
        <v>0</v>
      </c>
      <c r="P4148" s="4">
        <v>1</v>
      </c>
      <c r="Q4148" s="4">
        <v>0</v>
      </c>
      <c r="R4148" s="4">
        <v>1</v>
      </c>
      <c r="S4148" s="4">
        <v>60.5</v>
      </c>
      <c r="T4148" s="4">
        <v>3870</v>
      </c>
      <c r="U4148" s="4">
        <f t="shared" si="320"/>
        <v>-5.0741843245584555</v>
      </c>
      <c r="V4148" s="4">
        <f t="shared" si="321"/>
        <v>6.2561873773923551E-3</v>
      </c>
      <c r="W4148" s="4">
        <f t="shared" si="322"/>
        <v>6.2172908409118656E-3</v>
      </c>
      <c r="X4148" s="4">
        <f t="shared" si="323"/>
        <v>0.99378270915908817</v>
      </c>
      <c r="Y4148" s="4">
        <f t="shared" si="324"/>
        <v>-2.7085638212391329E-3</v>
      </c>
      <c r="Z4148" s="4">
        <f>IF(W4148&gt;$V$2,1,0)</f>
        <v>0</v>
      </c>
    </row>
    <row r="4149" spans="1:26" x14ac:dyDescent="0.3">
      <c r="A4149" s="4">
        <v>1</v>
      </c>
      <c r="B4149" s="4">
        <v>1</v>
      </c>
      <c r="C4149" s="4">
        <v>0</v>
      </c>
      <c r="D4149" s="4">
        <v>0</v>
      </c>
      <c r="E4149" s="4">
        <v>0</v>
      </c>
      <c r="F4149" s="4">
        <v>25</v>
      </c>
      <c r="G4149" s="4">
        <v>1</v>
      </c>
      <c r="H4149" s="4">
        <v>1</v>
      </c>
      <c r="I4149" s="4">
        <v>2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1</v>
      </c>
      <c r="P4149" s="4">
        <v>0</v>
      </c>
      <c r="Q4149" s="4">
        <v>1</v>
      </c>
      <c r="R4149" s="4">
        <v>2</v>
      </c>
      <c r="S4149" s="4">
        <v>84.8</v>
      </c>
      <c r="T4149" s="4">
        <v>2043.45</v>
      </c>
      <c r="U4149" s="4">
        <f t="shared" si="320"/>
        <v>0.38955969256193435</v>
      </c>
      <c r="V4149" s="4">
        <f t="shared" si="321"/>
        <v>1.4763306114038111</v>
      </c>
      <c r="W4149" s="4">
        <f t="shared" si="322"/>
        <v>0.59617669975290244</v>
      </c>
      <c r="X4149" s="4">
        <f t="shared" si="323"/>
        <v>0.59617669975290244</v>
      </c>
      <c r="Y4149" s="4">
        <f t="shared" si="324"/>
        <v>-0.22462500141053587</v>
      </c>
      <c r="Z4149" s="4">
        <f>IF(W4149&gt;$V$2,1,0)</f>
        <v>1</v>
      </c>
    </row>
    <row r="4150" spans="1:26" x14ac:dyDescent="0.3">
      <c r="A4150" s="4">
        <v>0</v>
      </c>
      <c r="B4150" s="4">
        <v>1</v>
      </c>
      <c r="C4150" s="4">
        <v>0</v>
      </c>
      <c r="D4150" s="4">
        <v>0</v>
      </c>
      <c r="E4150" s="4">
        <v>0</v>
      </c>
      <c r="F4150" s="4">
        <v>21</v>
      </c>
      <c r="G4150" s="4">
        <v>1</v>
      </c>
      <c r="H4150" s="4">
        <v>1</v>
      </c>
      <c r="I4150" s="4">
        <v>2</v>
      </c>
      <c r="J4150" s="4">
        <v>1</v>
      </c>
      <c r="K4150" s="4">
        <v>0</v>
      </c>
      <c r="L4150" s="4">
        <v>1</v>
      </c>
      <c r="M4150" s="4">
        <v>0</v>
      </c>
      <c r="N4150" s="4">
        <v>1</v>
      </c>
      <c r="O4150" s="4">
        <v>1</v>
      </c>
      <c r="P4150" s="4">
        <v>0</v>
      </c>
      <c r="Q4150" s="4">
        <v>0</v>
      </c>
      <c r="R4150" s="4">
        <v>3</v>
      </c>
      <c r="S4150" s="4">
        <v>103.85</v>
      </c>
      <c r="T4150" s="4">
        <v>2215</v>
      </c>
      <c r="U4150" s="4">
        <f t="shared" si="320"/>
        <v>0.14265520663138753</v>
      </c>
      <c r="V4150" s="4">
        <f t="shared" si="321"/>
        <v>1.1533320718524667</v>
      </c>
      <c r="W4150" s="4">
        <f t="shared" si="322"/>
        <v>0.53560344311422392</v>
      </c>
      <c r="X4150" s="4">
        <f t="shared" si="323"/>
        <v>0.46439655688577608</v>
      </c>
      <c r="Y4150" s="4">
        <f t="shared" si="324"/>
        <v>-0.33311100885390155</v>
      </c>
      <c r="Z4150" s="4">
        <f>IF(W4150&gt;$V$2,1,0)</f>
        <v>1</v>
      </c>
    </row>
    <row r="4151" spans="1:26" x14ac:dyDescent="0.3">
      <c r="A4151" s="4">
        <v>0</v>
      </c>
      <c r="B4151" s="4">
        <v>0</v>
      </c>
      <c r="C4151" s="4">
        <v>0</v>
      </c>
      <c r="D4151" s="4">
        <v>0</v>
      </c>
      <c r="E4151" s="4">
        <v>0</v>
      </c>
      <c r="F4151" s="4">
        <v>13</v>
      </c>
      <c r="G4151" s="4">
        <v>1</v>
      </c>
      <c r="H4151" s="4">
        <v>0</v>
      </c>
      <c r="I4151" s="4">
        <v>1</v>
      </c>
      <c r="J4151" s="4">
        <v>1</v>
      </c>
      <c r="K4151" s="4">
        <v>1</v>
      </c>
      <c r="L4151" s="4">
        <v>0</v>
      </c>
      <c r="M4151" s="4">
        <v>1</v>
      </c>
      <c r="N4151" s="4">
        <v>0</v>
      </c>
      <c r="O4151" s="4">
        <v>1</v>
      </c>
      <c r="P4151" s="4">
        <v>0</v>
      </c>
      <c r="Q4151" s="4">
        <v>0</v>
      </c>
      <c r="R4151" s="4">
        <v>0</v>
      </c>
      <c r="S4151" s="4">
        <v>67.8</v>
      </c>
      <c r="T4151" s="4">
        <v>842.25</v>
      </c>
      <c r="U4151" s="4">
        <f t="shared" si="320"/>
        <v>-1.8449805054933197</v>
      </c>
      <c r="V4151" s="4">
        <f t="shared" si="321"/>
        <v>0.15802840154534936</v>
      </c>
      <c r="W4151" s="4">
        <f t="shared" si="322"/>
        <v>0.13646332105021419</v>
      </c>
      <c r="X4151" s="4">
        <f t="shared" si="323"/>
        <v>0.86353667894978581</v>
      </c>
      <c r="Y4151" s="4">
        <f t="shared" si="324"/>
        <v>-6.371921093128205E-2</v>
      </c>
      <c r="Z4151" s="4">
        <f>IF(W4151&gt;$V$2,1,0)</f>
        <v>0</v>
      </c>
    </row>
    <row r="4152" spans="1:26" x14ac:dyDescent="0.3">
      <c r="A4152" s="4">
        <v>1</v>
      </c>
      <c r="B4152" s="4">
        <v>1</v>
      </c>
      <c r="C4152" s="4">
        <v>0</v>
      </c>
      <c r="D4152" s="4">
        <v>1</v>
      </c>
      <c r="E4152" s="4">
        <v>0</v>
      </c>
      <c r="F4152" s="4">
        <v>35</v>
      </c>
      <c r="G4152" s="4">
        <v>1</v>
      </c>
      <c r="H4152" s="4">
        <v>1</v>
      </c>
      <c r="I4152" s="4">
        <v>2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1</v>
      </c>
      <c r="R4152" s="4">
        <v>2</v>
      </c>
      <c r="S4152" s="4">
        <v>75.2</v>
      </c>
      <c r="T4152" s="4">
        <v>2576.1999999999998</v>
      </c>
      <c r="U4152" s="4">
        <f t="shared" si="320"/>
        <v>-0.22001277456644641</v>
      </c>
      <c r="V4152" s="4">
        <f t="shared" si="321"/>
        <v>0.80250854619825052</v>
      </c>
      <c r="W4152" s="4">
        <f t="shared" si="322"/>
        <v>0.44521760958684842</v>
      </c>
      <c r="X4152" s="4">
        <f t="shared" si="323"/>
        <v>0.44521760958684842</v>
      </c>
      <c r="Y4152" s="4">
        <f t="shared" si="324"/>
        <v>-0.35142766645064888</v>
      </c>
      <c r="Z4152" s="4">
        <f>IF(W4152&gt;$V$2,1,0)</f>
        <v>1</v>
      </c>
    </row>
    <row r="4153" spans="1:26" x14ac:dyDescent="0.3">
      <c r="A4153" s="4">
        <v>0</v>
      </c>
      <c r="B4153" s="4">
        <v>1</v>
      </c>
      <c r="C4153" s="4">
        <v>1</v>
      </c>
      <c r="D4153" s="4">
        <v>1</v>
      </c>
      <c r="E4153" s="4">
        <v>0</v>
      </c>
      <c r="F4153" s="4">
        <v>71</v>
      </c>
      <c r="G4153" s="4">
        <v>1</v>
      </c>
      <c r="H4153" s="4">
        <v>1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2</v>
      </c>
      <c r="Q4153" s="4">
        <v>0</v>
      </c>
      <c r="R4153" s="4">
        <v>0</v>
      </c>
      <c r="S4153" s="4">
        <v>24.85</v>
      </c>
      <c r="T4153" s="4">
        <v>1901</v>
      </c>
      <c r="U4153" s="4">
        <f t="shared" si="320"/>
        <v>-5.8463741021038977</v>
      </c>
      <c r="V4153" s="4">
        <f t="shared" si="321"/>
        <v>2.8903603325004827E-3</v>
      </c>
      <c r="W4153" s="4">
        <f t="shared" si="322"/>
        <v>2.8820302266562878E-3</v>
      </c>
      <c r="X4153" s="4">
        <f t="shared" si="323"/>
        <v>0.99711796977334366</v>
      </c>
      <c r="Y4153" s="4">
        <f t="shared" si="324"/>
        <v>-1.2534569433784437E-3</v>
      </c>
      <c r="Z4153" s="4">
        <f>IF(W4153&gt;$V$2,1,0)</f>
        <v>0</v>
      </c>
    </row>
    <row r="4154" spans="1:26" x14ac:dyDescent="0.3">
      <c r="A4154" s="4">
        <v>0</v>
      </c>
      <c r="B4154" s="4">
        <v>0</v>
      </c>
      <c r="C4154" s="4">
        <v>0</v>
      </c>
      <c r="D4154" s="4">
        <v>0</v>
      </c>
      <c r="E4154" s="4">
        <v>0</v>
      </c>
      <c r="F4154" s="4">
        <v>29</v>
      </c>
      <c r="G4154" s="4">
        <v>1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1</v>
      </c>
      <c r="S4154" s="4">
        <v>19.350000000000001</v>
      </c>
      <c r="T4154" s="4">
        <v>601.6</v>
      </c>
      <c r="U4154" s="4">
        <f t="shared" si="320"/>
        <v>-2.8110297595479494</v>
      </c>
      <c r="V4154" s="4">
        <f t="shared" si="321"/>
        <v>6.0143027636498418E-2</v>
      </c>
      <c r="W4154" s="4">
        <f t="shared" si="322"/>
        <v>5.6731050498518433E-2</v>
      </c>
      <c r="X4154" s="4">
        <f t="shared" si="323"/>
        <v>0.94326894950148155</v>
      </c>
      <c r="Y4154" s="4">
        <f t="shared" si="324"/>
        <v>-2.5364461418497106E-2</v>
      </c>
      <c r="Z4154" s="4">
        <f>IF(W4154&gt;$V$2,1,0)</f>
        <v>0</v>
      </c>
    </row>
    <row r="4155" spans="1:26" x14ac:dyDescent="0.3">
      <c r="A4155" s="4">
        <v>1</v>
      </c>
      <c r="B4155" s="4">
        <v>1</v>
      </c>
      <c r="C4155" s="4">
        <v>0</v>
      </c>
      <c r="D4155" s="4">
        <v>1</v>
      </c>
      <c r="E4155" s="4">
        <v>0</v>
      </c>
      <c r="F4155" s="4">
        <v>71</v>
      </c>
      <c r="G4155" s="4">
        <v>0</v>
      </c>
      <c r="H4155" s="4">
        <v>0</v>
      </c>
      <c r="I4155" s="4">
        <v>1</v>
      </c>
      <c r="J4155" s="4">
        <v>0</v>
      </c>
      <c r="K4155" s="4">
        <v>1</v>
      </c>
      <c r="L4155" s="4">
        <v>0</v>
      </c>
      <c r="M4155" s="4">
        <v>0</v>
      </c>
      <c r="N4155" s="4">
        <v>1</v>
      </c>
      <c r="O4155" s="4">
        <v>1</v>
      </c>
      <c r="P4155" s="4">
        <v>2</v>
      </c>
      <c r="Q4155" s="4">
        <v>0</v>
      </c>
      <c r="R4155" s="4">
        <v>2</v>
      </c>
      <c r="S4155" s="4">
        <v>49.35</v>
      </c>
      <c r="T4155" s="4">
        <v>3515.25</v>
      </c>
      <c r="U4155" s="4">
        <f t="shared" si="320"/>
        <v>-3.836082937544266</v>
      </c>
      <c r="V4155" s="4">
        <f t="shared" si="321"/>
        <v>2.1577958231694044E-2</v>
      </c>
      <c r="W4155" s="4">
        <f t="shared" si="322"/>
        <v>2.1122184614324031E-2</v>
      </c>
      <c r="X4155" s="4">
        <f t="shared" si="323"/>
        <v>2.1122184614324031E-2</v>
      </c>
      <c r="Y4155" s="4">
        <f t="shared" si="324"/>
        <v>-1.6752611658314032</v>
      </c>
      <c r="Z4155" s="4">
        <f>IF(W4155&gt;$V$2,1,0)</f>
        <v>0</v>
      </c>
    </row>
    <row r="4156" spans="1:26" x14ac:dyDescent="0.3">
      <c r="A4156" s="4">
        <v>0</v>
      </c>
      <c r="B4156" s="4">
        <v>1</v>
      </c>
      <c r="C4156" s="4">
        <v>1</v>
      </c>
      <c r="D4156" s="4">
        <v>1</v>
      </c>
      <c r="E4156" s="4">
        <v>0</v>
      </c>
      <c r="F4156" s="4">
        <v>7</v>
      </c>
      <c r="G4156" s="4">
        <v>1</v>
      </c>
      <c r="H4156" s="4">
        <v>0</v>
      </c>
      <c r="I4156" s="4">
        <v>2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1</v>
      </c>
      <c r="P4156" s="4">
        <v>0</v>
      </c>
      <c r="Q4156" s="4">
        <v>1</v>
      </c>
      <c r="R4156" s="4">
        <v>2</v>
      </c>
      <c r="S4156" s="4">
        <v>89</v>
      </c>
      <c r="T4156" s="4">
        <v>605.45000000000005</v>
      </c>
      <c r="U4156" s="4">
        <f t="shared" si="320"/>
        <v>1.3179941959012642</v>
      </c>
      <c r="V4156" s="4">
        <f t="shared" si="321"/>
        <v>3.7359203326469546</v>
      </c>
      <c r="W4156" s="4">
        <f t="shared" si="322"/>
        <v>0.78884779942210526</v>
      </c>
      <c r="X4156" s="4">
        <f t="shared" si="323"/>
        <v>0.21115220057789474</v>
      </c>
      <c r="Y4156" s="4">
        <f t="shared" si="324"/>
        <v>-0.6754043881019357</v>
      </c>
      <c r="Z4156" s="4">
        <f>IF(W4156&gt;$V$2,1,0)</f>
        <v>1</v>
      </c>
    </row>
    <row r="4157" spans="1:26" x14ac:dyDescent="0.3">
      <c r="A4157" s="4">
        <v>0</v>
      </c>
      <c r="B4157" s="4">
        <v>0</v>
      </c>
      <c r="C4157" s="4">
        <v>1</v>
      </c>
      <c r="D4157" s="4">
        <v>0</v>
      </c>
      <c r="E4157" s="4">
        <v>0</v>
      </c>
      <c r="F4157" s="4">
        <v>57</v>
      </c>
      <c r="G4157" s="4">
        <v>0</v>
      </c>
      <c r="H4157" s="4">
        <v>0</v>
      </c>
      <c r="I4157" s="4">
        <v>1</v>
      </c>
      <c r="J4157" s="4">
        <v>0</v>
      </c>
      <c r="K4157" s="4">
        <v>1</v>
      </c>
      <c r="L4157" s="4">
        <v>1</v>
      </c>
      <c r="M4157" s="4">
        <v>0</v>
      </c>
      <c r="N4157" s="4">
        <v>1</v>
      </c>
      <c r="O4157" s="4">
        <v>1</v>
      </c>
      <c r="P4157" s="4">
        <v>0</v>
      </c>
      <c r="Q4157" s="4">
        <v>1</v>
      </c>
      <c r="R4157" s="4">
        <v>2</v>
      </c>
      <c r="S4157" s="4">
        <v>55</v>
      </c>
      <c r="T4157" s="4">
        <v>3094.05</v>
      </c>
      <c r="U4157" s="4">
        <f t="shared" si="320"/>
        <v>-1.3023166768317123</v>
      </c>
      <c r="V4157" s="4">
        <f t="shared" si="321"/>
        <v>0.27190115571666895</v>
      </c>
      <c r="W4157" s="4">
        <f t="shared" si="322"/>
        <v>0.21377538222572237</v>
      </c>
      <c r="X4157" s="4">
        <f t="shared" si="323"/>
        <v>0.78622461777427766</v>
      </c>
      <c r="Y4157" s="4">
        <f t="shared" si="324"/>
        <v>-0.10445336194540923</v>
      </c>
      <c r="Z4157" s="4">
        <f>IF(W4157&gt;$V$2,1,0)</f>
        <v>0</v>
      </c>
    </row>
    <row r="4158" spans="1:26" x14ac:dyDescent="0.3">
      <c r="A4158" s="4">
        <v>0</v>
      </c>
      <c r="B4158" s="4">
        <v>1</v>
      </c>
      <c r="C4158" s="4">
        <v>0</v>
      </c>
      <c r="D4158" s="4">
        <v>1</v>
      </c>
      <c r="E4158" s="4">
        <v>0</v>
      </c>
      <c r="F4158" s="4">
        <v>65</v>
      </c>
      <c r="G4158" s="4">
        <v>1</v>
      </c>
      <c r="H4158" s="4">
        <v>1</v>
      </c>
      <c r="I4158" s="4">
        <v>1</v>
      </c>
      <c r="J4158" s="4">
        <v>1</v>
      </c>
      <c r="K4158" s="4">
        <v>0</v>
      </c>
      <c r="L4158" s="4">
        <v>1</v>
      </c>
      <c r="M4158" s="4">
        <v>1</v>
      </c>
      <c r="N4158" s="4">
        <v>0</v>
      </c>
      <c r="O4158" s="4">
        <v>1</v>
      </c>
      <c r="P4158" s="4">
        <v>2</v>
      </c>
      <c r="Q4158" s="4">
        <v>0</v>
      </c>
      <c r="R4158" s="4">
        <v>0</v>
      </c>
      <c r="S4158" s="4">
        <v>76.150000000000006</v>
      </c>
      <c r="T4158" s="4">
        <v>4929.55</v>
      </c>
      <c r="U4158" s="4">
        <f t="shared" si="320"/>
        <v>-4.8916182401666344</v>
      </c>
      <c r="V4158" s="4">
        <f t="shared" si="321"/>
        <v>7.5092608499030848E-3</v>
      </c>
      <c r="W4158" s="4">
        <f t="shared" si="322"/>
        <v>7.4532921350703111E-3</v>
      </c>
      <c r="X4158" s="4">
        <f t="shared" si="323"/>
        <v>0.99254670786492971</v>
      </c>
      <c r="Y4158" s="4">
        <f t="shared" si="324"/>
        <v>-3.2490467908404671E-3</v>
      </c>
      <c r="Z4158" s="4">
        <f>IF(W4158&gt;$V$2,1,0)</f>
        <v>0</v>
      </c>
    </row>
    <row r="4159" spans="1:26" x14ac:dyDescent="0.3">
      <c r="A4159" s="4">
        <v>0</v>
      </c>
      <c r="B4159" s="4">
        <v>1</v>
      </c>
      <c r="C4159" s="4">
        <v>0</v>
      </c>
      <c r="D4159" s="4">
        <v>0</v>
      </c>
      <c r="E4159" s="4">
        <v>0</v>
      </c>
      <c r="F4159" s="4">
        <v>27</v>
      </c>
      <c r="G4159" s="4">
        <v>1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1</v>
      </c>
      <c r="Q4159" s="4">
        <v>0</v>
      </c>
      <c r="R4159" s="4">
        <v>3</v>
      </c>
      <c r="S4159" s="4">
        <v>20.3</v>
      </c>
      <c r="T4159" s="4">
        <v>595.04999999999995</v>
      </c>
      <c r="U4159" s="4">
        <f t="shared" si="320"/>
        <v>-3.3509374659264939</v>
      </c>
      <c r="V4159" s="4">
        <f t="shared" si="321"/>
        <v>3.5051479126314324E-2</v>
      </c>
      <c r="W4159" s="4">
        <f t="shared" si="322"/>
        <v>3.3864479045912992E-2</v>
      </c>
      <c r="X4159" s="4">
        <f t="shared" si="323"/>
        <v>0.96613552095408706</v>
      </c>
      <c r="Y4159" s="4">
        <f t="shared" si="324"/>
        <v>-1.4961950319031235E-2</v>
      </c>
      <c r="Z4159" s="4">
        <f>IF(W4159&gt;$V$2,1,0)</f>
        <v>0</v>
      </c>
    </row>
    <row r="4160" spans="1:26" x14ac:dyDescent="0.3">
      <c r="A4160" s="4">
        <v>1</v>
      </c>
      <c r="B4160" s="4">
        <v>1</v>
      </c>
      <c r="C4160" s="4">
        <v>0</v>
      </c>
      <c r="D4160" s="4">
        <v>0</v>
      </c>
      <c r="E4160" s="4">
        <v>0</v>
      </c>
      <c r="F4160" s="4">
        <v>6</v>
      </c>
      <c r="G4160" s="4">
        <v>1</v>
      </c>
      <c r="H4160" s="4">
        <v>1</v>
      </c>
      <c r="I4160" s="4">
        <v>2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1</v>
      </c>
      <c r="R4160" s="4">
        <v>2</v>
      </c>
      <c r="S4160" s="4">
        <v>74.900000000000006</v>
      </c>
      <c r="T4160" s="4">
        <v>469.8</v>
      </c>
      <c r="U4160" s="4">
        <f t="shared" si="320"/>
        <v>0.81357829314181151</v>
      </c>
      <c r="V4160" s="4">
        <f t="shared" si="321"/>
        <v>2.2559660689007046</v>
      </c>
      <c r="W4160" s="4">
        <f t="shared" si="322"/>
        <v>0.69287149225801825</v>
      </c>
      <c r="X4160" s="4">
        <f t="shared" si="323"/>
        <v>0.69287149225801825</v>
      </c>
      <c r="Y4160" s="4">
        <f t="shared" si="324"/>
        <v>-0.15934730705990849</v>
      </c>
      <c r="Z4160" s="4">
        <f>IF(W4160&gt;$V$2,1,0)</f>
        <v>1</v>
      </c>
    </row>
    <row r="4161" spans="1:26" x14ac:dyDescent="0.3">
      <c r="A4161" s="4">
        <v>0</v>
      </c>
      <c r="B4161" s="4">
        <v>0</v>
      </c>
      <c r="C4161" s="4">
        <v>1</v>
      </c>
      <c r="D4161" s="4">
        <v>0</v>
      </c>
      <c r="E4161" s="4">
        <v>0</v>
      </c>
      <c r="F4161" s="4">
        <v>72</v>
      </c>
      <c r="G4161" s="4">
        <v>1</v>
      </c>
      <c r="H4161" s="4">
        <v>1</v>
      </c>
      <c r="I4161" s="4">
        <v>2</v>
      </c>
      <c r="J4161" s="4">
        <v>1</v>
      </c>
      <c r="K4161" s="4">
        <v>1</v>
      </c>
      <c r="L4161" s="4">
        <v>1</v>
      </c>
      <c r="M4161" s="4">
        <v>1</v>
      </c>
      <c r="N4161" s="4">
        <v>1</v>
      </c>
      <c r="O4161" s="4">
        <v>1</v>
      </c>
      <c r="P4161" s="4">
        <v>2</v>
      </c>
      <c r="Q4161" s="4">
        <v>1</v>
      </c>
      <c r="R4161" s="4">
        <v>1</v>
      </c>
      <c r="S4161" s="4">
        <v>117.35</v>
      </c>
      <c r="T4161" s="4">
        <v>8436.25</v>
      </c>
      <c r="U4161" s="4">
        <f t="shared" si="320"/>
        <v>-2.8213043552856707</v>
      </c>
      <c r="V4161" s="4">
        <f t="shared" si="321"/>
        <v>5.9528246065539032E-2</v>
      </c>
      <c r="W4161" s="4">
        <f t="shared" si="322"/>
        <v>5.6183727320712508E-2</v>
      </c>
      <c r="X4161" s="4">
        <f t="shared" si="323"/>
        <v>0.94381627267928747</v>
      </c>
      <c r="Y4161" s="4">
        <f t="shared" si="324"/>
        <v>-2.5112539099557692E-2</v>
      </c>
      <c r="Z4161" s="4">
        <f>IF(W4161&gt;$V$2,1,0)</f>
        <v>0</v>
      </c>
    </row>
    <row r="4162" spans="1:26" x14ac:dyDescent="0.3">
      <c r="A4162" s="4">
        <v>0</v>
      </c>
      <c r="B4162" s="4">
        <v>1</v>
      </c>
      <c r="C4162" s="4">
        <v>0</v>
      </c>
      <c r="D4162" s="4">
        <v>0</v>
      </c>
      <c r="E4162" s="4">
        <v>0</v>
      </c>
      <c r="F4162" s="4">
        <v>1</v>
      </c>
      <c r="G4162" s="4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1</v>
      </c>
      <c r="R4162" s="4">
        <v>3</v>
      </c>
      <c r="S4162" s="4">
        <v>19.75</v>
      </c>
      <c r="T4162" s="4">
        <v>19.75</v>
      </c>
      <c r="U4162" s="4">
        <f t="shared" si="320"/>
        <v>-0.91273696095572521</v>
      </c>
      <c r="V4162" s="4">
        <f t="shared" si="321"/>
        <v>0.40142403721968667</v>
      </c>
      <c r="W4162" s="4">
        <f t="shared" si="322"/>
        <v>0.28644009704306189</v>
      </c>
      <c r="X4162" s="4">
        <f t="shared" si="323"/>
        <v>0.71355990295693816</v>
      </c>
      <c r="Y4162" s="4">
        <f t="shared" si="324"/>
        <v>-0.14656956223872036</v>
      </c>
      <c r="Z4162" s="4">
        <f>IF(W4162&gt;$V$2,1,0)</f>
        <v>1</v>
      </c>
    </row>
    <row r="4163" spans="1:26" x14ac:dyDescent="0.3">
      <c r="A4163" s="4">
        <v>0</v>
      </c>
      <c r="B4163" s="4">
        <v>1</v>
      </c>
      <c r="C4163" s="4">
        <v>0</v>
      </c>
      <c r="D4163" s="4">
        <v>0</v>
      </c>
      <c r="E4163" s="4">
        <v>0</v>
      </c>
      <c r="F4163" s="4">
        <v>11</v>
      </c>
      <c r="G4163" s="4">
        <v>1</v>
      </c>
      <c r="H4163" s="4">
        <v>0</v>
      </c>
      <c r="I4163" s="4">
        <v>1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1</v>
      </c>
      <c r="S4163" s="4">
        <v>45.2</v>
      </c>
      <c r="T4163" s="4">
        <v>492</v>
      </c>
      <c r="U4163" s="4">
        <f t="shared" si="320"/>
        <v>-1.0603877680978815</v>
      </c>
      <c r="V4163" s="4">
        <f t="shared" si="321"/>
        <v>0.34632149186337696</v>
      </c>
      <c r="W4163" s="4">
        <f t="shared" si="322"/>
        <v>0.25723535868394293</v>
      </c>
      <c r="X4163" s="4">
        <f t="shared" si="323"/>
        <v>0.74276464131605713</v>
      </c>
      <c r="Y4163" s="4">
        <f t="shared" si="324"/>
        <v>-0.12914877866250032</v>
      </c>
      <c r="Z4163" s="4">
        <f>IF(W4163&gt;$V$2,1,0)</f>
        <v>1</v>
      </c>
    </row>
    <row r="4164" spans="1:26" x14ac:dyDescent="0.3">
      <c r="A4164" s="4">
        <v>0</v>
      </c>
      <c r="B4164" s="4">
        <v>1</v>
      </c>
      <c r="C4164" s="4">
        <v>0</v>
      </c>
      <c r="D4164" s="4">
        <v>1</v>
      </c>
      <c r="E4164" s="4">
        <v>1</v>
      </c>
      <c r="F4164" s="4">
        <v>39</v>
      </c>
      <c r="G4164" s="4">
        <v>1</v>
      </c>
      <c r="H4164" s="4">
        <v>1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2</v>
      </c>
      <c r="Q4164" s="4">
        <v>0</v>
      </c>
      <c r="R4164" s="4">
        <v>3</v>
      </c>
      <c r="S4164" s="4">
        <v>25.2</v>
      </c>
      <c r="T4164" s="4">
        <v>987.95</v>
      </c>
      <c r="U4164" s="4">
        <f t="shared" si="320"/>
        <v>-4.5146216733573858</v>
      </c>
      <c r="V4164" s="4">
        <f t="shared" si="321"/>
        <v>1.0947746167500931E-2</v>
      </c>
      <c r="W4164" s="4">
        <f t="shared" si="322"/>
        <v>1.0829190933956572E-2</v>
      </c>
      <c r="X4164" s="4">
        <f t="shared" si="323"/>
        <v>0.98917080906604338</v>
      </c>
      <c r="Y4164" s="4">
        <f t="shared" si="324"/>
        <v>-4.7287083728069371E-3</v>
      </c>
      <c r="Z4164" s="4">
        <f>IF(W4164&gt;$V$2,1,0)</f>
        <v>0</v>
      </c>
    </row>
    <row r="4165" spans="1:26" x14ac:dyDescent="0.3">
      <c r="A4165" s="4">
        <v>0</v>
      </c>
      <c r="B4165" s="4">
        <v>0</v>
      </c>
      <c r="C4165" s="4">
        <v>1</v>
      </c>
      <c r="D4165" s="4">
        <v>0</v>
      </c>
      <c r="E4165" s="4">
        <v>0</v>
      </c>
      <c r="F4165" s="4">
        <v>59</v>
      </c>
      <c r="G4165" s="4">
        <v>1</v>
      </c>
      <c r="H4165" s="4">
        <v>1</v>
      </c>
      <c r="I4165" s="4">
        <v>2</v>
      </c>
      <c r="J4165" s="4">
        <v>1</v>
      </c>
      <c r="K4165" s="4">
        <v>1</v>
      </c>
      <c r="L4165" s="4">
        <v>1</v>
      </c>
      <c r="M4165" s="4">
        <v>0</v>
      </c>
      <c r="N4165" s="4">
        <v>0</v>
      </c>
      <c r="O4165" s="4">
        <v>0</v>
      </c>
      <c r="P4165" s="4">
        <v>0</v>
      </c>
      <c r="Q4165" s="4">
        <v>1</v>
      </c>
      <c r="R4165" s="4">
        <v>2</v>
      </c>
      <c r="S4165" s="4">
        <v>89.75</v>
      </c>
      <c r="T4165" s="4">
        <v>5496.9</v>
      </c>
      <c r="U4165" s="4">
        <f t="shared" si="320"/>
        <v>-1.2206146842220265</v>
      </c>
      <c r="V4165" s="4">
        <f t="shared" si="321"/>
        <v>0.2950487493615086</v>
      </c>
      <c r="W4165" s="4">
        <f t="shared" si="322"/>
        <v>0.22782829565834878</v>
      </c>
      <c r="X4165" s="4">
        <f t="shared" si="323"/>
        <v>0.77217170434165117</v>
      </c>
      <c r="Y4165" s="4">
        <f t="shared" si="324"/>
        <v>-0.11228611681898103</v>
      </c>
      <c r="Z4165" s="4">
        <f>IF(W4165&gt;$V$2,1,0)</f>
        <v>0</v>
      </c>
    </row>
    <row r="4166" spans="1:26" x14ac:dyDescent="0.3">
      <c r="A4166" s="4">
        <v>0</v>
      </c>
      <c r="B4166" s="4">
        <v>1</v>
      </c>
      <c r="C4166" s="4">
        <v>0</v>
      </c>
      <c r="D4166" s="4">
        <v>0</v>
      </c>
      <c r="E4166" s="4">
        <v>0</v>
      </c>
      <c r="F4166" s="4">
        <v>26</v>
      </c>
      <c r="G4166" s="4">
        <v>1</v>
      </c>
      <c r="H4166" s="4">
        <v>0</v>
      </c>
      <c r="I4166" s="4">
        <v>1</v>
      </c>
      <c r="J4166" s="4">
        <v>1</v>
      </c>
      <c r="K4166" s="4">
        <v>0</v>
      </c>
      <c r="L4166" s="4">
        <v>0</v>
      </c>
      <c r="M4166" s="4">
        <v>1</v>
      </c>
      <c r="N4166" s="4">
        <v>1</v>
      </c>
      <c r="O4166" s="4">
        <v>1</v>
      </c>
      <c r="P4166" s="4">
        <v>1</v>
      </c>
      <c r="Q4166" s="4">
        <v>0</v>
      </c>
      <c r="R4166" s="4">
        <v>0</v>
      </c>
      <c r="S4166" s="4">
        <v>75</v>
      </c>
      <c r="T4166" s="4">
        <v>1908.35</v>
      </c>
      <c r="U4166" s="4">
        <f t="shared" si="320"/>
        <v>-2.7419309733601178</v>
      </c>
      <c r="V4166" s="4">
        <f t="shared" si="321"/>
        <v>6.4445783576391885E-2</v>
      </c>
      <c r="W4166" s="4">
        <f t="shared" si="322"/>
        <v>6.054397938414758E-2</v>
      </c>
      <c r="X4166" s="4">
        <f t="shared" si="323"/>
        <v>0.93945602061585243</v>
      </c>
      <c r="Y4166" s="4">
        <f t="shared" si="324"/>
        <v>-2.712354600615538E-2</v>
      </c>
      <c r="Z4166" s="4">
        <f>IF(W4166&gt;$V$2,1,0)</f>
        <v>0</v>
      </c>
    </row>
    <row r="4167" spans="1:26" x14ac:dyDescent="0.3">
      <c r="A4167" s="4">
        <v>0</v>
      </c>
      <c r="B4167" s="4">
        <v>1</v>
      </c>
      <c r="C4167" s="4">
        <v>1</v>
      </c>
      <c r="D4167" s="4">
        <v>0</v>
      </c>
      <c r="E4167" s="4">
        <v>0</v>
      </c>
      <c r="F4167" s="4">
        <v>2</v>
      </c>
      <c r="G4167" s="4">
        <v>1</v>
      </c>
      <c r="H4167" s="4">
        <v>0</v>
      </c>
      <c r="I4167" s="4">
        <v>1</v>
      </c>
      <c r="J4167" s="4">
        <v>0</v>
      </c>
      <c r="K4167" s="4">
        <v>0</v>
      </c>
      <c r="L4167" s="4">
        <v>1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3</v>
      </c>
      <c r="S4167" s="4">
        <v>49.95</v>
      </c>
      <c r="T4167" s="4">
        <v>107.1</v>
      </c>
      <c r="U4167" s="4">
        <f t="shared" ref="U4167:U4230" si="325">$A$2+SUMPRODUCT($B$2:$T$2,B4167:T4167)</f>
        <v>-0.3692761263283309</v>
      </c>
      <c r="V4167" s="4">
        <f t="shared" ref="V4167:V4230" si="326">EXP(U4167)</f>
        <v>0.6912345160471044</v>
      </c>
      <c r="W4167" s="4">
        <f t="shared" ref="W4167:W4230" si="327">V4167/(1+V4167)</f>
        <v>0.40871594653987781</v>
      </c>
      <c r="X4167" s="4">
        <f t="shared" ref="X4167:X4230" si="328">IF(A4167=1,W4167,1-W4167)</f>
        <v>0.59128405346012225</v>
      </c>
      <c r="Y4167" s="4">
        <f t="shared" ref="Y4167:Y4230" si="329">LOG(X4167)</f>
        <v>-0.22820383347791365</v>
      </c>
      <c r="Z4167" s="4">
        <f>IF(W4167&gt;$V$2,1,0)</f>
        <v>1</v>
      </c>
    </row>
    <row r="4168" spans="1:26" x14ac:dyDescent="0.3">
      <c r="A4168" s="4">
        <v>0</v>
      </c>
      <c r="B4168" s="4">
        <v>0</v>
      </c>
      <c r="C4168" s="4">
        <v>0</v>
      </c>
      <c r="D4168" s="4">
        <v>1</v>
      </c>
      <c r="E4168" s="4">
        <v>1</v>
      </c>
      <c r="F4168" s="4">
        <v>72</v>
      </c>
      <c r="G4168" s="4">
        <v>0</v>
      </c>
      <c r="H4168" s="4">
        <v>0</v>
      </c>
      <c r="I4168" s="4">
        <v>1</v>
      </c>
      <c r="J4168" s="4">
        <v>1</v>
      </c>
      <c r="K4168" s="4">
        <v>1</v>
      </c>
      <c r="L4168" s="4">
        <v>1</v>
      </c>
      <c r="M4168" s="4">
        <v>1</v>
      </c>
      <c r="N4168" s="4">
        <v>1</v>
      </c>
      <c r="O4168" s="4">
        <v>1</v>
      </c>
      <c r="P4168" s="4">
        <v>2</v>
      </c>
      <c r="Q4168" s="4">
        <v>0</v>
      </c>
      <c r="R4168" s="4">
        <v>0</v>
      </c>
      <c r="S4168" s="4">
        <v>65.7</v>
      </c>
      <c r="T4168" s="4">
        <v>4575.3500000000004</v>
      </c>
      <c r="U4168" s="4">
        <f t="shared" si="325"/>
        <v>-4.9936116878422139</v>
      </c>
      <c r="V4168" s="4">
        <f t="shared" si="326"/>
        <v>6.7811288906634935E-3</v>
      </c>
      <c r="W4168" s="4">
        <f t="shared" si="327"/>
        <v>6.7354549028301519E-3</v>
      </c>
      <c r="X4168" s="4">
        <f t="shared" si="328"/>
        <v>0.99326454509716988</v>
      </c>
      <c r="Y4168" s="4">
        <f t="shared" si="329"/>
        <v>-2.9350665351837381E-3</v>
      </c>
      <c r="Z4168" s="4">
        <f>IF(W4168&gt;$V$2,1,0)</f>
        <v>0</v>
      </c>
    </row>
    <row r="4169" spans="1:26" x14ac:dyDescent="0.3">
      <c r="A4169" s="4">
        <v>0</v>
      </c>
      <c r="B4169" s="4">
        <v>1</v>
      </c>
      <c r="C4169" s="4">
        <v>0</v>
      </c>
      <c r="D4169" s="4">
        <v>1</v>
      </c>
      <c r="E4169" s="4">
        <v>0</v>
      </c>
      <c r="F4169" s="4">
        <v>65</v>
      </c>
      <c r="G4169" s="4">
        <v>1</v>
      </c>
      <c r="H4169" s="4">
        <v>1</v>
      </c>
      <c r="I4169" s="4">
        <v>1</v>
      </c>
      <c r="J4169" s="4">
        <v>1</v>
      </c>
      <c r="K4169" s="4">
        <v>1</v>
      </c>
      <c r="L4169" s="4">
        <v>1</v>
      </c>
      <c r="M4169" s="4">
        <v>0</v>
      </c>
      <c r="N4169" s="4">
        <v>0</v>
      </c>
      <c r="O4169" s="4">
        <v>0</v>
      </c>
      <c r="P4169" s="4">
        <v>1</v>
      </c>
      <c r="Q4169" s="4">
        <v>0</v>
      </c>
      <c r="R4169" s="4">
        <v>1</v>
      </c>
      <c r="S4169" s="4">
        <v>67.05</v>
      </c>
      <c r="T4169" s="4">
        <v>4309.55</v>
      </c>
      <c r="U4169" s="4">
        <f t="shared" si="325"/>
        <v>-4.2376933357094053</v>
      </c>
      <c r="V4169" s="4">
        <f t="shared" si="326"/>
        <v>1.4440863679456259E-2</v>
      </c>
      <c r="W4169" s="4">
        <f t="shared" si="327"/>
        <v>1.423529374307549E-2</v>
      </c>
      <c r="X4169" s="4">
        <f t="shared" si="328"/>
        <v>0.98576470625692447</v>
      </c>
      <c r="Y4169" s="4">
        <f t="shared" si="329"/>
        <v>-6.2267351286017288E-3</v>
      </c>
      <c r="Z4169" s="4">
        <f>IF(W4169&gt;$V$2,1,0)</f>
        <v>0</v>
      </c>
    </row>
    <row r="4170" spans="1:26" x14ac:dyDescent="0.3">
      <c r="A4170" s="4">
        <v>0</v>
      </c>
      <c r="B4170" s="4">
        <v>1</v>
      </c>
      <c r="C4170" s="4">
        <v>0</v>
      </c>
      <c r="D4170" s="4">
        <v>1</v>
      </c>
      <c r="E4170" s="4">
        <v>1</v>
      </c>
      <c r="F4170" s="4">
        <v>72</v>
      </c>
      <c r="G4170" s="4">
        <v>1</v>
      </c>
      <c r="H4170" s="4">
        <v>1</v>
      </c>
      <c r="I4170" s="4">
        <v>2</v>
      </c>
      <c r="J4170" s="4">
        <v>0</v>
      </c>
      <c r="K4170" s="4">
        <v>1</v>
      </c>
      <c r="L4170" s="4">
        <v>1</v>
      </c>
      <c r="M4170" s="4">
        <v>1</v>
      </c>
      <c r="N4170" s="4">
        <v>1</v>
      </c>
      <c r="O4170" s="4">
        <v>1</v>
      </c>
      <c r="P4170" s="4">
        <v>2</v>
      </c>
      <c r="Q4170" s="4">
        <v>0</v>
      </c>
      <c r="R4170" s="4">
        <v>1</v>
      </c>
      <c r="S4170" s="4">
        <v>110.9</v>
      </c>
      <c r="T4170" s="4">
        <v>7922.75</v>
      </c>
      <c r="U4170" s="4">
        <f t="shared" si="325"/>
        <v>-3.2285942425117633</v>
      </c>
      <c r="V4170" s="4">
        <f t="shared" si="326"/>
        <v>3.9613146142714967E-2</v>
      </c>
      <c r="W4170" s="4">
        <f t="shared" si="327"/>
        <v>3.8103737231192147E-2</v>
      </c>
      <c r="X4170" s="4">
        <f t="shared" si="328"/>
        <v>0.96189626276880791</v>
      </c>
      <c r="Y4170" s="4">
        <f t="shared" si="329"/>
        <v>-1.6871762615375117E-2</v>
      </c>
      <c r="Z4170" s="4">
        <f>IF(W4170&gt;$V$2,1,0)</f>
        <v>0</v>
      </c>
    </row>
    <row r="4171" spans="1:26" x14ac:dyDescent="0.3">
      <c r="A4171" s="4">
        <v>0</v>
      </c>
      <c r="B4171" s="4">
        <v>1</v>
      </c>
      <c r="C4171" s="4">
        <v>0</v>
      </c>
      <c r="D4171" s="4">
        <v>0</v>
      </c>
      <c r="E4171" s="4">
        <v>0</v>
      </c>
      <c r="F4171" s="4">
        <v>6</v>
      </c>
      <c r="G4171" s="4">
        <v>1</v>
      </c>
      <c r="H4171" s="4">
        <v>1</v>
      </c>
      <c r="I4171" s="4">
        <v>2</v>
      </c>
      <c r="J4171" s="4">
        <v>0</v>
      </c>
      <c r="K4171" s="4">
        <v>0</v>
      </c>
      <c r="L4171" s="4">
        <v>0</v>
      </c>
      <c r="M4171" s="4">
        <v>1</v>
      </c>
      <c r="N4171" s="4">
        <v>0</v>
      </c>
      <c r="O4171" s="4">
        <v>1</v>
      </c>
      <c r="P4171" s="4">
        <v>0</v>
      </c>
      <c r="Q4171" s="4">
        <v>1</v>
      </c>
      <c r="R4171" s="4">
        <v>0</v>
      </c>
      <c r="S4171" s="4">
        <v>87.95</v>
      </c>
      <c r="T4171" s="4">
        <v>522.35</v>
      </c>
      <c r="U4171" s="4">
        <f t="shared" si="325"/>
        <v>0.52515816815192229</v>
      </c>
      <c r="V4171" s="4">
        <f t="shared" si="326"/>
        <v>1.6907262462773984</v>
      </c>
      <c r="W4171" s="4">
        <f t="shared" si="327"/>
        <v>0.6283531253380038</v>
      </c>
      <c r="X4171" s="4">
        <f t="shared" si="328"/>
        <v>0.3716468746619962</v>
      </c>
      <c r="Y4171" s="4">
        <f t="shared" si="329"/>
        <v>-0.42986951501428416</v>
      </c>
      <c r="Z4171" s="4">
        <f>IF(W4171&gt;$V$2,1,0)</f>
        <v>1</v>
      </c>
    </row>
    <row r="4172" spans="1:26" x14ac:dyDescent="0.3">
      <c r="A4172" s="4">
        <v>0</v>
      </c>
      <c r="B4172" s="4">
        <v>1</v>
      </c>
      <c r="C4172" s="4">
        <v>1</v>
      </c>
      <c r="D4172" s="4">
        <v>0</v>
      </c>
      <c r="E4172" s="4">
        <v>0</v>
      </c>
      <c r="F4172" s="4">
        <v>32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1</v>
      </c>
      <c r="Q4172" s="4">
        <v>0</v>
      </c>
      <c r="R4172" s="4">
        <v>1</v>
      </c>
      <c r="S4172" s="4">
        <v>19.8</v>
      </c>
      <c r="T4172" s="4">
        <v>587.70000000000005</v>
      </c>
      <c r="U4172" s="4">
        <f t="shared" si="325"/>
        <v>-3.5417379963345632</v>
      </c>
      <c r="V4172" s="4">
        <f t="shared" si="326"/>
        <v>2.8962945819981177E-2</v>
      </c>
      <c r="W4172" s="4">
        <f t="shared" si="327"/>
        <v>2.8147705354832374E-2</v>
      </c>
      <c r="X4172" s="4">
        <f t="shared" si="328"/>
        <v>0.97185229464516765</v>
      </c>
      <c r="Y4172" s="4">
        <f t="shared" si="329"/>
        <v>-1.2399735582973397E-2</v>
      </c>
      <c r="Z4172" s="4">
        <f>IF(W4172&gt;$V$2,1,0)</f>
        <v>0</v>
      </c>
    </row>
    <row r="4173" spans="1:26" x14ac:dyDescent="0.3">
      <c r="A4173" s="4">
        <v>0</v>
      </c>
      <c r="B4173" s="4">
        <v>0</v>
      </c>
      <c r="C4173" s="4">
        <v>0</v>
      </c>
      <c r="D4173" s="4">
        <v>1</v>
      </c>
      <c r="E4173" s="4">
        <v>0</v>
      </c>
      <c r="F4173" s="4">
        <v>50</v>
      </c>
      <c r="G4173" s="4">
        <v>1</v>
      </c>
      <c r="H4173" s="4">
        <v>1</v>
      </c>
      <c r="I4173" s="4">
        <v>1</v>
      </c>
      <c r="J4173" s="4">
        <v>0</v>
      </c>
      <c r="K4173" s="4">
        <v>0</v>
      </c>
      <c r="L4173" s="4">
        <v>1</v>
      </c>
      <c r="M4173" s="4">
        <v>0</v>
      </c>
      <c r="N4173" s="4">
        <v>1</v>
      </c>
      <c r="O4173" s="4">
        <v>1</v>
      </c>
      <c r="P4173" s="4">
        <v>1</v>
      </c>
      <c r="Q4173" s="4">
        <v>0</v>
      </c>
      <c r="R4173" s="4">
        <v>0</v>
      </c>
      <c r="S4173" s="4">
        <v>75.7</v>
      </c>
      <c r="T4173" s="4">
        <v>3876.2</v>
      </c>
      <c r="U4173" s="4">
        <f t="shared" si="325"/>
        <v>-2.3928076987167537</v>
      </c>
      <c r="V4173" s="4">
        <f t="shared" si="326"/>
        <v>9.1372776160170199E-2</v>
      </c>
      <c r="W4173" s="4">
        <f t="shared" si="327"/>
        <v>8.3722792208223734E-2</v>
      </c>
      <c r="X4173" s="4">
        <f t="shared" si="328"/>
        <v>0.91627720779177624</v>
      </c>
      <c r="Y4173" s="4">
        <f t="shared" si="329"/>
        <v>-3.7973116287080472E-2</v>
      </c>
      <c r="Z4173" s="4">
        <f>IF(W4173&gt;$V$2,1,0)</f>
        <v>0</v>
      </c>
    </row>
    <row r="4174" spans="1:26" x14ac:dyDescent="0.3">
      <c r="A4174" s="4">
        <v>0</v>
      </c>
      <c r="B4174" s="4">
        <v>1</v>
      </c>
      <c r="C4174" s="4">
        <v>0</v>
      </c>
      <c r="D4174" s="4">
        <v>1</v>
      </c>
      <c r="E4174" s="4">
        <v>0</v>
      </c>
      <c r="F4174" s="4">
        <v>61</v>
      </c>
      <c r="G4174" s="4">
        <v>0</v>
      </c>
      <c r="H4174" s="4">
        <v>0</v>
      </c>
      <c r="I4174" s="4">
        <v>1</v>
      </c>
      <c r="J4174" s="4">
        <v>1</v>
      </c>
      <c r="K4174" s="4">
        <v>0</v>
      </c>
      <c r="L4174" s="4">
        <v>1</v>
      </c>
      <c r="M4174" s="4">
        <v>1</v>
      </c>
      <c r="N4174" s="4">
        <v>1</v>
      </c>
      <c r="O4174" s="4">
        <v>1</v>
      </c>
      <c r="P4174" s="4">
        <v>2</v>
      </c>
      <c r="Q4174" s="4">
        <v>1</v>
      </c>
      <c r="R4174" s="4">
        <v>3</v>
      </c>
      <c r="S4174" s="4">
        <v>62.15</v>
      </c>
      <c r="T4174" s="4">
        <v>3778.85</v>
      </c>
      <c r="U4174" s="4">
        <f t="shared" si="325"/>
        <v>-3.7408589489627482</v>
      </c>
      <c r="V4174" s="4">
        <f t="shared" si="326"/>
        <v>2.3733708329360271E-2</v>
      </c>
      <c r="W4174" s="4">
        <f t="shared" si="327"/>
        <v>2.3183478414607946E-2</v>
      </c>
      <c r="X4174" s="4">
        <f t="shared" si="328"/>
        <v>0.97681652158539201</v>
      </c>
      <c r="Y4174" s="4">
        <f t="shared" si="329"/>
        <v>-1.01870034727892E-2</v>
      </c>
      <c r="Z4174" s="4">
        <f>IF(W4174&gt;$V$2,1,0)</f>
        <v>0</v>
      </c>
    </row>
    <row r="4175" spans="1:26" x14ac:dyDescent="0.3">
      <c r="A4175" s="4">
        <v>1</v>
      </c>
      <c r="B4175" s="4">
        <v>0</v>
      </c>
      <c r="C4175" s="4">
        <v>0</v>
      </c>
      <c r="D4175" s="4">
        <v>0</v>
      </c>
      <c r="E4175" s="4">
        <v>0</v>
      </c>
      <c r="F4175" s="4">
        <v>15</v>
      </c>
      <c r="G4175" s="4">
        <v>1</v>
      </c>
      <c r="H4175" s="4">
        <v>0</v>
      </c>
      <c r="I4175" s="4">
        <v>2</v>
      </c>
      <c r="J4175" s="4">
        <v>0</v>
      </c>
      <c r="K4175" s="4">
        <v>1</v>
      </c>
      <c r="L4175" s="4">
        <v>1</v>
      </c>
      <c r="M4175" s="4">
        <v>0</v>
      </c>
      <c r="N4175" s="4">
        <v>1</v>
      </c>
      <c r="O4175" s="4">
        <v>1</v>
      </c>
      <c r="P4175" s="4">
        <v>0</v>
      </c>
      <c r="Q4175" s="4">
        <v>1</v>
      </c>
      <c r="R4175" s="4">
        <v>2</v>
      </c>
      <c r="S4175" s="4">
        <v>101.25</v>
      </c>
      <c r="T4175" s="4">
        <v>1457.25</v>
      </c>
      <c r="U4175" s="4">
        <f t="shared" si="325"/>
        <v>0.52462354805363953</v>
      </c>
      <c r="V4175" s="4">
        <f t="shared" si="326"/>
        <v>1.6898225916229379</v>
      </c>
      <c r="W4175" s="4">
        <f t="shared" si="327"/>
        <v>0.62822826936082898</v>
      </c>
      <c r="X4175" s="4">
        <f t="shared" si="328"/>
        <v>0.62822826936082898</v>
      </c>
      <c r="Y4175" s="4">
        <f t="shared" si="329"/>
        <v>-0.20188252487609712</v>
      </c>
      <c r="Z4175" s="4">
        <f>IF(W4175&gt;$V$2,1,0)</f>
        <v>1</v>
      </c>
    </row>
    <row r="4176" spans="1:26" x14ac:dyDescent="0.3">
      <c r="A4176" s="4">
        <v>0</v>
      </c>
      <c r="B4176" s="4">
        <v>1</v>
      </c>
      <c r="C4176" s="4">
        <v>0</v>
      </c>
      <c r="D4176" s="4">
        <v>1</v>
      </c>
      <c r="E4176" s="4">
        <v>0</v>
      </c>
      <c r="F4176" s="4">
        <v>72</v>
      </c>
      <c r="G4176" s="4">
        <v>1</v>
      </c>
      <c r="H4176" s="4">
        <v>1</v>
      </c>
      <c r="I4176" s="4">
        <v>2</v>
      </c>
      <c r="J4176" s="4">
        <v>1</v>
      </c>
      <c r="K4176" s="4">
        <v>1</v>
      </c>
      <c r="L4176" s="4">
        <v>1</v>
      </c>
      <c r="M4176" s="4">
        <v>1</v>
      </c>
      <c r="N4176" s="4">
        <v>1</v>
      </c>
      <c r="O4176" s="4">
        <v>1</v>
      </c>
      <c r="P4176" s="4">
        <v>2</v>
      </c>
      <c r="Q4176" s="4">
        <v>0</v>
      </c>
      <c r="R4176" s="4">
        <v>0</v>
      </c>
      <c r="S4176" s="4">
        <v>115.15</v>
      </c>
      <c r="T4176" s="4">
        <v>8349.4500000000007</v>
      </c>
      <c r="U4176" s="4">
        <f t="shared" si="325"/>
        <v>-3.3544434645585524</v>
      </c>
      <c r="V4176" s="4">
        <f t="shared" si="326"/>
        <v>3.4928803863757803E-2</v>
      </c>
      <c r="W4176" s="4">
        <f t="shared" si="327"/>
        <v>3.3749958193603401E-2</v>
      </c>
      <c r="X4176" s="4">
        <f t="shared" si="328"/>
        <v>0.96625004180639662</v>
      </c>
      <c r="Y4176" s="4">
        <f t="shared" si="329"/>
        <v>-1.4910474283153509E-2</v>
      </c>
      <c r="Z4176" s="4">
        <f>IF(W4176&gt;$V$2,1,0)</f>
        <v>0</v>
      </c>
    </row>
    <row r="4177" spans="1:26" x14ac:dyDescent="0.3">
      <c r="A4177" s="4">
        <v>1</v>
      </c>
      <c r="B4177" s="4">
        <v>1</v>
      </c>
      <c r="C4177" s="4">
        <v>0</v>
      </c>
      <c r="D4177" s="4">
        <v>0</v>
      </c>
      <c r="E4177" s="4">
        <v>0</v>
      </c>
      <c r="F4177" s="4">
        <v>9</v>
      </c>
      <c r="G4177" s="4">
        <v>1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1</v>
      </c>
      <c r="R4177" s="4">
        <v>3</v>
      </c>
      <c r="S4177" s="4">
        <v>18.95</v>
      </c>
      <c r="T4177" s="4">
        <v>185.6</v>
      </c>
      <c r="U4177" s="4">
        <f t="shared" si="325"/>
        <v>-1.26316045169628</v>
      </c>
      <c r="V4177" s="4">
        <f t="shared" si="326"/>
        <v>0.28275896679207008</v>
      </c>
      <c r="W4177" s="4">
        <f t="shared" si="327"/>
        <v>0.22043031786337466</v>
      </c>
      <c r="X4177" s="4">
        <f t="shared" si="328"/>
        <v>0.22043031786337466</v>
      </c>
      <c r="Y4177" s="4">
        <f t="shared" si="329"/>
        <v>-0.65672867309047733</v>
      </c>
      <c r="Z4177" s="4">
        <f>IF(W4177&gt;$V$2,1,0)</f>
        <v>0</v>
      </c>
    </row>
    <row r="4178" spans="1:26" x14ac:dyDescent="0.3">
      <c r="A4178" s="4">
        <v>0</v>
      </c>
      <c r="B4178" s="4">
        <v>0</v>
      </c>
      <c r="C4178" s="4">
        <v>0</v>
      </c>
      <c r="D4178" s="4">
        <v>0</v>
      </c>
      <c r="E4178" s="4">
        <v>0</v>
      </c>
      <c r="F4178" s="4">
        <v>1</v>
      </c>
      <c r="G4178" s="4">
        <v>1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3</v>
      </c>
      <c r="S4178" s="4">
        <v>19.5</v>
      </c>
      <c r="T4178" s="4">
        <v>19.5</v>
      </c>
      <c r="U4178" s="4">
        <f t="shared" si="325"/>
        <v>-1.2727495396997057</v>
      </c>
      <c r="V4178" s="4">
        <f t="shared" si="326"/>
        <v>0.2800605246522368</v>
      </c>
      <c r="W4178" s="4">
        <f t="shared" si="327"/>
        <v>0.21878693956937922</v>
      </c>
      <c r="X4178" s="4">
        <f t="shared" si="328"/>
        <v>0.78121306043062078</v>
      </c>
      <c r="Y4178" s="4">
        <f t="shared" si="329"/>
        <v>-0.10723050472681461</v>
      </c>
      <c r="Z4178" s="4">
        <f>IF(W4178&gt;$V$2,1,0)</f>
        <v>0</v>
      </c>
    </row>
    <row r="4179" spans="1:26" x14ac:dyDescent="0.3">
      <c r="A4179" s="4">
        <v>0</v>
      </c>
      <c r="B4179" s="4">
        <v>0</v>
      </c>
      <c r="C4179" s="4">
        <v>0</v>
      </c>
      <c r="D4179" s="4">
        <v>0</v>
      </c>
      <c r="E4179" s="4">
        <v>0</v>
      </c>
      <c r="F4179" s="4">
        <v>12</v>
      </c>
      <c r="G4179" s="4">
        <v>1</v>
      </c>
      <c r="H4179" s="4">
        <v>1</v>
      </c>
      <c r="I4179" s="4">
        <v>2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1</v>
      </c>
      <c r="P4179" s="4">
        <v>0</v>
      </c>
      <c r="Q4179" s="4">
        <v>1</v>
      </c>
      <c r="R4179" s="4">
        <v>2</v>
      </c>
      <c r="S4179" s="4">
        <v>86.55</v>
      </c>
      <c r="T4179" s="4">
        <v>1066.9000000000001</v>
      </c>
      <c r="U4179" s="4">
        <f t="shared" si="325"/>
        <v>0.77515348138640683</v>
      </c>
      <c r="V4179" s="4">
        <f t="shared" si="326"/>
        <v>2.1709252982395699</v>
      </c>
      <c r="W4179" s="4">
        <f t="shared" si="327"/>
        <v>0.68463463943626213</v>
      </c>
      <c r="X4179" s="4">
        <f t="shared" si="328"/>
        <v>0.31536536056373787</v>
      </c>
      <c r="Y4179" s="4">
        <f t="shared" si="329"/>
        <v>-0.50118601088723158</v>
      </c>
      <c r="Z4179" s="4">
        <f>IF(W4179&gt;$V$2,1,0)</f>
        <v>1</v>
      </c>
    </row>
    <row r="4180" spans="1:26" x14ac:dyDescent="0.3">
      <c r="A4180" s="4">
        <v>1</v>
      </c>
      <c r="B4180" s="4">
        <v>0</v>
      </c>
      <c r="C4180" s="4">
        <v>0</v>
      </c>
      <c r="D4180" s="4">
        <v>0</v>
      </c>
      <c r="E4180" s="4">
        <v>0</v>
      </c>
      <c r="F4180" s="4">
        <v>37</v>
      </c>
      <c r="G4180" s="4">
        <v>0</v>
      </c>
      <c r="H4180" s="4">
        <v>0</v>
      </c>
      <c r="I4180" s="4">
        <v>1</v>
      </c>
      <c r="J4180" s="4">
        <v>0</v>
      </c>
      <c r="K4180" s="4">
        <v>0</v>
      </c>
      <c r="L4180" s="4">
        <v>0</v>
      </c>
      <c r="M4180" s="4">
        <v>1</v>
      </c>
      <c r="N4180" s="4">
        <v>0</v>
      </c>
      <c r="O4180" s="4">
        <v>0</v>
      </c>
      <c r="P4180" s="4">
        <v>0</v>
      </c>
      <c r="Q4180" s="4">
        <v>0</v>
      </c>
      <c r="R4180" s="4">
        <v>1</v>
      </c>
      <c r="S4180" s="4">
        <v>28.6</v>
      </c>
      <c r="T4180" s="4">
        <v>973.55</v>
      </c>
      <c r="U4180" s="4">
        <f t="shared" si="325"/>
        <v>-2.0807560362496087</v>
      </c>
      <c r="V4180" s="4">
        <f t="shared" si="326"/>
        <v>0.12483579612497336</v>
      </c>
      <c r="W4180" s="4">
        <f t="shared" si="327"/>
        <v>0.11098135083807704</v>
      </c>
      <c r="X4180" s="4">
        <f t="shared" si="328"/>
        <v>0.11098135083807704</v>
      </c>
      <c r="Y4180" s="4">
        <f t="shared" si="329"/>
        <v>-0.95474999336261313</v>
      </c>
      <c r="Z4180" s="4">
        <f>IF(W4180&gt;$V$2,1,0)</f>
        <v>0</v>
      </c>
    </row>
    <row r="4181" spans="1:26" x14ac:dyDescent="0.3">
      <c r="A4181" s="4">
        <v>0</v>
      </c>
      <c r="B4181" s="4">
        <v>1</v>
      </c>
      <c r="C4181" s="4">
        <v>0</v>
      </c>
      <c r="D4181" s="4">
        <v>1</v>
      </c>
      <c r="E4181" s="4">
        <v>1</v>
      </c>
      <c r="F4181" s="4">
        <v>61</v>
      </c>
      <c r="G4181" s="4">
        <v>1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1</v>
      </c>
      <c r="Q4181" s="4">
        <v>0</v>
      </c>
      <c r="R4181" s="4">
        <v>3</v>
      </c>
      <c r="S4181" s="4">
        <v>20.399999999999999</v>
      </c>
      <c r="T4181" s="4">
        <v>1226.45</v>
      </c>
      <c r="U4181" s="4">
        <f t="shared" si="325"/>
        <v>-5.2532465405427553</v>
      </c>
      <c r="V4181" s="4">
        <f t="shared" si="326"/>
        <v>5.2305097425355803E-3</v>
      </c>
      <c r="W4181" s="4">
        <f t="shared" si="327"/>
        <v>5.203293863290364E-3</v>
      </c>
      <c r="X4181" s="4">
        <f t="shared" si="328"/>
        <v>0.99479670613670967</v>
      </c>
      <c r="Y4181" s="4">
        <f t="shared" si="329"/>
        <v>-2.2656613886510753E-3</v>
      </c>
      <c r="Z4181" s="4">
        <f>IF(W4181&gt;$V$2,1,0)</f>
        <v>0</v>
      </c>
    </row>
    <row r="4182" spans="1:26" x14ac:dyDescent="0.3">
      <c r="A4182" s="4">
        <v>0</v>
      </c>
      <c r="B4182" s="4">
        <v>1</v>
      </c>
      <c r="C4182" s="4">
        <v>0</v>
      </c>
      <c r="D4182" s="4">
        <v>1</v>
      </c>
      <c r="E4182" s="4">
        <v>1</v>
      </c>
      <c r="F4182" s="4">
        <v>18</v>
      </c>
      <c r="G4182" s="4">
        <v>1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1</v>
      </c>
      <c r="Q4182" s="4">
        <v>0</v>
      </c>
      <c r="R4182" s="4">
        <v>0</v>
      </c>
      <c r="S4182" s="4">
        <v>19.8</v>
      </c>
      <c r="T4182" s="4">
        <v>342.3</v>
      </c>
      <c r="U4182" s="4">
        <f t="shared" si="325"/>
        <v>-3.2336525596413477</v>
      </c>
      <c r="V4182" s="4">
        <f t="shared" si="326"/>
        <v>3.9413276215927065E-2</v>
      </c>
      <c r="W4182" s="4">
        <f t="shared" si="327"/>
        <v>3.7918773136528007E-2</v>
      </c>
      <c r="X4182" s="4">
        <f t="shared" si="328"/>
        <v>0.96208122686347197</v>
      </c>
      <c r="Y4182" s="4">
        <f t="shared" si="329"/>
        <v>-1.6788259678003788E-2</v>
      </c>
      <c r="Z4182" s="4">
        <f>IF(W4182&gt;$V$2,1,0)</f>
        <v>0</v>
      </c>
    </row>
    <row r="4183" spans="1:26" x14ac:dyDescent="0.3">
      <c r="A4183" s="4">
        <v>0</v>
      </c>
      <c r="B4183" s="4">
        <v>1</v>
      </c>
      <c r="C4183" s="4">
        <v>0</v>
      </c>
      <c r="D4183" s="4">
        <v>0</v>
      </c>
      <c r="E4183" s="4">
        <v>1</v>
      </c>
      <c r="F4183" s="4">
        <v>21</v>
      </c>
      <c r="G4183" s="4">
        <v>1</v>
      </c>
      <c r="H4183" s="4">
        <v>0</v>
      </c>
      <c r="I4183" s="4">
        <v>1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3</v>
      </c>
      <c r="S4183" s="4">
        <v>45.65</v>
      </c>
      <c r="T4183" s="4">
        <v>985.05</v>
      </c>
      <c r="U4183" s="4">
        <f t="shared" si="325"/>
        <v>-1.5918103408747055</v>
      </c>
      <c r="V4183" s="4">
        <f t="shared" si="326"/>
        <v>0.20355677082851015</v>
      </c>
      <c r="W4183" s="4">
        <f t="shared" si="327"/>
        <v>0.16912934708379793</v>
      </c>
      <c r="X4183" s="4">
        <f t="shared" si="328"/>
        <v>0.8308706529162021</v>
      </c>
      <c r="Y4183" s="4">
        <f t="shared" si="329"/>
        <v>-8.0466580424145007E-2</v>
      </c>
      <c r="Z4183" s="4">
        <f>IF(W4183&gt;$V$2,1,0)</f>
        <v>0</v>
      </c>
    </row>
    <row r="4184" spans="1:26" x14ac:dyDescent="0.3">
      <c r="A4184" s="4">
        <v>0</v>
      </c>
      <c r="B4184" s="4">
        <v>1</v>
      </c>
      <c r="C4184" s="4">
        <v>0</v>
      </c>
      <c r="D4184" s="4">
        <v>1</v>
      </c>
      <c r="E4184" s="4">
        <v>1</v>
      </c>
      <c r="F4184" s="4">
        <v>68</v>
      </c>
      <c r="G4184" s="4">
        <v>0</v>
      </c>
      <c r="H4184" s="4">
        <v>0</v>
      </c>
      <c r="I4184" s="4">
        <v>1</v>
      </c>
      <c r="J4184" s="4">
        <v>1</v>
      </c>
      <c r="K4184" s="4">
        <v>1</v>
      </c>
      <c r="L4184" s="4">
        <v>1</v>
      </c>
      <c r="M4184" s="4">
        <v>1</v>
      </c>
      <c r="N4184" s="4">
        <v>0</v>
      </c>
      <c r="O4184" s="4">
        <v>1</v>
      </c>
      <c r="P4184" s="4">
        <v>2</v>
      </c>
      <c r="Q4184" s="4">
        <v>1</v>
      </c>
      <c r="R4184" s="4">
        <v>3</v>
      </c>
      <c r="S4184" s="4">
        <v>56.4</v>
      </c>
      <c r="T4184" s="4">
        <v>3948.45</v>
      </c>
      <c r="U4184" s="4">
        <f t="shared" si="325"/>
        <v>-4.6556708981415333</v>
      </c>
      <c r="V4184" s="4">
        <f t="shared" si="326"/>
        <v>9.5075325158988522E-3</v>
      </c>
      <c r="W4184" s="4">
        <f t="shared" si="327"/>
        <v>9.4179906634318418E-3</v>
      </c>
      <c r="X4184" s="4">
        <f t="shared" si="328"/>
        <v>0.99058200933656815</v>
      </c>
      <c r="Y4184" s="4">
        <f t="shared" si="329"/>
        <v>-4.1095638124813254E-3</v>
      </c>
      <c r="Z4184" s="4">
        <f>IF(W4184&gt;$V$2,1,0)</f>
        <v>0</v>
      </c>
    </row>
    <row r="4185" spans="1:26" x14ac:dyDescent="0.3">
      <c r="A4185" s="4">
        <v>0</v>
      </c>
      <c r="B4185" s="4">
        <v>1</v>
      </c>
      <c r="C4185" s="4">
        <v>1</v>
      </c>
      <c r="D4185" s="4">
        <v>0</v>
      </c>
      <c r="E4185" s="4">
        <v>0</v>
      </c>
      <c r="F4185" s="4">
        <v>12</v>
      </c>
      <c r="G4185" s="4">
        <v>1</v>
      </c>
      <c r="H4185" s="4">
        <v>1</v>
      </c>
      <c r="I4185" s="4">
        <v>2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1</v>
      </c>
      <c r="R4185" s="4">
        <v>1</v>
      </c>
      <c r="S4185" s="4">
        <v>73.3</v>
      </c>
      <c r="T4185" s="4">
        <v>828.05</v>
      </c>
      <c r="U4185" s="4">
        <f t="shared" si="325"/>
        <v>0.80589410875100131</v>
      </c>
      <c r="V4185" s="4">
        <f t="shared" si="326"/>
        <v>2.2386972430410861</v>
      </c>
      <c r="W4185" s="4">
        <f t="shared" si="327"/>
        <v>0.69123387431515038</v>
      </c>
      <c r="X4185" s="4">
        <f t="shared" si="328"/>
        <v>0.30876612568484962</v>
      </c>
      <c r="Y4185" s="4">
        <f t="shared" si="329"/>
        <v>-0.51037035158469535</v>
      </c>
      <c r="Z4185" s="4">
        <f>IF(W4185&gt;$V$2,1,0)</f>
        <v>1</v>
      </c>
    </row>
    <row r="4186" spans="1:26" x14ac:dyDescent="0.3">
      <c r="A4186" s="4">
        <v>1</v>
      </c>
      <c r="B4186" s="4">
        <v>0</v>
      </c>
      <c r="C4186" s="4">
        <v>1</v>
      </c>
      <c r="D4186" s="4">
        <v>0</v>
      </c>
      <c r="E4186" s="4">
        <v>0</v>
      </c>
      <c r="F4186" s="4">
        <v>2</v>
      </c>
      <c r="G4186" s="4">
        <v>0</v>
      </c>
      <c r="H4186" s="4">
        <v>0</v>
      </c>
      <c r="I4186" s="4">
        <v>1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2</v>
      </c>
      <c r="S4186" s="4">
        <v>24.35</v>
      </c>
      <c r="T4186" s="4">
        <v>41.85</v>
      </c>
      <c r="U4186" s="4">
        <f t="shared" si="325"/>
        <v>0.35549568685844479</v>
      </c>
      <c r="V4186" s="4">
        <f t="shared" si="326"/>
        <v>1.4268877685287169</v>
      </c>
      <c r="W4186" s="4">
        <f t="shared" si="327"/>
        <v>0.58794963122409127</v>
      </c>
      <c r="X4186" s="4">
        <f t="shared" si="328"/>
        <v>0.58794963122409127</v>
      </c>
      <c r="Y4186" s="4">
        <f t="shared" si="329"/>
        <v>-0.23065987769665913</v>
      </c>
      <c r="Z4186" s="4">
        <f>IF(W4186&gt;$V$2,1,0)</f>
        <v>1</v>
      </c>
    </row>
    <row r="4187" spans="1:26" x14ac:dyDescent="0.3">
      <c r="A4187" s="4">
        <v>0</v>
      </c>
      <c r="B4187" s="4">
        <v>0</v>
      </c>
      <c r="C4187" s="4">
        <v>0</v>
      </c>
      <c r="D4187" s="4">
        <v>1</v>
      </c>
      <c r="E4187" s="4">
        <v>0</v>
      </c>
      <c r="F4187" s="4">
        <v>62</v>
      </c>
      <c r="G4187" s="4">
        <v>1</v>
      </c>
      <c r="H4187" s="4">
        <v>1</v>
      </c>
      <c r="I4187" s="4">
        <v>2</v>
      </c>
      <c r="J4187" s="4">
        <v>0</v>
      </c>
      <c r="K4187" s="4">
        <v>0</v>
      </c>
      <c r="L4187" s="4">
        <v>1</v>
      </c>
      <c r="M4187" s="4">
        <v>0</v>
      </c>
      <c r="N4187" s="4">
        <v>1</v>
      </c>
      <c r="O4187" s="4">
        <v>1</v>
      </c>
      <c r="P4187" s="4">
        <v>0</v>
      </c>
      <c r="Q4187" s="4">
        <v>1</v>
      </c>
      <c r="R4187" s="4">
        <v>2</v>
      </c>
      <c r="S4187" s="4">
        <v>101.35</v>
      </c>
      <c r="T4187" s="4">
        <v>6164.7</v>
      </c>
      <c r="U4187" s="4">
        <f t="shared" si="325"/>
        <v>-0.4033530004465663</v>
      </c>
      <c r="V4187" s="4">
        <f t="shared" si="326"/>
        <v>0.66807622648811094</v>
      </c>
      <c r="W4187" s="4">
        <f t="shared" si="327"/>
        <v>0.40050701273685024</v>
      </c>
      <c r="X4187" s="4">
        <f t="shared" si="328"/>
        <v>0.59949298726314981</v>
      </c>
      <c r="Y4187" s="4">
        <f t="shared" si="329"/>
        <v>-0.22221589281655929</v>
      </c>
      <c r="Z4187" s="4">
        <f>IF(W4187&gt;$V$2,1,0)</f>
        <v>1</v>
      </c>
    </row>
    <row r="4188" spans="1:26" x14ac:dyDescent="0.3">
      <c r="A4188" s="4">
        <v>1</v>
      </c>
      <c r="B4188" s="4">
        <v>0</v>
      </c>
      <c r="C4188" s="4">
        <v>1</v>
      </c>
      <c r="D4188" s="4">
        <v>0</v>
      </c>
      <c r="E4188" s="4">
        <v>0</v>
      </c>
      <c r="F4188" s="4">
        <v>29</v>
      </c>
      <c r="G4188" s="4">
        <v>1</v>
      </c>
      <c r="H4188" s="4">
        <v>1</v>
      </c>
      <c r="I4188" s="4">
        <v>2</v>
      </c>
      <c r="J4188" s="4">
        <v>0</v>
      </c>
      <c r="K4188" s="4">
        <v>0</v>
      </c>
      <c r="L4188" s="4">
        <v>0</v>
      </c>
      <c r="M4188" s="4">
        <v>1</v>
      </c>
      <c r="N4188" s="4">
        <v>1</v>
      </c>
      <c r="O4188" s="4">
        <v>1</v>
      </c>
      <c r="P4188" s="4">
        <v>0</v>
      </c>
      <c r="Q4188" s="4">
        <v>0</v>
      </c>
      <c r="R4188" s="4">
        <v>2</v>
      </c>
      <c r="S4188" s="4">
        <v>98.65</v>
      </c>
      <c r="T4188" s="4">
        <v>2862.75</v>
      </c>
      <c r="U4188" s="4">
        <f t="shared" si="325"/>
        <v>7.601048809827593E-3</v>
      </c>
      <c r="V4188" s="4">
        <f t="shared" si="326"/>
        <v>1.0076300101135902</v>
      </c>
      <c r="W4188" s="4">
        <f t="shared" si="327"/>
        <v>0.5019002530533897</v>
      </c>
      <c r="X4188" s="4">
        <f t="shared" si="328"/>
        <v>0.5019002530533897</v>
      </c>
      <c r="Y4188" s="4">
        <f t="shared" si="329"/>
        <v>-0.29938258535069245</v>
      </c>
      <c r="Z4188" s="4">
        <f>IF(W4188&gt;$V$2,1,0)</f>
        <v>1</v>
      </c>
    </row>
    <row r="4189" spans="1:26" x14ac:dyDescent="0.3">
      <c r="A4189" s="4">
        <v>0</v>
      </c>
      <c r="B4189" s="4">
        <v>1</v>
      </c>
      <c r="C4189" s="4">
        <v>0</v>
      </c>
      <c r="D4189" s="4">
        <v>0</v>
      </c>
      <c r="E4189" s="4">
        <v>1</v>
      </c>
      <c r="F4189" s="4">
        <v>1</v>
      </c>
      <c r="G4189" s="4">
        <v>0</v>
      </c>
      <c r="H4189" s="4">
        <v>0</v>
      </c>
      <c r="I4189" s="4">
        <v>1</v>
      </c>
      <c r="J4189" s="4">
        <v>0</v>
      </c>
      <c r="K4189" s="4">
        <v>1</v>
      </c>
      <c r="L4189" s="4">
        <v>0</v>
      </c>
      <c r="M4189" s="4">
        <v>1</v>
      </c>
      <c r="N4189" s="4">
        <v>0</v>
      </c>
      <c r="O4189" s="4">
        <v>0</v>
      </c>
      <c r="P4189" s="4">
        <v>0</v>
      </c>
      <c r="Q4189" s="4">
        <v>0</v>
      </c>
      <c r="R4189" s="4">
        <v>3</v>
      </c>
      <c r="S4189" s="4">
        <v>33.6</v>
      </c>
      <c r="T4189" s="4">
        <v>33.6</v>
      </c>
      <c r="U4189" s="4">
        <f t="shared" si="325"/>
        <v>-0.58866550347272817</v>
      </c>
      <c r="V4189" s="4">
        <f t="shared" si="326"/>
        <v>0.55506752638605705</v>
      </c>
      <c r="W4189" s="4">
        <f t="shared" si="327"/>
        <v>0.35694110832345771</v>
      </c>
      <c r="X4189" s="4">
        <f t="shared" si="328"/>
        <v>0.64305889167654229</v>
      </c>
      <c r="Y4189" s="4">
        <f t="shared" si="329"/>
        <v>-0.19174925233399004</v>
      </c>
      <c r="Z4189" s="4">
        <f>IF(W4189&gt;$V$2,1,0)</f>
        <v>1</v>
      </c>
    </row>
    <row r="4190" spans="1:26" x14ac:dyDescent="0.3">
      <c r="A4190" s="4">
        <v>1</v>
      </c>
      <c r="B4190" s="4">
        <v>1</v>
      </c>
      <c r="C4190" s="4">
        <v>1</v>
      </c>
      <c r="D4190" s="4">
        <v>1</v>
      </c>
      <c r="E4190" s="4">
        <v>0</v>
      </c>
      <c r="F4190" s="4">
        <v>5</v>
      </c>
      <c r="G4190" s="4">
        <v>1</v>
      </c>
      <c r="H4190" s="4">
        <v>1</v>
      </c>
      <c r="I4190" s="4">
        <v>2</v>
      </c>
      <c r="J4190" s="4">
        <v>0</v>
      </c>
      <c r="K4190" s="4">
        <v>0</v>
      </c>
      <c r="L4190" s="4">
        <v>1</v>
      </c>
      <c r="M4190" s="4">
        <v>0</v>
      </c>
      <c r="N4190" s="4">
        <v>0</v>
      </c>
      <c r="O4190" s="4">
        <v>0</v>
      </c>
      <c r="P4190" s="4">
        <v>0</v>
      </c>
      <c r="Q4190" s="4">
        <v>1</v>
      </c>
      <c r="R4190" s="4">
        <v>0</v>
      </c>
      <c r="S4190" s="4">
        <v>79.900000000000006</v>
      </c>
      <c r="T4190" s="4">
        <v>343.95</v>
      </c>
      <c r="U4190" s="4">
        <f t="shared" si="325"/>
        <v>0.89200432520857464</v>
      </c>
      <c r="V4190" s="4">
        <f t="shared" si="326"/>
        <v>2.4400153376526581</v>
      </c>
      <c r="W4190" s="4">
        <f t="shared" si="327"/>
        <v>0.70930362168606964</v>
      </c>
      <c r="X4190" s="4">
        <f t="shared" si="328"/>
        <v>0.70930362168606964</v>
      </c>
      <c r="Y4190" s="4">
        <f t="shared" si="329"/>
        <v>-0.14916782264934067</v>
      </c>
      <c r="Z4190" s="4">
        <f>IF(W4190&gt;$V$2,1,0)</f>
        <v>1</v>
      </c>
    </row>
    <row r="4191" spans="1:26" x14ac:dyDescent="0.3">
      <c r="A4191" s="4">
        <v>0</v>
      </c>
      <c r="B4191" s="4">
        <v>0</v>
      </c>
      <c r="C4191" s="4">
        <v>0</v>
      </c>
      <c r="D4191" s="4">
        <v>0</v>
      </c>
      <c r="E4191" s="4">
        <v>0</v>
      </c>
      <c r="F4191" s="4">
        <v>1</v>
      </c>
      <c r="G4191" s="4">
        <v>1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2</v>
      </c>
      <c r="S4191" s="4">
        <v>20.7</v>
      </c>
      <c r="T4191" s="4">
        <v>20.7</v>
      </c>
      <c r="U4191" s="4">
        <f t="shared" si="325"/>
        <v>-1.4200588872684392</v>
      </c>
      <c r="V4191" s="4">
        <f t="shared" si="326"/>
        <v>0.24169978343792678</v>
      </c>
      <c r="W4191" s="4">
        <f t="shared" si="327"/>
        <v>0.19465235209168374</v>
      </c>
      <c r="X4191" s="4">
        <f t="shared" si="328"/>
        <v>0.80534764790831626</v>
      </c>
      <c r="Y4191" s="4">
        <f t="shared" si="329"/>
        <v>-9.4016605376102846E-2</v>
      </c>
      <c r="Z4191" s="4">
        <f>IF(W4191&gt;$V$2,1,0)</f>
        <v>0</v>
      </c>
    </row>
    <row r="4192" spans="1:26" x14ac:dyDescent="0.3">
      <c r="A4192" s="4">
        <v>0</v>
      </c>
      <c r="B4192" s="4">
        <v>1</v>
      </c>
      <c r="C4192" s="4">
        <v>0</v>
      </c>
      <c r="D4192" s="4">
        <v>0</v>
      </c>
      <c r="E4192" s="4">
        <v>1</v>
      </c>
      <c r="F4192" s="4">
        <v>62</v>
      </c>
      <c r="G4192" s="4">
        <v>1</v>
      </c>
      <c r="H4192" s="4">
        <v>1</v>
      </c>
      <c r="I4192" s="4">
        <v>2</v>
      </c>
      <c r="J4192" s="4">
        <v>0</v>
      </c>
      <c r="K4192" s="4">
        <v>0</v>
      </c>
      <c r="L4192" s="4">
        <v>1</v>
      </c>
      <c r="M4192" s="4">
        <v>1</v>
      </c>
      <c r="N4192" s="4">
        <v>1</v>
      </c>
      <c r="O4192" s="4">
        <v>1</v>
      </c>
      <c r="P4192" s="4">
        <v>2</v>
      </c>
      <c r="Q4192" s="4">
        <v>1</v>
      </c>
      <c r="R4192" s="4">
        <v>2</v>
      </c>
      <c r="S4192" s="4">
        <v>104.05</v>
      </c>
      <c r="T4192" s="4">
        <v>6590.5</v>
      </c>
      <c r="U4192" s="4">
        <f t="shared" si="325"/>
        <v>-2.3003864217733403</v>
      </c>
      <c r="V4192" s="4">
        <f t="shared" si="326"/>
        <v>0.10022010900707008</v>
      </c>
      <c r="W4192" s="4">
        <f t="shared" si="327"/>
        <v>9.1090962786998173E-2</v>
      </c>
      <c r="X4192" s="4">
        <f t="shared" si="328"/>
        <v>0.90890903721300187</v>
      </c>
      <c r="Y4192" s="4">
        <f t="shared" si="329"/>
        <v>-4.1479578398692471E-2</v>
      </c>
      <c r="Z4192" s="4">
        <f>IF(W4192&gt;$V$2,1,0)</f>
        <v>0</v>
      </c>
    </row>
    <row r="4193" spans="1:26" x14ac:dyDescent="0.3">
      <c r="A4193" s="4">
        <v>0</v>
      </c>
      <c r="B4193" s="4">
        <v>0</v>
      </c>
      <c r="C4193" s="4">
        <v>0</v>
      </c>
      <c r="D4193" s="4">
        <v>1</v>
      </c>
      <c r="E4193" s="4">
        <v>1</v>
      </c>
      <c r="F4193" s="4">
        <v>36</v>
      </c>
      <c r="G4193" s="4">
        <v>1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2</v>
      </c>
      <c r="Q4193" s="4">
        <v>0</v>
      </c>
      <c r="R4193" s="4">
        <v>0</v>
      </c>
      <c r="S4193" s="4">
        <v>20.25</v>
      </c>
      <c r="T4193" s="4">
        <v>717.95</v>
      </c>
      <c r="U4193" s="4">
        <f t="shared" si="325"/>
        <v>-4.8183419730238803</v>
      </c>
      <c r="V4193" s="4">
        <f t="shared" si="326"/>
        <v>8.0801731839319976E-3</v>
      </c>
      <c r="W4193" s="4">
        <f t="shared" si="327"/>
        <v>8.0154073047697047E-3</v>
      </c>
      <c r="X4193" s="4">
        <f t="shared" si="328"/>
        <v>0.99198459269523032</v>
      </c>
      <c r="Y4193" s="4">
        <f t="shared" si="329"/>
        <v>-3.4950731678034266E-3</v>
      </c>
      <c r="Z4193" s="4">
        <f>IF(W4193&gt;$V$2,1,0)</f>
        <v>0</v>
      </c>
    </row>
    <row r="4194" spans="1:26" x14ac:dyDescent="0.3">
      <c r="A4194" s="4">
        <v>1</v>
      </c>
      <c r="B4194" s="4">
        <v>0</v>
      </c>
      <c r="C4194" s="4">
        <v>1</v>
      </c>
      <c r="D4194" s="4">
        <v>0</v>
      </c>
      <c r="E4194" s="4">
        <v>0</v>
      </c>
      <c r="F4194" s="4">
        <v>28</v>
      </c>
      <c r="G4194" s="4">
        <v>1</v>
      </c>
      <c r="H4194" s="4">
        <v>1</v>
      </c>
      <c r="I4194" s="4">
        <v>2</v>
      </c>
      <c r="J4194" s="4">
        <v>0</v>
      </c>
      <c r="K4194" s="4">
        <v>0</v>
      </c>
      <c r="L4194" s="4">
        <v>1</v>
      </c>
      <c r="M4194" s="4">
        <v>1</v>
      </c>
      <c r="N4194" s="4">
        <v>1</v>
      </c>
      <c r="O4194" s="4">
        <v>1</v>
      </c>
      <c r="P4194" s="4">
        <v>0</v>
      </c>
      <c r="Q4194" s="4">
        <v>1</v>
      </c>
      <c r="R4194" s="4">
        <v>2</v>
      </c>
      <c r="S4194" s="4">
        <v>103.3</v>
      </c>
      <c r="T4194" s="4">
        <v>2890.65</v>
      </c>
      <c r="U4194" s="4">
        <f t="shared" si="325"/>
        <v>0.45847443194405713</v>
      </c>
      <c r="V4194" s="4">
        <f t="shared" si="326"/>
        <v>1.5816592147412407</v>
      </c>
      <c r="W4194" s="4">
        <f t="shared" si="327"/>
        <v>0.61265220665453712</v>
      </c>
      <c r="X4194" s="4">
        <f t="shared" si="328"/>
        <v>0.61265220665453712</v>
      </c>
      <c r="Y4194" s="4">
        <f t="shared" si="329"/>
        <v>-0.21278599790501992</v>
      </c>
      <c r="Z4194" s="4">
        <f>IF(W4194&gt;$V$2,1,0)</f>
        <v>1</v>
      </c>
    </row>
    <row r="4195" spans="1:26" x14ac:dyDescent="0.3">
      <c r="A4195" s="4">
        <v>0</v>
      </c>
      <c r="B4195" s="4">
        <v>0</v>
      </c>
      <c r="C4195" s="4">
        <v>0</v>
      </c>
      <c r="D4195" s="4">
        <v>1</v>
      </c>
      <c r="E4195" s="4">
        <v>1</v>
      </c>
      <c r="F4195" s="4">
        <v>69</v>
      </c>
      <c r="G4195" s="4">
        <v>1</v>
      </c>
      <c r="H4195" s="4">
        <v>1</v>
      </c>
      <c r="I4195" s="4">
        <v>1</v>
      </c>
      <c r="J4195" s="4">
        <v>1</v>
      </c>
      <c r="K4195" s="4">
        <v>1</v>
      </c>
      <c r="L4195" s="4">
        <v>0</v>
      </c>
      <c r="M4195" s="4">
        <v>1</v>
      </c>
      <c r="N4195" s="4">
        <v>1</v>
      </c>
      <c r="O4195" s="4">
        <v>0</v>
      </c>
      <c r="P4195" s="4">
        <v>1</v>
      </c>
      <c r="Q4195" s="4">
        <v>0</v>
      </c>
      <c r="R4195" s="4">
        <v>1</v>
      </c>
      <c r="S4195" s="4">
        <v>73.7</v>
      </c>
      <c r="T4195" s="4">
        <v>4885.8500000000004</v>
      </c>
      <c r="U4195" s="4">
        <f t="shared" si="325"/>
        <v>-4.4658646425405895</v>
      </c>
      <c r="V4195" s="4">
        <f t="shared" si="326"/>
        <v>1.1494752609874646E-2</v>
      </c>
      <c r="W4195" s="4">
        <f t="shared" si="327"/>
        <v>1.1364124806595098E-2</v>
      </c>
      <c r="X4195" s="4">
        <f t="shared" si="328"/>
        <v>0.9886358751934049</v>
      </c>
      <c r="Y4195" s="4">
        <f t="shared" si="329"/>
        <v>-4.9636340979386222E-3</v>
      </c>
      <c r="Z4195" s="4">
        <f>IF(W4195&gt;$V$2,1,0)</f>
        <v>0</v>
      </c>
    </row>
    <row r="4196" spans="1:26" x14ac:dyDescent="0.3">
      <c r="A4196" s="4">
        <v>1</v>
      </c>
      <c r="B4196" s="4">
        <v>0</v>
      </c>
      <c r="C4196" s="4">
        <v>0</v>
      </c>
      <c r="D4196" s="4">
        <v>1</v>
      </c>
      <c r="E4196" s="4">
        <v>0</v>
      </c>
      <c r="F4196" s="4">
        <v>11</v>
      </c>
      <c r="G4196" s="4">
        <v>1</v>
      </c>
      <c r="H4196" s="4">
        <v>1</v>
      </c>
      <c r="I4196" s="4">
        <v>2</v>
      </c>
      <c r="J4196" s="4">
        <v>1</v>
      </c>
      <c r="K4196" s="4">
        <v>0</v>
      </c>
      <c r="L4196" s="4">
        <v>0</v>
      </c>
      <c r="M4196" s="4">
        <v>1</v>
      </c>
      <c r="N4196" s="4">
        <v>1</v>
      </c>
      <c r="O4196" s="4">
        <v>0</v>
      </c>
      <c r="P4196" s="4">
        <v>0</v>
      </c>
      <c r="Q4196" s="4">
        <v>1</v>
      </c>
      <c r="R4196" s="4">
        <v>1</v>
      </c>
      <c r="S4196" s="4">
        <v>96.2</v>
      </c>
      <c r="T4196" s="4">
        <v>1222.05</v>
      </c>
      <c r="U4196" s="4">
        <f t="shared" si="325"/>
        <v>-3.2665638802681918E-2</v>
      </c>
      <c r="V4196" s="4">
        <f t="shared" si="326"/>
        <v>0.96786212103044866</v>
      </c>
      <c r="W4196" s="4">
        <f t="shared" si="327"/>
        <v>0.49183431638169789</v>
      </c>
      <c r="X4196" s="4">
        <f t="shared" si="328"/>
        <v>0.49183431638169789</v>
      </c>
      <c r="Y4196" s="4">
        <f t="shared" si="329"/>
        <v>-0.30818117284155572</v>
      </c>
      <c r="Z4196" s="4">
        <f>IF(W4196&gt;$V$2,1,0)</f>
        <v>1</v>
      </c>
    </row>
    <row r="4197" spans="1:26" x14ac:dyDescent="0.3">
      <c r="A4197" s="4">
        <v>0</v>
      </c>
      <c r="B4197" s="4">
        <v>0</v>
      </c>
      <c r="C4197" s="4">
        <v>0</v>
      </c>
      <c r="D4197" s="4">
        <v>1</v>
      </c>
      <c r="E4197" s="4">
        <v>0</v>
      </c>
      <c r="F4197" s="4">
        <v>63</v>
      </c>
      <c r="G4197" s="4">
        <v>1</v>
      </c>
      <c r="H4197" s="4">
        <v>1</v>
      </c>
      <c r="I4197" s="4">
        <v>2</v>
      </c>
      <c r="J4197" s="4">
        <v>0</v>
      </c>
      <c r="K4197" s="4">
        <v>1</v>
      </c>
      <c r="L4197" s="4">
        <v>1</v>
      </c>
      <c r="M4197" s="4">
        <v>1</v>
      </c>
      <c r="N4197" s="4">
        <v>1</v>
      </c>
      <c r="O4197" s="4">
        <v>1</v>
      </c>
      <c r="P4197" s="4">
        <v>0</v>
      </c>
      <c r="Q4197" s="4">
        <v>1</v>
      </c>
      <c r="R4197" s="4">
        <v>2</v>
      </c>
      <c r="S4197" s="4">
        <v>108.75</v>
      </c>
      <c r="T4197" s="4">
        <v>6871.7</v>
      </c>
      <c r="U4197" s="4">
        <f t="shared" si="325"/>
        <v>-0.77606281530888765</v>
      </c>
      <c r="V4197" s="4">
        <f t="shared" si="326"/>
        <v>0.46021439807555542</v>
      </c>
      <c r="W4197" s="4">
        <f t="shared" si="327"/>
        <v>0.31516905920259441</v>
      </c>
      <c r="X4197" s="4">
        <f t="shared" si="328"/>
        <v>0.68483094079740559</v>
      </c>
      <c r="Y4197" s="4">
        <f t="shared" si="329"/>
        <v>-0.16441662637701626</v>
      </c>
      <c r="Z4197" s="4">
        <f>IF(W4197&gt;$V$2,1,0)</f>
        <v>1</v>
      </c>
    </row>
    <row r="4198" spans="1:26" x14ac:dyDescent="0.3">
      <c r="A4198" s="4">
        <v>0</v>
      </c>
      <c r="B4198" s="4">
        <v>1</v>
      </c>
      <c r="C4198" s="4">
        <v>0</v>
      </c>
      <c r="D4198" s="4">
        <v>0</v>
      </c>
      <c r="E4198" s="4">
        <v>0</v>
      </c>
      <c r="F4198" s="4">
        <v>23</v>
      </c>
      <c r="G4198" s="4">
        <v>1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1</v>
      </c>
      <c r="Q4198" s="4">
        <v>0</v>
      </c>
      <c r="R4198" s="4">
        <v>0</v>
      </c>
      <c r="S4198" s="4">
        <v>20.149999999999999</v>
      </c>
      <c r="T4198" s="4">
        <v>405.6</v>
      </c>
      <c r="U4198" s="4">
        <f t="shared" si="325"/>
        <v>-3.3655949600423423</v>
      </c>
      <c r="V4198" s="4">
        <f t="shared" si="326"/>
        <v>3.4541459215305347E-2</v>
      </c>
      <c r="W4198" s="4">
        <f t="shared" si="327"/>
        <v>3.3388182665492087E-2</v>
      </c>
      <c r="X4198" s="4">
        <f t="shared" si="328"/>
        <v>0.96661181733450796</v>
      </c>
      <c r="Y4198" s="4">
        <f t="shared" si="329"/>
        <v>-1.4747899687728482E-2</v>
      </c>
      <c r="Z4198" s="4">
        <f>IF(W4198&gt;$V$2,1,0)</f>
        <v>0</v>
      </c>
    </row>
    <row r="4199" spans="1:26" x14ac:dyDescent="0.3">
      <c r="A4199" s="4">
        <v>0</v>
      </c>
      <c r="B4199" s="4">
        <v>1</v>
      </c>
      <c r="C4199" s="4">
        <v>0</v>
      </c>
      <c r="D4199" s="4">
        <v>0</v>
      </c>
      <c r="E4199" s="4">
        <v>0</v>
      </c>
      <c r="F4199" s="4">
        <v>10</v>
      </c>
      <c r="G4199" s="4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1</v>
      </c>
      <c r="S4199" s="4">
        <v>19.75</v>
      </c>
      <c r="T4199" s="4">
        <v>208.25</v>
      </c>
      <c r="U4199" s="4">
        <f t="shared" si="325"/>
        <v>-1.9138932495648584</v>
      </c>
      <c r="V4199" s="4">
        <f t="shared" si="326"/>
        <v>0.14750499349604063</v>
      </c>
      <c r="W4199" s="4">
        <f t="shared" si="327"/>
        <v>0.12854409726501079</v>
      </c>
      <c r="X4199" s="4">
        <f t="shared" si="328"/>
        <v>0.87145590273498919</v>
      </c>
      <c r="Y4199" s="4">
        <f t="shared" si="329"/>
        <v>-5.9754584094316103E-2</v>
      </c>
      <c r="Z4199" s="4">
        <f>IF(W4199&gt;$V$2,1,0)</f>
        <v>0</v>
      </c>
    </row>
    <row r="4200" spans="1:26" x14ac:dyDescent="0.3">
      <c r="A4200" s="4">
        <v>0</v>
      </c>
      <c r="B4200" s="4">
        <v>0</v>
      </c>
      <c r="C4200" s="4">
        <v>0</v>
      </c>
      <c r="D4200" s="4">
        <v>1</v>
      </c>
      <c r="E4200" s="4">
        <v>0</v>
      </c>
      <c r="F4200" s="4">
        <v>71</v>
      </c>
      <c r="G4200" s="4">
        <v>1</v>
      </c>
      <c r="H4200" s="4">
        <v>1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2</v>
      </c>
      <c r="Q4200" s="4">
        <v>1</v>
      </c>
      <c r="R4200" s="4">
        <v>1</v>
      </c>
      <c r="S4200" s="4">
        <v>25.95</v>
      </c>
      <c r="T4200" s="4">
        <v>1801.9</v>
      </c>
      <c r="U4200" s="4">
        <f t="shared" si="325"/>
        <v>-5.6209133540637124</v>
      </c>
      <c r="V4200" s="4">
        <f t="shared" si="326"/>
        <v>3.6213320396853606E-3</v>
      </c>
      <c r="W4200" s="4">
        <f t="shared" si="327"/>
        <v>3.6082653129000703E-3</v>
      </c>
      <c r="X4200" s="4">
        <f t="shared" si="328"/>
        <v>0.99639173468709996</v>
      </c>
      <c r="Y4200" s="4">
        <f t="shared" si="329"/>
        <v>-1.5698836994330165E-3</v>
      </c>
      <c r="Z4200" s="4">
        <f>IF(W4200&gt;$V$2,1,0)</f>
        <v>0</v>
      </c>
    </row>
    <row r="4201" spans="1:26" x14ac:dyDescent="0.3">
      <c r="A4201" s="4">
        <v>0</v>
      </c>
      <c r="B4201" s="4">
        <v>0</v>
      </c>
      <c r="C4201" s="4">
        <v>1</v>
      </c>
      <c r="D4201" s="4">
        <v>0</v>
      </c>
      <c r="E4201" s="4">
        <v>0</v>
      </c>
      <c r="F4201" s="4">
        <v>45</v>
      </c>
      <c r="G4201" s="4">
        <v>1</v>
      </c>
      <c r="H4201" s="4">
        <v>1</v>
      </c>
      <c r="I4201" s="4">
        <v>1</v>
      </c>
      <c r="J4201" s="4">
        <v>1</v>
      </c>
      <c r="K4201" s="4">
        <v>0</v>
      </c>
      <c r="L4201" s="4">
        <v>0</v>
      </c>
      <c r="M4201" s="4">
        <v>1</v>
      </c>
      <c r="N4201" s="4">
        <v>0</v>
      </c>
      <c r="O4201" s="4">
        <v>1</v>
      </c>
      <c r="P4201" s="4">
        <v>0</v>
      </c>
      <c r="Q4201" s="4">
        <v>1</v>
      </c>
      <c r="R4201" s="4">
        <v>2</v>
      </c>
      <c r="S4201" s="4">
        <v>70.05</v>
      </c>
      <c r="T4201" s="4">
        <v>3062.45</v>
      </c>
      <c r="U4201" s="4">
        <f t="shared" si="325"/>
        <v>-2.0578551402901861</v>
      </c>
      <c r="V4201" s="4">
        <f t="shared" si="326"/>
        <v>0.12772763416051847</v>
      </c>
      <c r="W4201" s="4">
        <f t="shared" si="327"/>
        <v>0.11326106613996299</v>
      </c>
      <c r="X4201" s="4">
        <f t="shared" si="328"/>
        <v>0.88673893386003699</v>
      </c>
      <c r="Y4201" s="4">
        <f t="shared" si="329"/>
        <v>-5.220422264007378E-2</v>
      </c>
      <c r="Z4201" s="4">
        <f>IF(W4201&gt;$V$2,1,0)</f>
        <v>0</v>
      </c>
    </row>
    <row r="4202" spans="1:26" x14ac:dyDescent="0.3">
      <c r="A4202" s="4">
        <v>0</v>
      </c>
      <c r="B4202" s="4">
        <v>0</v>
      </c>
      <c r="C4202" s="4">
        <v>0</v>
      </c>
      <c r="D4202" s="4">
        <v>1</v>
      </c>
      <c r="E4202" s="4">
        <v>1</v>
      </c>
      <c r="F4202" s="4">
        <v>70</v>
      </c>
      <c r="G4202" s="4">
        <v>1</v>
      </c>
      <c r="H4202" s="4">
        <v>1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2</v>
      </c>
      <c r="Q4202" s="4">
        <v>0</v>
      </c>
      <c r="R4202" s="4">
        <v>3</v>
      </c>
      <c r="S4202" s="4">
        <v>24.05</v>
      </c>
      <c r="T4202" s="4">
        <v>1764.75</v>
      </c>
      <c r="U4202" s="4">
        <f t="shared" si="325"/>
        <v>-5.9316764068192569</v>
      </c>
      <c r="V4202" s="4">
        <f t="shared" si="326"/>
        <v>2.6540290249738138E-3</v>
      </c>
      <c r="W4202" s="4">
        <f t="shared" si="327"/>
        <v>2.6470038000592404E-3</v>
      </c>
      <c r="X4202" s="4">
        <f t="shared" si="328"/>
        <v>0.99735299619994078</v>
      </c>
      <c r="Y4202" s="4">
        <f t="shared" si="329"/>
        <v>-1.1511033043569696E-3</v>
      </c>
      <c r="Z4202" s="4">
        <f>IF(W4202&gt;$V$2,1,0)</f>
        <v>0</v>
      </c>
    </row>
    <row r="4203" spans="1:26" x14ac:dyDescent="0.3">
      <c r="A4203" s="4">
        <v>0</v>
      </c>
      <c r="B4203" s="4">
        <v>0</v>
      </c>
      <c r="C4203" s="4">
        <v>0</v>
      </c>
      <c r="D4203" s="4">
        <v>0</v>
      </c>
      <c r="E4203" s="4">
        <v>1</v>
      </c>
      <c r="F4203" s="4">
        <v>22</v>
      </c>
      <c r="G4203" s="4">
        <v>1</v>
      </c>
      <c r="H4203" s="4">
        <v>1</v>
      </c>
      <c r="I4203" s="4">
        <v>2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1</v>
      </c>
      <c r="P4203" s="4">
        <v>0</v>
      </c>
      <c r="Q4203" s="4">
        <v>1</v>
      </c>
      <c r="R4203" s="4">
        <v>2</v>
      </c>
      <c r="S4203" s="4">
        <v>84.75</v>
      </c>
      <c r="T4203" s="4">
        <v>1816.75</v>
      </c>
      <c r="U4203" s="4">
        <f t="shared" si="325"/>
        <v>0.33326843347815338</v>
      </c>
      <c r="V4203" s="4">
        <f t="shared" si="326"/>
        <v>1.3955218529809041</v>
      </c>
      <c r="W4203" s="4">
        <f t="shared" si="327"/>
        <v>0.5825544238907131</v>
      </c>
      <c r="X4203" s="4">
        <f t="shared" si="328"/>
        <v>0.4174455761092869</v>
      </c>
      <c r="Y4203" s="4">
        <f t="shared" si="329"/>
        <v>-0.37940013703333381</v>
      </c>
      <c r="Z4203" s="4">
        <f>IF(W4203&gt;$V$2,1,0)</f>
        <v>1</v>
      </c>
    </row>
    <row r="4204" spans="1:26" x14ac:dyDescent="0.3">
      <c r="A4204" s="4">
        <v>0</v>
      </c>
      <c r="B4204" s="4">
        <v>0</v>
      </c>
      <c r="C4204" s="4">
        <v>0</v>
      </c>
      <c r="D4204" s="4">
        <v>1</v>
      </c>
      <c r="E4204" s="4">
        <v>1</v>
      </c>
      <c r="F4204" s="4">
        <v>52</v>
      </c>
      <c r="G4204" s="4">
        <v>1</v>
      </c>
      <c r="H4204" s="4">
        <v>1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2</v>
      </c>
      <c r="Q4204" s="4">
        <v>0</v>
      </c>
      <c r="R4204" s="4">
        <v>3</v>
      </c>
      <c r="S4204" s="4">
        <v>23.05</v>
      </c>
      <c r="T4204" s="4">
        <v>1255.0999999999999</v>
      </c>
      <c r="U4204" s="4">
        <f t="shared" si="325"/>
        <v>-4.9899047753338737</v>
      </c>
      <c r="V4204" s="4">
        <f t="shared" si="326"/>
        <v>6.8063125902165528E-3</v>
      </c>
      <c r="W4204" s="4">
        <f t="shared" si="327"/>
        <v>6.7602998760565103E-3</v>
      </c>
      <c r="X4204" s="4">
        <f t="shared" si="328"/>
        <v>0.99323970012394347</v>
      </c>
      <c r="Y4204" s="4">
        <f t="shared" si="329"/>
        <v>-2.9459298744409128E-3</v>
      </c>
      <c r="Z4204" s="4">
        <f>IF(W4204&gt;$V$2,1,0)</f>
        <v>0</v>
      </c>
    </row>
    <row r="4205" spans="1:26" x14ac:dyDescent="0.3">
      <c r="A4205" s="4">
        <v>1</v>
      </c>
      <c r="B4205" s="4">
        <v>1</v>
      </c>
      <c r="C4205" s="4">
        <v>0</v>
      </c>
      <c r="D4205" s="4">
        <v>1</v>
      </c>
      <c r="E4205" s="4">
        <v>0</v>
      </c>
      <c r="F4205" s="4">
        <v>55</v>
      </c>
      <c r="G4205" s="4">
        <v>1</v>
      </c>
      <c r="H4205" s="4">
        <v>1</v>
      </c>
      <c r="I4205" s="4">
        <v>2</v>
      </c>
      <c r="J4205" s="4">
        <v>0</v>
      </c>
      <c r="K4205" s="4">
        <v>0</v>
      </c>
      <c r="L4205" s="4">
        <v>1</v>
      </c>
      <c r="M4205" s="4">
        <v>1</v>
      </c>
      <c r="N4205" s="4">
        <v>1</v>
      </c>
      <c r="O4205" s="4">
        <v>1</v>
      </c>
      <c r="P4205" s="4">
        <v>1</v>
      </c>
      <c r="Q4205" s="4">
        <v>1</v>
      </c>
      <c r="R4205" s="4">
        <v>2</v>
      </c>
      <c r="S4205" s="4">
        <v>104.15</v>
      </c>
      <c r="T4205" s="4">
        <v>5743.05</v>
      </c>
      <c r="U4205" s="4">
        <f t="shared" si="325"/>
        <v>-1.2080300420298298</v>
      </c>
      <c r="V4205" s="4">
        <f t="shared" si="326"/>
        <v>0.29878529452953856</v>
      </c>
      <c r="W4205" s="4">
        <f t="shared" si="327"/>
        <v>0.23004979790579483</v>
      </c>
      <c r="X4205" s="4">
        <f t="shared" si="328"/>
        <v>0.23004979790579483</v>
      </c>
      <c r="Y4205" s="4">
        <f t="shared" si="329"/>
        <v>-0.63817814391814476</v>
      </c>
      <c r="Z4205" s="4">
        <f>IF(W4205&gt;$V$2,1,0)</f>
        <v>0</v>
      </c>
    </row>
    <row r="4206" spans="1:26" x14ac:dyDescent="0.3">
      <c r="A4206" s="4">
        <v>0</v>
      </c>
      <c r="B4206" s="4">
        <v>0</v>
      </c>
      <c r="C4206" s="4">
        <v>0</v>
      </c>
      <c r="D4206" s="4">
        <v>0</v>
      </c>
      <c r="E4206" s="4">
        <v>0</v>
      </c>
      <c r="F4206" s="4">
        <v>65</v>
      </c>
      <c r="G4206" s="4">
        <v>0</v>
      </c>
      <c r="H4206" s="4">
        <v>0</v>
      </c>
      <c r="I4206" s="4">
        <v>1</v>
      </c>
      <c r="J4206" s="4">
        <v>1</v>
      </c>
      <c r="K4206" s="4">
        <v>0</v>
      </c>
      <c r="L4206" s="4">
        <v>1</v>
      </c>
      <c r="M4206" s="4">
        <v>1</v>
      </c>
      <c r="N4206" s="4">
        <v>1</v>
      </c>
      <c r="O4206" s="4">
        <v>1</v>
      </c>
      <c r="P4206" s="4">
        <v>2</v>
      </c>
      <c r="Q4206" s="4">
        <v>0</v>
      </c>
      <c r="R4206" s="4">
        <v>1</v>
      </c>
      <c r="S4206" s="4">
        <v>59.95</v>
      </c>
      <c r="T4206" s="4">
        <v>3921.1</v>
      </c>
      <c r="U4206" s="4">
        <f t="shared" si="325"/>
        <v>-4.3357828991205887</v>
      </c>
      <c r="V4206" s="4">
        <f t="shared" si="326"/>
        <v>1.3091620641526787E-2</v>
      </c>
      <c r="W4206" s="4">
        <f t="shared" si="327"/>
        <v>1.2922444895197822E-2</v>
      </c>
      <c r="X4206" s="4">
        <f t="shared" si="328"/>
        <v>0.98707755510480222</v>
      </c>
      <c r="Y4206" s="4">
        <f t="shared" si="329"/>
        <v>-5.6487232869696716E-3</v>
      </c>
      <c r="Z4206" s="4">
        <f>IF(W4206&gt;$V$2,1,0)</f>
        <v>0</v>
      </c>
    </row>
    <row r="4207" spans="1:26" x14ac:dyDescent="0.3">
      <c r="A4207" s="4">
        <v>0</v>
      </c>
      <c r="B4207" s="4">
        <v>0</v>
      </c>
      <c r="C4207" s="4">
        <v>0</v>
      </c>
      <c r="D4207" s="4">
        <v>1</v>
      </c>
      <c r="E4207" s="4">
        <v>1</v>
      </c>
      <c r="F4207" s="4">
        <v>72</v>
      </c>
      <c r="G4207" s="4">
        <v>1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2</v>
      </c>
      <c r="Q4207" s="4">
        <v>0</v>
      </c>
      <c r="R4207" s="4">
        <v>0</v>
      </c>
      <c r="S4207" s="4">
        <v>19.55</v>
      </c>
      <c r="T4207" s="4">
        <v>1463.45</v>
      </c>
      <c r="U4207" s="4">
        <f t="shared" si="325"/>
        <v>-6.5923290425909506</v>
      </c>
      <c r="V4207" s="4">
        <f t="shared" si="326"/>
        <v>1.3708434898309916E-3</v>
      </c>
      <c r="W4207" s="4">
        <f t="shared" si="327"/>
        <v>1.3689668505361397E-3</v>
      </c>
      <c r="X4207" s="4">
        <f t="shared" si="328"/>
        <v>0.99863103314946389</v>
      </c>
      <c r="Y4207" s="4">
        <f t="shared" si="329"/>
        <v>-5.949420700595132E-4</v>
      </c>
      <c r="Z4207" s="4">
        <f>IF(W4207&gt;$V$2,1,0)</f>
        <v>0</v>
      </c>
    </row>
    <row r="4208" spans="1:26" x14ac:dyDescent="0.3">
      <c r="A4208" s="4">
        <v>0</v>
      </c>
      <c r="B4208" s="4">
        <v>1</v>
      </c>
      <c r="C4208" s="4">
        <v>0</v>
      </c>
      <c r="D4208" s="4">
        <v>1</v>
      </c>
      <c r="E4208" s="4">
        <v>0</v>
      </c>
      <c r="F4208" s="4">
        <v>10</v>
      </c>
      <c r="G4208" s="4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1</v>
      </c>
      <c r="Q4208" s="4">
        <v>0</v>
      </c>
      <c r="R4208" s="4">
        <v>0</v>
      </c>
      <c r="S4208" s="4">
        <v>19.600000000000001</v>
      </c>
      <c r="T4208" s="4">
        <v>189.45</v>
      </c>
      <c r="U4208" s="4">
        <f t="shared" si="325"/>
        <v>-2.6075945227529425</v>
      </c>
      <c r="V4208" s="4">
        <f t="shared" si="326"/>
        <v>7.3711642352870255E-2</v>
      </c>
      <c r="W4208" s="4">
        <f t="shared" si="327"/>
        <v>6.8651246242746128E-2</v>
      </c>
      <c r="X4208" s="4">
        <f t="shared" si="328"/>
        <v>0.9313487537572539</v>
      </c>
      <c r="Y4208" s="4">
        <f t="shared" si="329"/>
        <v>-3.0887662229714563E-2</v>
      </c>
      <c r="Z4208" s="4">
        <f>IF(W4208&gt;$V$2,1,0)</f>
        <v>0</v>
      </c>
    </row>
    <row r="4209" spans="1:26" x14ac:dyDescent="0.3">
      <c r="A4209" s="4">
        <v>0</v>
      </c>
      <c r="B4209" s="4">
        <v>0</v>
      </c>
      <c r="C4209" s="4">
        <v>0</v>
      </c>
      <c r="D4209" s="4">
        <v>0</v>
      </c>
      <c r="E4209" s="4">
        <v>1</v>
      </c>
      <c r="F4209" s="4">
        <v>7</v>
      </c>
      <c r="G4209" s="4">
        <v>1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1</v>
      </c>
      <c r="Q4209" s="4">
        <v>0</v>
      </c>
      <c r="R4209" s="4">
        <v>3</v>
      </c>
      <c r="S4209" s="4">
        <v>20.05</v>
      </c>
      <c r="T4209" s="4">
        <v>96.8</v>
      </c>
      <c r="U4209" s="4">
        <f t="shared" si="325"/>
        <v>-2.5118230708750335</v>
      </c>
      <c r="V4209" s="4">
        <f t="shared" si="326"/>
        <v>8.1120216449883153E-2</v>
      </c>
      <c r="W4209" s="4">
        <f t="shared" si="327"/>
        <v>7.503348398780367E-2</v>
      </c>
      <c r="X4209" s="4">
        <f t="shared" si="328"/>
        <v>0.92496651601219637</v>
      </c>
      <c r="Y4209" s="4">
        <f t="shared" si="329"/>
        <v>-3.3873988530526547E-2</v>
      </c>
      <c r="Z4209" s="4">
        <f>IF(W4209&gt;$V$2,1,0)</f>
        <v>0</v>
      </c>
    </row>
    <row r="4210" spans="1:26" x14ac:dyDescent="0.3">
      <c r="A4210" s="4">
        <v>0</v>
      </c>
      <c r="B4210" s="4">
        <v>1</v>
      </c>
      <c r="C4210" s="4">
        <v>1</v>
      </c>
      <c r="D4210" s="4">
        <v>0</v>
      </c>
      <c r="E4210" s="4">
        <v>0</v>
      </c>
      <c r="F4210" s="4">
        <v>5</v>
      </c>
      <c r="G4210" s="4">
        <v>1</v>
      </c>
      <c r="H4210" s="4">
        <v>0</v>
      </c>
      <c r="I4210" s="4">
        <v>2</v>
      </c>
      <c r="J4210" s="4">
        <v>0</v>
      </c>
      <c r="K4210" s="4">
        <v>1</v>
      </c>
      <c r="L4210" s="4">
        <v>0</v>
      </c>
      <c r="M4210" s="4">
        <v>0</v>
      </c>
      <c r="N4210" s="4">
        <v>0</v>
      </c>
      <c r="O4210" s="4">
        <v>1</v>
      </c>
      <c r="P4210" s="4">
        <v>0</v>
      </c>
      <c r="Q4210" s="4">
        <v>1</v>
      </c>
      <c r="R4210" s="4">
        <v>2</v>
      </c>
      <c r="S4210" s="4">
        <v>85.55</v>
      </c>
      <c r="T4210" s="4">
        <v>408.5</v>
      </c>
      <c r="U4210" s="4">
        <f t="shared" si="325"/>
        <v>0.80955192773088946</v>
      </c>
      <c r="V4210" s="4">
        <f t="shared" si="326"/>
        <v>2.2469009870652776</v>
      </c>
      <c r="W4210" s="4">
        <f t="shared" si="327"/>
        <v>0.69201401459923995</v>
      </c>
      <c r="X4210" s="4">
        <f t="shared" si="328"/>
        <v>0.30798598540076005</v>
      </c>
      <c r="Y4210" s="4">
        <f t="shared" si="329"/>
        <v>-0.51146904519304004</v>
      </c>
      <c r="Z4210" s="4">
        <f>IF(W4210&gt;$V$2,1,0)</f>
        <v>1</v>
      </c>
    </row>
    <row r="4211" spans="1:26" x14ac:dyDescent="0.3">
      <c r="A4211" s="4">
        <v>0</v>
      </c>
      <c r="B4211" s="4">
        <v>0</v>
      </c>
      <c r="C4211" s="4">
        <v>0</v>
      </c>
      <c r="D4211" s="4">
        <v>1</v>
      </c>
      <c r="E4211" s="4">
        <v>1</v>
      </c>
      <c r="F4211" s="4">
        <v>24</v>
      </c>
      <c r="G4211" s="4">
        <v>1</v>
      </c>
      <c r="H4211" s="4">
        <v>1</v>
      </c>
      <c r="I4211" s="4">
        <v>1</v>
      </c>
      <c r="J4211" s="4">
        <v>1</v>
      </c>
      <c r="K4211" s="4">
        <v>0</v>
      </c>
      <c r="L4211" s="4">
        <v>1</v>
      </c>
      <c r="M4211" s="4">
        <v>0</v>
      </c>
      <c r="N4211" s="4">
        <v>1</v>
      </c>
      <c r="O4211" s="4">
        <v>1</v>
      </c>
      <c r="P4211" s="4">
        <v>2</v>
      </c>
      <c r="Q4211" s="4">
        <v>0</v>
      </c>
      <c r="R4211" s="4">
        <v>1</v>
      </c>
      <c r="S4211" s="4">
        <v>78.599999999999994</v>
      </c>
      <c r="T4211" s="4">
        <v>1846.65</v>
      </c>
      <c r="U4211" s="4">
        <f t="shared" si="325"/>
        <v>-2.5853183496848975</v>
      </c>
      <c r="V4211" s="4">
        <f t="shared" si="326"/>
        <v>7.5372081103104061E-2</v>
      </c>
      <c r="W4211" s="4">
        <f t="shared" si="327"/>
        <v>7.0089304369691532E-2</v>
      </c>
      <c r="X4211" s="4">
        <f t="shared" si="328"/>
        <v>0.92991069563030848</v>
      </c>
      <c r="Y4211" s="4">
        <f t="shared" si="329"/>
        <v>-3.1558757099016718E-2</v>
      </c>
      <c r="Z4211" s="4">
        <f>IF(W4211&gt;$V$2,1,0)</f>
        <v>0</v>
      </c>
    </row>
    <row r="4212" spans="1:26" x14ac:dyDescent="0.3">
      <c r="A4212" s="4">
        <v>0</v>
      </c>
      <c r="B4212" s="4">
        <v>0</v>
      </c>
      <c r="C4212" s="4">
        <v>0</v>
      </c>
      <c r="D4212" s="4">
        <v>1</v>
      </c>
      <c r="E4212" s="4">
        <v>1</v>
      </c>
      <c r="F4212" s="4">
        <v>72</v>
      </c>
      <c r="G4212" s="4">
        <v>1</v>
      </c>
      <c r="H4212" s="4">
        <v>1</v>
      </c>
      <c r="I4212" s="4">
        <v>2</v>
      </c>
      <c r="J4212" s="4">
        <v>1</v>
      </c>
      <c r="K4212" s="4">
        <v>1</v>
      </c>
      <c r="L4212" s="4">
        <v>1</v>
      </c>
      <c r="M4212" s="4">
        <v>1</v>
      </c>
      <c r="N4212" s="4">
        <v>1</v>
      </c>
      <c r="O4212" s="4">
        <v>1</v>
      </c>
      <c r="P4212" s="4">
        <v>2</v>
      </c>
      <c r="Q4212" s="4">
        <v>1</v>
      </c>
      <c r="R4212" s="4">
        <v>1</v>
      </c>
      <c r="S4212" s="4">
        <v>116.8</v>
      </c>
      <c r="T4212" s="4">
        <v>8456.75</v>
      </c>
      <c r="U4212" s="4">
        <f t="shared" si="325"/>
        <v>-3.1245400462105786</v>
      </c>
      <c r="V4212" s="4">
        <f t="shared" si="326"/>
        <v>4.3957147230829365E-2</v>
      </c>
      <c r="W4212" s="4">
        <f t="shared" si="327"/>
        <v>4.2106275480204174E-2</v>
      </c>
      <c r="X4212" s="4">
        <f t="shared" si="328"/>
        <v>0.95789372451979582</v>
      </c>
      <c r="Y4212" s="4">
        <f t="shared" si="329"/>
        <v>-1.868267193908818E-2</v>
      </c>
      <c r="Z4212" s="4">
        <f>IF(W4212&gt;$V$2,1,0)</f>
        <v>0</v>
      </c>
    </row>
    <row r="4213" spans="1:26" x14ac:dyDescent="0.3">
      <c r="A4213" s="4">
        <v>0</v>
      </c>
      <c r="B4213" s="4">
        <v>1</v>
      </c>
      <c r="C4213" s="4">
        <v>0</v>
      </c>
      <c r="D4213" s="4">
        <v>0</v>
      </c>
      <c r="E4213" s="4">
        <v>0</v>
      </c>
      <c r="F4213" s="4">
        <v>21</v>
      </c>
      <c r="G4213" s="4">
        <v>0</v>
      </c>
      <c r="H4213" s="4">
        <v>0</v>
      </c>
      <c r="I4213" s="4">
        <v>1</v>
      </c>
      <c r="J4213" s="4">
        <v>1</v>
      </c>
      <c r="K4213" s="4">
        <v>0</v>
      </c>
      <c r="L4213" s="4">
        <v>0</v>
      </c>
      <c r="M4213" s="4">
        <v>1</v>
      </c>
      <c r="N4213" s="4">
        <v>1</v>
      </c>
      <c r="O4213" s="4">
        <v>0</v>
      </c>
      <c r="P4213" s="4">
        <v>0</v>
      </c>
      <c r="Q4213" s="4">
        <v>1</v>
      </c>
      <c r="R4213" s="4">
        <v>3</v>
      </c>
      <c r="S4213" s="4">
        <v>43.55</v>
      </c>
      <c r="T4213" s="4">
        <v>1011.5</v>
      </c>
      <c r="U4213" s="4">
        <f t="shared" si="325"/>
        <v>-0.84297553052408225</v>
      </c>
      <c r="V4213" s="4">
        <f t="shared" si="326"/>
        <v>0.43042786483032003</v>
      </c>
      <c r="W4213" s="4">
        <f t="shared" si="327"/>
        <v>0.30090847320104336</v>
      </c>
      <c r="X4213" s="4">
        <f t="shared" si="328"/>
        <v>0.69909152679895659</v>
      </c>
      <c r="Y4213" s="4">
        <f t="shared" si="329"/>
        <v>-0.15546596161975143</v>
      </c>
      <c r="Z4213" s="4">
        <f>IF(W4213&gt;$V$2,1,0)</f>
        <v>1</v>
      </c>
    </row>
    <row r="4214" spans="1:26" x14ac:dyDescent="0.3">
      <c r="A4214" s="4">
        <v>0</v>
      </c>
      <c r="B4214" s="4">
        <v>1</v>
      </c>
      <c r="C4214" s="4">
        <v>0</v>
      </c>
      <c r="D4214" s="4">
        <v>1</v>
      </c>
      <c r="E4214" s="4">
        <v>0</v>
      </c>
      <c r="F4214" s="4">
        <v>69</v>
      </c>
      <c r="G4214" s="4">
        <v>0</v>
      </c>
      <c r="H4214" s="4">
        <v>0</v>
      </c>
      <c r="I4214" s="4">
        <v>1</v>
      </c>
      <c r="J4214" s="4">
        <v>0</v>
      </c>
      <c r="K4214" s="4">
        <v>1</v>
      </c>
      <c r="L4214" s="4">
        <v>1</v>
      </c>
      <c r="M4214" s="4">
        <v>1</v>
      </c>
      <c r="N4214" s="4">
        <v>1</v>
      </c>
      <c r="O4214" s="4">
        <v>1</v>
      </c>
      <c r="P4214" s="4">
        <v>1</v>
      </c>
      <c r="Q4214" s="4">
        <v>1</v>
      </c>
      <c r="R4214" s="4">
        <v>1</v>
      </c>
      <c r="S4214" s="4">
        <v>60.8</v>
      </c>
      <c r="T4214" s="4">
        <v>4263.3999999999996</v>
      </c>
      <c r="U4214" s="4">
        <f t="shared" si="325"/>
        <v>-3.1575402480345529</v>
      </c>
      <c r="V4214" s="4">
        <f t="shared" si="326"/>
        <v>4.253022633173948E-2</v>
      </c>
      <c r="W4214" s="4">
        <f t="shared" si="327"/>
        <v>4.0795197354984027E-2</v>
      </c>
      <c r="X4214" s="4">
        <f t="shared" si="328"/>
        <v>0.95920480264501595</v>
      </c>
      <c r="Y4214" s="4">
        <f t="shared" si="329"/>
        <v>-1.8088655433595398E-2</v>
      </c>
      <c r="Z4214" s="4">
        <f>IF(W4214&gt;$V$2,1,0)</f>
        <v>0</v>
      </c>
    </row>
    <row r="4215" spans="1:26" x14ac:dyDescent="0.3">
      <c r="A4215" s="4">
        <v>0</v>
      </c>
      <c r="B4215" s="4">
        <v>1</v>
      </c>
      <c r="C4215" s="4">
        <v>0</v>
      </c>
      <c r="D4215" s="4">
        <v>1</v>
      </c>
      <c r="E4215" s="4">
        <v>1</v>
      </c>
      <c r="F4215" s="4">
        <v>44</v>
      </c>
      <c r="G4215" s="4">
        <v>1</v>
      </c>
      <c r="H4215" s="4">
        <v>0</v>
      </c>
      <c r="I4215" s="4">
        <v>1</v>
      </c>
      <c r="J4215" s="4">
        <v>0</v>
      </c>
      <c r="K4215" s="4">
        <v>1</v>
      </c>
      <c r="L4215" s="4">
        <v>0</v>
      </c>
      <c r="M4215" s="4">
        <v>1</v>
      </c>
      <c r="N4215" s="4">
        <v>0</v>
      </c>
      <c r="O4215" s="4">
        <v>0</v>
      </c>
      <c r="P4215" s="4">
        <v>0</v>
      </c>
      <c r="Q4215" s="4">
        <v>1</v>
      </c>
      <c r="R4215" s="4">
        <v>0</v>
      </c>
      <c r="S4215" s="4">
        <v>54.9</v>
      </c>
      <c r="T4215" s="4">
        <v>2549.1</v>
      </c>
      <c r="U4215" s="4">
        <f t="shared" si="325"/>
        <v>-2.8310438833994622</v>
      </c>
      <c r="V4215" s="4">
        <f t="shared" si="326"/>
        <v>5.8951283272895907E-2</v>
      </c>
      <c r="W4215" s="4">
        <f t="shared" si="327"/>
        <v>5.5669495097730504E-2</v>
      </c>
      <c r="X4215" s="4">
        <f t="shared" si="328"/>
        <v>0.94433050490226944</v>
      </c>
      <c r="Y4215" s="4">
        <f t="shared" si="329"/>
        <v>-2.4875980983386638E-2</v>
      </c>
      <c r="Z4215" s="4">
        <f>IF(W4215&gt;$V$2,1,0)</f>
        <v>0</v>
      </c>
    </row>
    <row r="4216" spans="1:26" x14ac:dyDescent="0.3">
      <c r="A4216" s="4">
        <v>0</v>
      </c>
      <c r="B4216" s="4">
        <v>0</v>
      </c>
      <c r="C4216" s="4">
        <v>1</v>
      </c>
      <c r="D4216" s="4">
        <v>1</v>
      </c>
      <c r="E4216" s="4">
        <v>1</v>
      </c>
      <c r="F4216" s="4">
        <v>61</v>
      </c>
      <c r="G4216" s="4">
        <v>1</v>
      </c>
      <c r="H4216" s="4">
        <v>1</v>
      </c>
      <c r="I4216" s="4">
        <v>1</v>
      </c>
      <c r="J4216" s="4">
        <v>0</v>
      </c>
      <c r="K4216" s="4">
        <v>0</v>
      </c>
      <c r="L4216" s="4">
        <v>1</v>
      </c>
      <c r="M4216" s="4">
        <v>0</v>
      </c>
      <c r="N4216" s="4">
        <v>1</v>
      </c>
      <c r="O4216" s="4">
        <v>0</v>
      </c>
      <c r="P4216" s="4">
        <v>1</v>
      </c>
      <c r="Q4216" s="4">
        <v>1</v>
      </c>
      <c r="R4216" s="4">
        <v>2</v>
      </c>
      <c r="S4216" s="4">
        <v>65.2</v>
      </c>
      <c r="T4216" s="4">
        <v>3965.05</v>
      </c>
      <c r="U4216" s="4">
        <f t="shared" si="325"/>
        <v>-2.6330486899605452</v>
      </c>
      <c r="V4216" s="4">
        <f t="shared" si="326"/>
        <v>7.1859051981434163E-2</v>
      </c>
      <c r="W4216" s="4">
        <f t="shared" si="327"/>
        <v>6.7041512453149335E-2</v>
      </c>
      <c r="X4216" s="4">
        <f t="shared" si="328"/>
        <v>0.93295848754685062</v>
      </c>
      <c r="Y4216" s="4">
        <f t="shared" si="329"/>
        <v>-3.0137679973139413E-2</v>
      </c>
      <c r="Z4216" s="4">
        <f>IF(W4216&gt;$V$2,1,0)</f>
        <v>0</v>
      </c>
    </row>
    <row r="4217" spans="1:26" x14ac:dyDescent="0.3">
      <c r="A4217" s="4">
        <v>1</v>
      </c>
      <c r="B4217" s="4">
        <v>1</v>
      </c>
      <c r="C4217" s="4">
        <v>1</v>
      </c>
      <c r="D4217" s="4">
        <v>0</v>
      </c>
      <c r="E4217" s="4">
        <v>0</v>
      </c>
      <c r="F4217" s="4">
        <v>24</v>
      </c>
      <c r="G4217" s="4">
        <v>1</v>
      </c>
      <c r="H4217" s="4">
        <v>1</v>
      </c>
      <c r="I4217" s="4">
        <v>2</v>
      </c>
      <c r="J4217" s="4">
        <v>0</v>
      </c>
      <c r="K4217" s="4">
        <v>1</v>
      </c>
      <c r="L4217" s="4">
        <v>1</v>
      </c>
      <c r="M4217" s="4">
        <v>0</v>
      </c>
      <c r="N4217" s="4">
        <v>1</v>
      </c>
      <c r="O4217" s="4">
        <v>1</v>
      </c>
      <c r="P4217" s="4">
        <v>0</v>
      </c>
      <c r="Q4217" s="4">
        <v>1</v>
      </c>
      <c r="R4217" s="4">
        <v>1</v>
      </c>
      <c r="S4217" s="4">
        <v>102.95</v>
      </c>
      <c r="T4217" s="4">
        <v>2496.6999999999998</v>
      </c>
      <c r="U4217" s="4">
        <f t="shared" si="325"/>
        <v>0.8448697181170336</v>
      </c>
      <c r="V4217" s="4">
        <f t="shared" si="326"/>
        <v>2.3276745409930037</v>
      </c>
      <c r="W4217" s="4">
        <f t="shared" si="327"/>
        <v>0.69948984262697989</v>
      </c>
      <c r="X4217" s="4">
        <f t="shared" si="328"/>
        <v>0.69948984262697989</v>
      </c>
      <c r="Y4217" s="4">
        <f t="shared" si="329"/>
        <v>-0.15521858756683771</v>
      </c>
      <c r="Z4217" s="4">
        <f>IF(W4217&gt;$V$2,1,0)</f>
        <v>1</v>
      </c>
    </row>
    <row r="4218" spans="1:26" x14ac:dyDescent="0.3">
      <c r="A4218" s="4">
        <v>1</v>
      </c>
      <c r="B4218" s="4">
        <v>0</v>
      </c>
      <c r="C4218" s="4">
        <v>0</v>
      </c>
      <c r="D4218" s="4">
        <v>0</v>
      </c>
      <c r="E4218" s="4">
        <v>0</v>
      </c>
      <c r="F4218" s="4">
        <v>1</v>
      </c>
      <c r="G4218" s="4">
        <v>1</v>
      </c>
      <c r="H4218" s="4">
        <v>0</v>
      </c>
      <c r="I4218" s="4">
        <v>2</v>
      </c>
      <c r="J4218" s="4">
        <v>0</v>
      </c>
      <c r="K4218" s="4">
        <v>0</v>
      </c>
      <c r="L4218" s="4">
        <v>0</v>
      </c>
      <c r="M4218" s="4">
        <v>0</v>
      </c>
      <c r="N4218" s="4">
        <v>1</v>
      </c>
      <c r="O4218" s="4">
        <v>1</v>
      </c>
      <c r="P4218" s="4">
        <v>0</v>
      </c>
      <c r="Q4218" s="4">
        <v>0</v>
      </c>
      <c r="R4218" s="4">
        <v>2</v>
      </c>
      <c r="S4218" s="4">
        <v>90.6</v>
      </c>
      <c r="T4218" s="4">
        <v>90.6</v>
      </c>
      <c r="U4218" s="4">
        <f t="shared" si="325"/>
        <v>0.7918087511716202</v>
      </c>
      <c r="V4218" s="4">
        <f t="shared" si="326"/>
        <v>2.2073854285922669</v>
      </c>
      <c r="W4218" s="4">
        <f t="shared" si="327"/>
        <v>0.6882195725261171</v>
      </c>
      <c r="X4218" s="4">
        <f t="shared" si="328"/>
        <v>0.6882195725261171</v>
      </c>
      <c r="Y4218" s="4">
        <f t="shared" si="329"/>
        <v>-0.16227298048111932</v>
      </c>
      <c r="Z4218" s="4">
        <f>IF(W4218&gt;$V$2,1,0)</f>
        <v>1</v>
      </c>
    </row>
    <row r="4219" spans="1:26" x14ac:dyDescent="0.3">
      <c r="A4219" s="4">
        <v>1</v>
      </c>
      <c r="B4219" s="4">
        <v>0</v>
      </c>
      <c r="C4219" s="4">
        <v>0</v>
      </c>
      <c r="D4219" s="4">
        <v>0</v>
      </c>
      <c r="E4219" s="4">
        <v>0</v>
      </c>
      <c r="F4219" s="4">
        <v>6</v>
      </c>
      <c r="G4219" s="4">
        <v>1</v>
      </c>
      <c r="H4219" s="4">
        <v>0</v>
      </c>
      <c r="I4219" s="4">
        <v>1</v>
      </c>
      <c r="J4219" s="4">
        <v>0</v>
      </c>
      <c r="K4219" s="4">
        <v>0</v>
      </c>
      <c r="L4219" s="4">
        <v>0</v>
      </c>
      <c r="M4219" s="4">
        <v>1</v>
      </c>
      <c r="N4219" s="4">
        <v>0</v>
      </c>
      <c r="O4219" s="4">
        <v>0</v>
      </c>
      <c r="P4219" s="4">
        <v>0</v>
      </c>
      <c r="Q4219" s="4">
        <v>1</v>
      </c>
      <c r="R4219" s="4">
        <v>0</v>
      </c>
      <c r="S4219" s="4">
        <v>50.8</v>
      </c>
      <c r="T4219" s="4">
        <v>288.05</v>
      </c>
      <c r="U4219" s="4">
        <f t="shared" si="325"/>
        <v>-1.0055915377711431</v>
      </c>
      <c r="V4219" s="4">
        <f t="shared" si="326"/>
        <v>0.36582816960658676</v>
      </c>
      <c r="W4219" s="4">
        <f t="shared" si="327"/>
        <v>0.26784347969039174</v>
      </c>
      <c r="X4219" s="4">
        <f t="shared" si="328"/>
        <v>0.26784347969039174</v>
      </c>
      <c r="Y4219" s="4">
        <f t="shared" si="329"/>
        <v>-0.5721189215104624</v>
      </c>
      <c r="Z4219" s="4">
        <f>IF(W4219&gt;$V$2,1,0)</f>
        <v>1</v>
      </c>
    </row>
    <row r="4220" spans="1:26" x14ac:dyDescent="0.3">
      <c r="A4220" s="4">
        <v>1</v>
      </c>
      <c r="B4220" s="4">
        <v>1</v>
      </c>
      <c r="C4220" s="4">
        <v>0</v>
      </c>
      <c r="D4220" s="4">
        <v>0</v>
      </c>
      <c r="E4220" s="4">
        <v>0</v>
      </c>
      <c r="F4220" s="4">
        <v>4</v>
      </c>
      <c r="G4220" s="4">
        <v>1</v>
      </c>
      <c r="H4220" s="4">
        <v>1</v>
      </c>
      <c r="I4220" s="4">
        <v>2</v>
      </c>
      <c r="J4220" s="4">
        <v>0</v>
      </c>
      <c r="K4220" s="4">
        <v>1</v>
      </c>
      <c r="L4220" s="4">
        <v>0</v>
      </c>
      <c r="M4220" s="4">
        <v>0</v>
      </c>
      <c r="N4220" s="4">
        <v>0</v>
      </c>
      <c r="O4220" s="4">
        <v>1</v>
      </c>
      <c r="P4220" s="4">
        <v>0</v>
      </c>
      <c r="Q4220" s="4">
        <v>1</v>
      </c>
      <c r="R4220" s="4">
        <v>2</v>
      </c>
      <c r="S4220" s="4">
        <v>90.05</v>
      </c>
      <c r="T4220" s="4">
        <v>368.1</v>
      </c>
      <c r="U4220" s="4">
        <f t="shared" si="325"/>
        <v>0.93304858314988126</v>
      </c>
      <c r="V4220" s="4">
        <f t="shared" si="326"/>
        <v>2.5422476292532519</v>
      </c>
      <c r="W4220" s="4">
        <f t="shared" si="327"/>
        <v>0.7176933674140642</v>
      </c>
      <c r="X4220" s="4">
        <f t="shared" si="328"/>
        <v>0.7176933674140642</v>
      </c>
      <c r="Y4220" s="4">
        <f t="shared" si="329"/>
        <v>-0.1440610672953177</v>
      </c>
      <c r="Z4220" s="4">
        <f>IF(W4220&gt;$V$2,1,0)</f>
        <v>1</v>
      </c>
    </row>
    <row r="4221" spans="1:26" x14ac:dyDescent="0.3">
      <c r="A4221" s="4">
        <v>0</v>
      </c>
      <c r="B4221" s="4">
        <v>1</v>
      </c>
      <c r="C4221" s="4">
        <v>0</v>
      </c>
      <c r="D4221" s="4">
        <v>1</v>
      </c>
      <c r="E4221" s="4">
        <v>0</v>
      </c>
      <c r="F4221" s="4">
        <v>72</v>
      </c>
      <c r="G4221" s="4">
        <v>1</v>
      </c>
      <c r="H4221" s="4">
        <v>1</v>
      </c>
      <c r="I4221" s="4">
        <v>2</v>
      </c>
      <c r="J4221" s="4">
        <v>0</v>
      </c>
      <c r="K4221" s="4">
        <v>1</v>
      </c>
      <c r="L4221" s="4">
        <v>1</v>
      </c>
      <c r="M4221" s="4">
        <v>1</v>
      </c>
      <c r="N4221" s="4">
        <v>1</v>
      </c>
      <c r="O4221" s="4">
        <v>1</v>
      </c>
      <c r="P4221" s="4">
        <v>2</v>
      </c>
      <c r="Q4221" s="4">
        <v>1</v>
      </c>
      <c r="R4221" s="4">
        <v>2</v>
      </c>
      <c r="S4221" s="4">
        <v>108.2</v>
      </c>
      <c r="T4221" s="4">
        <v>7840.6</v>
      </c>
      <c r="U4221" s="4">
        <f t="shared" si="325"/>
        <v>-2.3830018475000054</v>
      </c>
      <c r="V4221" s="4">
        <f t="shared" si="326"/>
        <v>9.2273171364403536E-2</v>
      </c>
      <c r="W4221" s="4">
        <f t="shared" si="327"/>
        <v>8.4478108392190304E-2</v>
      </c>
      <c r="X4221" s="4">
        <f t="shared" si="328"/>
        <v>0.91552189160780972</v>
      </c>
      <c r="Y4221" s="4">
        <f t="shared" si="329"/>
        <v>-3.8331266555291663E-2</v>
      </c>
      <c r="Z4221" s="4">
        <f>IF(W4221&gt;$V$2,1,0)</f>
        <v>0</v>
      </c>
    </row>
    <row r="4222" spans="1:26" x14ac:dyDescent="0.3">
      <c r="A4222" s="4">
        <v>0</v>
      </c>
      <c r="B4222" s="4">
        <v>1</v>
      </c>
      <c r="C4222" s="4">
        <v>0</v>
      </c>
      <c r="D4222" s="4">
        <v>0</v>
      </c>
      <c r="E4222" s="4">
        <v>0</v>
      </c>
      <c r="F4222" s="4">
        <v>72</v>
      </c>
      <c r="G4222" s="4">
        <v>1</v>
      </c>
      <c r="H4222" s="4">
        <v>1</v>
      </c>
      <c r="I4222" s="4">
        <v>1</v>
      </c>
      <c r="J4222" s="4">
        <v>1</v>
      </c>
      <c r="K4222" s="4">
        <v>1</v>
      </c>
      <c r="L4222" s="4">
        <v>1</v>
      </c>
      <c r="M4222" s="4">
        <v>1</v>
      </c>
      <c r="N4222" s="4">
        <v>1</v>
      </c>
      <c r="O4222" s="4">
        <v>1</v>
      </c>
      <c r="P4222" s="4">
        <v>2</v>
      </c>
      <c r="Q4222" s="4">
        <v>0</v>
      </c>
      <c r="R4222" s="4">
        <v>0</v>
      </c>
      <c r="S4222" s="4">
        <v>92</v>
      </c>
      <c r="T4222" s="4">
        <v>6632.75</v>
      </c>
      <c r="U4222" s="4">
        <f t="shared" si="325"/>
        <v>-4.854717050498552</v>
      </c>
      <c r="V4222" s="4">
        <f t="shared" si="326"/>
        <v>7.7915376531384637E-3</v>
      </c>
      <c r="W4222" s="4">
        <f t="shared" si="327"/>
        <v>7.731298946290769E-3</v>
      </c>
      <c r="X4222" s="4">
        <f t="shared" si="328"/>
        <v>0.99226870105370923</v>
      </c>
      <c r="Y4222" s="4">
        <f t="shared" si="329"/>
        <v>-3.3707072982021254E-3</v>
      </c>
      <c r="Z4222" s="4">
        <f>IF(W4222&gt;$V$2,1,0)</f>
        <v>0</v>
      </c>
    </row>
    <row r="4223" spans="1:26" x14ac:dyDescent="0.3">
      <c r="A4223" s="4">
        <v>0</v>
      </c>
      <c r="B4223" s="4">
        <v>1</v>
      </c>
      <c r="C4223" s="4">
        <v>1</v>
      </c>
      <c r="D4223" s="4">
        <v>1</v>
      </c>
      <c r="E4223" s="4">
        <v>0</v>
      </c>
      <c r="F4223" s="4">
        <v>14</v>
      </c>
      <c r="G4223" s="4">
        <v>1</v>
      </c>
      <c r="H4223" s="4">
        <v>1</v>
      </c>
      <c r="I4223" s="4">
        <v>2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1</v>
      </c>
      <c r="R4223" s="4">
        <v>2</v>
      </c>
      <c r="S4223" s="4">
        <v>75.099999999999994</v>
      </c>
      <c r="T4223" s="4">
        <v>1013.35</v>
      </c>
      <c r="U4223" s="4">
        <f t="shared" si="325"/>
        <v>0.73604043174919587</v>
      </c>
      <c r="V4223" s="4">
        <f t="shared" si="326"/>
        <v>2.0876529233392533</v>
      </c>
      <c r="W4223" s="4">
        <f t="shared" si="327"/>
        <v>0.67612940157842805</v>
      </c>
      <c r="X4223" s="4">
        <f t="shared" si="328"/>
        <v>0.32387059842157195</v>
      </c>
      <c r="Y4223" s="4">
        <f t="shared" si="329"/>
        <v>-0.48962847626536271</v>
      </c>
      <c r="Z4223" s="4">
        <f>IF(W4223&gt;$V$2,1,0)</f>
        <v>1</v>
      </c>
    </row>
    <row r="4224" spans="1:26" x14ac:dyDescent="0.3">
      <c r="A4224" s="4">
        <v>0</v>
      </c>
      <c r="B4224" s="4">
        <v>1</v>
      </c>
      <c r="C4224" s="4">
        <v>0</v>
      </c>
      <c r="D4224" s="4">
        <v>0</v>
      </c>
      <c r="E4224" s="4">
        <v>0</v>
      </c>
      <c r="F4224" s="4">
        <v>7</v>
      </c>
      <c r="G4224" s="4">
        <v>1</v>
      </c>
      <c r="H4224" s="4">
        <v>1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1</v>
      </c>
      <c r="R4224" s="4">
        <v>0</v>
      </c>
      <c r="S4224" s="4">
        <v>25.05</v>
      </c>
      <c r="T4224" s="4">
        <v>152.94999999999999</v>
      </c>
      <c r="U4224" s="4">
        <f t="shared" si="325"/>
        <v>-1.1980839274239206</v>
      </c>
      <c r="V4224" s="4">
        <f t="shared" si="326"/>
        <v>0.30177187512731041</v>
      </c>
      <c r="W4224" s="4">
        <f t="shared" si="327"/>
        <v>0.23181625052223362</v>
      </c>
      <c r="X4224" s="4">
        <f t="shared" si="328"/>
        <v>0.76818374947776635</v>
      </c>
      <c r="Y4224" s="4">
        <f t="shared" si="329"/>
        <v>-0.11453488434447265</v>
      </c>
      <c r="Z4224" s="4">
        <f>IF(W4224&gt;$V$2,1,0)</f>
        <v>0</v>
      </c>
    </row>
    <row r="4225" spans="1:26" x14ac:dyDescent="0.3">
      <c r="A4225" s="4">
        <v>0</v>
      </c>
      <c r="B4225" s="4">
        <v>0</v>
      </c>
      <c r="C4225" s="4">
        <v>0</v>
      </c>
      <c r="D4225" s="4">
        <v>0</v>
      </c>
      <c r="E4225" s="4">
        <v>0</v>
      </c>
      <c r="F4225" s="4">
        <v>48</v>
      </c>
      <c r="G4225" s="4">
        <v>1</v>
      </c>
      <c r="H4225" s="4">
        <v>0</v>
      </c>
      <c r="I4225" s="4">
        <v>2</v>
      </c>
      <c r="J4225" s="4">
        <v>0</v>
      </c>
      <c r="K4225" s="4">
        <v>1</v>
      </c>
      <c r="L4225" s="4">
        <v>0</v>
      </c>
      <c r="M4225" s="4">
        <v>0</v>
      </c>
      <c r="N4225" s="4">
        <v>0</v>
      </c>
      <c r="O4225" s="4">
        <v>0</v>
      </c>
      <c r="P4225" s="4">
        <v>1</v>
      </c>
      <c r="Q4225" s="4">
        <v>0</v>
      </c>
      <c r="R4225" s="4">
        <v>2</v>
      </c>
      <c r="S4225" s="4">
        <v>75.150000000000006</v>
      </c>
      <c r="T4225" s="4">
        <v>3772.65</v>
      </c>
      <c r="U4225" s="4">
        <f t="shared" si="325"/>
        <v>-2.1342658762367011</v>
      </c>
      <c r="V4225" s="4">
        <f t="shared" si="326"/>
        <v>0.11833142841134485</v>
      </c>
      <c r="W4225" s="4">
        <f t="shared" si="327"/>
        <v>0.10581069744185009</v>
      </c>
      <c r="X4225" s="4">
        <f t="shared" si="328"/>
        <v>0.89418930255814988</v>
      </c>
      <c r="Y4225" s="4">
        <f t="shared" si="329"/>
        <v>-4.8570530025754434E-2</v>
      </c>
      <c r="Z4225" s="4">
        <f>IF(W4225&gt;$V$2,1,0)</f>
        <v>0</v>
      </c>
    </row>
    <row r="4226" spans="1:26" x14ac:dyDescent="0.3">
      <c r="A4226" s="4">
        <v>0</v>
      </c>
      <c r="B4226" s="4">
        <v>1</v>
      </c>
      <c r="C4226" s="4">
        <v>0</v>
      </c>
      <c r="D4226" s="4">
        <v>1</v>
      </c>
      <c r="E4226" s="4">
        <v>1</v>
      </c>
      <c r="F4226" s="4">
        <v>55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1</v>
      </c>
      <c r="Q4226" s="4">
        <v>0</v>
      </c>
      <c r="R4226" s="4">
        <v>3</v>
      </c>
      <c r="S4226" s="4">
        <v>19.5</v>
      </c>
      <c r="T4226" s="4">
        <v>1026.3499999999999</v>
      </c>
      <c r="U4226" s="4">
        <f t="shared" si="325"/>
        <v>-4.9089924062287338</v>
      </c>
      <c r="V4226" s="4">
        <f t="shared" si="326"/>
        <v>7.3799205483884266E-3</v>
      </c>
      <c r="W4226" s="4">
        <f t="shared" si="327"/>
        <v>7.3258563108653304E-3</v>
      </c>
      <c r="X4226" s="4">
        <f t="shared" si="328"/>
        <v>0.99267414368913465</v>
      </c>
      <c r="Y4226" s="4">
        <f t="shared" si="329"/>
        <v>-3.1932900972900342E-3</v>
      </c>
      <c r="Z4226" s="4">
        <f>IF(W4226&gt;$V$2,1,0)</f>
        <v>0</v>
      </c>
    </row>
    <row r="4227" spans="1:26" x14ac:dyDescent="0.3">
      <c r="A4227" s="4">
        <v>0</v>
      </c>
      <c r="B4227" s="4">
        <v>1</v>
      </c>
      <c r="C4227" s="4">
        <v>0</v>
      </c>
      <c r="D4227" s="4">
        <v>0</v>
      </c>
      <c r="E4227" s="4">
        <v>0</v>
      </c>
      <c r="F4227" s="4">
        <v>1</v>
      </c>
      <c r="G4227" s="4">
        <v>1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1</v>
      </c>
      <c r="S4227" s="4">
        <v>19.3</v>
      </c>
      <c r="T4227" s="4">
        <v>19.3</v>
      </c>
      <c r="U4227" s="4">
        <f t="shared" si="325"/>
        <v>-1.4286633017690724</v>
      </c>
      <c r="V4227" s="4">
        <f t="shared" si="326"/>
        <v>0.23962901994611766</v>
      </c>
      <c r="W4227" s="4">
        <f t="shared" si="327"/>
        <v>0.19330704274455715</v>
      </c>
      <c r="X4227" s="4">
        <f t="shared" si="328"/>
        <v>0.80669295725544288</v>
      </c>
      <c r="Y4227" s="4">
        <f t="shared" si="329"/>
        <v>-9.3291734600918524E-2</v>
      </c>
      <c r="Z4227" s="4">
        <f>IF(W4227&gt;$V$2,1,0)</f>
        <v>0</v>
      </c>
    </row>
    <row r="4228" spans="1:26" x14ac:dyDescent="0.3">
      <c r="A4228" s="4">
        <v>0</v>
      </c>
      <c r="B4228" s="4">
        <v>1</v>
      </c>
      <c r="C4228" s="4">
        <v>0</v>
      </c>
      <c r="D4228" s="4">
        <v>0</v>
      </c>
      <c r="E4228" s="4">
        <v>0</v>
      </c>
      <c r="F4228" s="4">
        <v>45</v>
      </c>
      <c r="G4228" s="4">
        <v>1</v>
      </c>
      <c r="H4228" s="4">
        <v>0</v>
      </c>
      <c r="I4228" s="4">
        <v>2</v>
      </c>
      <c r="J4228" s="4">
        <v>1</v>
      </c>
      <c r="K4228" s="4">
        <v>1</v>
      </c>
      <c r="L4228" s="4">
        <v>1</v>
      </c>
      <c r="M4228" s="4">
        <v>1</v>
      </c>
      <c r="N4228" s="4">
        <v>1</v>
      </c>
      <c r="O4228" s="4">
        <v>1</v>
      </c>
      <c r="P4228" s="4">
        <v>1</v>
      </c>
      <c r="Q4228" s="4">
        <v>0</v>
      </c>
      <c r="R4228" s="4">
        <v>1</v>
      </c>
      <c r="S4228" s="4">
        <v>112.2</v>
      </c>
      <c r="T4228" s="4">
        <v>5031.8500000000004</v>
      </c>
      <c r="U4228" s="4">
        <f t="shared" si="325"/>
        <v>-2.4061435616902909</v>
      </c>
      <c r="V4228" s="4">
        <f t="shared" si="326"/>
        <v>9.0162330446156971E-2</v>
      </c>
      <c r="W4228" s="4">
        <f t="shared" si="327"/>
        <v>8.270541728336675E-2</v>
      </c>
      <c r="X4228" s="4">
        <f t="shared" si="328"/>
        <v>0.91729458271663322</v>
      </c>
      <c r="Y4228" s="4">
        <f t="shared" si="329"/>
        <v>-3.7491171305681484E-2</v>
      </c>
      <c r="Z4228" s="4">
        <f>IF(W4228&gt;$V$2,1,0)</f>
        <v>0</v>
      </c>
    </row>
    <row r="4229" spans="1:26" x14ac:dyDescent="0.3">
      <c r="A4229" s="4">
        <v>0</v>
      </c>
      <c r="B4229" s="4">
        <v>1</v>
      </c>
      <c r="C4229" s="4">
        <v>0</v>
      </c>
      <c r="D4229" s="4">
        <v>0</v>
      </c>
      <c r="E4229" s="4">
        <v>0</v>
      </c>
      <c r="F4229" s="4">
        <v>3</v>
      </c>
      <c r="G4229" s="4">
        <v>1</v>
      </c>
      <c r="H4229" s="4">
        <v>0</v>
      </c>
      <c r="I4229" s="4">
        <v>2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1</v>
      </c>
      <c r="R4229" s="4">
        <v>3</v>
      </c>
      <c r="S4229" s="4">
        <v>70.3</v>
      </c>
      <c r="T4229" s="4">
        <v>220.4</v>
      </c>
      <c r="U4229" s="4">
        <f t="shared" si="325"/>
        <v>0.71925064303184361</v>
      </c>
      <c r="V4229" s="4">
        <f t="shared" si="326"/>
        <v>2.0528942834767916</v>
      </c>
      <c r="W4229" s="4">
        <f t="shared" si="327"/>
        <v>0.67244198221592233</v>
      </c>
      <c r="X4229" s="4">
        <f t="shared" si="328"/>
        <v>0.32755801778407767</v>
      </c>
      <c r="Y4229" s="4">
        <f t="shared" si="329"/>
        <v>-0.48471176568169649</v>
      </c>
      <c r="Z4229" s="4">
        <f>IF(W4229&gt;$V$2,1,0)</f>
        <v>1</v>
      </c>
    </row>
    <row r="4230" spans="1:26" x14ac:dyDescent="0.3">
      <c r="A4230" s="4">
        <v>0</v>
      </c>
      <c r="B4230" s="4">
        <v>0</v>
      </c>
      <c r="C4230" s="4">
        <v>0</v>
      </c>
      <c r="D4230" s="4">
        <v>1</v>
      </c>
      <c r="E4230" s="4">
        <v>0</v>
      </c>
      <c r="F4230" s="4">
        <v>71</v>
      </c>
      <c r="G4230" s="4">
        <v>1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2</v>
      </c>
      <c r="Q4230" s="4">
        <v>0</v>
      </c>
      <c r="R4230" s="4">
        <v>3</v>
      </c>
      <c r="S4230" s="4">
        <v>19.600000000000001</v>
      </c>
      <c r="T4230" s="4">
        <v>1416.5</v>
      </c>
      <c r="U4230" s="4">
        <f t="shared" si="325"/>
        <v>-6.1494199454951071</v>
      </c>
      <c r="V4230" s="4">
        <f t="shared" si="326"/>
        <v>2.1347196647380161E-3</v>
      </c>
      <c r="W4230" s="4">
        <f t="shared" si="327"/>
        <v>2.130172343946113E-3</v>
      </c>
      <c r="X4230" s="4">
        <f t="shared" si="328"/>
        <v>0.99786982765605392</v>
      </c>
      <c r="Y4230" s="4">
        <f t="shared" si="329"/>
        <v>-9.2610883075683131E-4</v>
      </c>
      <c r="Z4230" s="4">
        <f>IF(W4230&gt;$V$2,1,0)</f>
        <v>0</v>
      </c>
    </row>
    <row r="4231" spans="1:26" x14ac:dyDescent="0.3">
      <c r="A4231" s="4">
        <v>0</v>
      </c>
      <c r="B4231" s="4">
        <v>1</v>
      </c>
      <c r="C4231" s="4">
        <v>0</v>
      </c>
      <c r="D4231" s="4">
        <v>1</v>
      </c>
      <c r="E4231" s="4">
        <v>0</v>
      </c>
      <c r="F4231" s="4">
        <v>8</v>
      </c>
      <c r="G4231" s="4">
        <v>1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3</v>
      </c>
      <c r="S4231" s="4">
        <v>20.25</v>
      </c>
      <c r="T4231" s="4">
        <v>158.35</v>
      </c>
      <c r="U4231" s="4">
        <f t="shared" ref="U4231:U4294" si="330">$A$2+SUMPRODUCT($B$2:$T$2,B4231:T4231)</f>
        <v>-1.6679647735987668</v>
      </c>
      <c r="V4231" s="4">
        <f t="shared" ref="V4231:V4294" si="331">EXP(U4231)</f>
        <v>0.18863058117478007</v>
      </c>
      <c r="W4231" s="4">
        <f t="shared" ref="W4231:W4294" si="332">V4231/(1+V4231)</f>
        <v>0.15869571603007848</v>
      </c>
      <c r="X4231" s="4">
        <f t="shared" ref="X4231:X4294" si="333">IF(A4231=1,W4231,1-W4231)</f>
        <v>0.84130428396992152</v>
      </c>
      <c r="Y4231" s="4">
        <f t="shared" ref="Y4231:Y4294" si="334">LOG(X4231)</f>
        <v>-7.5046899626216718E-2</v>
      </c>
      <c r="Z4231" s="4">
        <f>IF(W4231&gt;$V$2,1,0)</f>
        <v>0</v>
      </c>
    </row>
    <row r="4232" spans="1:26" x14ac:dyDescent="0.3">
      <c r="A4232" s="4">
        <v>1</v>
      </c>
      <c r="B4232" s="4">
        <v>0</v>
      </c>
      <c r="C4232" s="4">
        <v>0</v>
      </c>
      <c r="D4232" s="4">
        <v>1</v>
      </c>
      <c r="E4232" s="4">
        <v>0</v>
      </c>
      <c r="F4232" s="4">
        <v>3</v>
      </c>
      <c r="G4232" s="4">
        <v>1</v>
      </c>
      <c r="H4232" s="4">
        <v>1</v>
      </c>
      <c r="I4232" s="4">
        <v>2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1</v>
      </c>
      <c r="R4232" s="4">
        <v>2</v>
      </c>
      <c r="S4232" s="4">
        <v>75.849999999999994</v>
      </c>
      <c r="T4232" s="4">
        <v>256.60000000000002</v>
      </c>
      <c r="U4232" s="4">
        <f t="shared" si="330"/>
        <v>0.94590359131572843</v>
      </c>
      <c r="V4232" s="4">
        <f t="shared" si="331"/>
        <v>2.5751392010524503</v>
      </c>
      <c r="W4232" s="4">
        <f t="shared" si="332"/>
        <v>0.72029061142413142</v>
      </c>
      <c r="X4232" s="4">
        <f t="shared" si="333"/>
        <v>0.72029061142413142</v>
      </c>
      <c r="Y4232" s="4">
        <f t="shared" si="334"/>
        <v>-0.14249224596642543</v>
      </c>
      <c r="Z4232" s="4">
        <f>IF(W4232&gt;$V$2,1,0)</f>
        <v>1</v>
      </c>
    </row>
    <row r="4233" spans="1:26" x14ac:dyDescent="0.3">
      <c r="A4233" s="4">
        <v>0</v>
      </c>
      <c r="B4233" s="4">
        <v>1</v>
      </c>
      <c r="C4233" s="4">
        <v>0</v>
      </c>
      <c r="D4233" s="4">
        <v>1</v>
      </c>
      <c r="E4233" s="4">
        <v>1</v>
      </c>
      <c r="F4233" s="4">
        <v>69</v>
      </c>
      <c r="G4233" s="4">
        <v>1</v>
      </c>
      <c r="H4233" s="4">
        <v>0</v>
      </c>
      <c r="I4233" s="4">
        <v>1</v>
      </c>
      <c r="J4233" s="4">
        <v>1</v>
      </c>
      <c r="K4233" s="4">
        <v>1</v>
      </c>
      <c r="L4233" s="4">
        <v>0</v>
      </c>
      <c r="M4233" s="4">
        <v>1</v>
      </c>
      <c r="N4233" s="4">
        <v>1</v>
      </c>
      <c r="O4233" s="4">
        <v>1</v>
      </c>
      <c r="P4233" s="4">
        <v>2</v>
      </c>
      <c r="Q4233" s="4">
        <v>0</v>
      </c>
      <c r="R4233" s="4">
        <v>0</v>
      </c>
      <c r="S4233" s="4">
        <v>80.650000000000006</v>
      </c>
      <c r="T4233" s="4">
        <v>5542.55</v>
      </c>
      <c r="U4233" s="4">
        <f t="shared" si="330"/>
        <v>-5.2278894594566792</v>
      </c>
      <c r="V4233" s="4">
        <f t="shared" si="331"/>
        <v>5.3648360665752345E-3</v>
      </c>
      <c r="W4233" s="4">
        <f t="shared" si="332"/>
        <v>5.3362081844485513E-3</v>
      </c>
      <c r="X4233" s="4">
        <f t="shared" si="333"/>
        <v>0.99466379181555142</v>
      </c>
      <c r="Y4233" s="4">
        <f t="shared" si="334"/>
        <v>-2.3236911473622866E-3</v>
      </c>
      <c r="Z4233" s="4">
        <f>IF(W4233&gt;$V$2,1,0)</f>
        <v>0</v>
      </c>
    </row>
    <row r="4234" spans="1:26" x14ac:dyDescent="0.3">
      <c r="A4234" s="4">
        <v>1</v>
      </c>
      <c r="B4234" s="4">
        <v>1</v>
      </c>
      <c r="C4234" s="4">
        <v>0</v>
      </c>
      <c r="D4234" s="4">
        <v>1</v>
      </c>
      <c r="E4234" s="4">
        <v>1</v>
      </c>
      <c r="F4234" s="4">
        <v>1</v>
      </c>
      <c r="G4234" s="4">
        <v>1</v>
      </c>
      <c r="H4234" s="4">
        <v>0</v>
      </c>
      <c r="I4234" s="4">
        <v>2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1</v>
      </c>
      <c r="R4234" s="4">
        <v>2</v>
      </c>
      <c r="S4234" s="4">
        <v>68.5</v>
      </c>
      <c r="T4234" s="4">
        <v>68.5</v>
      </c>
      <c r="U4234" s="4">
        <f t="shared" si="330"/>
        <v>0.69107115467117042</v>
      </c>
      <c r="V4234" s="4">
        <f t="shared" si="331"/>
        <v>1.9958522551250117</v>
      </c>
      <c r="W4234" s="4">
        <f t="shared" si="332"/>
        <v>0.66620516806551533</v>
      </c>
      <c r="X4234" s="4">
        <f t="shared" si="333"/>
        <v>0.66620516806551533</v>
      </c>
      <c r="Y4234" s="4">
        <f t="shared" si="334"/>
        <v>-0.17639200260607027</v>
      </c>
      <c r="Z4234" s="4">
        <f>IF(W4234&gt;$V$2,1,0)</f>
        <v>1</v>
      </c>
    </row>
    <row r="4235" spans="1:26" x14ac:dyDescent="0.3">
      <c r="A4235" s="4">
        <v>0</v>
      </c>
      <c r="B4235" s="4">
        <v>0</v>
      </c>
      <c r="C4235" s="4">
        <v>1</v>
      </c>
      <c r="D4235" s="4">
        <v>1</v>
      </c>
      <c r="E4235" s="4">
        <v>0</v>
      </c>
      <c r="F4235" s="4">
        <v>72</v>
      </c>
      <c r="G4235" s="4">
        <v>1</v>
      </c>
      <c r="H4235" s="4">
        <v>1</v>
      </c>
      <c r="I4235" s="4">
        <v>2</v>
      </c>
      <c r="J4235" s="4">
        <v>1</v>
      </c>
      <c r="K4235" s="4">
        <v>1</v>
      </c>
      <c r="L4235" s="4">
        <v>1</v>
      </c>
      <c r="M4235" s="4">
        <v>1</v>
      </c>
      <c r="N4235" s="4">
        <v>1</v>
      </c>
      <c r="O4235" s="4">
        <v>1</v>
      </c>
      <c r="P4235" s="4">
        <v>2</v>
      </c>
      <c r="Q4235" s="4">
        <v>1</v>
      </c>
      <c r="R4235" s="4">
        <v>1</v>
      </c>
      <c r="S4235" s="4">
        <v>115.75</v>
      </c>
      <c r="T4235" s="4">
        <v>8443.7000000000007</v>
      </c>
      <c r="U4235" s="4">
        <f t="shared" si="330"/>
        <v>-2.6620739544457241</v>
      </c>
      <c r="V4235" s="4">
        <f t="shared" si="331"/>
        <v>6.9803302648943827E-2</v>
      </c>
      <c r="W4235" s="4">
        <f t="shared" si="332"/>
        <v>6.5248726075254795E-2</v>
      </c>
      <c r="X4235" s="4">
        <f t="shared" si="333"/>
        <v>0.93475127392474522</v>
      </c>
      <c r="Y4235" s="4">
        <f t="shared" si="334"/>
        <v>-2.9303934295582621E-2</v>
      </c>
      <c r="Z4235" s="4">
        <f>IF(W4235&gt;$V$2,1,0)</f>
        <v>0</v>
      </c>
    </row>
    <row r="4236" spans="1:26" x14ac:dyDescent="0.3">
      <c r="A4236" s="4">
        <v>1</v>
      </c>
      <c r="B4236" s="4">
        <v>1</v>
      </c>
      <c r="C4236" s="4">
        <v>0</v>
      </c>
      <c r="D4236" s="4">
        <v>0</v>
      </c>
      <c r="E4236" s="4">
        <v>0</v>
      </c>
      <c r="F4236" s="4">
        <v>11</v>
      </c>
      <c r="G4236" s="4">
        <v>1</v>
      </c>
      <c r="H4236" s="4">
        <v>0</v>
      </c>
      <c r="I4236" s="4">
        <v>2</v>
      </c>
      <c r="J4236" s="4">
        <v>1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1</v>
      </c>
      <c r="R4236" s="4">
        <v>2</v>
      </c>
      <c r="S4236" s="4">
        <v>73.5</v>
      </c>
      <c r="T4236" s="4">
        <v>791.75</v>
      </c>
      <c r="U4236" s="4">
        <f t="shared" si="330"/>
        <v>4.9988466999122738E-2</v>
      </c>
      <c r="V4236" s="4">
        <f t="shared" si="331"/>
        <v>1.0512589721354619</v>
      </c>
      <c r="W4236" s="4">
        <f t="shared" si="332"/>
        <v>0.51249451503485666</v>
      </c>
      <c r="X4236" s="4">
        <f t="shared" si="333"/>
        <v>0.51249451503485666</v>
      </c>
      <c r="Y4236" s="4">
        <f t="shared" si="334"/>
        <v>-0.29031077827775403</v>
      </c>
      <c r="Z4236" s="4">
        <f>IF(W4236&gt;$V$2,1,0)</f>
        <v>1</v>
      </c>
    </row>
    <row r="4237" spans="1:26" x14ac:dyDescent="0.3">
      <c r="A4237" s="4">
        <v>0</v>
      </c>
      <c r="B4237" s="4">
        <v>1</v>
      </c>
      <c r="C4237" s="4">
        <v>0</v>
      </c>
      <c r="D4237" s="4">
        <v>0</v>
      </c>
      <c r="E4237" s="4">
        <v>0</v>
      </c>
      <c r="F4237" s="4">
        <v>71</v>
      </c>
      <c r="G4237" s="4">
        <v>1</v>
      </c>
      <c r="H4237" s="4">
        <v>1</v>
      </c>
      <c r="I4237" s="4">
        <v>1</v>
      </c>
      <c r="J4237" s="4">
        <v>1</v>
      </c>
      <c r="K4237" s="4">
        <v>1</v>
      </c>
      <c r="L4237" s="4">
        <v>1</v>
      </c>
      <c r="M4237" s="4">
        <v>1</v>
      </c>
      <c r="N4237" s="4">
        <v>0</v>
      </c>
      <c r="O4237" s="4">
        <v>1</v>
      </c>
      <c r="P4237" s="4">
        <v>2</v>
      </c>
      <c r="Q4237" s="4">
        <v>0</v>
      </c>
      <c r="R4237" s="4">
        <v>0</v>
      </c>
      <c r="S4237" s="4">
        <v>80.599999999999994</v>
      </c>
      <c r="T4237" s="4">
        <v>5708.2</v>
      </c>
      <c r="U4237" s="4">
        <f t="shared" si="330"/>
        <v>-5.1983285889151301</v>
      </c>
      <c r="V4237" s="4">
        <f t="shared" si="331"/>
        <v>5.5257925775574861E-3</v>
      </c>
      <c r="W4237" s="4">
        <f t="shared" si="332"/>
        <v>5.4954259933926797E-3</v>
      </c>
      <c r="X4237" s="4">
        <f t="shared" si="333"/>
        <v>0.9945045740066073</v>
      </c>
      <c r="Y4237" s="4">
        <f t="shared" si="334"/>
        <v>-2.3932150923243311E-3</v>
      </c>
      <c r="Z4237" s="4">
        <f>IF(W4237&gt;$V$2,1,0)</f>
        <v>0</v>
      </c>
    </row>
    <row r="4238" spans="1:26" x14ac:dyDescent="0.3">
      <c r="A4238" s="4">
        <v>1</v>
      </c>
      <c r="B4238" s="4">
        <v>0</v>
      </c>
      <c r="C4238" s="4">
        <v>0</v>
      </c>
      <c r="D4238" s="4">
        <v>0</v>
      </c>
      <c r="E4238" s="4">
        <v>0</v>
      </c>
      <c r="F4238" s="4">
        <v>1</v>
      </c>
      <c r="G4238" s="4">
        <v>1</v>
      </c>
      <c r="H4238" s="4">
        <v>0</v>
      </c>
      <c r="I4238" s="4">
        <v>2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1</v>
      </c>
      <c r="R4238" s="4">
        <v>3</v>
      </c>
      <c r="S4238" s="4">
        <v>69.95</v>
      </c>
      <c r="T4238" s="4">
        <v>69.95</v>
      </c>
      <c r="U4238" s="4">
        <f t="shared" si="330"/>
        <v>0.8519340893838997</v>
      </c>
      <c r="V4238" s="4">
        <f t="shared" si="331"/>
        <v>2.3441763168474368</v>
      </c>
      <c r="W4238" s="4">
        <f t="shared" si="332"/>
        <v>0.70097270441090187</v>
      </c>
      <c r="X4238" s="4">
        <f t="shared" si="333"/>
        <v>0.70097270441090187</v>
      </c>
      <c r="Y4238" s="4">
        <f t="shared" si="334"/>
        <v>-0.15429889295277624</v>
      </c>
      <c r="Z4238" s="4">
        <f>IF(W4238&gt;$V$2,1,0)</f>
        <v>1</v>
      </c>
    </row>
    <row r="4239" spans="1:26" x14ac:dyDescent="0.3">
      <c r="A4239" s="4">
        <v>0</v>
      </c>
      <c r="B4239" s="4">
        <v>0</v>
      </c>
      <c r="C4239" s="4">
        <v>0</v>
      </c>
      <c r="D4239" s="4">
        <v>1</v>
      </c>
      <c r="E4239" s="4">
        <v>0</v>
      </c>
      <c r="F4239" s="4">
        <v>33</v>
      </c>
      <c r="G4239" s="4">
        <v>0</v>
      </c>
      <c r="H4239" s="4">
        <v>0</v>
      </c>
      <c r="I4239" s="4">
        <v>1</v>
      </c>
      <c r="J4239" s="4">
        <v>1</v>
      </c>
      <c r="K4239" s="4">
        <v>0</v>
      </c>
      <c r="L4239" s="4">
        <v>1</v>
      </c>
      <c r="M4239" s="4">
        <v>1</v>
      </c>
      <c r="N4239" s="4">
        <v>1</v>
      </c>
      <c r="O4239" s="4">
        <v>1</v>
      </c>
      <c r="P4239" s="4">
        <v>2</v>
      </c>
      <c r="Q4239" s="4">
        <v>0</v>
      </c>
      <c r="R4239" s="4">
        <v>0</v>
      </c>
      <c r="S4239" s="4">
        <v>59.55</v>
      </c>
      <c r="T4239" s="4">
        <v>2016.3</v>
      </c>
      <c r="U4239" s="4">
        <f t="shared" si="330"/>
        <v>-3.0415466936264544</v>
      </c>
      <c r="V4239" s="4">
        <f t="shared" si="331"/>
        <v>4.776096076278246E-2</v>
      </c>
      <c r="W4239" s="4">
        <f t="shared" si="332"/>
        <v>4.5583833098736481E-2</v>
      </c>
      <c r="X4239" s="4">
        <f t="shared" si="333"/>
        <v>0.95441616690126352</v>
      </c>
      <c r="Y4239" s="4">
        <f t="shared" si="334"/>
        <v>-2.026221274033221E-2</v>
      </c>
      <c r="Z4239" s="4">
        <f>IF(W4239&gt;$V$2,1,0)</f>
        <v>0</v>
      </c>
    </row>
    <row r="4240" spans="1:26" x14ac:dyDescent="0.3">
      <c r="A4240" s="4">
        <v>0</v>
      </c>
      <c r="B4240" s="4">
        <v>0</v>
      </c>
      <c r="C4240" s="4">
        <v>0</v>
      </c>
      <c r="D4240" s="4">
        <v>0</v>
      </c>
      <c r="E4240" s="4">
        <v>0</v>
      </c>
      <c r="F4240" s="4">
        <v>16</v>
      </c>
      <c r="G4240" s="4">
        <v>1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1</v>
      </c>
      <c r="Q4240" s="4">
        <v>0</v>
      </c>
      <c r="R4240" s="4">
        <v>3</v>
      </c>
      <c r="S4240" s="4">
        <v>19.05</v>
      </c>
      <c r="T4240" s="4">
        <v>326.64999999999998</v>
      </c>
      <c r="U4240" s="4">
        <f t="shared" si="330"/>
        <v>-2.6833586800739884</v>
      </c>
      <c r="V4240" s="4">
        <f t="shared" si="331"/>
        <v>6.8333258743293809E-2</v>
      </c>
      <c r="W4240" s="4">
        <f t="shared" si="332"/>
        <v>6.3962493149072097E-2</v>
      </c>
      <c r="X4240" s="4">
        <f t="shared" si="333"/>
        <v>0.9360375068509279</v>
      </c>
      <c r="Y4240" s="4">
        <f t="shared" si="334"/>
        <v>-2.8706748813136E-2</v>
      </c>
      <c r="Z4240" s="4">
        <f>IF(W4240&gt;$V$2,1,0)</f>
        <v>0</v>
      </c>
    </row>
    <row r="4241" spans="1:26" x14ac:dyDescent="0.3">
      <c r="A4241" s="4">
        <v>0</v>
      </c>
      <c r="B4241" s="4">
        <v>0</v>
      </c>
      <c r="C4241" s="4">
        <v>1</v>
      </c>
      <c r="D4241" s="4">
        <v>1</v>
      </c>
      <c r="E4241" s="4">
        <v>0</v>
      </c>
      <c r="F4241" s="4">
        <v>56</v>
      </c>
      <c r="G4241" s="4">
        <v>1</v>
      </c>
      <c r="H4241" s="4">
        <v>1</v>
      </c>
      <c r="I4241" s="4">
        <v>2</v>
      </c>
      <c r="J4241" s="4">
        <v>1</v>
      </c>
      <c r="K4241" s="4">
        <v>1</v>
      </c>
      <c r="L4241" s="4">
        <v>1</v>
      </c>
      <c r="M4241" s="4">
        <v>1</v>
      </c>
      <c r="N4241" s="4">
        <v>0</v>
      </c>
      <c r="O4241" s="4">
        <v>0</v>
      </c>
      <c r="P4241" s="4">
        <v>1</v>
      </c>
      <c r="Q4241" s="4">
        <v>0</v>
      </c>
      <c r="R4241" s="4">
        <v>2</v>
      </c>
      <c r="S4241" s="4">
        <v>95.65</v>
      </c>
      <c r="T4241" s="4">
        <v>5471.75</v>
      </c>
      <c r="U4241" s="4">
        <f t="shared" si="330"/>
        <v>-2.681958915723937</v>
      </c>
      <c r="V4241" s="4">
        <f t="shared" si="331"/>
        <v>6.8428976178103382E-2</v>
      </c>
      <c r="W4241" s="4">
        <f t="shared" si="332"/>
        <v>6.4046350018399825E-2</v>
      </c>
      <c r="X4241" s="4">
        <f t="shared" si="333"/>
        <v>0.93595364998160013</v>
      </c>
      <c r="Y4241" s="4">
        <f t="shared" si="334"/>
        <v>-2.8745657731599816E-2</v>
      </c>
      <c r="Z4241" s="4">
        <f>IF(W4241&gt;$V$2,1,0)</f>
        <v>0</v>
      </c>
    </row>
    <row r="4242" spans="1:26" x14ac:dyDescent="0.3">
      <c r="A4242" s="4">
        <v>0</v>
      </c>
      <c r="B4242" s="4">
        <v>0</v>
      </c>
      <c r="C4242" s="4">
        <v>0</v>
      </c>
      <c r="D4242" s="4">
        <v>0</v>
      </c>
      <c r="E4242" s="4">
        <v>0</v>
      </c>
      <c r="F4242" s="4">
        <v>1</v>
      </c>
      <c r="G4242" s="4">
        <v>1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1</v>
      </c>
      <c r="S4242" s="4">
        <v>19.95</v>
      </c>
      <c r="T4242" s="4">
        <v>19.95</v>
      </c>
      <c r="U4242" s="4">
        <f t="shared" si="330"/>
        <v>-1.4355224645086171</v>
      </c>
      <c r="V4242" s="4">
        <f t="shared" si="331"/>
        <v>0.23799098968144958</v>
      </c>
      <c r="W4242" s="4">
        <f t="shared" si="332"/>
        <v>0.19223967837010478</v>
      </c>
      <c r="X4242" s="4">
        <f t="shared" si="333"/>
        <v>0.80776032162989519</v>
      </c>
      <c r="Y4242" s="4">
        <f t="shared" si="334"/>
        <v>-9.2717483823140504E-2</v>
      </c>
      <c r="Z4242" s="4">
        <f>IF(W4242&gt;$V$2,1,0)</f>
        <v>0</v>
      </c>
    </row>
    <row r="4243" spans="1:26" x14ac:dyDescent="0.3">
      <c r="A4243" s="4">
        <v>1</v>
      </c>
      <c r="B4243" s="4">
        <v>1</v>
      </c>
      <c r="C4243" s="4">
        <v>0</v>
      </c>
      <c r="D4243" s="4">
        <v>0</v>
      </c>
      <c r="E4243" s="4">
        <v>0</v>
      </c>
      <c r="F4243" s="4">
        <v>5</v>
      </c>
      <c r="G4243" s="4">
        <v>1</v>
      </c>
      <c r="H4243" s="4">
        <v>0</v>
      </c>
      <c r="I4243" s="4">
        <v>1</v>
      </c>
      <c r="J4243" s="4">
        <v>0</v>
      </c>
      <c r="K4243" s="4">
        <v>0</v>
      </c>
      <c r="L4243" s="4">
        <v>1</v>
      </c>
      <c r="M4243" s="4">
        <v>0</v>
      </c>
      <c r="N4243" s="4">
        <v>1</v>
      </c>
      <c r="O4243" s="4">
        <v>1</v>
      </c>
      <c r="P4243" s="4">
        <v>0</v>
      </c>
      <c r="Q4243" s="4">
        <v>1</v>
      </c>
      <c r="R4243" s="4">
        <v>2</v>
      </c>
      <c r="S4243" s="4">
        <v>70.05</v>
      </c>
      <c r="T4243" s="4">
        <v>346.4</v>
      </c>
      <c r="U4243" s="4">
        <f t="shared" si="330"/>
        <v>0.13584822622087223</v>
      </c>
      <c r="V4243" s="4">
        <f t="shared" si="331"/>
        <v>1.1455080223190768</v>
      </c>
      <c r="W4243" s="4">
        <f t="shared" si="332"/>
        <v>0.53390992268623572</v>
      </c>
      <c r="X4243" s="4">
        <f t="shared" si="333"/>
        <v>0.53390992268623572</v>
      </c>
      <c r="Y4243" s="4">
        <f t="shared" si="334"/>
        <v>-0.27253200772828162</v>
      </c>
      <c r="Z4243" s="4">
        <f>IF(W4243&gt;$V$2,1,0)</f>
        <v>1</v>
      </c>
    </row>
    <row r="4244" spans="1:26" x14ac:dyDescent="0.3">
      <c r="A4244" s="4">
        <v>0</v>
      </c>
      <c r="B4244" s="4">
        <v>1</v>
      </c>
      <c r="C4244" s="4">
        <v>0</v>
      </c>
      <c r="D4244" s="4">
        <v>1</v>
      </c>
      <c r="E4244" s="4">
        <v>1</v>
      </c>
      <c r="F4244" s="4">
        <v>57</v>
      </c>
      <c r="G4244" s="4">
        <v>1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1</v>
      </c>
      <c r="Q4244" s="4">
        <v>0</v>
      </c>
      <c r="R4244" s="4">
        <v>3</v>
      </c>
      <c r="S4244" s="4">
        <v>19.399999999999999</v>
      </c>
      <c r="T4244" s="4">
        <v>1061.5999999999999</v>
      </c>
      <c r="U4244" s="4">
        <f t="shared" si="330"/>
        <v>-5.0050593764622571</v>
      </c>
      <c r="V4244" s="4">
        <f t="shared" si="331"/>
        <v>6.7039432799759621E-3</v>
      </c>
      <c r="W4244" s="4">
        <f t="shared" si="332"/>
        <v>6.6592997124195405E-3</v>
      </c>
      <c r="X4244" s="4">
        <f t="shared" si="333"/>
        <v>0.99334070028758048</v>
      </c>
      <c r="Y4244" s="4">
        <f t="shared" si="334"/>
        <v>-2.9017697551046041E-3</v>
      </c>
      <c r="Z4244" s="4">
        <f>IF(W4244&gt;$V$2,1,0)</f>
        <v>0</v>
      </c>
    </row>
    <row r="4245" spans="1:26" x14ac:dyDescent="0.3">
      <c r="A4245" s="4">
        <v>0</v>
      </c>
      <c r="B4245" s="4">
        <v>1</v>
      </c>
      <c r="C4245" s="4">
        <v>0</v>
      </c>
      <c r="D4245" s="4">
        <v>1</v>
      </c>
      <c r="E4245" s="4">
        <v>1</v>
      </c>
      <c r="F4245" s="4">
        <v>56</v>
      </c>
      <c r="G4245" s="4">
        <v>0</v>
      </c>
      <c r="H4245" s="4">
        <v>0</v>
      </c>
      <c r="I4245" s="4">
        <v>1</v>
      </c>
      <c r="J4245" s="4">
        <v>0</v>
      </c>
      <c r="K4245" s="4">
        <v>1</v>
      </c>
      <c r="L4245" s="4">
        <v>1</v>
      </c>
      <c r="M4245" s="4">
        <v>0</v>
      </c>
      <c r="N4245" s="4">
        <v>0</v>
      </c>
      <c r="O4245" s="4">
        <v>0</v>
      </c>
      <c r="P4245" s="4">
        <v>1</v>
      </c>
      <c r="Q4245" s="4">
        <v>1</v>
      </c>
      <c r="R4245" s="4">
        <v>1</v>
      </c>
      <c r="S4245" s="4">
        <v>36.1</v>
      </c>
      <c r="T4245" s="4">
        <v>1971.5</v>
      </c>
      <c r="U4245" s="4">
        <f t="shared" si="330"/>
        <v>-3.2123154189534899</v>
      </c>
      <c r="V4245" s="4">
        <f t="shared" si="331"/>
        <v>4.0263278900547206E-2</v>
      </c>
      <c r="W4245" s="4">
        <f t="shared" si="332"/>
        <v>3.870489299891601E-2</v>
      </c>
      <c r="X4245" s="4">
        <f t="shared" si="333"/>
        <v>0.961295107001084</v>
      </c>
      <c r="Y4245" s="4">
        <f t="shared" si="334"/>
        <v>-1.7143268244293554E-2</v>
      </c>
      <c r="Z4245" s="4">
        <f>IF(W4245&gt;$V$2,1,0)</f>
        <v>0</v>
      </c>
    </row>
    <row r="4246" spans="1:26" x14ac:dyDescent="0.3">
      <c r="A4246" s="4">
        <v>1</v>
      </c>
      <c r="B4246" s="4">
        <v>1</v>
      </c>
      <c r="C4246" s="4">
        <v>0</v>
      </c>
      <c r="D4246" s="4">
        <v>0</v>
      </c>
      <c r="E4246" s="4">
        <v>0</v>
      </c>
      <c r="F4246" s="4">
        <v>8</v>
      </c>
      <c r="G4246" s="4">
        <v>1</v>
      </c>
      <c r="H4246" s="4">
        <v>1</v>
      </c>
      <c r="I4246" s="4">
        <v>2</v>
      </c>
      <c r="J4246" s="4">
        <v>0</v>
      </c>
      <c r="K4246" s="4">
        <v>1</v>
      </c>
      <c r="L4246" s="4">
        <v>1</v>
      </c>
      <c r="M4246" s="4">
        <v>0</v>
      </c>
      <c r="N4246" s="4">
        <v>1</v>
      </c>
      <c r="O4246" s="4">
        <v>0</v>
      </c>
      <c r="P4246" s="4">
        <v>0</v>
      </c>
      <c r="Q4246" s="4">
        <v>1</v>
      </c>
      <c r="R4246" s="4">
        <v>2</v>
      </c>
      <c r="S4246" s="4">
        <v>94</v>
      </c>
      <c r="T4246" s="4">
        <v>773.65</v>
      </c>
      <c r="U4246" s="4">
        <f t="shared" si="330"/>
        <v>0.87137179273374732</v>
      </c>
      <c r="V4246" s="4">
        <f t="shared" si="331"/>
        <v>2.3901874473792359</v>
      </c>
      <c r="W4246" s="4">
        <f t="shared" si="332"/>
        <v>0.70503105933772359</v>
      </c>
      <c r="X4246" s="4">
        <f t="shared" si="333"/>
        <v>0.70503105933772359</v>
      </c>
      <c r="Y4246" s="4">
        <f t="shared" si="334"/>
        <v>-0.15179175024000335</v>
      </c>
      <c r="Z4246" s="4">
        <f>IF(W4246&gt;$V$2,1,0)</f>
        <v>1</v>
      </c>
    </row>
    <row r="4247" spans="1:26" x14ac:dyDescent="0.3">
      <c r="A4247" s="4">
        <v>1</v>
      </c>
      <c r="B4247" s="4">
        <v>0</v>
      </c>
      <c r="C4247" s="4">
        <v>0</v>
      </c>
      <c r="D4247" s="4">
        <v>1</v>
      </c>
      <c r="E4247" s="4">
        <v>1</v>
      </c>
      <c r="F4247" s="4">
        <v>22</v>
      </c>
      <c r="G4247" s="4">
        <v>1</v>
      </c>
      <c r="H4247" s="4">
        <v>0</v>
      </c>
      <c r="I4247" s="4">
        <v>1</v>
      </c>
      <c r="J4247" s="4">
        <v>1</v>
      </c>
      <c r="K4247" s="4">
        <v>1</v>
      </c>
      <c r="L4247" s="4">
        <v>1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3</v>
      </c>
      <c r="S4247" s="4">
        <v>61.15</v>
      </c>
      <c r="T4247" s="4">
        <v>1422.05</v>
      </c>
      <c r="U4247" s="4">
        <f t="shared" si="330"/>
        <v>-2.1269264138559141</v>
      </c>
      <c r="V4247" s="4">
        <f t="shared" si="331"/>
        <v>0.11920311241163398</v>
      </c>
      <c r="W4247" s="4">
        <f t="shared" si="332"/>
        <v>0.10650713091279541</v>
      </c>
      <c r="X4247" s="4">
        <f t="shared" si="333"/>
        <v>0.10650713091279541</v>
      </c>
      <c r="Y4247" s="4">
        <f t="shared" si="334"/>
        <v>-0.9726213141745147</v>
      </c>
      <c r="Z4247" s="4">
        <f>IF(W4247&gt;$V$2,1,0)</f>
        <v>0</v>
      </c>
    </row>
    <row r="4248" spans="1:26" x14ac:dyDescent="0.3">
      <c r="A4248" s="4">
        <v>0</v>
      </c>
      <c r="B4248" s="4">
        <v>0</v>
      </c>
      <c r="C4248" s="4">
        <v>0</v>
      </c>
      <c r="D4248" s="4">
        <v>0</v>
      </c>
      <c r="E4248" s="4">
        <v>0</v>
      </c>
      <c r="F4248" s="4">
        <v>1</v>
      </c>
      <c r="G4248" s="4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3</v>
      </c>
      <c r="S4248" s="4">
        <v>19.75</v>
      </c>
      <c r="T4248" s="4">
        <v>19.75</v>
      </c>
      <c r="U4248" s="4">
        <f t="shared" si="330"/>
        <v>-1.2896528435879822</v>
      </c>
      <c r="V4248" s="4">
        <f t="shared" si="331"/>
        <v>0.27536636169654632</v>
      </c>
      <c r="W4248" s="4">
        <f t="shared" si="332"/>
        <v>0.21591157644321302</v>
      </c>
      <c r="X4248" s="4">
        <f t="shared" si="333"/>
        <v>0.78408842355678698</v>
      </c>
      <c r="Y4248" s="4">
        <f t="shared" si="334"/>
        <v>-0.10563495810973789</v>
      </c>
      <c r="Z4248" s="4">
        <f>IF(W4248&gt;$V$2,1,0)</f>
        <v>0</v>
      </c>
    </row>
    <row r="4249" spans="1:26" x14ac:dyDescent="0.3">
      <c r="A4249" s="4">
        <v>0</v>
      </c>
      <c r="B4249" s="4">
        <v>0</v>
      </c>
      <c r="C4249" s="4">
        <v>0</v>
      </c>
      <c r="D4249" s="4">
        <v>0</v>
      </c>
      <c r="E4249" s="4">
        <v>1</v>
      </c>
      <c r="F4249" s="4">
        <v>40</v>
      </c>
      <c r="G4249" s="4">
        <v>1</v>
      </c>
      <c r="H4249" s="4">
        <v>0</v>
      </c>
      <c r="I4249" s="4">
        <v>1</v>
      </c>
      <c r="J4249" s="4">
        <v>1</v>
      </c>
      <c r="K4249" s="4">
        <v>0</v>
      </c>
      <c r="L4249" s="4">
        <v>0</v>
      </c>
      <c r="M4249" s="4">
        <v>1</v>
      </c>
      <c r="N4249" s="4">
        <v>1</v>
      </c>
      <c r="O4249" s="4">
        <v>0</v>
      </c>
      <c r="P4249" s="4">
        <v>0</v>
      </c>
      <c r="Q4249" s="4">
        <v>1</v>
      </c>
      <c r="R4249" s="4">
        <v>1</v>
      </c>
      <c r="S4249" s="4">
        <v>64.099999999999994</v>
      </c>
      <c r="T4249" s="4">
        <v>2460.35</v>
      </c>
      <c r="U4249" s="4">
        <f t="shared" si="330"/>
        <v>-2.5371022567043351</v>
      </c>
      <c r="V4249" s="4">
        <f t="shared" si="331"/>
        <v>7.9095265809259713E-2</v>
      </c>
      <c r="W4249" s="4">
        <f t="shared" si="332"/>
        <v>7.3297759998921685E-2</v>
      </c>
      <c r="X4249" s="4">
        <f t="shared" si="333"/>
        <v>0.92670224000107826</v>
      </c>
      <c r="Y4249" s="4">
        <f t="shared" si="334"/>
        <v>-3.3059787212045437E-2</v>
      </c>
      <c r="Z4249" s="4">
        <f>IF(W4249&gt;$V$2,1,0)</f>
        <v>0</v>
      </c>
    </row>
    <row r="4250" spans="1:26" x14ac:dyDescent="0.3">
      <c r="A4250" s="4">
        <v>0</v>
      </c>
      <c r="B4250" s="4">
        <v>1</v>
      </c>
      <c r="C4250" s="4">
        <v>0</v>
      </c>
      <c r="D4250" s="4">
        <v>1</v>
      </c>
      <c r="E4250" s="4">
        <v>1</v>
      </c>
      <c r="F4250" s="4">
        <v>46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2</v>
      </c>
      <c r="Q4250" s="4">
        <v>0</v>
      </c>
      <c r="R4250" s="4">
        <v>1</v>
      </c>
      <c r="S4250" s="4">
        <v>19.75</v>
      </c>
      <c r="T4250" s="4">
        <v>856.5</v>
      </c>
      <c r="U4250" s="4">
        <f t="shared" si="330"/>
        <v>-5.2797442961121313</v>
      </c>
      <c r="V4250" s="4">
        <f t="shared" si="331"/>
        <v>5.0937331135487438E-3</v>
      </c>
      <c r="W4250" s="4">
        <f t="shared" si="332"/>
        <v>5.0679184893229132E-3</v>
      </c>
      <c r="X4250" s="4">
        <f t="shared" si="333"/>
        <v>0.99493208151067714</v>
      </c>
      <c r="Y4250" s="4">
        <f t="shared" si="334"/>
        <v>-2.2065651154751808E-3</v>
      </c>
      <c r="Z4250" s="4">
        <f>IF(W4250&gt;$V$2,1,0)</f>
        <v>0</v>
      </c>
    </row>
    <row r="4251" spans="1:26" x14ac:dyDescent="0.3">
      <c r="A4251" s="4">
        <v>0</v>
      </c>
      <c r="B4251" s="4">
        <v>1</v>
      </c>
      <c r="C4251" s="4">
        <v>0</v>
      </c>
      <c r="D4251" s="4">
        <v>1</v>
      </c>
      <c r="E4251" s="4">
        <v>1</v>
      </c>
      <c r="F4251" s="4">
        <v>63</v>
      </c>
      <c r="G4251" s="4">
        <v>1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2</v>
      </c>
      <c r="Q4251" s="4">
        <v>0</v>
      </c>
      <c r="R4251" s="4">
        <v>3</v>
      </c>
      <c r="S4251" s="4">
        <v>19.7</v>
      </c>
      <c r="T4251" s="4">
        <v>1275.8499999999999</v>
      </c>
      <c r="U4251" s="4">
        <f t="shared" si="330"/>
        <v>-5.9860340311986455</v>
      </c>
      <c r="V4251" s="4">
        <f t="shared" si="331"/>
        <v>2.5136132197214368E-3</v>
      </c>
      <c r="W4251" s="4">
        <f t="shared" si="332"/>
        <v>2.5073108101231608E-3</v>
      </c>
      <c r="X4251" s="4">
        <f t="shared" si="333"/>
        <v>0.99749268918987688</v>
      </c>
      <c r="Y4251" s="4">
        <f t="shared" si="334"/>
        <v>-1.0902786548782531E-3</v>
      </c>
      <c r="Z4251" s="4">
        <f>IF(W4251&gt;$V$2,1,0)</f>
        <v>0</v>
      </c>
    </row>
    <row r="4252" spans="1:26" x14ac:dyDescent="0.3">
      <c r="A4252" s="4">
        <v>0</v>
      </c>
      <c r="B4252" s="4">
        <v>1</v>
      </c>
      <c r="C4252" s="4">
        <v>0</v>
      </c>
      <c r="D4252" s="4">
        <v>1</v>
      </c>
      <c r="E4252" s="4">
        <v>1</v>
      </c>
      <c r="F4252" s="4">
        <v>68</v>
      </c>
      <c r="G4252" s="4">
        <v>1</v>
      </c>
      <c r="H4252" s="4">
        <v>1</v>
      </c>
      <c r="I4252" s="4">
        <v>2</v>
      </c>
      <c r="J4252" s="4">
        <v>1</v>
      </c>
      <c r="K4252" s="4">
        <v>1</v>
      </c>
      <c r="L4252" s="4">
        <v>1</v>
      </c>
      <c r="M4252" s="4">
        <v>0</v>
      </c>
      <c r="N4252" s="4">
        <v>1</v>
      </c>
      <c r="O4252" s="4">
        <v>1</v>
      </c>
      <c r="P4252" s="4">
        <v>2</v>
      </c>
      <c r="Q4252" s="4">
        <v>1</v>
      </c>
      <c r="R4252" s="4">
        <v>2</v>
      </c>
      <c r="S4252" s="4">
        <v>110.2</v>
      </c>
      <c r="T4252" s="4">
        <v>7467.5</v>
      </c>
      <c r="U4252" s="4">
        <f t="shared" si="330"/>
        <v>-2.5131814989769437</v>
      </c>
      <c r="V4252" s="4">
        <f t="shared" si="331"/>
        <v>8.1010095281003933E-2</v>
      </c>
      <c r="W4252" s="4">
        <f t="shared" si="332"/>
        <v>7.4939258786427612E-2</v>
      </c>
      <c r="X4252" s="4">
        <f t="shared" si="333"/>
        <v>0.9250607412135724</v>
      </c>
      <c r="Y4252" s="4">
        <f t="shared" si="334"/>
        <v>-3.3829749739028331E-2</v>
      </c>
      <c r="Z4252" s="4">
        <f>IF(W4252&gt;$V$2,1,0)</f>
        <v>0</v>
      </c>
    </row>
    <row r="4253" spans="1:26" x14ac:dyDescent="0.3">
      <c r="A4253" s="4">
        <v>0</v>
      </c>
      <c r="B4253" s="4">
        <v>1</v>
      </c>
      <c r="C4253" s="4">
        <v>0</v>
      </c>
      <c r="D4253" s="4">
        <v>1</v>
      </c>
      <c r="E4253" s="4">
        <v>1</v>
      </c>
      <c r="F4253" s="4">
        <v>69</v>
      </c>
      <c r="G4253" s="4">
        <v>1</v>
      </c>
      <c r="H4253" s="4">
        <v>0</v>
      </c>
      <c r="I4253" s="4">
        <v>2</v>
      </c>
      <c r="J4253" s="4">
        <v>1</v>
      </c>
      <c r="K4253" s="4">
        <v>1</v>
      </c>
      <c r="L4253" s="4">
        <v>0</v>
      </c>
      <c r="M4253" s="4">
        <v>1</v>
      </c>
      <c r="N4253" s="4">
        <v>1</v>
      </c>
      <c r="O4253" s="4">
        <v>1</v>
      </c>
      <c r="P4253" s="4">
        <v>2</v>
      </c>
      <c r="Q4253" s="4">
        <v>1</v>
      </c>
      <c r="R4253" s="4">
        <v>1</v>
      </c>
      <c r="S4253" s="4">
        <v>106.35</v>
      </c>
      <c r="T4253" s="4">
        <v>7261.75</v>
      </c>
      <c r="U4253" s="4">
        <f t="shared" si="330"/>
        <v>-3.4684765872248118</v>
      </c>
      <c r="V4253" s="4">
        <f t="shared" si="331"/>
        <v>3.1164470869430711E-2</v>
      </c>
      <c r="W4253" s="4">
        <f t="shared" si="332"/>
        <v>3.0222599546272433E-2</v>
      </c>
      <c r="X4253" s="4">
        <f t="shared" si="333"/>
        <v>0.96977740045372762</v>
      </c>
      <c r="Y4253" s="4">
        <f t="shared" si="334"/>
        <v>-1.3327940835673549E-2</v>
      </c>
      <c r="Z4253" s="4">
        <f>IF(W4253&gt;$V$2,1,0)</f>
        <v>0</v>
      </c>
    </row>
    <row r="4254" spans="1:26" x14ac:dyDescent="0.3">
      <c r="A4254" s="4">
        <v>0</v>
      </c>
      <c r="B4254" s="4">
        <v>0</v>
      </c>
      <c r="C4254" s="4">
        <v>0</v>
      </c>
      <c r="D4254" s="4">
        <v>1</v>
      </c>
      <c r="E4254" s="4">
        <v>0</v>
      </c>
      <c r="F4254" s="4">
        <v>56</v>
      </c>
      <c r="G4254" s="4">
        <v>1</v>
      </c>
      <c r="H4254" s="4">
        <v>1</v>
      </c>
      <c r="I4254" s="4">
        <v>2</v>
      </c>
      <c r="J4254" s="4">
        <v>0</v>
      </c>
      <c r="K4254" s="4">
        <v>1</v>
      </c>
      <c r="L4254" s="4">
        <v>1</v>
      </c>
      <c r="M4254" s="4">
        <v>1</v>
      </c>
      <c r="N4254" s="4">
        <v>0</v>
      </c>
      <c r="O4254" s="4">
        <v>0</v>
      </c>
      <c r="P4254" s="4">
        <v>0</v>
      </c>
      <c r="Q4254" s="4">
        <v>0</v>
      </c>
      <c r="R4254" s="4">
        <v>2</v>
      </c>
      <c r="S4254" s="4">
        <v>90.55</v>
      </c>
      <c r="T4254" s="4">
        <v>5116.6000000000004</v>
      </c>
      <c r="U4254" s="4">
        <f t="shared" si="330"/>
        <v>-1.850256905246694</v>
      </c>
      <c r="V4254" s="4">
        <f t="shared" si="331"/>
        <v>0.15719677644903257</v>
      </c>
      <c r="W4254" s="4">
        <f t="shared" si="332"/>
        <v>0.13584273621242335</v>
      </c>
      <c r="X4254" s="4">
        <f t="shared" si="333"/>
        <v>0.86415726378757662</v>
      </c>
      <c r="Y4254" s="4">
        <f t="shared" si="334"/>
        <v>-6.3407215183042445E-2</v>
      </c>
      <c r="Z4254" s="4">
        <f>IF(W4254&gt;$V$2,1,0)</f>
        <v>0</v>
      </c>
    </row>
    <row r="4255" spans="1:26" x14ac:dyDescent="0.3">
      <c r="A4255" s="4">
        <v>0</v>
      </c>
      <c r="B4255" s="4">
        <v>0</v>
      </c>
      <c r="C4255" s="4">
        <v>0</v>
      </c>
      <c r="D4255" s="4">
        <v>1</v>
      </c>
      <c r="E4255" s="4">
        <v>1</v>
      </c>
      <c r="F4255" s="4">
        <v>10</v>
      </c>
      <c r="G4255" s="4">
        <v>1</v>
      </c>
      <c r="H4255" s="4">
        <v>0</v>
      </c>
      <c r="I4255" s="4">
        <v>1</v>
      </c>
      <c r="J4255" s="4">
        <v>0</v>
      </c>
      <c r="K4255" s="4">
        <v>1</v>
      </c>
      <c r="L4255" s="4">
        <v>1</v>
      </c>
      <c r="M4255" s="4">
        <v>0</v>
      </c>
      <c r="N4255" s="4">
        <v>0</v>
      </c>
      <c r="O4255" s="4">
        <v>1</v>
      </c>
      <c r="P4255" s="4">
        <v>1</v>
      </c>
      <c r="Q4255" s="4">
        <v>1</v>
      </c>
      <c r="R4255" s="4">
        <v>3</v>
      </c>
      <c r="S4255" s="4">
        <v>65.900000000000006</v>
      </c>
      <c r="T4255" s="4">
        <v>660.05</v>
      </c>
      <c r="U4255" s="4">
        <f t="shared" si="330"/>
        <v>-1.2658250511334195</v>
      </c>
      <c r="V4255" s="4">
        <f t="shared" si="331"/>
        <v>0.28200653032440109</v>
      </c>
      <c r="W4255" s="4">
        <f t="shared" si="332"/>
        <v>0.21997277209893906</v>
      </c>
      <c r="X4255" s="4">
        <f t="shared" si="333"/>
        <v>0.78002722790106094</v>
      </c>
      <c r="Y4255" s="4">
        <f t="shared" si="334"/>
        <v>-0.10789023741105849</v>
      </c>
      <c r="Z4255" s="4">
        <f>IF(W4255&gt;$V$2,1,0)</f>
        <v>0</v>
      </c>
    </row>
    <row r="4256" spans="1:26" x14ac:dyDescent="0.3">
      <c r="A4256" s="4">
        <v>0</v>
      </c>
      <c r="B4256" s="4">
        <v>1</v>
      </c>
      <c r="C4256" s="4">
        <v>0</v>
      </c>
      <c r="D4256" s="4">
        <v>0</v>
      </c>
      <c r="E4256" s="4">
        <v>0</v>
      </c>
      <c r="F4256" s="4">
        <v>63</v>
      </c>
      <c r="G4256" s="4">
        <v>1</v>
      </c>
      <c r="H4256" s="4">
        <v>1</v>
      </c>
      <c r="I4256" s="4">
        <v>2</v>
      </c>
      <c r="J4256" s="4">
        <v>1</v>
      </c>
      <c r="K4256" s="4">
        <v>1</v>
      </c>
      <c r="L4256" s="4">
        <v>1</v>
      </c>
      <c r="M4256" s="4">
        <v>1</v>
      </c>
      <c r="N4256" s="4">
        <v>1</v>
      </c>
      <c r="O4256" s="4">
        <v>0</v>
      </c>
      <c r="P4256" s="4">
        <v>1</v>
      </c>
      <c r="Q4256" s="4">
        <v>0</v>
      </c>
      <c r="R4256" s="4">
        <v>1</v>
      </c>
      <c r="S4256" s="4">
        <v>104.5</v>
      </c>
      <c r="T4256" s="4">
        <v>6590.8</v>
      </c>
      <c r="U4256" s="4">
        <f t="shared" si="330"/>
        <v>-2.7922420596214192</v>
      </c>
      <c r="V4256" s="4">
        <f t="shared" si="331"/>
        <v>6.1283658153114921E-2</v>
      </c>
      <c r="W4256" s="4">
        <f t="shared" si="332"/>
        <v>5.7744842938374286E-2</v>
      </c>
      <c r="X4256" s="4">
        <f t="shared" si="333"/>
        <v>0.94225515706162577</v>
      </c>
      <c r="Y4256" s="4">
        <f t="shared" si="334"/>
        <v>-2.5831476932453603E-2</v>
      </c>
      <c r="Z4256" s="4">
        <f>IF(W4256&gt;$V$2,1,0)</f>
        <v>0</v>
      </c>
    </row>
    <row r="4257" spans="1:26" x14ac:dyDescent="0.3">
      <c r="A4257" s="4">
        <v>0</v>
      </c>
      <c r="B4257" s="4">
        <v>0</v>
      </c>
      <c r="C4257" s="4">
        <v>0</v>
      </c>
      <c r="D4257" s="4">
        <v>1</v>
      </c>
      <c r="E4257" s="4">
        <v>1</v>
      </c>
      <c r="F4257" s="4">
        <v>24</v>
      </c>
      <c r="G4257" s="4">
        <v>0</v>
      </c>
      <c r="H4257" s="4">
        <v>0</v>
      </c>
      <c r="I4257" s="4">
        <v>1</v>
      </c>
      <c r="J4257" s="4">
        <v>1</v>
      </c>
      <c r="K4257" s="4">
        <v>1</v>
      </c>
      <c r="L4257" s="4">
        <v>1</v>
      </c>
      <c r="M4257" s="4">
        <v>1</v>
      </c>
      <c r="N4257" s="4">
        <v>0</v>
      </c>
      <c r="O4257" s="4">
        <v>1</v>
      </c>
      <c r="P4257" s="4">
        <v>2</v>
      </c>
      <c r="Q4257" s="4">
        <v>1</v>
      </c>
      <c r="R4257" s="4">
        <v>3</v>
      </c>
      <c r="S4257" s="4">
        <v>52.5</v>
      </c>
      <c r="T4257" s="4">
        <v>1208.1500000000001</v>
      </c>
      <c r="U4257" s="4">
        <f t="shared" si="330"/>
        <v>-2.6200894889992159</v>
      </c>
      <c r="V4257" s="4">
        <f t="shared" si="331"/>
        <v>7.2796348063605312E-2</v>
      </c>
      <c r="W4257" s="4">
        <f t="shared" si="332"/>
        <v>6.7856632990038163E-2</v>
      </c>
      <c r="X4257" s="4">
        <f t="shared" si="333"/>
        <v>0.93214336700996181</v>
      </c>
      <c r="Y4257" s="4">
        <f t="shared" si="334"/>
        <v>-3.0517286451928066E-2</v>
      </c>
      <c r="Z4257" s="4">
        <f>IF(W4257&gt;$V$2,1,0)</f>
        <v>0</v>
      </c>
    </row>
    <row r="4258" spans="1:26" x14ac:dyDescent="0.3">
      <c r="A4258" s="4">
        <v>0</v>
      </c>
      <c r="B4258" s="4">
        <v>0</v>
      </c>
      <c r="C4258" s="4">
        <v>0</v>
      </c>
      <c r="D4258" s="4">
        <v>0</v>
      </c>
      <c r="E4258" s="4">
        <v>0</v>
      </c>
      <c r="F4258" s="4">
        <v>19</v>
      </c>
      <c r="G4258" s="4">
        <v>1</v>
      </c>
      <c r="H4258" s="4">
        <v>1</v>
      </c>
      <c r="I4258" s="4">
        <v>1</v>
      </c>
      <c r="J4258" s="4">
        <v>0</v>
      </c>
      <c r="K4258" s="4">
        <v>0</v>
      </c>
      <c r="L4258" s="4">
        <v>1</v>
      </c>
      <c r="M4258" s="4">
        <v>0</v>
      </c>
      <c r="N4258" s="4">
        <v>0</v>
      </c>
      <c r="O4258" s="4">
        <v>0</v>
      </c>
      <c r="P4258" s="4">
        <v>0</v>
      </c>
      <c r="Q4258" s="4">
        <v>1</v>
      </c>
      <c r="R4258" s="4">
        <v>3</v>
      </c>
      <c r="S4258" s="4">
        <v>56.1</v>
      </c>
      <c r="T4258" s="4">
        <v>1033.9000000000001</v>
      </c>
      <c r="U4258" s="4">
        <f t="shared" si="330"/>
        <v>-0.6573748321640196</v>
      </c>
      <c r="V4258" s="4">
        <f t="shared" si="331"/>
        <v>0.51820993849251717</v>
      </c>
      <c r="W4258" s="4">
        <f t="shared" si="332"/>
        <v>0.34132956540059645</v>
      </c>
      <c r="X4258" s="4">
        <f t="shared" si="333"/>
        <v>0.65867043459940355</v>
      </c>
      <c r="Y4258" s="4">
        <f t="shared" si="334"/>
        <v>-0.18133183007374851</v>
      </c>
      <c r="Z4258" s="4">
        <f>IF(W4258&gt;$V$2,1,0)</f>
        <v>1</v>
      </c>
    </row>
    <row r="4259" spans="1:26" x14ac:dyDescent="0.3">
      <c r="A4259" s="4">
        <v>0</v>
      </c>
      <c r="B4259" s="4">
        <v>1</v>
      </c>
      <c r="C4259" s="4">
        <v>0</v>
      </c>
      <c r="D4259" s="4">
        <v>1</v>
      </c>
      <c r="E4259" s="4">
        <v>1</v>
      </c>
      <c r="F4259" s="4">
        <v>22</v>
      </c>
      <c r="G4259" s="4">
        <v>1</v>
      </c>
      <c r="H4259" s="4">
        <v>1</v>
      </c>
      <c r="I4259" s="4">
        <v>2</v>
      </c>
      <c r="J4259" s="4">
        <v>0</v>
      </c>
      <c r="K4259" s="4">
        <v>0</v>
      </c>
      <c r="L4259" s="4">
        <v>1</v>
      </c>
      <c r="M4259" s="4">
        <v>0</v>
      </c>
      <c r="N4259" s="4">
        <v>1</v>
      </c>
      <c r="O4259" s="4">
        <v>0</v>
      </c>
      <c r="P4259" s="4">
        <v>0</v>
      </c>
      <c r="Q4259" s="4">
        <v>1</v>
      </c>
      <c r="R4259" s="4">
        <v>2</v>
      </c>
      <c r="S4259" s="4">
        <v>88.75</v>
      </c>
      <c r="T4259" s="4">
        <v>1885.15</v>
      </c>
      <c r="U4259" s="4">
        <f t="shared" si="330"/>
        <v>0.41362964792955681</v>
      </c>
      <c r="V4259" s="4">
        <f t="shared" si="331"/>
        <v>1.5122969408545992</v>
      </c>
      <c r="W4259" s="4">
        <f t="shared" si="332"/>
        <v>0.60195788016211427</v>
      </c>
      <c r="X4259" s="4">
        <f t="shared" si="333"/>
        <v>0.39804211983788573</v>
      </c>
      <c r="Y4259" s="4">
        <f t="shared" si="334"/>
        <v>-0.40007096952101262</v>
      </c>
      <c r="Z4259" s="4">
        <f>IF(W4259&gt;$V$2,1,0)</f>
        <v>1</v>
      </c>
    </row>
    <row r="4260" spans="1:26" x14ac:dyDescent="0.3">
      <c r="A4260" s="4">
        <v>1</v>
      </c>
      <c r="B4260" s="4">
        <v>1</v>
      </c>
      <c r="C4260" s="4">
        <v>0</v>
      </c>
      <c r="D4260" s="4">
        <v>1</v>
      </c>
      <c r="E4260" s="4">
        <v>0</v>
      </c>
      <c r="F4260" s="4">
        <v>29</v>
      </c>
      <c r="G4260" s="4">
        <v>1</v>
      </c>
      <c r="H4260" s="4">
        <v>1</v>
      </c>
      <c r="I4260" s="4">
        <v>2</v>
      </c>
      <c r="J4260" s="4">
        <v>1</v>
      </c>
      <c r="K4260" s="4">
        <v>1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1</v>
      </c>
      <c r="R4260" s="4">
        <v>2</v>
      </c>
      <c r="S4260" s="4">
        <v>84.45</v>
      </c>
      <c r="T4260" s="4">
        <v>2467.1</v>
      </c>
      <c r="U4260" s="4">
        <f t="shared" si="330"/>
        <v>-0.45923503134871402</v>
      </c>
      <c r="V4260" s="4">
        <f t="shared" si="331"/>
        <v>0.63176674245926223</v>
      </c>
      <c r="W4260" s="4">
        <f t="shared" si="332"/>
        <v>0.38716731136897437</v>
      </c>
      <c r="X4260" s="4">
        <f t="shared" si="333"/>
        <v>0.38716731136897437</v>
      </c>
      <c r="Y4260" s="4">
        <f t="shared" si="334"/>
        <v>-0.41210131740539291</v>
      </c>
      <c r="Z4260" s="4">
        <f>IF(W4260&gt;$V$2,1,0)</f>
        <v>1</v>
      </c>
    </row>
    <row r="4261" spans="1:26" x14ac:dyDescent="0.3">
      <c r="A4261" s="4">
        <v>1</v>
      </c>
      <c r="B4261" s="4">
        <v>1</v>
      </c>
      <c r="C4261" s="4">
        <v>0</v>
      </c>
      <c r="D4261" s="4">
        <v>1</v>
      </c>
      <c r="E4261" s="4">
        <v>0</v>
      </c>
      <c r="F4261" s="4">
        <v>13</v>
      </c>
      <c r="G4261" s="4">
        <v>1</v>
      </c>
      <c r="H4261" s="4">
        <v>1</v>
      </c>
      <c r="I4261" s="4">
        <v>1</v>
      </c>
      <c r="J4261" s="4">
        <v>0</v>
      </c>
      <c r="K4261" s="4">
        <v>0</v>
      </c>
      <c r="L4261" s="4">
        <v>1</v>
      </c>
      <c r="M4261" s="4">
        <v>0</v>
      </c>
      <c r="N4261" s="4">
        <v>1</v>
      </c>
      <c r="O4261" s="4">
        <v>1</v>
      </c>
      <c r="P4261" s="4">
        <v>1</v>
      </c>
      <c r="Q4261" s="4">
        <v>1</v>
      </c>
      <c r="R4261" s="4">
        <v>3</v>
      </c>
      <c r="S4261" s="4">
        <v>75.3</v>
      </c>
      <c r="T4261" s="4">
        <v>989.45</v>
      </c>
      <c r="U4261" s="4">
        <f t="shared" si="330"/>
        <v>-0.48911750585306241</v>
      </c>
      <c r="V4261" s="4">
        <f t="shared" si="331"/>
        <v>0.61316727201720134</v>
      </c>
      <c r="W4261" s="4">
        <f t="shared" si="332"/>
        <v>0.38010148274980815</v>
      </c>
      <c r="X4261" s="4">
        <f t="shared" si="333"/>
        <v>0.38010148274980815</v>
      </c>
      <c r="Y4261" s="4">
        <f t="shared" si="334"/>
        <v>-0.42010043624061177</v>
      </c>
      <c r="Z4261" s="4">
        <f>IF(W4261&gt;$V$2,1,0)</f>
        <v>1</v>
      </c>
    </row>
    <row r="4262" spans="1:26" x14ac:dyDescent="0.3">
      <c r="A4262" s="4">
        <v>0</v>
      </c>
      <c r="B4262" s="4">
        <v>0</v>
      </c>
      <c r="C4262" s="4">
        <v>0</v>
      </c>
      <c r="D4262" s="4">
        <v>1</v>
      </c>
      <c r="E4262" s="4">
        <v>0</v>
      </c>
      <c r="F4262" s="4">
        <v>70</v>
      </c>
      <c r="G4262" s="4">
        <v>1</v>
      </c>
      <c r="H4262" s="4">
        <v>1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2</v>
      </c>
      <c r="Q4262" s="4">
        <v>1</v>
      </c>
      <c r="R4262" s="4">
        <v>0</v>
      </c>
      <c r="S4262" s="4">
        <v>26</v>
      </c>
      <c r="T4262" s="4">
        <v>2006.95</v>
      </c>
      <c r="U4262" s="4">
        <f t="shared" si="330"/>
        <v>-5.579093338959634</v>
      </c>
      <c r="V4262" s="4">
        <f t="shared" si="331"/>
        <v>3.7759875080280668E-3</v>
      </c>
      <c r="W4262" s="4">
        <f t="shared" si="332"/>
        <v>3.7617830621773734E-3</v>
      </c>
      <c r="X4262" s="4">
        <f t="shared" si="333"/>
        <v>0.99623821693782266</v>
      </c>
      <c r="Y4262" s="4">
        <f t="shared" si="334"/>
        <v>-1.6368022072702408E-3</v>
      </c>
      <c r="Z4262" s="4">
        <f>IF(W4262&gt;$V$2,1,0)</f>
        <v>0</v>
      </c>
    </row>
    <row r="4263" spans="1:26" x14ac:dyDescent="0.3">
      <c r="A4263" s="4">
        <v>0</v>
      </c>
      <c r="B4263" s="4">
        <v>0</v>
      </c>
      <c r="C4263" s="4">
        <v>0</v>
      </c>
      <c r="D4263" s="4">
        <v>1</v>
      </c>
      <c r="E4263" s="4">
        <v>0</v>
      </c>
      <c r="F4263" s="4">
        <v>49</v>
      </c>
      <c r="G4263" s="4">
        <v>1</v>
      </c>
      <c r="H4263" s="4">
        <v>0</v>
      </c>
      <c r="I4263" s="4">
        <v>2</v>
      </c>
      <c r="J4263" s="4">
        <v>0</v>
      </c>
      <c r="K4263" s="4">
        <v>1</v>
      </c>
      <c r="L4263" s="4">
        <v>1</v>
      </c>
      <c r="M4263" s="4">
        <v>0</v>
      </c>
      <c r="N4263" s="4">
        <v>1</v>
      </c>
      <c r="O4263" s="4">
        <v>1</v>
      </c>
      <c r="P4263" s="4">
        <v>0</v>
      </c>
      <c r="Q4263" s="4">
        <v>0</v>
      </c>
      <c r="R4263" s="4">
        <v>2</v>
      </c>
      <c r="S4263" s="4">
        <v>99.4</v>
      </c>
      <c r="T4263" s="4">
        <v>5025</v>
      </c>
      <c r="U4263" s="4">
        <f t="shared" si="330"/>
        <v>-0.66439325064403054</v>
      </c>
      <c r="V4263" s="4">
        <f t="shared" si="331"/>
        <v>0.51458565752106633</v>
      </c>
      <c r="W4263" s="4">
        <f t="shared" si="332"/>
        <v>0.33975342032704348</v>
      </c>
      <c r="X4263" s="4">
        <f t="shared" si="333"/>
        <v>0.66024657967295652</v>
      </c>
      <c r="Y4263" s="4">
        <f t="shared" si="334"/>
        <v>-0.18029383992491388</v>
      </c>
      <c r="Z4263" s="4">
        <f>IF(W4263&gt;$V$2,1,0)</f>
        <v>1</v>
      </c>
    </row>
    <row r="4264" spans="1:26" x14ac:dyDescent="0.3">
      <c r="A4264" s="4">
        <v>1</v>
      </c>
      <c r="B4264" s="4">
        <v>0</v>
      </c>
      <c r="C4264" s="4">
        <v>1</v>
      </c>
      <c r="D4264" s="4">
        <v>1</v>
      </c>
      <c r="E4264" s="4">
        <v>0</v>
      </c>
      <c r="F4264" s="4">
        <v>43</v>
      </c>
      <c r="G4264" s="4">
        <v>1</v>
      </c>
      <c r="H4264" s="4">
        <v>1</v>
      </c>
      <c r="I4264" s="4">
        <v>2</v>
      </c>
      <c r="J4264" s="4">
        <v>1</v>
      </c>
      <c r="K4264" s="4">
        <v>0</v>
      </c>
      <c r="L4264" s="4">
        <v>1</v>
      </c>
      <c r="M4264" s="4">
        <v>1</v>
      </c>
      <c r="N4264" s="4">
        <v>1</v>
      </c>
      <c r="O4264" s="4">
        <v>1</v>
      </c>
      <c r="P4264" s="4">
        <v>1</v>
      </c>
      <c r="Q4264" s="4">
        <v>1</v>
      </c>
      <c r="R4264" s="4">
        <v>3</v>
      </c>
      <c r="S4264" s="4">
        <v>109.55</v>
      </c>
      <c r="T4264" s="4">
        <v>4830.25</v>
      </c>
      <c r="U4264" s="4">
        <f t="shared" si="330"/>
        <v>-0.94291418265830929</v>
      </c>
      <c r="V4264" s="4">
        <f t="shared" si="331"/>
        <v>0.389491131580536</v>
      </c>
      <c r="W4264" s="4">
        <f t="shared" si="332"/>
        <v>0.28031206729437175</v>
      </c>
      <c r="X4264" s="4">
        <f t="shared" si="333"/>
        <v>0.28031206729437175</v>
      </c>
      <c r="Y4264" s="4">
        <f t="shared" si="334"/>
        <v>-0.55235820567692584</v>
      </c>
      <c r="Z4264" s="4">
        <f>IF(W4264&gt;$V$2,1,0)</f>
        <v>1</v>
      </c>
    </row>
    <row r="4265" spans="1:26" x14ac:dyDescent="0.3">
      <c r="A4265" s="4">
        <v>1</v>
      </c>
      <c r="B4265" s="4">
        <v>0</v>
      </c>
      <c r="C4265" s="4">
        <v>0</v>
      </c>
      <c r="D4265" s="4">
        <v>0</v>
      </c>
      <c r="E4265" s="4">
        <v>0</v>
      </c>
      <c r="F4265" s="4">
        <v>3</v>
      </c>
      <c r="G4265" s="4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1</v>
      </c>
      <c r="R4265" s="4">
        <v>3</v>
      </c>
      <c r="S4265" s="4">
        <v>19.600000000000001</v>
      </c>
      <c r="T4265" s="4">
        <v>59.75</v>
      </c>
      <c r="U4265" s="4">
        <f t="shared" si="330"/>
        <v>-0.96704134010827192</v>
      </c>
      <c r="V4265" s="4">
        <f t="shared" si="331"/>
        <v>0.38020627670499807</v>
      </c>
      <c r="W4265" s="4">
        <f t="shared" si="332"/>
        <v>0.27547061850252869</v>
      </c>
      <c r="X4265" s="4">
        <f t="shared" si="333"/>
        <v>0.27547061850252869</v>
      </c>
      <c r="Y4265" s="4">
        <f t="shared" si="334"/>
        <v>-0.55992471587824222</v>
      </c>
      <c r="Z4265" s="4">
        <f>IF(W4265&gt;$V$2,1,0)</f>
        <v>1</v>
      </c>
    </row>
    <row r="4266" spans="1:26" x14ac:dyDescent="0.3">
      <c r="A4266" s="4">
        <v>0</v>
      </c>
      <c r="B4266" s="4">
        <v>1</v>
      </c>
      <c r="C4266" s="4">
        <v>0</v>
      </c>
      <c r="D4266" s="4">
        <v>1</v>
      </c>
      <c r="E4266" s="4">
        <v>1</v>
      </c>
      <c r="F4266" s="4">
        <v>42</v>
      </c>
      <c r="G4266" s="4">
        <v>1</v>
      </c>
      <c r="H4266" s="4">
        <v>0</v>
      </c>
      <c r="I4266" s="4">
        <v>1</v>
      </c>
      <c r="J4266" s="4">
        <v>0</v>
      </c>
      <c r="K4266" s="4">
        <v>0</v>
      </c>
      <c r="L4266" s="4">
        <v>1</v>
      </c>
      <c r="M4266" s="4">
        <v>1</v>
      </c>
      <c r="N4266" s="4">
        <v>1</v>
      </c>
      <c r="O4266" s="4">
        <v>1</v>
      </c>
      <c r="P4266" s="4">
        <v>1</v>
      </c>
      <c r="Q4266" s="4">
        <v>0</v>
      </c>
      <c r="R4266" s="4">
        <v>2</v>
      </c>
      <c r="S4266" s="4">
        <v>73.150000000000006</v>
      </c>
      <c r="T4266" s="4">
        <v>3088.25</v>
      </c>
      <c r="U4266" s="4">
        <f t="shared" si="330"/>
        <v>-2.8415432322754151</v>
      </c>
      <c r="V4266" s="4">
        <f t="shared" si="331"/>
        <v>5.833557112758244E-2</v>
      </c>
      <c r="W4266" s="4">
        <f t="shared" si="332"/>
        <v>5.5120108138697423E-2</v>
      </c>
      <c r="X4266" s="4">
        <f t="shared" si="333"/>
        <v>0.94487989186130261</v>
      </c>
      <c r="Y4266" s="4">
        <f t="shared" si="334"/>
        <v>-2.4623393201875215E-2</v>
      </c>
      <c r="Z4266" s="4">
        <f>IF(W4266&gt;$V$2,1,0)</f>
        <v>0</v>
      </c>
    </row>
    <row r="4267" spans="1:26" x14ac:dyDescent="0.3">
      <c r="A4267" s="4">
        <v>0</v>
      </c>
      <c r="B4267" s="4">
        <v>1</v>
      </c>
      <c r="C4267" s="4">
        <v>0</v>
      </c>
      <c r="D4267" s="4">
        <v>0</v>
      </c>
      <c r="E4267" s="4">
        <v>0</v>
      </c>
      <c r="F4267" s="4">
        <v>57</v>
      </c>
      <c r="G4267" s="4">
        <v>1</v>
      </c>
      <c r="H4267" s="4">
        <v>0</v>
      </c>
      <c r="I4267" s="4">
        <v>1</v>
      </c>
      <c r="J4267" s="4">
        <v>0</v>
      </c>
      <c r="K4267" s="4">
        <v>1</v>
      </c>
      <c r="L4267" s="4">
        <v>0</v>
      </c>
      <c r="M4267" s="4">
        <v>1</v>
      </c>
      <c r="N4267" s="4">
        <v>0</v>
      </c>
      <c r="O4267" s="4">
        <v>0</v>
      </c>
      <c r="P4267" s="4">
        <v>1</v>
      </c>
      <c r="Q4267" s="4">
        <v>1</v>
      </c>
      <c r="R4267" s="4">
        <v>3</v>
      </c>
      <c r="S4267" s="4">
        <v>54.65</v>
      </c>
      <c r="T4267" s="4">
        <v>3134.7</v>
      </c>
      <c r="U4267" s="4">
        <f t="shared" si="330"/>
        <v>-3.7137442024120562</v>
      </c>
      <c r="V4267" s="4">
        <f t="shared" si="331"/>
        <v>2.4386045831872014E-2</v>
      </c>
      <c r="W4267" s="4">
        <f t="shared" si="332"/>
        <v>2.3805523250825682E-2</v>
      </c>
      <c r="X4267" s="4">
        <f t="shared" si="333"/>
        <v>0.97619447674917437</v>
      </c>
      <c r="Y4267" s="4">
        <f t="shared" si="334"/>
        <v>-1.0463653885133338E-2</v>
      </c>
      <c r="Z4267" s="4">
        <f>IF(W4267&gt;$V$2,1,0)</f>
        <v>0</v>
      </c>
    </row>
    <row r="4268" spans="1:26" x14ac:dyDescent="0.3">
      <c r="A4268" s="4">
        <v>1</v>
      </c>
      <c r="B4268" s="4">
        <v>1</v>
      </c>
      <c r="C4268" s="4">
        <v>1</v>
      </c>
      <c r="D4268" s="4">
        <v>0</v>
      </c>
      <c r="E4268" s="4">
        <v>0</v>
      </c>
      <c r="F4268" s="4">
        <v>2</v>
      </c>
      <c r="G4268" s="4">
        <v>1</v>
      </c>
      <c r="H4268" s="4">
        <v>0</v>
      </c>
      <c r="I4268" s="4">
        <v>1</v>
      </c>
      <c r="J4268" s="4">
        <v>1</v>
      </c>
      <c r="K4268" s="4">
        <v>0</v>
      </c>
      <c r="L4268" s="4">
        <v>1</v>
      </c>
      <c r="M4268" s="4">
        <v>0</v>
      </c>
      <c r="N4268" s="4">
        <v>1</v>
      </c>
      <c r="O4268" s="4">
        <v>0</v>
      </c>
      <c r="P4268" s="4">
        <v>0</v>
      </c>
      <c r="Q4268" s="4">
        <v>0</v>
      </c>
      <c r="R4268" s="4">
        <v>0</v>
      </c>
      <c r="S4268" s="4">
        <v>66.400000000000006</v>
      </c>
      <c r="T4268" s="4">
        <v>94.55</v>
      </c>
      <c r="U4268" s="4">
        <f t="shared" si="330"/>
        <v>-0.85347718500141445</v>
      </c>
      <c r="V4268" s="4">
        <f t="shared" si="331"/>
        <v>0.42593131206322837</v>
      </c>
      <c r="W4268" s="4">
        <f t="shared" si="332"/>
        <v>0.29870394770063213</v>
      </c>
      <c r="X4268" s="4">
        <f t="shared" si="333"/>
        <v>0.29870394770063213</v>
      </c>
      <c r="Y4268" s="4">
        <f t="shared" si="334"/>
        <v>-0.52475903767952947</v>
      </c>
      <c r="Z4268" s="4">
        <f>IF(W4268&gt;$V$2,1,0)</f>
        <v>1</v>
      </c>
    </row>
    <row r="4269" spans="1:26" x14ac:dyDescent="0.3">
      <c r="A4269" s="4">
        <v>0</v>
      </c>
      <c r="B4269" s="4">
        <v>0</v>
      </c>
      <c r="C4269" s="4">
        <v>0</v>
      </c>
      <c r="D4269" s="4">
        <v>1</v>
      </c>
      <c r="E4269" s="4">
        <v>0</v>
      </c>
      <c r="F4269" s="4">
        <v>72</v>
      </c>
      <c r="G4269" s="4">
        <v>1</v>
      </c>
      <c r="H4269" s="4">
        <v>1</v>
      </c>
      <c r="I4269" s="4">
        <v>2</v>
      </c>
      <c r="J4269" s="4">
        <v>1</v>
      </c>
      <c r="K4269" s="4">
        <v>1</v>
      </c>
      <c r="L4269" s="4">
        <v>1</v>
      </c>
      <c r="M4269" s="4">
        <v>1</v>
      </c>
      <c r="N4269" s="4">
        <v>1</v>
      </c>
      <c r="O4269" s="4">
        <v>1</v>
      </c>
      <c r="P4269" s="4">
        <v>2</v>
      </c>
      <c r="Q4269" s="4">
        <v>1</v>
      </c>
      <c r="R4269" s="4">
        <v>1</v>
      </c>
      <c r="S4269" s="4">
        <v>115.55</v>
      </c>
      <c r="T4269" s="4">
        <v>8312.4</v>
      </c>
      <c r="U4269" s="4">
        <f t="shared" si="330"/>
        <v>-2.8743047400971382</v>
      </c>
      <c r="V4269" s="4">
        <f t="shared" si="331"/>
        <v>5.6455377022004566E-2</v>
      </c>
      <c r="W4269" s="4">
        <f t="shared" si="332"/>
        <v>5.3438487086074696E-2</v>
      </c>
      <c r="X4269" s="4">
        <f t="shared" si="333"/>
        <v>0.94656151291392532</v>
      </c>
      <c r="Y4269" s="4">
        <f t="shared" si="334"/>
        <v>-2.3851157874481246E-2</v>
      </c>
      <c r="Z4269" s="4">
        <f>IF(W4269&gt;$V$2,1,0)</f>
        <v>0</v>
      </c>
    </row>
    <row r="4270" spans="1:26" x14ac:dyDescent="0.3">
      <c r="A4270" s="4">
        <v>0</v>
      </c>
      <c r="B4270" s="4">
        <v>0</v>
      </c>
      <c r="C4270" s="4">
        <v>1</v>
      </c>
      <c r="D4270" s="4">
        <v>0</v>
      </c>
      <c r="E4270" s="4">
        <v>0</v>
      </c>
      <c r="F4270" s="4">
        <v>46</v>
      </c>
      <c r="G4270" s="4">
        <v>1</v>
      </c>
      <c r="H4270" s="4">
        <v>1</v>
      </c>
      <c r="I4270" s="4">
        <v>2</v>
      </c>
      <c r="J4270" s="4">
        <v>0</v>
      </c>
      <c r="K4270" s="4">
        <v>1</v>
      </c>
      <c r="L4270" s="4">
        <v>1</v>
      </c>
      <c r="M4270" s="4">
        <v>0</v>
      </c>
      <c r="N4270" s="4">
        <v>1</v>
      </c>
      <c r="O4270" s="4">
        <v>1</v>
      </c>
      <c r="P4270" s="4">
        <v>0</v>
      </c>
      <c r="Q4270" s="4">
        <v>1</v>
      </c>
      <c r="R4270" s="4">
        <v>2</v>
      </c>
      <c r="S4270" s="4">
        <v>104.45</v>
      </c>
      <c r="T4270" s="4">
        <v>4863.8500000000004</v>
      </c>
      <c r="U4270" s="4">
        <f t="shared" si="330"/>
        <v>0.24789739276879719</v>
      </c>
      <c r="V4270" s="4">
        <f t="shared" si="331"/>
        <v>1.281328451884012</v>
      </c>
      <c r="W4270" s="4">
        <f t="shared" si="332"/>
        <v>0.56165891010820457</v>
      </c>
      <c r="X4270" s="4">
        <f t="shared" si="333"/>
        <v>0.43834108989179543</v>
      </c>
      <c r="Y4270" s="4">
        <f t="shared" si="334"/>
        <v>-0.35818781687319967</v>
      </c>
      <c r="Z4270" s="4">
        <f>IF(W4270&gt;$V$2,1,0)</f>
        <v>1</v>
      </c>
    </row>
    <row r="4271" spans="1:26" x14ac:dyDescent="0.3">
      <c r="A4271" s="4">
        <v>1</v>
      </c>
      <c r="B4271" s="4">
        <v>1</v>
      </c>
      <c r="C4271" s="4">
        <v>1</v>
      </c>
      <c r="D4271" s="4">
        <v>1</v>
      </c>
      <c r="E4271" s="4">
        <v>0</v>
      </c>
      <c r="F4271" s="4">
        <v>66</v>
      </c>
      <c r="G4271" s="4">
        <v>1</v>
      </c>
      <c r="H4271" s="4">
        <v>1</v>
      </c>
      <c r="I4271" s="4">
        <v>2</v>
      </c>
      <c r="J4271" s="4">
        <v>0</v>
      </c>
      <c r="K4271" s="4">
        <v>0</v>
      </c>
      <c r="L4271" s="4">
        <v>0</v>
      </c>
      <c r="M4271" s="4">
        <v>1</v>
      </c>
      <c r="N4271" s="4">
        <v>1</v>
      </c>
      <c r="O4271" s="4">
        <v>1</v>
      </c>
      <c r="P4271" s="4">
        <v>0</v>
      </c>
      <c r="Q4271" s="4">
        <v>1</v>
      </c>
      <c r="R4271" s="4">
        <v>1</v>
      </c>
      <c r="S4271" s="4">
        <v>100.05</v>
      </c>
      <c r="T4271" s="4">
        <v>6871.9</v>
      </c>
      <c r="U4271" s="4">
        <f t="shared" si="330"/>
        <v>-0.72695026934640194</v>
      </c>
      <c r="V4271" s="4">
        <f t="shared" si="331"/>
        <v>0.4833809260728128</v>
      </c>
      <c r="W4271" s="4">
        <f t="shared" si="332"/>
        <v>0.32586432626752387</v>
      </c>
      <c r="X4271" s="4">
        <f t="shared" si="333"/>
        <v>0.32586432626752387</v>
      </c>
      <c r="Y4271" s="4">
        <f t="shared" si="334"/>
        <v>-0.48696318096832908</v>
      </c>
      <c r="Z4271" s="4">
        <f>IF(W4271&gt;$V$2,1,0)</f>
        <v>1</v>
      </c>
    </row>
    <row r="4272" spans="1:26" x14ac:dyDescent="0.3">
      <c r="A4272" s="4">
        <v>1</v>
      </c>
      <c r="B4272" s="4">
        <v>1</v>
      </c>
      <c r="C4272" s="4">
        <v>0</v>
      </c>
      <c r="D4272" s="4">
        <v>0</v>
      </c>
      <c r="E4272" s="4">
        <v>0</v>
      </c>
      <c r="F4272" s="4">
        <v>62</v>
      </c>
      <c r="G4272" s="4">
        <v>1</v>
      </c>
      <c r="H4272" s="4">
        <v>1</v>
      </c>
      <c r="I4272" s="4">
        <v>2</v>
      </c>
      <c r="J4272" s="4">
        <v>1</v>
      </c>
      <c r="K4272" s="4">
        <v>1</v>
      </c>
      <c r="L4272" s="4">
        <v>0</v>
      </c>
      <c r="M4272" s="4">
        <v>1</v>
      </c>
      <c r="N4272" s="4">
        <v>0</v>
      </c>
      <c r="O4272" s="4">
        <v>1</v>
      </c>
      <c r="P4272" s="4">
        <v>1</v>
      </c>
      <c r="Q4272" s="4">
        <v>0</v>
      </c>
      <c r="R4272" s="4">
        <v>2</v>
      </c>
      <c r="S4272" s="4">
        <v>102</v>
      </c>
      <c r="T4272" s="4">
        <v>6529.25</v>
      </c>
      <c r="U4272" s="4">
        <f t="shared" si="330"/>
        <v>-2.8387125655819005</v>
      </c>
      <c r="V4272" s="4">
        <f t="shared" si="331"/>
        <v>5.8500933618451767E-2</v>
      </c>
      <c r="W4272" s="4">
        <f t="shared" si="332"/>
        <v>5.5267720377409756E-2</v>
      </c>
      <c r="X4272" s="4">
        <f t="shared" si="333"/>
        <v>5.5267720377409756E-2</v>
      </c>
      <c r="Y4272" s="4">
        <f t="shared" si="334"/>
        <v>-1.2575284483534388</v>
      </c>
      <c r="Z4272" s="4">
        <f>IF(W4272&gt;$V$2,1,0)</f>
        <v>0</v>
      </c>
    </row>
    <row r="4273" spans="1:26" x14ac:dyDescent="0.3">
      <c r="A4273" s="4">
        <v>0</v>
      </c>
      <c r="B4273" s="4">
        <v>0</v>
      </c>
      <c r="C4273" s="4">
        <v>0</v>
      </c>
      <c r="D4273" s="4">
        <v>1</v>
      </c>
      <c r="E4273" s="4">
        <v>0</v>
      </c>
      <c r="F4273" s="4">
        <v>72</v>
      </c>
      <c r="G4273" s="4">
        <v>1</v>
      </c>
      <c r="H4273" s="4">
        <v>1</v>
      </c>
      <c r="I4273" s="4">
        <v>1</v>
      </c>
      <c r="J4273" s="4">
        <v>1</v>
      </c>
      <c r="K4273" s="4">
        <v>1</v>
      </c>
      <c r="L4273" s="4">
        <v>1</v>
      </c>
      <c r="M4273" s="4">
        <v>1</v>
      </c>
      <c r="N4273" s="4">
        <v>1</v>
      </c>
      <c r="O4273" s="4">
        <v>1</v>
      </c>
      <c r="P4273" s="4">
        <v>2</v>
      </c>
      <c r="Q4273" s="4">
        <v>1</v>
      </c>
      <c r="R4273" s="4">
        <v>0</v>
      </c>
      <c r="S4273" s="4">
        <v>91.15</v>
      </c>
      <c r="T4273" s="4">
        <v>6637.9</v>
      </c>
      <c r="U4273" s="4">
        <f t="shared" si="330"/>
        <v>-4.2959231018567943</v>
      </c>
      <c r="V4273" s="4">
        <f t="shared" si="331"/>
        <v>1.3623989560817755E-2</v>
      </c>
      <c r="W4273" s="4">
        <f t="shared" si="332"/>
        <v>1.3440871270934253E-2</v>
      </c>
      <c r="X4273" s="4">
        <f t="shared" si="333"/>
        <v>0.9865591287290657</v>
      </c>
      <c r="Y4273" s="4">
        <f t="shared" si="334"/>
        <v>-5.8768804967317435E-3</v>
      </c>
      <c r="Z4273" s="4">
        <f>IF(W4273&gt;$V$2,1,0)</f>
        <v>0</v>
      </c>
    </row>
    <row r="4274" spans="1:26" x14ac:dyDescent="0.3">
      <c r="A4274" s="4">
        <v>0</v>
      </c>
      <c r="B4274" s="4">
        <v>1</v>
      </c>
      <c r="C4274" s="4">
        <v>0</v>
      </c>
      <c r="D4274" s="4">
        <v>1</v>
      </c>
      <c r="E4274" s="4">
        <v>1</v>
      </c>
      <c r="F4274" s="4">
        <v>35</v>
      </c>
      <c r="G4274" s="4">
        <v>1</v>
      </c>
      <c r="H4274" s="4">
        <v>0</v>
      </c>
      <c r="I4274" s="4">
        <v>2</v>
      </c>
      <c r="J4274" s="4">
        <v>0</v>
      </c>
      <c r="K4274" s="4">
        <v>1</v>
      </c>
      <c r="L4274" s="4">
        <v>0</v>
      </c>
      <c r="M4274" s="4">
        <v>1</v>
      </c>
      <c r="N4274" s="4">
        <v>1</v>
      </c>
      <c r="O4274" s="4">
        <v>0</v>
      </c>
      <c r="P4274" s="4">
        <v>1</v>
      </c>
      <c r="Q4274" s="4">
        <v>1</v>
      </c>
      <c r="R4274" s="4">
        <v>2</v>
      </c>
      <c r="S4274" s="4">
        <v>89.7</v>
      </c>
      <c r="T4274" s="4">
        <v>3165.6</v>
      </c>
      <c r="U4274" s="4">
        <f t="shared" si="330"/>
        <v>-1.5851271263194358</v>
      </c>
      <c r="V4274" s="4">
        <f t="shared" si="331"/>
        <v>0.2049217405142027</v>
      </c>
      <c r="W4274" s="4">
        <f t="shared" si="332"/>
        <v>0.17007058103769623</v>
      </c>
      <c r="X4274" s="4">
        <f t="shared" si="333"/>
        <v>0.82992941896230377</v>
      </c>
      <c r="Y4274" s="4">
        <f t="shared" si="334"/>
        <v>-8.095884046560814E-2</v>
      </c>
      <c r="Z4274" s="4">
        <f>IF(W4274&gt;$V$2,1,0)</f>
        <v>0</v>
      </c>
    </row>
    <row r="4275" spans="1:26" x14ac:dyDescent="0.3">
      <c r="A4275" s="4">
        <v>1</v>
      </c>
      <c r="B4275" s="4">
        <v>1</v>
      </c>
      <c r="C4275" s="4">
        <v>0</v>
      </c>
      <c r="D4275" s="4">
        <v>1</v>
      </c>
      <c r="E4275" s="4">
        <v>0</v>
      </c>
      <c r="F4275" s="4">
        <v>17</v>
      </c>
      <c r="G4275" s="4">
        <v>1</v>
      </c>
      <c r="H4275" s="4">
        <v>1</v>
      </c>
      <c r="I4275" s="4">
        <v>2</v>
      </c>
      <c r="J4275" s="4">
        <v>1</v>
      </c>
      <c r="K4275" s="4">
        <v>1</v>
      </c>
      <c r="L4275" s="4">
        <v>1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1</v>
      </c>
      <c r="S4275" s="4">
        <v>90.2</v>
      </c>
      <c r="T4275" s="4">
        <v>1454.15</v>
      </c>
      <c r="U4275" s="4">
        <f t="shared" si="330"/>
        <v>-0.63957897034906308</v>
      </c>
      <c r="V4275" s="4">
        <f t="shared" si="331"/>
        <v>0.52751447653034544</v>
      </c>
      <c r="W4275" s="4">
        <f t="shared" si="332"/>
        <v>0.34534171992173973</v>
      </c>
      <c r="X4275" s="4">
        <f t="shared" si="333"/>
        <v>0.34534171992173973</v>
      </c>
      <c r="Y4275" s="4">
        <f t="shared" si="334"/>
        <v>-0.46175095238523378</v>
      </c>
      <c r="Z4275" s="4">
        <f>IF(W4275&gt;$V$2,1,0)</f>
        <v>1</v>
      </c>
    </row>
    <row r="4276" spans="1:26" x14ac:dyDescent="0.3">
      <c r="A4276" s="4">
        <v>0</v>
      </c>
      <c r="B4276" s="4">
        <v>0</v>
      </c>
      <c r="C4276" s="4">
        <v>0</v>
      </c>
      <c r="D4276" s="4">
        <v>1</v>
      </c>
      <c r="E4276" s="4">
        <v>0</v>
      </c>
      <c r="F4276" s="4">
        <v>72</v>
      </c>
      <c r="G4276" s="4">
        <v>1</v>
      </c>
      <c r="H4276" s="4">
        <v>1</v>
      </c>
      <c r="I4276" s="4">
        <v>1</v>
      </c>
      <c r="J4276" s="4">
        <v>1</v>
      </c>
      <c r="K4276" s="4">
        <v>1</v>
      </c>
      <c r="L4276" s="4">
        <v>1</v>
      </c>
      <c r="M4276" s="4">
        <v>1</v>
      </c>
      <c r="N4276" s="4">
        <v>1</v>
      </c>
      <c r="O4276" s="4">
        <v>1</v>
      </c>
      <c r="P4276" s="4">
        <v>2</v>
      </c>
      <c r="Q4276" s="4">
        <v>1</v>
      </c>
      <c r="R4276" s="4">
        <v>2</v>
      </c>
      <c r="S4276" s="4">
        <v>92.4</v>
      </c>
      <c r="T4276" s="4">
        <v>6786.1</v>
      </c>
      <c r="U4276" s="4">
        <f t="shared" si="330"/>
        <v>-4.2085232047266175</v>
      </c>
      <c r="V4276" s="4">
        <f t="shared" si="331"/>
        <v>1.486830958205042E-2</v>
      </c>
      <c r="W4276" s="4">
        <f t="shared" si="332"/>
        <v>1.4650481684834148E-2</v>
      </c>
      <c r="X4276" s="4">
        <f t="shared" si="333"/>
        <v>0.98534951831516582</v>
      </c>
      <c r="Y4276" s="4">
        <f t="shared" si="334"/>
        <v>-6.4096913799213534E-3</v>
      </c>
      <c r="Z4276" s="4">
        <f>IF(W4276&gt;$V$2,1,0)</f>
        <v>0</v>
      </c>
    </row>
    <row r="4277" spans="1:26" x14ac:dyDescent="0.3">
      <c r="A4277" s="4">
        <v>0</v>
      </c>
      <c r="B4277" s="4">
        <v>0</v>
      </c>
      <c r="C4277" s="4">
        <v>0</v>
      </c>
      <c r="D4277" s="4">
        <v>1</v>
      </c>
      <c r="E4277" s="4">
        <v>1</v>
      </c>
      <c r="F4277" s="4">
        <v>28</v>
      </c>
      <c r="G4277" s="4">
        <v>1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1</v>
      </c>
      <c r="Q4277" s="4">
        <v>0</v>
      </c>
      <c r="R4277" s="4">
        <v>3</v>
      </c>
      <c r="S4277" s="4">
        <v>19.899999999999999</v>
      </c>
      <c r="T4277" s="4">
        <v>543</v>
      </c>
      <c r="U4277" s="4">
        <f t="shared" si="330"/>
        <v>-3.5125233221057628</v>
      </c>
      <c r="V4277" s="4">
        <f t="shared" si="331"/>
        <v>2.9821569990964015E-2</v>
      </c>
      <c r="W4277" s="4">
        <f t="shared" si="332"/>
        <v>2.8957997054990484E-2</v>
      </c>
      <c r="X4277" s="4">
        <f t="shared" si="333"/>
        <v>0.97104200294500953</v>
      </c>
      <c r="Y4277" s="4">
        <f t="shared" si="334"/>
        <v>-1.2761984043890609E-2</v>
      </c>
      <c r="Z4277" s="4">
        <f>IF(W4277&gt;$V$2,1,0)</f>
        <v>0</v>
      </c>
    </row>
    <row r="4278" spans="1:26" x14ac:dyDescent="0.3">
      <c r="A4278" s="4">
        <v>1</v>
      </c>
      <c r="B4278" s="4">
        <v>1</v>
      </c>
      <c r="C4278" s="4">
        <v>0</v>
      </c>
      <c r="D4278" s="4">
        <v>1</v>
      </c>
      <c r="E4278" s="4">
        <v>0</v>
      </c>
      <c r="F4278" s="4">
        <v>56</v>
      </c>
      <c r="G4278" s="4">
        <v>1</v>
      </c>
      <c r="H4278" s="4">
        <v>1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2</v>
      </c>
      <c r="Q4278" s="4">
        <v>1</v>
      </c>
      <c r="R4278" s="4">
        <v>1</v>
      </c>
      <c r="S4278" s="4">
        <v>25.15</v>
      </c>
      <c r="T4278" s="4">
        <v>1327.15</v>
      </c>
      <c r="U4278" s="4">
        <f t="shared" si="330"/>
        <v>-4.888930629961675</v>
      </c>
      <c r="V4278" s="4">
        <f t="shared" si="331"/>
        <v>7.5294699609368921E-3</v>
      </c>
      <c r="W4278" s="4">
        <f t="shared" si="332"/>
        <v>7.4732007205990892E-3</v>
      </c>
      <c r="X4278" s="4">
        <f t="shared" si="333"/>
        <v>7.4732007205990892E-3</v>
      </c>
      <c r="Y4278" s="4">
        <f t="shared" si="334"/>
        <v>-2.1264933529936751</v>
      </c>
      <c r="Z4278" s="4">
        <f>IF(W4278&gt;$V$2,1,0)</f>
        <v>0</v>
      </c>
    </row>
    <row r="4279" spans="1:26" x14ac:dyDescent="0.3">
      <c r="A4279" s="4">
        <v>1</v>
      </c>
      <c r="B4279" s="4">
        <v>0</v>
      </c>
      <c r="C4279" s="4">
        <v>0</v>
      </c>
      <c r="D4279" s="4">
        <v>0</v>
      </c>
      <c r="E4279" s="4">
        <v>0</v>
      </c>
      <c r="F4279" s="4">
        <v>31</v>
      </c>
      <c r="G4279" s="4">
        <v>1</v>
      </c>
      <c r="H4279" s="4">
        <v>1</v>
      </c>
      <c r="I4279" s="4">
        <v>2</v>
      </c>
      <c r="J4279" s="4">
        <v>0</v>
      </c>
      <c r="K4279" s="4">
        <v>0</v>
      </c>
      <c r="L4279" s="4">
        <v>0</v>
      </c>
      <c r="M4279" s="4">
        <v>1</v>
      </c>
      <c r="N4279" s="4">
        <v>0</v>
      </c>
      <c r="O4279" s="4">
        <v>0</v>
      </c>
      <c r="P4279" s="4">
        <v>0</v>
      </c>
      <c r="Q4279" s="4">
        <v>1</v>
      </c>
      <c r="R4279" s="4">
        <v>1</v>
      </c>
      <c r="S4279" s="4">
        <v>79.849999999999994</v>
      </c>
      <c r="T4279" s="4">
        <v>2404.15</v>
      </c>
      <c r="U4279" s="4">
        <f t="shared" si="330"/>
        <v>-0.61092960057414547</v>
      </c>
      <c r="V4279" s="4">
        <f t="shared" si="331"/>
        <v>0.54284600449220533</v>
      </c>
      <c r="W4279" s="4">
        <f t="shared" si="332"/>
        <v>0.35184717263526988</v>
      </c>
      <c r="X4279" s="4">
        <f t="shared" si="333"/>
        <v>0.35184717263526988</v>
      </c>
      <c r="Y4279" s="4">
        <f t="shared" si="334"/>
        <v>-0.45364593451532448</v>
      </c>
      <c r="Z4279" s="4">
        <f>IF(W4279&gt;$V$2,1,0)</f>
        <v>1</v>
      </c>
    </row>
    <row r="4280" spans="1:26" x14ac:dyDescent="0.3">
      <c r="A4280" s="4">
        <v>0</v>
      </c>
      <c r="B4280" s="4">
        <v>1</v>
      </c>
      <c r="C4280" s="4">
        <v>0</v>
      </c>
      <c r="D4280" s="4">
        <v>0</v>
      </c>
      <c r="E4280" s="4">
        <v>0</v>
      </c>
      <c r="F4280" s="4">
        <v>45</v>
      </c>
      <c r="G4280" s="4">
        <v>1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1</v>
      </c>
      <c r="Q4280" s="4">
        <v>0</v>
      </c>
      <c r="R4280" s="4">
        <v>0</v>
      </c>
      <c r="S4280" s="4">
        <v>18.850000000000001</v>
      </c>
      <c r="T4280" s="4">
        <v>867.3</v>
      </c>
      <c r="U4280" s="4">
        <f t="shared" si="330"/>
        <v>-4.3888425118947048</v>
      </c>
      <c r="V4280" s="4">
        <f t="shared" si="331"/>
        <v>1.2415091227335634E-2</v>
      </c>
      <c r="W4280" s="4">
        <f t="shared" si="332"/>
        <v>1.2262846864802269E-2</v>
      </c>
      <c r="X4280" s="4">
        <f t="shared" si="333"/>
        <v>0.98773715313519772</v>
      </c>
      <c r="Y4280" s="4">
        <f t="shared" si="334"/>
        <v>-5.3586102000737941E-3</v>
      </c>
      <c r="Z4280" s="4">
        <f>IF(W4280&gt;$V$2,1,0)</f>
        <v>0</v>
      </c>
    </row>
    <row r="4281" spans="1:26" x14ac:dyDescent="0.3">
      <c r="A4281" s="4">
        <v>0</v>
      </c>
      <c r="B4281" s="4">
        <v>0</v>
      </c>
      <c r="C4281" s="4">
        <v>0</v>
      </c>
      <c r="D4281" s="4">
        <v>0</v>
      </c>
      <c r="E4281" s="4">
        <v>0</v>
      </c>
      <c r="F4281" s="4">
        <v>1</v>
      </c>
      <c r="G4281" s="4">
        <v>1</v>
      </c>
      <c r="H4281" s="4">
        <v>1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1</v>
      </c>
      <c r="R4281" s="4">
        <v>3</v>
      </c>
      <c r="S4281" s="4">
        <v>25.75</v>
      </c>
      <c r="T4281" s="4">
        <v>25.75</v>
      </c>
      <c r="U4281" s="4">
        <f t="shared" si="330"/>
        <v>-0.70720198992077354</v>
      </c>
      <c r="V4281" s="4">
        <f t="shared" si="331"/>
        <v>0.49302174918393527</v>
      </c>
      <c r="W4281" s="4">
        <f t="shared" si="332"/>
        <v>0.33021739264911182</v>
      </c>
      <c r="X4281" s="4">
        <f t="shared" si="333"/>
        <v>0.66978260735088813</v>
      </c>
      <c r="Y4281" s="4">
        <f t="shared" si="334"/>
        <v>-0.1740661342365934</v>
      </c>
      <c r="Z4281" s="4">
        <f>IF(W4281&gt;$V$2,1,0)</f>
        <v>1</v>
      </c>
    </row>
    <row r="4282" spans="1:26" x14ac:dyDescent="0.3">
      <c r="A4282" s="4">
        <v>1</v>
      </c>
      <c r="B4282" s="4">
        <v>0</v>
      </c>
      <c r="C4282" s="4">
        <v>0</v>
      </c>
      <c r="D4282" s="4">
        <v>0</v>
      </c>
      <c r="E4282" s="4">
        <v>0</v>
      </c>
      <c r="F4282" s="4">
        <v>2</v>
      </c>
      <c r="G4282" s="4">
        <v>1</v>
      </c>
      <c r="H4282" s="4">
        <v>0</v>
      </c>
      <c r="I4282" s="4">
        <v>1</v>
      </c>
      <c r="J4282" s="4">
        <v>0</v>
      </c>
      <c r="K4282" s="4">
        <v>1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1</v>
      </c>
      <c r="R4282" s="4">
        <v>3</v>
      </c>
      <c r="S4282" s="4">
        <v>49.6</v>
      </c>
      <c r="T4282" s="4">
        <v>114.7</v>
      </c>
      <c r="U4282" s="4">
        <f t="shared" si="330"/>
        <v>-0.2003114740151487</v>
      </c>
      <c r="V4282" s="4">
        <f t="shared" si="331"/>
        <v>0.81847577943388861</v>
      </c>
      <c r="W4282" s="4">
        <f t="shared" si="332"/>
        <v>0.45008890890407627</v>
      </c>
      <c r="X4282" s="4">
        <f t="shared" si="333"/>
        <v>0.45008890890407627</v>
      </c>
      <c r="Y4282" s="4">
        <f t="shared" si="334"/>
        <v>-0.34670168881914226</v>
      </c>
      <c r="Z4282" s="4">
        <f>IF(W4282&gt;$V$2,1,0)</f>
        <v>1</v>
      </c>
    </row>
    <row r="4283" spans="1:26" x14ac:dyDescent="0.3">
      <c r="A4283" s="4">
        <v>0</v>
      </c>
      <c r="B4283" s="4">
        <v>0</v>
      </c>
      <c r="C4283" s="4">
        <v>0</v>
      </c>
      <c r="D4283" s="4">
        <v>0</v>
      </c>
      <c r="E4283" s="4">
        <v>0</v>
      </c>
      <c r="F4283" s="4">
        <v>6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1</v>
      </c>
      <c r="R4283" s="4">
        <v>3</v>
      </c>
      <c r="S4283" s="4">
        <v>20.95</v>
      </c>
      <c r="T4283" s="4">
        <v>109.5</v>
      </c>
      <c r="U4283" s="4">
        <f t="shared" si="330"/>
        <v>-1.2138069992187843</v>
      </c>
      <c r="V4283" s="4">
        <f t="shared" si="331"/>
        <v>0.29706420080327567</v>
      </c>
      <c r="W4283" s="4">
        <f t="shared" si="332"/>
        <v>0.2290281395626392</v>
      </c>
      <c r="X4283" s="4">
        <f t="shared" si="333"/>
        <v>0.77097186043736077</v>
      </c>
      <c r="Y4283" s="4">
        <f t="shared" si="334"/>
        <v>-0.11296147289560346</v>
      </c>
      <c r="Z4283" s="4">
        <f>IF(W4283&gt;$V$2,1,0)</f>
        <v>0</v>
      </c>
    </row>
    <row r="4284" spans="1:26" x14ac:dyDescent="0.3">
      <c r="A4284" s="4">
        <v>0</v>
      </c>
      <c r="B4284" s="4">
        <v>0</v>
      </c>
      <c r="C4284" s="4">
        <v>0</v>
      </c>
      <c r="D4284" s="4">
        <v>1</v>
      </c>
      <c r="E4284" s="4">
        <v>0</v>
      </c>
      <c r="F4284" s="4">
        <v>48</v>
      </c>
      <c r="G4284" s="4">
        <v>1</v>
      </c>
      <c r="H4284" s="4">
        <v>0</v>
      </c>
      <c r="I4284" s="4">
        <v>2</v>
      </c>
      <c r="J4284" s="4">
        <v>0</v>
      </c>
      <c r="K4284" s="4">
        <v>1</v>
      </c>
      <c r="L4284" s="4">
        <v>1</v>
      </c>
      <c r="M4284" s="4">
        <v>0</v>
      </c>
      <c r="N4284" s="4">
        <v>1</v>
      </c>
      <c r="O4284" s="4">
        <v>1</v>
      </c>
      <c r="P4284" s="4">
        <v>1</v>
      </c>
      <c r="Q4284" s="4">
        <v>1</v>
      </c>
      <c r="R4284" s="4">
        <v>2</v>
      </c>
      <c r="S4284" s="4">
        <v>97.05</v>
      </c>
      <c r="T4284" s="4">
        <v>4692.95</v>
      </c>
      <c r="U4284" s="4">
        <f t="shared" si="330"/>
        <v>-0.80536236421111196</v>
      </c>
      <c r="V4284" s="4">
        <f t="shared" si="331"/>
        <v>0.44692594724507673</v>
      </c>
      <c r="W4284" s="4">
        <f t="shared" si="332"/>
        <v>0.3088796272511502</v>
      </c>
      <c r="X4284" s="4">
        <f t="shared" si="333"/>
        <v>0.69112037274884974</v>
      </c>
      <c r="Y4284" s="4">
        <f t="shared" si="334"/>
        <v>-0.16044630477086813</v>
      </c>
      <c r="Z4284" s="4">
        <f>IF(W4284&gt;$V$2,1,0)</f>
        <v>1</v>
      </c>
    </row>
    <row r="4285" spans="1:26" x14ac:dyDescent="0.3">
      <c r="A4285" s="4">
        <v>0</v>
      </c>
      <c r="B4285" s="4">
        <v>1</v>
      </c>
      <c r="C4285" s="4">
        <v>0</v>
      </c>
      <c r="D4285" s="4">
        <v>1</v>
      </c>
      <c r="E4285" s="4">
        <v>1</v>
      </c>
      <c r="F4285" s="4">
        <v>25</v>
      </c>
      <c r="G4285" s="4">
        <v>1</v>
      </c>
      <c r="H4285" s="4">
        <v>1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1</v>
      </c>
      <c r="R4285" s="4">
        <v>0</v>
      </c>
      <c r="S4285" s="4">
        <v>25.4</v>
      </c>
      <c r="T4285" s="4">
        <v>546.85</v>
      </c>
      <c r="U4285" s="4">
        <f t="shared" si="330"/>
        <v>-2.2825392930454314</v>
      </c>
      <c r="V4285" s="4">
        <f t="shared" si="331"/>
        <v>0.10202480662657268</v>
      </c>
      <c r="W4285" s="4">
        <f t="shared" si="332"/>
        <v>9.2579410203008569E-2</v>
      </c>
      <c r="X4285" s="4">
        <f t="shared" si="333"/>
        <v>0.90742058979699147</v>
      </c>
      <c r="Y4285" s="4">
        <f t="shared" si="334"/>
        <v>-4.2191370613569847E-2</v>
      </c>
      <c r="Z4285" s="4">
        <f>IF(W4285&gt;$V$2,1,0)</f>
        <v>0</v>
      </c>
    </row>
    <row r="4286" spans="1:26" x14ac:dyDescent="0.3">
      <c r="A4286" s="4">
        <v>0</v>
      </c>
      <c r="B4286" s="4">
        <v>1</v>
      </c>
      <c r="C4286" s="4">
        <v>0</v>
      </c>
      <c r="D4286" s="4">
        <v>1</v>
      </c>
      <c r="E4286" s="4">
        <v>1</v>
      </c>
      <c r="F4286" s="4">
        <v>64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2</v>
      </c>
      <c r="Q4286" s="4">
        <v>1</v>
      </c>
      <c r="R4286" s="4">
        <v>0</v>
      </c>
      <c r="S4286" s="4">
        <v>19.7</v>
      </c>
      <c r="T4286" s="4">
        <v>1274.05</v>
      </c>
      <c r="U4286" s="4">
        <f t="shared" si="330"/>
        <v>-5.8272073951864645</v>
      </c>
      <c r="V4286" s="4">
        <f t="shared" si="331"/>
        <v>2.9462933353177536E-3</v>
      </c>
      <c r="W4286" s="4">
        <f t="shared" si="332"/>
        <v>2.9376381914925842E-3</v>
      </c>
      <c r="X4286" s="4">
        <f t="shared" si="333"/>
        <v>0.99706236180850738</v>
      </c>
      <c r="Y4286" s="4">
        <f t="shared" si="334"/>
        <v>-1.2776776539150569E-3</v>
      </c>
      <c r="Z4286" s="4">
        <f>IF(W4286&gt;$V$2,1,0)</f>
        <v>0</v>
      </c>
    </row>
    <row r="4287" spans="1:26" x14ac:dyDescent="0.3">
      <c r="A4287" s="4">
        <v>0</v>
      </c>
      <c r="B4287" s="4">
        <v>1</v>
      </c>
      <c r="C4287" s="4">
        <v>0</v>
      </c>
      <c r="D4287" s="4">
        <v>0</v>
      </c>
      <c r="E4287" s="4">
        <v>0</v>
      </c>
      <c r="F4287" s="4">
        <v>50</v>
      </c>
      <c r="G4287" s="4">
        <v>0</v>
      </c>
      <c r="H4287" s="4">
        <v>0</v>
      </c>
      <c r="I4287" s="4">
        <v>1</v>
      </c>
      <c r="J4287" s="4">
        <v>1</v>
      </c>
      <c r="K4287" s="4">
        <v>1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1</v>
      </c>
      <c r="R4287" s="4">
        <v>3</v>
      </c>
      <c r="S4287" s="4">
        <v>35</v>
      </c>
      <c r="T4287" s="4">
        <v>1782.4</v>
      </c>
      <c r="U4287" s="4">
        <f t="shared" si="330"/>
        <v>-2.261436703807322</v>
      </c>
      <c r="V4287" s="4">
        <f t="shared" si="331"/>
        <v>0.10420067166031287</v>
      </c>
      <c r="W4287" s="4">
        <f t="shared" si="332"/>
        <v>9.436751338290103E-2</v>
      </c>
      <c r="X4287" s="4">
        <f t="shared" si="333"/>
        <v>0.90563248661709894</v>
      </c>
      <c r="Y4287" s="4">
        <f t="shared" si="334"/>
        <v>-4.3048006975717812E-2</v>
      </c>
      <c r="Z4287" s="4">
        <f>IF(W4287&gt;$V$2,1,0)</f>
        <v>0</v>
      </c>
    </row>
    <row r="4288" spans="1:26" x14ac:dyDescent="0.3">
      <c r="A4288" s="4">
        <v>0</v>
      </c>
      <c r="B4288" s="4">
        <v>0</v>
      </c>
      <c r="C4288" s="4">
        <v>0</v>
      </c>
      <c r="D4288" s="4">
        <v>1</v>
      </c>
      <c r="E4288" s="4">
        <v>1</v>
      </c>
      <c r="F4288" s="4">
        <v>52</v>
      </c>
      <c r="G4288" s="4">
        <v>1</v>
      </c>
      <c r="H4288" s="4">
        <v>1</v>
      </c>
      <c r="I4288" s="4">
        <v>2</v>
      </c>
      <c r="J4288" s="4">
        <v>0</v>
      </c>
      <c r="K4288" s="4">
        <v>0</v>
      </c>
      <c r="L4288" s="4">
        <v>1</v>
      </c>
      <c r="M4288" s="4">
        <v>0</v>
      </c>
      <c r="N4288" s="4">
        <v>1</v>
      </c>
      <c r="O4288" s="4">
        <v>1</v>
      </c>
      <c r="P4288" s="4">
        <v>1</v>
      </c>
      <c r="Q4288" s="4">
        <v>0</v>
      </c>
      <c r="R4288" s="4">
        <v>0</v>
      </c>
      <c r="S4288" s="4">
        <v>101.25</v>
      </c>
      <c r="T4288" s="4">
        <v>5301.1</v>
      </c>
      <c r="U4288" s="4">
        <f t="shared" si="330"/>
        <v>-1.4992364061658909</v>
      </c>
      <c r="V4288" s="4">
        <f t="shared" si="331"/>
        <v>0.22330060603035329</v>
      </c>
      <c r="W4288" s="4">
        <f t="shared" si="332"/>
        <v>0.18253943873613401</v>
      </c>
      <c r="X4288" s="4">
        <f t="shared" si="333"/>
        <v>0.81746056126386601</v>
      </c>
      <c r="Y4288" s="4">
        <f t="shared" si="334"/>
        <v>-8.7533190886201165E-2</v>
      </c>
      <c r="Z4288" s="4">
        <f>IF(W4288&gt;$V$2,1,0)</f>
        <v>0</v>
      </c>
    </row>
    <row r="4289" spans="1:26" x14ac:dyDescent="0.3">
      <c r="A4289" s="4">
        <v>0</v>
      </c>
      <c r="B4289" s="4">
        <v>1</v>
      </c>
      <c r="C4289" s="4">
        <v>1</v>
      </c>
      <c r="D4289" s="4">
        <v>1</v>
      </c>
      <c r="E4289" s="4">
        <v>0</v>
      </c>
      <c r="F4289" s="4">
        <v>4</v>
      </c>
      <c r="G4289" s="4">
        <v>1</v>
      </c>
      <c r="H4289" s="4">
        <v>0</v>
      </c>
      <c r="I4289" s="4">
        <v>2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1</v>
      </c>
      <c r="R4289" s="4">
        <v>2</v>
      </c>
      <c r="S4289" s="4">
        <v>70.2</v>
      </c>
      <c r="T4289" s="4">
        <v>280.35000000000002</v>
      </c>
      <c r="U4289" s="4">
        <f t="shared" si="330"/>
        <v>0.85889899902389943</v>
      </c>
      <c r="V4289" s="4">
        <f t="shared" si="331"/>
        <v>2.3605602832652446</v>
      </c>
      <c r="W4289" s="4">
        <f t="shared" si="332"/>
        <v>0.70243057237218698</v>
      </c>
      <c r="X4289" s="4">
        <f t="shared" si="333"/>
        <v>0.29756942762781302</v>
      </c>
      <c r="Y4289" s="4">
        <f t="shared" si="334"/>
        <v>-0.52641169037944791</v>
      </c>
      <c r="Z4289" s="4">
        <f>IF(W4289&gt;$V$2,1,0)</f>
        <v>1</v>
      </c>
    </row>
    <row r="4290" spans="1:26" x14ac:dyDescent="0.3">
      <c r="A4290" s="4">
        <v>0</v>
      </c>
      <c r="B4290" s="4">
        <v>0</v>
      </c>
      <c r="C4290" s="4">
        <v>1</v>
      </c>
      <c r="D4290" s="4">
        <v>0</v>
      </c>
      <c r="E4290" s="4">
        <v>0</v>
      </c>
      <c r="F4290" s="4">
        <v>32</v>
      </c>
      <c r="G4290" s="4">
        <v>1</v>
      </c>
      <c r="H4290" s="4">
        <v>0</v>
      </c>
      <c r="I4290" s="4">
        <v>2</v>
      </c>
      <c r="J4290" s="4">
        <v>0</v>
      </c>
      <c r="K4290" s="4">
        <v>0</v>
      </c>
      <c r="L4290" s="4">
        <v>0</v>
      </c>
      <c r="M4290" s="4">
        <v>0</v>
      </c>
      <c r="N4290" s="4">
        <v>1</v>
      </c>
      <c r="O4290" s="4">
        <v>1</v>
      </c>
      <c r="P4290" s="4">
        <v>0</v>
      </c>
      <c r="Q4290" s="4">
        <v>0</v>
      </c>
      <c r="R4290" s="4">
        <v>2</v>
      </c>
      <c r="S4290" s="4">
        <v>90.95</v>
      </c>
      <c r="T4290" s="4">
        <v>2897.95</v>
      </c>
      <c r="U4290" s="4">
        <f t="shared" si="330"/>
        <v>-2.6938066238911262E-2</v>
      </c>
      <c r="V4290" s="4">
        <f t="shared" si="331"/>
        <v>0.97342152731376597</v>
      </c>
      <c r="W4290" s="4">
        <f t="shared" si="332"/>
        <v>0.49326589065783299</v>
      </c>
      <c r="X4290" s="4">
        <f t="shared" si="333"/>
        <v>0.50673410934216701</v>
      </c>
      <c r="Y4290" s="4">
        <f t="shared" si="334"/>
        <v>-0.2952198614474198</v>
      </c>
      <c r="Z4290" s="4">
        <f>IF(W4290&gt;$V$2,1,0)</f>
        <v>1</v>
      </c>
    </row>
    <row r="4291" spans="1:26" x14ac:dyDescent="0.3">
      <c r="A4291" s="4">
        <v>0</v>
      </c>
      <c r="B4291" s="4">
        <v>1</v>
      </c>
      <c r="C4291" s="4">
        <v>0</v>
      </c>
      <c r="D4291" s="4">
        <v>1</v>
      </c>
      <c r="E4291" s="4">
        <v>1</v>
      </c>
      <c r="F4291" s="4">
        <v>45</v>
      </c>
      <c r="G4291" s="4">
        <v>1</v>
      </c>
      <c r="H4291" s="4">
        <v>1</v>
      </c>
      <c r="I4291" s="4">
        <v>1</v>
      </c>
      <c r="J4291" s="4">
        <v>1</v>
      </c>
      <c r="K4291" s="4">
        <v>1</v>
      </c>
      <c r="L4291" s="4">
        <v>0</v>
      </c>
      <c r="M4291" s="4">
        <v>1</v>
      </c>
      <c r="N4291" s="4">
        <v>1</v>
      </c>
      <c r="O4291" s="4">
        <v>0</v>
      </c>
      <c r="P4291" s="4">
        <v>2</v>
      </c>
      <c r="Q4291" s="4">
        <v>0</v>
      </c>
      <c r="R4291" s="4">
        <v>1</v>
      </c>
      <c r="S4291" s="4">
        <v>73.849999999999994</v>
      </c>
      <c r="T4291" s="4">
        <v>3371</v>
      </c>
      <c r="U4291" s="4">
        <f t="shared" si="330"/>
        <v>-4.2541380459405707</v>
      </c>
      <c r="V4291" s="4">
        <f t="shared" si="331"/>
        <v>1.4205329811760299E-2</v>
      </c>
      <c r="W4291" s="4">
        <f t="shared" si="332"/>
        <v>1.4006364780588218E-2</v>
      </c>
      <c r="X4291" s="4">
        <f t="shared" si="333"/>
        <v>0.98599363521941175</v>
      </c>
      <c r="Y4291" s="4">
        <f t="shared" si="334"/>
        <v>-6.1258885050460643E-3</v>
      </c>
      <c r="Z4291" s="4">
        <f>IF(W4291&gt;$V$2,1,0)</f>
        <v>0</v>
      </c>
    </row>
    <row r="4292" spans="1:26" x14ac:dyDescent="0.3">
      <c r="A4292" s="4">
        <v>0</v>
      </c>
      <c r="B4292" s="4">
        <v>1</v>
      </c>
      <c r="C4292" s="4">
        <v>0</v>
      </c>
      <c r="D4292" s="4">
        <v>1</v>
      </c>
      <c r="E4292" s="4">
        <v>0</v>
      </c>
      <c r="F4292" s="4">
        <v>9</v>
      </c>
      <c r="G4292" s="4">
        <v>1</v>
      </c>
      <c r="H4292" s="4">
        <v>1</v>
      </c>
      <c r="I4292" s="4">
        <v>2</v>
      </c>
      <c r="J4292" s="4">
        <v>1</v>
      </c>
      <c r="K4292" s="4">
        <v>0</v>
      </c>
      <c r="L4292" s="4">
        <v>0</v>
      </c>
      <c r="M4292" s="4">
        <v>0</v>
      </c>
      <c r="N4292" s="4">
        <v>0</v>
      </c>
      <c r="O4292" s="4">
        <v>1</v>
      </c>
      <c r="P4292" s="4">
        <v>0</v>
      </c>
      <c r="Q4292" s="4">
        <v>1</v>
      </c>
      <c r="R4292" s="4">
        <v>2</v>
      </c>
      <c r="S4292" s="4">
        <v>88.05</v>
      </c>
      <c r="T4292" s="4">
        <v>801.3</v>
      </c>
      <c r="U4292" s="4">
        <f t="shared" si="330"/>
        <v>0.69152991416231002</v>
      </c>
      <c r="V4292" s="4">
        <f t="shared" si="331"/>
        <v>1.9967680813458861</v>
      </c>
      <c r="W4292" s="4">
        <f t="shared" si="332"/>
        <v>0.66630717731387235</v>
      </c>
      <c r="X4292" s="4">
        <f t="shared" si="333"/>
        <v>0.33369282268612765</v>
      </c>
      <c r="Y4292" s="4">
        <f t="shared" si="334"/>
        <v>-0.47665313437407003</v>
      </c>
      <c r="Z4292" s="4">
        <f>IF(W4292&gt;$V$2,1,0)</f>
        <v>1</v>
      </c>
    </row>
    <row r="4293" spans="1:26" x14ac:dyDescent="0.3">
      <c r="A4293" s="4">
        <v>1</v>
      </c>
      <c r="B4293" s="4">
        <v>0</v>
      </c>
      <c r="C4293" s="4">
        <v>1</v>
      </c>
      <c r="D4293" s="4">
        <v>1</v>
      </c>
      <c r="E4293" s="4">
        <v>0</v>
      </c>
      <c r="F4293" s="4">
        <v>66</v>
      </c>
      <c r="G4293" s="4">
        <v>1</v>
      </c>
      <c r="H4293" s="4">
        <v>1</v>
      </c>
      <c r="I4293" s="4">
        <v>2</v>
      </c>
      <c r="J4293" s="4">
        <v>0</v>
      </c>
      <c r="K4293" s="4">
        <v>0</v>
      </c>
      <c r="L4293" s="4">
        <v>1</v>
      </c>
      <c r="M4293" s="4">
        <v>1</v>
      </c>
      <c r="N4293" s="4">
        <v>1</v>
      </c>
      <c r="O4293" s="4">
        <v>1</v>
      </c>
      <c r="P4293" s="4">
        <v>1</v>
      </c>
      <c r="Q4293" s="4">
        <v>1</v>
      </c>
      <c r="R4293" s="4">
        <v>1</v>
      </c>
      <c r="S4293" s="4">
        <v>105.95</v>
      </c>
      <c r="T4293" s="4">
        <v>6975.25</v>
      </c>
      <c r="U4293" s="4">
        <f t="shared" si="330"/>
        <v>-1.4549630693426683</v>
      </c>
      <c r="V4293" s="4">
        <f t="shared" si="331"/>
        <v>0.2334089836891779</v>
      </c>
      <c r="W4293" s="4">
        <f t="shared" si="332"/>
        <v>0.18923891975477741</v>
      </c>
      <c r="X4293" s="4">
        <f t="shared" si="333"/>
        <v>0.18923891975477741</v>
      </c>
      <c r="Y4293" s="4">
        <f t="shared" si="334"/>
        <v>-0.72298953972872648</v>
      </c>
      <c r="Z4293" s="4">
        <f>IF(W4293&gt;$V$2,1,0)</f>
        <v>0</v>
      </c>
    </row>
    <row r="4294" spans="1:26" x14ac:dyDescent="0.3">
      <c r="A4294" s="4">
        <v>1</v>
      </c>
      <c r="B4294" s="4">
        <v>1</v>
      </c>
      <c r="C4294" s="4">
        <v>0</v>
      </c>
      <c r="D4294" s="4">
        <v>0</v>
      </c>
      <c r="E4294" s="4">
        <v>1</v>
      </c>
      <c r="F4294" s="4">
        <v>3</v>
      </c>
      <c r="G4294" s="4">
        <v>1</v>
      </c>
      <c r="H4294" s="4">
        <v>1</v>
      </c>
      <c r="I4294" s="4">
        <v>2</v>
      </c>
      <c r="J4294" s="4">
        <v>0</v>
      </c>
      <c r="K4294" s="4">
        <v>0</v>
      </c>
      <c r="L4294" s="4">
        <v>1</v>
      </c>
      <c r="M4294" s="4">
        <v>0</v>
      </c>
      <c r="N4294" s="4">
        <v>0</v>
      </c>
      <c r="O4294" s="4">
        <v>1</v>
      </c>
      <c r="P4294" s="4">
        <v>0</v>
      </c>
      <c r="Q4294" s="4">
        <v>0</v>
      </c>
      <c r="R4294" s="4">
        <v>2</v>
      </c>
      <c r="S4294" s="4">
        <v>91.85</v>
      </c>
      <c r="T4294" s="4">
        <v>257.05</v>
      </c>
      <c r="U4294" s="4">
        <f t="shared" si="330"/>
        <v>0.33635766703970182</v>
      </c>
      <c r="V4294" s="4">
        <f t="shared" si="331"/>
        <v>1.3998396117738658</v>
      </c>
      <c r="W4294" s="4">
        <f t="shared" si="332"/>
        <v>0.5833054862942112</v>
      </c>
      <c r="X4294" s="4">
        <f t="shared" si="333"/>
        <v>0.5833054862942112</v>
      </c>
      <c r="Y4294" s="4">
        <f t="shared" si="334"/>
        <v>-0.23410393878325925</v>
      </c>
      <c r="Z4294" s="4">
        <f>IF(W4294&gt;$V$2,1,0)</f>
        <v>1</v>
      </c>
    </row>
    <row r="4295" spans="1:26" x14ac:dyDescent="0.3">
      <c r="A4295" s="4">
        <v>0</v>
      </c>
      <c r="B4295" s="4">
        <v>0</v>
      </c>
      <c r="C4295" s="4">
        <v>0</v>
      </c>
      <c r="D4295" s="4">
        <v>0</v>
      </c>
      <c r="E4295" s="4">
        <v>0</v>
      </c>
      <c r="F4295" s="4">
        <v>54</v>
      </c>
      <c r="G4295" s="4">
        <v>1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2</v>
      </c>
      <c r="Q4295" s="4">
        <v>0</v>
      </c>
      <c r="R4295" s="4">
        <v>3</v>
      </c>
      <c r="S4295" s="4">
        <v>20.100000000000001</v>
      </c>
      <c r="T4295" s="4">
        <v>1079.45</v>
      </c>
      <c r="U4295" s="4">
        <f t="shared" ref="U4295:U4358" si="335">$A$2+SUMPRODUCT($B$2:$T$2,B4295:T4295)</f>
        <v>-5.3677816612521854</v>
      </c>
      <c r="V4295" s="4">
        <f t="shared" ref="V4295:V4358" si="336">EXP(U4295)</f>
        <v>4.6644672101312512E-3</v>
      </c>
      <c r="W4295" s="4">
        <f t="shared" ref="W4295:W4358" si="337">V4295/(1+V4295)</f>
        <v>4.6428109705960686E-3</v>
      </c>
      <c r="X4295" s="4">
        <f t="shared" ref="X4295:X4358" si="338">IF(A4295=1,W4295,1-W4295)</f>
        <v>0.99535718902940395</v>
      </c>
      <c r="Y4295" s="4">
        <f t="shared" ref="Y4295:Y4358" si="339">LOG(X4295)</f>
        <v>-2.0210424830227744E-3</v>
      </c>
      <c r="Z4295" s="4">
        <f>IF(W4295&gt;$V$2,1,0)</f>
        <v>0</v>
      </c>
    </row>
    <row r="4296" spans="1:26" x14ac:dyDescent="0.3">
      <c r="A4296" s="4">
        <v>1</v>
      </c>
      <c r="B4296" s="4">
        <v>0</v>
      </c>
      <c r="C4296" s="4">
        <v>0</v>
      </c>
      <c r="D4296" s="4">
        <v>1</v>
      </c>
      <c r="E4296" s="4">
        <v>1</v>
      </c>
      <c r="F4296" s="4">
        <v>1</v>
      </c>
      <c r="G4296" s="4">
        <v>0</v>
      </c>
      <c r="H4296" s="4">
        <v>0</v>
      </c>
      <c r="I4296" s="4">
        <v>1</v>
      </c>
      <c r="J4296" s="4">
        <v>0</v>
      </c>
      <c r="K4296" s="4">
        <v>0</v>
      </c>
      <c r="L4296" s="4">
        <v>0</v>
      </c>
      <c r="M4296" s="4">
        <v>1</v>
      </c>
      <c r="N4296" s="4">
        <v>1</v>
      </c>
      <c r="O4296" s="4">
        <v>0</v>
      </c>
      <c r="P4296" s="4">
        <v>0</v>
      </c>
      <c r="Q4296" s="4">
        <v>0</v>
      </c>
      <c r="R4296" s="4">
        <v>2</v>
      </c>
      <c r="S4296" s="4">
        <v>40.1</v>
      </c>
      <c r="T4296" s="4">
        <v>40.1</v>
      </c>
      <c r="U4296" s="4">
        <f t="shared" si="335"/>
        <v>-0.25528459142487925</v>
      </c>
      <c r="V4296" s="4">
        <f t="shared" si="336"/>
        <v>0.77469599474891371</v>
      </c>
      <c r="W4296" s="4">
        <f t="shared" si="337"/>
        <v>0.43652321132246574</v>
      </c>
      <c r="X4296" s="4">
        <f t="shared" si="338"/>
        <v>0.43652321132246574</v>
      </c>
      <c r="Y4296" s="4">
        <f t="shared" si="339"/>
        <v>-0.35999265853057089</v>
      </c>
      <c r="Z4296" s="4">
        <f>IF(W4296&gt;$V$2,1,0)</f>
        <v>1</v>
      </c>
    </row>
    <row r="4297" spans="1:26" x14ac:dyDescent="0.3">
      <c r="A4297" s="4">
        <v>0</v>
      </c>
      <c r="B4297" s="4">
        <v>0</v>
      </c>
      <c r="C4297" s="4">
        <v>0</v>
      </c>
      <c r="D4297" s="4">
        <v>1</v>
      </c>
      <c r="E4297" s="4">
        <v>1</v>
      </c>
      <c r="F4297" s="4">
        <v>64</v>
      </c>
      <c r="G4297" s="4">
        <v>1</v>
      </c>
      <c r="H4297" s="4">
        <v>1</v>
      </c>
      <c r="I4297" s="4">
        <v>2</v>
      </c>
      <c r="J4297" s="4">
        <v>1</v>
      </c>
      <c r="K4297" s="4">
        <v>1</v>
      </c>
      <c r="L4297" s="4">
        <v>0</v>
      </c>
      <c r="M4297" s="4">
        <v>1</v>
      </c>
      <c r="N4297" s="4">
        <v>1</v>
      </c>
      <c r="O4297" s="4">
        <v>1</v>
      </c>
      <c r="P4297" s="4">
        <v>2</v>
      </c>
      <c r="Q4297" s="4">
        <v>0</v>
      </c>
      <c r="R4297" s="4">
        <v>0</v>
      </c>
      <c r="S4297" s="4">
        <v>110.3</v>
      </c>
      <c r="T4297" s="4">
        <v>6997.3</v>
      </c>
      <c r="U4297" s="4">
        <f t="shared" si="335"/>
        <v>-3.3959181855277896</v>
      </c>
      <c r="V4297" s="4">
        <f t="shared" si="336"/>
        <v>3.3509771854815497E-2</v>
      </c>
      <c r="W4297" s="4">
        <f t="shared" si="337"/>
        <v>3.2423275296832761E-2</v>
      </c>
      <c r="X4297" s="4">
        <f t="shared" si="338"/>
        <v>0.96757672470316725</v>
      </c>
      <c r="Y4297" s="4">
        <f t="shared" si="339"/>
        <v>-1.4314587245417714E-2</v>
      </c>
      <c r="Z4297" s="4">
        <f>IF(W4297&gt;$V$2,1,0)</f>
        <v>0</v>
      </c>
    </row>
    <row r="4298" spans="1:26" x14ac:dyDescent="0.3">
      <c r="A4298" s="4">
        <v>1</v>
      </c>
      <c r="B4298" s="4">
        <v>0</v>
      </c>
      <c r="C4298" s="4">
        <v>1</v>
      </c>
      <c r="D4298" s="4">
        <v>0</v>
      </c>
      <c r="E4298" s="4">
        <v>0</v>
      </c>
      <c r="F4298" s="4">
        <v>31</v>
      </c>
      <c r="G4298" s="4">
        <v>1</v>
      </c>
      <c r="H4298" s="4">
        <v>1</v>
      </c>
      <c r="I4298" s="4">
        <v>2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1</v>
      </c>
      <c r="R4298" s="4">
        <v>2</v>
      </c>
      <c r="S4298" s="4">
        <v>73.900000000000006</v>
      </c>
      <c r="T4298" s="4">
        <v>2217.15</v>
      </c>
      <c r="U4298" s="4">
        <f t="shared" si="335"/>
        <v>0.175175641483859</v>
      </c>
      <c r="V4298" s="4">
        <f t="shared" si="336"/>
        <v>1.191455467241493</v>
      </c>
      <c r="W4298" s="4">
        <f t="shared" si="337"/>
        <v>0.54368226279370591</v>
      </c>
      <c r="X4298" s="4">
        <f t="shared" si="338"/>
        <v>0.54368226279370591</v>
      </c>
      <c r="Y4298" s="4">
        <f t="shared" si="339"/>
        <v>-0.26465483528313655</v>
      </c>
      <c r="Z4298" s="4">
        <f>IF(W4298&gt;$V$2,1,0)</f>
        <v>1</v>
      </c>
    </row>
    <row r="4299" spans="1:26" x14ac:dyDescent="0.3">
      <c r="A4299" s="4">
        <v>1</v>
      </c>
      <c r="B4299" s="4">
        <v>0</v>
      </c>
      <c r="C4299" s="4">
        <v>0</v>
      </c>
      <c r="D4299" s="4">
        <v>0</v>
      </c>
      <c r="E4299" s="4">
        <v>0</v>
      </c>
      <c r="F4299" s="4">
        <v>14</v>
      </c>
      <c r="G4299" s="4">
        <v>1</v>
      </c>
      <c r="H4299" s="4">
        <v>0</v>
      </c>
      <c r="I4299" s="4">
        <v>2</v>
      </c>
      <c r="J4299" s="4">
        <v>0</v>
      </c>
      <c r="K4299" s="4">
        <v>0</v>
      </c>
      <c r="L4299" s="4">
        <v>0</v>
      </c>
      <c r="M4299" s="4">
        <v>0</v>
      </c>
      <c r="N4299" s="4">
        <v>1</v>
      </c>
      <c r="O4299" s="4">
        <v>1</v>
      </c>
      <c r="P4299" s="4">
        <v>0</v>
      </c>
      <c r="Q4299" s="4">
        <v>1</v>
      </c>
      <c r="R4299" s="4">
        <v>3</v>
      </c>
      <c r="S4299" s="4">
        <v>89.8</v>
      </c>
      <c r="T4299" s="4">
        <v>1129.0999999999999</v>
      </c>
      <c r="U4299" s="4">
        <f t="shared" si="335"/>
        <v>0.8756761919601993</v>
      </c>
      <c r="V4299" s="4">
        <f t="shared" si="336"/>
        <v>2.4004979427035864</v>
      </c>
      <c r="W4299" s="4">
        <f t="shared" si="337"/>
        <v>0.70592542126199787</v>
      </c>
      <c r="X4299" s="4">
        <f t="shared" si="338"/>
        <v>0.70592542126199787</v>
      </c>
      <c r="Y4299" s="4">
        <f t="shared" si="339"/>
        <v>-0.15124117833236769</v>
      </c>
      <c r="Z4299" s="4">
        <f>IF(W4299&gt;$V$2,1,0)</f>
        <v>1</v>
      </c>
    </row>
    <row r="4300" spans="1:26" x14ac:dyDescent="0.3">
      <c r="A4300" s="4">
        <v>0</v>
      </c>
      <c r="B4300" s="4">
        <v>0</v>
      </c>
      <c r="C4300" s="4">
        <v>0</v>
      </c>
      <c r="D4300" s="4">
        <v>0</v>
      </c>
      <c r="E4300" s="4">
        <v>0</v>
      </c>
      <c r="F4300" s="4">
        <v>12</v>
      </c>
      <c r="G4300" s="4">
        <v>1</v>
      </c>
      <c r="H4300" s="4">
        <v>0</v>
      </c>
      <c r="I4300" s="4">
        <v>2</v>
      </c>
      <c r="J4300" s="4">
        <v>1</v>
      </c>
      <c r="K4300" s="4">
        <v>0</v>
      </c>
      <c r="L4300" s="4">
        <v>0</v>
      </c>
      <c r="M4300" s="4">
        <v>0</v>
      </c>
      <c r="N4300" s="4">
        <v>1</v>
      </c>
      <c r="O4300" s="4">
        <v>0</v>
      </c>
      <c r="P4300" s="4">
        <v>1</v>
      </c>
      <c r="Q4300" s="4">
        <v>1</v>
      </c>
      <c r="R4300" s="4">
        <v>1</v>
      </c>
      <c r="S4300" s="4">
        <v>85.15</v>
      </c>
      <c r="T4300" s="4">
        <v>979.05</v>
      </c>
      <c r="U4300" s="4">
        <f t="shared" si="335"/>
        <v>-0.5322352538473929</v>
      </c>
      <c r="V4300" s="4">
        <f t="shared" si="336"/>
        <v>0.58729075750138915</v>
      </c>
      <c r="W4300" s="4">
        <f t="shared" si="337"/>
        <v>0.36999570162297452</v>
      </c>
      <c r="X4300" s="4">
        <f t="shared" si="338"/>
        <v>0.63000429837702554</v>
      </c>
      <c r="Y4300" s="4">
        <f t="shared" si="339"/>
        <v>-0.20065648744315628</v>
      </c>
      <c r="Z4300" s="4">
        <f>IF(W4300&gt;$V$2,1,0)</f>
        <v>1</v>
      </c>
    </row>
    <row r="4301" spans="1:26" x14ac:dyDescent="0.3">
      <c r="A4301" s="4">
        <v>0</v>
      </c>
      <c r="B4301" s="4">
        <v>1</v>
      </c>
      <c r="C4301" s="4">
        <v>1</v>
      </c>
      <c r="D4301" s="4">
        <v>1</v>
      </c>
      <c r="E4301" s="4">
        <v>0</v>
      </c>
      <c r="F4301" s="4">
        <v>67</v>
      </c>
      <c r="G4301" s="4">
        <v>1</v>
      </c>
      <c r="H4301" s="4">
        <v>0</v>
      </c>
      <c r="I4301" s="4">
        <v>1</v>
      </c>
      <c r="J4301" s="4">
        <v>1</v>
      </c>
      <c r="K4301" s="4">
        <v>1</v>
      </c>
      <c r="L4301" s="4">
        <v>0</v>
      </c>
      <c r="M4301" s="4">
        <v>1</v>
      </c>
      <c r="N4301" s="4">
        <v>0</v>
      </c>
      <c r="O4301" s="4">
        <v>0</v>
      </c>
      <c r="P4301" s="4">
        <v>1</v>
      </c>
      <c r="Q4301" s="4">
        <v>1</v>
      </c>
      <c r="R4301" s="4">
        <v>0</v>
      </c>
      <c r="S4301" s="4">
        <v>60.95</v>
      </c>
      <c r="T4301" s="4">
        <v>4119.3999999999996</v>
      </c>
      <c r="U4301" s="4">
        <f t="shared" si="335"/>
        <v>-4.4877684599572136</v>
      </c>
      <c r="V4301" s="4">
        <f t="shared" si="336"/>
        <v>1.1245711084467414E-2</v>
      </c>
      <c r="W4301" s="4">
        <f t="shared" si="337"/>
        <v>1.112065145117642E-2</v>
      </c>
      <c r="X4301" s="4">
        <f t="shared" si="338"/>
        <v>0.98887934854882353</v>
      </c>
      <c r="Y4301" s="4">
        <f t="shared" si="339"/>
        <v>-4.8566926857931594E-3</v>
      </c>
      <c r="Z4301" s="4">
        <f>IF(W4301&gt;$V$2,1,0)</f>
        <v>0</v>
      </c>
    </row>
    <row r="4302" spans="1:26" x14ac:dyDescent="0.3">
      <c r="A4302" s="4">
        <v>1</v>
      </c>
      <c r="B4302" s="4">
        <v>0</v>
      </c>
      <c r="C4302" s="4">
        <v>0</v>
      </c>
      <c r="D4302" s="4">
        <v>1</v>
      </c>
      <c r="E4302" s="4">
        <v>1</v>
      </c>
      <c r="F4302" s="4">
        <v>35</v>
      </c>
      <c r="G4302" s="4">
        <v>1</v>
      </c>
      <c r="H4302" s="4">
        <v>1</v>
      </c>
      <c r="I4302" s="4">
        <v>1</v>
      </c>
      <c r="J4302" s="4">
        <v>1</v>
      </c>
      <c r="K4302" s="4">
        <v>0</v>
      </c>
      <c r="L4302" s="4">
        <v>1</v>
      </c>
      <c r="M4302" s="4">
        <v>1</v>
      </c>
      <c r="N4302" s="4">
        <v>1</v>
      </c>
      <c r="O4302" s="4">
        <v>0</v>
      </c>
      <c r="P4302" s="4">
        <v>0</v>
      </c>
      <c r="Q4302" s="4">
        <v>0</v>
      </c>
      <c r="R4302" s="4">
        <v>2</v>
      </c>
      <c r="S4302" s="4">
        <v>72.25</v>
      </c>
      <c r="T4302" s="4">
        <v>2568.5500000000002</v>
      </c>
      <c r="U4302" s="4">
        <f t="shared" si="335"/>
        <v>-2.2166009511054301</v>
      </c>
      <c r="V4302" s="4">
        <f t="shared" si="336"/>
        <v>0.10897890461720183</v>
      </c>
      <c r="W4302" s="4">
        <f t="shared" si="337"/>
        <v>9.8269592111690576E-2</v>
      </c>
      <c r="X4302" s="4">
        <f t="shared" si="338"/>
        <v>9.8269592111690576E-2</v>
      </c>
      <c r="Y4302" s="4">
        <f t="shared" si="339"/>
        <v>-1.0075808465734939</v>
      </c>
      <c r="Z4302" s="4">
        <f>IF(W4302&gt;$V$2,1,0)</f>
        <v>0</v>
      </c>
    </row>
    <row r="4303" spans="1:26" x14ac:dyDescent="0.3">
      <c r="A4303" s="4">
        <v>0</v>
      </c>
      <c r="B4303" s="4">
        <v>0</v>
      </c>
      <c r="C4303" s="4">
        <v>0</v>
      </c>
      <c r="D4303" s="4">
        <v>0</v>
      </c>
      <c r="E4303" s="4">
        <v>0</v>
      </c>
      <c r="F4303" s="4">
        <v>45</v>
      </c>
      <c r="G4303" s="4">
        <v>1</v>
      </c>
      <c r="H4303" s="4">
        <v>1</v>
      </c>
      <c r="I4303" s="4">
        <v>1</v>
      </c>
      <c r="J4303" s="4">
        <v>1</v>
      </c>
      <c r="K4303" s="4">
        <v>0</v>
      </c>
      <c r="L4303" s="4">
        <v>0</v>
      </c>
      <c r="M4303" s="4">
        <v>1</v>
      </c>
      <c r="N4303" s="4">
        <v>0</v>
      </c>
      <c r="O4303" s="4">
        <v>1</v>
      </c>
      <c r="P4303" s="4">
        <v>2</v>
      </c>
      <c r="Q4303" s="4">
        <v>0</v>
      </c>
      <c r="R4303" s="4">
        <v>3</v>
      </c>
      <c r="S4303" s="4">
        <v>73.55</v>
      </c>
      <c r="T4303" s="4">
        <v>3349.1</v>
      </c>
      <c r="U4303" s="4">
        <f t="shared" si="335"/>
        <v>-4.1190613558426366</v>
      </c>
      <c r="V4303" s="4">
        <f t="shared" si="336"/>
        <v>1.6259769418897469E-2</v>
      </c>
      <c r="W4303" s="4">
        <f t="shared" si="337"/>
        <v>1.5999619298316697E-2</v>
      </c>
      <c r="X4303" s="4">
        <f t="shared" si="338"/>
        <v>0.98400038070168327</v>
      </c>
      <c r="Y4303" s="4">
        <f t="shared" si="339"/>
        <v>-7.0047335436500338E-3</v>
      </c>
      <c r="Z4303" s="4">
        <f>IF(W4303&gt;$V$2,1,0)</f>
        <v>0</v>
      </c>
    </row>
    <row r="4304" spans="1:26" x14ac:dyDescent="0.3">
      <c r="A4304" s="4">
        <v>0</v>
      </c>
      <c r="B4304" s="4">
        <v>1</v>
      </c>
      <c r="C4304" s="4">
        <v>0</v>
      </c>
      <c r="D4304" s="4">
        <v>0</v>
      </c>
      <c r="E4304" s="4">
        <v>0</v>
      </c>
      <c r="F4304" s="4">
        <v>10</v>
      </c>
      <c r="G4304" s="4">
        <v>1</v>
      </c>
      <c r="H4304" s="4">
        <v>0</v>
      </c>
      <c r="I4304" s="4">
        <v>1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3</v>
      </c>
      <c r="S4304" s="4">
        <v>46</v>
      </c>
      <c r="T4304" s="4">
        <v>492.1</v>
      </c>
      <c r="U4304" s="4">
        <f t="shared" si="335"/>
        <v>-0.9261463340664402</v>
      </c>
      <c r="V4304" s="4">
        <f t="shared" si="336"/>
        <v>0.39607712203872641</v>
      </c>
      <c r="W4304" s="4">
        <f t="shared" si="337"/>
        <v>0.28370719338221451</v>
      </c>
      <c r="X4304" s="4">
        <f t="shared" si="338"/>
        <v>0.71629280661778549</v>
      </c>
      <c r="Y4304" s="4">
        <f t="shared" si="339"/>
        <v>-0.14490941022890935</v>
      </c>
      <c r="Z4304" s="4">
        <f>IF(W4304&gt;$V$2,1,0)</f>
        <v>1</v>
      </c>
    </row>
    <row r="4305" spans="1:26" x14ac:dyDescent="0.3">
      <c r="A4305" s="4">
        <v>0</v>
      </c>
      <c r="B4305" s="4">
        <v>0</v>
      </c>
      <c r="C4305" s="4">
        <v>1</v>
      </c>
      <c r="D4305" s="4">
        <v>0</v>
      </c>
      <c r="E4305" s="4">
        <v>0</v>
      </c>
      <c r="F4305" s="4">
        <v>29</v>
      </c>
      <c r="G4305" s="4">
        <v>1</v>
      </c>
      <c r="H4305" s="4">
        <v>1</v>
      </c>
      <c r="I4305" s="4">
        <v>1</v>
      </c>
      <c r="J4305" s="4">
        <v>1</v>
      </c>
      <c r="K4305" s="4">
        <v>1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1</v>
      </c>
      <c r="R4305" s="4">
        <v>0</v>
      </c>
      <c r="S4305" s="4">
        <v>58.55</v>
      </c>
      <c r="T4305" s="4">
        <v>1718.95</v>
      </c>
      <c r="U4305" s="4">
        <f t="shared" si="335"/>
        <v>-1.4168345285709756</v>
      </c>
      <c r="V4305" s="4">
        <f t="shared" si="336"/>
        <v>0.24248036800286735</v>
      </c>
      <c r="W4305" s="4">
        <f t="shared" si="337"/>
        <v>0.19515830933620656</v>
      </c>
      <c r="X4305" s="4">
        <f t="shared" si="338"/>
        <v>0.80484169066379341</v>
      </c>
      <c r="Y4305" s="4">
        <f t="shared" si="339"/>
        <v>-9.4289535324579565E-2</v>
      </c>
      <c r="Z4305" s="4">
        <f>IF(W4305&gt;$V$2,1,0)</f>
        <v>0</v>
      </c>
    </row>
    <row r="4306" spans="1:26" x14ac:dyDescent="0.3">
      <c r="A4306" s="4">
        <v>0</v>
      </c>
      <c r="B4306" s="4">
        <v>0</v>
      </c>
      <c r="C4306" s="4">
        <v>0</v>
      </c>
      <c r="D4306" s="4">
        <v>0</v>
      </c>
      <c r="E4306" s="4">
        <v>0</v>
      </c>
      <c r="F4306" s="4">
        <v>24</v>
      </c>
      <c r="G4306" s="4">
        <v>1</v>
      </c>
      <c r="H4306" s="4">
        <v>1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1</v>
      </c>
      <c r="Q4306" s="4">
        <v>0</v>
      </c>
      <c r="R4306" s="4">
        <v>0</v>
      </c>
      <c r="S4306" s="4">
        <v>24.6</v>
      </c>
      <c r="T4306" s="4">
        <v>605.25</v>
      </c>
      <c r="U4306" s="4">
        <f t="shared" si="335"/>
        <v>-3.0588712376189697</v>
      </c>
      <c r="V4306" s="4">
        <f t="shared" si="336"/>
        <v>4.6940650167639909E-2</v>
      </c>
      <c r="W4306" s="4">
        <f t="shared" si="337"/>
        <v>4.4836018316915673E-2</v>
      </c>
      <c r="X4306" s="4">
        <f t="shared" si="338"/>
        <v>0.95516398168308436</v>
      </c>
      <c r="Y4306" s="4">
        <f t="shared" si="339"/>
        <v>-1.9922062733982816E-2</v>
      </c>
      <c r="Z4306" s="4">
        <f>IF(W4306&gt;$V$2,1,0)</f>
        <v>0</v>
      </c>
    </row>
    <row r="4307" spans="1:26" x14ac:dyDescent="0.3">
      <c r="A4307" s="4">
        <v>0</v>
      </c>
      <c r="B4307" s="4">
        <v>1</v>
      </c>
      <c r="C4307" s="4">
        <v>0</v>
      </c>
      <c r="D4307" s="4">
        <v>1</v>
      </c>
      <c r="E4307" s="4">
        <v>1</v>
      </c>
      <c r="F4307" s="4">
        <v>66</v>
      </c>
      <c r="G4307" s="4">
        <v>1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2</v>
      </c>
      <c r="Q4307" s="4">
        <v>1</v>
      </c>
      <c r="R4307" s="4">
        <v>3</v>
      </c>
      <c r="S4307" s="4">
        <v>19.75</v>
      </c>
      <c r="T4307" s="4">
        <v>1344.5</v>
      </c>
      <c r="U4307" s="4">
        <f t="shared" si="335"/>
        <v>-5.7254579169100523</v>
      </c>
      <c r="V4307" s="4">
        <f t="shared" si="336"/>
        <v>3.2618592734182262E-3</v>
      </c>
      <c r="W4307" s="4">
        <f t="shared" si="337"/>
        <v>3.2512541399515858E-3</v>
      </c>
      <c r="X4307" s="4">
        <f t="shared" si="338"/>
        <v>0.99674874586004847</v>
      </c>
      <c r="Y4307" s="4">
        <f t="shared" si="339"/>
        <v>-1.4143021079087053E-3</v>
      </c>
      <c r="Z4307" s="4">
        <f>IF(W4307&gt;$V$2,1,0)</f>
        <v>0</v>
      </c>
    </row>
    <row r="4308" spans="1:26" x14ac:dyDescent="0.3">
      <c r="A4308" s="4">
        <v>0</v>
      </c>
      <c r="B4308" s="4">
        <v>1</v>
      </c>
      <c r="C4308" s="4">
        <v>0</v>
      </c>
      <c r="D4308" s="4">
        <v>0</v>
      </c>
      <c r="E4308" s="4">
        <v>0</v>
      </c>
      <c r="F4308" s="4">
        <v>51</v>
      </c>
      <c r="G4308" s="4">
        <v>1</v>
      </c>
      <c r="H4308" s="4">
        <v>0</v>
      </c>
      <c r="I4308" s="4">
        <v>2</v>
      </c>
      <c r="J4308" s="4">
        <v>1</v>
      </c>
      <c r="K4308" s="4">
        <v>0</v>
      </c>
      <c r="L4308" s="4">
        <v>0</v>
      </c>
      <c r="M4308" s="4">
        <v>0</v>
      </c>
      <c r="N4308" s="4">
        <v>1</v>
      </c>
      <c r="O4308" s="4">
        <v>0</v>
      </c>
      <c r="P4308" s="4">
        <v>1</v>
      </c>
      <c r="Q4308" s="4">
        <v>0</v>
      </c>
      <c r="R4308" s="4">
        <v>3</v>
      </c>
      <c r="S4308" s="4">
        <v>86.35</v>
      </c>
      <c r="T4308" s="4">
        <v>4267.1499999999996</v>
      </c>
      <c r="U4308" s="4">
        <f t="shared" si="335"/>
        <v>-2.2378177896451255</v>
      </c>
      <c r="V4308" s="4">
        <f t="shared" si="336"/>
        <v>0.1066910728942928</v>
      </c>
      <c r="W4308" s="4">
        <f t="shared" si="337"/>
        <v>9.6405469879925154E-2</v>
      </c>
      <c r="X4308" s="4">
        <f t="shared" si="338"/>
        <v>0.90359453012007485</v>
      </c>
      <c r="Y4308" s="4">
        <f t="shared" si="339"/>
        <v>-4.4026406731154759E-2</v>
      </c>
      <c r="Z4308" s="4">
        <f>IF(W4308&gt;$V$2,1,0)</f>
        <v>0</v>
      </c>
    </row>
    <row r="4309" spans="1:26" x14ac:dyDescent="0.3">
      <c r="A4309" s="4">
        <v>0</v>
      </c>
      <c r="B4309" s="4">
        <v>0</v>
      </c>
      <c r="C4309" s="4">
        <v>0</v>
      </c>
      <c r="D4309" s="4">
        <v>1</v>
      </c>
      <c r="E4309" s="4">
        <v>0</v>
      </c>
      <c r="F4309" s="4">
        <v>45</v>
      </c>
      <c r="G4309" s="4">
        <v>1</v>
      </c>
      <c r="H4309" s="4">
        <v>1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2</v>
      </c>
      <c r="Q4309" s="4">
        <v>0</v>
      </c>
      <c r="R4309" s="4">
        <v>3</v>
      </c>
      <c r="S4309" s="4">
        <v>25.5</v>
      </c>
      <c r="T4309" s="4">
        <v>1121.05</v>
      </c>
      <c r="U4309" s="4">
        <f t="shared" si="335"/>
        <v>-4.5948465445083979</v>
      </c>
      <c r="V4309" s="4">
        <f t="shared" si="336"/>
        <v>1.0103771141187651E-2</v>
      </c>
      <c r="W4309" s="4">
        <f t="shared" si="337"/>
        <v>1.0002706088081115E-2</v>
      </c>
      <c r="X4309" s="4">
        <f t="shared" si="338"/>
        <v>0.98999729391191893</v>
      </c>
      <c r="Y4309" s="4">
        <f t="shared" si="339"/>
        <v>-4.3659925142959114E-3</v>
      </c>
      <c r="Z4309" s="4">
        <f>IF(W4309&gt;$V$2,1,0)</f>
        <v>0</v>
      </c>
    </row>
    <row r="4310" spans="1:26" x14ac:dyDescent="0.3">
      <c r="A4310" s="4">
        <v>0</v>
      </c>
      <c r="B4310" s="4">
        <v>0</v>
      </c>
      <c r="C4310" s="4">
        <v>0</v>
      </c>
      <c r="D4310" s="4">
        <v>1</v>
      </c>
      <c r="E4310" s="4">
        <v>0</v>
      </c>
      <c r="F4310" s="4">
        <v>49</v>
      </c>
      <c r="G4310" s="4">
        <v>1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1</v>
      </c>
      <c r="Q4310" s="4">
        <v>0</v>
      </c>
      <c r="R4310" s="4">
        <v>1</v>
      </c>
      <c r="S4310" s="4">
        <v>19</v>
      </c>
      <c r="T4310" s="4">
        <v>918.7</v>
      </c>
      <c r="U4310" s="4">
        <f t="shared" si="335"/>
        <v>-4.4580031417421297</v>
      </c>
      <c r="V4310" s="4">
        <f t="shared" si="336"/>
        <v>1.1585474755562934E-2</v>
      </c>
      <c r="W4310" s="4">
        <f t="shared" si="337"/>
        <v>1.1452788760497394E-2</v>
      </c>
      <c r="X4310" s="4">
        <f t="shared" si="338"/>
        <v>0.98854721123950262</v>
      </c>
      <c r="Y4310" s="4">
        <f t="shared" si="339"/>
        <v>-5.0025847304961419E-3</v>
      </c>
      <c r="Z4310" s="4">
        <f>IF(W4310&gt;$V$2,1,0)</f>
        <v>0</v>
      </c>
    </row>
    <row r="4311" spans="1:26" x14ac:dyDescent="0.3">
      <c r="A4311" s="4">
        <v>0</v>
      </c>
      <c r="B4311" s="4">
        <v>0</v>
      </c>
      <c r="C4311" s="4">
        <v>0</v>
      </c>
      <c r="D4311" s="4">
        <v>1</v>
      </c>
      <c r="E4311" s="4">
        <v>0</v>
      </c>
      <c r="F4311" s="4">
        <v>29</v>
      </c>
      <c r="G4311" s="4">
        <v>1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2</v>
      </c>
      <c r="Q4311" s="4">
        <v>1</v>
      </c>
      <c r="R4311" s="4">
        <v>3</v>
      </c>
      <c r="S4311" s="4">
        <v>19.55</v>
      </c>
      <c r="T4311" s="4">
        <v>521.79999999999995</v>
      </c>
      <c r="U4311" s="4">
        <f t="shared" si="335"/>
        <v>-3.6136498881390455</v>
      </c>
      <c r="V4311" s="4">
        <f t="shared" si="336"/>
        <v>2.6953290620381473E-2</v>
      </c>
      <c r="W4311" s="4">
        <f t="shared" si="337"/>
        <v>2.6245877847179414E-2</v>
      </c>
      <c r="X4311" s="4">
        <f t="shared" si="338"/>
        <v>0.97375412215282053</v>
      </c>
      <c r="Y4311" s="4">
        <f t="shared" si="339"/>
        <v>-1.1550690834722632E-2</v>
      </c>
      <c r="Z4311" s="4">
        <f>IF(W4311&gt;$V$2,1,0)</f>
        <v>0</v>
      </c>
    </row>
    <row r="4312" spans="1:26" x14ac:dyDescent="0.3">
      <c r="A4312" s="4">
        <v>0</v>
      </c>
      <c r="B4312" s="4">
        <v>1</v>
      </c>
      <c r="C4312" s="4">
        <v>0</v>
      </c>
      <c r="D4312" s="4">
        <v>1</v>
      </c>
      <c r="E4312" s="4">
        <v>1</v>
      </c>
      <c r="F4312" s="4">
        <v>40</v>
      </c>
      <c r="G4312" s="4">
        <v>1</v>
      </c>
      <c r="H4312" s="4">
        <v>1</v>
      </c>
      <c r="I4312" s="4">
        <v>2</v>
      </c>
      <c r="J4312" s="4">
        <v>1</v>
      </c>
      <c r="K4312" s="4">
        <v>1</v>
      </c>
      <c r="L4312" s="4">
        <v>0</v>
      </c>
      <c r="M4312" s="4">
        <v>1</v>
      </c>
      <c r="N4312" s="4">
        <v>1</v>
      </c>
      <c r="O4312" s="4">
        <v>1</v>
      </c>
      <c r="P4312" s="4">
        <v>0</v>
      </c>
      <c r="Q4312" s="4">
        <v>1</v>
      </c>
      <c r="R4312" s="4">
        <v>1</v>
      </c>
      <c r="S4312" s="4">
        <v>110.1</v>
      </c>
      <c r="T4312" s="4">
        <v>4469.1000000000004</v>
      </c>
      <c r="U4312" s="4">
        <f t="shared" si="335"/>
        <v>-0.90933952712267263</v>
      </c>
      <c r="V4312" s="4">
        <f t="shared" si="336"/>
        <v>0.40279016818085789</v>
      </c>
      <c r="W4312" s="4">
        <f t="shared" si="337"/>
        <v>0.28713500943850873</v>
      </c>
      <c r="X4312" s="4">
        <f t="shared" si="338"/>
        <v>0.71286499056149122</v>
      </c>
      <c r="Y4312" s="4">
        <f t="shared" si="339"/>
        <v>-0.14699271335448647</v>
      </c>
      <c r="Z4312" s="4">
        <f>IF(W4312&gt;$V$2,1,0)</f>
        <v>1</v>
      </c>
    </row>
    <row r="4313" spans="1:26" x14ac:dyDescent="0.3">
      <c r="A4313" s="4">
        <v>1</v>
      </c>
      <c r="B4313" s="4">
        <v>0</v>
      </c>
      <c r="C4313" s="4">
        <v>1</v>
      </c>
      <c r="D4313" s="4">
        <v>0</v>
      </c>
      <c r="E4313" s="4">
        <v>0</v>
      </c>
      <c r="F4313" s="4">
        <v>37</v>
      </c>
      <c r="G4313" s="4">
        <v>1</v>
      </c>
      <c r="H4313" s="4">
        <v>1</v>
      </c>
      <c r="I4313" s="4">
        <v>2</v>
      </c>
      <c r="J4313" s="4">
        <v>0</v>
      </c>
      <c r="K4313" s="4">
        <v>0</v>
      </c>
      <c r="L4313" s="4">
        <v>0</v>
      </c>
      <c r="M4313" s="4">
        <v>0</v>
      </c>
      <c r="N4313" s="4">
        <v>1</v>
      </c>
      <c r="O4313" s="4">
        <v>1</v>
      </c>
      <c r="P4313" s="4">
        <v>0</v>
      </c>
      <c r="Q4313" s="4">
        <v>1</v>
      </c>
      <c r="R4313" s="4">
        <v>2</v>
      </c>
      <c r="S4313" s="4">
        <v>96.55</v>
      </c>
      <c r="T4313" s="4">
        <v>3580.3</v>
      </c>
      <c r="U4313" s="4">
        <f t="shared" si="335"/>
        <v>0.48391993030419223</v>
      </c>
      <c r="V4313" s="4">
        <f t="shared" si="336"/>
        <v>1.6224217336366389</v>
      </c>
      <c r="W4313" s="4">
        <f t="shared" si="337"/>
        <v>0.6186730810024017</v>
      </c>
      <c r="X4313" s="4">
        <f t="shared" si="338"/>
        <v>0.6186730810024017</v>
      </c>
      <c r="Y4313" s="4">
        <f t="shared" si="339"/>
        <v>-0.20853878009515897</v>
      </c>
      <c r="Z4313" s="4">
        <f>IF(W4313&gt;$V$2,1,0)</f>
        <v>1</v>
      </c>
    </row>
    <row r="4314" spans="1:26" x14ac:dyDescent="0.3">
      <c r="A4314" s="4">
        <v>0</v>
      </c>
      <c r="B4314" s="4">
        <v>1</v>
      </c>
      <c r="C4314" s="4">
        <v>0</v>
      </c>
      <c r="D4314" s="4">
        <v>0</v>
      </c>
      <c r="E4314" s="4">
        <v>0</v>
      </c>
      <c r="F4314" s="4">
        <v>25</v>
      </c>
      <c r="G4314" s="4">
        <v>1</v>
      </c>
      <c r="H4314" s="4">
        <v>0</v>
      </c>
      <c r="I4314" s="4">
        <v>2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2</v>
      </c>
      <c r="S4314" s="4">
        <v>69.75</v>
      </c>
      <c r="T4314" s="4">
        <v>1729.35</v>
      </c>
      <c r="U4314" s="4">
        <f t="shared" si="335"/>
        <v>-0.5530930527783835</v>
      </c>
      <c r="V4314" s="4">
        <f t="shared" si="336"/>
        <v>0.5751680311556121</v>
      </c>
      <c r="W4314" s="4">
        <f t="shared" si="337"/>
        <v>0.36514709528077693</v>
      </c>
      <c r="X4314" s="4">
        <f t="shared" si="338"/>
        <v>0.63485290471922307</v>
      </c>
      <c r="Y4314" s="4">
        <f t="shared" si="339"/>
        <v>-0.19732688898988918</v>
      </c>
      <c r="Z4314" s="4">
        <f>IF(W4314&gt;$V$2,1,0)</f>
        <v>1</v>
      </c>
    </row>
    <row r="4315" spans="1:26" x14ac:dyDescent="0.3">
      <c r="A4315" s="4">
        <v>0</v>
      </c>
      <c r="B4315" s="4">
        <v>0</v>
      </c>
      <c r="C4315" s="4">
        <v>0</v>
      </c>
      <c r="D4315" s="4">
        <v>0</v>
      </c>
      <c r="E4315" s="4">
        <v>0</v>
      </c>
      <c r="F4315" s="4">
        <v>22</v>
      </c>
      <c r="G4315" s="4">
        <v>0</v>
      </c>
      <c r="H4315" s="4">
        <v>0</v>
      </c>
      <c r="I4315" s="4">
        <v>1</v>
      </c>
      <c r="J4315" s="4">
        <v>0</v>
      </c>
      <c r="K4315" s="4">
        <v>0</v>
      </c>
      <c r="L4315" s="4">
        <v>1</v>
      </c>
      <c r="M4315" s="4">
        <v>0</v>
      </c>
      <c r="N4315" s="4">
        <v>1</v>
      </c>
      <c r="O4315" s="4">
        <v>1</v>
      </c>
      <c r="P4315" s="4">
        <v>0</v>
      </c>
      <c r="Q4315" s="4">
        <v>1</v>
      </c>
      <c r="R4315" s="4">
        <v>2</v>
      </c>
      <c r="S4315" s="4">
        <v>50.6</v>
      </c>
      <c r="T4315" s="4">
        <v>1073.3</v>
      </c>
      <c r="U4315" s="4">
        <f t="shared" si="335"/>
        <v>5.6505236216801369E-2</v>
      </c>
      <c r="V4315" s="4">
        <f t="shared" si="336"/>
        <v>1.0581321553950904</v>
      </c>
      <c r="W4315" s="4">
        <f t="shared" si="337"/>
        <v>0.51412255166479615</v>
      </c>
      <c r="X4315" s="4">
        <f t="shared" si="338"/>
        <v>0.48587744833520385</v>
      </c>
      <c r="Y4315" s="4">
        <f t="shared" si="339"/>
        <v>-0.31347325794639386</v>
      </c>
      <c r="Z4315" s="4">
        <f>IF(W4315&gt;$V$2,1,0)</f>
        <v>1</v>
      </c>
    </row>
    <row r="4316" spans="1:26" x14ac:dyDescent="0.3">
      <c r="A4316" s="4">
        <v>0</v>
      </c>
      <c r="B4316" s="4">
        <v>1</v>
      </c>
      <c r="C4316" s="4">
        <v>0</v>
      </c>
      <c r="D4316" s="4">
        <v>0</v>
      </c>
      <c r="E4316" s="4">
        <v>0</v>
      </c>
      <c r="F4316" s="4">
        <v>72</v>
      </c>
      <c r="G4316" s="4">
        <v>0</v>
      </c>
      <c r="H4316" s="4">
        <v>0</v>
      </c>
      <c r="I4316" s="4">
        <v>1</v>
      </c>
      <c r="J4316" s="4">
        <v>1</v>
      </c>
      <c r="K4316" s="4">
        <v>1</v>
      </c>
      <c r="L4316" s="4">
        <v>1</v>
      </c>
      <c r="M4316" s="4">
        <v>1</v>
      </c>
      <c r="N4316" s="4">
        <v>1</v>
      </c>
      <c r="O4316" s="4">
        <v>1</v>
      </c>
      <c r="P4316" s="4">
        <v>2</v>
      </c>
      <c r="Q4316" s="4">
        <v>1</v>
      </c>
      <c r="R4316" s="4">
        <v>0</v>
      </c>
      <c r="S4316" s="4">
        <v>65.599999999999994</v>
      </c>
      <c r="T4316" s="4">
        <v>4566.5</v>
      </c>
      <c r="U4316" s="4">
        <f t="shared" si="335"/>
        <v>-4.4566514278038074</v>
      </c>
      <c r="V4316" s="4">
        <f t="shared" si="336"/>
        <v>1.1601145592130161E-2</v>
      </c>
      <c r="W4316" s="4">
        <f t="shared" si="337"/>
        <v>1.146810246575942E-2</v>
      </c>
      <c r="X4316" s="4">
        <f t="shared" si="338"/>
        <v>0.98853189753424053</v>
      </c>
      <c r="Y4316" s="4">
        <f t="shared" si="339"/>
        <v>-5.009312491326183E-3</v>
      </c>
      <c r="Z4316" s="4">
        <f>IF(W4316&gt;$V$2,1,0)</f>
        <v>0</v>
      </c>
    </row>
    <row r="4317" spans="1:26" x14ac:dyDescent="0.3">
      <c r="A4317" s="4">
        <v>1</v>
      </c>
      <c r="B4317" s="4">
        <v>0</v>
      </c>
      <c r="C4317" s="4">
        <v>0</v>
      </c>
      <c r="D4317" s="4">
        <v>0</v>
      </c>
      <c r="E4317" s="4">
        <v>0</v>
      </c>
      <c r="F4317" s="4">
        <v>7</v>
      </c>
      <c r="G4317" s="4">
        <v>0</v>
      </c>
      <c r="H4317" s="4">
        <v>0</v>
      </c>
      <c r="I4317" s="4">
        <v>1</v>
      </c>
      <c r="J4317" s="4">
        <v>0</v>
      </c>
      <c r="K4317" s="4">
        <v>1</v>
      </c>
      <c r="L4317" s="4">
        <v>0</v>
      </c>
      <c r="M4317" s="4">
        <v>0</v>
      </c>
      <c r="N4317" s="4">
        <v>0</v>
      </c>
      <c r="O4317" s="4">
        <v>1</v>
      </c>
      <c r="P4317" s="4">
        <v>0</v>
      </c>
      <c r="Q4317" s="4">
        <v>1</v>
      </c>
      <c r="R4317" s="4">
        <v>1</v>
      </c>
      <c r="S4317" s="4">
        <v>40.1</v>
      </c>
      <c r="T4317" s="4">
        <v>293.3</v>
      </c>
      <c r="U4317" s="4">
        <f t="shared" si="335"/>
        <v>0.29349494325165149</v>
      </c>
      <c r="V4317" s="4">
        <f t="shared" si="336"/>
        <v>1.3411063977554669</v>
      </c>
      <c r="W4317" s="4">
        <f t="shared" si="337"/>
        <v>0.5728515367952739</v>
      </c>
      <c r="X4317" s="4">
        <f t="shared" si="338"/>
        <v>0.5728515367952739</v>
      </c>
      <c r="Y4317" s="4">
        <f t="shared" si="339"/>
        <v>-0.24195791748273696</v>
      </c>
      <c r="Z4317" s="4">
        <f>IF(W4317&gt;$V$2,1,0)</f>
        <v>1</v>
      </c>
    </row>
    <row r="4318" spans="1:26" x14ac:dyDescent="0.3">
      <c r="A4318" s="4">
        <v>0</v>
      </c>
      <c r="B4318" s="4">
        <v>1</v>
      </c>
      <c r="C4318" s="4">
        <v>0</v>
      </c>
      <c r="D4318" s="4">
        <v>1</v>
      </c>
      <c r="E4318" s="4">
        <v>1</v>
      </c>
      <c r="F4318" s="4">
        <v>33</v>
      </c>
      <c r="G4318" s="4">
        <v>1</v>
      </c>
      <c r="H4318" s="4">
        <v>0</v>
      </c>
      <c r="I4318" s="4">
        <v>1</v>
      </c>
      <c r="J4318" s="4">
        <v>0</v>
      </c>
      <c r="K4318" s="4">
        <v>1</v>
      </c>
      <c r="L4318" s="4">
        <v>1</v>
      </c>
      <c r="M4318" s="4">
        <v>1</v>
      </c>
      <c r="N4318" s="4">
        <v>1</v>
      </c>
      <c r="O4318" s="4">
        <v>1</v>
      </c>
      <c r="P4318" s="4">
        <v>2</v>
      </c>
      <c r="Q4318" s="4">
        <v>0</v>
      </c>
      <c r="R4318" s="4">
        <v>1</v>
      </c>
      <c r="S4318" s="4">
        <v>82.1</v>
      </c>
      <c r="T4318" s="4">
        <v>2603.1</v>
      </c>
      <c r="U4318" s="4">
        <f t="shared" si="335"/>
        <v>-3.6502485869622525</v>
      </c>
      <c r="V4318" s="4">
        <f t="shared" si="336"/>
        <v>2.5984668526007289E-2</v>
      </c>
      <c r="W4318" s="4">
        <f t="shared" si="337"/>
        <v>2.5326566100971531E-2</v>
      </c>
      <c r="X4318" s="4">
        <f t="shared" si="338"/>
        <v>0.9746734338990285</v>
      </c>
      <c r="Y4318" s="4">
        <f t="shared" si="339"/>
        <v>-1.1140871083494458E-2</v>
      </c>
      <c r="Z4318" s="4">
        <f>IF(W4318&gt;$V$2,1,0)</f>
        <v>0</v>
      </c>
    </row>
    <row r="4319" spans="1:26" x14ac:dyDescent="0.3">
      <c r="A4319" s="4">
        <v>0</v>
      </c>
      <c r="B4319" s="4">
        <v>0</v>
      </c>
      <c r="C4319" s="4">
        <v>0</v>
      </c>
      <c r="D4319" s="4">
        <v>0</v>
      </c>
      <c r="E4319" s="4">
        <v>0</v>
      </c>
      <c r="F4319" s="4">
        <v>23</v>
      </c>
      <c r="G4319" s="4">
        <v>1</v>
      </c>
      <c r="H4319" s="4">
        <v>0</v>
      </c>
      <c r="I4319" s="4">
        <v>2</v>
      </c>
      <c r="J4319" s="4">
        <v>0</v>
      </c>
      <c r="K4319" s="4">
        <v>1</v>
      </c>
      <c r="L4319" s="4">
        <v>0</v>
      </c>
      <c r="M4319" s="4">
        <v>1</v>
      </c>
      <c r="N4319" s="4">
        <v>0</v>
      </c>
      <c r="O4319" s="4">
        <v>0</v>
      </c>
      <c r="P4319" s="4">
        <v>0</v>
      </c>
      <c r="Q4319" s="4">
        <v>1</v>
      </c>
      <c r="R4319" s="4">
        <v>3</v>
      </c>
      <c r="S4319" s="4">
        <v>79.099999999999994</v>
      </c>
      <c r="T4319" s="4">
        <v>1783.75</v>
      </c>
      <c r="U4319" s="4">
        <f t="shared" si="335"/>
        <v>-0.54811147963001794</v>
      </c>
      <c r="V4319" s="4">
        <f t="shared" si="336"/>
        <v>0.57804042134622036</v>
      </c>
      <c r="W4319" s="4">
        <f t="shared" si="337"/>
        <v>0.36630267103874076</v>
      </c>
      <c r="X4319" s="4">
        <f t="shared" si="338"/>
        <v>0.6336973289612593</v>
      </c>
      <c r="Y4319" s="4">
        <f t="shared" si="339"/>
        <v>-0.19811812342522714</v>
      </c>
      <c r="Z4319" s="4">
        <f>IF(W4319&gt;$V$2,1,0)</f>
        <v>1</v>
      </c>
    </row>
    <row r="4320" spans="1:26" x14ac:dyDescent="0.3">
      <c r="A4320" s="4">
        <v>1</v>
      </c>
      <c r="B4320" s="4">
        <v>1</v>
      </c>
      <c r="C4320" s="4">
        <v>1</v>
      </c>
      <c r="D4320" s="4">
        <v>0</v>
      </c>
      <c r="E4320" s="4">
        <v>0</v>
      </c>
      <c r="F4320" s="4">
        <v>24</v>
      </c>
      <c r="G4320" s="4">
        <v>1</v>
      </c>
      <c r="H4320" s="4">
        <v>1</v>
      </c>
      <c r="I4320" s="4">
        <v>2</v>
      </c>
      <c r="J4320" s="4">
        <v>0</v>
      </c>
      <c r="K4320" s="4">
        <v>1</v>
      </c>
      <c r="L4320" s="4">
        <v>0</v>
      </c>
      <c r="M4320" s="4">
        <v>0</v>
      </c>
      <c r="N4320" s="4">
        <v>1</v>
      </c>
      <c r="O4320" s="4">
        <v>1</v>
      </c>
      <c r="P4320" s="4">
        <v>0</v>
      </c>
      <c r="Q4320" s="4">
        <v>1</v>
      </c>
      <c r="R4320" s="4">
        <v>2</v>
      </c>
      <c r="S4320" s="4">
        <v>101.25</v>
      </c>
      <c r="T4320" s="4">
        <v>2440.15</v>
      </c>
      <c r="U4320" s="4">
        <f t="shared" si="335"/>
        <v>0.72238068903886832</v>
      </c>
      <c r="V4320" s="4">
        <f t="shared" si="336"/>
        <v>2.059330003827696</v>
      </c>
      <c r="W4320" s="4">
        <f t="shared" si="337"/>
        <v>0.67313104544169966</v>
      </c>
      <c r="X4320" s="4">
        <f t="shared" si="338"/>
        <v>0.67313104544169966</v>
      </c>
      <c r="Y4320" s="4">
        <f t="shared" si="339"/>
        <v>-0.171900378908278</v>
      </c>
      <c r="Z4320" s="4">
        <f>IF(W4320&gt;$V$2,1,0)</f>
        <v>1</v>
      </c>
    </row>
    <row r="4321" spans="1:26" x14ac:dyDescent="0.3">
      <c r="A4321" s="4">
        <v>1</v>
      </c>
      <c r="B4321" s="4">
        <v>0</v>
      </c>
      <c r="C4321" s="4">
        <v>0</v>
      </c>
      <c r="D4321" s="4">
        <v>0</v>
      </c>
      <c r="E4321" s="4">
        <v>0</v>
      </c>
      <c r="F4321" s="4">
        <v>1</v>
      </c>
      <c r="G4321" s="4">
        <v>1</v>
      </c>
      <c r="H4321" s="4">
        <v>0</v>
      </c>
      <c r="I4321" s="4">
        <v>2</v>
      </c>
      <c r="J4321" s="4">
        <v>0</v>
      </c>
      <c r="K4321" s="4">
        <v>0</v>
      </c>
      <c r="L4321" s="4">
        <v>0</v>
      </c>
      <c r="M4321" s="4">
        <v>0</v>
      </c>
      <c r="N4321" s="4">
        <v>1</v>
      </c>
      <c r="O4321" s="4">
        <v>0</v>
      </c>
      <c r="P4321" s="4">
        <v>0</v>
      </c>
      <c r="Q4321" s="4">
        <v>0</v>
      </c>
      <c r="R4321" s="4">
        <v>2</v>
      </c>
      <c r="S4321" s="4">
        <v>79.55</v>
      </c>
      <c r="T4321" s="4">
        <v>79.55</v>
      </c>
      <c r="U4321" s="4">
        <f t="shared" si="335"/>
        <v>0.64735891606671536</v>
      </c>
      <c r="V4321" s="4">
        <f t="shared" si="336"/>
        <v>1.9104883997885231</v>
      </c>
      <c r="W4321" s="4">
        <f t="shared" si="337"/>
        <v>0.65641505388832322</v>
      </c>
      <c r="X4321" s="4">
        <f t="shared" si="338"/>
        <v>0.65641505388832322</v>
      </c>
      <c r="Y4321" s="4">
        <f t="shared" si="339"/>
        <v>-0.1828214676164126</v>
      </c>
      <c r="Z4321" s="4">
        <f>IF(W4321&gt;$V$2,1,0)</f>
        <v>1</v>
      </c>
    </row>
    <row r="4322" spans="1:26" x14ac:dyDescent="0.3">
      <c r="A4322" s="4">
        <v>0</v>
      </c>
      <c r="B4322" s="4">
        <v>1</v>
      </c>
      <c r="C4322" s="4">
        <v>0</v>
      </c>
      <c r="D4322" s="4">
        <v>0</v>
      </c>
      <c r="E4322" s="4">
        <v>0</v>
      </c>
      <c r="F4322" s="4">
        <v>69</v>
      </c>
      <c r="G4322" s="4">
        <v>1</v>
      </c>
      <c r="H4322" s="4">
        <v>1</v>
      </c>
      <c r="I4322" s="4">
        <v>1</v>
      </c>
      <c r="J4322" s="4">
        <v>1</v>
      </c>
      <c r="K4322" s="4">
        <v>1</v>
      </c>
      <c r="L4322" s="4">
        <v>1</v>
      </c>
      <c r="M4322" s="4">
        <v>1</v>
      </c>
      <c r="N4322" s="4">
        <v>1</v>
      </c>
      <c r="O4322" s="4">
        <v>1</v>
      </c>
      <c r="P4322" s="4">
        <v>2</v>
      </c>
      <c r="Q4322" s="4">
        <v>0</v>
      </c>
      <c r="R4322" s="4">
        <v>3</v>
      </c>
      <c r="S4322" s="4">
        <v>90.65</v>
      </c>
      <c r="T4322" s="4">
        <v>6322.1</v>
      </c>
      <c r="U4322" s="4">
        <f t="shared" si="335"/>
        <v>-4.4796838445293448</v>
      </c>
      <c r="V4322" s="4">
        <f t="shared" si="336"/>
        <v>1.1336996841708719E-2</v>
      </c>
      <c r="W4322" s="4">
        <f t="shared" si="337"/>
        <v>1.1209910126014256E-2</v>
      </c>
      <c r="X4322" s="4">
        <f t="shared" si="338"/>
        <v>0.98879008987398576</v>
      </c>
      <c r="Y4322" s="4">
        <f t="shared" si="339"/>
        <v>-4.895894939938604E-3</v>
      </c>
      <c r="Z4322" s="4">
        <f>IF(W4322&gt;$V$2,1,0)</f>
        <v>0</v>
      </c>
    </row>
    <row r="4323" spans="1:26" x14ac:dyDescent="0.3">
      <c r="A4323" s="4">
        <v>0</v>
      </c>
      <c r="B4323" s="4">
        <v>0</v>
      </c>
      <c r="C4323" s="4">
        <v>0</v>
      </c>
      <c r="D4323" s="4">
        <v>0</v>
      </c>
      <c r="E4323" s="4">
        <v>1</v>
      </c>
      <c r="F4323" s="4">
        <v>3</v>
      </c>
      <c r="G4323" s="4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1</v>
      </c>
      <c r="Q4323" s="4">
        <v>1</v>
      </c>
      <c r="R4323" s="4">
        <v>1</v>
      </c>
      <c r="S4323" s="4">
        <v>20.55</v>
      </c>
      <c r="T4323" s="4">
        <v>57.4</v>
      </c>
      <c r="U4323" s="4">
        <f t="shared" si="335"/>
        <v>-2.0500212023927218</v>
      </c>
      <c r="V4323" s="4">
        <f t="shared" si="336"/>
        <v>0.12873217412875698</v>
      </c>
      <c r="W4323" s="4">
        <f t="shared" si="337"/>
        <v>0.11405023891351591</v>
      </c>
      <c r="X4323" s="4">
        <f t="shared" si="338"/>
        <v>0.88594976108648404</v>
      </c>
      <c r="Y4323" s="4">
        <f t="shared" si="339"/>
        <v>-5.2590904638375409E-2</v>
      </c>
      <c r="Z4323" s="4">
        <f>IF(W4323&gt;$V$2,1,0)</f>
        <v>0</v>
      </c>
    </row>
    <row r="4324" spans="1:26" x14ac:dyDescent="0.3">
      <c r="A4324" s="4">
        <v>0</v>
      </c>
      <c r="B4324" s="4">
        <v>1</v>
      </c>
      <c r="C4324" s="4">
        <v>0</v>
      </c>
      <c r="D4324" s="4">
        <v>0</v>
      </c>
      <c r="E4324" s="4">
        <v>0</v>
      </c>
      <c r="F4324" s="4">
        <v>56</v>
      </c>
      <c r="G4324" s="4">
        <v>1</v>
      </c>
      <c r="H4324" s="4">
        <v>0</v>
      </c>
      <c r="I4324" s="4">
        <v>1</v>
      </c>
      <c r="J4324" s="4">
        <v>0</v>
      </c>
      <c r="K4324" s="4">
        <v>1</v>
      </c>
      <c r="L4324" s="4">
        <v>0</v>
      </c>
      <c r="M4324" s="4">
        <v>1</v>
      </c>
      <c r="N4324" s="4">
        <v>1</v>
      </c>
      <c r="O4324" s="4">
        <v>1</v>
      </c>
      <c r="P4324" s="4">
        <v>1</v>
      </c>
      <c r="Q4324" s="4">
        <v>1</v>
      </c>
      <c r="R4324" s="4">
        <v>0</v>
      </c>
      <c r="S4324" s="4">
        <v>75.75</v>
      </c>
      <c r="T4324" s="4">
        <v>4284.6499999999996</v>
      </c>
      <c r="U4324" s="4">
        <f t="shared" si="335"/>
        <v>-3.1624965666915497</v>
      </c>
      <c r="V4324" s="4">
        <f t="shared" si="336"/>
        <v>4.2319954495044262E-2</v>
      </c>
      <c r="W4324" s="4">
        <f t="shared" si="337"/>
        <v>4.0601692707251599E-2</v>
      </c>
      <c r="X4324" s="4">
        <f t="shared" si="338"/>
        <v>0.95939830729274844</v>
      </c>
      <c r="Y4324" s="4">
        <f t="shared" si="339"/>
        <v>-1.800105211367737E-2</v>
      </c>
      <c r="Z4324" s="4">
        <f>IF(W4324&gt;$V$2,1,0)</f>
        <v>0</v>
      </c>
    </row>
    <row r="4325" spans="1:26" x14ac:dyDescent="0.3">
      <c r="A4325" s="4">
        <v>0</v>
      </c>
      <c r="B4325" s="4">
        <v>1</v>
      </c>
      <c r="C4325" s="4">
        <v>0</v>
      </c>
      <c r="D4325" s="4">
        <v>0</v>
      </c>
      <c r="E4325" s="4">
        <v>0</v>
      </c>
      <c r="F4325" s="4">
        <v>65</v>
      </c>
      <c r="G4325" s="4">
        <v>1</v>
      </c>
      <c r="H4325" s="4">
        <v>1</v>
      </c>
      <c r="I4325" s="4">
        <v>2</v>
      </c>
      <c r="J4325" s="4">
        <v>1</v>
      </c>
      <c r="K4325" s="4">
        <v>0</v>
      </c>
      <c r="L4325" s="4">
        <v>1</v>
      </c>
      <c r="M4325" s="4">
        <v>1</v>
      </c>
      <c r="N4325" s="4">
        <v>1</v>
      </c>
      <c r="O4325" s="4">
        <v>1</v>
      </c>
      <c r="P4325" s="4">
        <v>1</v>
      </c>
      <c r="Q4325" s="4">
        <v>1</v>
      </c>
      <c r="R4325" s="4">
        <v>1</v>
      </c>
      <c r="S4325" s="4">
        <v>110</v>
      </c>
      <c r="T4325" s="4">
        <v>7138.65</v>
      </c>
      <c r="U4325" s="4">
        <f t="shared" si="335"/>
        <v>-1.996193207253079</v>
      </c>
      <c r="V4325" s="4">
        <f t="shared" si="336"/>
        <v>0.13585145847396185</v>
      </c>
      <c r="W4325" s="4">
        <f t="shared" si="337"/>
        <v>0.11960319059367223</v>
      </c>
      <c r="X4325" s="4">
        <f t="shared" si="338"/>
        <v>0.88039680940632781</v>
      </c>
      <c r="Y4325" s="4">
        <f t="shared" si="339"/>
        <v>-5.5321540016618612E-2</v>
      </c>
      <c r="Z4325" s="4">
        <f>IF(W4325&gt;$V$2,1,0)</f>
        <v>0</v>
      </c>
    </row>
    <row r="4326" spans="1:26" x14ac:dyDescent="0.3">
      <c r="A4326" s="4">
        <v>0</v>
      </c>
      <c r="B4326" s="4">
        <v>1</v>
      </c>
      <c r="C4326" s="4">
        <v>0</v>
      </c>
      <c r="D4326" s="4">
        <v>1</v>
      </c>
      <c r="E4326" s="4">
        <v>0</v>
      </c>
      <c r="F4326" s="4">
        <v>71</v>
      </c>
      <c r="G4326" s="4">
        <v>1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1</v>
      </c>
      <c r="Q4326" s="4">
        <v>0</v>
      </c>
      <c r="R4326" s="4">
        <v>2</v>
      </c>
      <c r="S4326" s="4">
        <v>20.85</v>
      </c>
      <c r="T4326" s="4">
        <v>1539.75</v>
      </c>
      <c r="U4326" s="4">
        <f t="shared" si="335"/>
        <v>-5.6230880614290584</v>
      </c>
      <c r="V4326" s="4">
        <f t="shared" si="336"/>
        <v>3.6134652592993144E-3</v>
      </c>
      <c r="W4326" s="4">
        <f t="shared" si="337"/>
        <v>3.6004551397342188E-3</v>
      </c>
      <c r="X4326" s="4">
        <f t="shared" si="338"/>
        <v>0.99639954486026583</v>
      </c>
      <c r="Y4326" s="4">
        <f t="shared" si="339"/>
        <v>-1.5664795144152729E-3</v>
      </c>
      <c r="Z4326" s="4">
        <f>IF(W4326&gt;$V$2,1,0)</f>
        <v>0</v>
      </c>
    </row>
    <row r="4327" spans="1:26" x14ac:dyDescent="0.3">
      <c r="A4327" s="4">
        <v>0</v>
      </c>
      <c r="B4327" s="4">
        <v>0</v>
      </c>
      <c r="C4327" s="4">
        <v>1</v>
      </c>
      <c r="D4327" s="4">
        <v>0</v>
      </c>
      <c r="E4327" s="4">
        <v>0</v>
      </c>
      <c r="F4327" s="4">
        <v>14</v>
      </c>
      <c r="G4327" s="4">
        <v>1</v>
      </c>
      <c r="H4327" s="4">
        <v>1</v>
      </c>
      <c r="I4327" s="4">
        <v>2</v>
      </c>
      <c r="J4327" s="4">
        <v>0</v>
      </c>
      <c r="K4327" s="4">
        <v>0</v>
      </c>
      <c r="L4327" s="4">
        <v>1</v>
      </c>
      <c r="M4327" s="4">
        <v>0</v>
      </c>
      <c r="N4327" s="4">
        <v>0</v>
      </c>
      <c r="O4327" s="4">
        <v>0</v>
      </c>
      <c r="P4327" s="4">
        <v>0</v>
      </c>
      <c r="Q4327" s="4">
        <v>1</v>
      </c>
      <c r="R4327" s="4">
        <v>0</v>
      </c>
      <c r="S4327" s="4">
        <v>80.349999999999994</v>
      </c>
      <c r="T4327" s="4">
        <v>1058.0999999999999</v>
      </c>
      <c r="U4327" s="4">
        <f t="shared" si="335"/>
        <v>0.53667281802380662</v>
      </c>
      <c r="V4327" s="4">
        <f t="shared" si="336"/>
        <v>1.7103068827746486</v>
      </c>
      <c r="W4327" s="4">
        <f t="shared" si="337"/>
        <v>0.63103809153291879</v>
      </c>
      <c r="X4327" s="4">
        <f t="shared" si="338"/>
        <v>0.36896190846708121</v>
      </c>
      <c r="Y4327" s="4">
        <f t="shared" si="339"/>
        <v>-0.43301846797771215</v>
      </c>
      <c r="Z4327" s="4">
        <f>IF(W4327&gt;$V$2,1,0)</f>
        <v>1</v>
      </c>
    </row>
    <row r="4328" spans="1:26" x14ac:dyDescent="0.3">
      <c r="A4328" s="4">
        <v>0</v>
      </c>
      <c r="B4328" s="4">
        <v>0</v>
      </c>
      <c r="C4328" s="4">
        <v>0</v>
      </c>
      <c r="D4328" s="4">
        <v>0</v>
      </c>
      <c r="E4328" s="4">
        <v>0</v>
      </c>
      <c r="F4328" s="4">
        <v>2</v>
      </c>
      <c r="G4328" s="4">
        <v>1</v>
      </c>
      <c r="H4328" s="4">
        <v>0</v>
      </c>
      <c r="I4328" s="4">
        <v>2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1</v>
      </c>
      <c r="R4328" s="4">
        <v>2</v>
      </c>
      <c r="S4328" s="4">
        <v>70.150000000000006</v>
      </c>
      <c r="T4328" s="4">
        <v>123.8</v>
      </c>
      <c r="U4328" s="4">
        <f t="shared" si="335"/>
        <v>0.73051085168784946</v>
      </c>
      <c r="V4328" s="4">
        <f t="shared" si="336"/>
        <v>2.0761409369174091</v>
      </c>
      <c r="W4328" s="4">
        <f t="shared" si="337"/>
        <v>0.6749173654565721</v>
      </c>
      <c r="X4328" s="4">
        <f t="shared" si="338"/>
        <v>0.3250826345434279</v>
      </c>
      <c r="Y4328" s="4">
        <f t="shared" si="339"/>
        <v>-0.48800622928392712</v>
      </c>
      <c r="Z4328" s="4">
        <f>IF(W4328&gt;$V$2,1,0)</f>
        <v>1</v>
      </c>
    </row>
    <row r="4329" spans="1:26" x14ac:dyDescent="0.3">
      <c r="A4329" s="4">
        <v>1</v>
      </c>
      <c r="B4329" s="4">
        <v>0</v>
      </c>
      <c r="C4329" s="4">
        <v>0</v>
      </c>
      <c r="D4329" s="4">
        <v>0</v>
      </c>
      <c r="E4329" s="4">
        <v>0</v>
      </c>
      <c r="F4329" s="4">
        <v>32</v>
      </c>
      <c r="G4329" s="4">
        <v>1</v>
      </c>
      <c r="H4329" s="4">
        <v>1</v>
      </c>
      <c r="I4329" s="4">
        <v>2</v>
      </c>
      <c r="J4329" s="4">
        <v>0</v>
      </c>
      <c r="K4329" s="4">
        <v>0</v>
      </c>
      <c r="L4329" s="4">
        <v>0</v>
      </c>
      <c r="M4329" s="4">
        <v>0</v>
      </c>
      <c r="N4329" s="4">
        <v>1</v>
      </c>
      <c r="O4329" s="4">
        <v>0</v>
      </c>
      <c r="P4329" s="4">
        <v>1</v>
      </c>
      <c r="Q4329" s="4">
        <v>0</v>
      </c>
      <c r="R4329" s="4">
        <v>2</v>
      </c>
      <c r="S4329" s="4">
        <v>84.05</v>
      </c>
      <c r="T4329" s="4">
        <v>2781.85</v>
      </c>
      <c r="U4329" s="4">
        <f t="shared" si="335"/>
        <v>-0.77897449659405638</v>
      </c>
      <c r="V4329" s="4">
        <f t="shared" si="336"/>
        <v>0.45887634935653931</v>
      </c>
      <c r="W4329" s="4">
        <f t="shared" si="337"/>
        <v>0.31454094759911216</v>
      </c>
      <c r="X4329" s="4">
        <f t="shared" si="338"/>
        <v>0.31454094759911216</v>
      </c>
      <c r="Y4329" s="4">
        <f t="shared" si="339"/>
        <v>-0.50232280917338101</v>
      </c>
      <c r="Z4329" s="4">
        <f>IF(W4329&gt;$V$2,1,0)</f>
        <v>1</v>
      </c>
    </row>
    <row r="4330" spans="1:26" x14ac:dyDescent="0.3">
      <c r="A4330" s="4">
        <v>0</v>
      </c>
      <c r="B4330" s="4">
        <v>1</v>
      </c>
      <c r="C4330" s="4">
        <v>0</v>
      </c>
      <c r="D4330" s="4">
        <v>0</v>
      </c>
      <c r="E4330" s="4">
        <v>0</v>
      </c>
      <c r="F4330" s="4">
        <v>40</v>
      </c>
      <c r="G4330" s="4">
        <v>1</v>
      </c>
      <c r="H4330" s="4">
        <v>0</v>
      </c>
      <c r="I4330" s="4">
        <v>1</v>
      </c>
      <c r="J4330" s="4">
        <v>1</v>
      </c>
      <c r="K4330" s="4">
        <v>0</v>
      </c>
      <c r="L4330" s="4">
        <v>1</v>
      </c>
      <c r="M4330" s="4">
        <v>0</v>
      </c>
      <c r="N4330" s="4">
        <v>0</v>
      </c>
      <c r="O4330" s="4">
        <v>1</v>
      </c>
      <c r="P4330" s="4">
        <v>0</v>
      </c>
      <c r="Q4330" s="4">
        <v>0</v>
      </c>
      <c r="R4330" s="4">
        <v>2</v>
      </c>
      <c r="S4330" s="4">
        <v>67.45</v>
      </c>
      <c r="T4330" s="4">
        <v>2731</v>
      </c>
      <c r="U4330" s="4">
        <f t="shared" si="335"/>
        <v>-2.4406463988045588</v>
      </c>
      <c r="V4330" s="4">
        <f t="shared" si="336"/>
        <v>8.7104528997140024E-2</v>
      </c>
      <c r="W4330" s="4">
        <f t="shared" si="337"/>
        <v>8.0125256287446836E-2</v>
      </c>
      <c r="X4330" s="4">
        <f t="shared" si="338"/>
        <v>0.91987474371255318</v>
      </c>
      <c r="Y4330" s="4">
        <f t="shared" si="339"/>
        <v>-3.6271305065204512E-2</v>
      </c>
      <c r="Z4330" s="4">
        <f>IF(W4330&gt;$V$2,1,0)</f>
        <v>0</v>
      </c>
    </row>
    <row r="4331" spans="1:26" x14ac:dyDescent="0.3">
      <c r="A4331" s="4">
        <v>0</v>
      </c>
      <c r="B4331" s="4">
        <v>1</v>
      </c>
      <c r="C4331" s="4">
        <v>0</v>
      </c>
      <c r="D4331" s="4">
        <v>0</v>
      </c>
      <c r="E4331" s="4">
        <v>0</v>
      </c>
      <c r="F4331" s="4">
        <v>1</v>
      </c>
      <c r="G4331" s="4">
        <v>1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1</v>
      </c>
      <c r="S4331" s="4">
        <v>20.75</v>
      </c>
      <c r="T4331" s="4">
        <v>20.75</v>
      </c>
      <c r="U4331" s="4">
        <f t="shared" si="335"/>
        <v>-1.5267024643210751</v>
      </c>
      <c r="V4331" s="4">
        <f t="shared" si="336"/>
        <v>0.2172508799762877</v>
      </c>
      <c r="W4331" s="4">
        <f t="shared" si="337"/>
        <v>0.17847666701257162</v>
      </c>
      <c r="X4331" s="4">
        <f t="shared" si="338"/>
        <v>0.82152333298742841</v>
      </c>
      <c r="Y4331" s="4">
        <f t="shared" si="339"/>
        <v>-8.538009717866947E-2</v>
      </c>
      <c r="Z4331" s="4">
        <f>IF(W4331&gt;$V$2,1,0)</f>
        <v>0</v>
      </c>
    </row>
    <row r="4332" spans="1:26" x14ac:dyDescent="0.3">
      <c r="A4332" s="4">
        <v>1</v>
      </c>
      <c r="B4332" s="4">
        <v>1</v>
      </c>
      <c r="C4332" s="4">
        <v>0</v>
      </c>
      <c r="D4332" s="4">
        <v>0</v>
      </c>
      <c r="E4332" s="4">
        <v>0</v>
      </c>
      <c r="F4332" s="4">
        <v>1</v>
      </c>
      <c r="G4332" s="4">
        <v>1</v>
      </c>
      <c r="H4332" s="4">
        <v>0</v>
      </c>
      <c r="I4332" s="4">
        <v>2</v>
      </c>
      <c r="J4332" s="4">
        <v>0</v>
      </c>
      <c r="K4332" s="4">
        <v>0</v>
      </c>
      <c r="L4332" s="4">
        <v>0</v>
      </c>
      <c r="M4332" s="4">
        <v>0</v>
      </c>
      <c r="N4332" s="4">
        <v>1</v>
      </c>
      <c r="O4332" s="4">
        <v>1</v>
      </c>
      <c r="P4332" s="4">
        <v>0</v>
      </c>
      <c r="Q4332" s="4">
        <v>1</v>
      </c>
      <c r="R4332" s="4">
        <v>2</v>
      </c>
      <c r="S4332" s="4">
        <v>89.1</v>
      </c>
      <c r="T4332" s="4">
        <v>89.1</v>
      </c>
      <c r="U4332" s="4">
        <f t="shared" si="335"/>
        <v>1.2701444571335334</v>
      </c>
      <c r="V4332" s="4">
        <f t="shared" si="336"/>
        <v>3.5613669900650953</v>
      </c>
      <c r="W4332" s="4">
        <f t="shared" si="337"/>
        <v>0.78076747558833692</v>
      </c>
      <c r="X4332" s="4">
        <f t="shared" si="338"/>
        <v>0.78076747558833692</v>
      </c>
      <c r="Y4332" s="4">
        <f t="shared" si="339"/>
        <v>-0.1074782863591852</v>
      </c>
      <c r="Z4332" s="4">
        <f>IF(W4332&gt;$V$2,1,0)</f>
        <v>1</v>
      </c>
    </row>
    <row r="4333" spans="1:26" x14ac:dyDescent="0.3">
      <c r="A4333" s="4">
        <v>0</v>
      </c>
      <c r="B4333" s="4">
        <v>0</v>
      </c>
      <c r="C4333" s="4">
        <v>0</v>
      </c>
      <c r="D4333" s="4">
        <v>0</v>
      </c>
      <c r="E4333" s="4">
        <v>0</v>
      </c>
      <c r="F4333" s="4">
        <v>7</v>
      </c>
      <c r="G4333" s="4">
        <v>1</v>
      </c>
      <c r="H4333" s="4">
        <v>0</v>
      </c>
      <c r="I4333" s="4">
        <v>2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1</v>
      </c>
      <c r="R4333" s="4">
        <v>3</v>
      </c>
      <c r="S4333" s="4">
        <v>69.900000000000006</v>
      </c>
      <c r="T4333" s="4">
        <v>497.3</v>
      </c>
      <c r="U4333" s="4">
        <f t="shared" si="335"/>
        <v>0.63336025346822378</v>
      </c>
      <c r="V4333" s="4">
        <f t="shared" si="336"/>
        <v>1.8839304389438734</v>
      </c>
      <c r="W4333" s="4">
        <f t="shared" si="337"/>
        <v>0.65325099853441293</v>
      </c>
      <c r="X4333" s="4">
        <f t="shared" si="338"/>
        <v>0.34674900146558707</v>
      </c>
      <c r="Y4333" s="4">
        <f t="shared" si="339"/>
        <v>-0.45998478089234135</v>
      </c>
      <c r="Z4333" s="4">
        <f>IF(W4333&gt;$V$2,1,0)</f>
        <v>1</v>
      </c>
    </row>
    <row r="4334" spans="1:26" x14ac:dyDescent="0.3">
      <c r="A4334" s="4">
        <v>0</v>
      </c>
      <c r="B4334" s="4">
        <v>0</v>
      </c>
      <c r="C4334" s="4">
        <v>0</v>
      </c>
      <c r="D4334" s="4">
        <v>1</v>
      </c>
      <c r="E4334" s="4">
        <v>0</v>
      </c>
      <c r="F4334" s="4">
        <v>15</v>
      </c>
      <c r="G4334" s="4">
        <v>1</v>
      </c>
      <c r="H4334" s="4">
        <v>1</v>
      </c>
      <c r="I4334" s="4">
        <v>1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1</v>
      </c>
      <c r="R4334" s="4">
        <v>2</v>
      </c>
      <c r="S4334" s="4">
        <v>51.1</v>
      </c>
      <c r="T4334" s="4">
        <v>711.15</v>
      </c>
      <c r="U4334" s="4">
        <f t="shared" si="335"/>
        <v>-0.48657226638934414</v>
      </c>
      <c r="V4334" s="4">
        <f t="shared" si="336"/>
        <v>0.61472991736550442</v>
      </c>
      <c r="W4334" s="4">
        <f t="shared" si="337"/>
        <v>0.38070138588158475</v>
      </c>
      <c r="X4334" s="4">
        <f t="shared" si="338"/>
        <v>0.61929861411841525</v>
      </c>
      <c r="Y4334" s="4">
        <f t="shared" si="339"/>
        <v>-0.20809989186415437</v>
      </c>
      <c r="Z4334" s="4">
        <f>IF(W4334&gt;$V$2,1,0)</f>
        <v>1</v>
      </c>
    </row>
    <row r="4335" spans="1:26" x14ac:dyDescent="0.3">
      <c r="A4335" s="4">
        <v>1</v>
      </c>
      <c r="B4335" s="4">
        <v>0</v>
      </c>
      <c r="C4335" s="4">
        <v>0</v>
      </c>
      <c r="D4335" s="4">
        <v>1</v>
      </c>
      <c r="E4335" s="4">
        <v>1</v>
      </c>
      <c r="F4335" s="4">
        <v>17</v>
      </c>
      <c r="G4335" s="4">
        <v>1</v>
      </c>
      <c r="H4335" s="4">
        <v>1</v>
      </c>
      <c r="I4335" s="4">
        <v>2</v>
      </c>
      <c r="J4335" s="4">
        <v>1</v>
      </c>
      <c r="K4335" s="4">
        <v>0</v>
      </c>
      <c r="L4335" s="4">
        <v>1</v>
      </c>
      <c r="M4335" s="4">
        <v>0</v>
      </c>
      <c r="N4335" s="4">
        <v>1</v>
      </c>
      <c r="O4335" s="4">
        <v>0</v>
      </c>
      <c r="P4335" s="4">
        <v>0</v>
      </c>
      <c r="Q4335" s="4">
        <v>0</v>
      </c>
      <c r="R4335" s="4">
        <v>2</v>
      </c>
      <c r="S4335" s="4">
        <v>94.4</v>
      </c>
      <c r="T4335" s="4">
        <v>1607.2</v>
      </c>
      <c r="U4335" s="4">
        <f t="shared" si="335"/>
        <v>-0.23112350996827313</v>
      </c>
      <c r="V4335" s="4">
        <f t="shared" si="336"/>
        <v>0.79364143735285997</v>
      </c>
      <c r="W4335" s="4">
        <f t="shared" si="337"/>
        <v>0.44247496786434259</v>
      </c>
      <c r="X4335" s="4">
        <f t="shared" si="338"/>
        <v>0.44247496786434259</v>
      </c>
      <c r="Y4335" s="4">
        <f t="shared" si="339"/>
        <v>-0.35411129361223936</v>
      </c>
      <c r="Z4335" s="4">
        <f>IF(W4335&gt;$V$2,1,0)</f>
        <v>1</v>
      </c>
    </row>
    <row r="4336" spans="1:26" x14ac:dyDescent="0.3">
      <c r="A4336" s="4">
        <v>1</v>
      </c>
      <c r="B4336" s="4">
        <v>1</v>
      </c>
      <c r="C4336" s="4">
        <v>0</v>
      </c>
      <c r="D4336" s="4">
        <v>0</v>
      </c>
      <c r="E4336" s="4">
        <v>0</v>
      </c>
      <c r="F4336" s="4">
        <v>19</v>
      </c>
      <c r="G4336" s="4">
        <v>1</v>
      </c>
      <c r="H4336" s="4">
        <v>0</v>
      </c>
      <c r="I4336" s="4">
        <v>2</v>
      </c>
      <c r="J4336" s="4">
        <v>0</v>
      </c>
      <c r="K4336" s="4">
        <v>1</v>
      </c>
      <c r="L4336" s="4">
        <v>1</v>
      </c>
      <c r="M4336" s="4">
        <v>0</v>
      </c>
      <c r="N4336" s="4">
        <v>0</v>
      </c>
      <c r="O4336" s="4">
        <v>0</v>
      </c>
      <c r="P4336" s="4">
        <v>0</v>
      </c>
      <c r="Q4336" s="4">
        <v>1</v>
      </c>
      <c r="R4336" s="4">
        <v>2</v>
      </c>
      <c r="S4336" s="4">
        <v>78.25</v>
      </c>
      <c r="T4336" s="4">
        <v>1490.95</v>
      </c>
      <c r="U4336" s="4">
        <f t="shared" si="335"/>
        <v>1.6945332738575014E-2</v>
      </c>
      <c r="V4336" s="4">
        <f t="shared" si="336"/>
        <v>1.0170897192958446</v>
      </c>
      <c r="W4336" s="4">
        <f t="shared" si="337"/>
        <v>0.50423623181764332</v>
      </c>
      <c r="X4336" s="4">
        <f t="shared" si="338"/>
        <v>0.50423623181764332</v>
      </c>
      <c r="Y4336" s="4">
        <f t="shared" si="339"/>
        <v>-0.29736595137450694</v>
      </c>
      <c r="Z4336" s="4">
        <f>IF(W4336&gt;$V$2,1,0)</f>
        <v>1</v>
      </c>
    </row>
    <row r="4337" spans="1:26" x14ac:dyDescent="0.3">
      <c r="A4337" s="4">
        <v>0</v>
      </c>
      <c r="B4337" s="4">
        <v>1</v>
      </c>
      <c r="C4337" s="4">
        <v>0</v>
      </c>
      <c r="D4337" s="4">
        <v>0</v>
      </c>
      <c r="E4337" s="4">
        <v>0</v>
      </c>
      <c r="F4337" s="4">
        <v>71</v>
      </c>
      <c r="G4337" s="4">
        <v>1</v>
      </c>
      <c r="H4337" s="4">
        <v>1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2</v>
      </c>
      <c r="Q4337" s="4">
        <v>0</v>
      </c>
      <c r="R4337" s="4">
        <v>0</v>
      </c>
      <c r="S4337" s="4">
        <v>25.55</v>
      </c>
      <c r="T4337" s="4">
        <v>1898.1</v>
      </c>
      <c r="U4337" s="4">
        <f t="shared" si="335"/>
        <v>-6.133737021968793</v>
      </c>
      <c r="V4337" s="4">
        <f t="shared" si="336"/>
        <v>2.1684622092727462E-3</v>
      </c>
      <c r="W4337" s="4">
        <f t="shared" si="337"/>
        <v>2.1637701554610765E-3</v>
      </c>
      <c r="X4337" s="4">
        <f t="shared" si="338"/>
        <v>0.9978362298445389</v>
      </c>
      <c r="Y4337" s="4">
        <f t="shared" si="339"/>
        <v>-9.4073156950288744E-4</v>
      </c>
      <c r="Z4337" s="4">
        <f>IF(W4337&gt;$V$2,1,0)</f>
        <v>0</v>
      </c>
    </row>
    <row r="4338" spans="1:26" x14ac:dyDescent="0.3">
      <c r="A4338" s="4">
        <v>0</v>
      </c>
      <c r="B4338" s="4">
        <v>0</v>
      </c>
      <c r="C4338" s="4">
        <v>0</v>
      </c>
      <c r="D4338" s="4">
        <v>1</v>
      </c>
      <c r="E4338" s="4">
        <v>1</v>
      </c>
      <c r="F4338" s="4">
        <v>54</v>
      </c>
      <c r="G4338" s="4">
        <v>1</v>
      </c>
      <c r="H4338" s="4">
        <v>1</v>
      </c>
      <c r="I4338" s="4">
        <v>1</v>
      </c>
      <c r="J4338" s="4">
        <v>1</v>
      </c>
      <c r="K4338" s="4">
        <v>0</v>
      </c>
      <c r="L4338" s="4">
        <v>0</v>
      </c>
      <c r="M4338" s="4">
        <v>1</v>
      </c>
      <c r="N4338" s="4">
        <v>0</v>
      </c>
      <c r="O4338" s="4">
        <v>0</v>
      </c>
      <c r="P4338" s="4">
        <v>2</v>
      </c>
      <c r="Q4338" s="4">
        <v>0</v>
      </c>
      <c r="R4338" s="4">
        <v>0</v>
      </c>
      <c r="S4338" s="4">
        <v>60</v>
      </c>
      <c r="T4338" s="4">
        <v>3273.95</v>
      </c>
      <c r="U4338" s="4">
        <f t="shared" si="335"/>
        <v>-4.9707865888227314</v>
      </c>
      <c r="V4338" s="4">
        <f t="shared" si="336"/>
        <v>6.9376887794834769E-3</v>
      </c>
      <c r="W4338" s="4">
        <f t="shared" si="337"/>
        <v>6.8898888747452687E-3</v>
      </c>
      <c r="X4338" s="4">
        <f t="shared" si="338"/>
        <v>0.99311011112525471</v>
      </c>
      <c r="Y4338" s="4">
        <f t="shared" si="339"/>
        <v>-3.0025964160611397E-3</v>
      </c>
      <c r="Z4338" s="4">
        <f>IF(W4338&gt;$V$2,1,0)</f>
        <v>0</v>
      </c>
    </row>
    <row r="4339" spans="1:26" x14ac:dyDescent="0.3">
      <c r="A4339" s="4">
        <v>0</v>
      </c>
      <c r="B4339" s="4">
        <v>1</v>
      </c>
      <c r="C4339" s="4">
        <v>0</v>
      </c>
      <c r="D4339" s="4">
        <v>1</v>
      </c>
      <c r="E4339" s="4">
        <v>0</v>
      </c>
      <c r="F4339" s="4">
        <v>31</v>
      </c>
      <c r="G4339" s="4">
        <v>1</v>
      </c>
      <c r="H4339" s="4">
        <v>1</v>
      </c>
      <c r="I4339" s="4">
        <v>2</v>
      </c>
      <c r="J4339" s="4">
        <v>1</v>
      </c>
      <c r="K4339" s="4">
        <v>1</v>
      </c>
      <c r="L4339" s="4">
        <v>0</v>
      </c>
      <c r="M4339" s="4">
        <v>1</v>
      </c>
      <c r="N4339" s="4">
        <v>0</v>
      </c>
      <c r="O4339" s="4">
        <v>0</v>
      </c>
      <c r="P4339" s="4">
        <v>0</v>
      </c>
      <c r="Q4339" s="4">
        <v>1</v>
      </c>
      <c r="R4339" s="4">
        <v>1</v>
      </c>
      <c r="S4339" s="4">
        <v>90.55</v>
      </c>
      <c r="T4339" s="4">
        <v>2929.75</v>
      </c>
      <c r="U4339" s="4">
        <f t="shared" si="335"/>
        <v>-1.1031930677494959</v>
      </c>
      <c r="V4339" s="4">
        <f t="shared" si="336"/>
        <v>0.33180989889509388</v>
      </c>
      <c r="W4339" s="4">
        <f t="shared" si="337"/>
        <v>0.24914208789886041</v>
      </c>
      <c r="X4339" s="4">
        <f t="shared" si="338"/>
        <v>0.75085791210113961</v>
      </c>
      <c r="Y4339" s="4">
        <f t="shared" si="339"/>
        <v>-0.12444223853335376</v>
      </c>
      <c r="Z4339" s="4">
        <f>IF(W4339&gt;$V$2,1,0)</f>
        <v>0</v>
      </c>
    </row>
    <row r="4340" spans="1:26" x14ac:dyDescent="0.3">
      <c r="A4340" s="4">
        <v>0</v>
      </c>
      <c r="B4340" s="4">
        <v>0</v>
      </c>
      <c r="C4340" s="4">
        <v>0</v>
      </c>
      <c r="D4340" s="4">
        <v>0</v>
      </c>
      <c r="E4340" s="4">
        <v>0</v>
      </c>
      <c r="F4340" s="4">
        <v>11</v>
      </c>
      <c r="G4340" s="4">
        <v>1</v>
      </c>
      <c r="H4340" s="4">
        <v>0</v>
      </c>
      <c r="I4340" s="4">
        <v>2</v>
      </c>
      <c r="J4340" s="4">
        <v>1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2</v>
      </c>
      <c r="S4340" s="4">
        <v>76.400000000000006</v>
      </c>
      <c r="T4340" s="4">
        <v>838.7</v>
      </c>
      <c r="U4340" s="4">
        <f t="shared" si="335"/>
        <v>-0.5111443336092325</v>
      </c>
      <c r="V4340" s="4">
        <f t="shared" si="336"/>
        <v>0.59980880456360708</v>
      </c>
      <c r="W4340" s="4">
        <f t="shared" si="337"/>
        <v>0.37492530535686219</v>
      </c>
      <c r="X4340" s="4">
        <f t="shared" si="338"/>
        <v>0.62507469464313781</v>
      </c>
      <c r="Y4340" s="4">
        <f t="shared" si="339"/>
        <v>-0.20406808260303977</v>
      </c>
      <c r="Z4340" s="4">
        <f>IF(W4340&gt;$V$2,1,0)</f>
        <v>1</v>
      </c>
    </row>
    <row r="4341" spans="1:26" x14ac:dyDescent="0.3">
      <c r="A4341" s="4">
        <v>0</v>
      </c>
      <c r="B4341" s="4">
        <v>0</v>
      </c>
      <c r="C4341" s="4">
        <v>1</v>
      </c>
      <c r="D4341" s="4">
        <v>0</v>
      </c>
      <c r="E4341" s="4">
        <v>0</v>
      </c>
      <c r="F4341" s="4">
        <v>18</v>
      </c>
      <c r="G4341" s="4">
        <v>1</v>
      </c>
      <c r="H4341" s="4">
        <v>0</v>
      </c>
      <c r="I4341" s="4">
        <v>2</v>
      </c>
      <c r="J4341" s="4">
        <v>0</v>
      </c>
      <c r="K4341" s="4">
        <v>0</v>
      </c>
      <c r="L4341" s="4">
        <v>1</v>
      </c>
      <c r="M4341" s="4">
        <v>0</v>
      </c>
      <c r="N4341" s="4">
        <v>0</v>
      </c>
      <c r="O4341" s="4">
        <v>1</v>
      </c>
      <c r="P4341" s="4">
        <v>0</v>
      </c>
      <c r="Q4341" s="4">
        <v>1</v>
      </c>
      <c r="R4341" s="4">
        <v>2</v>
      </c>
      <c r="S4341" s="4">
        <v>84.95</v>
      </c>
      <c r="T4341" s="4">
        <v>1443.65</v>
      </c>
      <c r="U4341" s="4">
        <f t="shared" si="335"/>
        <v>0.55333491633478105</v>
      </c>
      <c r="V4341" s="4">
        <f t="shared" si="336"/>
        <v>1.7390429207236826</v>
      </c>
      <c r="W4341" s="4">
        <f t="shared" si="337"/>
        <v>0.63490897041664829</v>
      </c>
      <c r="X4341" s="4">
        <f t="shared" si="338"/>
        <v>0.36509102958335171</v>
      </c>
      <c r="Y4341" s="4">
        <f t="shared" si="339"/>
        <v>-0.43759883768930563</v>
      </c>
      <c r="Z4341" s="4">
        <f>IF(W4341&gt;$V$2,1,0)</f>
        <v>1</v>
      </c>
    </row>
    <row r="4342" spans="1:26" x14ac:dyDescent="0.3">
      <c r="A4342" s="4">
        <v>0</v>
      </c>
      <c r="B4342" s="4">
        <v>0</v>
      </c>
      <c r="C4342" s="4">
        <v>1</v>
      </c>
      <c r="D4342" s="4">
        <v>0</v>
      </c>
      <c r="E4342" s="4">
        <v>0</v>
      </c>
      <c r="F4342" s="4">
        <v>72</v>
      </c>
      <c r="G4342" s="4">
        <v>1</v>
      </c>
      <c r="H4342" s="4">
        <v>1</v>
      </c>
      <c r="I4342" s="4">
        <v>2</v>
      </c>
      <c r="J4342" s="4">
        <v>1</v>
      </c>
      <c r="K4342" s="4">
        <v>1</v>
      </c>
      <c r="L4342" s="4">
        <v>0</v>
      </c>
      <c r="M4342" s="4">
        <v>1</v>
      </c>
      <c r="N4342" s="4">
        <v>1</v>
      </c>
      <c r="O4342" s="4">
        <v>1</v>
      </c>
      <c r="P4342" s="4">
        <v>2</v>
      </c>
      <c r="Q4342" s="4">
        <v>1</v>
      </c>
      <c r="R4342" s="4">
        <v>0</v>
      </c>
      <c r="S4342" s="4">
        <v>110.1</v>
      </c>
      <c r="T4342" s="4">
        <v>7746.7</v>
      </c>
      <c r="U4342" s="4">
        <f t="shared" si="335"/>
        <v>-2.8698413836726346</v>
      </c>
      <c r="V4342" s="4">
        <f t="shared" si="336"/>
        <v>5.6707920668632374E-2</v>
      </c>
      <c r="W4342" s="4">
        <f t="shared" si="337"/>
        <v>5.3664706736323523E-2</v>
      </c>
      <c r="X4342" s="4">
        <f t="shared" si="338"/>
        <v>0.94633529326367649</v>
      </c>
      <c r="Y4342" s="4">
        <f t="shared" si="339"/>
        <v>-2.3954962736899791E-2</v>
      </c>
      <c r="Z4342" s="4">
        <f>IF(W4342&gt;$V$2,1,0)</f>
        <v>0</v>
      </c>
    </row>
    <row r="4343" spans="1:26" x14ac:dyDescent="0.3">
      <c r="A4343" s="4">
        <v>0</v>
      </c>
      <c r="B4343" s="4">
        <v>0</v>
      </c>
      <c r="C4343" s="4">
        <v>1</v>
      </c>
      <c r="D4343" s="4">
        <v>0</v>
      </c>
      <c r="E4343" s="4">
        <v>0</v>
      </c>
      <c r="F4343" s="4">
        <v>71</v>
      </c>
      <c r="G4343" s="4">
        <v>1</v>
      </c>
      <c r="H4343" s="4">
        <v>1</v>
      </c>
      <c r="I4343" s="4">
        <v>2</v>
      </c>
      <c r="J4343" s="4">
        <v>0</v>
      </c>
      <c r="K4343" s="4">
        <v>1</v>
      </c>
      <c r="L4343" s="4">
        <v>0</v>
      </c>
      <c r="M4343" s="4">
        <v>0</v>
      </c>
      <c r="N4343" s="4">
        <v>1</v>
      </c>
      <c r="O4343" s="4">
        <v>1</v>
      </c>
      <c r="P4343" s="4">
        <v>0</v>
      </c>
      <c r="Q4343" s="4">
        <v>1</v>
      </c>
      <c r="R4343" s="4">
        <v>1</v>
      </c>
      <c r="S4343" s="4">
        <v>99.65</v>
      </c>
      <c r="T4343" s="4">
        <v>6951.15</v>
      </c>
      <c r="U4343" s="4">
        <f t="shared" si="335"/>
        <v>-0.62356328512403636</v>
      </c>
      <c r="V4343" s="4">
        <f t="shared" si="336"/>
        <v>0.53603099927037057</v>
      </c>
      <c r="W4343" s="4">
        <f t="shared" si="337"/>
        <v>0.34897147227171221</v>
      </c>
      <c r="X4343" s="4">
        <f t="shared" si="338"/>
        <v>0.65102852772828779</v>
      </c>
      <c r="Y4343" s="4">
        <f t="shared" si="339"/>
        <v>-0.18639998045865386</v>
      </c>
      <c r="Z4343" s="4">
        <f>IF(W4343&gt;$V$2,1,0)</f>
        <v>1</v>
      </c>
    </row>
    <row r="4344" spans="1:26" x14ac:dyDescent="0.3">
      <c r="A4344" s="4">
        <v>0</v>
      </c>
      <c r="B4344" s="4">
        <v>1</v>
      </c>
      <c r="C4344" s="4">
        <v>1</v>
      </c>
      <c r="D4344" s="4">
        <v>0</v>
      </c>
      <c r="E4344" s="4">
        <v>0</v>
      </c>
      <c r="F4344" s="4">
        <v>5</v>
      </c>
      <c r="G4344" s="4">
        <v>0</v>
      </c>
      <c r="H4344" s="4">
        <v>0</v>
      </c>
      <c r="I4344" s="4">
        <v>1</v>
      </c>
      <c r="J4344" s="4">
        <v>0</v>
      </c>
      <c r="K4344" s="4">
        <v>0</v>
      </c>
      <c r="L4344" s="4">
        <v>1</v>
      </c>
      <c r="M4344" s="4">
        <v>1</v>
      </c>
      <c r="N4344" s="4">
        <v>1</v>
      </c>
      <c r="O4344" s="4">
        <v>0</v>
      </c>
      <c r="P4344" s="4">
        <v>0</v>
      </c>
      <c r="Q4344" s="4">
        <v>0</v>
      </c>
      <c r="R4344" s="4">
        <v>1</v>
      </c>
      <c r="S4344" s="4">
        <v>45.4</v>
      </c>
      <c r="T4344" s="4">
        <v>214.75</v>
      </c>
      <c r="U4344" s="4">
        <f t="shared" si="335"/>
        <v>-0.2610639366340064</v>
      </c>
      <c r="V4344" s="4">
        <f t="shared" si="336"/>
        <v>0.77023167202021914</v>
      </c>
      <c r="W4344" s="4">
        <f t="shared" si="337"/>
        <v>0.4351021870155658</v>
      </c>
      <c r="X4344" s="4">
        <f t="shared" si="338"/>
        <v>0.5648978129844342</v>
      </c>
      <c r="Y4344" s="4">
        <f t="shared" si="339"/>
        <v>-0.24803010664202407</v>
      </c>
      <c r="Z4344" s="4">
        <f>IF(W4344&gt;$V$2,1,0)</f>
        <v>1</v>
      </c>
    </row>
    <row r="4345" spans="1:26" x14ac:dyDescent="0.3">
      <c r="A4345" s="4">
        <v>0</v>
      </c>
      <c r="B4345" s="4">
        <v>1</v>
      </c>
      <c r="C4345" s="4">
        <v>0</v>
      </c>
      <c r="D4345" s="4">
        <v>1</v>
      </c>
      <c r="E4345" s="4">
        <v>0</v>
      </c>
      <c r="F4345" s="4">
        <v>38</v>
      </c>
      <c r="G4345" s="4">
        <v>1</v>
      </c>
      <c r="H4345" s="4">
        <v>1</v>
      </c>
      <c r="I4345" s="4">
        <v>1</v>
      </c>
      <c r="J4345" s="4">
        <v>0</v>
      </c>
      <c r="K4345" s="4">
        <v>0</v>
      </c>
      <c r="L4345" s="4">
        <v>1</v>
      </c>
      <c r="M4345" s="4">
        <v>1</v>
      </c>
      <c r="N4345" s="4">
        <v>0</v>
      </c>
      <c r="O4345" s="4">
        <v>1</v>
      </c>
      <c r="P4345" s="4">
        <v>1</v>
      </c>
      <c r="Q4345" s="4">
        <v>0</v>
      </c>
      <c r="R4345" s="4">
        <v>1</v>
      </c>
      <c r="S4345" s="4">
        <v>69</v>
      </c>
      <c r="T4345" s="4">
        <v>2669.45</v>
      </c>
      <c r="U4345" s="4">
        <f t="shared" si="335"/>
        <v>-2.6603953339188209</v>
      </c>
      <c r="V4345" s="4">
        <f t="shared" si="336"/>
        <v>6.9920574305383829E-2</v>
      </c>
      <c r="W4345" s="4">
        <f t="shared" si="337"/>
        <v>6.5351182120016532E-2</v>
      </c>
      <c r="X4345" s="4">
        <f t="shared" si="338"/>
        <v>0.93464881787998344</v>
      </c>
      <c r="Y4345" s="4">
        <f t="shared" si="339"/>
        <v>-2.9351538973807781E-2</v>
      </c>
      <c r="Z4345" s="4">
        <f>IF(W4345&gt;$V$2,1,0)</f>
        <v>0</v>
      </c>
    </row>
    <row r="4346" spans="1:26" x14ac:dyDescent="0.3">
      <c r="A4346" s="4">
        <v>0</v>
      </c>
      <c r="B4346" s="4">
        <v>1</v>
      </c>
      <c r="C4346" s="4">
        <v>0</v>
      </c>
      <c r="D4346" s="4">
        <v>0</v>
      </c>
      <c r="E4346" s="4">
        <v>1</v>
      </c>
      <c r="F4346" s="4">
        <v>5</v>
      </c>
      <c r="G4346" s="4">
        <v>1</v>
      </c>
      <c r="H4346" s="4">
        <v>0</v>
      </c>
      <c r="I4346" s="4">
        <v>1</v>
      </c>
      <c r="J4346" s="4">
        <v>0</v>
      </c>
      <c r="K4346" s="4">
        <v>0</v>
      </c>
      <c r="L4346" s="4">
        <v>0</v>
      </c>
      <c r="M4346" s="4">
        <v>1</v>
      </c>
      <c r="N4346" s="4">
        <v>0</v>
      </c>
      <c r="O4346" s="4">
        <v>0</v>
      </c>
      <c r="P4346" s="4">
        <v>0</v>
      </c>
      <c r="Q4346" s="4">
        <v>1</v>
      </c>
      <c r="R4346" s="4">
        <v>0</v>
      </c>
      <c r="S4346" s="4">
        <v>48.65</v>
      </c>
      <c r="T4346" s="4">
        <v>235.2</v>
      </c>
      <c r="U4346" s="4">
        <f t="shared" si="335"/>
        <v>-1.0590426256328795</v>
      </c>
      <c r="V4346" s="4">
        <f t="shared" si="336"/>
        <v>0.34678765706764098</v>
      </c>
      <c r="W4346" s="4">
        <f t="shared" si="337"/>
        <v>0.25749245268753151</v>
      </c>
      <c r="X4346" s="4">
        <f t="shared" si="338"/>
        <v>0.74250754731246849</v>
      </c>
      <c r="Y4346" s="4">
        <f t="shared" si="339"/>
        <v>-0.12929912754677747</v>
      </c>
      <c r="Z4346" s="4">
        <f>IF(W4346&gt;$V$2,1,0)</f>
        <v>1</v>
      </c>
    </row>
    <row r="4347" spans="1:26" x14ac:dyDescent="0.3">
      <c r="A4347" s="4">
        <v>1</v>
      </c>
      <c r="B4347" s="4">
        <v>1</v>
      </c>
      <c r="C4347" s="4">
        <v>1</v>
      </c>
      <c r="D4347" s="4">
        <v>0</v>
      </c>
      <c r="E4347" s="4">
        <v>0</v>
      </c>
      <c r="F4347" s="4">
        <v>2</v>
      </c>
      <c r="G4347" s="4">
        <v>1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1</v>
      </c>
      <c r="R4347" s="4">
        <v>2</v>
      </c>
      <c r="S4347" s="4">
        <v>44.15</v>
      </c>
      <c r="T4347" s="4">
        <v>92.65</v>
      </c>
      <c r="U4347" s="4">
        <f t="shared" si="335"/>
        <v>7.9547701286922901E-2</v>
      </c>
      <c r="V4347" s="4">
        <f t="shared" si="336"/>
        <v>1.0827972091179046</v>
      </c>
      <c r="W4347" s="4">
        <f t="shared" si="337"/>
        <v>0.5198764451852157</v>
      </c>
      <c r="X4347" s="4">
        <f t="shared" si="338"/>
        <v>0.5198764451852157</v>
      </c>
      <c r="Y4347" s="4">
        <f t="shared" si="339"/>
        <v>-0.28409985934623644</v>
      </c>
      <c r="Z4347" s="4">
        <f>IF(W4347&gt;$V$2,1,0)</f>
        <v>1</v>
      </c>
    </row>
    <row r="4348" spans="1:26" x14ac:dyDescent="0.3">
      <c r="A4348" s="4">
        <v>0</v>
      </c>
      <c r="B4348" s="4">
        <v>0</v>
      </c>
      <c r="C4348" s="4">
        <v>1</v>
      </c>
      <c r="D4348" s="4">
        <v>0</v>
      </c>
      <c r="E4348" s="4">
        <v>0</v>
      </c>
      <c r="F4348" s="4">
        <v>52</v>
      </c>
      <c r="G4348" s="4">
        <v>1</v>
      </c>
      <c r="H4348" s="4">
        <v>1</v>
      </c>
      <c r="I4348" s="4">
        <v>1</v>
      </c>
      <c r="J4348" s="4">
        <v>1</v>
      </c>
      <c r="K4348" s="4">
        <v>0</v>
      </c>
      <c r="L4348" s="4">
        <v>1</v>
      </c>
      <c r="M4348" s="4">
        <v>0</v>
      </c>
      <c r="N4348" s="4">
        <v>0</v>
      </c>
      <c r="O4348" s="4">
        <v>0</v>
      </c>
      <c r="P4348" s="4">
        <v>2</v>
      </c>
      <c r="Q4348" s="4">
        <v>0</v>
      </c>
      <c r="R4348" s="4">
        <v>0</v>
      </c>
      <c r="S4348" s="4">
        <v>59.85</v>
      </c>
      <c r="T4348" s="4">
        <v>3103.25</v>
      </c>
      <c r="U4348" s="4">
        <f t="shared" si="335"/>
        <v>-4.0833624716757351</v>
      </c>
      <c r="V4348" s="4">
        <f t="shared" si="336"/>
        <v>1.6850710251028942E-2</v>
      </c>
      <c r="W4348" s="4">
        <f t="shared" si="337"/>
        <v>1.6571469224689852E-2</v>
      </c>
      <c r="X4348" s="4">
        <f t="shared" si="338"/>
        <v>0.98342853077531012</v>
      </c>
      <c r="Y4348" s="4">
        <f t="shared" si="339"/>
        <v>-7.2571963117283658E-3</v>
      </c>
      <c r="Z4348" s="4">
        <f>IF(W4348&gt;$V$2,1,0)</f>
        <v>0</v>
      </c>
    </row>
    <row r="4349" spans="1:26" x14ac:dyDescent="0.3">
      <c r="A4349" s="4">
        <v>1</v>
      </c>
      <c r="B4349" s="4">
        <v>0</v>
      </c>
      <c r="C4349" s="4">
        <v>1</v>
      </c>
      <c r="D4349" s="4">
        <v>0</v>
      </c>
      <c r="E4349" s="4">
        <v>0</v>
      </c>
      <c r="F4349" s="4">
        <v>8</v>
      </c>
      <c r="G4349" s="4">
        <v>1</v>
      </c>
      <c r="H4349" s="4">
        <v>1</v>
      </c>
      <c r="I4349" s="4">
        <v>2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1</v>
      </c>
      <c r="R4349" s="4">
        <v>2</v>
      </c>
      <c r="S4349" s="4">
        <v>75.75</v>
      </c>
      <c r="T4349" s="4">
        <v>606.25</v>
      </c>
      <c r="U4349" s="4">
        <f t="shared" si="335"/>
        <v>0.90781460020364391</v>
      </c>
      <c r="V4349" s="4">
        <f t="shared" si="336"/>
        <v>2.4788992236347509</v>
      </c>
      <c r="W4349" s="4">
        <f t="shared" si="337"/>
        <v>0.71255275427173748</v>
      </c>
      <c r="X4349" s="4">
        <f t="shared" si="338"/>
        <v>0.71255275427173748</v>
      </c>
      <c r="Y4349" s="4">
        <f t="shared" si="339"/>
        <v>-0.14718297687597043</v>
      </c>
      <c r="Z4349" s="4">
        <f>IF(W4349&gt;$V$2,1,0)</f>
        <v>1</v>
      </c>
    </row>
    <row r="4350" spans="1:26" x14ac:dyDescent="0.3">
      <c r="A4350" s="4">
        <v>0</v>
      </c>
      <c r="B4350" s="4">
        <v>0</v>
      </c>
      <c r="C4350" s="4">
        <v>0</v>
      </c>
      <c r="D4350" s="4">
        <v>0</v>
      </c>
      <c r="E4350" s="4">
        <v>0</v>
      </c>
      <c r="F4350" s="4">
        <v>68</v>
      </c>
      <c r="G4350" s="4">
        <v>1</v>
      </c>
      <c r="H4350" s="4">
        <v>1</v>
      </c>
      <c r="I4350" s="4">
        <v>1</v>
      </c>
      <c r="J4350" s="4">
        <v>0</v>
      </c>
      <c r="K4350" s="4">
        <v>1</v>
      </c>
      <c r="L4350" s="4">
        <v>1</v>
      </c>
      <c r="M4350" s="4">
        <v>0</v>
      </c>
      <c r="N4350" s="4">
        <v>1</v>
      </c>
      <c r="O4350" s="4">
        <v>1</v>
      </c>
      <c r="P4350" s="4">
        <v>2</v>
      </c>
      <c r="Q4350" s="4">
        <v>1</v>
      </c>
      <c r="R4350" s="4">
        <v>2</v>
      </c>
      <c r="S4350" s="4">
        <v>80.650000000000006</v>
      </c>
      <c r="T4350" s="4">
        <v>5330.2</v>
      </c>
      <c r="U4350" s="4">
        <f t="shared" si="335"/>
        <v>-3.3605969608043571</v>
      </c>
      <c r="V4350" s="4">
        <f t="shared" si="336"/>
        <v>3.4714529544554659E-2</v>
      </c>
      <c r="W4350" s="4">
        <f t="shared" si="337"/>
        <v>3.3549861873336979E-2</v>
      </c>
      <c r="X4350" s="4">
        <f t="shared" si="338"/>
        <v>0.96645013812666303</v>
      </c>
      <c r="Y4350" s="4">
        <f t="shared" si="339"/>
        <v>-1.4820547527877532E-2</v>
      </c>
      <c r="Z4350" s="4">
        <f>IF(W4350&gt;$V$2,1,0)</f>
        <v>0</v>
      </c>
    </row>
    <row r="4351" spans="1:26" x14ac:dyDescent="0.3">
      <c r="A4351" s="4">
        <v>0</v>
      </c>
      <c r="B4351" s="4">
        <v>1</v>
      </c>
      <c r="C4351" s="4">
        <v>0</v>
      </c>
      <c r="D4351" s="4">
        <v>1</v>
      </c>
      <c r="E4351" s="4">
        <v>1</v>
      </c>
      <c r="F4351" s="4">
        <v>69</v>
      </c>
      <c r="G4351" s="4">
        <v>1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1</v>
      </c>
      <c r="Q4351" s="4">
        <v>1</v>
      </c>
      <c r="R4351" s="4">
        <v>1</v>
      </c>
      <c r="S4351" s="4">
        <v>20.55</v>
      </c>
      <c r="T4351" s="4">
        <v>1403.1</v>
      </c>
      <c r="U4351" s="4">
        <f t="shared" si="335"/>
        <v>-5.3835919301387358</v>
      </c>
      <c r="V4351" s="4">
        <f t="shared" si="336"/>
        <v>4.5913006449424133E-3</v>
      </c>
      <c r="W4351" s="4">
        <f t="shared" si="337"/>
        <v>4.5703169458015626E-3</v>
      </c>
      <c r="X4351" s="4">
        <f t="shared" si="338"/>
        <v>0.99542968305419843</v>
      </c>
      <c r="Y4351" s="4">
        <f t="shared" si="339"/>
        <v>-1.9894130249480746E-3</v>
      </c>
      <c r="Z4351" s="4">
        <f>IF(W4351&gt;$V$2,1,0)</f>
        <v>0</v>
      </c>
    </row>
    <row r="4352" spans="1:26" x14ac:dyDescent="0.3">
      <c r="A4352" s="4">
        <v>0</v>
      </c>
      <c r="B4352" s="4">
        <v>0</v>
      </c>
      <c r="C4352" s="4">
        <v>0</v>
      </c>
      <c r="D4352" s="4">
        <v>1</v>
      </c>
      <c r="E4352" s="4">
        <v>0</v>
      </c>
      <c r="F4352" s="4">
        <v>42</v>
      </c>
      <c r="G4352" s="4">
        <v>1</v>
      </c>
      <c r="H4352" s="4">
        <v>1</v>
      </c>
      <c r="I4352" s="4">
        <v>1</v>
      </c>
      <c r="J4352" s="4">
        <v>1</v>
      </c>
      <c r="K4352" s="4">
        <v>1</v>
      </c>
      <c r="L4352" s="4">
        <v>0</v>
      </c>
      <c r="M4352" s="4">
        <v>1</v>
      </c>
      <c r="N4352" s="4">
        <v>0</v>
      </c>
      <c r="O4352" s="4">
        <v>0</v>
      </c>
      <c r="P4352" s="4">
        <v>0</v>
      </c>
      <c r="Q4352" s="4">
        <v>1</v>
      </c>
      <c r="R4352" s="4">
        <v>1</v>
      </c>
      <c r="S4352" s="4">
        <v>66.400000000000006</v>
      </c>
      <c r="T4352" s="4">
        <v>2727.8</v>
      </c>
      <c r="U4352" s="4">
        <f t="shared" si="335"/>
        <v>-2.6599121748878174</v>
      </c>
      <c r="V4352" s="4">
        <f t="shared" si="336"/>
        <v>6.9954365224849033E-2</v>
      </c>
      <c r="W4352" s="4">
        <f t="shared" si="337"/>
        <v>6.5380699867651118E-2</v>
      </c>
      <c r="X4352" s="4">
        <f t="shared" si="338"/>
        <v>0.93461930013234884</v>
      </c>
      <c r="Y4352" s="4">
        <f t="shared" si="339"/>
        <v>-2.9365254924765761E-2</v>
      </c>
      <c r="Z4352" s="4">
        <f>IF(W4352&gt;$V$2,1,0)</f>
        <v>0</v>
      </c>
    </row>
    <row r="4353" spans="1:26" x14ac:dyDescent="0.3">
      <c r="A4353" s="4">
        <v>0</v>
      </c>
      <c r="B4353" s="4">
        <v>0</v>
      </c>
      <c r="C4353" s="4">
        <v>0</v>
      </c>
      <c r="D4353" s="4">
        <v>0</v>
      </c>
      <c r="E4353" s="4">
        <v>0</v>
      </c>
      <c r="F4353" s="4">
        <v>50</v>
      </c>
      <c r="G4353" s="4">
        <v>1</v>
      </c>
      <c r="H4353" s="4">
        <v>0</v>
      </c>
      <c r="I4353" s="4">
        <v>2</v>
      </c>
      <c r="J4353" s="4">
        <v>0</v>
      </c>
      <c r="K4353" s="4">
        <v>1</v>
      </c>
      <c r="L4353" s="4">
        <v>0</v>
      </c>
      <c r="M4353" s="4">
        <v>1</v>
      </c>
      <c r="N4353" s="4">
        <v>1</v>
      </c>
      <c r="O4353" s="4">
        <v>1</v>
      </c>
      <c r="P4353" s="4">
        <v>2</v>
      </c>
      <c r="Q4353" s="4">
        <v>1</v>
      </c>
      <c r="R4353" s="4">
        <v>3</v>
      </c>
      <c r="S4353" s="4">
        <v>100.2</v>
      </c>
      <c r="T4353" s="4">
        <v>5038.45</v>
      </c>
      <c r="U4353" s="4">
        <f t="shared" si="335"/>
        <v>-2.1669732345141806</v>
      </c>
      <c r="V4353" s="4">
        <f t="shared" si="336"/>
        <v>0.11452372931726144</v>
      </c>
      <c r="W4353" s="4">
        <f t="shared" si="337"/>
        <v>0.10275575683562768</v>
      </c>
      <c r="X4353" s="4">
        <f t="shared" si="338"/>
        <v>0.89724424316437235</v>
      </c>
      <c r="Y4353" s="4">
        <f t="shared" si="339"/>
        <v>-4.7089319475599641E-2</v>
      </c>
      <c r="Z4353" s="4">
        <f>IF(W4353&gt;$V$2,1,0)</f>
        <v>0</v>
      </c>
    </row>
    <row r="4354" spans="1:26" x14ac:dyDescent="0.3">
      <c r="A4354" s="4">
        <v>1</v>
      </c>
      <c r="B4354" s="4">
        <v>0</v>
      </c>
      <c r="C4354" s="4">
        <v>0</v>
      </c>
      <c r="D4354" s="4">
        <v>0</v>
      </c>
      <c r="E4354" s="4">
        <v>0</v>
      </c>
      <c r="F4354" s="4">
        <v>1</v>
      </c>
      <c r="G4354" s="4">
        <v>1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1</v>
      </c>
      <c r="R4354" s="4">
        <v>3</v>
      </c>
      <c r="S4354" s="4">
        <v>19.100000000000001</v>
      </c>
      <c r="T4354" s="4">
        <v>19.100000000000001</v>
      </c>
      <c r="U4354" s="4">
        <f t="shared" si="335"/>
        <v>-0.83169894347623285</v>
      </c>
      <c r="V4354" s="4">
        <f t="shared" si="336"/>
        <v>0.43530909218326669</v>
      </c>
      <c r="W4354" s="4">
        <f t="shared" si="337"/>
        <v>0.30328595739689251</v>
      </c>
      <c r="X4354" s="4">
        <f t="shared" si="338"/>
        <v>0.30328595739689251</v>
      </c>
      <c r="Y4354" s="4">
        <f t="shared" si="339"/>
        <v>-0.51814769772173608</v>
      </c>
      <c r="Z4354" s="4">
        <f>IF(W4354&gt;$V$2,1,0)</f>
        <v>1</v>
      </c>
    </row>
    <row r="4355" spans="1:26" x14ac:dyDescent="0.3">
      <c r="A4355" s="4">
        <v>1</v>
      </c>
      <c r="B4355" s="4">
        <v>1</v>
      </c>
      <c r="C4355" s="4">
        <v>1</v>
      </c>
      <c r="D4355" s="4">
        <v>1</v>
      </c>
      <c r="E4355" s="4">
        <v>0</v>
      </c>
      <c r="F4355" s="4">
        <v>1</v>
      </c>
      <c r="G4355" s="4">
        <v>1</v>
      </c>
      <c r="H4355" s="4">
        <v>1</v>
      </c>
      <c r="I4355" s="4">
        <v>2</v>
      </c>
      <c r="J4355" s="4">
        <v>1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1</v>
      </c>
      <c r="R4355" s="4">
        <v>2</v>
      </c>
      <c r="S4355" s="4">
        <v>80.3</v>
      </c>
      <c r="T4355" s="4">
        <v>80.3</v>
      </c>
      <c r="U4355" s="4">
        <f t="shared" si="335"/>
        <v>0.77173870177523074</v>
      </c>
      <c r="V4355" s="4">
        <f t="shared" si="336"/>
        <v>2.163524709674574</v>
      </c>
      <c r="W4355" s="4">
        <f t="shared" si="337"/>
        <v>0.6838968897755604</v>
      </c>
      <c r="X4355" s="4">
        <f t="shared" si="338"/>
        <v>0.6838968897755604</v>
      </c>
      <c r="Y4355" s="4">
        <f t="shared" si="339"/>
        <v>-0.16500937134575802</v>
      </c>
      <c r="Z4355" s="4">
        <f>IF(W4355&gt;$V$2,1,0)</f>
        <v>1</v>
      </c>
    </row>
    <row r="4356" spans="1:26" x14ac:dyDescent="0.3">
      <c r="A4356" s="4">
        <v>0</v>
      </c>
      <c r="B4356" s="4">
        <v>1</v>
      </c>
      <c r="C4356" s="4">
        <v>0</v>
      </c>
      <c r="D4356" s="4">
        <v>1</v>
      </c>
      <c r="E4356" s="4">
        <v>0</v>
      </c>
      <c r="F4356" s="4">
        <v>33</v>
      </c>
      <c r="G4356" s="4">
        <v>1</v>
      </c>
      <c r="H4356" s="4">
        <v>0</v>
      </c>
      <c r="I4356" s="4">
        <v>1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1</v>
      </c>
      <c r="R4356" s="4">
        <v>1</v>
      </c>
      <c r="S4356" s="4">
        <v>44.55</v>
      </c>
      <c r="T4356" s="4">
        <v>1462.6</v>
      </c>
      <c r="U4356" s="4">
        <f t="shared" si="335"/>
        <v>-1.5281090390344128</v>
      </c>
      <c r="V4356" s="4">
        <f t="shared" si="336"/>
        <v>0.21694551519160074</v>
      </c>
      <c r="W4356" s="4">
        <f t="shared" si="337"/>
        <v>0.17827052442643168</v>
      </c>
      <c r="X4356" s="4">
        <f t="shared" si="338"/>
        <v>0.82172947557356835</v>
      </c>
      <c r="Y4356" s="4">
        <f t="shared" si="339"/>
        <v>-8.5271134531353057E-2</v>
      </c>
      <c r="Z4356" s="4">
        <f>IF(W4356&gt;$V$2,1,0)</f>
        <v>0</v>
      </c>
    </row>
    <row r="4357" spans="1:26" x14ac:dyDescent="0.3">
      <c r="A4357" s="4">
        <v>0</v>
      </c>
      <c r="B4357" s="4">
        <v>0</v>
      </c>
      <c r="C4357" s="4">
        <v>0</v>
      </c>
      <c r="D4357" s="4">
        <v>0</v>
      </c>
      <c r="E4357" s="4">
        <v>0</v>
      </c>
      <c r="F4357" s="4">
        <v>7</v>
      </c>
      <c r="G4357" s="4">
        <v>1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3</v>
      </c>
      <c r="S4357" s="4">
        <v>20.350000000000001</v>
      </c>
      <c r="T4357" s="4">
        <v>150.6</v>
      </c>
      <c r="U4357" s="4">
        <f t="shared" si="335"/>
        <v>-1.6321892793307204</v>
      </c>
      <c r="V4357" s="4">
        <f t="shared" si="336"/>
        <v>0.19550109875726987</v>
      </c>
      <c r="W4357" s="4">
        <f t="shared" si="337"/>
        <v>0.16353067258616019</v>
      </c>
      <c r="X4357" s="4">
        <f t="shared" si="338"/>
        <v>0.83646932741383984</v>
      </c>
      <c r="Y4357" s="4">
        <f t="shared" si="339"/>
        <v>-7.7549979601939933E-2</v>
      </c>
      <c r="Z4357" s="4">
        <f>IF(W4357&gt;$V$2,1,0)</f>
        <v>0</v>
      </c>
    </row>
    <row r="4358" spans="1:26" x14ac:dyDescent="0.3">
      <c r="A4358" s="4">
        <v>0</v>
      </c>
      <c r="B4358" s="4">
        <v>1</v>
      </c>
      <c r="C4358" s="4">
        <v>0</v>
      </c>
      <c r="D4358" s="4">
        <v>1</v>
      </c>
      <c r="E4358" s="4">
        <v>1</v>
      </c>
      <c r="F4358" s="4">
        <v>64</v>
      </c>
      <c r="G4358" s="4">
        <v>1</v>
      </c>
      <c r="H4358" s="4">
        <v>1</v>
      </c>
      <c r="I4358" s="4">
        <v>2</v>
      </c>
      <c r="J4358" s="4">
        <v>1</v>
      </c>
      <c r="K4358" s="4">
        <v>1</v>
      </c>
      <c r="L4358" s="4">
        <v>1</v>
      </c>
      <c r="M4358" s="4">
        <v>0</v>
      </c>
      <c r="N4358" s="4">
        <v>0</v>
      </c>
      <c r="O4358" s="4">
        <v>0</v>
      </c>
      <c r="P4358" s="4">
        <v>0</v>
      </c>
      <c r="Q4358" s="4">
        <v>1</v>
      </c>
      <c r="R4358" s="4">
        <v>2</v>
      </c>
      <c r="S4358" s="4">
        <v>91.8</v>
      </c>
      <c r="T4358" s="4">
        <v>5960.5</v>
      </c>
      <c r="U4358" s="4">
        <f t="shared" si="335"/>
        <v>-1.8989876850510261</v>
      </c>
      <c r="V4358" s="4">
        <f t="shared" si="336"/>
        <v>0.14972010643521969</v>
      </c>
      <c r="W4358" s="4">
        <f t="shared" si="337"/>
        <v>0.13022309133954038</v>
      </c>
      <c r="X4358" s="4">
        <f t="shared" si="338"/>
        <v>0.86977690866045965</v>
      </c>
      <c r="Y4358" s="4">
        <f t="shared" si="339"/>
        <v>-6.0592126418281572E-2</v>
      </c>
      <c r="Z4358" s="4">
        <f>IF(W4358&gt;$V$2,1,0)</f>
        <v>0</v>
      </c>
    </row>
    <row r="4359" spans="1:26" x14ac:dyDescent="0.3">
      <c r="A4359" s="4">
        <v>1</v>
      </c>
      <c r="B4359" s="4">
        <v>0</v>
      </c>
      <c r="C4359" s="4">
        <v>0</v>
      </c>
      <c r="D4359" s="4">
        <v>0</v>
      </c>
      <c r="E4359" s="4">
        <v>0</v>
      </c>
      <c r="F4359" s="4">
        <v>1</v>
      </c>
      <c r="G4359" s="4">
        <v>1</v>
      </c>
      <c r="H4359" s="4">
        <v>0</v>
      </c>
      <c r="I4359" s="4">
        <v>2</v>
      </c>
      <c r="J4359" s="4">
        <v>0</v>
      </c>
      <c r="K4359" s="4">
        <v>0</v>
      </c>
      <c r="L4359" s="4">
        <v>1</v>
      </c>
      <c r="M4359" s="4">
        <v>0</v>
      </c>
      <c r="N4359" s="4">
        <v>0</v>
      </c>
      <c r="O4359" s="4">
        <v>0</v>
      </c>
      <c r="P4359" s="4">
        <v>0</v>
      </c>
      <c r="Q4359" s="4">
        <v>1</v>
      </c>
      <c r="R4359" s="4">
        <v>2</v>
      </c>
      <c r="S4359" s="4">
        <v>74.900000000000006</v>
      </c>
      <c r="T4359" s="4">
        <v>74.900000000000006</v>
      </c>
      <c r="U4359" s="4">
        <f t="shared" ref="U4359:U4422" si="340">$A$2+SUMPRODUCT($B$2:$T$2,B4359:T4359)</f>
        <v>0.73991062918653305</v>
      </c>
      <c r="V4359" s="4">
        <f t="shared" ref="V4359:V4422" si="341">EXP(U4359)</f>
        <v>2.0957482074024782</v>
      </c>
      <c r="W4359" s="4">
        <f t="shared" ref="W4359:W4422" si="342">V4359/(1+V4359)</f>
        <v>0.67697631299314842</v>
      </c>
      <c r="X4359" s="4">
        <f t="shared" ref="X4359:X4422" si="343">IF(A4359=1,W4359,1-W4359)</f>
        <v>0.67697631299314842</v>
      </c>
      <c r="Y4359" s="4">
        <f t="shared" ref="Y4359:Y4422" si="344">LOG(X4359)</f>
        <v>-0.16942652675996175</v>
      </c>
      <c r="Z4359" s="4">
        <f>IF(W4359&gt;$V$2,1,0)</f>
        <v>1</v>
      </c>
    </row>
    <row r="4360" spans="1:26" x14ac:dyDescent="0.3">
      <c r="A4360" s="4">
        <v>0</v>
      </c>
      <c r="B4360" s="4">
        <v>1</v>
      </c>
      <c r="C4360" s="4">
        <v>0</v>
      </c>
      <c r="D4360" s="4">
        <v>0</v>
      </c>
      <c r="E4360" s="4">
        <v>0</v>
      </c>
      <c r="F4360" s="4">
        <v>59</v>
      </c>
      <c r="G4360" s="4">
        <v>1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2</v>
      </c>
      <c r="Q4360" s="4">
        <v>1</v>
      </c>
      <c r="R4360" s="4">
        <v>0</v>
      </c>
      <c r="S4360" s="4">
        <v>20.2</v>
      </c>
      <c r="T4360" s="4">
        <v>1192.3</v>
      </c>
      <c r="U4360" s="4">
        <f t="shared" si="340"/>
        <v>-5.4466548049039405</v>
      </c>
      <c r="V4360" s="4">
        <f t="shared" si="341"/>
        <v>4.3107007334961134E-3</v>
      </c>
      <c r="W4360" s="4">
        <f t="shared" si="342"/>
        <v>4.2921983509165065E-3</v>
      </c>
      <c r="X4360" s="4">
        <f t="shared" si="343"/>
        <v>0.99570780164908346</v>
      </c>
      <c r="Y4360" s="4">
        <f t="shared" si="344"/>
        <v>-1.8680900396829366E-3</v>
      </c>
      <c r="Z4360" s="4">
        <f>IF(W4360&gt;$V$2,1,0)</f>
        <v>0</v>
      </c>
    </row>
    <row r="4361" spans="1:26" x14ac:dyDescent="0.3">
      <c r="A4361" s="4">
        <v>0</v>
      </c>
      <c r="B4361" s="4">
        <v>0</v>
      </c>
      <c r="C4361" s="4">
        <v>0</v>
      </c>
      <c r="D4361" s="4">
        <v>1</v>
      </c>
      <c r="E4361" s="4">
        <v>0</v>
      </c>
      <c r="F4361" s="4">
        <v>6</v>
      </c>
      <c r="G4361" s="4">
        <v>1</v>
      </c>
      <c r="H4361" s="4">
        <v>1</v>
      </c>
      <c r="I4361" s="4">
        <v>1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2</v>
      </c>
      <c r="S4361" s="4">
        <v>50.35</v>
      </c>
      <c r="T4361" s="4">
        <v>314.55</v>
      </c>
      <c r="U4361" s="4">
        <f t="shared" si="340"/>
        <v>-0.45089709793602489</v>
      </c>
      <c r="V4361" s="4">
        <f t="shared" si="341"/>
        <v>0.63705639322298702</v>
      </c>
      <c r="W4361" s="4">
        <f t="shared" si="342"/>
        <v>0.38914749416101041</v>
      </c>
      <c r="X4361" s="4">
        <f t="shared" si="343"/>
        <v>0.61085250583898953</v>
      </c>
      <c r="Y4361" s="4">
        <f t="shared" si="344"/>
        <v>-0.21406364022056601</v>
      </c>
      <c r="Z4361" s="4">
        <f>IF(W4361&gt;$V$2,1,0)</f>
        <v>1</v>
      </c>
    </row>
    <row r="4362" spans="1:26" x14ac:dyDescent="0.3">
      <c r="A4362" s="4">
        <v>0</v>
      </c>
      <c r="B4362" s="4">
        <v>0</v>
      </c>
      <c r="C4362" s="4">
        <v>0</v>
      </c>
      <c r="D4362" s="4">
        <v>0</v>
      </c>
      <c r="E4362" s="4">
        <v>0</v>
      </c>
      <c r="F4362" s="4">
        <v>3</v>
      </c>
      <c r="G4362" s="4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3</v>
      </c>
      <c r="S4362" s="4">
        <v>18.8</v>
      </c>
      <c r="T4362" s="4">
        <v>56</v>
      </c>
      <c r="U4362" s="4">
        <f t="shared" si="340"/>
        <v>-1.3277504284291382</v>
      </c>
      <c r="V4362" s="4">
        <f t="shared" si="341"/>
        <v>0.26507289153321756</v>
      </c>
      <c r="W4362" s="4">
        <f t="shared" si="342"/>
        <v>0.20953171418601807</v>
      </c>
      <c r="X4362" s="4">
        <f t="shared" si="343"/>
        <v>0.79046828581398199</v>
      </c>
      <c r="Y4362" s="4">
        <f t="shared" si="344"/>
        <v>-0.10211554960562352</v>
      </c>
      <c r="Z4362" s="4">
        <f>IF(W4362&gt;$V$2,1,0)</f>
        <v>0</v>
      </c>
    </row>
    <row r="4363" spans="1:26" x14ac:dyDescent="0.3">
      <c r="A4363" s="4">
        <v>0</v>
      </c>
      <c r="B4363" s="4">
        <v>0</v>
      </c>
      <c r="C4363" s="4">
        <v>0</v>
      </c>
      <c r="D4363" s="4">
        <v>1</v>
      </c>
      <c r="E4363" s="4">
        <v>0</v>
      </c>
      <c r="F4363" s="4">
        <v>15</v>
      </c>
      <c r="G4363" s="4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1</v>
      </c>
      <c r="S4363" s="4">
        <v>20.45</v>
      </c>
      <c r="T4363" s="4">
        <v>330.8</v>
      </c>
      <c r="U4363" s="4">
        <f t="shared" si="340"/>
        <v>-2.1235775915685373</v>
      </c>
      <c r="V4363" s="4">
        <f t="shared" si="341"/>
        <v>0.11960297160620534</v>
      </c>
      <c r="W4363" s="4">
        <f t="shared" si="342"/>
        <v>0.10682623629930213</v>
      </c>
      <c r="X4363" s="4">
        <f t="shared" si="343"/>
        <v>0.8931737637006979</v>
      </c>
      <c r="Y4363" s="4">
        <f t="shared" si="344"/>
        <v>-4.9064042482999982E-2</v>
      </c>
      <c r="Z4363" s="4">
        <f>IF(W4363&gt;$V$2,1,0)</f>
        <v>0</v>
      </c>
    </row>
    <row r="4364" spans="1:26" x14ac:dyDescent="0.3">
      <c r="A4364" s="4">
        <v>0</v>
      </c>
      <c r="B4364" s="4">
        <v>1</v>
      </c>
      <c r="C4364" s="4">
        <v>0</v>
      </c>
      <c r="D4364" s="4">
        <v>1</v>
      </c>
      <c r="E4364" s="4">
        <v>1</v>
      </c>
      <c r="F4364" s="4">
        <v>13</v>
      </c>
      <c r="G4364" s="4">
        <v>1</v>
      </c>
      <c r="H4364" s="4">
        <v>0</v>
      </c>
      <c r="I4364" s="4">
        <v>1</v>
      </c>
      <c r="J4364" s="4">
        <v>0</v>
      </c>
      <c r="K4364" s="4">
        <v>0</v>
      </c>
      <c r="L4364" s="4">
        <v>0</v>
      </c>
      <c r="M4364" s="4">
        <v>0</v>
      </c>
      <c r="N4364" s="4">
        <v>1</v>
      </c>
      <c r="O4364" s="4">
        <v>1</v>
      </c>
      <c r="P4364" s="4">
        <v>1</v>
      </c>
      <c r="Q4364" s="4">
        <v>1</v>
      </c>
      <c r="R4364" s="4">
        <v>2</v>
      </c>
      <c r="S4364" s="4">
        <v>64.75</v>
      </c>
      <c r="T4364" s="4">
        <v>877.35</v>
      </c>
      <c r="U4364" s="4">
        <f t="shared" si="340"/>
        <v>-0.93652789890804311</v>
      </c>
      <c r="V4364" s="4">
        <f t="shared" si="341"/>
        <v>0.39198649202392538</v>
      </c>
      <c r="W4364" s="4">
        <f t="shared" si="342"/>
        <v>0.28160222406611396</v>
      </c>
      <c r="X4364" s="4">
        <f t="shared" si="343"/>
        <v>0.71839777593388598</v>
      </c>
      <c r="Y4364" s="4">
        <f t="shared" si="344"/>
        <v>-0.14363502085792335</v>
      </c>
      <c r="Z4364" s="4">
        <f>IF(W4364&gt;$V$2,1,0)</f>
        <v>1</v>
      </c>
    </row>
    <row r="4365" spans="1:26" x14ac:dyDescent="0.3">
      <c r="A4365" s="4">
        <v>0</v>
      </c>
      <c r="B4365" s="4">
        <v>0</v>
      </c>
      <c r="C4365" s="4">
        <v>0</v>
      </c>
      <c r="D4365" s="4">
        <v>0</v>
      </c>
      <c r="E4365" s="4">
        <v>0</v>
      </c>
      <c r="F4365" s="4">
        <v>23</v>
      </c>
      <c r="G4365" s="4">
        <v>1</v>
      </c>
      <c r="H4365" s="4">
        <v>1</v>
      </c>
      <c r="I4365" s="4">
        <v>2</v>
      </c>
      <c r="J4365" s="4">
        <v>0</v>
      </c>
      <c r="K4365" s="4">
        <v>1</v>
      </c>
      <c r="L4365" s="4">
        <v>0</v>
      </c>
      <c r="M4365" s="4">
        <v>0</v>
      </c>
      <c r="N4365" s="4">
        <v>1</v>
      </c>
      <c r="O4365" s="4">
        <v>1</v>
      </c>
      <c r="P4365" s="4">
        <v>0</v>
      </c>
      <c r="Q4365" s="4">
        <v>1</v>
      </c>
      <c r="R4365" s="4">
        <v>1</v>
      </c>
      <c r="S4365" s="4">
        <v>98.7</v>
      </c>
      <c r="T4365" s="4">
        <v>2249.1</v>
      </c>
      <c r="U4365" s="4">
        <f t="shared" si="340"/>
        <v>0.68067423616596401</v>
      </c>
      <c r="V4365" s="4">
        <f t="shared" si="341"/>
        <v>1.9752090407424481</v>
      </c>
      <c r="W4365" s="4">
        <f t="shared" si="342"/>
        <v>0.66388916331389769</v>
      </c>
      <c r="X4365" s="4">
        <f t="shared" si="343"/>
        <v>0.33611083668610231</v>
      </c>
      <c r="Y4365" s="4">
        <f t="shared" si="344"/>
        <v>-0.47351748503987556</v>
      </c>
      <c r="Z4365" s="4">
        <f>IF(W4365&gt;$V$2,1,0)</f>
        <v>1</v>
      </c>
    </row>
    <row r="4366" spans="1:26" x14ac:dyDescent="0.3">
      <c r="A4366" s="4">
        <v>0</v>
      </c>
      <c r="B4366" s="4">
        <v>1</v>
      </c>
      <c r="C4366" s="4">
        <v>1</v>
      </c>
      <c r="D4366" s="4">
        <v>1</v>
      </c>
      <c r="E4366" s="4">
        <v>0</v>
      </c>
      <c r="F4366" s="4">
        <v>31</v>
      </c>
      <c r="G4366" s="4">
        <v>1</v>
      </c>
      <c r="H4366" s="4">
        <v>1</v>
      </c>
      <c r="I4366" s="4">
        <v>2</v>
      </c>
      <c r="J4366" s="4">
        <v>1</v>
      </c>
      <c r="K4366" s="4">
        <v>0</v>
      </c>
      <c r="L4366" s="4">
        <v>0</v>
      </c>
      <c r="M4366" s="4">
        <v>0</v>
      </c>
      <c r="N4366" s="4">
        <v>1</v>
      </c>
      <c r="O4366" s="4">
        <v>0</v>
      </c>
      <c r="P4366" s="4">
        <v>0</v>
      </c>
      <c r="Q4366" s="4">
        <v>0</v>
      </c>
      <c r="R4366" s="4">
        <v>2</v>
      </c>
      <c r="S4366" s="4">
        <v>89.45</v>
      </c>
      <c r="T4366" s="4">
        <v>2807.65</v>
      </c>
      <c r="U4366" s="4">
        <f t="shared" si="340"/>
        <v>-0.2895089555918785</v>
      </c>
      <c r="V4366" s="4">
        <f t="shared" si="341"/>
        <v>0.74863108844637438</v>
      </c>
      <c r="W4366" s="4">
        <f t="shared" si="342"/>
        <v>0.42812408711749428</v>
      </c>
      <c r="X4366" s="4">
        <f t="shared" si="343"/>
        <v>0.57187591288250572</v>
      </c>
      <c r="Y4366" s="4">
        <f t="shared" si="344"/>
        <v>-0.24269819532693063</v>
      </c>
      <c r="Z4366" s="4">
        <f>IF(W4366&gt;$V$2,1,0)</f>
        <v>1</v>
      </c>
    </row>
    <row r="4367" spans="1:26" x14ac:dyDescent="0.3">
      <c r="A4367" s="4">
        <v>0</v>
      </c>
      <c r="B4367" s="4">
        <v>1</v>
      </c>
      <c r="C4367" s="4">
        <v>0</v>
      </c>
      <c r="D4367" s="4">
        <v>0</v>
      </c>
      <c r="E4367" s="4">
        <v>0</v>
      </c>
      <c r="F4367" s="4">
        <v>29</v>
      </c>
      <c r="G4367" s="4">
        <v>1</v>
      </c>
      <c r="H4367" s="4">
        <v>0</v>
      </c>
      <c r="I4367" s="4">
        <v>1</v>
      </c>
      <c r="J4367" s="4">
        <v>1</v>
      </c>
      <c r="K4367" s="4">
        <v>1</v>
      </c>
      <c r="L4367" s="4">
        <v>0</v>
      </c>
      <c r="M4367" s="4">
        <v>1</v>
      </c>
      <c r="N4367" s="4">
        <v>0</v>
      </c>
      <c r="O4367" s="4">
        <v>0</v>
      </c>
      <c r="P4367" s="4">
        <v>1</v>
      </c>
      <c r="Q4367" s="4">
        <v>1</v>
      </c>
      <c r="R4367" s="4">
        <v>2</v>
      </c>
      <c r="S4367" s="4">
        <v>58.75</v>
      </c>
      <c r="T4367" s="4">
        <v>1696.2</v>
      </c>
      <c r="U4367" s="4">
        <f t="shared" si="340"/>
        <v>-2.9630491570642854</v>
      </c>
      <c r="V4367" s="4">
        <f t="shared" si="341"/>
        <v>5.1661153800247703E-2</v>
      </c>
      <c r="W4367" s="4">
        <f t="shared" si="342"/>
        <v>4.9123383148238081E-2</v>
      </c>
      <c r="X4367" s="4">
        <f t="shared" si="343"/>
        <v>0.95087661685176195</v>
      </c>
      <c r="Y4367" s="4">
        <f t="shared" si="344"/>
        <v>-2.1875832270563094E-2</v>
      </c>
      <c r="Z4367" s="4">
        <f>IF(W4367&gt;$V$2,1,0)</f>
        <v>0</v>
      </c>
    </row>
    <row r="4368" spans="1:26" x14ac:dyDescent="0.3">
      <c r="A4368" s="4">
        <v>0</v>
      </c>
      <c r="B4368" s="4">
        <v>0</v>
      </c>
      <c r="C4368" s="4">
        <v>0</v>
      </c>
      <c r="D4368" s="4">
        <v>1</v>
      </c>
      <c r="E4368" s="4">
        <v>0</v>
      </c>
      <c r="F4368" s="4">
        <v>49</v>
      </c>
      <c r="G4368" s="4">
        <v>1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1</v>
      </c>
      <c r="Q4368" s="4">
        <v>0</v>
      </c>
      <c r="R4368" s="4">
        <v>1</v>
      </c>
      <c r="S4368" s="4">
        <v>20.7</v>
      </c>
      <c r="T4368" s="4">
        <v>1032.05</v>
      </c>
      <c r="U4368" s="4">
        <f t="shared" si="340"/>
        <v>-4.5428814514098574</v>
      </c>
      <c r="V4368" s="4">
        <f t="shared" si="341"/>
        <v>1.0642695918011881E-2</v>
      </c>
      <c r="W4368" s="4">
        <f t="shared" si="342"/>
        <v>1.0530621713289725E-2</v>
      </c>
      <c r="X4368" s="4">
        <f t="shared" si="343"/>
        <v>0.98946937828671022</v>
      </c>
      <c r="Y4368" s="4">
        <f t="shared" si="344"/>
        <v>-4.5976416262455974E-3</v>
      </c>
      <c r="Z4368" s="4">
        <f>IF(W4368&gt;$V$2,1,0)</f>
        <v>0</v>
      </c>
    </row>
    <row r="4369" spans="1:26" x14ac:dyDescent="0.3">
      <c r="A4369" s="4">
        <v>0</v>
      </c>
      <c r="B4369" s="4">
        <v>0</v>
      </c>
      <c r="C4369" s="4">
        <v>0</v>
      </c>
      <c r="D4369" s="4">
        <v>1</v>
      </c>
      <c r="E4369" s="4">
        <v>0</v>
      </c>
      <c r="F4369" s="4">
        <v>56</v>
      </c>
      <c r="G4369" s="4">
        <v>1</v>
      </c>
      <c r="H4369" s="4">
        <v>1</v>
      </c>
      <c r="I4369" s="4">
        <v>2</v>
      </c>
      <c r="J4369" s="4">
        <v>0</v>
      </c>
      <c r="K4369" s="4">
        <v>0</v>
      </c>
      <c r="L4369" s="4">
        <v>0</v>
      </c>
      <c r="M4369" s="4">
        <v>0</v>
      </c>
      <c r="N4369" s="4">
        <v>1</v>
      </c>
      <c r="O4369" s="4">
        <v>0</v>
      </c>
      <c r="P4369" s="4">
        <v>0</v>
      </c>
      <c r="Q4369" s="4">
        <v>1</v>
      </c>
      <c r="R4369" s="4">
        <v>0</v>
      </c>
      <c r="S4369" s="4">
        <v>85.6</v>
      </c>
      <c r="T4369" s="4">
        <v>4902.8</v>
      </c>
      <c r="U4369" s="4">
        <f t="shared" si="340"/>
        <v>-0.64971464440537707</v>
      </c>
      <c r="V4369" s="4">
        <f t="shared" si="341"/>
        <v>0.52219476670060949</v>
      </c>
      <c r="W4369" s="4">
        <f t="shared" si="342"/>
        <v>0.3430538444383685</v>
      </c>
      <c r="X4369" s="4">
        <f t="shared" si="343"/>
        <v>0.6569461555616315</v>
      </c>
      <c r="Y4369" s="4">
        <f t="shared" si="344"/>
        <v>-0.1824702245052861</v>
      </c>
      <c r="Z4369" s="4">
        <f>IF(W4369&gt;$V$2,1,0)</f>
        <v>1</v>
      </c>
    </row>
    <row r="4370" spans="1:26" x14ac:dyDescent="0.3">
      <c r="A4370" s="4">
        <v>0</v>
      </c>
      <c r="B4370" s="4">
        <v>0</v>
      </c>
      <c r="C4370" s="4">
        <v>0</v>
      </c>
      <c r="D4370" s="4">
        <v>0</v>
      </c>
      <c r="E4370" s="4">
        <v>0</v>
      </c>
      <c r="F4370" s="4">
        <v>63</v>
      </c>
      <c r="G4370" s="4">
        <v>1</v>
      </c>
      <c r="H4370" s="4">
        <v>1</v>
      </c>
      <c r="I4370" s="4">
        <v>1</v>
      </c>
      <c r="J4370" s="4">
        <v>1</v>
      </c>
      <c r="K4370" s="4">
        <v>1</v>
      </c>
      <c r="L4370" s="4">
        <v>1</v>
      </c>
      <c r="M4370" s="4">
        <v>1</v>
      </c>
      <c r="N4370" s="4">
        <v>0</v>
      </c>
      <c r="O4370" s="4">
        <v>1</v>
      </c>
      <c r="P4370" s="4">
        <v>2</v>
      </c>
      <c r="Q4370" s="4">
        <v>1</v>
      </c>
      <c r="R4370" s="4">
        <v>1</v>
      </c>
      <c r="S4370" s="4">
        <v>80.3</v>
      </c>
      <c r="T4370" s="4">
        <v>4995.3500000000004</v>
      </c>
      <c r="U4370" s="4">
        <f t="shared" si="340"/>
        <v>-4.4032576163127812</v>
      </c>
      <c r="V4370" s="4">
        <f t="shared" si="341"/>
        <v>1.2237410113600864E-2</v>
      </c>
      <c r="W4370" s="4">
        <f t="shared" si="342"/>
        <v>1.2089466355750958E-2</v>
      </c>
      <c r="X4370" s="4">
        <f t="shared" si="343"/>
        <v>0.98791053364424908</v>
      </c>
      <c r="Y4370" s="4">
        <f t="shared" si="344"/>
        <v>-5.2823838576466862E-3</v>
      </c>
      <c r="Z4370" s="4">
        <f>IF(W4370&gt;$V$2,1,0)</f>
        <v>0</v>
      </c>
    </row>
    <row r="4371" spans="1:26" x14ac:dyDescent="0.3">
      <c r="A4371" s="4">
        <v>0</v>
      </c>
      <c r="B4371" s="4">
        <v>1</v>
      </c>
      <c r="C4371" s="4">
        <v>0</v>
      </c>
      <c r="D4371" s="4">
        <v>1</v>
      </c>
      <c r="E4371" s="4">
        <v>0</v>
      </c>
      <c r="F4371" s="4">
        <v>63</v>
      </c>
      <c r="G4371" s="4">
        <v>1</v>
      </c>
      <c r="H4371" s="4">
        <v>1</v>
      </c>
      <c r="I4371" s="4">
        <v>1</v>
      </c>
      <c r="J4371" s="4">
        <v>0</v>
      </c>
      <c r="K4371" s="4">
        <v>0</v>
      </c>
      <c r="L4371" s="4">
        <v>1</v>
      </c>
      <c r="M4371" s="4">
        <v>1</v>
      </c>
      <c r="N4371" s="4">
        <v>1</v>
      </c>
      <c r="O4371" s="4">
        <v>1</v>
      </c>
      <c r="P4371" s="4">
        <v>2</v>
      </c>
      <c r="Q4371" s="4">
        <v>0</v>
      </c>
      <c r="R4371" s="4">
        <v>1</v>
      </c>
      <c r="S4371" s="4">
        <v>79.8</v>
      </c>
      <c r="T4371" s="4">
        <v>5034.05</v>
      </c>
      <c r="U4371" s="4">
        <f t="shared" si="340"/>
        <v>-3.9177146114876606</v>
      </c>
      <c r="V4371" s="4">
        <f t="shared" si="341"/>
        <v>1.9886491208891754E-2</v>
      </c>
      <c r="W4371" s="4">
        <f t="shared" si="342"/>
        <v>1.9498729888381892E-2</v>
      </c>
      <c r="X4371" s="4">
        <f t="shared" si="343"/>
        <v>0.98050127011161814</v>
      </c>
      <c r="Y4371" s="4">
        <f t="shared" si="344"/>
        <v>-8.5518394239280093E-3</v>
      </c>
      <c r="Z4371" s="4">
        <f>IF(W4371&gt;$V$2,1,0)</f>
        <v>0</v>
      </c>
    </row>
    <row r="4372" spans="1:26" x14ac:dyDescent="0.3">
      <c r="A4372" s="4">
        <v>0</v>
      </c>
      <c r="B4372" s="4">
        <v>1</v>
      </c>
      <c r="C4372" s="4">
        <v>1</v>
      </c>
      <c r="D4372" s="4">
        <v>1</v>
      </c>
      <c r="E4372" s="4">
        <v>1</v>
      </c>
      <c r="F4372" s="4">
        <v>24</v>
      </c>
      <c r="G4372" s="4">
        <v>1</v>
      </c>
      <c r="H4372" s="4">
        <v>1</v>
      </c>
      <c r="I4372" s="4">
        <v>2</v>
      </c>
      <c r="J4372" s="4">
        <v>1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1</v>
      </c>
      <c r="R4372" s="4">
        <v>2</v>
      </c>
      <c r="S4372" s="4">
        <v>79.849999999999994</v>
      </c>
      <c r="T4372" s="4">
        <v>1857.75</v>
      </c>
      <c r="U4372" s="4">
        <f t="shared" si="340"/>
        <v>-0.21534011004089493</v>
      </c>
      <c r="V4372" s="4">
        <f t="shared" si="341"/>
        <v>0.80626717397811265</v>
      </c>
      <c r="W4372" s="4">
        <f t="shared" si="342"/>
        <v>0.4463720459484376</v>
      </c>
      <c r="X4372" s="4">
        <f t="shared" si="343"/>
        <v>0.5536279540515624</v>
      </c>
      <c r="Y4372" s="4">
        <f t="shared" si="344"/>
        <v>-0.25678198938974062</v>
      </c>
      <c r="Z4372" s="4">
        <f>IF(W4372&gt;$V$2,1,0)</f>
        <v>1</v>
      </c>
    </row>
    <row r="4373" spans="1:26" x14ac:dyDescent="0.3">
      <c r="A4373" s="4">
        <v>0</v>
      </c>
      <c r="B4373" s="4">
        <v>1</v>
      </c>
      <c r="C4373" s="4">
        <v>1</v>
      </c>
      <c r="D4373" s="4">
        <v>1</v>
      </c>
      <c r="E4373" s="4">
        <v>0</v>
      </c>
      <c r="F4373" s="4">
        <v>36</v>
      </c>
      <c r="G4373" s="4">
        <v>1</v>
      </c>
      <c r="H4373" s="4">
        <v>0</v>
      </c>
      <c r="I4373" s="4">
        <v>1</v>
      </c>
      <c r="J4373" s="4">
        <v>0</v>
      </c>
      <c r="K4373" s="4">
        <v>0</v>
      </c>
      <c r="L4373" s="4">
        <v>1</v>
      </c>
      <c r="M4373" s="4">
        <v>1</v>
      </c>
      <c r="N4373" s="4">
        <v>0</v>
      </c>
      <c r="O4373" s="4">
        <v>0</v>
      </c>
      <c r="P4373" s="4">
        <v>1</v>
      </c>
      <c r="Q4373" s="4">
        <v>0</v>
      </c>
      <c r="R4373" s="4">
        <v>1</v>
      </c>
      <c r="S4373" s="4">
        <v>54.1</v>
      </c>
      <c r="T4373" s="4">
        <v>1992.85</v>
      </c>
      <c r="U4373" s="4">
        <f t="shared" si="340"/>
        <v>-2.9940370611736928</v>
      </c>
      <c r="V4373" s="4">
        <f t="shared" si="341"/>
        <v>5.0084832503254212E-2</v>
      </c>
      <c r="W4373" s="4">
        <f t="shared" si="342"/>
        <v>4.7695986984079217E-2</v>
      </c>
      <c r="X4373" s="4">
        <f t="shared" si="343"/>
        <v>0.95230401301592082</v>
      </c>
      <c r="Y4373" s="4">
        <f t="shared" si="344"/>
        <v>-2.1224385545969091E-2</v>
      </c>
      <c r="Z4373" s="4">
        <f>IF(W4373&gt;$V$2,1,0)</f>
        <v>0</v>
      </c>
    </row>
    <row r="4374" spans="1:26" x14ac:dyDescent="0.3">
      <c r="A4374" s="4">
        <v>1</v>
      </c>
      <c r="B4374" s="4">
        <v>0</v>
      </c>
      <c r="C4374" s="4">
        <v>1</v>
      </c>
      <c r="D4374" s="4">
        <v>0</v>
      </c>
      <c r="E4374" s="4">
        <v>0</v>
      </c>
      <c r="F4374" s="4">
        <v>9</v>
      </c>
      <c r="G4374" s="4">
        <v>1</v>
      </c>
      <c r="H4374" s="4">
        <v>0</v>
      </c>
      <c r="I4374" s="4">
        <v>2</v>
      </c>
      <c r="J4374" s="4">
        <v>0</v>
      </c>
      <c r="K4374" s="4">
        <v>0</v>
      </c>
      <c r="L4374" s="4">
        <v>0</v>
      </c>
      <c r="M4374" s="4">
        <v>0</v>
      </c>
      <c r="N4374" s="4">
        <v>1</v>
      </c>
      <c r="O4374" s="4">
        <v>0</v>
      </c>
      <c r="P4374" s="4">
        <v>0</v>
      </c>
      <c r="Q4374" s="4">
        <v>1</v>
      </c>
      <c r="R4374" s="4">
        <v>2</v>
      </c>
      <c r="S4374" s="4">
        <v>80.849999999999994</v>
      </c>
      <c r="T4374" s="4">
        <v>751.65</v>
      </c>
      <c r="U4374" s="4">
        <f t="shared" si="340"/>
        <v>0.89515812378000603</v>
      </c>
      <c r="V4374" s="4">
        <f t="shared" si="341"/>
        <v>2.4477228020454249</v>
      </c>
      <c r="W4374" s="4">
        <f t="shared" si="342"/>
        <v>0.70995348019082871</v>
      </c>
      <c r="X4374" s="4">
        <f t="shared" si="343"/>
        <v>0.70995348019082871</v>
      </c>
      <c r="Y4374" s="4">
        <f t="shared" si="344"/>
        <v>-0.14877010756024844</v>
      </c>
      <c r="Z4374" s="4">
        <f>IF(W4374&gt;$V$2,1,0)</f>
        <v>1</v>
      </c>
    </row>
    <row r="4375" spans="1:26" x14ac:dyDescent="0.3">
      <c r="A4375" s="4">
        <v>1</v>
      </c>
      <c r="B4375" s="4">
        <v>1</v>
      </c>
      <c r="C4375" s="4">
        <v>0</v>
      </c>
      <c r="D4375" s="4">
        <v>0</v>
      </c>
      <c r="E4375" s="4">
        <v>0</v>
      </c>
      <c r="F4375" s="4">
        <v>3</v>
      </c>
      <c r="G4375" s="4">
        <v>0</v>
      </c>
      <c r="H4375" s="4">
        <v>0</v>
      </c>
      <c r="I4375" s="4">
        <v>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2</v>
      </c>
      <c r="S4375" s="4">
        <v>24.75</v>
      </c>
      <c r="T4375" s="4">
        <v>66.95</v>
      </c>
      <c r="U4375" s="4">
        <f t="shared" si="340"/>
        <v>5.1386516875074228E-2</v>
      </c>
      <c r="V4375" s="4">
        <f t="shared" si="341"/>
        <v>1.0527297124556576</v>
      </c>
      <c r="W4375" s="4">
        <f t="shared" si="342"/>
        <v>0.51284380309197597</v>
      </c>
      <c r="X4375" s="4">
        <f t="shared" si="343"/>
        <v>0.51284380309197597</v>
      </c>
      <c r="Y4375" s="4">
        <f t="shared" si="344"/>
        <v>-0.29001488787945773</v>
      </c>
      <c r="Z4375" s="4">
        <f>IF(W4375&gt;$V$2,1,0)</f>
        <v>1</v>
      </c>
    </row>
    <row r="4376" spans="1:26" x14ac:dyDescent="0.3">
      <c r="A4376" s="4">
        <v>0</v>
      </c>
      <c r="B4376" s="4">
        <v>0</v>
      </c>
      <c r="C4376" s="4">
        <v>0</v>
      </c>
      <c r="D4376" s="4">
        <v>1</v>
      </c>
      <c r="E4376" s="4">
        <v>0</v>
      </c>
      <c r="F4376" s="4">
        <v>21</v>
      </c>
      <c r="G4376" s="4">
        <v>1</v>
      </c>
      <c r="H4376" s="4">
        <v>0</v>
      </c>
      <c r="I4376" s="4">
        <v>1</v>
      </c>
      <c r="J4376" s="4">
        <v>1</v>
      </c>
      <c r="K4376" s="4">
        <v>0</v>
      </c>
      <c r="L4376" s="4">
        <v>1</v>
      </c>
      <c r="M4376" s="4">
        <v>1</v>
      </c>
      <c r="N4376" s="4">
        <v>1</v>
      </c>
      <c r="O4376" s="4">
        <v>1</v>
      </c>
      <c r="P4376" s="4">
        <v>1</v>
      </c>
      <c r="Q4376" s="4">
        <v>0</v>
      </c>
      <c r="R4376" s="4">
        <v>3</v>
      </c>
      <c r="S4376" s="4">
        <v>80.900000000000006</v>
      </c>
      <c r="T4376" s="4">
        <v>1714.95</v>
      </c>
      <c r="U4376" s="4">
        <f t="shared" si="340"/>
        <v>-2.3405894614634466</v>
      </c>
      <c r="V4376" s="4">
        <f t="shared" si="341"/>
        <v>9.6270873531836137E-2</v>
      </c>
      <c r="W4376" s="4">
        <f t="shared" si="342"/>
        <v>8.7816684595187683E-2</v>
      </c>
      <c r="X4376" s="4">
        <f t="shared" si="343"/>
        <v>0.91218331540481234</v>
      </c>
      <c r="Y4376" s="4">
        <f t="shared" si="344"/>
        <v>-3.9917875631465434E-2</v>
      </c>
      <c r="Z4376" s="4">
        <f>IF(W4376&gt;$V$2,1,0)</f>
        <v>0</v>
      </c>
    </row>
    <row r="4377" spans="1:26" x14ac:dyDescent="0.3">
      <c r="A4377" s="4">
        <v>0</v>
      </c>
      <c r="B4377" s="4">
        <v>1</v>
      </c>
      <c r="C4377" s="4">
        <v>0</v>
      </c>
      <c r="D4377" s="4">
        <v>1</v>
      </c>
      <c r="E4377" s="4">
        <v>1</v>
      </c>
      <c r="F4377" s="4">
        <v>13</v>
      </c>
      <c r="G4377" s="4">
        <v>1</v>
      </c>
      <c r="H4377" s="4">
        <v>1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1</v>
      </c>
      <c r="Q4377" s="4">
        <v>0</v>
      </c>
      <c r="R4377" s="4">
        <v>0</v>
      </c>
      <c r="S4377" s="4">
        <v>24.5</v>
      </c>
      <c r="T4377" s="4">
        <v>343.6</v>
      </c>
      <c r="U4377" s="4">
        <f t="shared" si="340"/>
        <v>-2.6973577652933298</v>
      </c>
      <c r="V4377" s="4">
        <f t="shared" si="341"/>
        <v>6.7383320279170669E-2</v>
      </c>
      <c r="W4377" s="4">
        <f t="shared" si="342"/>
        <v>6.3129448436150176E-2</v>
      </c>
      <c r="X4377" s="4">
        <f t="shared" si="343"/>
        <v>0.9368705515638498</v>
      </c>
      <c r="Y4377" s="4">
        <f t="shared" si="344"/>
        <v>-2.8320411913966552E-2</v>
      </c>
      <c r="Z4377" s="4">
        <f>IF(W4377&gt;$V$2,1,0)</f>
        <v>0</v>
      </c>
    </row>
    <row r="4378" spans="1:26" x14ac:dyDescent="0.3">
      <c r="A4378" s="4">
        <v>0</v>
      </c>
      <c r="B4378" s="4">
        <v>1</v>
      </c>
      <c r="C4378" s="4">
        <v>0</v>
      </c>
      <c r="D4378" s="4">
        <v>1</v>
      </c>
      <c r="E4378" s="4">
        <v>1</v>
      </c>
      <c r="F4378" s="4">
        <v>1</v>
      </c>
      <c r="G4378" s="4">
        <v>1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1</v>
      </c>
      <c r="R4378" s="4">
        <v>0</v>
      </c>
      <c r="S4378" s="4">
        <v>20.149999999999999</v>
      </c>
      <c r="T4378" s="4">
        <v>20.149999999999999</v>
      </c>
      <c r="U4378" s="4">
        <f t="shared" si="340"/>
        <v>-1.2939418948817401</v>
      </c>
      <c r="V4378" s="4">
        <f t="shared" si="341"/>
        <v>0.27418783044383543</v>
      </c>
      <c r="W4378" s="4">
        <f t="shared" si="342"/>
        <v>0.21518635156665097</v>
      </c>
      <c r="X4378" s="4">
        <f t="shared" si="343"/>
        <v>0.784813648433349</v>
      </c>
      <c r="Y4378" s="4">
        <f t="shared" si="344"/>
        <v>-0.10523345289142501</v>
      </c>
      <c r="Z4378" s="4">
        <f>IF(W4378&gt;$V$2,1,0)</f>
        <v>0</v>
      </c>
    </row>
    <row r="4379" spans="1:26" x14ac:dyDescent="0.3">
      <c r="A4379" s="4">
        <v>0</v>
      </c>
      <c r="B4379" s="4">
        <v>0</v>
      </c>
      <c r="C4379" s="4">
        <v>0</v>
      </c>
      <c r="D4379" s="4">
        <v>1</v>
      </c>
      <c r="E4379" s="4">
        <v>1</v>
      </c>
      <c r="F4379" s="4">
        <v>25</v>
      </c>
      <c r="G4379" s="4">
        <v>1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1</v>
      </c>
      <c r="Q4379" s="4">
        <v>0</v>
      </c>
      <c r="R4379" s="4">
        <v>3</v>
      </c>
      <c r="S4379" s="4">
        <v>20.05</v>
      </c>
      <c r="T4379" s="4">
        <v>520.1</v>
      </c>
      <c r="U4379" s="4">
        <f t="shared" si="340"/>
        <v>-3.3603514552081668</v>
      </c>
      <c r="V4379" s="4">
        <f t="shared" si="341"/>
        <v>3.4723053202086962E-2</v>
      </c>
      <c r="W4379" s="4">
        <f t="shared" si="342"/>
        <v>3.3557823124392455E-2</v>
      </c>
      <c r="X4379" s="4">
        <f t="shared" si="343"/>
        <v>0.96644217687560752</v>
      </c>
      <c r="Y4379" s="4">
        <f t="shared" si="344"/>
        <v>-1.4824125096452499E-2</v>
      </c>
      <c r="Z4379" s="4">
        <f>IF(W4379&gt;$V$2,1,0)</f>
        <v>0</v>
      </c>
    </row>
    <row r="4380" spans="1:26" x14ac:dyDescent="0.3">
      <c r="A4380" s="4">
        <v>0</v>
      </c>
      <c r="B4380" s="4">
        <v>1</v>
      </c>
      <c r="C4380" s="4">
        <v>0</v>
      </c>
      <c r="D4380" s="4">
        <v>1</v>
      </c>
      <c r="E4380" s="4">
        <v>1</v>
      </c>
      <c r="F4380" s="4">
        <v>71</v>
      </c>
      <c r="G4380" s="4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2</v>
      </c>
      <c r="Q4380" s="4">
        <v>1</v>
      </c>
      <c r="R4380" s="4">
        <v>0</v>
      </c>
      <c r="S4380" s="4">
        <v>19.600000000000001</v>
      </c>
      <c r="T4380" s="4">
        <v>1387.45</v>
      </c>
      <c r="U4380" s="4">
        <f t="shared" si="340"/>
        <v>-6.183098395411549</v>
      </c>
      <c r="V4380" s="4">
        <f t="shared" si="341"/>
        <v>2.0640227783291147E-3</v>
      </c>
      <c r="W4380" s="4">
        <f t="shared" si="342"/>
        <v>2.0597713633170784E-3</v>
      </c>
      <c r="X4380" s="4">
        <f t="shared" si="343"/>
        <v>0.99794022863668297</v>
      </c>
      <c r="Y4380" s="4">
        <f t="shared" si="344"/>
        <v>-8.9546988560866624E-4</v>
      </c>
      <c r="Z4380" s="4">
        <f>IF(W4380&gt;$V$2,1,0)</f>
        <v>0</v>
      </c>
    </row>
    <row r="4381" spans="1:26" x14ac:dyDescent="0.3">
      <c r="A4381" s="4">
        <v>0</v>
      </c>
      <c r="B4381" s="4">
        <v>1</v>
      </c>
      <c r="C4381" s="4">
        <v>0</v>
      </c>
      <c r="D4381" s="4">
        <v>0</v>
      </c>
      <c r="E4381" s="4">
        <v>0</v>
      </c>
      <c r="F4381" s="4">
        <v>66</v>
      </c>
      <c r="G4381" s="4">
        <v>1</v>
      </c>
      <c r="H4381" s="4">
        <v>1</v>
      </c>
      <c r="I4381" s="4">
        <v>2</v>
      </c>
      <c r="J4381" s="4">
        <v>1</v>
      </c>
      <c r="K4381" s="4">
        <v>1</v>
      </c>
      <c r="L4381" s="4">
        <v>1</v>
      </c>
      <c r="M4381" s="4">
        <v>1</v>
      </c>
      <c r="N4381" s="4">
        <v>1</v>
      </c>
      <c r="O4381" s="4">
        <v>1</v>
      </c>
      <c r="P4381" s="4">
        <v>1</v>
      </c>
      <c r="Q4381" s="4">
        <v>1</v>
      </c>
      <c r="R4381" s="4">
        <v>0</v>
      </c>
      <c r="S4381" s="4">
        <v>114.3</v>
      </c>
      <c r="T4381" s="4">
        <v>7383.7</v>
      </c>
      <c r="U4381" s="4">
        <f t="shared" si="340"/>
        <v>-2.1730979718562273</v>
      </c>
      <c r="V4381" s="4">
        <f t="shared" si="341"/>
        <v>0.11382444520749596</v>
      </c>
      <c r="W4381" s="4">
        <f t="shared" si="342"/>
        <v>0.10219244666181793</v>
      </c>
      <c r="X4381" s="4">
        <f t="shared" si="343"/>
        <v>0.89780755333818207</v>
      </c>
      <c r="Y4381" s="4">
        <f t="shared" si="344"/>
        <v>-4.68167451592564E-2</v>
      </c>
      <c r="Z4381" s="4">
        <f>IF(W4381&gt;$V$2,1,0)</f>
        <v>0</v>
      </c>
    </row>
    <row r="4382" spans="1:26" x14ac:dyDescent="0.3">
      <c r="A4382" s="4">
        <v>0</v>
      </c>
      <c r="B4382" s="4">
        <v>0</v>
      </c>
      <c r="C4382" s="4">
        <v>0</v>
      </c>
      <c r="D4382" s="4">
        <v>0</v>
      </c>
      <c r="E4382" s="4">
        <v>0</v>
      </c>
      <c r="F4382" s="4">
        <v>45</v>
      </c>
      <c r="G4382" s="4">
        <v>1</v>
      </c>
      <c r="H4382" s="4">
        <v>0</v>
      </c>
      <c r="I4382" s="4">
        <v>2</v>
      </c>
      <c r="J4382" s="4">
        <v>1</v>
      </c>
      <c r="K4382" s="4">
        <v>1</v>
      </c>
      <c r="L4382" s="4">
        <v>0</v>
      </c>
      <c r="M4382" s="4">
        <v>0</v>
      </c>
      <c r="N4382" s="4">
        <v>1</v>
      </c>
      <c r="O4382" s="4">
        <v>1</v>
      </c>
      <c r="P4382" s="4">
        <v>1</v>
      </c>
      <c r="Q4382" s="4">
        <v>1</v>
      </c>
      <c r="R4382" s="4">
        <v>2</v>
      </c>
      <c r="S4382" s="4">
        <v>100.3</v>
      </c>
      <c r="T4382" s="4">
        <v>4483.95</v>
      </c>
      <c r="U4382" s="4">
        <f t="shared" si="340"/>
        <v>-1.3415102370162</v>
      </c>
      <c r="V4382" s="4">
        <f t="shared" si="341"/>
        <v>0.26145051801971164</v>
      </c>
      <c r="W4382" s="4">
        <f t="shared" si="342"/>
        <v>0.20726181034048788</v>
      </c>
      <c r="X4382" s="4">
        <f t="shared" si="343"/>
        <v>0.79273818965951215</v>
      </c>
      <c r="Y4382" s="4">
        <f t="shared" si="344"/>
        <v>-0.10087021944141061</v>
      </c>
      <c r="Z4382" s="4">
        <f>IF(W4382&gt;$V$2,1,0)</f>
        <v>0</v>
      </c>
    </row>
    <row r="4383" spans="1:26" x14ac:dyDescent="0.3">
      <c r="A4383" s="4">
        <v>0</v>
      </c>
      <c r="B4383" s="4">
        <v>0</v>
      </c>
      <c r="C4383" s="4">
        <v>0</v>
      </c>
      <c r="D4383" s="4">
        <v>1</v>
      </c>
      <c r="E4383" s="4">
        <v>0</v>
      </c>
      <c r="F4383" s="4">
        <v>22</v>
      </c>
      <c r="G4383" s="4">
        <v>1</v>
      </c>
      <c r="H4383" s="4">
        <v>0</v>
      </c>
      <c r="I4383" s="4">
        <v>2</v>
      </c>
      <c r="J4383" s="4">
        <v>0</v>
      </c>
      <c r="K4383" s="4">
        <v>0</v>
      </c>
      <c r="L4383" s="4">
        <v>0</v>
      </c>
      <c r="M4383" s="4">
        <v>0</v>
      </c>
      <c r="N4383" s="4">
        <v>1</v>
      </c>
      <c r="O4383" s="4">
        <v>0</v>
      </c>
      <c r="P4383" s="4">
        <v>0</v>
      </c>
      <c r="Q4383" s="4">
        <v>1</v>
      </c>
      <c r="R4383" s="4">
        <v>1</v>
      </c>
      <c r="S4383" s="4">
        <v>80</v>
      </c>
      <c r="T4383" s="4">
        <v>1706.45</v>
      </c>
      <c r="U4383" s="4">
        <f t="shared" si="340"/>
        <v>0.2716897881937187</v>
      </c>
      <c r="V4383" s="4">
        <f t="shared" si="341"/>
        <v>1.3121798844760193</v>
      </c>
      <c r="W4383" s="4">
        <f t="shared" si="342"/>
        <v>0.56750769837848603</v>
      </c>
      <c r="X4383" s="4">
        <f t="shared" si="343"/>
        <v>0.43249230162151397</v>
      </c>
      <c r="Y4383" s="4">
        <f t="shared" si="344"/>
        <v>-0.3640216185877263</v>
      </c>
      <c r="Z4383" s="4">
        <f>IF(W4383&gt;$V$2,1,0)</f>
        <v>1</v>
      </c>
    </row>
    <row r="4384" spans="1:26" x14ac:dyDescent="0.3">
      <c r="A4384" s="4">
        <v>0</v>
      </c>
      <c r="B4384" s="4">
        <v>0</v>
      </c>
      <c r="C4384" s="4">
        <v>0</v>
      </c>
      <c r="D4384" s="4">
        <v>1</v>
      </c>
      <c r="E4384" s="4">
        <v>0</v>
      </c>
      <c r="F4384" s="4">
        <v>67</v>
      </c>
      <c r="G4384" s="4">
        <v>1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1</v>
      </c>
      <c r="Q4384" s="4">
        <v>1</v>
      </c>
      <c r="R4384" s="4">
        <v>0</v>
      </c>
      <c r="S4384" s="4">
        <v>20.85</v>
      </c>
      <c r="T4384" s="4">
        <v>1327.4</v>
      </c>
      <c r="U4384" s="4">
        <f t="shared" si="340"/>
        <v>-5.1368260183951726</v>
      </c>
      <c r="V4384" s="4">
        <f t="shared" si="341"/>
        <v>5.8763114496235567E-3</v>
      </c>
      <c r="W4384" s="4">
        <f t="shared" si="342"/>
        <v>5.8419821430677511E-3</v>
      </c>
      <c r="X4384" s="4">
        <f t="shared" si="343"/>
        <v>0.99415801785693225</v>
      </c>
      <c r="Y4384" s="4">
        <f t="shared" si="344"/>
        <v>-2.544580563382989E-3</v>
      </c>
      <c r="Z4384" s="4">
        <f>IF(W4384&gt;$V$2,1,0)</f>
        <v>0</v>
      </c>
    </row>
    <row r="4385" spans="1:26" x14ac:dyDescent="0.3">
      <c r="A4385" s="4">
        <v>0</v>
      </c>
      <c r="B4385" s="4">
        <v>0</v>
      </c>
      <c r="C4385" s="4">
        <v>0</v>
      </c>
      <c r="D4385" s="4">
        <v>1</v>
      </c>
      <c r="E4385" s="4">
        <v>0</v>
      </c>
      <c r="F4385" s="4">
        <v>68</v>
      </c>
      <c r="G4385" s="4">
        <v>1</v>
      </c>
      <c r="H4385" s="4">
        <v>1</v>
      </c>
      <c r="I4385" s="4">
        <v>2</v>
      </c>
      <c r="J4385" s="4">
        <v>0</v>
      </c>
      <c r="K4385" s="4">
        <v>0</v>
      </c>
      <c r="L4385" s="4">
        <v>1</v>
      </c>
      <c r="M4385" s="4">
        <v>0</v>
      </c>
      <c r="N4385" s="4">
        <v>1</v>
      </c>
      <c r="O4385" s="4">
        <v>0</v>
      </c>
      <c r="P4385" s="4">
        <v>2</v>
      </c>
      <c r="Q4385" s="4">
        <v>1</v>
      </c>
      <c r="R4385" s="4">
        <v>0</v>
      </c>
      <c r="S4385" s="4">
        <v>89.95</v>
      </c>
      <c r="T4385" s="4">
        <v>5974.3</v>
      </c>
      <c r="U4385" s="4">
        <f t="shared" si="340"/>
        <v>-2.4042462956437882</v>
      </c>
      <c r="V4385" s="4">
        <f t="shared" si="341"/>
        <v>9.0333554752055137E-2</v>
      </c>
      <c r="W4385" s="4">
        <f t="shared" si="342"/>
        <v>8.2849467815009362E-2</v>
      </c>
      <c r="X4385" s="4">
        <f t="shared" si="343"/>
        <v>0.91715053218499065</v>
      </c>
      <c r="Y4385" s="4">
        <f t="shared" si="344"/>
        <v>-3.7559377599375415E-2</v>
      </c>
      <c r="Z4385" s="4">
        <f>IF(W4385&gt;$V$2,1,0)</f>
        <v>0</v>
      </c>
    </row>
    <row r="4386" spans="1:26" x14ac:dyDescent="0.3">
      <c r="A4386" s="4">
        <v>0</v>
      </c>
      <c r="B4386" s="4">
        <v>0</v>
      </c>
      <c r="C4386" s="4">
        <v>0</v>
      </c>
      <c r="D4386" s="4">
        <v>1</v>
      </c>
      <c r="E4386" s="4">
        <v>1</v>
      </c>
      <c r="F4386" s="4">
        <v>0</v>
      </c>
      <c r="G4386" s="4">
        <v>1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2</v>
      </c>
      <c r="Q4386" s="4">
        <v>0</v>
      </c>
      <c r="R4386" s="4">
        <v>3</v>
      </c>
      <c r="S4386" s="4">
        <v>20</v>
      </c>
      <c r="T4386" s="4" t="s">
        <v>18</v>
      </c>
      <c r="U4386" s="4">
        <f t="shared" si="340"/>
        <v>-2.7739276457995903</v>
      </c>
      <c r="V4386" s="4">
        <f t="shared" si="341"/>
        <v>6.2416373274901418E-2</v>
      </c>
      <c r="W4386" s="4">
        <f t="shared" si="342"/>
        <v>5.8749445928155994E-2</v>
      </c>
      <c r="X4386" s="4">
        <f t="shared" si="343"/>
        <v>0.94125055407184399</v>
      </c>
      <c r="Y4386" s="4">
        <f t="shared" si="344"/>
        <v>-2.6294755141549941E-2</v>
      </c>
      <c r="Z4386" s="4">
        <f>IF(W4386&gt;$V$2,1,0)</f>
        <v>0</v>
      </c>
    </row>
    <row r="4387" spans="1:26" x14ac:dyDescent="0.3">
      <c r="A4387" s="4">
        <v>1</v>
      </c>
      <c r="B4387" s="4">
        <v>0</v>
      </c>
      <c r="C4387" s="4">
        <v>1</v>
      </c>
      <c r="D4387" s="4">
        <v>0</v>
      </c>
      <c r="E4387" s="4">
        <v>0</v>
      </c>
      <c r="F4387" s="4">
        <v>49</v>
      </c>
      <c r="G4387" s="4">
        <v>1</v>
      </c>
      <c r="H4387" s="4">
        <v>1</v>
      </c>
      <c r="I4387" s="4">
        <v>2</v>
      </c>
      <c r="J4387" s="4">
        <v>0</v>
      </c>
      <c r="K4387" s="4">
        <v>0</v>
      </c>
      <c r="L4387" s="4">
        <v>1</v>
      </c>
      <c r="M4387" s="4">
        <v>0</v>
      </c>
      <c r="N4387" s="4">
        <v>0</v>
      </c>
      <c r="O4387" s="4">
        <v>1</v>
      </c>
      <c r="P4387" s="4">
        <v>0</v>
      </c>
      <c r="Q4387" s="4">
        <v>1</v>
      </c>
      <c r="R4387" s="4">
        <v>1</v>
      </c>
      <c r="S4387" s="4">
        <v>90.85</v>
      </c>
      <c r="T4387" s="4">
        <v>4515.8500000000004</v>
      </c>
      <c r="U4387" s="4">
        <f t="shared" si="340"/>
        <v>-0.2533437561666515</v>
      </c>
      <c r="V4387" s="4">
        <f t="shared" si="341"/>
        <v>0.77620101207284331</v>
      </c>
      <c r="W4387" s="4">
        <f t="shared" si="342"/>
        <v>0.43700065859494663</v>
      </c>
      <c r="X4387" s="4">
        <f t="shared" si="343"/>
        <v>0.43700065859494663</v>
      </c>
      <c r="Y4387" s="4">
        <f t="shared" si="344"/>
        <v>-0.35951790851256304</v>
      </c>
      <c r="Z4387" s="4">
        <f>IF(W4387&gt;$V$2,1,0)</f>
        <v>1</v>
      </c>
    </row>
    <row r="4388" spans="1:26" x14ac:dyDescent="0.3">
      <c r="A4388" s="4">
        <v>0</v>
      </c>
      <c r="B4388" s="4">
        <v>0</v>
      </c>
      <c r="C4388" s="4">
        <v>1</v>
      </c>
      <c r="D4388" s="4">
        <v>0</v>
      </c>
      <c r="E4388" s="4">
        <v>0</v>
      </c>
      <c r="F4388" s="4">
        <v>4</v>
      </c>
      <c r="G4388" s="4">
        <v>1</v>
      </c>
      <c r="H4388" s="4">
        <v>1</v>
      </c>
      <c r="I4388" s="4">
        <v>1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3</v>
      </c>
      <c r="S4388" s="4">
        <v>48.75</v>
      </c>
      <c r="T4388" s="4">
        <v>179.85</v>
      </c>
      <c r="U4388" s="4">
        <f t="shared" si="340"/>
        <v>-5.8195863039696816E-2</v>
      </c>
      <c r="V4388" s="4">
        <f t="shared" si="341"/>
        <v>0.94346513938880761</v>
      </c>
      <c r="W4388" s="4">
        <f t="shared" si="342"/>
        <v>0.48545513900265486</v>
      </c>
      <c r="X4388" s="4">
        <f t="shared" si="343"/>
        <v>0.51454486099734509</v>
      </c>
      <c r="Y4388" s="4">
        <f t="shared" si="344"/>
        <v>-0.28857675494574708</v>
      </c>
      <c r="Z4388" s="4">
        <f>IF(W4388&gt;$V$2,1,0)</f>
        <v>1</v>
      </c>
    </row>
    <row r="4389" spans="1:26" x14ac:dyDescent="0.3">
      <c r="A4389" s="4">
        <v>0</v>
      </c>
      <c r="B4389" s="4">
        <v>1</v>
      </c>
      <c r="C4389" s="4">
        <v>0</v>
      </c>
      <c r="D4389" s="4">
        <v>1</v>
      </c>
      <c r="E4389" s="4">
        <v>0</v>
      </c>
      <c r="F4389" s="4">
        <v>63</v>
      </c>
      <c r="G4389" s="4">
        <v>1</v>
      </c>
      <c r="H4389" s="4">
        <v>1</v>
      </c>
      <c r="I4389" s="4">
        <v>1</v>
      </c>
      <c r="J4389" s="4">
        <v>1</v>
      </c>
      <c r="K4389" s="4">
        <v>1</v>
      </c>
      <c r="L4389" s="4">
        <v>1</v>
      </c>
      <c r="M4389" s="4">
        <v>1</v>
      </c>
      <c r="N4389" s="4">
        <v>0</v>
      </c>
      <c r="O4389" s="4">
        <v>1</v>
      </c>
      <c r="P4389" s="4">
        <v>1</v>
      </c>
      <c r="Q4389" s="4">
        <v>0</v>
      </c>
      <c r="R4389" s="4">
        <v>1</v>
      </c>
      <c r="S4389" s="4">
        <v>80</v>
      </c>
      <c r="T4389" s="4">
        <v>5040.2</v>
      </c>
      <c r="U4389" s="4">
        <f t="shared" si="340"/>
        <v>-4.0920382303596972</v>
      </c>
      <c r="V4389" s="4">
        <f t="shared" si="341"/>
        <v>1.6705149891525668E-2</v>
      </c>
      <c r="W4389" s="4">
        <f t="shared" si="342"/>
        <v>1.6430673035646545E-2</v>
      </c>
      <c r="X4389" s="4">
        <f t="shared" si="343"/>
        <v>0.98356932696435351</v>
      </c>
      <c r="Y4389" s="4">
        <f t="shared" si="344"/>
        <v>-7.1950233837423149E-3</v>
      </c>
      <c r="Z4389" s="4">
        <f>IF(W4389&gt;$V$2,1,0)</f>
        <v>0</v>
      </c>
    </row>
    <row r="4390" spans="1:26" x14ac:dyDescent="0.3">
      <c r="A4390" s="4">
        <v>1</v>
      </c>
      <c r="B4390" s="4">
        <v>0</v>
      </c>
      <c r="C4390" s="4">
        <v>0</v>
      </c>
      <c r="D4390" s="4">
        <v>1</v>
      </c>
      <c r="E4390" s="4">
        <v>0</v>
      </c>
      <c r="F4390" s="4">
        <v>2</v>
      </c>
      <c r="G4390" s="4">
        <v>1</v>
      </c>
      <c r="H4390" s="4">
        <v>0</v>
      </c>
      <c r="I4390" s="4">
        <v>2</v>
      </c>
      <c r="J4390" s="4">
        <v>0</v>
      </c>
      <c r="K4390" s="4">
        <v>1</v>
      </c>
      <c r="L4390" s="4">
        <v>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79.7</v>
      </c>
      <c r="T4390" s="4">
        <v>165</v>
      </c>
      <c r="U4390" s="4">
        <f t="shared" si="340"/>
        <v>5.5774561242976195E-2</v>
      </c>
      <c r="V4390" s="4">
        <f t="shared" si="341"/>
        <v>1.0573592871022885</v>
      </c>
      <c r="W4390" s="4">
        <f t="shared" si="342"/>
        <v>0.51394002677652795</v>
      </c>
      <c r="X4390" s="4">
        <f t="shared" si="343"/>
        <v>0.51394002677652795</v>
      </c>
      <c r="Y4390" s="4">
        <f t="shared" si="344"/>
        <v>-0.28908755719081869</v>
      </c>
      <c r="Z4390" s="4">
        <f>IF(W4390&gt;$V$2,1,0)</f>
        <v>1</v>
      </c>
    </row>
    <row r="4391" spans="1:26" x14ac:dyDescent="0.3">
      <c r="A4391" s="4">
        <v>0</v>
      </c>
      <c r="B4391" s="4">
        <v>1</v>
      </c>
      <c r="C4391" s="4">
        <v>0</v>
      </c>
      <c r="D4391" s="4">
        <v>0</v>
      </c>
      <c r="E4391" s="4">
        <v>0</v>
      </c>
      <c r="F4391" s="4">
        <v>21</v>
      </c>
      <c r="G4391" s="4">
        <v>1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1</v>
      </c>
      <c r="Q4391" s="4">
        <v>1</v>
      </c>
      <c r="R4391" s="4">
        <v>3</v>
      </c>
      <c r="S4391" s="4">
        <v>20.350000000000001</v>
      </c>
      <c r="T4391" s="4">
        <v>422.7</v>
      </c>
      <c r="U4391" s="4">
        <f t="shared" si="340"/>
        <v>-2.6496941016745015</v>
      </c>
      <c r="V4391" s="4">
        <f t="shared" si="341"/>
        <v>7.0672828454087025E-2</v>
      </c>
      <c r="W4391" s="4">
        <f t="shared" si="342"/>
        <v>6.6007865872648924E-2</v>
      </c>
      <c r="X4391" s="4">
        <f t="shared" si="343"/>
        <v>0.93399213412735105</v>
      </c>
      <c r="Y4391" s="4">
        <f t="shared" si="344"/>
        <v>-2.9656781285400849E-2</v>
      </c>
      <c r="Z4391" s="4">
        <f>IF(W4391&gt;$V$2,1,0)</f>
        <v>0</v>
      </c>
    </row>
    <row r="4392" spans="1:26" x14ac:dyDescent="0.3">
      <c r="A4392" s="4">
        <v>1</v>
      </c>
      <c r="B4392" s="4">
        <v>1</v>
      </c>
      <c r="C4392" s="4">
        <v>0</v>
      </c>
      <c r="D4392" s="4">
        <v>1</v>
      </c>
      <c r="E4392" s="4">
        <v>1</v>
      </c>
      <c r="F4392" s="4">
        <v>55</v>
      </c>
      <c r="G4392" s="4">
        <v>1</v>
      </c>
      <c r="H4392" s="4">
        <v>0</v>
      </c>
      <c r="I4392" s="4">
        <v>1</v>
      </c>
      <c r="J4392" s="4">
        <v>1</v>
      </c>
      <c r="K4392" s="4">
        <v>1</v>
      </c>
      <c r="L4392" s="4">
        <v>0</v>
      </c>
      <c r="M4392" s="4">
        <v>1</v>
      </c>
      <c r="N4392" s="4">
        <v>0</v>
      </c>
      <c r="O4392" s="4">
        <v>0</v>
      </c>
      <c r="P4392" s="4">
        <v>2</v>
      </c>
      <c r="Q4392" s="4">
        <v>0</v>
      </c>
      <c r="R4392" s="4">
        <v>0</v>
      </c>
      <c r="S4392" s="4">
        <v>57.55</v>
      </c>
      <c r="T4392" s="4">
        <v>3046.4</v>
      </c>
      <c r="U4392" s="4">
        <f t="shared" si="340"/>
        <v>-5.3617830262868145</v>
      </c>
      <c r="V4392" s="4">
        <f t="shared" si="341"/>
        <v>4.6925317365021342E-3</v>
      </c>
      <c r="W4392" s="4">
        <f t="shared" si="342"/>
        <v>4.6706147286589283E-3</v>
      </c>
      <c r="X4392" s="4">
        <f t="shared" si="343"/>
        <v>4.6706147286589283E-3</v>
      </c>
      <c r="Y4392" s="4">
        <f t="shared" si="344"/>
        <v>-2.3306259554735744</v>
      </c>
      <c r="Z4392" s="4">
        <f>IF(W4392&gt;$V$2,1,0)</f>
        <v>0</v>
      </c>
    </row>
    <row r="4393" spans="1:26" x14ac:dyDescent="0.3">
      <c r="A4393" s="4">
        <v>0</v>
      </c>
      <c r="B4393" s="4">
        <v>1</v>
      </c>
      <c r="C4393" s="4">
        <v>0</v>
      </c>
      <c r="D4393" s="4">
        <v>0</v>
      </c>
      <c r="E4393" s="4">
        <v>1</v>
      </c>
      <c r="F4393" s="4">
        <v>1</v>
      </c>
      <c r="G4393" s="4">
        <v>1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1</v>
      </c>
      <c r="R4393" s="4">
        <v>3</v>
      </c>
      <c r="S4393" s="4">
        <v>20.25</v>
      </c>
      <c r="T4393" s="4">
        <v>20.25</v>
      </c>
      <c r="U4393" s="4">
        <f t="shared" si="340"/>
        <v>-1.1507950991047586</v>
      </c>
      <c r="V4393" s="4">
        <f t="shared" si="341"/>
        <v>0.3163851118267913</v>
      </c>
      <c r="W4393" s="4">
        <f t="shared" si="342"/>
        <v>0.24034388491961381</v>
      </c>
      <c r="X4393" s="4">
        <f t="shared" si="343"/>
        <v>0.75965611508038622</v>
      </c>
      <c r="Y4393" s="4">
        <f t="shared" si="344"/>
        <v>-0.11938296182650332</v>
      </c>
      <c r="Z4393" s="4">
        <f>IF(W4393&gt;$V$2,1,0)</f>
        <v>0</v>
      </c>
    </row>
    <row r="4394" spans="1:26" x14ac:dyDescent="0.3">
      <c r="A4394" s="4">
        <v>0</v>
      </c>
      <c r="B4394" s="4">
        <v>0</v>
      </c>
      <c r="C4394" s="4">
        <v>0</v>
      </c>
      <c r="D4394" s="4">
        <v>0</v>
      </c>
      <c r="E4394" s="4">
        <v>0</v>
      </c>
      <c r="F4394" s="4">
        <v>17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2</v>
      </c>
      <c r="Q4394" s="4">
        <v>0</v>
      </c>
      <c r="R4394" s="4">
        <v>3</v>
      </c>
      <c r="S4394" s="4">
        <v>19.399999999999999</v>
      </c>
      <c r="T4394" s="4">
        <v>358.05</v>
      </c>
      <c r="U4394" s="4">
        <f t="shared" si="340"/>
        <v>-3.4360961494023372</v>
      </c>
      <c r="V4394" s="4">
        <f t="shared" si="341"/>
        <v>3.2190105720795392E-2</v>
      </c>
      <c r="W4394" s="4">
        <f t="shared" si="342"/>
        <v>3.1186218064274615E-2</v>
      </c>
      <c r="X4394" s="4">
        <f t="shared" si="343"/>
        <v>0.96881378193572543</v>
      </c>
      <c r="Y4394" s="4">
        <f t="shared" si="344"/>
        <v>-1.3759691731166146E-2</v>
      </c>
      <c r="Z4394" s="4">
        <f>IF(W4394&gt;$V$2,1,0)</f>
        <v>0</v>
      </c>
    </row>
    <row r="4395" spans="1:26" x14ac:dyDescent="0.3">
      <c r="A4395" s="4">
        <v>0</v>
      </c>
      <c r="B4395" s="4">
        <v>1</v>
      </c>
      <c r="C4395" s="4">
        <v>0</v>
      </c>
      <c r="D4395" s="4">
        <v>0</v>
      </c>
      <c r="E4395" s="4">
        <v>0</v>
      </c>
      <c r="F4395" s="4">
        <v>30</v>
      </c>
      <c r="G4395" s="4">
        <v>1</v>
      </c>
      <c r="H4395" s="4">
        <v>1</v>
      </c>
      <c r="I4395" s="4">
        <v>2</v>
      </c>
      <c r="J4395" s="4">
        <v>1</v>
      </c>
      <c r="K4395" s="4">
        <v>0</v>
      </c>
      <c r="L4395" s="4">
        <v>0</v>
      </c>
      <c r="M4395" s="4">
        <v>0</v>
      </c>
      <c r="N4395" s="4">
        <v>1</v>
      </c>
      <c r="O4395" s="4">
        <v>1</v>
      </c>
      <c r="P4395" s="4">
        <v>0</v>
      </c>
      <c r="Q4395" s="4">
        <v>1</v>
      </c>
      <c r="R4395" s="4">
        <v>0</v>
      </c>
      <c r="S4395" s="4">
        <v>100.4</v>
      </c>
      <c r="T4395" s="4">
        <v>2936.25</v>
      </c>
      <c r="U4395" s="4">
        <f t="shared" si="340"/>
        <v>-7.8504544028963341E-3</v>
      </c>
      <c r="V4395" s="4">
        <f t="shared" si="341"/>
        <v>0.99218027993550795</v>
      </c>
      <c r="W4395" s="4">
        <f t="shared" si="342"/>
        <v>0.49803739647881035</v>
      </c>
      <c r="X4395" s="4">
        <f t="shared" si="343"/>
        <v>0.50196260352118971</v>
      </c>
      <c r="Y4395" s="4">
        <f t="shared" si="344"/>
        <v>-0.29932863681784833</v>
      </c>
      <c r="Z4395" s="4">
        <f>IF(W4395&gt;$V$2,1,0)</f>
        <v>1</v>
      </c>
    </row>
    <row r="4396" spans="1:26" x14ac:dyDescent="0.3">
      <c r="A4396" s="4">
        <v>0</v>
      </c>
      <c r="B4396" s="4">
        <v>1</v>
      </c>
      <c r="C4396" s="4">
        <v>0</v>
      </c>
      <c r="D4396" s="4">
        <v>1</v>
      </c>
      <c r="E4396" s="4">
        <v>1</v>
      </c>
      <c r="F4396" s="4">
        <v>22</v>
      </c>
      <c r="G4396" s="4">
        <v>1</v>
      </c>
      <c r="H4396" s="4">
        <v>0</v>
      </c>
      <c r="I4396" s="4">
        <v>1</v>
      </c>
      <c r="J4396" s="4">
        <v>1</v>
      </c>
      <c r="K4396" s="4">
        <v>1</v>
      </c>
      <c r="L4396" s="4">
        <v>0</v>
      </c>
      <c r="M4396" s="4">
        <v>1</v>
      </c>
      <c r="N4396" s="4">
        <v>0</v>
      </c>
      <c r="O4396" s="4">
        <v>0</v>
      </c>
      <c r="P4396" s="4">
        <v>0</v>
      </c>
      <c r="Q4396" s="4">
        <v>1</v>
      </c>
      <c r="R4396" s="4">
        <v>3</v>
      </c>
      <c r="S4396" s="4">
        <v>57.95</v>
      </c>
      <c r="T4396" s="4">
        <v>1271.8</v>
      </c>
      <c r="U4396" s="4">
        <f t="shared" si="340"/>
        <v>-2.0380128262894619</v>
      </c>
      <c r="V4396" s="4">
        <f t="shared" si="341"/>
        <v>0.13028735741698633</v>
      </c>
      <c r="W4396" s="4">
        <f t="shared" si="342"/>
        <v>0.11526923358209397</v>
      </c>
      <c r="X4396" s="4">
        <f t="shared" si="343"/>
        <v>0.88473076641790604</v>
      </c>
      <c r="Y4396" s="4">
        <f t="shared" si="344"/>
        <v>-5.3188869921716585E-2</v>
      </c>
      <c r="Z4396" s="4">
        <f>IF(W4396&gt;$V$2,1,0)</f>
        <v>0</v>
      </c>
    </row>
    <row r="4397" spans="1:26" x14ac:dyDescent="0.3">
      <c r="A4397" s="4">
        <v>0</v>
      </c>
      <c r="B4397" s="4">
        <v>0</v>
      </c>
      <c r="C4397" s="4">
        <v>0</v>
      </c>
      <c r="D4397" s="4">
        <v>0</v>
      </c>
      <c r="E4397" s="4">
        <v>0</v>
      </c>
      <c r="F4397" s="4">
        <v>9</v>
      </c>
      <c r="G4397" s="4">
        <v>1</v>
      </c>
      <c r="H4397" s="4">
        <v>0</v>
      </c>
      <c r="I4397" s="4">
        <v>1</v>
      </c>
      <c r="J4397" s="4">
        <v>0</v>
      </c>
      <c r="K4397" s="4">
        <v>0</v>
      </c>
      <c r="L4397" s="4">
        <v>0</v>
      </c>
      <c r="M4397" s="4">
        <v>1</v>
      </c>
      <c r="N4397" s="4">
        <v>1</v>
      </c>
      <c r="O4397" s="4">
        <v>0</v>
      </c>
      <c r="P4397" s="4">
        <v>0</v>
      </c>
      <c r="Q4397" s="4">
        <v>1</v>
      </c>
      <c r="R4397" s="4">
        <v>0</v>
      </c>
      <c r="S4397" s="4">
        <v>59.5</v>
      </c>
      <c r="T4397" s="4">
        <v>530.04999999999995</v>
      </c>
      <c r="U4397" s="4">
        <f t="shared" si="340"/>
        <v>-0.77483554621879236</v>
      </c>
      <c r="V4397" s="4">
        <f t="shared" si="341"/>
        <v>0.46077955170798679</v>
      </c>
      <c r="W4397" s="4">
        <f t="shared" si="342"/>
        <v>0.31543400999091864</v>
      </c>
      <c r="X4397" s="4">
        <f t="shared" si="343"/>
        <v>0.68456599000908136</v>
      </c>
      <c r="Y4397" s="4">
        <f t="shared" si="344"/>
        <v>-0.16458468088946968</v>
      </c>
      <c r="Z4397" s="4">
        <f>IF(W4397&gt;$V$2,1,0)</f>
        <v>1</v>
      </c>
    </row>
    <row r="4398" spans="1:26" x14ac:dyDescent="0.3">
      <c r="A4398" s="4">
        <v>0</v>
      </c>
      <c r="B4398" s="4">
        <v>1</v>
      </c>
      <c r="C4398" s="4">
        <v>0</v>
      </c>
      <c r="D4398" s="4">
        <v>1</v>
      </c>
      <c r="E4398" s="4">
        <v>1</v>
      </c>
      <c r="F4398" s="4">
        <v>1</v>
      </c>
      <c r="G4398" s="4">
        <v>1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3</v>
      </c>
      <c r="S4398" s="4">
        <v>19.2</v>
      </c>
      <c r="T4398" s="4">
        <v>19.2</v>
      </c>
      <c r="U4398" s="4">
        <f t="shared" si="340"/>
        <v>-1.4451941833934996</v>
      </c>
      <c r="V4398" s="4">
        <f t="shared" si="341"/>
        <v>0.23570030302708711</v>
      </c>
      <c r="W4398" s="4">
        <f t="shared" si="342"/>
        <v>0.19074228795582035</v>
      </c>
      <c r="X4398" s="4">
        <f t="shared" si="343"/>
        <v>0.80925771204417962</v>
      </c>
      <c r="Y4398" s="4">
        <f t="shared" si="344"/>
        <v>-9.1913153176829104E-2</v>
      </c>
      <c r="Z4398" s="4">
        <f>IF(W4398&gt;$V$2,1,0)</f>
        <v>0</v>
      </c>
    </row>
    <row r="4399" spans="1:26" x14ac:dyDescent="0.3">
      <c r="A4399" s="4">
        <v>1</v>
      </c>
      <c r="B4399" s="4">
        <v>0</v>
      </c>
      <c r="C4399" s="4">
        <v>0</v>
      </c>
      <c r="D4399" s="4">
        <v>1</v>
      </c>
      <c r="E4399" s="4">
        <v>0</v>
      </c>
      <c r="F4399" s="4">
        <v>21</v>
      </c>
      <c r="G4399" s="4">
        <v>1</v>
      </c>
      <c r="H4399" s="4">
        <v>1</v>
      </c>
      <c r="I4399" s="4">
        <v>2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1</v>
      </c>
      <c r="P4399" s="4">
        <v>0</v>
      </c>
      <c r="Q4399" s="4">
        <v>1</v>
      </c>
      <c r="R4399" s="4">
        <v>2</v>
      </c>
      <c r="S4399" s="4">
        <v>86.5</v>
      </c>
      <c r="T4399" s="4">
        <v>1808.7</v>
      </c>
      <c r="U4399" s="4">
        <f t="shared" si="340"/>
        <v>0.52134384453486915</v>
      </c>
      <c r="V4399" s="4">
        <f t="shared" si="341"/>
        <v>1.6842895528461235</v>
      </c>
      <c r="W4399" s="4">
        <f t="shared" si="342"/>
        <v>0.62746194838045299</v>
      </c>
      <c r="X4399" s="4">
        <f t="shared" si="343"/>
        <v>0.62746194838045299</v>
      </c>
      <c r="Y4399" s="4">
        <f t="shared" si="344"/>
        <v>-0.20241260627636443</v>
      </c>
      <c r="Z4399" s="4">
        <f>IF(W4399&gt;$V$2,1,0)</f>
        <v>1</v>
      </c>
    </row>
    <row r="4400" spans="1:26" x14ac:dyDescent="0.3">
      <c r="A4400" s="4">
        <v>0</v>
      </c>
      <c r="B4400" s="4">
        <v>1</v>
      </c>
      <c r="C4400" s="4">
        <v>0</v>
      </c>
      <c r="D4400" s="4">
        <v>0</v>
      </c>
      <c r="E4400" s="4">
        <v>0</v>
      </c>
      <c r="F4400" s="4">
        <v>19</v>
      </c>
      <c r="G4400" s="4">
        <v>1</v>
      </c>
      <c r="H4400" s="4">
        <v>1</v>
      </c>
      <c r="I4400" s="4">
        <v>1</v>
      </c>
      <c r="J4400" s="4">
        <v>0</v>
      </c>
      <c r="K4400" s="4">
        <v>0</v>
      </c>
      <c r="L4400" s="4">
        <v>1</v>
      </c>
      <c r="M4400" s="4">
        <v>1</v>
      </c>
      <c r="N4400" s="4">
        <v>0</v>
      </c>
      <c r="O4400" s="4">
        <v>0</v>
      </c>
      <c r="P4400" s="4">
        <v>0</v>
      </c>
      <c r="Q4400" s="4">
        <v>0</v>
      </c>
      <c r="R4400" s="4">
        <v>2</v>
      </c>
      <c r="S4400" s="4">
        <v>59.55</v>
      </c>
      <c r="T4400" s="4">
        <v>1144.5999999999999</v>
      </c>
      <c r="U4400" s="4">
        <f t="shared" si="340"/>
        <v>-1.5549620629167027</v>
      </c>
      <c r="V4400" s="4">
        <f t="shared" si="341"/>
        <v>0.21119739470214807</v>
      </c>
      <c r="W4400" s="4">
        <f t="shared" si="342"/>
        <v>0.17437074718451218</v>
      </c>
      <c r="X4400" s="4">
        <f t="shared" si="343"/>
        <v>0.82562925281548782</v>
      </c>
      <c r="Y4400" s="4">
        <f t="shared" si="344"/>
        <v>-8.3214927985177101E-2</v>
      </c>
      <c r="Z4400" s="4">
        <f>IF(W4400&gt;$V$2,1,0)</f>
        <v>0</v>
      </c>
    </row>
    <row r="4401" spans="1:26" x14ac:dyDescent="0.3">
      <c r="A4401" s="4">
        <v>1</v>
      </c>
      <c r="B4401" s="4">
        <v>0</v>
      </c>
      <c r="C4401" s="4">
        <v>0</v>
      </c>
      <c r="D4401" s="4">
        <v>1</v>
      </c>
      <c r="E4401" s="4">
        <v>1</v>
      </c>
      <c r="F4401" s="4">
        <v>69</v>
      </c>
      <c r="G4401" s="4">
        <v>1</v>
      </c>
      <c r="H4401" s="4">
        <v>1</v>
      </c>
      <c r="I4401" s="4">
        <v>2</v>
      </c>
      <c r="J4401" s="4">
        <v>0</v>
      </c>
      <c r="K4401" s="4">
        <v>1</v>
      </c>
      <c r="L4401" s="4">
        <v>1</v>
      </c>
      <c r="M4401" s="4">
        <v>0</v>
      </c>
      <c r="N4401" s="4">
        <v>1</v>
      </c>
      <c r="O4401" s="4">
        <v>1</v>
      </c>
      <c r="P4401" s="4">
        <v>0</v>
      </c>
      <c r="Q4401" s="4">
        <v>1</v>
      </c>
      <c r="R4401" s="4">
        <v>2</v>
      </c>
      <c r="S4401" s="4">
        <v>103.95</v>
      </c>
      <c r="T4401" s="4">
        <v>7446.9</v>
      </c>
      <c r="U4401" s="4">
        <f t="shared" si="340"/>
        <v>-0.66070181206287992</v>
      </c>
      <c r="V4401" s="4">
        <f t="shared" si="341"/>
        <v>0.51648872924568834</v>
      </c>
      <c r="W4401" s="4">
        <f t="shared" si="342"/>
        <v>0.34058197682919367</v>
      </c>
      <c r="X4401" s="4">
        <f t="shared" si="343"/>
        <v>0.34058197682919367</v>
      </c>
      <c r="Y4401" s="4">
        <f t="shared" si="344"/>
        <v>-0.46777833808431346</v>
      </c>
      <c r="Z4401" s="4">
        <f>IF(W4401&gt;$V$2,1,0)</f>
        <v>1</v>
      </c>
    </row>
    <row r="4402" spans="1:26" x14ac:dyDescent="0.3">
      <c r="A4402" s="4">
        <v>1</v>
      </c>
      <c r="B4402" s="4">
        <v>1</v>
      </c>
      <c r="C4402" s="4">
        <v>1</v>
      </c>
      <c r="D4402" s="4">
        <v>0</v>
      </c>
      <c r="E4402" s="4">
        <v>0</v>
      </c>
      <c r="F4402" s="4">
        <v>1</v>
      </c>
      <c r="G4402" s="4">
        <v>0</v>
      </c>
      <c r="H4402" s="4">
        <v>0</v>
      </c>
      <c r="I4402" s="4">
        <v>1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1</v>
      </c>
      <c r="R4402" s="4">
        <v>2</v>
      </c>
      <c r="S4402" s="4">
        <v>25.1</v>
      </c>
      <c r="T4402" s="4">
        <v>25.1</v>
      </c>
      <c r="U4402" s="4">
        <f t="shared" si="340"/>
        <v>0.73316292622306822</v>
      </c>
      <c r="V4402" s="4">
        <f t="shared" si="341"/>
        <v>2.0816543251544721</v>
      </c>
      <c r="W4402" s="4">
        <f t="shared" si="342"/>
        <v>0.67549897084908328</v>
      </c>
      <c r="X4402" s="4">
        <f t="shared" si="343"/>
        <v>0.67549897084908328</v>
      </c>
      <c r="Y4402" s="4">
        <f t="shared" si="344"/>
        <v>-0.17037530830724246</v>
      </c>
      <c r="Z4402" s="4">
        <f>IF(W4402&gt;$V$2,1,0)</f>
        <v>1</v>
      </c>
    </row>
    <row r="4403" spans="1:26" x14ac:dyDescent="0.3">
      <c r="A4403" s="4">
        <v>0</v>
      </c>
      <c r="B4403" s="4">
        <v>0</v>
      </c>
      <c r="C4403" s="4">
        <v>0</v>
      </c>
      <c r="D4403" s="4">
        <v>1</v>
      </c>
      <c r="E4403" s="4">
        <v>0</v>
      </c>
      <c r="F4403" s="4">
        <v>72</v>
      </c>
      <c r="G4403" s="4">
        <v>1</v>
      </c>
      <c r="H4403" s="4">
        <v>1</v>
      </c>
      <c r="I4403" s="4">
        <v>2</v>
      </c>
      <c r="J4403" s="4">
        <v>1</v>
      </c>
      <c r="K4403" s="4">
        <v>1</v>
      </c>
      <c r="L4403" s="4">
        <v>1</v>
      </c>
      <c r="M4403" s="4">
        <v>1</v>
      </c>
      <c r="N4403" s="4">
        <v>1</v>
      </c>
      <c r="O4403" s="4">
        <v>0</v>
      </c>
      <c r="P4403" s="4">
        <v>2</v>
      </c>
      <c r="Q4403" s="4">
        <v>1</v>
      </c>
      <c r="R4403" s="4">
        <v>0</v>
      </c>
      <c r="S4403" s="4">
        <v>103.95</v>
      </c>
      <c r="T4403" s="4">
        <v>7556.9</v>
      </c>
      <c r="U4403" s="4">
        <f t="shared" si="340"/>
        <v>-3.2480518230772599</v>
      </c>
      <c r="V4403" s="4">
        <f t="shared" si="341"/>
        <v>3.8849820478108699E-2</v>
      </c>
      <c r="W4403" s="4">
        <f t="shared" si="342"/>
        <v>3.7396955471608873E-2</v>
      </c>
      <c r="X4403" s="4">
        <f t="shared" si="343"/>
        <v>0.96260304452839107</v>
      </c>
      <c r="Y4403" s="4">
        <f t="shared" si="344"/>
        <v>-1.655276906652519E-2</v>
      </c>
      <c r="Z4403" s="4">
        <f>IF(W4403&gt;$V$2,1,0)</f>
        <v>0</v>
      </c>
    </row>
    <row r="4404" spans="1:26" x14ac:dyDescent="0.3">
      <c r="A4404" s="4">
        <v>0</v>
      </c>
      <c r="B4404" s="4">
        <v>1</v>
      </c>
      <c r="C4404" s="4">
        <v>0</v>
      </c>
      <c r="D4404" s="4">
        <v>1</v>
      </c>
      <c r="E4404" s="4">
        <v>1</v>
      </c>
      <c r="F4404" s="4">
        <v>70</v>
      </c>
      <c r="G4404" s="4">
        <v>1</v>
      </c>
      <c r="H4404" s="4">
        <v>1</v>
      </c>
      <c r="I4404" s="4">
        <v>1</v>
      </c>
      <c r="J4404" s="4">
        <v>1</v>
      </c>
      <c r="K4404" s="4">
        <v>0</v>
      </c>
      <c r="L4404" s="4">
        <v>1</v>
      </c>
      <c r="M4404" s="4">
        <v>0</v>
      </c>
      <c r="N4404" s="4">
        <v>1</v>
      </c>
      <c r="O4404" s="4">
        <v>0</v>
      </c>
      <c r="P4404" s="4">
        <v>2</v>
      </c>
      <c r="Q4404" s="4">
        <v>0</v>
      </c>
      <c r="R4404" s="4">
        <v>1</v>
      </c>
      <c r="S4404" s="4">
        <v>68.95</v>
      </c>
      <c r="T4404" s="4">
        <v>4858.7</v>
      </c>
      <c r="U4404" s="4">
        <f t="shared" si="340"/>
        <v>-4.6318404492985632</v>
      </c>
      <c r="V4404" s="4">
        <f t="shared" si="341"/>
        <v>9.7368224735862405E-3</v>
      </c>
      <c r="W4404" s="4">
        <f t="shared" si="342"/>
        <v>9.6429309666390284E-3</v>
      </c>
      <c r="X4404" s="4">
        <f t="shared" si="343"/>
        <v>0.99035706903336096</v>
      </c>
      <c r="Y4404" s="4">
        <f t="shared" si="344"/>
        <v>-4.2081941377922786E-3</v>
      </c>
      <c r="Z4404" s="4">
        <f>IF(W4404&gt;$V$2,1,0)</f>
        <v>0</v>
      </c>
    </row>
    <row r="4405" spans="1:26" x14ac:dyDescent="0.3">
      <c r="A4405" s="4">
        <v>0</v>
      </c>
      <c r="B4405" s="4">
        <v>0</v>
      </c>
      <c r="C4405" s="4">
        <v>0</v>
      </c>
      <c r="D4405" s="4">
        <v>0</v>
      </c>
      <c r="E4405" s="4">
        <v>0</v>
      </c>
      <c r="F4405" s="4">
        <v>66</v>
      </c>
      <c r="G4405" s="4">
        <v>1</v>
      </c>
      <c r="H4405" s="4">
        <v>1</v>
      </c>
      <c r="I4405" s="4">
        <v>2</v>
      </c>
      <c r="J4405" s="4">
        <v>1</v>
      </c>
      <c r="K4405" s="4">
        <v>1</v>
      </c>
      <c r="L4405" s="4">
        <v>1</v>
      </c>
      <c r="M4405" s="4">
        <v>1</v>
      </c>
      <c r="N4405" s="4">
        <v>0</v>
      </c>
      <c r="O4405" s="4">
        <v>1</v>
      </c>
      <c r="P4405" s="4">
        <v>0</v>
      </c>
      <c r="Q4405" s="4">
        <v>1</v>
      </c>
      <c r="R4405" s="4">
        <v>0</v>
      </c>
      <c r="S4405" s="4">
        <v>103.1</v>
      </c>
      <c r="T4405" s="4">
        <v>6595</v>
      </c>
      <c r="U4405" s="4">
        <f t="shared" si="340"/>
        <v>-1.8315293696893598</v>
      </c>
      <c r="V4405" s="4">
        <f t="shared" si="341"/>
        <v>0.16016842363264799</v>
      </c>
      <c r="W4405" s="4">
        <f t="shared" si="342"/>
        <v>0.13805618250765564</v>
      </c>
      <c r="X4405" s="4">
        <f t="shared" si="343"/>
        <v>0.86194381749234439</v>
      </c>
      <c r="Y4405" s="4">
        <f t="shared" si="344"/>
        <v>-6.4521041075796814E-2</v>
      </c>
      <c r="Z4405" s="4">
        <f>IF(W4405&gt;$V$2,1,0)</f>
        <v>0</v>
      </c>
    </row>
    <row r="4406" spans="1:26" x14ac:dyDescent="0.3">
      <c r="A4406" s="4">
        <v>0</v>
      </c>
      <c r="B4406" s="4">
        <v>0</v>
      </c>
      <c r="C4406" s="4">
        <v>0</v>
      </c>
      <c r="D4406" s="4">
        <v>1</v>
      </c>
      <c r="E4406" s="4">
        <v>1</v>
      </c>
      <c r="F4406" s="4">
        <v>7</v>
      </c>
      <c r="G4406" s="4">
        <v>0</v>
      </c>
      <c r="H4406" s="4">
        <v>0</v>
      </c>
      <c r="I4406" s="4">
        <v>1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1</v>
      </c>
      <c r="R4406" s="4">
        <v>2</v>
      </c>
      <c r="S4406" s="4">
        <v>24.7</v>
      </c>
      <c r="T4406" s="4">
        <v>149.05000000000001</v>
      </c>
      <c r="U4406" s="4">
        <f t="shared" si="340"/>
        <v>0.1476493084964372</v>
      </c>
      <c r="V4406" s="4">
        <f t="shared" si="341"/>
        <v>1.1591063363346885</v>
      </c>
      <c r="W4406" s="4">
        <f t="shared" si="342"/>
        <v>0.53684541461834356</v>
      </c>
      <c r="X4406" s="4">
        <f t="shared" si="343"/>
        <v>0.46315458538165644</v>
      </c>
      <c r="Y4406" s="4">
        <f t="shared" si="344"/>
        <v>-0.33427403193411254</v>
      </c>
      <c r="Z4406" s="4">
        <f>IF(W4406&gt;$V$2,1,0)</f>
        <v>1</v>
      </c>
    </row>
    <row r="4407" spans="1:26" x14ac:dyDescent="0.3">
      <c r="A4407" s="4">
        <v>0</v>
      </c>
      <c r="B4407" s="4">
        <v>0</v>
      </c>
      <c r="C4407" s="4">
        <v>1</v>
      </c>
      <c r="D4407" s="4">
        <v>1</v>
      </c>
      <c r="E4407" s="4">
        <v>1</v>
      </c>
      <c r="F4407" s="4">
        <v>46</v>
      </c>
      <c r="G4407" s="4">
        <v>1</v>
      </c>
      <c r="H4407" s="4">
        <v>1</v>
      </c>
      <c r="I4407" s="4">
        <v>2</v>
      </c>
      <c r="J4407" s="4">
        <v>1</v>
      </c>
      <c r="K4407" s="4">
        <v>1</v>
      </c>
      <c r="L4407" s="4">
        <v>0</v>
      </c>
      <c r="M4407" s="4">
        <v>1</v>
      </c>
      <c r="N4407" s="4">
        <v>1</v>
      </c>
      <c r="O4407" s="4">
        <v>1</v>
      </c>
      <c r="P4407" s="4">
        <v>0</v>
      </c>
      <c r="Q4407" s="4">
        <v>1</v>
      </c>
      <c r="R4407" s="4">
        <v>2</v>
      </c>
      <c r="S4407" s="4">
        <v>110.2</v>
      </c>
      <c r="T4407" s="4">
        <v>4972.1000000000004</v>
      </c>
      <c r="U4407" s="4">
        <f t="shared" si="340"/>
        <v>-0.82401049264557391</v>
      </c>
      <c r="V4407" s="4">
        <f t="shared" si="341"/>
        <v>0.43866884382711741</v>
      </c>
      <c r="W4407" s="4">
        <f t="shared" si="342"/>
        <v>0.30491300740216182</v>
      </c>
      <c r="X4407" s="4">
        <f t="shared" si="343"/>
        <v>0.69508699259783824</v>
      </c>
      <c r="Y4407" s="4">
        <f t="shared" si="344"/>
        <v>-0.15796083851645704</v>
      </c>
      <c r="Z4407" s="4">
        <f>IF(W4407&gt;$V$2,1,0)</f>
        <v>1</v>
      </c>
    </row>
    <row r="4408" spans="1:26" x14ac:dyDescent="0.3">
      <c r="A4408" s="4">
        <v>1</v>
      </c>
      <c r="B4408" s="4">
        <v>1</v>
      </c>
      <c r="C4408" s="4">
        <v>0</v>
      </c>
      <c r="D4408" s="4">
        <v>0</v>
      </c>
      <c r="E4408" s="4">
        <v>0</v>
      </c>
      <c r="F4408" s="4">
        <v>39</v>
      </c>
      <c r="G4408" s="4">
        <v>0</v>
      </c>
      <c r="H4408" s="4">
        <v>0</v>
      </c>
      <c r="I4408" s="4">
        <v>1</v>
      </c>
      <c r="J4408" s="4">
        <v>1</v>
      </c>
      <c r="K4408" s="4">
        <v>1</v>
      </c>
      <c r="L4408" s="4">
        <v>0</v>
      </c>
      <c r="M4408" s="4">
        <v>1</v>
      </c>
      <c r="N4408" s="4">
        <v>1</v>
      </c>
      <c r="O4408" s="4">
        <v>0</v>
      </c>
      <c r="P4408" s="4">
        <v>0</v>
      </c>
      <c r="Q4408" s="4">
        <v>1</v>
      </c>
      <c r="R4408" s="4">
        <v>1</v>
      </c>
      <c r="S4408" s="4">
        <v>48.95</v>
      </c>
      <c r="T4408" s="4">
        <v>1880.85</v>
      </c>
      <c r="U4408" s="4">
        <f t="shared" si="340"/>
        <v>-1.9475681744364559</v>
      </c>
      <c r="V4408" s="4">
        <f t="shared" si="341"/>
        <v>0.14262047834051272</v>
      </c>
      <c r="W4408" s="4">
        <f t="shared" si="342"/>
        <v>0.12481876619929644</v>
      </c>
      <c r="X4408" s="4">
        <f t="shared" si="343"/>
        <v>0.12481876619929644</v>
      </c>
      <c r="Y4408" s="4">
        <f t="shared" si="344"/>
        <v>-0.90372011462074719</v>
      </c>
      <c r="Z4408" s="4">
        <f>IF(W4408&gt;$V$2,1,0)</f>
        <v>0</v>
      </c>
    </row>
    <row r="4409" spans="1:26" x14ac:dyDescent="0.3">
      <c r="A4409" s="4">
        <v>0</v>
      </c>
      <c r="B4409" s="4">
        <v>0</v>
      </c>
      <c r="C4409" s="4">
        <v>0</v>
      </c>
      <c r="D4409" s="4">
        <v>1</v>
      </c>
      <c r="E4409" s="4">
        <v>1</v>
      </c>
      <c r="F4409" s="4">
        <v>32</v>
      </c>
      <c r="G4409" s="4">
        <v>1</v>
      </c>
      <c r="H4409" s="4">
        <v>1</v>
      </c>
      <c r="I4409" s="4">
        <v>1</v>
      </c>
      <c r="J4409" s="4">
        <v>0</v>
      </c>
      <c r="K4409" s="4">
        <v>1</v>
      </c>
      <c r="L4409" s="4">
        <v>1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62.45</v>
      </c>
      <c r="T4409" s="4">
        <v>2045.55</v>
      </c>
      <c r="U4409" s="4">
        <f t="shared" si="340"/>
        <v>-2.1430888987010706</v>
      </c>
      <c r="V4409" s="4">
        <f t="shared" si="341"/>
        <v>0.11729197984231177</v>
      </c>
      <c r="W4409" s="4">
        <f t="shared" si="342"/>
        <v>0.10497880765139449</v>
      </c>
      <c r="X4409" s="4">
        <f t="shared" si="343"/>
        <v>0.89502119234860555</v>
      </c>
      <c r="Y4409" s="4">
        <f t="shared" si="344"/>
        <v>-4.8166681319737108E-2</v>
      </c>
      <c r="Z4409" s="4">
        <f>IF(W4409&gt;$V$2,1,0)</f>
        <v>0</v>
      </c>
    </row>
    <row r="4410" spans="1:26" x14ac:dyDescent="0.3">
      <c r="A4410" s="4">
        <v>0</v>
      </c>
      <c r="B4410" s="4">
        <v>1</v>
      </c>
      <c r="C4410" s="4">
        <v>0</v>
      </c>
      <c r="D4410" s="4">
        <v>0</v>
      </c>
      <c r="E4410" s="4">
        <v>0</v>
      </c>
      <c r="F4410" s="4">
        <v>24</v>
      </c>
      <c r="G4410" s="4">
        <v>1</v>
      </c>
      <c r="H4410" s="4">
        <v>0</v>
      </c>
      <c r="I4410" s="4">
        <v>2</v>
      </c>
      <c r="J4410" s="4">
        <v>0</v>
      </c>
      <c r="K4410" s="4">
        <v>1</v>
      </c>
      <c r="L4410" s="4">
        <v>1</v>
      </c>
      <c r="M4410" s="4">
        <v>0</v>
      </c>
      <c r="N4410" s="4">
        <v>0</v>
      </c>
      <c r="O4410" s="4">
        <v>1</v>
      </c>
      <c r="P4410" s="4">
        <v>0</v>
      </c>
      <c r="Q4410" s="4">
        <v>1</v>
      </c>
      <c r="R4410" s="4">
        <v>2</v>
      </c>
      <c r="S4410" s="4">
        <v>89.55</v>
      </c>
      <c r="T4410" s="4">
        <v>2187.15</v>
      </c>
      <c r="U4410" s="4">
        <f t="shared" si="340"/>
        <v>4.8048282882102833E-2</v>
      </c>
      <c r="V4410" s="4">
        <f t="shared" si="341"/>
        <v>1.0492213135304795</v>
      </c>
      <c r="W4410" s="4">
        <f t="shared" si="342"/>
        <v>0.51200976029418688</v>
      </c>
      <c r="X4410" s="4">
        <f t="shared" si="343"/>
        <v>0.48799023970581312</v>
      </c>
      <c r="Y4410" s="4">
        <f t="shared" si="344"/>
        <v>-0.31158886423560367</v>
      </c>
      <c r="Z4410" s="4">
        <f>IF(W4410&gt;$V$2,1,0)</f>
        <v>1</v>
      </c>
    </row>
    <row r="4411" spans="1:26" x14ac:dyDescent="0.3">
      <c r="A4411" s="4">
        <v>1</v>
      </c>
      <c r="B4411" s="4">
        <v>1</v>
      </c>
      <c r="C4411" s="4">
        <v>0</v>
      </c>
      <c r="D4411" s="4">
        <v>1</v>
      </c>
      <c r="E4411" s="4">
        <v>1</v>
      </c>
      <c r="F4411" s="4">
        <v>6</v>
      </c>
      <c r="G4411" s="4">
        <v>1</v>
      </c>
      <c r="H4411" s="4">
        <v>0</v>
      </c>
      <c r="I4411" s="4">
        <v>2</v>
      </c>
      <c r="J4411" s="4">
        <v>0</v>
      </c>
      <c r="K4411" s="4">
        <v>1</v>
      </c>
      <c r="L4411" s="4">
        <v>0</v>
      </c>
      <c r="M4411" s="4">
        <v>0</v>
      </c>
      <c r="N4411" s="4">
        <v>0</v>
      </c>
      <c r="O4411" s="4">
        <v>1</v>
      </c>
      <c r="P4411" s="4">
        <v>0</v>
      </c>
      <c r="Q4411" s="4">
        <v>1</v>
      </c>
      <c r="R4411" s="4">
        <v>1</v>
      </c>
      <c r="S4411" s="4">
        <v>83.55</v>
      </c>
      <c r="T4411" s="4">
        <v>477.55</v>
      </c>
      <c r="U4411" s="4">
        <f t="shared" si="340"/>
        <v>0.49547196400032389</v>
      </c>
      <c r="V4411" s="4">
        <f t="shared" si="341"/>
        <v>1.6412726779077271</v>
      </c>
      <c r="W4411" s="4">
        <f t="shared" si="342"/>
        <v>0.62139463737907374</v>
      </c>
      <c r="X4411" s="4">
        <f t="shared" si="343"/>
        <v>0.62139463737907374</v>
      </c>
      <c r="Y4411" s="4">
        <f t="shared" si="344"/>
        <v>-0.2066324990159111</v>
      </c>
      <c r="Z4411" s="4">
        <f>IF(W4411&gt;$V$2,1,0)</f>
        <v>1</v>
      </c>
    </row>
    <row r="4412" spans="1:26" x14ac:dyDescent="0.3">
      <c r="A4412" s="4">
        <v>0</v>
      </c>
      <c r="B4412" s="4">
        <v>0</v>
      </c>
      <c r="C4412" s="4">
        <v>0</v>
      </c>
      <c r="D4412" s="4">
        <v>0</v>
      </c>
      <c r="E4412" s="4">
        <v>0</v>
      </c>
      <c r="F4412" s="4">
        <v>37</v>
      </c>
      <c r="G4412" s="4">
        <v>1</v>
      </c>
      <c r="H4412" s="4">
        <v>1</v>
      </c>
      <c r="I4412" s="4">
        <v>1</v>
      </c>
      <c r="J4412" s="4">
        <v>1</v>
      </c>
      <c r="K4412" s="4">
        <v>1</v>
      </c>
      <c r="L4412" s="4">
        <v>1</v>
      </c>
      <c r="M4412" s="4">
        <v>1</v>
      </c>
      <c r="N4412" s="4">
        <v>1</v>
      </c>
      <c r="O4412" s="4">
        <v>0</v>
      </c>
      <c r="P4412" s="4">
        <v>0</v>
      </c>
      <c r="Q4412" s="4">
        <v>1</v>
      </c>
      <c r="R4412" s="4">
        <v>1</v>
      </c>
      <c r="S4412" s="4">
        <v>78.900000000000006</v>
      </c>
      <c r="T4412" s="4">
        <v>2976.95</v>
      </c>
      <c r="U4412" s="4">
        <f t="shared" si="340"/>
        <v>-1.9955730973853876</v>
      </c>
      <c r="V4412" s="4">
        <f t="shared" si="341"/>
        <v>0.13593572742920679</v>
      </c>
      <c r="W4412" s="4">
        <f t="shared" si="342"/>
        <v>0.11966850249252196</v>
      </c>
      <c r="X4412" s="4">
        <f t="shared" si="343"/>
        <v>0.88033149750747808</v>
      </c>
      <c r="Y4412" s="4">
        <f t="shared" si="344"/>
        <v>-5.5353759180898181E-2</v>
      </c>
      <c r="Z4412" s="4">
        <f>IF(W4412&gt;$V$2,1,0)</f>
        <v>0</v>
      </c>
    </row>
    <row r="4413" spans="1:26" x14ac:dyDescent="0.3">
      <c r="A4413" s="4">
        <v>0</v>
      </c>
      <c r="B4413" s="4">
        <v>1</v>
      </c>
      <c r="C4413" s="4">
        <v>0</v>
      </c>
      <c r="D4413" s="4">
        <v>0</v>
      </c>
      <c r="E4413" s="4">
        <v>1</v>
      </c>
      <c r="F4413" s="4">
        <v>8</v>
      </c>
      <c r="G4413" s="4">
        <v>1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3</v>
      </c>
      <c r="S4413" s="4">
        <v>20.350000000000001</v>
      </c>
      <c r="T4413" s="4">
        <v>178.7</v>
      </c>
      <c r="U4413" s="4">
        <f t="shared" si="340"/>
        <v>-1.9221372281592282</v>
      </c>
      <c r="V4413" s="4">
        <f t="shared" si="341"/>
        <v>0.14629396419568733</v>
      </c>
      <c r="W4413" s="4">
        <f t="shared" si="342"/>
        <v>0.12762342711831032</v>
      </c>
      <c r="X4413" s="4">
        <f t="shared" si="343"/>
        <v>0.87237657288168968</v>
      </c>
      <c r="Y4413" s="4">
        <f t="shared" si="344"/>
        <v>-5.9296005638981075E-2</v>
      </c>
      <c r="Z4413" s="4">
        <f>IF(W4413&gt;$V$2,1,0)</f>
        <v>0</v>
      </c>
    </row>
    <row r="4414" spans="1:26" x14ac:dyDescent="0.3">
      <c r="A4414" s="4">
        <v>0</v>
      </c>
      <c r="B4414" s="4">
        <v>0</v>
      </c>
      <c r="C4414" s="4">
        <v>0</v>
      </c>
      <c r="D4414" s="4">
        <v>1</v>
      </c>
      <c r="E4414" s="4">
        <v>1</v>
      </c>
      <c r="F4414" s="4">
        <v>72</v>
      </c>
      <c r="G4414" s="4">
        <v>1</v>
      </c>
      <c r="H4414" s="4">
        <v>1</v>
      </c>
      <c r="I4414" s="4">
        <v>1</v>
      </c>
      <c r="J4414" s="4">
        <v>1</v>
      </c>
      <c r="K4414" s="4">
        <v>0</v>
      </c>
      <c r="L4414" s="4">
        <v>1</v>
      </c>
      <c r="M4414" s="4">
        <v>0</v>
      </c>
      <c r="N4414" s="4">
        <v>1</v>
      </c>
      <c r="O4414" s="4">
        <v>0</v>
      </c>
      <c r="P4414" s="4">
        <v>2</v>
      </c>
      <c r="Q4414" s="4">
        <v>1</v>
      </c>
      <c r="R4414" s="4">
        <v>0</v>
      </c>
      <c r="S4414" s="4">
        <v>71.45</v>
      </c>
      <c r="T4414" s="4">
        <v>5025.8500000000004</v>
      </c>
      <c r="U4414" s="4">
        <f t="shared" si="340"/>
        <v>-4.4839637337359148</v>
      </c>
      <c r="V4414" s="4">
        <f t="shared" si="341"/>
        <v>1.1288579435764461E-2</v>
      </c>
      <c r="W4414" s="4">
        <f t="shared" si="342"/>
        <v>1.1162569878978342E-2</v>
      </c>
      <c r="X4414" s="4">
        <f t="shared" si="343"/>
        <v>0.98883743012102165</v>
      </c>
      <c r="Y4414" s="4">
        <f t="shared" si="344"/>
        <v>-4.8751027453967253E-3</v>
      </c>
      <c r="Z4414" s="4">
        <f>IF(W4414&gt;$V$2,1,0)</f>
        <v>0</v>
      </c>
    </row>
    <row r="4415" spans="1:26" x14ac:dyDescent="0.3">
      <c r="A4415" s="4">
        <v>0</v>
      </c>
      <c r="B4415" s="4">
        <v>1</v>
      </c>
      <c r="C4415" s="4">
        <v>1</v>
      </c>
      <c r="D4415" s="4">
        <v>1</v>
      </c>
      <c r="E4415" s="4">
        <v>0</v>
      </c>
      <c r="F4415" s="4">
        <v>71</v>
      </c>
      <c r="G4415" s="4">
        <v>0</v>
      </c>
      <c r="H4415" s="4">
        <v>0</v>
      </c>
      <c r="I4415" s="4">
        <v>1</v>
      </c>
      <c r="J4415" s="4">
        <v>1</v>
      </c>
      <c r="K4415" s="4">
        <v>1</v>
      </c>
      <c r="L4415" s="4">
        <v>1</v>
      </c>
      <c r="M4415" s="4">
        <v>1</v>
      </c>
      <c r="N4415" s="4">
        <v>0</v>
      </c>
      <c r="O4415" s="4">
        <v>0</v>
      </c>
      <c r="P4415" s="4">
        <v>2</v>
      </c>
      <c r="Q4415" s="4">
        <v>0</v>
      </c>
      <c r="R4415" s="4">
        <v>1</v>
      </c>
      <c r="S4415" s="4">
        <v>46.35</v>
      </c>
      <c r="T4415" s="4">
        <v>3353.4</v>
      </c>
      <c r="U4415" s="4">
        <f t="shared" si="340"/>
        <v>-5.3454271148711268</v>
      </c>
      <c r="V4415" s="4">
        <f t="shared" si="341"/>
        <v>4.769913469220198E-3</v>
      </c>
      <c r="W4415" s="4">
        <f t="shared" si="342"/>
        <v>4.7472694049435406E-3</v>
      </c>
      <c r="X4415" s="4">
        <f t="shared" si="343"/>
        <v>0.99525273059505648</v>
      </c>
      <c r="Y4415" s="4">
        <f t="shared" si="344"/>
        <v>-2.0666222033082649E-3</v>
      </c>
      <c r="Z4415" s="4">
        <f>IF(W4415&gt;$V$2,1,0)</f>
        <v>0</v>
      </c>
    </row>
    <row r="4416" spans="1:26" x14ac:dyDescent="0.3">
      <c r="A4416" s="4">
        <v>0</v>
      </c>
      <c r="B4416" s="4">
        <v>0</v>
      </c>
      <c r="C4416" s="4">
        <v>0</v>
      </c>
      <c r="D4416" s="4">
        <v>1</v>
      </c>
      <c r="E4416" s="4">
        <v>0</v>
      </c>
      <c r="F4416" s="4">
        <v>16</v>
      </c>
      <c r="G4416" s="4">
        <v>1</v>
      </c>
      <c r="H4416" s="4">
        <v>0</v>
      </c>
      <c r="I4416" s="4">
        <v>2</v>
      </c>
      <c r="J4416" s="4">
        <v>0</v>
      </c>
      <c r="K4416" s="4">
        <v>1</v>
      </c>
      <c r="L4416" s="4">
        <v>0</v>
      </c>
      <c r="M4416" s="4">
        <v>0</v>
      </c>
      <c r="N4416" s="4">
        <v>1</v>
      </c>
      <c r="O4416" s="4">
        <v>1</v>
      </c>
      <c r="P4416" s="4">
        <v>0</v>
      </c>
      <c r="Q4416" s="4">
        <v>1</v>
      </c>
      <c r="R4416" s="4">
        <v>0</v>
      </c>
      <c r="S4416" s="4">
        <v>94.65</v>
      </c>
      <c r="T4416" s="4">
        <v>1461.15</v>
      </c>
      <c r="U4416" s="4">
        <f t="shared" si="340"/>
        <v>0.54495452807301137</v>
      </c>
      <c r="V4416" s="4">
        <f t="shared" si="341"/>
        <v>1.724529962892944</v>
      </c>
      <c r="W4416" s="4">
        <f t="shared" si="342"/>
        <v>0.63296421268269476</v>
      </c>
      <c r="X4416" s="4">
        <f t="shared" si="343"/>
        <v>0.36703578731730524</v>
      </c>
      <c r="Y4416" s="4">
        <f t="shared" si="344"/>
        <v>-0.4352915883999785</v>
      </c>
      <c r="Z4416" s="4">
        <f>IF(W4416&gt;$V$2,1,0)</f>
        <v>1</v>
      </c>
    </row>
    <row r="4417" spans="1:26" x14ac:dyDescent="0.3">
      <c r="A4417" s="4">
        <v>0</v>
      </c>
      <c r="B4417" s="4">
        <v>0</v>
      </c>
      <c r="C4417" s="4">
        <v>0</v>
      </c>
      <c r="D4417" s="4">
        <v>1</v>
      </c>
      <c r="E4417" s="4">
        <v>0</v>
      </c>
      <c r="F4417" s="4">
        <v>57</v>
      </c>
      <c r="G4417" s="4">
        <v>0</v>
      </c>
      <c r="H4417" s="4">
        <v>0</v>
      </c>
      <c r="I4417" s="4">
        <v>1</v>
      </c>
      <c r="J4417" s="4">
        <v>1</v>
      </c>
      <c r="K4417" s="4">
        <v>0</v>
      </c>
      <c r="L4417" s="4">
        <v>1</v>
      </c>
      <c r="M4417" s="4">
        <v>1</v>
      </c>
      <c r="N4417" s="4">
        <v>0</v>
      </c>
      <c r="O4417" s="4">
        <v>1</v>
      </c>
      <c r="P4417" s="4">
        <v>0</v>
      </c>
      <c r="Q4417" s="4">
        <v>1</v>
      </c>
      <c r="R4417" s="4">
        <v>0</v>
      </c>
      <c r="S4417" s="4">
        <v>49.9</v>
      </c>
      <c r="T4417" s="4">
        <v>2782.4</v>
      </c>
      <c r="U4417" s="4">
        <f t="shared" si="340"/>
        <v>-2.6765210664874894</v>
      </c>
      <c r="V4417" s="4">
        <f t="shared" si="341"/>
        <v>6.8802096199740939E-2</v>
      </c>
      <c r="W4417" s="4">
        <f t="shared" si="342"/>
        <v>6.4373092497081896E-2</v>
      </c>
      <c r="X4417" s="4">
        <f t="shared" si="343"/>
        <v>0.9356269075029181</v>
      </c>
      <c r="Y4417" s="4">
        <f t="shared" si="344"/>
        <v>-2.8897296897083966E-2</v>
      </c>
      <c r="Z4417" s="4">
        <f>IF(W4417&gt;$V$2,1,0)</f>
        <v>0</v>
      </c>
    </row>
    <row r="4418" spans="1:26" x14ac:dyDescent="0.3">
      <c r="A4418" s="4">
        <v>0</v>
      </c>
      <c r="B4418" s="4">
        <v>1</v>
      </c>
      <c r="C4418" s="4">
        <v>0</v>
      </c>
      <c r="D4418" s="4">
        <v>0</v>
      </c>
      <c r="E4418" s="4">
        <v>0</v>
      </c>
      <c r="F4418" s="4">
        <v>66</v>
      </c>
      <c r="G4418" s="4">
        <v>1</v>
      </c>
      <c r="H4418" s="4">
        <v>1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1</v>
      </c>
      <c r="Q4418" s="4">
        <v>0</v>
      </c>
      <c r="R4418" s="4">
        <v>0</v>
      </c>
      <c r="S4418" s="4">
        <v>25.45</v>
      </c>
      <c r="T4418" s="4">
        <v>1699.15</v>
      </c>
      <c r="U4418" s="4">
        <f t="shared" si="340"/>
        <v>-5.218392530206895</v>
      </c>
      <c r="V4418" s="4">
        <f t="shared" si="341"/>
        <v>5.4160282345766886E-3</v>
      </c>
      <c r="W4418" s="4">
        <f t="shared" si="342"/>
        <v>5.3868528872438644E-3</v>
      </c>
      <c r="X4418" s="4">
        <f t="shared" si="343"/>
        <v>0.99461314711275617</v>
      </c>
      <c r="Y4418" s="4">
        <f t="shared" si="344"/>
        <v>-2.3458044233330127E-3</v>
      </c>
      <c r="Z4418" s="4">
        <f>IF(W4418&gt;$V$2,1,0)</f>
        <v>0</v>
      </c>
    </row>
    <row r="4419" spans="1:26" x14ac:dyDescent="0.3">
      <c r="A4419" s="4">
        <v>1</v>
      </c>
      <c r="B4419" s="4">
        <v>0</v>
      </c>
      <c r="C4419" s="4">
        <v>1</v>
      </c>
      <c r="D4419" s="4">
        <v>0</v>
      </c>
      <c r="E4419" s="4">
        <v>0</v>
      </c>
      <c r="F4419" s="4">
        <v>17</v>
      </c>
      <c r="G4419" s="4">
        <v>1</v>
      </c>
      <c r="H4419" s="4">
        <v>0</v>
      </c>
      <c r="I4419" s="4">
        <v>2</v>
      </c>
      <c r="J4419" s="4">
        <v>0</v>
      </c>
      <c r="K4419" s="4">
        <v>1</v>
      </c>
      <c r="L4419" s="4">
        <v>1</v>
      </c>
      <c r="M4419" s="4">
        <v>0</v>
      </c>
      <c r="N4419" s="4">
        <v>1</v>
      </c>
      <c r="O4419" s="4">
        <v>0</v>
      </c>
      <c r="P4419" s="4">
        <v>0</v>
      </c>
      <c r="Q4419" s="4">
        <v>1</v>
      </c>
      <c r="R4419" s="4">
        <v>2</v>
      </c>
      <c r="S4419" s="4">
        <v>89.15</v>
      </c>
      <c r="T4419" s="4">
        <v>1496.9</v>
      </c>
      <c r="U4419" s="4">
        <f t="shared" si="340"/>
        <v>0.54320729157457948</v>
      </c>
      <c r="V4419" s="4">
        <f t="shared" si="341"/>
        <v>1.7215194320197367</v>
      </c>
      <c r="W4419" s="4">
        <f t="shared" si="342"/>
        <v>0.63255819957241155</v>
      </c>
      <c r="X4419" s="4">
        <f t="shared" si="343"/>
        <v>0.63255819957241155</v>
      </c>
      <c r="Y4419" s="4">
        <f t="shared" si="344"/>
        <v>-0.19889951032551539</v>
      </c>
      <c r="Z4419" s="4">
        <f>IF(W4419&gt;$V$2,1,0)</f>
        <v>1</v>
      </c>
    </row>
    <row r="4420" spans="1:26" x14ac:dyDescent="0.3">
      <c r="A4420" s="4">
        <v>0</v>
      </c>
      <c r="B4420" s="4">
        <v>0</v>
      </c>
      <c r="C4420" s="4">
        <v>0</v>
      </c>
      <c r="D4420" s="4">
        <v>0</v>
      </c>
      <c r="E4420" s="4">
        <v>1</v>
      </c>
      <c r="F4420" s="4">
        <v>21</v>
      </c>
      <c r="G4420" s="4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3</v>
      </c>
      <c r="S4420" s="4">
        <v>20.75</v>
      </c>
      <c r="T4420" s="4">
        <v>452.2</v>
      </c>
      <c r="U4420" s="4">
        <f t="shared" si="340"/>
        <v>-2.5688107983072337</v>
      </c>
      <c r="V4420" s="4">
        <f t="shared" si="341"/>
        <v>7.6626615763854974E-2</v>
      </c>
      <c r="W4420" s="4">
        <f t="shared" si="342"/>
        <v>7.1172878918183927E-2</v>
      </c>
      <c r="X4420" s="4">
        <f t="shared" si="343"/>
        <v>0.92882712108181609</v>
      </c>
      <c r="Y4420" s="4">
        <f t="shared" si="344"/>
        <v>-3.2065111998797906E-2</v>
      </c>
      <c r="Z4420" s="4">
        <f>IF(W4420&gt;$V$2,1,0)</f>
        <v>0</v>
      </c>
    </row>
    <row r="4421" spans="1:26" x14ac:dyDescent="0.3">
      <c r="A4421" s="4">
        <v>0</v>
      </c>
      <c r="B4421" s="4">
        <v>1</v>
      </c>
      <c r="C4421" s="4">
        <v>0</v>
      </c>
      <c r="D4421" s="4">
        <v>1</v>
      </c>
      <c r="E4421" s="4">
        <v>0</v>
      </c>
      <c r="F4421" s="4">
        <v>66</v>
      </c>
      <c r="G4421" s="4">
        <v>1</v>
      </c>
      <c r="H4421" s="4">
        <v>1</v>
      </c>
      <c r="I4421" s="4">
        <v>1</v>
      </c>
      <c r="J4421" s="4">
        <v>1</v>
      </c>
      <c r="K4421" s="4">
        <v>1</v>
      </c>
      <c r="L4421" s="4">
        <v>1</v>
      </c>
      <c r="M4421" s="4">
        <v>0</v>
      </c>
      <c r="N4421" s="4">
        <v>0</v>
      </c>
      <c r="O4421" s="4">
        <v>0</v>
      </c>
      <c r="P4421" s="4">
        <v>2</v>
      </c>
      <c r="Q4421" s="4">
        <v>1</v>
      </c>
      <c r="R4421" s="4">
        <v>1</v>
      </c>
      <c r="S4421" s="4">
        <v>66.099999999999994</v>
      </c>
      <c r="T4421" s="4">
        <v>4428.45</v>
      </c>
      <c r="U4421" s="4">
        <f t="shared" si="340"/>
        <v>-4.4646170105495564</v>
      </c>
      <c r="V4421" s="4">
        <f t="shared" si="341"/>
        <v>1.1509102780964562E-2</v>
      </c>
      <c r="W4421" s="4">
        <f t="shared" si="342"/>
        <v>1.1378150477659893E-2</v>
      </c>
      <c r="X4421" s="4">
        <f t="shared" si="343"/>
        <v>0.98862184952234011</v>
      </c>
      <c r="Y4421" s="4">
        <f t="shared" si="344"/>
        <v>-4.9697954308517657E-3</v>
      </c>
      <c r="Z4421" s="4">
        <f>IF(W4421&gt;$V$2,1,0)</f>
        <v>0</v>
      </c>
    </row>
    <row r="4422" spans="1:26" x14ac:dyDescent="0.3">
      <c r="A4422" s="4">
        <v>0</v>
      </c>
      <c r="B4422" s="4">
        <v>0</v>
      </c>
      <c r="C4422" s="4">
        <v>0</v>
      </c>
      <c r="D4422" s="4">
        <v>1</v>
      </c>
      <c r="E4422" s="4">
        <v>0</v>
      </c>
      <c r="F4422" s="4">
        <v>17</v>
      </c>
      <c r="G4422" s="4">
        <v>1</v>
      </c>
      <c r="H4422" s="4">
        <v>1</v>
      </c>
      <c r="I4422" s="4">
        <v>1</v>
      </c>
      <c r="J4422" s="4">
        <v>0</v>
      </c>
      <c r="K4422" s="4">
        <v>1</v>
      </c>
      <c r="L4422" s="4">
        <v>0</v>
      </c>
      <c r="M4422" s="4">
        <v>0</v>
      </c>
      <c r="N4422" s="4">
        <v>1</v>
      </c>
      <c r="O4422" s="4">
        <v>1</v>
      </c>
      <c r="P4422" s="4">
        <v>0</v>
      </c>
      <c r="Q4422" s="4">
        <v>1</v>
      </c>
      <c r="R4422" s="4">
        <v>0</v>
      </c>
      <c r="S4422" s="4">
        <v>75.400000000000006</v>
      </c>
      <c r="T4422" s="4">
        <v>1322.55</v>
      </c>
      <c r="U4422" s="4">
        <f t="shared" si="340"/>
        <v>-0.22855982298369215</v>
      </c>
      <c r="V4422" s="4">
        <f t="shared" si="341"/>
        <v>0.79567869590702356</v>
      </c>
      <c r="W4422" s="4">
        <f t="shared" si="342"/>
        <v>0.44310749897554169</v>
      </c>
      <c r="X4422" s="4">
        <f t="shared" si="343"/>
        <v>0.55689250102445831</v>
      </c>
      <c r="Y4422" s="4">
        <f t="shared" si="344"/>
        <v>-0.25422863017205627</v>
      </c>
      <c r="Z4422" s="4">
        <f>IF(W4422&gt;$V$2,1,0)</f>
        <v>1</v>
      </c>
    </row>
    <row r="4423" spans="1:26" x14ac:dyDescent="0.3">
      <c r="A4423" s="4">
        <v>1</v>
      </c>
      <c r="B4423" s="4">
        <v>1</v>
      </c>
      <c r="C4423" s="4">
        <v>0</v>
      </c>
      <c r="D4423" s="4">
        <v>0</v>
      </c>
      <c r="E4423" s="4">
        <v>1</v>
      </c>
      <c r="F4423" s="4">
        <v>1</v>
      </c>
      <c r="G4423" s="4">
        <v>1</v>
      </c>
      <c r="H4423" s="4">
        <v>0</v>
      </c>
      <c r="I4423" s="4">
        <v>2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1</v>
      </c>
      <c r="R4423" s="4">
        <v>3</v>
      </c>
      <c r="S4423" s="4">
        <v>70.45</v>
      </c>
      <c r="T4423" s="4">
        <v>70.45</v>
      </c>
      <c r="U4423" s="4">
        <f t="shared" ref="U4423:U4486" si="345">$A$2+SUMPRODUCT($B$2:$T$2,B4423:T4423)</f>
        <v>0.57678652386489182</v>
      </c>
      <c r="V4423" s="4">
        <f t="shared" ref="V4423:V4486" si="346">EXP(U4423)</f>
        <v>1.7803082507059067</v>
      </c>
      <c r="W4423" s="4">
        <f t="shared" ref="W4423:W4486" si="347">V4423/(1+V4423)</f>
        <v>0.64032765081134269</v>
      </c>
      <c r="X4423" s="4">
        <f t="shared" ref="X4423:X4486" si="348">IF(A4423=1,W4423,1-W4423)</f>
        <v>0.64032765081134269</v>
      </c>
      <c r="Y4423" s="4">
        <f t="shared" ref="Y4423:Y4486" si="349">LOG(X4423)</f>
        <v>-0.19359774394265536</v>
      </c>
      <c r="Z4423" s="4">
        <f>IF(W4423&gt;$V$2,1,0)</f>
        <v>1</v>
      </c>
    </row>
    <row r="4424" spans="1:26" x14ac:dyDescent="0.3">
      <c r="A4424" s="4">
        <v>1</v>
      </c>
      <c r="B4424" s="4">
        <v>1</v>
      </c>
      <c r="C4424" s="4">
        <v>0</v>
      </c>
      <c r="D4424" s="4">
        <v>1</v>
      </c>
      <c r="E4424" s="4">
        <v>0</v>
      </c>
      <c r="F4424" s="4">
        <v>58</v>
      </c>
      <c r="G4424" s="4">
        <v>1</v>
      </c>
      <c r="H4424" s="4">
        <v>0</v>
      </c>
      <c r="I4424" s="4">
        <v>1</v>
      </c>
      <c r="J4424" s="4">
        <v>1</v>
      </c>
      <c r="K4424" s="4">
        <v>1</v>
      </c>
      <c r="L4424" s="4">
        <v>1</v>
      </c>
      <c r="M4424" s="4">
        <v>0</v>
      </c>
      <c r="N4424" s="4">
        <v>0</v>
      </c>
      <c r="O4424" s="4">
        <v>0</v>
      </c>
      <c r="P4424" s="4">
        <v>1</v>
      </c>
      <c r="Q4424" s="4">
        <v>0</v>
      </c>
      <c r="R4424" s="4">
        <v>1</v>
      </c>
      <c r="S4424" s="4">
        <v>60.3</v>
      </c>
      <c r="T4424" s="4">
        <v>3563.8</v>
      </c>
      <c r="U4424" s="4">
        <f t="shared" si="345"/>
        <v>-4.1612059344310062</v>
      </c>
      <c r="V4424" s="4">
        <f t="shared" si="346"/>
        <v>1.5588747572805485E-2</v>
      </c>
      <c r="W4424" s="4">
        <f t="shared" si="347"/>
        <v>1.5349468581708521E-2</v>
      </c>
      <c r="X4424" s="4">
        <f t="shared" si="348"/>
        <v>1.5349468581708521E-2</v>
      </c>
      <c r="Y4424" s="4">
        <f t="shared" si="349"/>
        <v>-1.8139066557585657</v>
      </c>
      <c r="Z4424" s="4">
        <f>IF(W4424&gt;$V$2,1,0)</f>
        <v>0</v>
      </c>
    </row>
    <row r="4425" spans="1:26" x14ac:dyDescent="0.3">
      <c r="A4425" s="4">
        <v>0</v>
      </c>
      <c r="B4425" s="4">
        <v>0</v>
      </c>
      <c r="C4425" s="4">
        <v>0</v>
      </c>
      <c r="D4425" s="4">
        <v>1</v>
      </c>
      <c r="E4425" s="4">
        <v>1</v>
      </c>
      <c r="F4425" s="4">
        <v>8</v>
      </c>
      <c r="G4425" s="4">
        <v>1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1</v>
      </c>
      <c r="S4425" s="4">
        <v>21.05</v>
      </c>
      <c r="T4425" s="4">
        <v>139.75</v>
      </c>
      <c r="U4425" s="4">
        <f t="shared" si="345"/>
        <v>-2.0267882928760521</v>
      </c>
      <c r="V4425" s="4">
        <f t="shared" si="346"/>
        <v>0.13175801047020835</v>
      </c>
      <c r="W4425" s="4">
        <f t="shared" si="347"/>
        <v>0.11641888924246908</v>
      </c>
      <c r="X4425" s="4">
        <f t="shared" si="348"/>
        <v>0.88358111075753087</v>
      </c>
      <c r="Y4425" s="4">
        <f t="shared" si="349"/>
        <v>-5.3753577071153164E-2</v>
      </c>
      <c r="Z4425" s="4">
        <f>IF(W4425&gt;$V$2,1,0)</f>
        <v>0</v>
      </c>
    </row>
    <row r="4426" spans="1:26" x14ac:dyDescent="0.3">
      <c r="A4426" s="4">
        <v>0</v>
      </c>
      <c r="B4426" s="4">
        <v>1</v>
      </c>
      <c r="C4426" s="4">
        <v>0</v>
      </c>
      <c r="D4426" s="4">
        <v>0</v>
      </c>
      <c r="E4426" s="4">
        <v>0</v>
      </c>
      <c r="F4426" s="4">
        <v>27</v>
      </c>
      <c r="G4426" s="4">
        <v>1</v>
      </c>
      <c r="H4426" s="4">
        <v>0</v>
      </c>
      <c r="I4426" s="4">
        <v>1</v>
      </c>
      <c r="J4426" s="4">
        <v>1</v>
      </c>
      <c r="K4426" s="4">
        <v>0</v>
      </c>
      <c r="L4426" s="4">
        <v>1</v>
      </c>
      <c r="M4426" s="4">
        <v>1</v>
      </c>
      <c r="N4426" s="4">
        <v>1</v>
      </c>
      <c r="O4426" s="4">
        <v>0</v>
      </c>
      <c r="P4426" s="4">
        <v>1</v>
      </c>
      <c r="Q4426" s="4">
        <v>0</v>
      </c>
      <c r="R4426" s="4">
        <v>1</v>
      </c>
      <c r="S4426" s="4">
        <v>69.349999999999994</v>
      </c>
      <c r="T4426" s="4">
        <v>1927.3</v>
      </c>
      <c r="U4426" s="4">
        <f t="shared" si="345"/>
        <v>-2.9460326789928897</v>
      </c>
      <c r="V4426" s="4">
        <f t="shared" si="346"/>
        <v>5.2547766812565989E-2</v>
      </c>
      <c r="W4426" s="4">
        <f t="shared" si="347"/>
        <v>4.9924353525252894E-2</v>
      </c>
      <c r="X4426" s="4">
        <f t="shared" si="348"/>
        <v>0.95007564647474707</v>
      </c>
      <c r="Y4426" s="4">
        <f t="shared" si="349"/>
        <v>-2.2241814144177023E-2</v>
      </c>
      <c r="Z4426" s="4">
        <f>IF(W4426&gt;$V$2,1,0)</f>
        <v>0</v>
      </c>
    </row>
    <row r="4427" spans="1:26" x14ac:dyDescent="0.3">
      <c r="A4427" s="4">
        <v>0</v>
      </c>
      <c r="B4427" s="4">
        <v>1</v>
      </c>
      <c r="C4427" s="4">
        <v>0</v>
      </c>
      <c r="D4427" s="4">
        <v>1</v>
      </c>
      <c r="E4427" s="4">
        <v>0</v>
      </c>
      <c r="F4427" s="4">
        <v>34</v>
      </c>
      <c r="G4427" s="4">
        <v>1</v>
      </c>
      <c r="H4427" s="4">
        <v>1</v>
      </c>
      <c r="I4427" s="4">
        <v>2</v>
      </c>
      <c r="J4427" s="4">
        <v>0</v>
      </c>
      <c r="K4427" s="4">
        <v>1</v>
      </c>
      <c r="L4427" s="4">
        <v>0</v>
      </c>
      <c r="M4427" s="4">
        <v>0</v>
      </c>
      <c r="N4427" s="4">
        <v>0</v>
      </c>
      <c r="O4427" s="4">
        <v>1</v>
      </c>
      <c r="P4427" s="4">
        <v>0</v>
      </c>
      <c r="Q4427" s="4">
        <v>0</v>
      </c>
      <c r="R4427" s="4">
        <v>3</v>
      </c>
      <c r="S4427" s="4">
        <v>88.85</v>
      </c>
      <c r="T4427" s="4">
        <v>3000.25</v>
      </c>
      <c r="U4427" s="4">
        <f t="shared" si="345"/>
        <v>-0.26115463191607646</v>
      </c>
      <c r="V4427" s="4">
        <f t="shared" si="346"/>
        <v>0.7701618188091921</v>
      </c>
      <c r="W4427" s="4">
        <f t="shared" si="347"/>
        <v>0.43507989530996022</v>
      </c>
      <c r="X4427" s="4">
        <f t="shared" si="348"/>
        <v>0.56492010469003984</v>
      </c>
      <c r="Y4427" s="4">
        <f t="shared" si="349"/>
        <v>-0.24801296907571974</v>
      </c>
      <c r="Z4427" s="4">
        <f>IF(W4427&gt;$V$2,1,0)</f>
        <v>1</v>
      </c>
    </row>
    <row r="4428" spans="1:26" x14ac:dyDescent="0.3">
      <c r="A4428" s="4">
        <v>0</v>
      </c>
      <c r="B4428" s="4">
        <v>1</v>
      </c>
      <c r="C4428" s="4">
        <v>0</v>
      </c>
      <c r="D4428" s="4">
        <v>0</v>
      </c>
      <c r="E4428" s="4">
        <v>0</v>
      </c>
      <c r="F4428" s="4">
        <v>30</v>
      </c>
      <c r="G4428" s="4">
        <v>1</v>
      </c>
      <c r="H4428" s="4">
        <v>0</v>
      </c>
      <c r="I4428" s="4">
        <v>2</v>
      </c>
      <c r="J4428" s="4">
        <v>0</v>
      </c>
      <c r="K4428" s="4">
        <v>1</v>
      </c>
      <c r="L4428" s="4">
        <v>0</v>
      </c>
      <c r="M4428" s="4">
        <v>0</v>
      </c>
      <c r="N4428" s="4">
        <v>1</v>
      </c>
      <c r="O4428" s="4">
        <v>1</v>
      </c>
      <c r="P4428" s="4">
        <v>1</v>
      </c>
      <c r="Q4428" s="4">
        <v>1</v>
      </c>
      <c r="R4428" s="4">
        <v>0</v>
      </c>
      <c r="S4428" s="4">
        <v>97</v>
      </c>
      <c r="T4428" s="4">
        <v>3021.3</v>
      </c>
      <c r="U4428" s="4">
        <f t="shared" si="345"/>
        <v>-0.74785671407950938</v>
      </c>
      <c r="V4428" s="4">
        <f t="shared" si="346"/>
        <v>0.47338005504745218</v>
      </c>
      <c r="W4428" s="4">
        <f t="shared" si="347"/>
        <v>0.32128849133376275</v>
      </c>
      <c r="X4428" s="4">
        <f t="shared" si="348"/>
        <v>0.6787115086662372</v>
      </c>
      <c r="Y4428" s="4">
        <f t="shared" si="349"/>
        <v>-0.1683147865712197</v>
      </c>
      <c r="Z4428" s="4">
        <f>IF(W4428&gt;$V$2,1,0)</f>
        <v>1</v>
      </c>
    </row>
    <row r="4429" spans="1:26" x14ac:dyDescent="0.3">
      <c r="A4429" s="4">
        <v>0</v>
      </c>
      <c r="B4429" s="4">
        <v>1</v>
      </c>
      <c r="C4429" s="4">
        <v>0</v>
      </c>
      <c r="D4429" s="4">
        <v>0</v>
      </c>
      <c r="E4429" s="4">
        <v>0</v>
      </c>
      <c r="F4429" s="4">
        <v>33</v>
      </c>
      <c r="G4429" s="4">
        <v>1</v>
      </c>
      <c r="H4429" s="4">
        <v>0</v>
      </c>
      <c r="I4429" s="4">
        <v>1</v>
      </c>
      <c r="J4429" s="4">
        <v>0</v>
      </c>
      <c r="K4429" s="4">
        <v>1</v>
      </c>
      <c r="L4429" s="4">
        <v>1</v>
      </c>
      <c r="M4429" s="4">
        <v>0</v>
      </c>
      <c r="N4429" s="4">
        <v>1</v>
      </c>
      <c r="O4429" s="4">
        <v>0</v>
      </c>
      <c r="P4429" s="4">
        <v>0</v>
      </c>
      <c r="Q4429" s="4">
        <v>1</v>
      </c>
      <c r="R4429" s="4">
        <v>1</v>
      </c>
      <c r="S4429" s="4">
        <v>66.400000000000006</v>
      </c>
      <c r="T4429" s="4">
        <v>2245.4</v>
      </c>
      <c r="U4429" s="4">
        <f t="shared" si="345"/>
        <v>-1.4642901324003459</v>
      </c>
      <c r="V4429" s="4">
        <f t="shared" si="346"/>
        <v>0.23124208449173952</v>
      </c>
      <c r="W4429" s="4">
        <f t="shared" si="347"/>
        <v>0.18781203745744035</v>
      </c>
      <c r="X4429" s="4">
        <f t="shared" si="348"/>
        <v>0.81218796254255965</v>
      </c>
      <c r="Y4429" s="4">
        <f t="shared" si="349"/>
        <v>-9.034345148730541E-2</v>
      </c>
      <c r="Z4429" s="4">
        <f>IF(W4429&gt;$V$2,1,0)</f>
        <v>0</v>
      </c>
    </row>
    <row r="4430" spans="1:26" x14ac:dyDescent="0.3">
      <c r="A4430" s="4">
        <v>1</v>
      </c>
      <c r="B4430" s="4">
        <v>1</v>
      </c>
      <c r="C4430" s="4">
        <v>0</v>
      </c>
      <c r="D4430" s="4">
        <v>0</v>
      </c>
      <c r="E4430" s="4">
        <v>1</v>
      </c>
      <c r="F4430" s="4">
        <v>1</v>
      </c>
      <c r="G4430" s="4">
        <v>0</v>
      </c>
      <c r="H4430" s="4">
        <v>0</v>
      </c>
      <c r="I4430" s="4">
        <v>1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2</v>
      </c>
      <c r="S4430" s="4">
        <v>24.75</v>
      </c>
      <c r="T4430" s="4">
        <v>24.75</v>
      </c>
      <c r="U4430" s="4">
        <f t="shared" si="345"/>
        <v>-5.1881231103037662E-2</v>
      </c>
      <c r="V4430" s="4">
        <f t="shared" si="346"/>
        <v>0.94944162428116474</v>
      </c>
      <c r="W4430" s="4">
        <f t="shared" si="347"/>
        <v>0.48703260074856614</v>
      </c>
      <c r="X4430" s="4">
        <f t="shared" si="348"/>
        <v>0.48703260074856614</v>
      </c>
      <c r="Y4430" s="4">
        <f t="shared" si="349"/>
        <v>-0.31244196722204715</v>
      </c>
      <c r="Z4430" s="4">
        <f>IF(W4430&gt;$V$2,1,0)</f>
        <v>1</v>
      </c>
    </row>
    <row r="4431" spans="1:26" x14ac:dyDescent="0.3">
      <c r="A4431" s="4">
        <v>0</v>
      </c>
      <c r="B4431" s="4">
        <v>1</v>
      </c>
      <c r="C4431" s="4">
        <v>0</v>
      </c>
      <c r="D4431" s="4">
        <v>1</v>
      </c>
      <c r="E4431" s="4">
        <v>1</v>
      </c>
      <c r="F4431" s="4">
        <v>14</v>
      </c>
      <c r="G4431" s="4">
        <v>1</v>
      </c>
      <c r="H4431" s="4">
        <v>1</v>
      </c>
      <c r="I4431" s="4">
        <v>1</v>
      </c>
      <c r="J4431" s="4">
        <v>1</v>
      </c>
      <c r="K4431" s="4">
        <v>1</v>
      </c>
      <c r="L4431" s="4">
        <v>0</v>
      </c>
      <c r="M4431" s="4">
        <v>0</v>
      </c>
      <c r="N4431" s="4">
        <v>0</v>
      </c>
      <c r="O4431" s="4">
        <v>1</v>
      </c>
      <c r="P4431" s="4">
        <v>0</v>
      </c>
      <c r="Q4431" s="4">
        <v>0</v>
      </c>
      <c r="R4431" s="4">
        <v>3</v>
      </c>
      <c r="S4431" s="4">
        <v>69.2</v>
      </c>
      <c r="T4431" s="4">
        <v>944.65</v>
      </c>
      <c r="U4431" s="4">
        <f t="shared" si="345"/>
        <v>-1.2127666414803593</v>
      </c>
      <c r="V4431" s="4">
        <f t="shared" si="346"/>
        <v>0.29737341466201617</v>
      </c>
      <c r="W4431" s="4">
        <f t="shared" si="347"/>
        <v>0.22921189173549242</v>
      </c>
      <c r="X4431" s="4">
        <f t="shared" si="348"/>
        <v>0.77078810826450761</v>
      </c>
      <c r="Y4431" s="4">
        <f t="shared" si="349"/>
        <v>-0.11306499426949529</v>
      </c>
      <c r="Z4431" s="4">
        <f>IF(W4431&gt;$V$2,1,0)</f>
        <v>0</v>
      </c>
    </row>
    <row r="4432" spans="1:26" x14ac:dyDescent="0.3">
      <c r="A4432" s="4">
        <v>0</v>
      </c>
      <c r="B4432" s="4">
        <v>0</v>
      </c>
      <c r="C4432" s="4">
        <v>0</v>
      </c>
      <c r="D4432" s="4">
        <v>0</v>
      </c>
      <c r="E4432" s="4">
        <v>1</v>
      </c>
      <c r="F4432" s="4">
        <v>16</v>
      </c>
      <c r="G4432" s="4">
        <v>1</v>
      </c>
      <c r="H4432" s="4">
        <v>1</v>
      </c>
      <c r="I4432" s="4">
        <v>2</v>
      </c>
      <c r="J4432" s="4">
        <v>0</v>
      </c>
      <c r="K4432" s="4">
        <v>0</v>
      </c>
      <c r="L4432" s="4">
        <v>0</v>
      </c>
      <c r="M4432" s="4">
        <v>1</v>
      </c>
      <c r="N4432" s="4">
        <v>0</v>
      </c>
      <c r="O4432" s="4">
        <v>0</v>
      </c>
      <c r="P4432" s="4">
        <v>1</v>
      </c>
      <c r="Q4432" s="4">
        <v>1</v>
      </c>
      <c r="R4432" s="4">
        <v>1</v>
      </c>
      <c r="S4432" s="4">
        <v>79.5</v>
      </c>
      <c r="T4432" s="4">
        <v>1264.2</v>
      </c>
      <c r="U4432" s="4">
        <f t="shared" si="345"/>
        <v>-0.93703566702975127</v>
      </c>
      <c r="V4432" s="4">
        <f t="shared" si="346"/>
        <v>0.3917875043032214</v>
      </c>
      <c r="W4432" s="4">
        <f t="shared" si="347"/>
        <v>0.2814995127430493</v>
      </c>
      <c r="X4432" s="4">
        <f t="shared" si="348"/>
        <v>0.7185004872569507</v>
      </c>
      <c r="Y4432" s="4">
        <f t="shared" si="349"/>
        <v>-0.14357293300931961</v>
      </c>
      <c r="Z4432" s="4">
        <f>IF(W4432&gt;$V$2,1,0)</f>
        <v>1</v>
      </c>
    </row>
    <row r="4433" spans="1:26" x14ac:dyDescent="0.3">
      <c r="A4433" s="4">
        <v>0</v>
      </c>
      <c r="B4433" s="4">
        <v>0</v>
      </c>
      <c r="C4433" s="4">
        <v>0</v>
      </c>
      <c r="D4433" s="4">
        <v>0</v>
      </c>
      <c r="E4433" s="4">
        <v>0</v>
      </c>
      <c r="F4433" s="4">
        <v>49</v>
      </c>
      <c r="G4433" s="4">
        <v>1</v>
      </c>
      <c r="H4433" s="4">
        <v>0</v>
      </c>
      <c r="I4433" s="4">
        <v>2</v>
      </c>
      <c r="J4433" s="4">
        <v>0</v>
      </c>
      <c r="K4433" s="4">
        <v>0</v>
      </c>
      <c r="L4433" s="4">
        <v>1</v>
      </c>
      <c r="M4433" s="4">
        <v>1</v>
      </c>
      <c r="N4433" s="4">
        <v>1</v>
      </c>
      <c r="O4433" s="4">
        <v>1</v>
      </c>
      <c r="P4433" s="4">
        <v>2</v>
      </c>
      <c r="Q4433" s="4">
        <v>0</v>
      </c>
      <c r="R4433" s="4">
        <v>1</v>
      </c>
      <c r="S4433" s="4">
        <v>100.65</v>
      </c>
      <c r="T4433" s="4">
        <v>4917.75</v>
      </c>
      <c r="U4433" s="4">
        <f t="shared" si="345"/>
        <v>-2.602716710054116</v>
      </c>
      <c r="V4433" s="4">
        <f t="shared" si="346"/>
        <v>7.407207227817994E-2</v>
      </c>
      <c r="W4433" s="4">
        <f t="shared" si="347"/>
        <v>6.896378203100284E-2</v>
      </c>
      <c r="X4433" s="4">
        <f t="shared" si="348"/>
        <v>0.93103621796899716</v>
      </c>
      <c r="Y4433" s="4">
        <f t="shared" si="349"/>
        <v>-3.1033424326780384E-2</v>
      </c>
      <c r="Z4433" s="4">
        <f>IF(W4433&gt;$V$2,1,0)</f>
        <v>0</v>
      </c>
    </row>
    <row r="4434" spans="1:26" x14ac:dyDescent="0.3">
      <c r="A4434" s="4">
        <v>1</v>
      </c>
      <c r="B4434" s="4">
        <v>1</v>
      </c>
      <c r="C4434" s="4">
        <v>0</v>
      </c>
      <c r="D4434" s="4">
        <v>1</v>
      </c>
      <c r="E4434" s="4">
        <v>1</v>
      </c>
      <c r="F4434" s="4">
        <v>19</v>
      </c>
      <c r="G4434" s="4">
        <v>1</v>
      </c>
      <c r="H4434" s="4">
        <v>1</v>
      </c>
      <c r="I4434" s="4">
        <v>2</v>
      </c>
      <c r="J4434" s="4">
        <v>0</v>
      </c>
      <c r="K4434" s="4">
        <v>0</v>
      </c>
      <c r="L4434" s="4">
        <v>1</v>
      </c>
      <c r="M4434" s="4">
        <v>1</v>
      </c>
      <c r="N4434" s="4">
        <v>1</v>
      </c>
      <c r="O4434" s="4">
        <v>1</v>
      </c>
      <c r="P4434" s="4">
        <v>0</v>
      </c>
      <c r="Q4434" s="4">
        <v>0</v>
      </c>
      <c r="R4434" s="4">
        <v>2</v>
      </c>
      <c r="S4434" s="4">
        <v>103.3</v>
      </c>
      <c r="T4434" s="4">
        <v>2012.7</v>
      </c>
      <c r="U4434" s="4">
        <f t="shared" si="345"/>
        <v>-6.9556625390249427E-2</v>
      </c>
      <c r="V4434" s="4">
        <f t="shared" si="346"/>
        <v>0.93280731131100436</v>
      </c>
      <c r="W4434" s="4">
        <f t="shared" si="347"/>
        <v>0.48261785117021844</v>
      </c>
      <c r="X4434" s="4">
        <f t="shared" si="348"/>
        <v>0.48261785117021844</v>
      </c>
      <c r="Y4434" s="4">
        <f t="shared" si="349"/>
        <v>-0.31639661835483135</v>
      </c>
      <c r="Z4434" s="4">
        <f>IF(W4434&gt;$V$2,1,0)</f>
        <v>1</v>
      </c>
    </row>
    <row r="4435" spans="1:26" x14ac:dyDescent="0.3">
      <c r="A4435" s="4">
        <v>0</v>
      </c>
      <c r="B4435" s="4">
        <v>0</v>
      </c>
      <c r="C4435" s="4">
        <v>0</v>
      </c>
      <c r="D4435" s="4">
        <v>1</v>
      </c>
      <c r="E4435" s="4">
        <v>1</v>
      </c>
      <c r="F4435" s="4">
        <v>70</v>
      </c>
      <c r="G4435" s="4">
        <v>1</v>
      </c>
      <c r="H4435" s="4">
        <v>1</v>
      </c>
      <c r="I4435" s="4">
        <v>1</v>
      </c>
      <c r="J4435" s="4">
        <v>1</v>
      </c>
      <c r="K4435" s="4">
        <v>1</v>
      </c>
      <c r="L4435" s="4">
        <v>1</v>
      </c>
      <c r="M4435" s="4">
        <v>1</v>
      </c>
      <c r="N4435" s="4">
        <v>1</v>
      </c>
      <c r="O4435" s="4">
        <v>0</v>
      </c>
      <c r="P4435" s="4">
        <v>2</v>
      </c>
      <c r="Q4435" s="4">
        <v>0</v>
      </c>
      <c r="R4435" s="4">
        <v>0</v>
      </c>
      <c r="S4435" s="4">
        <v>79.7</v>
      </c>
      <c r="T4435" s="4">
        <v>5743.3</v>
      </c>
      <c r="U4435" s="4">
        <f t="shared" si="345"/>
        <v>-5.1570445299288359</v>
      </c>
      <c r="V4435" s="4">
        <f t="shared" si="346"/>
        <v>5.7586942082639243E-3</v>
      </c>
      <c r="W4435" s="4">
        <f t="shared" si="347"/>
        <v>5.7257215288575606E-3</v>
      </c>
      <c r="X4435" s="4">
        <f t="shared" si="348"/>
        <v>0.99427427847114247</v>
      </c>
      <c r="Y4435" s="4">
        <f t="shared" si="349"/>
        <v>-2.4937954867525645E-3</v>
      </c>
      <c r="Z4435" s="4">
        <f>IF(W4435&gt;$V$2,1,0)</f>
        <v>0</v>
      </c>
    </row>
    <row r="4436" spans="1:26" x14ac:dyDescent="0.3">
      <c r="A4436" s="4">
        <v>0</v>
      </c>
      <c r="B4436" s="4">
        <v>0</v>
      </c>
      <c r="C4436" s="4">
        <v>0</v>
      </c>
      <c r="D4436" s="4">
        <v>1</v>
      </c>
      <c r="E4436" s="4">
        <v>1</v>
      </c>
      <c r="F4436" s="4">
        <v>32</v>
      </c>
      <c r="G4436" s="4">
        <v>1</v>
      </c>
      <c r="H4436" s="4">
        <v>0</v>
      </c>
      <c r="I4436" s="4">
        <v>1</v>
      </c>
      <c r="J4436" s="4">
        <v>1</v>
      </c>
      <c r="K4436" s="4">
        <v>1</v>
      </c>
      <c r="L4436" s="4">
        <v>0</v>
      </c>
      <c r="M4436" s="4">
        <v>1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61.4</v>
      </c>
      <c r="T4436" s="4">
        <v>1864.65</v>
      </c>
      <c r="U4436" s="4">
        <f t="shared" si="345"/>
        <v>-3.2497413666879051</v>
      </c>
      <c r="V4436" s="4">
        <f t="shared" si="346"/>
        <v>3.8784237430455643E-2</v>
      </c>
      <c r="W4436" s="4">
        <f t="shared" si="347"/>
        <v>3.7336182079921253E-2</v>
      </c>
      <c r="X4436" s="4">
        <f t="shared" si="348"/>
        <v>0.96266381792007871</v>
      </c>
      <c r="Y4436" s="4">
        <f t="shared" si="349"/>
        <v>-1.6525350998744512E-2</v>
      </c>
      <c r="Z4436" s="4">
        <f>IF(W4436&gt;$V$2,1,0)</f>
        <v>0</v>
      </c>
    </row>
    <row r="4437" spans="1:26" x14ac:dyDescent="0.3">
      <c r="A4437" s="4">
        <v>0</v>
      </c>
      <c r="B4437" s="4">
        <v>0</v>
      </c>
      <c r="C4437" s="4">
        <v>0</v>
      </c>
      <c r="D4437" s="4">
        <v>0</v>
      </c>
      <c r="E4437" s="4">
        <v>0</v>
      </c>
      <c r="F4437" s="4">
        <v>18</v>
      </c>
      <c r="G4437" s="4">
        <v>1</v>
      </c>
      <c r="H4437" s="4">
        <v>0</v>
      </c>
      <c r="I4437" s="4">
        <v>2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1</v>
      </c>
      <c r="R4437" s="4">
        <v>2</v>
      </c>
      <c r="S4437" s="4">
        <v>69.8</v>
      </c>
      <c r="T4437" s="4">
        <v>1221.6500000000001</v>
      </c>
      <c r="U4437" s="4">
        <f t="shared" si="345"/>
        <v>0.15111307862317358</v>
      </c>
      <c r="V4437" s="4">
        <f t="shared" si="346"/>
        <v>1.1631281755784402</v>
      </c>
      <c r="W4437" s="4">
        <f t="shared" si="347"/>
        <v>0.53770654402733631</v>
      </c>
      <c r="X4437" s="4">
        <f t="shared" si="348"/>
        <v>0.46229345597266369</v>
      </c>
      <c r="Y4437" s="4">
        <f t="shared" si="349"/>
        <v>-0.33508225420430804</v>
      </c>
      <c r="Z4437" s="4">
        <f>IF(W4437&gt;$V$2,1,0)</f>
        <v>1</v>
      </c>
    </row>
    <row r="4438" spans="1:26" x14ac:dyDescent="0.3">
      <c r="A4438" s="4">
        <v>0</v>
      </c>
      <c r="B4438" s="4">
        <v>1</v>
      </c>
      <c r="C4438" s="4">
        <v>0</v>
      </c>
      <c r="D4438" s="4">
        <v>0</v>
      </c>
      <c r="E4438" s="4">
        <v>0</v>
      </c>
      <c r="F4438" s="4">
        <v>37</v>
      </c>
      <c r="G4438" s="4">
        <v>0</v>
      </c>
      <c r="H4438" s="4">
        <v>0</v>
      </c>
      <c r="I4438" s="4">
        <v>1</v>
      </c>
      <c r="J4438" s="4">
        <v>1</v>
      </c>
      <c r="K4438" s="4">
        <v>1</v>
      </c>
      <c r="L4438" s="4">
        <v>0</v>
      </c>
      <c r="M4438" s="4">
        <v>1</v>
      </c>
      <c r="N4438" s="4">
        <v>0</v>
      </c>
      <c r="O4438" s="4">
        <v>0</v>
      </c>
      <c r="P4438" s="4">
        <v>2</v>
      </c>
      <c r="Q4438" s="4">
        <v>1</v>
      </c>
      <c r="R4438" s="4">
        <v>3</v>
      </c>
      <c r="S4438" s="4">
        <v>40.549999999999997</v>
      </c>
      <c r="T4438" s="4">
        <v>1390.85</v>
      </c>
      <c r="U4438" s="4">
        <f t="shared" si="345"/>
        <v>-3.5518151782956946</v>
      </c>
      <c r="V4438" s="4">
        <f t="shared" si="346"/>
        <v>2.8672546605176742E-2</v>
      </c>
      <c r="W4438" s="4">
        <f t="shared" si="347"/>
        <v>2.7873346770847369E-2</v>
      </c>
      <c r="X4438" s="4">
        <f t="shared" si="348"/>
        <v>0.97212665322915259</v>
      </c>
      <c r="Y4438" s="4">
        <f t="shared" si="349"/>
        <v>-1.2277149461339881E-2</v>
      </c>
      <c r="Z4438" s="4">
        <f>IF(W4438&gt;$V$2,1,0)</f>
        <v>0</v>
      </c>
    </row>
    <row r="4439" spans="1:26" x14ac:dyDescent="0.3">
      <c r="A4439" s="4">
        <v>0</v>
      </c>
      <c r="B4439" s="4">
        <v>0</v>
      </c>
      <c r="C4439" s="4">
        <v>0</v>
      </c>
      <c r="D4439" s="4">
        <v>0</v>
      </c>
      <c r="E4439" s="4">
        <v>0</v>
      </c>
      <c r="F4439" s="4">
        <v>4</v>
      </c>
      <c r="G4439" s="4">
        <v>1</v>
      </c>
      <c r="H4439" s="4">
        <v>1</v>
      </c>
      <c r="I4439" s="4">
        <v>2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1</v>
      </c>
      <c r="R4439" s="4">
        <v>2</v>
      </c>
      <c r="S4439" s="4">
        <v>75.650000000000006</v>
      </c>
      <c r="T4439" s="4">
        <v>302.35000000000002</v>
      </c>
      <c r="U4439" s="4">
        <f t="shared" si="345"/>
        <v>0.86701338924095317</v>
      </c>
      <c r="V4439" s="4">
        <f t="shared" si="346"/>
        <v>2.379792714734259</v>
      </c>
      <c r="W4439" s="4">
        <f t="shared" si="347"/>
        <v>0.70412386663818627</v>
      </c>
      <c r="X4439" s="4">
        <f t="shared" si="348"/>
        <v>0.29587613336181373</v>
      </c>
      <c r="Y4439" s="4">
        <f t="shared" si="349"/>
        <v>-0.52889006548250095</v>
      </c>
      <c r="Z4439" s="4">
        <f>IF(W4439&gt;$V$2,1,0)</f>
        <v>1</v>
      </c>
    </row>
    <row r="4440" spans="1:26" x14ac:dyDescent="0.3">
      <c r="A4440" s="4">
        <v>0</v>
      </c>
      <c r="B4440" s="4">
        <v>0</v>
      </c>
      <c r="C4440" s="4">
        <v>0</v>
      </c>
      <c r="D4440" s="4">
        <v>1</v>
      </c>
      <c r="E4440" s="4">
        <v>0</v>
      </c>
      <c r="F4440" s="4">
        <v>16</v>
      </c>
      <c r="G4440" s="4">
        <v>1</v>
      </c>
      <c r="H4440" s="4">
        <v>1</v>
      </c>
      <c r="I4440" s="4">
        <v>2</v>
      </c>
      <c r="J4440" s="4">
        <v>1</v>
      </c>
      <c r="K4440" s="4">
        <v>1</v>
      </c>
      <c r="L4440" s="4">
        <v>1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2</v>
      </c>
      <c r="S4440" s="4">
        <v>90.7</v>
      </c>
      <c r="T4440" s="4">
        <v>1374.9</v>
      </c>
      <c r="U4440" s="4">
        <f t="shared" si="345"/>
        <v>-0.53542354087028921</v>
      </c>
      <c r="V4440" s="4">
        <f t="shared" si="346"/>
        <v>0.5854212877872188</v>
      </c>
      <c r="W4440" s="4">
        <f t="shared" si="347"/>
        <v>0.36925282402653653</v>
      </c>
      <c r="X4440" s="4">
        <f t="shared" si="348"/>
        <v>0.63074717597346353</v>
      </c>
      <c r="Y4440" s="4">
        <f t="shared" si="349"/>
        <v>-0.20014468526046647</v>
      </c>
      <c r="Z4440" s="4">
        <f>IF(W4440&gt;$V$2,1,0)</f>
        <v>1</v>
      </c>
    </row>
    <row r="4441" spans="1:26" x14ac:dyDescent="0.3">
      <c r="A4441" s="4">
        <v>0</v>
      </c>
      <c r="B4441" s="4">
        <v>1</v>
      </c>
      <c r="C4441" s="4">
        <v>0</v>
      </c>
      <c r="D4441" s="4">
        <v>1</v>
      </c>
      <c r="E4441" s="4">
        <v>0</v>
      </c>
      <c r="F4441" s="4">
        <v>17</v>
      </c>
      <c r="G4441" s="4">
        <v>1</v>
      </c>
      <c r="H4441" s="4">
        <v>1</v>
      </c>
      <c r="I4441" s="4">
        <v>2</v>
      </c>
      <c r="J4441" s="4">
        <v>0</v>
      </c>
      <c r="K4441" s="4">
        <v>1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1</v>
      </c>
      <c r="R4441" s="4">
        <v>0</v>
      </c>
      <c r="S4441" s="4">
        <v>80.5</v>
      </c>
      <c r="T4441" s="4">
        <v>1336.9</v>
      </c>
      <c r="U4441" s="4">
        <f t="shared" si="345"/>
        <v>0.13663027118782234</v>
      </c>
      <c r="V4441" s="4">
        <f t="shared" si="346"/>
        <v>1.146404211486971</v>
      </c>
      <c r="W4441" s="4">
        <f t="shared" si="347"/>
        <v>0.53410452949715981</v>
      </c>
      <c r="X4441" s="4">
        <f t="shared" si="348"/>
        <v>0.46589547050284019</v>
      </c>
      <c r="Y4441" s="4">
        <f t="shared" si="349"/>
        <v>-0.3317115117994387</v>
      </c>
      <c r="Z4441" s="4">
        <f>IF(W4441&gt;$V$2,1,0)</f>
        <v>1</v>
      </c>
    </row>
    <row r="4442" spans="1:26" x14ac:dyDescent="0.3">
      <c r="A4442" s="4">
        <v>0</v>
      </c>
      <c r="B4442" s="4">
        <v>0</v>
      </c>
      <c r="C4442" s="4">
        <v>0</v>
      </c>
      <c r="D4442" s="4">
        <v>0</v>
      </c>
      <c r="E4442" s="4">
        <v>1</v>
      </c>
      <c r="F4442" s="4">
        <v>19</v>
      </c>
      <c r="G4442" s="4">
        <v>1</v>
      </c>
      <c r="H4442" s="4">
        <v>0</v>
      </c>
      <c r="I4442" s="4">
        <v>1</v>
      </c>
      <c r="J4442" s="4">
        <v>1</v>
      </c>
      <c r="K4442" s="4">
        <v>1</v>
      </c>
      <c r="L4442" s="4">
        <v>1</v>
      </c>
      <c r="M4442" s="4">
        <v>0</v>
      </c>
      <c r="N4442" s="4">
        <v>0</v>
      </c>
      <c r="O4442" s="4">
        <v>0</v>
      </c>
      <c r="P4442" s="4">
        <v>0</v>
      </c>
      <c r="Q4442" s="4">
        <v>1</v>
      </c>
      <c r="R4442" s="4">
        <v>2</v>
      </c>
      <c r="S4442" s="4">
        <v>60.6</v>
      </c>
      <c r="T4442" s="4">
        <v>1297.8</v>
      </c>
      <c r="U4442" s="4">
        <f t="shared" si="345"/>
        <v>-1.6553079952402801</v>
      </c>
      <c r="V4442" s="4">
        <f t="shared" si="346"/>
        <v>0.19103320932451984</v>
      </c>
      <c r="W4442" s="4">
        <f t="shared" si="347"/>
        <v>0.16039284868711765</v>
      </c>
      <c r="X4442" s="4">
        <f t="shared" si="348"/>
        <v>0.83960715131288233</v>
      </c>
      <c r="Y4442" s="4">
        <f t="shared" si="349"/>
        <v>-7.5923870991856712E-2</v>
      </c>
      <c r="Z4442" s="4">
        <f>IF(W4442&gt;$V$2,1,0)</f>
        <v>0</v>
      </c>
    </row>
    <row r="4443" spans="1:26" x14ac:dyDescent="0.3">
      <c r="A4443" s="4">
        <v>0</v>
      </c>
      <c r="B4443" s="4">
        <v>1</v>
      </c>
      <c r="C4443" s="4">
        <v>0</v>
      </c>
      <c r="D4443" s="4">
        <v>1</v>
      </c>
      <c r="E4443" s="4">
        <v>0</v>
      </c>
      <c r="F4443" s="4">
        <v>60</v>
      </c>
      <c r="G4443" s="4">
        <v>1</v>
      </c>
      <c r="H4443" s="4">
        <v>1</v>
      </c>
      <c r="I4443" s="4">
        <v>2</v>
      </c>
      <c r="J4443" s="4">
        <v>0</v>
      </c>
      <c r="K4443" s="4">
        <v>0</v>
      </c>
      <c r="L4443" s="4">
        <v>1</v>
      </c>
      <c r="M4443" s="4">
        <v>0</v>
      </c>
      <c r="N4443" s="4">
        <v>1</v>
      </c>
      <c r="O4443" s="4">
        <v>1</v>
      </c>
      <c r="P4443" s="4">
        <v>2</v>
      </c>
      <c r="Q4443" s="4">
        <v>0</v>
      </c>
      <c r="R4443" s="4">
        <v>1</v>
      </c>
      <c r="S4443" s="4">
        <v>101.15</v>
      </c>
      <c r="T4443" s="4">
        <v>6067.4</v>
      </c>
      <c r="U4443" s="4">
        <f t="shared" si="345"/>
        <v>-2.183418210638608</v>
      </c>
      <c r="V4443" s="4">
        <f t="shared" si="346"/>
        <v>0.11265579052388273</v>
      </c>
      <c r="W4443" s="4">
        <f t="shared" si="347"/>
        <v>0.10124945332000644</v>
      </c>
      <c r="X4443" s="4">
        <f t="shared" si="348"/>
        <v>0.89875054667999354</v>
      </c>
      <c r="Y4443" s="4">
        <f t="shared" si="349"/>
        <v>-4.6360832442126507E-2</v>
      </c>
      <c r="Z4443" s="4">
        <f>IF(W4443&gt;$V$2,1,0)</f>
        <v>0</v>
      </c>
    </row>
    <row r="4444" spans="1:26" x14ac:dyDescent="0.3">
      <c r="A4444" s="4">
        <v>0</v>
      </c>
      <c r="B4444" s="4">
        <v>1</v>
      </c>
      <c r="C4444" s="4">
        <v>0</v>
      </c>
      <c r="D4444" s="4">
        <v>1</v>
      </c>
      <c r="E4444" s="4">
        <v>1</v>
      </c>
      <c r="F4444" s="4">
        <v>51</v>
      </c>
      <c r="G4444" s="4">
        <v>1</v>
      </c>
      <c r="H4444" s="4">
        <v>1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2</v>
      </c>
      <c r="Q4444" s="4">
        <v>1</v>
      </c>
      <c r="R4444" s="4">
        <v>3</v>
      </c>
      <c r="S4444" s="4">
        <v>24.95</v>
      </c>
      <c r="T4444" s="4">
        <v>1222.25</v>
      </c>
      <c r="U4444" s="4">
        <f t="shared" si="345"/>
        <v>-4.6946376662720386</v>
      </c>
      <c r="V4444" s="4">
        <f t="shared" si="346"/>
        <v>9.1441800125455098E-3</v>
      </c>
      <c r="W4444" s="4">
        <f t="shared" si="347"/>
        <v>9.0613216561699142E-3</v>
      </c>
      <c r="X4444" s="4">
        <f t="shared" si="348"/>
        <v>0.99093867834383009</v>
      </c>
      <c r="Y4444" s="4">
        <f t="shared" si="349"/>
        <v>-3.9532198647691556E-3</v>
      </c>
      <c r="Z4444" s="4">
        <f>IF(W4444&gt;$V$2,1,0)</f>
        <v>0</v>
      </c>
    </row>
    <row r="4445" spans="1:26" x14ac:dyDescent="0.3">
      <c r="A4445" s="4">
        <v>0</v>
      </c>
      <c r="B4445" s="4">
        <v>1</v>
      </c>
      <c r="C4445" s="4">
        <v>0</v>
      </c>
      <c r="D4445" s="4">
        <v>1</v>
      </c>
      <c r="E4445" s="4">
        <v>1</v>
      </c>
      <c r="F4445" s="4">
        <v>28</v>
      </c>
      <c r="G4445" s="4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2</v>
      </c>
      <c r="Q4445" s="4">
        <v>1</v>
      </c>
      <c r="R4445" s="4">
        <v>1</v>
      </c>
      <c r="S4445" s="4">
        <v>20.3</v>
      </c>
      <c r="T4445" s="4">
        <v>487.95</v>
      </c>
      <c r="U4445" s="4">
        <f t="shared" si="345"/>
        <v>-3.9911910086591984</v>
      </c>
      <c r="V4445" s="4">
        <f t="shared" si="346"/>
        <v>1.847769391583963E-2</v>
      </c>
      <c r="W4445" s="4">
        <f t="shared" si="347"/>
        <v>1.814246303696319E-2</v>
      </c>
      <c r="X4445" s="4">
        <f t="shared" si="348"/>
        <v>0.98185753696303679</v>
      </c>
      <c r="Y4445" s="4">
        <f t="shared" si="349"/>
        <v>-7.9515217845414592E-3</v>
      </c>
      <c r="Z4445" s="4">
        <f>IF(W4445&gt;$V$2,1,0)</f>
        <v>0</v>
      </c>
    </row>
    <row r="4446" spans="1:26" x14ac:dyDescent="0.3">
      <c r="A4446" s="4">
        <v>0</v>
      </c>
      <c r="B4446" s="4">
        <v>1</v>
      </c>
      <c r="C4446" s="4">
        <v>0</v>
      </c>
      <c r="D4446" s="4">
        <v>0</v>
      </c>
      <c r="E4446" s="4">
        <v>0</v>
      </c>
      <c r="F4446" s="4">
        <v>43</v>
      </c>
      <c r="G4446" s="4">
        <v>1</v>
      </c>
      <c r="H4446" s="4">
        <v>0</v>
      </c>
      <c r="I4446" s="4">
        <v>1</v>
      </c>
      <c r="J4446" s="4">
        <v>0</v>
      </c>
      <c r="K4446" s="4">
        <v>1</v>
      </c>
      <c r="L4446" s="4">
        <v>0</v>
      </c>
      <c r="M4446" s="4">
        <v>0</v>
      </c>
      <c r="N4446" s="4">
        <v>0</v>
      </c>
      <c r="O4446" s="4">
        <v>1</v>
      </c>
      <c r="P4446" s="4">
        <v>2</v>
      </c>
      <c r="Q4446" s="4">
        <v>1</v>
      </c>
      <c r="R4446" s="4">
        <v>2</v>
      </c>
      <c r="S4446" s="4">
        <v>60</v>
      </c>
      <c r="T4446" s="4">
        <v>2548.5500000000002</v>
      </c>
      <c r="U4446" s="4">
        <f t="shared" si="345"/>
        <v>-3.1282447558253339</v>
      </c>
      <c r="V4446" s="4">
        <f t="shared" si="346"/>
        <v>4.3794600045817263E-2</v>
      </c>
      <c r="W4446" s="4">
        <f t="shared" si="347"/>
        <v>4.1957105395922623E-2</v>
      </c>
      <c r="X4446" s="4">
        <f t="shared" si="348"/>
        <v>0.95804289460407732</v>
      </c>
      <c r="Y4446" s="4">
        <f t="shared" si="349"/>
        <v>-1.8615045751506853E-2</v>
      </c>
      <c r="Z4446" s="4">
        <f>IF(W4446&gt;$V$2,1,0)</f>
        <v>0</v>
      </c>
    </row>
    <row r="4447" spans="1:26" x14ac:dyDescent="0.3">
      <c r="A4447" s="4">
        <v>0</v>
      </c>
      <c r="B4447" s="4">
        <v>1</v>
      </c>
      <c r="C4447" s="4">
        <v>0</v>
      </c>
      <c r="D4447" s="4">
        <v>1</v>
      </c>
      <c r="E4447" s="4">
        <v>0</v>
      </c>
      <c r="F4447" s="4">
        <v>42</v>
      </c>
      <c r="G4447" s="4">
        <v>1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2</v>
      </c>
      <c r="Q4447" s="4">
        <v>0</v>
      </c>
      <c r="R4447" s="4">
        <v>2</v>
      </c>
      <c r="S4447" s="4">
        <v>20.25</v>
      </c>
      <c r="T4447" s="4">
        <v>835.5</v>
      </c>
      <c r="U4447" s="4">
        <f t="shared" si="345"/>
        <v>-4.8242211459667175</v>
      </c>
      <c r="V4447" s="4">
        <f t="shared" si="346"/>
        <v>8.0328078193910267E-3</v>
      </c>
      <c r="W4447" s="4">
        <f t="shared" si="347"/>
        <v>7.9687960124709186E-3</v>
      </c>
      <c r="X4447" s="4">
        <f t="shared" si="348"/>
        <v>0.99203120398752909</v>
      </c>
      <c r="Y4447" s="4">
        <f t="shared" si="349"/>
        <v>-3.4746670530161291E-3</v>
      </c>
      <c r="Z4447" s="4">
        <f>IF(W4447&gt;$V$2,1,0)</f>
        <v>0</v>
      </c>
    </row>
    <row r="4448" spans="1:26" x14ac:dyDescent="0.3">
      <c r="A4448" s="4">
        <v>1</v>
      </c>
      <c r="B4448" s="4">
        <v>1</v>
      </c>
      <c r="C4448" s="4">
        <v>0</v>
      </c>
      <c r="D4448" s="4">
        <v>0</v>
      </c>
      <c r="E4448" s="4">
        <v>0</v>
      </c>
      <c r="F4448" s="4">
        <v>3</v>
      </c>
      <c r="G4448" s="4">
        <v>1</v>
      </c>
      <c r="H4448" s="4">
        <v>0</v>
      </c>
      <c r="I4448" s="4">
        <v>2</v>
      </c>
      <c r="J4448" s="4">
        <v>0</v>
      </c>
      <c r="K4448" s="4">
        <v>0</v>
      </c>
      <c r="L4448" s="4">
        <v>0</v>
      </c>
      <c r="M4448" s="4">
        <v>0</v>
      </c>
      <c r="N4448" s="4">
        <v>1</v>
      </c>
      <c r="O4448" s="4">
        <v>0</v>
      </c>
      <c r="P4448" s="4">
        <v>0</v>
      </c>
      <c r="Q4448" s="4">
        <v>1</v>
      </c>
      <c r="R4448" s="4">
        <v>2</v>
      </c>
      <c r="S4448" s="4">
        <v>78.5</v>
      </c>
      <c r="T4448" s="4">
        <v>242.05</v>
      </c>
      <c r="U4448" s="4">
        <f t="shared" si="345"/>
        <v>1.0269609824190553</v>
      </c>
      <c r="V4448" s="4">
        <f t="shared" si="346"/>
        <v>2.7925662680897916</v>
      </c>
      <c r="W4448" s="4">
        <f t="shared" si="347"/>
        <v>0.73632629483263534</v>
      </c>
      <c r="X4448" s="4">
        <f t="shared" si="348"/>
        <v>0.73632629483263534</v>
      </c>
      <c r="Y4448" s="4">
        <f t="shared" si="349"/>
        <v>-0.13292969022435758</v>
      </c>
      <c r="Z4448" s="4">
        <f>IF(W4448&gt;$V$2,1,0)</f>
        <v>1</v>
      </c>
    </row>
    <row r="4449" spans="1:26" x14ac:dyDescent="0.3">
      <c r="A4449" s="4">
        <v>0</v>
      </c>
      <c r="B4449" s="4">
        <v>0</v>
      </c>
      <c r="C4449" s="4">
        <v>0</v>
      </c>
      <c r="D4449" s="4">
        <v>0</v>
      </c>
      <c r="E4449" s="4">
        <v>0</v>
      </c>
      <c r="F4449" s="4">
        <v>1</v>
      </c>
      <c r="G4449" s="4">
        <v>1</v>
      </c>
      <c r="H4449" s="4">
        <v>0</v>
      </c>
      <c r="I4449" s="4">
        <v>1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3</v>
      </c>
      <c r="S4449" s="4">
        <v>44.75</v>
      </c>
      <c r="T4449" s="4">
        <v>44.75</v>
      </c>
      <c r="U4449" s="4">
        <f t="shared" si="345"/>
        <v>-0.41910071054784565</v>
      </c>
      <c r="V4449" s="4">
        <f t="shared" si="346"/>
        <v>0.65763796085329917</v>
      </c>
      <c r="W4449" s="4">
        <f t="shared" si="347"/>
        <v>0.39673196221614526</v>
      </c>
      <c r="X4449" s="4">
        <f t="shared" si="348"/>
        <v>0.60326803778385474</v>
      </c>
      <c r="Y4449" s="4">
        <f t="shared" si="349"/>
        <v>-0.21948968376997924</v>
      </c>
      <c r="Z4449" s="4">
        <f>IF(W4449&gt;$V$2,1,0)</f>
        <v>1</v>
      </c>
    </row>
    <row r="4450" spans="1:26" x14ac:dyDescent="0.3">
      <c r="A4450" s="4">
        <v>1</v>
      </c>
      <c r="B4450" s="4">
        <v>0</v>
      </c>
      <c r="C4450" s="4">
        <v>0</v>
      </c>
      <c r="D4450" s="4">
        <v>0</v>
      </c>
      <c r="E4450" s="4">
        <v>0</v>
      </c>
      <c r="F4450" s="4">
        <v>3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3</v>
      </c>
      <c r="S4450" s="4">
        <v>19.850000000000001</v>
      </c>
      <c r="T4450" s="4">
        <v>63.75</v>
      </c>
      <c r="U4450" s="4">
        <f t="shared" si="345"/>
        <v>-1.3969401860821016</v>
      </c>
      <c r="V4450" s="4">
        <f t="shared" si="346"/>
        <v>0.24735266031953587</v>
      </c>
      <c r="W4450" s="4">
        <f t="shared" si="347"/>
        <v>0.19830210668422452</v>
      </c>
      <c r="X4450" s="4">
        <f t="shared" si="348"/>
        <v>0.19830210668422452</v>
      </c>
      <c r="Y4450" s="4">
        <f t="shared" si="349"/>
        <v>-0.70267267199503058</v>
      </c>
      <c r="Z4450" s="4">
        <f>IF(W4450&gt;$V$2,1,0)</f>
        <v>0</v>
      </c>
    </row>
    <row r="4451" spans="1:26" x14ac:dyDescent="0.3">
      <c r="A4451" s="4">
        <v>0</v>
      </c>
      <c r="B4451" s="4">
        <v>0</v>
      </c>
      <c r="C4451" s="4">
        <v>0</v>
      </c>
      <c r="D4451" s="4">
        <v>0</v>
      </c>
      <c r="E4451" s="4">
        <v>0</v>
      </c>
      <c r="F4451" s="4">
        <v>63</v>
      </c>
      <c r="G4451" s="4">
        <v>1</v>
      </c>
      <c r="H4451" s="4">
        <v>1</v>
      </c>
      <c r="I4451" s="4">
        <v>2</v>
      </c>
      <c r="J4451" s="4">
        <v>1</v>
      </c>
      <c r="K4451" s="4">
        <v>1</v>
      </c>
      <c r="L4451" s="4">
        <v>1</v>
      </c>
      <c r="M4451" s="4">
        <v>0</v>
      </c>
      <c r="N4451" s="4">
        <v>1</v>
      </c>
      <c r="O4451" s="4">
        <v>0</v>
      </c>
      <c r="P4451" s="4">
        <v>2</v>
      </c>
      <c r="Q4451" s="4">
        <v>0</v>
      </c>
      <c r="R4451" s="4">
        <v>1</v>
      </c>
      <c r="S4451" s="4">
        <v>98</v>
      </c>
      <c r="T4451" s="4">
        <v>6218.45</v>
      </c>
      <c r="U4451" s="4">
        <f t="shared" si="345"/>
        <v>-2.9195071194329278</v>
      </c>
      <c r="V4451" s="4">
        <f t="shared" si="346"/>
        <v>5.3960276718902467E-2</v>
      </c>
      <c r="W4451" s="4">
        <f t="shared" si="347"/>
        <v>5.1197638004808789E-2</v>
      </c>
      <c r="X4451" s="4">
        <f t="shared" si="348"/>
        <v>0.94880236199519119</v>
      </c>
      <c r="Y4451" s="4">
        <f t="shared" si="349"/>
        <v>-2.2824242824457455E-2</v>
      </c>
      <c r="Z4451" s="4">
        <f>IF(W4451&gt;$V$2,1,0)</f>
        <v>0</v>
      </c>
    </row>
    <row r="4452" spans="1:26" x14ac:dyDescent="0.3">
      <c r="A4452" s="4">
        <v>1</v>
      </c>
      <c r="B4452" s="4">
        <v>1</v>
      </c>
      <c r="C4452" s="4">
        <v>1</v>
      </c>
      <c r="D4452" s="4">
        <v>0</v>
      </c>
      <c r="E4452" s="4">
        <v>0</v>
      </c>
      <c r="F4452" s="4">
        <v>3</v>
      </c>
      <c r="G4452" s="4">
        <v>1</v>
      </c>
      <c r="H4452" s="4">
        <v>0</v>
      </c>
      <c r="I4452" s="4">
        <v>2</v>
      </c>
      <c r="J4452" s="4">
        <v>0</v>
      </c>
      <c r="K4452" s="4">
        <v>0</v>
      </c>
      <c r="L4452" s="4">
        <v>0</v>
      </c>
      <c r="M4452" s="4">
        <v>0</v>
      </c>
      <c r="N4452" s="4">
        <v>1</v>
      </c>
      <c r="O4452" s="4">
        <v>0</v>
      </c>
      <c r="P4452" s="4">
        <v>0</v>
      </c>
      <c r="Q4452" s="4">
        <v>1</v>
      </c>
      <c r="R4452" s="4">
        <v>2</v>
      </c>
      <c r="S4452" s="4">
        <v>79.900000000000006</v>
      </c>
      <c r="T4452" s="4">
        <v>260.89999999999998</v>
      </c>
      <c r="U4452" s="4">
        <f t="shared" si="345"/>
        <v>1.1274532097452945</v>
      </c>
      <c r="V4452" s="4">
        <f t="shared" si="346"/>
        <v>3.0877825432325832</v>
      </c>
      <c r="W4452" s="4">
        <f t="shared" si="347"/>
        <v>0.75536859179177163</v>
      </c>
      <c r="X4452" s="4">
        <f t="shared" si="348"/>
        <v>0.75536859179177163</v>
      </c>
      <c r="Y4452" s="4">
        <f t="shared" si="349"/>
        <v>-0.12184107708739252</v>
      </c>
      <c r="Z4452" s="4">
        <f>IF(W4452&gt;$V$2,1,0)</f>
        <v>1</v>
      </c>
    </row>
    <row r="4453" spans="1:26" x14ac:dyDescent="0.3">
      <c r="A4453" s="4">
        <v>0</v>
      </c>
      <c r="B4453" s="4">
        <v>1</v>
      </c>
      <c r="C4453" s="4">
        <v>0</v>
      </c>
      <c r="D4453" s="4">
        <v>1</v>
      </c>
      <c r="E4453" s="4">
        <v>0</v>
      </c>
      <c r="F4453" s="4">
        <v>68</v>
      </c>
      <c r="G4453" s="4">
        <v>1</v>
      </c>
      <c r="H4453" s="4">
        <v>1</v>
      </c>
      <c r="I4453" s="4">
        <v>2</v>
      </c>
      <c r="J4453" s="4">
        <v>1</v>
      </c>
      <c r="K4453" s="4">
        <v>1</v>
      </c>
      <c r="L4453" s="4">
        <v>0</v>
      </c>
      <c r="M4453" s="4">
        <v>1</v>
      </c>
      <c r="N4453" s="4">
        <v>1</v>
      </c>
      <c r="O4453" s="4">
        <v>1</v>
      </c>
      <c r="P4453" s="4">
        <v>0</v>
      </c>
      <c r="Q4453" s="4">
        <v>1</v>
      </c>
      <c r="R4453" s="4">
        <v>2</v>
      </c>
      <c r="S4453" s="4">
        <v>107.7</v>
      </c>
      <c r="T4453" s="4">
        <v>7320.9</v>
      </c>
      <c r="U4453" s="4">
        <f t="shared" si="345"/>
        <v>-1.2809467566766646</v>
      </c>
      <c r="V4453" s="4">
        <f t="shared" si="346"/>
        <v>0.27777419135243031</v>
      </c>
      <c r="W4453" s="4">
        <f t="shared" si="347"/>
        <v>0.2173891077408808</v>
      </c>
      <c r="X4453" s="4">
        <f t="shared" si="348"/>
        <v>0.78261089225911917</v>
      </c>
      <c r="Y4453" s="4">
        <f t="shared" si="349"/>
        <v>-0.10645411194886802</v>
      </c>
      <c r="Z4453" s="4">
        <f>IF(W4453&gt;$V$2,1,0)</f>
        <v>0</v>
      </c>
    </row>
    <row r="4454" spans="1:26" x14ac:dyDescent="0.3">
      <c r="A4454" s="4">
        <v>1</v>
      </c>
      <c r="B4454" s="4">
        <v>0</v>
      </c>
      <c r="C4454" s="4">
        <v>1</v>
      </c>
      <c r="D4454" s="4">
        <v>0</v>
      </c>
      <c r="E4454" s="4">
        <v>0</v>
      </c>
      <c r="F4454" s="4">
        <v>30</v>
      </c>
      <c r="G4454" s="4">
        <v>1</v>
      </c>
      <c r="H4454" s="4">
        <v>1</v>
      </c>
      <c r="I4454" s="4">
        <v>2</v>
      </c>
      <c r="J4454" s="4">
        <v>0</v>
      </c>
      <c r="K4454" s="4">
        <v>1</v>
      </c>
      <c r="L4454" s="4">
        <v>0</v>
      </c>
      <c r="M4454" s="4">
        <v>0</v>
      </c>
      <c r="N4454" s="4">
        <v>1</v>
      </c>
      <c r="O4454" s="4">
        <v>1</v>
      </c>
      <c r="P4454" s="4">
        <v>0</v>
      </c>
      <c r="Q4454" s="4">
        <v>1</v>
      </c>
      <c r="R4454" s="4">
        <v>2</v>
      </c>
      <c r="S4454" s="4">
        <v>99.7</v>
      </c>
      <c r="T4454" s="4">
        <v>2967.35</v>
      </c>
      <c r="U4454" s="4">
        <f t="shared" si="345"/>
        <v>0.66960676471756775</v>
      </c>
      <c r="V4454" s="4">
        <f t="shared" si="346"/>
        <v>1.9534689966471708</v>
      </c>
      <c r="W4454" s="4">
        <f t="shared" si="347"/>
        <v>0.66141510165327033</v>
      </c>
      <c r="X4454" s="4">
        <f t="shared" si="348"/>
        <v>0.66141510165327033</v>
      </c>
      <c r="Y4454" s="4">
        <f t="shared" si="349"/>
        <v>-0.17952589335063668</v>
      </c>
      <c r="Z4454" s="4">
        <f>IF(W4454&gt;$V$2,1,0)</f>
        <v>1</v>
      </c>
    </row>
    <row r="4455" spans="1:26" x14ac:dyDescent="0.3">
      <c r="A4455" s="4">
        <v>0</v>
      </c>
      <c r="B4455" s="4">
        <v>0</v>
      </c>
      <c r="C4455" s="4">
        <v>0</v>
      </c>
      <c r="D4455" s="4">
        <v>0</v>
      </c>
      <c r="E4455" s="4">
        <v>0</v>
      </c>
      <c r="F4455" s="4">
        <v>60</v>
      </c>
      <c r="G4455" s="4">
        <v>1</v>
      </c>
      <c r="H4455" s="4">
        <v>1</v>
      </c>
      <c r="I4455" s="4">
        <v>2</v>
      </c>
      <c r="J4455" s="4">
        <v>0</v>
      </c>
      <c r="K4455" s="4">
        <v>1</v>
      </c>
      <c r="L4455" s="4">
        <v>1</v>
      </c>
      <c r="M4455" s="4">
        <v>0</v>
      </c>
      <c r="N4455" s="4">
        <v>1</v>
      </c>
      <c r="O4455" s="4">
        <v>1</v>
      </c>
      <c r="P4455" s="4">
        <v>2</v>
      </c>
      <c r="Q4455" s="4">
        <v>0</v>
      </c>
      <c r="R4455" s="4">
        <v>2</v>
      </c>
      <c r="S4455" s="4">
        <v>104.7</v>
      </c>
      <c r="T4455" s="4">
        <v>6333.8</v>
      </c>
      <c r="U4455" s="4">
        <f t="shared" si="345"/>
        <v>-2.1266645901823553</v>
      </c>
      <c r="V4455" s="4">
        <f t="shared" si="346"/>
        <v>0.11923432669456603</v>
      </c>
      <c r="W4455" s="4">
        <f t="shared" si="347"/>
        <v>0.1065320495009304</v>
      </c>
      <c r="X4455" s="4">
        <f t="shared" si="348"/>
        <v>0.89346795049906957</v>
      </c>
      <c r="Y4455" s="4">
        <f t="shared" si="349"/>
        <v>-4.8921021413559099E-2</v>
      </c>
      <c r="Z4455" s="4">
        <f>IF(W4455&gt;$V$2,1,0)</f>
        <v>0</v>
      </c>
    </row>
    <row r="4456" spans="1:26" x14ac:dyDescent="0.3">
      <c r="A4456" s="4">
        <v>1</v>
      </c>
      <c r="B4456" s="4">
        <v>1</v>
      </c>
      <c r="C4456" s="4">
        <v>0</v>
      </c>
      <c r="D4456" s="4">
        <v>0</v>
      </c>
      <c r="E4456" s="4">
        <v>0</v>
      </c>
      <c r="F4456" s="4">
        <v>15</v>
      </c>
      <c r="G4456" s="4">
        <v>1</v>
      </c>
      <c r="H4456" s="4">
        <v>1</v>
      </c>
      <c r="I4456" s="4">
        <v>1</v>
      </c>
      <c r="J4456" s="4">
        <v>0</v>
      </c>
      <c r="K4456" s="4">
        <v>1</v>
      </c>
      <c r="L4456" s="4">
        <v>0</v>
      </c>
      <c r="M4456" s="4">
        <v>1</v>
      </c>
      <c r="N4456" s="4">
        <v>0</v>
      </c>
      <c r="O4456" s="4">
        <v>0</v>
      </c>
      <c r="P4456" s="4">
        <v>0</v>
      </c>
      <c r="Q4456" s="4">
        <v>1</v>
      </c>
      <c r="R4456" s="4">
        <v>1</v>
      </c>
      <c r="S4456" s="4">
        <v>58.6</v>
      </c>
      <c r="T4456" s="4">
        <v>939.7</v>
      </c>
      <c r="U4456" s="4">
        <f t="shared" si="345"/>
        <v>-1.0906049995299614</v>
      </c>
      <c r="V4456" s="4">
        <f t="shared" si="346"/>
        <v>0.33601314440539393</v>
      </c>
      <c r="W4456" s="4">
        <f t="shared" si="347"/>
        <v>0.2515043701571813</v>
      </c>
      <c r="X4456" s="4">
        <f t="shared" si="348"/>
        <v>0.2515043701571813</v>
      </c>
      <c r="Y4456" s="4">
        <f t="shared" si="349"/>
        <v>-0.59945446421179349</v>
      </c>
      <c r="Z4456" s="4">
        <f>IF(W4456&gt;$V$2,1,0)</f>
        <v>1</v>
      </c>
    </row>
    <row r="4457" spans="1:26" x14ac:dyDescent="0.3">
      <c r="A4457" s="4">
        <v>0</v>
      </c>
      <c r="B4457" s="4">
        <v>1</v>
      </c>
      <c r="C4457" s="4">
        <v>1</v>
      </c>
      <c r="D4457" s="4">
        <v>0</v>
      </c>
      <c r="E4457" s="4">
        <v>0</v>
      </c>
      <c r="F4457" s="4">
        <v>45</v>
      </c>
      <c r="G4457" s="4">
        <v>1</v>
      </c>
      <c r="H4457" s="4">
        <v>1</v>
      </c>
      <c r="I4457" s="4">
        <v>2</v>
      </c>
      <c r="J4457" s="4">
        <v>0</v>
      </c>
      <c r="K4457" s="4">
        <v>0</v>
      </c>
      <c r="L4457" s="4">
        <v>0</v>
      </c>
      <c r="M4457" s="4">
        <v>0</v>
      </c>
      <c r="N4457" s="4">
        <v>1</v>
      </c>
      <c r="O4457" s="4">
        <v>1</v>
      </c>
      <c r="P4457" s="4">
        <v>0</v>
      </c>
      <c r="Q4457" s="4">
        <v>1</v>
      </c>
      <c r="R4457" s="4">
        <v>0</v>
      </c>
      <c r="S4457" s="4">
        <v>93.9</v>
      </c>
      <c r="T4457" s="4">
        <v>4200.25</v>
      </c>
      <c r="U4457" s="4">
        <f t="shared" si="345"/>
        <v>0.21191879825268412</v>
      </c>
      <c r="V4457" s="4">
        <f t="shared" si="346"/>
        <v>1.2360475117855929</v>
      </c>
      <c r="W4457" s="4">
        <f t="shared" si="347"/>
        <v>0.55278231131973976</v>
      </c>
      <c r="X4457" s="4">
        <f t="shared" si="348"/>
        <v>0.44721768868026024</v>
      </c>
      <c r="Y4457" s="4">
        <f t="shared" si="349"/>
        <v>-0.34948102724975649</v>
      </c>
      <c r="Z4457" s="4">
        <f>IF(W4457&gt;$V$2,1,0)</f>
        <v>1</v>
      </c>
    </row>
    <row r="4458" spans="1:26" x14ac:dyDescent="0.3">
      <c r="A4458" s="4">
        <v>0</v>
      </c>
      <c r="B4458" s="4">
        <v>0</v>
      </c>
      <c r="C4458" s="4">
        <v>0</v>
      </c>
      <c r="D4458" s="4">
        <v>1</v>
      </c>
      <c r="E4458" s="4">
        <v>0</v>
      </c>
      <c r="F4458" s="4">
        <v>70</v>
      </c>
      <c r="G4458" s="4">
        <v>1</v>
      </c>
      <c r="H4458" s="4">
        <v>0</v>
      </c>
      <c r="I4458" s="4">
        <v>1</v>
      </c>
      <c r="J4458" s="4">
        <v>1</v>
      </c>
      <c r="K4458" s="4">
        <v>1</v>
      </c>
      <c r="L4458" s="4">
        <v>1</v>
      </c>
      <c r="M4458" s="4">
        <v>1</v>
      </c>
      <c r="N4458" s="4">
        <v>1</v>
      </c>
      <c r="O4458" s="4">
        <v>1</v>
      </c>
      <c r="P4458" s="4">
        <v>2</v>
      </c>
      <c r="Q4458" s="4">
        <v>0</v>
      </c>
      <c r="R4458" s="4">
        <v>1</v>
      </c>
      <c r="S4458" s="4">
        <v>86.45</v>
      </c>
      <c r="T4458" s="4">
        <v>5950.2</v>
      </c>
      <c r="U4458" s="4">
        <f t="shared" si="345"/>
        <v>-4.9716630060455556</v>
      </c>
      <c r="V4458" s="4">
        <f t="shared" si="346"/>
        <v>6.9316111332164984E-3</v>
      </c>
      <c r="W4458" s="4">
        <f t="shared" si="347"/>
        <v>6.8838946524040056E-3</v>
      </c>
      <c r="X4458" s="4">
        <f t="shared" si="348"/>
        <v>0.99311610534759598</v>
      </c>
      <c r="Y4458" s="4">
        <f t="shared" si="349"/>
        <v>-2.9999751056942435E-3</v>
      </c>
      <c r="Z4458" s="4">
        <f>IF(W4458&gt;$V$2,1,0)</f>
        <v>0</v>
      </c>
    </row>
    <row r="4459" spans="1:26" x14ac:dyDescent="0.3">
      <c r="A4459" s="4">
        <v>1</v>
      </c>
      <c r="B4459" s="4">
        <v>1</v>
      </c>
      <c r="C4459" s="4">
        <v>0</v>
      </c>
      <c r="D4459" s="4">
        <v>1</v>
      </c>
      <c r="E4459" s="4">
        <v>0</v>
      </c>
      <c r="F4459" s="4">
        <v>10</v>
      </c>
      <c r="G4459" s="4">
        <v>1</v>
      </c>
      <c r="H4459" s="4">
        <v>1</v>
      </c>
      <c r="I4459" s="4">
        <v>2</v>
      </c>
      <c r="J4459" s="4">
        <v>0</v>
      </c>
      <c r="K4459" s="4">
        <v>0</v>
      </c>
      <c r="L4459" s="4">
        <v>1</v>
      </c>
      <c r="M4459" s="4">
        <v>0</v>
      </c>
      <c r="N4459" s="4">
        <v>1</v>
      </c>
      <c r="O4459" s="4">
        <v>1</v>
      </c>
      <c r="P4459" s="4">
        <v>0</v>
      </c>
      <c r="Q4459" s="4">
        <v>1</v>
      </c>
      <c r="R4459" s="4">
        <v>2</v>
      </c>
      <c r="S4459" s="4">
        <v>98.5</v>
      </c>
      <c r="T4459" s="4">
        <v>1037.75</v>
      </c>
      <c r="U4459" s="4">
        <f t="shared" si="345"/>
        <v>1.29350439911819</v>
      </c>
      <c r="V4459" s="4">
        <f t="shared" si="346"/>
        <v>3.6455396226220071</v>
      </c>
      <c r="W4459" s="4">
        <f t="shared" si="347"/>
        <v>0.7847397544237098</v>
      </c>
      <c r="X4459" s="4">
        <f t="shared" si="348"/>
        <v>0.7847397544237098</v>
      </c>
      <c r="Y4459" s="4">
        <f t="shared" si="349"/>
        <v>-0.10527434574744036</v>
      </c>
      <c r="Z4459" s="4">
        <f>IF(W4459&gt;$V$2,1,0)</f>
        <v>1</v>
      </c>
    </row>
    <row r="4460" spans="1:26" x14ac:dyDescent="0.3">
      <c r="A4460" s="4">
        <v>0</v>
      </c>
      <c r="B4460" s="4">
        <v>1</v>
      </c>
      <c r="C4460" s="4">
        <v>0</v>
      </c>
      <c r="D4460" s="4">
        <v>0</v>
      </c>
      <c r="E4460" s="4">
        <v>0</v>
      </c>
      <c r="F4460" s="4">
        <v>4</v>
      </c>
      <c r="G4460" s="4">
        <v>1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3</v>
      </c>
      <c r="S4460" s="4">
        <v>19.399999999999999</v>
      </c>
      <c r="T4460" s="4">
        <v>93.4</v>
      </c>
      <c r="U4460" s="4">
        <f t="shared" si="345"/>
        <v>-1.4516721146503357</v>
      </c>
      <c r="V4460" s="4">
        <f t="shared" si="346"/>
        <v>0.23417838742128233</v>
      </c>
      <c r="W4460" s="4">
        <f t="shared" si="347"/>
        <v>0.18974435933089012</v>
      </c>
      <c r="X4460" s="4">
        <f t="shared" si="348"/>
        <v>0.81025564066910993</v>
      </c>
      <c r="Y4460" s="4">
        <f t="shared" si="349"/>
        <v>-9.1377936904278534E-2</v>
      </c>
      <c r="Z4460" s="4">
        <f>IF(W4460&gt;$V$2,1,0)</f>
        <v>0</v>
      </c>
    </row>
    <row r="4461" spans="1:26" x14ac:dyDescent="0.3">
      <c r="A4461" s="4">
        <v>1</v>
      </c>
      <c r="B4461" s="4">
        <v>0</v>
      </c>
      <c r="C4461" s="4">
        <v>0</v>
      </c>
      <c r="D4461" s="4">
        <v>0</v>
      </c>
      <c r="E4461" s="4">
        <v>0</v>
      </c>
      <c r="F4461" s="4">
        <v>1</v>
      </c>
      <c r="G4461" s="4">
        <v>1</v>
      </c>
      <c r="H4461" s="4">
        <v>0</v>
      </c>
      <c r="I4461" s="4">
        <v>1</v>
      </c>
      <c r="J4461" s="4">
        <v>0</v>
      </c>
      <c r="K4461" s="4">
        <v>0</v>
      </c>
      <c r="L4461" s="4">
        <v>1</v>
      </c>
      <c r="M4461" s="4">
        <v>0</v>
      </c>
      <c r="N4461" s="4">
        <v>0</v>
      </c>
      <c r="O4461" s="4">
        <v>0</v>
      </c>
      <c r="P4461" s="4">
        <v>0</v>
      </c>
      <c r="Q4461" s="4">
        <v>1</v>
      </c>
      <c r="R4461" s="4">
        <v>3</v>
      </c>
      <c r="S4461" s="4">
        <v>50.45</v>
      </c>
      <c r="T4461" s="4">
        <v>50.45</v>
      </c>
      <c r="U4461" s="4">
        <f t="shared" si="345"/>
        <v>-0.10165528350280473</v>
      </c>
      <c r="V4461" s="4">
        <f t="shared" si="346"/>
        <v>0.90334089451221611</v>
      </c>
      <c r="W4461" s="4">
        <f t="shared" si="347"/>
        <v>0.4746080416370827</v>
      </c>
      <c r="X4461" s="4">
        <f t="shared" si="348"/>
        <v>0.4746080416370827</v>
      </c>
      <c r="Y4461" s="4">
        <f t="shared" si="349"/>
        <v>-0.32366490748188498</v>
      </c>
      <c r="Z4461" s="4">
        <f>IF(W4461&gt;$V$2,1,0)</f>
        <v>1</v>
      </c>
    </row>
    <row r="4462" spans="1:26" x14ac:dyDescent="0.3">
      <c r="A4462" s="4">
        <v>0</v>
      </c>
      <c r="B4462" s="4">
        <v>0</v>
      </c>
      <c r="C4462" s="4">
        <v>0</v>
      </c>
      <c r="D4462" s="4">
        <v>1</v>
      </c>
      <c r="E4462" s="4">
        <v>0</v>
      </c>
      <c r="F4462" s="4">
        <v>68</v>
      </c>
      <c r="G4462" s="4">
        <v>1</v>
      </c>
      <c r="H4462" s="4">
        <v>1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2</v>
      </c>
      <c r="Q4462" s="4">
        <v>1</v>
      </c>
      <c r="R4462" s="4">
        <v>1</v>
      </c>
      <c r="S4462" s="4">
        <v>24.95</v>
      </c>
      <c r="T4462" s="4">
        <v>1614.9</v>
      </c>
      <c r="U4462" s="4">
        <f t="shared" si="345"/>
        <v>-5.4348640711527487</v>
      </c>
      <c r="V4462" s="4">
        <f t="shared" si="346"/>
        <v>4.3618278790938502E-3</v>
      </c>
      <c r="W4462" s="4">
        <f t="shared" si="347"/>
        <v>4.3428849623892039E-3</v>
      </c>
      <c r="X4462" s="4">
        <f t="shared" si="348"/>
        <v>0.99565711503761078</v>
      </c>
      <c r="Y4462" s="4">
        <f t="shared" si="349"/>
        <v>-1.8901984091628363E-3</v>
      </c>
      <c r="Z4462" s="4">
        <f>IF(W4462&gt;$V$2,1,0)</f>
        <v>0</v>
      </c>
    </row>
    <row r="4463" spans="1:26" x14ac:dyDescent="0.3">
      <c r="A4463" s="4">
        <v>0</v>
      </c>
      <c r="B4463" s="4">
        <v>1</v>
      </c>
      <c r="C4463" s="4">
        <v>0</v>
      </c>
      <c r="D4463" s="4">
        <v>1</v>
      </c>
      <c r="E4463" s="4">
        <v>1</v>
      </c>
      <c r="F4463" s="4">
        <v>22</v>
      </c>
      <c r="G4463" s="4">
        <v>1</v>
      </c>
      <c r="H4463" s="4">
        <v>0</v>
      </c>
      <c r="I4463" s="4">
        <v>2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75</v>
      </c>
      <c r="T4463" s="4">
        <v>1573.95</v>
      </c>
      <c r="U4463" s="4">
        <f t="shared" si="345"/>
        <v>-1.161111313877722</v>
      </c>
      <c r="V4463" s="4">
        <f t="shared" si="346"/>
        <v>0.31313799284824861</v>
      </c>
      <c r="W4463" s="4">
        <f t="shared" si="347"/>
        <v>0.23846541228240592</v>
      </c>
      <c r="X4463" s="4">
        <f t="shared" si="348"/>
        <v>0.76153458771759408</v>
      </c>
      <c r="Y4463" s="4">
        <f t="shared" si="349"/>
        <v>-0.11831036689948617</v>
      </c>
      <c r="Z4463" s="4">
        <f>IF(W4463&gt;$V$2,1,0)</f>
        <v>0</v>
      </c>
    </row>
    <row r="4464" spans="1:26" x14ac:dyDescent="0.3">
      <c r="A4464" s="4">
        <v>1</v>
      </c>
      <c r="B4464" s="4">
        <v>1</v>
      </c>
      <c r="C4464" s="4">
        <v>0</v>
      </c>
      <c r="D4464" s="4">
        <v>1</v>
      </c>
      <c r="E4464" s="4">
        <v>1</v>
      </c>
      <c r="F4464" s="4">
        <v>38</v>
      </c>
      <c r="G4464" s="4">
        <v>1</v>
      </c>
      <c r="H4464" s="4">
        <v>1</v>
      </c>
      <c r="I4464" s="4">
        <v>2</v>
      </c>
      <c r="J4464" s="4">
        <v>0</v>
      </c>
      <c r="K4464" s="4">
        <v>1</v>
      </c>
      <c r="L4464" s="4">
        <v>1</v>
      </c>
      <c r="M4464" s="4">
        <v>0</v>
      </c>
      <c r="N4464" s="4">
        <v>1</v>
      </c>
      <c r="O4464" s="4">
        <v>0</v>
      </c>
      <c r="P4464" s="4">
        <v>0</v>
      </c>
      <c r="Q4464" s="4">
        <v>1</v>
      </c>
      <c r="R4464" s="4">
        <v>2</v>
      </c>
      <c r="S4464" s="4">
        <v>94.65</v>
      </c>
      <c r="T4464" s="4">
        <v>3624.3</v>
      </c>
      <c r="U4464" s="4">
        <f t="shared" si="345"/>
        <v>-0.24599792194118375</v>
      </c>
      <c r="V4464" s="4">
        <f t="shared" si="346"/>
        <v>0.78192384980753871</v>
      </c>
      <c r="W4464" s="4">
        <f t="shared" si="347"/>
        <v>0.43880879078642582</v>
      </c>
      <c r="X4464" s="4">
        <f t="shared" si="348"/>
        <v>0.43880879078642582</v>
      </c>
      <c r="Y4464" s="4">
        <f t="shared" si="349"/>
        <v>-0.3577246806602376</v>
      </c>
      <c r="Z4464" s="4">
        <f>IF(W4464&gt;$V$2,1,0)</f>
        <v>1</v>
      </c>
    </row>
    <row r="4465" spans="1:26" x14ac:dyDescent="0.3">
      <c r="A4465" s="4">
        <v>1</v>
      </c>
      <c r="B4465" s="4">
        <v>0</v>
      </c>
      <c r="C4465" s="4">
        <v>0</v>
      </c>
      <c r="D4465" s="4">
        <v>0</v>
      </c>
      <c r="E4465" s="4">
        <v>0</v>
      </c>
      <c r="F4465" s="4">
        <v>1</v>
      </c>
      <c r="G4465" s="4">
        <v>1</v>
      </c>
      <c r="H4465" s="4">
        <v>1</v>
      </c>
      <c r="I4465" s="4">
        <v>2</v>
      </c>
      <c r="J4465" s="4">
        <v>0</v>
      </c>
      <c r="K4465" s="4">
        <v>1</v>
      </c>
      <c r="L4465" s="4">
        <v>0</v>
      </c>
      <c r="M4465" s="4">
        <v>0</v>
      </c>
      <c r="N4465" s="4">
        <v>1</v>
      </c>
      <c r="O4465" s="4">
        <v>1</v>
      </c>
      <c r="P4465" s="4">
        <v>0</v>
      </c>
      <c r="Q4465" s="4">
        <v>1</v>
      </c>
      <c r="R4465" s="4">
        <v>1</v>
      </c>
      <c r="S4465" s="4">
        <v>100.25</v>
      </c>
      <c r="T4465" s="4">
        <v>100.25</v>
      </c>
      <c r="U4465" s="4">
        <f t="shared" si="345"/>
        <v>1.2326498487695119</v>
      </c>
      <c r="V4465" s="4">
        <f t="shared" si="346"/>
        <v>3.4303072992042978</v>
      </c>
      <c r="W4465" s="4">
        <f t="shared" si="347"/>
        <v>0.77428202324032824</v>
      </c>
      <c r="X4465" s="4">
        <f t="shared" si="348"/>
        <v>0.77428202324032824</v>
      </c>
      <c r="Y4465" s="4">
        <f t="shared" si="349"/>
        <v>-0.11110082377683869</v>
      </c>
      <c r="Z4465" s="4">
        <f>IF(W4465&gt;$V$2,1,0)</f>
        <v>1</v>
      </c>
    </row>
    <row r="4466" spans="1:26" x14ac:dyDescent="0.3">
      <c r="A4466" s="4">
        <v>0</v>
      </c>
      <c r="B4466" s="4">
        <v>1</v>
      </c>
      <c r="C4466" s="4">
        <v>0</v>
      </c>
      <c r="D4466" s="4">
        <v>1</v>
      </c>
      <c r="E4466" s="4">
        <v>0</v>
      </c>
      <c r="F4466" s="4">
        <v>18</v>
      </c>
      <c r="G4466" s="4">
        <v>1</v>
      </c>
      <c r="H4466" s="4">
        <v>0</v>
      </c>
      <c r="I4466" s="4">
        <v>2</v>
      </c>
      <c r="J4466" s="4">
        <v>0</v>
      </c>
      <c r="K4466" s="4">
        <v>0</v>
      </c>
      <c r="L4466" s="4">
        <v>1</v>
      </c>
      <c r="M4466" s="4">
        <v>1</v>
      </c>
      <c r="N4466" s="4">
        <v>0</v>
      </c>
      <c r="O4466" s="4">
        <v>0</v>
      </c>
      <c r="P4466" s="4">
        <v>0</v>
      </c>
      <c r="Q4466" s="4">
        <v>0</v>
      </c>
      <c r="R4466" s="4">
        <v>2</v>
      </c>
      <c r="S4466" s="4">
        <v>78.2</v>
      </c>
      <c r="T4466" s="4">
        <v>1468.75</v>
      </c>
      <c r="U4466" s="4">
        <f t="shared" si="345"/>
        <v>-0.64214255376152296</v>
      </c>
      <c r="V4466" s="4">
        <f t="shared" si="346"/>
        <v>0.52616388109018497</v>
      </c>
      <c r="W4466" s="4">
        <f t="shared" si="347"/>
        <v>0.34476237290737755</v>
      </c>
      <c r="X4466" s="4">
        <f t="shared" si="348"/>
        <v>0.65523762709262245</v>
      </c>
      <c r="Y4466" s="4">
        <f t="shared" si="349"/>
        <v>-0.18360117112326629</v>
      </c>
      <c r="Z4466" s="4">
        <f>IF(W4466&gt;$V$2,1,0)</f>
        <v>1</v>
      </c>
    </row>
    <row r="4467" spans="1:26" x14ac:dyDescent="0.3">
      <c r="A4467" s="4">
        <v>0</v>
      </c>
      <c r="B4467" s="4">
        <v>1</v>
      </c>
      <c r="C4467" s="4">
        <v>0</v>
      </c>
      <c r="D4467" s="4">
        <v>0</v>
      </c>
      <c r="E4467" s="4">
        <v>0</v>
      </c>
      <c r="F4467" s="4">
        <v>29</v>
      </c>
      <c r="G4467" s="4">
        <v>1</v>
      </c>
      <c r="H4467" s="4">
        <v>0</v>
      </c>
      <c r="I4467" s="4">
        <v>2</v>
      </c>
      <c r="J4467" s="4">
        <v>0</v>
      </c>
      <c r="K4467" s="4">
        <v>0</v>
      </c>
      <c r="L4467" s="4">
        <v>0</v>
      </c>
      <c r="M4467" s="4">
        <v>1</v>
      </c>
      <c r="N4467" s="4">
        <v>1</v>
      </c>
      <c r="O4467" s="4">
        <v>1</v>
      </c>
      <c r="P4467" s="4">
        <v>0</v>
      </c>
      <c r="Q4467" s="4">
        <v>1</v>
      </c>
      <c r="R4467" s="4">
        <v>2</v>
      </c>
      <c r="S4467" s="4">
        <v>94.2</v>
      </c>
      <c r="T4467" s="4">
        <v>2607.6</v>
      </c>
      <c r="U4467" s="4">
        <f t="shared" si="345"/>
        <v>-0.14668738984814922</v>
      </c>
      <c r="V4467" s="4">
        <f t="shared" si="346"/>
        <v>0.86356389406483547</v>
      </c>
      <c r="W4467" s="4">
        <f t="shared" si="347"/>
        <v>0.46339376761652962</v>
      </c>
      <c r="X4467" s="4">
        <f t="shared" si="348"/>
        <v>0.53660623238347038</v>
      </c>
      <c r="Y4467" s="4">
        <f t="shared" si="349"/>
        <v>-0.27034428754549633</v>
      </c>
      <c r="Z4467" s="4">
        <f>IF(W4467&gt;$V$2,1,0)</f>
        <v>1</v>
      </c>
    </row>
    <row r="4468" spans="1:26" x14ac:dyDescent="0.3">
      <c r="A4468" s="4">
        <v>1</v>
      </c>
      <c r="B4468" s="4">
        <v>0</v>
      </c>
      <c r="C4468" s="4">
        <v>0</v>
      </c>
      <c r="D4468" s="4">
        <v>0</v>
      </c>
      <c r="E4468" s="4">
        <v>0</v>
      </c>
      <c r="F4468" s="4">
        <v>16</v>
      </c>
      <c r="G4468" s="4">
        <v>1</v>
      </c>
      <c r="H4468" s="4">
        <v>1</v>
      </c>
      <c r="I4468" s="4">
        <v>2</v>
      </c>
      <c r="J4468" s="4">
        <v>0</v>
      </c>
      <c r="K4468" s="4">
        <v>0</v>
      </c>
      <c r="L4468" s="4">
        <v>1</v>
      </c>
      <c r="M4468" s="4">
        <v>0</v>
      </c>
      <c r="N4468" s="4">
        <v>0</v>
      </c>
      <c r="O4468" s="4">
        <v>1</v>
      </c>
      <c r="P4468" s="4">
        <v>0</v>
      </c>
      <c r="Q4468" s="4">
        <v>1</v>
      </c>
      <c r="R4468" s="4">
        <v>2</v>
      </c>
      <c r="S4468" s="4">
        <v>88.45</v>
      </c>
      <c r="T4468" s="4">
        <v>1422.1</v>
      </c>
      <c r="U4468" s="4">
        <f t="shared" si="345"/>
        <v>0.80596334415418458</v>
      </c>
      <c r="V4468" s="4">
        <f t="shared" si="346"/>
        <v>2.2388522455130806</v>
      </c>
      <c r="W4468" s="4">
        <f t="shared" si="347"/>
        <v>0.69124865100427402</v>
      </c>
      <c r="X4468" s="4">
        <f t="shared" si="348"/>
        <v>0.69124865100427402</v>
      </c>
      <c r="Y4468" s="4">
        <f t="shared" si="349"/>
        <v>-0.16036570322716803</v>
      </c>
      <c r="Z4468" s="4">
        <f>IF(W4468&gt;$V$2,1,0)</f>
        <v>1</v>
      </c>
    </row>
    <row r="4469" spans="1:26" x14ac:dyDescent="0.3">
      <c r="A4469" s="4">
        <v>1</v>
      </c>
      <c r="B4469" s="4">
        <v>1</v>
      </c>
      <c r="C4469" s="4">
        <v>0</v>
      </c>
      <c r="D4469" s="4">
        <v>0</v>
      </c>
      <c r="E4469" s="4">
        <v>0</v>
      </c>
      <c r="F4469" s="4">
        <v>1</v>
      </c>
      <c r="G4469" s="4">
        <v>1</v>
      </c>
      <c r="H4469" s="4">
        <v>0</v>
      </c>
      <c r="I4469" s="4">
        <v>2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1</v>
      </c>
      <c r="R4469" s="4">
        <v>2</v>
      </c>
      <c r="S4469" s="4">
        <v>69.849999999999994</v>
      </c>
      <c r="T4469" s="4">
        <v>69.849999999999994</v>
      </c>
      <c r="U4469" s="4">
        <f t="shared" si="345"/>
        <v>0.75543249466423001</v>
      </c>
      <c r="V4469" s="4">
        <f t="shared" si="346"/>
        <v>2.128531903002</v>
      </c>
      <c r="W4469" s="4">
        <f t="shared" si="347"/>
        <v>0.68036125856973217</v>
      </c>
      <c r="X4469" s="4">
        <f t="shared" si="348"/>
        <v>0.68036125856973217</v>
      </c>
      <c r="Y4469" s="4">
        <f t="shared" si="349"/>
        <v>-0.16726042414296496</v>
      </c>
      <c r="Z4469" s="4">
        <f>IF(W4469&gt;$V$2,1,0)</f>
        <v>1</v>
      </c>
    </row>
    <row r="4470" spans="1:26" x14ac:dyDescent="0.3">
      <c r="A4470" s="4">
        <v>1</v>
      </c>
      <c r="B4470" s="4">
        <v>1</v>
      </c>
      <c r="C4470" s="4">
        <v>0</v>
      </c>
      <c r="D4470" s="4">
        <v>0</v>
      </c>
      <c r="E4470" s="4">
        <v>0</v>
      </c>
      <c r="F4470" s="4">
        <v>12</v>
      </c>
      <c r="G4470" s="4">
        <v>1</v>
      </c>
      <c r="H4470" s="4">
        <v>0</v>
      </c>
      <c r="I4470" s="4">
        <v>2</v>
      </c>
      <c r="J4470" s="4">
        <v>1</v>
      </c>
      <c r="K4470" s="4">
        <v>0</v>
      </c>
      <c r="L4470" s="4">
        <v>1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81.7</v>
      </c>
      <c r="T4470" s="4">
        <v>858.6</v>
      </c>
      <c r="U4470" s="4">
        <f t="shared" si="345"/>
        <v>-0.8023374911112604</v>
      </c>
      <c r="V4470" s="4">
        <f t="shared" si="346"/>
        <v>0.44827988823800446</v>
      </c>
      <c r="W4470" s="4">
        <f t="shared" si="347"/>
        <v>0.30952572902423403</v>
      </c>
      <c r="X4470" s="4">
        <f t="shared" si="348"/>
        <v>0.30952572902423403</v>
      </c>
      <c r="Y4470" s="4">
        <f t="shared" si="349"/>
        <v>-0.50930324483829326</v>
      </c>
      <c r="Z4470" s="4">
        <f>IF(W4470&gt;$V$2,1,0)</f>
        <v>1</v>
      </c>
    </row>
    <row r="4471" spans="1:26" x14ac:dyDescent="0.3">
      <c r="A4471" s="4">
        <v>0</v>
      </c>
      <c r="B4471" s="4">
        <v>1</v>
      </c>
      <c r="C4471" s="4">
        <v>0</v>
      </c>
      <c r="D4471" s="4">
        <v>0</v>
      </c>
      <c r="E4471" s="4">
        <v>0</v>
      </c>
      <c r="F4471" s="4">
        <v>31</v>
      </c>
      <c r="G4471" s="4">
        <v>0</v>
      </c>
      <c r="H4471" s="4">
        <v>0</v>
      </c>
      <c r="I4471" s="4">
        <v>1</v>
      </c>
      <c r="J4471" s="4">
        <v>0</v>
      </c>
      <c r="K4471" s="4">
        <v>0</v>
      </c>
      <c r="L4471" s="4">
        <v>1</v>
      </c>
      <c r="M4471" s="4">
        <v>0</v>
      </c>
      <c r="N4471" s="4">
        <v>1</v>
      </c>
      <c r="O4471" s="4">
        <v>1</v>
      </c>
      <c r="P4471" s="4">
        <v>1</v>
      </c>
      <c r="Q4471" s="4">
        <v>1</v>
      </c>
      <c r="R4471" s="4">
        <v>2</v>
      </c>
      <c r="S4471" s="4">
        <v>50.05</v>
      </c>
      <c r="T4471" s="4">
        <v>1523.4</v>
      </c>
      <c r="U4471" s="4">
        <f t="shared" si="345"/>
        <v>-1.0088716177937955</v>
      </c>
      <c r="V4471" s="4">
        <f t="shared" si="346"/>
        <v>0.364630189744724</v>
      </c>
      <c r="W4471" s="4">
        <f t="shared" si="347"/>
        <v>0.26720073503059016</v>
      </c>
      <c r="X4471" s="4">
        <f t="shared" si="348"/>
        <v>0.73279926496940984</v>
      </c>
      <c r="Y4471" s="4">
        <f t="shared" si="349"/>
        <v>-0.13501497495686737</v>
      </c>
      <c r="Z4471" s="4">
        <f>IF(W4471&gt;$V$2,1,0)</f>
        <v>1</v>
      </c>
    </row>
    <row r="4472" spans="1:26" x14ac:dyDescent="0.3">
      <c r="A4472" s="4">
        <v>1</v>
      </c>
      <c r="B4472" s="4">
        <v>1</v>
      </c>
      <c r="C4472" s="4">
        <v>0</v>
      </c>
      <c r="D4472" s="4">
        <v>0</v>
      </c>
      <c r="E4472" s="4">
        <v>0</v>
      </c>
      <c r="F4472" s="4">
        <v>4</v>
      </c>
      <c r="G4472" s="4">
        <v>1</v>
      </c>
      <c r="H4472" s="4">
        <v>0</v>
      </c>
      <c r="I4472" s="4">
        <v>2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1</v>
      </c>
      <c r="P4472" s="4">
        <v>0</v>
      </c>
      <c r="Q4472" s="4">
        <v>1</v>
      </c>
      <c r="R4472" s="4">
        <v>2</v>
      </c>
      <c r="S4472" s="4">
        <v>79.900000000000006</v>
      </c>
      <c r="T4472" s="4">
        <v>324.3</v>
      </c>
      <c r="U4472" s="4">
        <f t="shared" si="345"/>
        <v>0.8647849303201095</v>
      </c>
      <c r="V4472" s="4">
        <f t="shared" si="346"/>
        <v>2.3744953491024394</v>
      </c>
      <c r="W4472" s="4">
        <f t="shared" si="347"/>
        <v>0.7036593930212458</v>
      </c>
      <c r="X4472" s="4">
        <f t="shared" si="348"/>
        <v>0.7036593930212458</v>
      </c>
      <c r="Y4472" s="4">
        <f t="shared" si="349"/>
        <v>-0.15263751064042314</v>
      </c>
      <c r="Z4472" s="4">
        <f>IF(W4472&gt;$V$2,1,0)</f>
        <v>1</v>
      </c>
    </row>
    <row r="4473" spans="1:26" x14ac:dyDescent="0.3">
      <c r="A4473" s="4">
        <v>0</v>
      </c>
      <c r="B4473" s="4">
        <v>0</v>
      </c>
      <c r="C4473" s="4">
        <v>0</v>
      </c>
      <c r="D4473" s="4">
        <v>1</v>
      </c>
      <c r="E4473" s="4">
        <v>0</v>
      </c>
      <c r="F4473" s="4">
        <v>48</v>
      </c>
      <c r="G4473" s="4">
        <v>1</v>
      </c>
      <c r="H4473" s="4">
        <v>1</v>
      </c>
      <c r="I4473" s="4">
        <v>1</v>
      </c>
      <c r="J4473" s="4">
        <v>0</v>
      </c>
      <c r="K4473" s="4">
        <v>0</v>
      </c>
      <c r="L4473" s="4">
        <v>1</v>
      </c>
      <c r="M4473" s="4">
        <v>1</v>
      </c>
      <c r="N4473" s="4">
        <v>0</v>
      </c>
      <c r="O4473" s="4">
        <v>1</v>
      </c>
      <c r="P4473" s="4">
        <v>1</v>
      </c>
      <c r="Q4473" s="4">
        <v>1</v>
      </c>
      <c r="R4473" s="4">
        <v>3</v>
      </c>
      <c r="S4473" s="4">
        <v>69.55</v>
      </c>
      <c r="T4473" s="4">
        <v>3435.6</v>
      </c>
      <c r="U4473" s="4">
        <f t="shared" si="345"/>
        <v>-2.4697218561721304</v>
      </c>
      <c r="V4473" s="4">
        <f t="shared" si="346"/>
        <v>8.4608389030241635E-2</v>
      </c>
      <c r="W4473" s="4">
        <f t="shared" si="347"/>
        <v>7.8008237706782613E-2</v>
      </c>
      <c r="X4473" s="4">
        <f t="shared" si="348"/>
        <v>0.92199176229321744</v>
      </c>
      <c r="Y4473" s="4">
        <f t="shared" si="349"/>
        <v>-3.5272959213812613E-2</v>
      </c>
      <c r="Z4473" s="4">
        <f>IF(W4473&gt;$V$2,1,0)</f>
        <v>0</v>
      </c>
    </row>
    <row r="4474" spans="1:26" x14ac:dyDescent="0.3">
      <c r="A4474" s="4">
        <v>1</v>
      </c>
      <c r="B4474" s="4">
        <v>0</v>
      </c>
      <c r="C4474" s="4">
        <v>0</v>
      </c>
      <c r="D4474" s="4">
        <v>0</v>
      </c>
      <c r="E4474" s="4">
        <v>0</v>
      </c>
      <c r="F4474" s="4">
        <v>15</v>
      </c>
      <c r="G4474" s="4">
        <v>1</v>
      </c>
      <c r="H4474" s="4">
        <v>1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1</v>
      </c>
      <c r="R4474" s="4">
        <v>1</v>
      </c>
      <c r="S4474" s="4">
        <v>25.4</v>
      </c>
      <c r="T4474" s="4">
        <v>399.6</v>
      </c>
      <c r="U4474" s="4">
        <f t="shared" si="345"/>
        <v>-1.5015522292253307</v>
      </c>
      <c r="V4474" s="4">
        <f t="shared" si="346"/>
        <v>0.22278407966040625</v>
      </c>
      <c r="W4474" s="4">
        <f t="shared" si="347"/>
        <v>0.1821941284370322</v>
      </c>
      <c r="X4474" s="4">
        <f t="shared" si="348"/>
        <v>0.1821941284370322</v>
      </c>
      <c r="Y4474" s="4">
        <f t="shared" si="349"/>
        <v>-0.73946562312858477</v>
      </c>
      <c r="Z4474" s="4">
        <f>IF(W4474&gt;$V$2,1,0)</f>
        <v>0</v>
      </c>
    </row>
    <row r="4475" spans="1:26" x14ac:dyDescent="0.3">
      <c r="A4475" s="4">
        <v>0</v>
      </c>
      <c r="B4475" s="4">
        <v>1</v>
      </c>
      <c r="C4475" s="4">
        <v>0</v>
      </c>
      <c r="D4475" s="4">
        <v>0</v>
      </c>
      <c r="E4475" s="4">
        <v>0</v>
      </c>
      <c r="F4475" s="4">
        <v>50</v>
      </c>
      <c r="G4475" s="4">
        <v>1</v>
      </c>
      <c r="H4475" s="4">
        <v>0</v>
      </c>
      <c r="I4475" s="4">
        <v>2</v>
      </c>
      <c r="J4475" s="4">
        <v>1</v>
      </c>
      <c r="K4475" s="4">
        <v>1</v>
      </c>
      <c r="L4475" s="4">
        <v>1</v>
      </c>
      <c r="M4475" s="4">
        <v>1</v>
      </c>
      <c r="N4475" s="4">
        <v>0</v>
      </c>
      <c r="O4475" s="4">
        <v>0</v>
      </c>
      <c r="P4475" s="4">
        <v>1</v>
      </c>
      <c r="Q4475" s="4">
        <v>1</v>
      </c>
      <c r="R4475" s="4">
        <v>1</v>
      </c>
      <c r="S4475" s="4">
        <v>90.1</v>
      </c>
      <c r="T4475" s="4">
        <v>4549.45</v>
      </c>
      <c r="U4475" s="4">
        <f t="shared" si="345"/>
        <v>-2.7189657890852734</v>
      </c>
      <c r="V4475" s="4">
        <f t="shared" si="346"/>
        <v>6.5942918058146047E-2</v>
      </c>
      <c r="W4475" s="4">
        <f t="shared" si="347"/>
        <v>6.1863460923663578E-2</v>
      </c>
      <c r="X4475" s="4">
        <f t="shared" si="348"/>
        <v>0.93813653907633643</v>
      </c>
      <c r="Y4475" s="4">
        <f t="shared" si="349"/>
        <v>-2.7733948559106936E-2</v>
      </c>
      <c r="Z4475" s="4">
        <f>IF(W4475&gt;$V$2,1,0)</f>
        <v>0</v>
      </c>
    </row>
    <row r="4476" spans="1:26" x14ac:dyDescent="0.3">
      <c r="A4476" s="4">
        <v>0</v>
      </c>
      <c r="B4476" s="4">
        <v>1</v>
      </c>
      <c r="C4476" s="4">
        <v>0</v>
      </c>
      <c r="D4476" s="4">
        <v>0</v>
      </c>
      <c r="E4476" s="4">
        <v>0</v>
      </c>
      <c r="F4476" s="4">
        <v>7</v>
      </c>
      <c r="G4476" s="4">
        <v>1</v>
      </c>
      <c r="H4476" s="4">
        <v>0</v>
      </c>
      <c r="I4476" s="4">
        <v>1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1</v>
      </c>
      <c r="R4476" s="4">
        <v>0</v>
      </c>
      <c r="S4476" s="4">
        <v>44.65</v>
      </c>
      <c r="T4476" s="4">
        <v>322.5</v>
      </c>
      <c r="U4476" s="4">
        <f t="shared" si="345"/>
        <v>-0.49616801428573809</v>
      </c>
      <c r="V4476" s="4">
        <f t="shared" si="346"/>
        <v>0.60885933541237702</v>
      </c>
      <c r="W4476" s="4">
        <f t="shared" si="347"/>
        <v>0.37844162134678877</v>
      </c>
      <c r="X4476" s="4">
        <f t="shared" si="348"/>
        <v>0.62155837865321129</v>
      </c>
      <c r="Y4476" s="4">
        <f t="shared" si="349"/>
        <v>-0.20651807484812382</v>
      </c>
      <c r="Z4476" s="4">
        <f>IF(W4476&gt;$V$2,1,0)</f>
        <v>1</v>
      </c>
    </row>
    <row r="4477" spans="1:26" x14ac:dyDescent="0.3">
      <c r="A4477" s="4">
        <v>1</v>
      </c>
      <c r="B4477" s="4">
        <v>1</v>
      </c>
      <c r="C4477" s="4">
        <v>1</v>
      </c>
      <c r="D4477" s="4">
        <v>1</v>
      </c>
      <c r="E4477" s="4">
        <v>0</v>
      </c>
      <c r="F4477" s="4">
        <v>41</v>
      </c>
      <c r="G4477" s="4">
        <v>1</v>
      </c>
      <c r="H4477" s="4">
        <v>1</v>
      </c>
      <c r="I4477" s="4">
        <v>2</v>
      </c>
      <c r="J4477" s="4">
        <v>1</v>
      </c>
      <c r="K4477" s="4">
        <v>0</v>
      </c>
      <c r="L4477" s="4">
        <v>1</v>
      </c>
      <c r="M4477" s="4">
        <v>0</v>
      </c>
      <c r="N4477" s="4">
        <v>0</v>
      </c>
      <c r="O4477" s="4">
        <v>0</v>
      </c>
      <c r="P4477" s="4">
        <v>0</v>
      </c>
      <c r="Q4477" s="4">
        <v>1</v>
      </c>
      <c r="R4477" s="4">
        <v>0</v>
      </c>
      <c r="S4477" s="4">
        <v>83.75</v>
      </c>
      <c r="T4477" s="4">
        <v>3273.55</v>
      </c>
      <c r="U4477" s="4">
        <f t="shared" si="345"/>
        <v>-0.69305711750016896</v>
      </c>
      <c r="V4477" s="4">
        <f t="shared" si="346"/>
        <v>0.50004503355778773</v>
      </c>
      <c r="W4477" s="4">
        <f t="shared" si="347"/>
        <v>0.33335334764702851</v>
      </c>
      <c r="X4477" s="4">
        <f t="shared" si="348"/>
        <v>0.33335334764702851</v>
      </c>
      <c r="Y4477" s="4">
        <f t="shared" si="349"/>
        <v>-0.47709517918448985</v>
      </c>
      <c r="Z4477" s="4">
        <f>IF(W4477&gt;$V$2,1,0)</f>
        <v>1</v>
      </c>
    </row>
    <row r="4478" spans="1:26" x14ac:dyDescent="0.3">
      <c r="A4478" s="4">
        <v>0</v>
      </c>
      <c r="B4478" s="4">
        <v>1</v>
      </c>
      <c r="C4478" s="4">
        <v>0</v>
      </c>
      <c r="D4478" s="4">
        <v>1</v>
      </c>
      <c r="E4478" s="4">
        <v>1</v>
      </c>
      <c r="F4478" s="4">
        <v>68</v>
      </c>
      <c r="G4478" s="4">
        <v>1</v>
      </c>
      <c r="H4478" s="4">
        <v>0</v>
      </c>
      <c r="I4478" s="4">
        <v>2</v>
      </c>
      <c r="J4478" s="4">
        <v>1</v>
      </c>
      <c r="K4478" s="4">
        <v>0</v>
      </c>
      <c r="L4478" s="4">
        <v>1</v>
      </c>
      <c r="M4478" s="4">
        <v>0</v>
      </c>
      <c r="N4478" s="4">
        <v>0</v>
      </c>
      <c r="O4478" s="4">
        <v>0</v>
      </c>
      <c r="P4478" s="4">
        <v>2</v>
      </c>
      <c r="Q4478" s="4">
        <v>0</v>
      </c>
      <c r="R4478" s="4">
        <v>1</v>
      </c>
      <c r="S4478" s="4">
        <v>80.349999999999994</v>
      </c>
      <c r="T4478" s="4">
        <v>5375.15</v>
      </c>
      <c r="U4478" s="4">
        <f t="shared" si="345"/>
        <v>-4.0922213362514617</v>
      </c>
      <c r="V4478" s="4">
        <f t="shared" si="346"/>
        <v>1.6702091360183819E-2</v>
      </c>
      <c r="W4478" s="4">
        <f t="shared" si="347"/>
        <v>1.6427714177157941E-2</v>
      </c>
      <c r="X4478" s="4">
        <f t="shared" si="348"/>
        <v>0.98357228582284206</v>
      </c>
      <c r="Y4478" s="4">
        <f t="shared" si="349"/>
        <v>-7.1937169034096736E-3</v>
      </c>
      <c r="Z4478" s="4">
        <f>IF(W4478&gt;$V$2,1,0)</f>
        <v>0</v>
      </c>
    </row>
    <row r="4479" spans="1:26" x14ac:dyDescent="0.3">
      <c r="A4479" s="4">
        <v>0</v>
      </c>
      <c r="B4479" s="4">
        <v>0</v>
      </c>
      <c r="C4479" s="4">
        <v>1</v>
      </c>
      <c r="D4479" s="4">
        <v>1</v>
      </c>
      <c r="E4479" s="4">
        <v>0</v>
      </c>
      <c r="F4479" s="4">
        <v>26</v>
      </c>
      <c r="G4479" s="4">
        <v>1</v>
      </c>
      <c r="H4479" s="4">
        <v>1</v>
      </c>
      <c r="I4479" s="4">
        <v>2</v>
      </c>
      <c r="J4479" s="4">
        <v>0</v>
      </c>
      <c r="K4479" s="4">
        <v>0</v>
      </c>
      <c r="L4479" s="4">
        <v>1</v>
      </c>
      <c r="M4479" s="4">
        <v>0</v>
      </c>
      <c r="N4479" s="4">
        <v>1</v>
      </c>
      <c r="O4479" s="4">
        <v>1</v>
      </c>
      <c r="P4479" s="4">
        <v>0</v>
      </c>
      <c r="Q4479" s="4">
        <v>1</v>
      </c>
      <c r="R4479" s="4">
        <v>0</v>
      </c>
      <c r="S4479" s="4">
        <v>98.1</v>
      </c>
      <c r="T4479" s="4">
        <v>2510.6999999999998</v>
      </c>
      <c r="U4479" s="4">
        <f t="shared" si="345"/>
        <v>0.91369886117054888</v>
      </c>
      <c r="V4479" s="4">
        <f t="shared" si="346"/>
        <v>2.4935287132330077</v>
      </c>
      <c r="W4479" s="4">
        <f t="shared" si="347"/>
        <v>0.71375646743301779</v>
      </c>
      <c r="X4479" s="4">
        <f t="shared" si="348"/>
        <v>0.28624353256698221</v>
      </c>
      <c r="Y4479" s="4">
        <f t="shared" si="349"/>
        <v>-0.54326431706149625</v>
      </c>
      <c r="Z4479" s="4">
        <f>IF(W4479&gt;$V$2,1,0)</f>
        <v>1</v>
      </c>
    </row>
    <row r="4480" spans="1:26" x14ac:dyDescent="0.3">
      <c r="A4480" s="4">
        <v>0</v>
      </c>
      <c r="B4480" s="4">
        <v>1</v>
      </c>
      <c r="C4480" s="4">
        <v>0</v>
      </c>
      <c r="D4480" s="4">
        <v>0</v>
      </c>
      <c r="E4480" s="4">
        <v>0</v>
      </c>
      <c r="F4480" s="4">
        <v>57</v>
      </c>
      <c r="G4480" s="4">
        <v>0</v>
      </c>
      <c r="H4480" s="4">
        <v>0</v>
      </c>
      <c r="I4480" s="4">
        <v>1</v>
      </c>
      <c r="J4480" s="4">
        <v>0</v>
      </c>
      <c r="K4480" s="4">
        <v>0</v>
      </c>
      <c r="L4480" s="4">
        <v>1</v>
      </c>
      <c r="M4480" s="4">
        <v>1</v>
      </c>
      <c r="N4480" s="4">
        <v>1</v>
      </c>
      <c r="O4480" s="4">
        <v>1</v>
      </c>
      <c r="P4480" s="4">
        <v>2</v>
      </c>
      <c r="Q4480" s="4">
        <v>0</v>
      </c>
      <c r="R4480" s="4">
        <v>1</v>
      </c>
      <c r="S4480" s="4">
        <v>53.35</v>
      </c>
      <c r="T4480" s="4">
        <v>3090.05</v>
      </c>
      <c r="U4480" s="4">
        <f t="shared" si="345"/>
        <v>-3.6089129776941564</v>
      </c>
      <c r="V4480" s="4">
        <f t="shared" si="346"/>
        <v>2.7081268815568816E-2</v>
      </c>
      <c r="W4480" s="4">
        <f t="shared" si="347"/>
        <v>2.6367211279005178E-2</v>
      </c>
      <c r="X4480" s="4">
        <f t="shared" si="348"/>
        <v>0.97363278872099479</v>
      </c>
      <c r="Y4480" s="4">
        <f t="shared" si="349"/>
        <v>-1.1604808934917572E-2</v>
      </c>
      <c r="Z4480" s="4">
        <f>IF(W4480&gt;$V$2,1,0)</f>
        <v>0</v>
      </c>
    </row>
    <row r="4481" spans="1:26" x14ac:dyDescent="0.3">
      <c r="A4481" s="4">
        <v>0</v>
      </c>
      <c r="B4481" s="4">
        <v>0</v>
      </c>
      <c r="C4481" s="4">
        <v>0</v>
      </c>
      <c r="D4481" s="4">
        <v>0</v>
      </c>
      <c r="E4481" s="4">
        <v>0</v>
      </c>
      <c r="F4481" s="4">
        <v>3</v>
      </c>
      <c r="G4481" s="4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2</v>
      </c>
      <c r="S4481" s="4">
        <v>19.55</v>
      </c>
      <c r="T4481" s="4">
        <v>61.05</v>
      </c>
      <c r="U4481" s="4">
        <f t="shared" si="345"/>
        <v>-1.4434759617878505</v>
      </c>
      <c r="V4481" s="4">
        <f t="shared" si="346"/>
        <v>0.23610563650685581</v>
      </c>
      <c r="W4481" s="4">
        <f t="shared" si="347"/>
        <v>0.19100765301424646</v>
      </c>
      <c r="X4481" s="4">
        <f t="shared" si="348"/>
        <v>0.80899234698575351</v>
      </c>
      <c r="Y4481" s="4">
        <f t="shared" si="349"/>
        <v>-9.2055586765450739E-2</v>
      </c>
      <c r="Z4481" s="4">
        <f>IF(W4481&gt;$V$2,1,0)</f>
        <v>0</v>
      </c>
    </row>
    <row r="4482" spans="1:26" x14ac:dyDescent="0.3">
      <c r="A4482" s="4">
        <v>1</v>
      </c>
      <c r="B4482" s="4">
        <v>0</v>
      </c>
      <c r="C4482" s="4">
        <v>0</v>
      </c>
      <c r="D4482" s="4">
        <v>0</v>
      </c>
      <c r="E4482" s="4">
        <v>0</v>
      </c>
      <c r="F4482" s="4">
        <v>1</v>
      </c>
      <c r="G4482" s="4">
        <v>1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3</v>
      </c>
      <c r="S4482" s="4">
        <v>20.9</v>
      </c>
      <c r="T4482" s="4">
        <v>20.9</v>
      </c>
      <c r="U4482" s="4">
        <f t="shared" si="345"/>
        <v>-1.3674080414740533</v>
      </c>
      <c r="V4482" s="4">
        <f t="shared" si="346"/>
        <v>0.25476644856798586</v>
      </c>
      <c r="W4482" s="4">
        <f t="shared" si="347"/>
        <v>0.20303893912587517</v>
      </c>
      <c r="X4482" s="4">
        <f t="shared" si="348"/>
        <v>0.20303893912587517</v>
      </c>
      <c r="Y4482" s="4">
        <f t="shared" si="349"/>
        <v>-0.692420664422844</v>
      </c>
      <c r="Z4482" s="4">
        <f>IF(W4482&gt;$V$2,1,0)</f>
        <v>0</v>
      </c>
    </row>
    <row r="4483" spans="1:26" x14ac:dyDescent="0.3">
      <c r="A4483" s="4">
        <v>0</v>
      </c>
      <c r="B4483" s="4">
        <v>1</v>
      </c>
      <c r="C4483" s="4">
        <v>0</v>
      </c>
      <c r="D4483" s="4">
        <v>1</v>
      </c>
      <c r="E4483" s="4">
        <v>1</v>
      </c>
      <c r="F4483" s="4">
        <v>19</v>
      </c>
      <c r="G4483" s="4">
        <v>1</v>
      </c>
      <c r="H4483" s="4">
        <v>0</v>
      </c>
      <c r="I4483" s="4">
        <v>1</v>
      </c>
      <c r="J4483" s="4">
        <v>1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1</v>
      </c>
      <c r="Q4483" s="4">
        <v>1</v>
      </c>
      <c r="R4483" s="4">
        <v>0</v>
      </c>
      <c r="S4483" s="4">
        <v>48.95</v>
      </c>
      <c r="T4483" s="4">
        <v>955.6</v>
      </c>
      <c r="U4483" s="4">
        <f t="shared" si="345"/>
        <v>-2.2188933846658139</v>
      </c>
      <c r="V4483" s="4">
        <f t="shared" si="346"/>
        <v>0.10872936385597463</v>
      </c>
      <c r="W4483" s="4">
        <f t="shared" si="347"/>
        <v>9.806664042686862E-2</v>
      </c>
      <c r="X4483" s="4">
        <f t="shared" si="348"/>
        <v>0.90193335957313137</v>
      </c>
      <c r="Y4483" s="4">
        <f t="shared" si="349"/>
        <v>-4.4825549640791829E-2</v>
      </c>
      <c r="Z4483" s="4">
        <f>IF(W4483&gt;$V$2,1,0)</f>
        <v>0</v>
      </c>
    </row>
    <row r="4484" spans="1:26" x14ac:dyDescent="0.3">
      <c r="A4484" s="4">
        <v>0</v>
      </c>
      <c r="B4484" s="4">
        <v>0</v>
      </c>
      <c r="C4484" s="4">
        <v>0</v>
      </c>
      <c r="D4484" s="4">
        <v>0</v>
      </c>
      <c r="E4484" s="4">
        <v>0</v>
      </c>
      <c r="F4484" s="4">
        <v>3</v>
      </c>
      <c r="G4484" s="4">
        <v>1</v>
      </c>
      <c r="H4484" s="4">
        <v>0</v>
      </c>
      <c r="I4484" s="4">
        <v>1</v>
      </c>
      <c r="J4484" s="4">
        <v>0</v>
      </c>
      <c r="K4484" s="4">
        <v>0</v>
      </c>
      <c r="L4484" s="4">
        <v>0</v>
      </c>
      <c r="M4484" s="4">
        <v>0</v>
      </c>
      <c r="N4484" s="4">
        <v>1</v>
      </c>
      <c r="O4484" s="4">
        <v>0</v>
      </c>
      <c r="P4484" s="4">
        <v>0</v>
      </c>
      <c r="Q4484" s="4">
        <v>1</v>
      </c>
      <c r="R4484" s="4">
        <v>2</v>
      </c>
      <c r="S4484" s="4">
        <v>54.2</v>
      </c>
      <c r="T4484" s="4">
        <v>140.4</v>
      </c>
      <c r="U4484" s="4">
        <f t="shared" si="345"/>
        <v>0.1253408796337121</v>
      </c>
      <c r="V4484" s="4">
        <f t="shared" si="346"/>
        <v>1.1335347861392464</v>
      </c>
      <c r="W4484" s="4">
        <f t="shared" si="347"/>
        <v>0.53129426035299976</v>
      </c>
      <c r="X4484" s="4">
        <f t="shared" si="348"/>
        <v>0.46870573964700024</v>
      </c>
      <c r="Y4484" s="4">
        <f t="shared" si="349"/>
        <v>-0.32909972819142252</v>
      </c>
      <c r="Z4484" s="4">
        <f>IF(W4484&gt;$V$2,1,0)</f>
        <v>1</v>
      </c>
    </row>
    <row r="4485" spans="1:26" x14ac:dyDescent="0.3">
      <c r="A4485" s="4">
        <v>0</v>
      </c>
      <c r="B4485" s="4">
        <v>0</v>
      </c>
      <c r="C4485" s="4">
        <v>0</v>
      </c>
      <c r="D4485" s="4">
        <v>0</v>
      </c>
      <c r="E4485" s="4">
        <v>0</v>
      </c>
      <c r="F4485" s="4">
        <v>59</v>
      </c>
      <c r="G4485" s="4">
        <v>1</v>
      </c>
      <c r="H4485" s="4">
        <v>1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2</v>
      </c>
      <c r="Q4485" s="4">
        <v>0</v>
      </c>
      <c r="R4485" s="4">
        <v>2</v>
      </c>
      <c r="S4485" s="4">
        <v>24.45</v>
      </c>
      <c r="T4485" s="4">
        <v>1493.1</v>
      </c>
      <c r="U4485" s="4">
        <f t="shared" si="345"/>
        <v>-5.3246025919923961</v>
      </c>
      <c r="V4485" s="4">
        <f t="shared" si="346"/>
        <v>4.8702861203945205E-3</v>
      </c>
      <c r="W4485" s="4">
        <f t="shared" si="347"/>
        <v>4.8466813952651863E-3</v>
      </c>
      <c r="X4485" s="4">
        <f t="shared" si="348"/>
        <v>0.99515331860473477</v>
      </c>
      <c r="Y4485" s="4">
        <f t="shared" si="349"/>
        <v>-2.1100043854363737E-3</v>
      </c>
      <c r="Z4485" s="4">
        <f>IF(W4485&gt;$V$2,1,0)</f>
        <v>0</v>
      </c>
    </row>
    <row r="4486" spans="1:26" x14ac:dyDescent="0.3">
      <c r="A4486" s="4">
        <v>1</v>
      </c>
      <c r="B4486" s="4">
        <v>0</v>
      </c>
      <c r="C4486" s="4">
        <v>0</v>
      </c>
      <c r="D4486" s="4">
        <v>1</v>
      </c>
      <c r="E4486" s="4">
        <v>0</v>
      </c>
      <c r="F4486" s="4">
        <v>1</v>
      </c>
      <c r="G4486" s="4">
        <v>1</v>
      </c>
      <c r="H4486" s="4">
        <v>0</v>
      </c>
      <c r="I4486" s="4">
        <v>2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1</v>
      </c>
      <c r="R4486" s="4">
        <v>3</v>
      </c>
      <c r="S4486" s="4">
        <v>69.400000000000006</v>
      </c>
      <c r="T4486" s="4">
        <v>69.400000000000006</v>
      </c>
      <c r="U4486" s="4">
        <f t="shared" si="345"/>
        <v>0.93773370732083638</v>
      </c>
      <c r="V4486" s="4">
        <f t="shared" si="346"/>
        <v>2.5541863203565138</v>
      </c>
      <c r="W4486" s="4">
        <f t="shared" si="347"/>
        <v>0.7186416496308804</v>
      </c>
      <c r="X4486" s="4">
        <f t="shared" si="348"/>
        <v>0.7186416496308804</v>
      </c>
      <c r="Y4486" s="4">
        <f t="shared" si="349"/>
        <v>-0.14348761640955734</v>
      </c>
      <c r="Z4486" s="4">
        <f>IF(W4486&gt;$V$2,1,0)</f>
        <v>1</v>
      </c>
    </row>
    <row r="4487" spans="1:26" x14ac:dyDescent="0.3">
      <c r="A4487" s="4">
        <v>0</v>
      </c>
      <c r="B4487" s="4">
        <v>1</v>
      </c>
      <c r="C4487" s="4">
        <v>0</v>
      </c>
      <c r="D4487" s="4">
        <v>1</v>
      </c>
      <c r="E4487" s="4">
        <v>0</v>
      </c>
      <c r="F4487" s="4">
        <v>42</v>
      </c>
      <c r="G4487" s="4">
        <v>0</v>
      </c>
      <c r="H4487" s="4">
        <v>0</v>
      </c>
      <c r="I4487" s="4">
        <v>1</v>
      </c>
      <c r="J4487" s="4">
        <v>1</v>
      </c>
      <c r="K4487" s="4">
        <v>0</v>
      </c>
      <c r="L4487" s="4">
        <v>0</v>
      </c>
      <c r="M4487" s="4">
        <v>0</v>
      </c>
      <c r="N4487" s="4">
        <v>1</v>
      </c>
      <c r="O4487" s="4">
        <v>0</v>
      </c>
      <c r="P4487" s="4">
        <v>0</v>
      </c>
      <c r="Q4487" s="4">
        <v>1</v>
      </c>
      <c r="R4487" s="4">
        <v>0</v>
      </c>
      <c r="S4487" s="4">
        <v>40.15</v>
      </c>
      <c r="T4487" s="4">
        <v>1626.05</v>
      </c>
      <c r="U4487" s="4">
        <f t="shared" ref="U4487:U4550" si="350">$A$2+SUMPRODUCT($B$2:$T$2,B4487:T4487)</f>
        <v>-1.6003135448208252</v>
      </c>
      <c r="V4487" s="4">
        <f t="shared" ref="V4487:V4550" si="351">EXP(U4487)</f>
        <v>0.20183322431031753</v>
      </c>
      <c r="W4487" s="4">
        <f t="shared" ref="W4487:W4550" si="352">V4487/(1+V4487)</f>
        <v>0.16793779721486837</v>
      </c>
      <c r="X4487" s="4">
        <f t="shared" ref="X4487:X4550" si="353">IF(A4487=1,W4487,1-W4487)</f>
        <v>0.83206220278513165</v>
      </c>
      <c r="Y4487" s="4">
        <f t="shared" ref="Y4487:Y4550" si="354">LOG(X4487)</f>
        <v>-7.9844205780722599E-2</v>
      </c>
      <c r="Z4487" s="4">
        <f>IF(W4487&gt;$V$2,1,0)</f>
        <v>0</v>
      </c>
    </row>
    <row r="4488" spans="1:26" x14ac:dyDescent="0.3">
      <c r="A4488" s="4">
        <v>1</v>
      </c>
      <c r="B4488" s="4">
        <v>0</v>
      </c>
      <c r="C4488" s="4">
        <v>0</v>
      </c>
      <c r="D4488" s="4">
        <v>0</v>
      </c>
      <c r="E4488" s="4">
        <v>0</v>
      </c>
      <c r="F4488" s="4">
        <v>7</v>
      </c>
      <c r="G4488" s="4">
        <v>1</v>
      </c>
      <c r="H4488" s="4">
        <v>1</v>
      </c>
      <c r="I4488" s="4">
        <v>2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1</v>
      </c>
      <c r="R4488" s="4">
        <v>2</v>
      </c>
      <c r="S4488" s="4">
        <v>74.900000000000006</v>
      </c>
      <c r="T4488" s="4">
        <v>541.15</v>
      </c>
      <c r="U4488" s="4">
        <f t="shared" si="350"/>
        <v>0.81370671939808237</v>
      </c>
      <c r="V4488" s="4">
        <f t="shared" si="351"/>
        <v>2.2562558127821704</v>
      </c>
      <c r="W4488" s="4">
        <f t="shared" si="352"/>
        <v>0.69289882076384157</v>
      </c>
      <c r="X4488" s="4">
        <f t="shared" si="353"/>
        <v>0.69289882076384157</v>
      </c>
      <c r="Y4488" s="4">
        <f t="shared" si="354"/>
        <v>-0.15933017778651054</v>
      </c>
      <c r="Z4488" s="4">
        <f>IF(W4488&gt;$V$2,1,0)</f>
        <v>1</v>
      </c>
    </row>
    <row r="4489" spans="1:26" x14ac:dyDescent="0.3">
      <c r="A4489" s="4">
        <v>0</v>
      </c>
      <c r="B4489" s="4">
        <v>1</v>
      </c>
      <c r="C4489" s="4">
        <v>0</v>
      </c>
      <c r="D4489" s="4">
        <v>1</v>
      </c>
      <c r="E4489" s="4">
        <v>0</v>
      </c>
      <c r="F4489" s="4">
        <v>67</v>
      </c>
      <c r="G4489" s="4">
        <v>1</v>
      </c>
      <c r="H4489" s="4">
        <v>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2</v>
      </c>
      <c r="Q4489" s="4">
        <v>0</v>
      </c>
      <c r="R4489" s="4">
        <v>1</v>
      </c>
      <c r="S4489" s="4">
        <v>25.6</v>
      </c>
      <c r="T4489" s="4">
        <v>1784.9</v>
      </c>
      <c r="U4489" s="4">
        <f t="shared" si="350"/>
        <v>-5.8281327608422808</v>
      </c>
      <c r="V4489" s="4">
        <f t="shared" si="351"/>
        <v>2.9435681977221205E-3</v>
      </c>
      <c r="W4489" s="4">
        <f t="shared" si="352"/>
        <v>2.9349290339551986E-3</v>
      </c>
      <c r="X4489" s="4">
        <f t="shared" si="353"/>
        <v>0.9970650709660448</v>
      </c>
      <c r="Y4489" s="4">
        <f t="shared" si="354"/>
        <v>-1.2764976168223717E-3</v>
      </c>
      <c r="Z4489" s="4">
        <f>IF(W4489&gt;$V$2,1,0)</f>
        <v>0</v>
      </c>
    </row>
    <row r="4490" spans="1:26" x14ac:dyDescent="0.3">
      <c r="A4490" s="4">
        <v>0</v>
      </c>
      <c r="B4490" s="4">
        <v>1</v>
      </c>
      <c r="C4490" s="4">
        <v>0</v>
      </c>
      <c r="D4490" s="4">
        <v>0</v>
      </c>
      <c r="E4490" s="4">
        <v>0</v>
      </c>
      <c r="F4490" s="4">
        <v>1</v>
      </c>
      <c r="G4490" s="4">
        <v>1</v>
      </c>
      <c r="H4490" s="4">
        <v>0</v>
      </c>
      <c r="I4490" s="4">
        <v>2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1</v>
      </c>
      <c r="R4490" s="4">
        <v>2</v>
      </c>
      <c r="S4490" s="4">
        <v>70.349999999999994</v>
      </c>
      <c r="T4490" s="4">
        <v>70.349999999999994</v>
      </c>
      <c r="U4490" s="4">
        <f t="shared" si="350"/>
        <v>0.72162588688767737</v>
      </c>
      <c r="V4490" s="4">
        <f t="shared" si="351"/>
        <v>2.0577762035904454</v>
      </c>
      <c r="W4490" s="4">
        <f t="shared" si="352"/>
        <v>0.67296494791679051</v>
      </c>
      <c r="X4490" s="4">
        <f t="shared" si="353"/>
        <v>0.32703505208320949</v>
      </c>
      <c r="Y4490" s="4">
        <f t="shared" si="354"/>
        <v>-0.48540569654313759</v>
      </c>
      <c r="Z4490" s="4">
        <f>IF(W4490&gt;$V$2,1,0)</f>
        <v>1</v>
      </c>
    </row>
    <row r="4491" spans="1:26" x14ac:dyDescent="0.3">
      <c r="A4491" s="4">
        <v>0</v>
      </c>
      <c r="B4491" s="4">
        <v>1</v>
      </c>
      <c r="C4491" s="4">
        <v>0</v>
      </c>
      <c r="D4491" s="4">
        <v>1</v>
      </c>
      <c r="E4491" s="4">
        <v>0</v>
      </c>
      <c r="F4491" s="4">
        <v>66</v>
      </c>
      <c r="G4491" s="4">
        <v>1</v>
      </c>
      <c r="H4491" s="4">
        <v>1</v>
      </c>
      <c r="I4491" s="4">
        <v>1</v>
      </c>
      <c r="J4491" s="4">
        <v>1</v>
      </c>
      <c r="K4491" s="4">
        <v>1</v>
      </c>
      <c r="L4491" s="4">
        <v>1</v>
      </c>
      <c r="M4491" s="4">
        <v>1</v>
      </c>
      <c r="N4491" s="4">
        <v>1</v>
      </c>
      <c r="O4491" s="4">
        <v>1</v>
      </c>
      <c r="P4491" s="4">
        <v>2</v>
      </c>
      <c r="Q4491" s="4">
        <v>0</v>
      </c>
      <c r="R4491" s="4">
        <v>0</v>
      </c>
      <c r="S4491" s="4">
        <v>91.7</v>
      </c>
      <c r="T4491" s="4">
        <v>6075.9</v>
      </c>
      <c r="U4491" s="4">
        <f t="shared" si="350"/>
        <v>-4.5986426468069412</v>
      </c>
      <c r="V4491" s="4">
        <f t="shared" si="351"/>
        <v>1.0065488899958426E-2</v>
      </c>
      <c r="W4491" s="4">
        <f t="shared" si="352"/>
        <v>9.9651844465258807E-3</v>
      </c>
      <c r="X4491" s="4">
        <f t="shared" si="353"/>
        <v>0.99003481555347417</v>
      </c>
      <c r="Y4491" s="4">
        <f t="shared" si="354"/>
        <v>-4.3495327389180844E-3</v>
      </c>
      <c r="Z4491" s="4">
        <f>IF(W4491&gt;$V$2,1,0)</f>
        <v>0</v>
      </c>
    </row>
    <row r="4492" spans="1:26" x14ac:dyDescent="0.3">
      <c r="A4492" s="4">
        <v>0</v>
      </c>
      <c r="B4492" s="4">
        <v>0</v>
      </c>
      <c r="C4492" s="4">
        <v>0</v>
      </c>
      <c r="D4492" s="4">
        <v>0</v>
      </c>
      <c r="E4492" s="4">
        <v>0</v>
      </c>
      <c r="F4492" s="4">
        <v>61</v>
      </c>
      <c r="G4492" s="4">
        <v>1</v>
      </c>
      <c r="H4492" s="4">
        <v>1</v>
      </c>
      <c r="I4492" s="4">
        <v>2</v>
      </c>
      <c r="J4492" s="4">
        <v>0</v>
      </c>
      <c r="K4492" s="4">
        <v>0</v>
      </c>
      <c r="L4492" s="4">
        <v>1</v>
      </c>
      <c r="M4492" s="4">
        <v>0</v>
      </c>
      <c r="N4492" s="4">
        <v>0</v>
      </c>
      <c r="O4492" s="4">
        <v>1</v>
      </c>
      <c r="P4492" s="4">
        <v>0</v>
      </c>
      <c r="Q4492" s="4">
        <v>0</v>
      </c>
      <c r="R4492" s="4">
        <v>3</v>
      </c>
      <c r="S4492" s="4">
        <v>89.2</v>
      </c>
      <c r="T4492" s="4">
        <v>5500.6</v>
      </c>
      <c r="U4492" s="4">
        <f t="shared" si="350"/>
        <v>-1.0223650963886097</v>
      </c>
      <c r="V4492" s="4">
        <f t="shared" si="351"/>
        <v>0.35974310611422611</v>
      </c>
      <c r="W4492" s="4">
        <f t="shared" si="352"/>
        <v>0.26456696452190404</v>
      </c>
      <c r="X4492" s="4">
        <f t="shared" si="353"/>
        <v>0.73543303547809602</v>
      </c>
      <c r="Y4492" s="4">
        <f t="shared" si="354"/>
        <v>-0.13345686562352768</v>
      </c>
      <c r="Z4492" s="4">
        <f>IF(W4492&gt;$V$2,1,0)</f>
        <v>1</v>
      </c>
    </row>
    <row r="4493" spans="1:26" x14ac:dyDescent="0.3">
      <c r="A4493" s="4">
        <v>0</v>
      </c>
      <c r="B4493" s="4">
        <v>1</v>
      </c>
      <c r="C4493" s="4">
        <v>0</v>
      </c>
      <c r="D4493" s="4">
        <v>1</v>
      </c>
      <c r="E4493" s="4">
        <v>1</v>
      </c>
      <c r="F4493" s="4">
        <v>4</v>
      </c>
      <c r="G4493" s="4">
        <v>1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1</v>
      </c>
      <c r="Q4493" s="4">
        <v>0</v>
      </c>
      <c r="R4493" s="4">
        <v>1</v>
      </c>
      <c r="S4493" s="4">
        <v>24.1</v>
      </c>
      <c r="T4493" s="4">
        <v>73.099999999999994</v>
      </c>
      <c r="U4493" s="4">
        <f t="shared" si="350"/>
        <v>-2.1713075392371</v>
      </c>
      <c r="V4493" s="4">
        <f t="shared" si="351"/>
        <v>0.11402842275658824</v>
      </c>
      <c r="W4493" s="4">
        <f t="shared" si="352"/>
        <v>0.10235683437450599</v>
      </c>
      <c r="X4493" s="4">
        <f t="shared" si="353"/>
        <v>0.89764316562549396</v>
      </c>
      <c r="Y4493" s="4">
        <f t="shared" si="354"/>
        <v>-4.6896271348372681E-2</v>
      </c>
      <c r="Z4493" s="4">
        <f>IF(W4493&gt;$V$2,1,0)</f>
        <v>0</v>
      </c>
    </row>
    <row r="4494" spans="1:26" x14ac:dyDescent="0.3">
      <c r="A4494" s="4">
        <v>1</v>
      </c>
      <c r="B4494" s="4">
        <v>0</v>
      </c>
      <c r="C4494" s="4">
        <v>1</v>
      </c>
      <c r="D4494" s="4">
        <v>1</v>
      </c>
      <c r="E4494" s="4">
        <v>0</v>
      </c>
      <c r="F4494" s="4">
        <v>42</v>
      </c>
      <c r="G4494" s="4">
        <v>1</v>
      </c>
      <c r="H4494" s="4">
        <v>0</v>
      </c>
      <c r="I4494" s="4">
        <v>2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1</v>
      </c>
      <c r="R4494" s="4">
        <v>1</v>
      </c>
      <c r="S4494" s="4">
        <v>74.150000000000006</v>
      </c>
      <c r="T4494" s="4">
        <v>3229.4</v>
      </c>
      <c r="U4494" s="4">
        <f t="shared" si="350"/>
        <v>-0.86914446167517978</v>
      </c>
      <c r="V4494" s="4">
        <f t="shared" si="351"/>
        <v>0.41931013172291631</v>
      </c>
      <c r="W4494" s="4">
        <f t="shared" si="352"/>
        <v>0.29543235290930464</v>
      </c>
      <c r="X4494" s="4">
        <f t="shared" si="353"/>
        <v>0.29543235290930464</v>
      </c>
      <c r="Y4494" s="4">
        <f t="shared" si="354"/>
        <v>-0.52954194666588306</v>
      </c>
      <c r="Z4494" s="4">
        <f>IF(W4494&gt;$V$2,1,0)</f>
        <v>1</v>
      </c>
    </row>
    <row r="4495" spans="1:26" x14ac:dyDescent="0.3">
      <c r="A4495" s="4">
        <v>0</v>
      </c>
      <c r="B4495" s="4">
        <v>0</v>
      </c>
      <c r="C4495" s="4">
        <v>0</v>
      </c>
      <c r="D4495" s="4">
        <v>1</v>
      </c>
      <c r="E4495" s="4">
        <v>1</v>
      </c>
      <c r="F4495" s="4">
        <v>64</v>
      </c>
      <c r="G4495" s="4">
        <v>1</v>
      </c>
      <c r="H4495" s="4">
        <v>1</v>
      </c>
      <c r="I4495" s="4">
        <v>1</v>
      </c>
      <c r="J4495" s="4">
        <v>0</v>
      </c>
      <c r="K4495" s="4">
        <v>1</v>
      </c>
      <c r="L4495" s="4">
        <v>0</v>
      </c>
      <c r="M4495" s="4">
        <v>0</v>
      </c>
      <c r="N4495" s="4">
        <v>0</v>
      </c>
      <c r="O4495" s="4">
        <v>0</v>
      </c>
      <c r="P4495" s="4">
        <v>1</v>
      </c>
      <c r="Q4495" s="4">
        <v>1</v>
      </c>
      <c r="R4495" s="4">
        <v>0</v>
      </c>
      <c r="S4495" s="4">
        <v>53.85</v>
      </c>
      <c r="T4495" s="4">
        <v>3399.85</v>
      </c>
      <c r="U4495" s="4">
        <f t="shared" si="350"/>
        <v>-3.5482681301609071</v>
      </c>
      <c r="V4495" s="4">
        <f t="shared" si="351"/>
        <v>2.8774430094130971E-2</v>
      </c>
      <c r="W4495" s="4">
        <f t="shared" si="352"/>
        <v>2.7969620212565119E-2</v>
      </c>
      <c r="X4495" s="4">
        <f t="shared" si="353"/>
        <v>0.9720303797874349</v>
      </c>
      <c r="Y4495" s="4">
        <f t="shared" si="354"/>
        <v>-1.2320161444236274E-2</v>
      </c>
      <c r="Z4495" s="4">
        <f>IF(W4495&gt;$V$2,1,0)</f>
        <v>0</v>
      </c>
    </row>
    <row r="4496" spans="1:26" x14ac:dyDescent="0.3">
      <c r="A4496" s="4">
        <v>0</v>
      </c>
      <c r="B4496" s="4">
        <v>0</v>
      </c>
      <c r="C4496" s="4">
        <v>1</v>
      </c>
      <c r="D4496" s="4">
        <v>1</v>
      </c>
      <c r="E4496" s="4">
        <v>0</v>
      </c>
      <c r="F4496" s="4">
        <v>54</v>
      </c>
      <c r="G4496" s="4">
        <v>1</v>
      </c>
      <c r="H4496" s="4">
        <v>1</v>
      </c>
      <c r="I4496" s="4">
        <v>2</v>
      </c>
      <c r="J4496" s="4">
        <v>1</v>
      </c>
      <c r="K4496" s="4">
        <v>1</v>
      </c>
      <c r="L4496" s="4">
        <v>1</v>
      </c>
      <c r="M4496" s="4">
        <v>1</v>
      </c>
      <c r="N4496" s="4">
        <v>1</v>
      </c>
      <c r="O4496" s="4">
        <v>1</v>
      </c>
      <c r="P4496" s="4">
        <v>1</v>
      </c>
      <c r="Q4496" s="4">
        <v>1</v>
      </c>
      <c r="R4496" s="4">
        <v>0</v>
      </c>
      <c r="S4496" s="4">
        <v>115.6</v>
      </c>
      <c r="T4496" s="4">
        <v>6431.05</v>
      </c>
      <c r="U4496" s="4">
        <f t="shared" si="350"/>
        <v>-1.5676307032578771</v>
      </c>
      <c r="V4496" s="4">
        <f t="shared" si="351"/>
        <v>0.2085386875290311</v>
      </c>
      <c r="W4496" s="4">
        <f t="shared" si="352"/>
        <v>0.17255441607368621</v>
      </c>
      <c r="X4496" s="4">
        <f t="shared" si="353"/>
        <v>0.82744558392631373</v>
      </c>
      <c r="Y4496" s="4">
        <f t="shared" si="354"/>
        <v>-8.2260557525171862E-2</v>
      </c>
      <c r="Z4496" s="4">
        <f>IF(W4496&gt;$V$2,1,0)</f>
        <v>0</v>
      </c>
    </row>
    <row r="4497" spans="1:26" x14ac:dyDescent="0.3">
      <c r="A4497" s="4">
        <v>0</v>
      </c>
      <c r="B4497" s="4">
        <v>1</v>
      </c>
      <c r="C4497" s="4">
        <v>0</v>
      </c>
      <c r="D4497" s="4">
        <v>0</v>
      </c>
      <c r="E4497" s="4">
        <v>0</v>
      </c>
      <c r="F4497" s="4">
        <v>1</v>
      </c>
      <c r="G4497" s="4">
        <v>1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1</v>
      </c>
      <c r="R4497" s="4">
        <v>1</v>
      </c>
      <c r="S4497" s="4">
        <v>19.75</v>
      </c>
      <c r="T4497" s="4">
        <v>19.75</v>
      </c>
      <c r="U4497" s="4">
        <f t="shared" si="350"/>
        <v>-1.0450839387657391</v>
      </c>
      <c r="V4497" s="4">
        <f t="shared" si="351"/>
        <v>0.35166230003975346</v>
      </c>
      <c r="W4497" s="4">
        <f t="shared" si="352"/>
        <v>0.26017023633004399</v>
      </c>
      <c r="X4497" s="4">
        <f t="shared" si="353"/>
        <v>0.73982976366995601</v>
      </c>
      <c r="Y4497" s="4">
        <f t="shared" si="354"/>
        <v>-0.13086820081515521</v>
      </c>
      <c r="Z4497" s="4">
        <f>IF(W4497&gt;$V$2,1,0)</f>
        <v>1</v>
      </c>
    </row>
    <row r="4498" spans="1:26" x14ac:dyDescent="0.3">
      <c r="A4498" s="4">
        <v>0</v>
      </c>
      <c r="B4498" s="4">
        <v>1</v>
      </c>
      <c r="C4498" s="4">
        <v>0</v>
      </c>
      <c r="D4498" s="4">
        <v>1</v>
      </c>
      <c r="E4498" s="4">
        <v>1</v>
      </c>
      <c r="F4498" s="4">
        <v>54</v>
      </c>
      <c r="G4498" s="4">
        <v>1</v>
      </c>
      <c r="H4498" s="4">
        <v>1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2</v>
      </c>
      <c r="Q4498" s="4">
        <v>1</v>
      </c>
      <c r="R4498" s="4">
        <v>0</v>
      </c>
      <c r="S4498" s="4">
        <v>24.05</v>
      </c>
      <c r="T4498" s="4">
        <v>1230.9000000000001</v>
      </c>
      <c r="U4498" s="4">
        <f t="shared" si="350"/>
        <v>-4.9982552527198676</v>
      </c>
      <c r="V4498" s="4">
        <f t="shared" si="351"/>
        <v>6.7497132753902359E-3</v>
      </c>
      <c r="W4498" s="4">
        <f t="shared" si="352"/>
        <v>6.7044600921022492E-3</v>
      </c>
      <c r="X4498" s="4">
        <f t="shared" si="353"/>
        <v>0.99329553990789776</v>
      </c>
      <c r="Y4498" s="4">
        <f t="shared" si="354"/>
        <v>-2.9215145914298574E-3</v>
      </c>
      <c r="Z4498" s="4">
        <f>IF(W4498&gt;$V$2,1,0)</f>
        <v>0</v>
      </c>
    </row>
    <row r="4499" spans="1:26" x14ac:dyDescent="0.3">
      <c r="A4499" s="4">
        <v>0</v>
      </c>
      <c r="B4499" s="4">
        <v>0</v>
      </c>
      <c r="C4499" s="4">
        <v>0</v>
      </c>
      <c r="D4499" s="4">
        <v>0</v>
      </c>
      <c r="E4499" s="4">
        <v>1</v>
      </c>
      <c r="F4499" s="4">
        <v>18</v>
      </c>
      <c r="G4499" s="4">
        <v>1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2</v>
      </c>
      <c r="Q4499" s="4">
        <v>0</v>
      </c>
      <c r="R4499" s="4">
        <v>1</v>
      </c>
      <c r="S4499" s="4">
        <v>25.3</v>
      </c>
      <c r="T4499" s="4">
        <v>454.65</v>
      </c>
      <c r="U4499" s="4">
        <f t="shared" si="350"/>
        <v>-3.6292383910281893</v>
      </c>
      <c r="V4499" s="4">
        <f t="shared" si="351"/>
        <v>2.6536387065123755E-2</v>
      </c>
      <c r="W4499" s="4">
        <f t="shared" si="352"/>
        <v>2.5850410564589442E-2</v>
      </c>
      <c r="X4499" s="4">
        <f t="shared" si="353"/>
        <v>0.97414958943541052</v>
      </c>
      <c r="Y4499" s="4">
        <f t="shared" si="354"/>
        <v>-1.1374348174723502E-2</v>
      </c>
      <c r="Z4499" s="4">
        <f>IF(W4499&gt;$V$2,1,0)</f>
        <v>0</v>
      </c>
    </row>
    <row r="4500" spans="1:26" x14ac:dyDescent="0.3">
      <c r="A4500" s="4">
        <v>0</v>
      </c>
      <c r="B4500" s="4">
        <v>1</v>
      </c>
      <c r="C4500" s="4">
        <v>0</v>
      </c>
      <c r="D4500" s="4">
        <v>0</v>
      </c>
      <c r="E4500" s="4">
        <v>0</v>
      </c>
      <c r="F4500" s="4">
        <v>3</v>
      </c>
      <c r="G4500" s="4">
        <v>1</v>
      </c>
      <c r="H4500" s="4">
        <v>0</v>
      </c>
      <c r="I4500" s="4">
        <v>2</v>
      </c>
      <c r="J4500" s="4">
        <v>0</v>
      </c>
      <c r="K4500" s="4">
        <v>1</v>
      </c>
      <c r="L4500" s="4">
        <v>0</v>
      </c>
      <c r="M4500" s="4">
        <v>0</v>
      </c>
      <c r="N4500" s="4">
        <v>0</v>
      </c>
      <c r="O4500" s="4">
        <v>1</v>
      </c>
      <c r="P4500" s="4">
        <v>0</v>
      </c>
      <c r="Q4500" s="4">
        <v>0</v>
      </c>
      <c r="R4500" s="4">
        <v>2</v>
      </c>
      <c r="S4500" s="4">
        <v>84.3</v>
      </c>
      <c r="T4500" s="4">
        <v>235.05</v>
      </c>
      <c r="U4500" s="4">
        <f t="shared" si="350"/>
        <v>0.35558968939126789</v>
      </c>
      <c r="V4500" s="4">
        <f t="shared" si="351"/>
        <v>1.4270219058975404</v>
      </c>
      <c r="W4500" s="4">
        <f t="shared" si="352"/>
        <v>0.58797240454647293</v>
      </c>
      <c r="X4500" s="4">
        <f t="shared" si="353"/>
        <v>0.41202759545352707</v>
      </c>
      <c r="Y4500" s="4">
        <f t="shared" si="354"/>
        <v>-0.38507369621965154</v>
      </c>
      <c r="Z4500" s="4">
        <f>IF(W4500&gt;$V$2,1,0)</f>
        <v>1</v>
      </c>
    </row>
    <row r="4501" spans="1:26" x14ac:dyDescent="0.3">
      <c r="A4501" s="4">
        <v>1</v>
      </c>
      <c r="B4501" s="4">
        <v>0</v>
      </c>
      <c r="C4501" s="4">
        <v>0</v>
      </c>
      <c r="D4501" s="4">
        <v>0</v>
      </c>
      <c r="E4501" s="4">
        <v>0</v>
      </c>
      <c r="F4501" s="4">
        <v>1</v>
      </c>
      <c r="G4501" s="4">
        <v>1</v>
      </c>
      <c r="H4501" s="4">
        <v>0</v>
      </c>
      <c r="I4501" s="4">
        <v>2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1</v>
      </c>
      <c r="R4501" s="4">
        <v>2</v>
      </c>
      <c r="S4501" s="4">
        <v>70.099999999999994</v>
      </c>
      <c r="T4501" s="4">
        <v>70.099999999999994</v>
      </c>
      <c r="U4501" s="4">
        <f t="shared" si="350"/>
        <v>0.77561861814592803</v>
      </c>
      <c r="V4501" s="4">
        <f t="shared" si="351"/>
        <v>2.1719353102766088</v>
      </c>
      <c r="W4501" s="4">
        <f t="shared" si="352"/>
        <v>0.68473505851139349</v>
      </c>
      <c r="X4501" s="4">
        <f t="shared" si="353"/>
        <v>0.68473505851139349</v>
      </c>
      <c r="Y4501" s="4">
        <f t="shared" si="354"/>
        <v>-0.16447743563749201</v>
      </c>
      <c r="Z4501" s="4">
        <f>IF(W4501&gt;$V$2,1,0)</f>
        <v>1</v>
      </c>
    </row>
    <row r="4502" spans="1:26" x14ac:dyDescent="0.3">
      <c r="A4502" s="4">
        <v>0</v>
      </c>
      <c r="B4502" s="4">
        <v>0</v>
      </c>
      <c r="C4502" s="4">
        <v>0</v>
      </c>
      <c r="D4502" s="4">
        <v>1</v>
      </c>
      <c r="E4502" s="4">
        <v>1</v>
      </c>
      <c r="F4502" s="4">
        <v>72</v>
      </c>
      <c r="G4502" s="4">
        <v>1</v>
      </c>
      <c r="H4502" s="4">
        <v>1</v>
      </c>
      <c r="I4502" s="4">
        <v>1</v>
      </c>
      <c r="J4502" s="4">
        <v>1</v>
      </c>
      <c r="K4502" s="4">
        <v>1</v>
      </c>
      <c r="L4502" s="4">
        <v>1</v>
      </c>
      <c r="M4502" s="4">
        <v>1</v>
      </c>
      <c r="N4502" s="4">
        <v>1</v>
      </c>
      <c r="O4502" s="4">
        <v>1</v>
      </c>
      <c r="P4502" s="4">
        <v>2</v>
      </c>
      <c r="Q4502" s="4">
        <v>0</v>
      </c>
      <c r="R4502" s="4">
        <v>1</v>
      </c>
      <c r="S4502" s="4">
        <v>89.75</v>
      </c>
      <c r="T4502" s="4">
        <v>6595.9</v>
      </c>
      <c r="U4502" s="4">
        <f t="shared" si="350"/>
        <v>-4.7642803721967155</v>
      </c>
      <c r="V4502" s="4">
        <f t="shared" si="351"/>
        <v>8.5290237571229097E-3</v>
      </c>
      <c r="W4502" s="4">
        <f t="shared" si="352"/>
        <v>8.4568947013040005E-3</v>
      </c>
      <c r="X4502" s="4">
        <f t="shared" si="353"/>
        <v>0.99154310529869605</v>
      </c>
      <c r="Y4502" s="4">
        <f t="shared" si="354"/>
        <v>-3.6884009882364893E-3</v>
      </c>
      <c r="Z4502" s="4">
        <f>IF(W4502&gt;$V$2,1,0)</f>
        <v>0</v>
      </c>
    </row>
    <row r="4503" spans="1:26" x14ac:dyDescent="0.3">
      <c r="A4503" s="4">
        <v>0</v>
      </c>
      <c r="B4503" s="4">
        <v>1</v>
      </c>
      <c r="C4503" s="4">
        <v>1</v>
      </c>
      <c r="D4503" s="4">
        <v>1</v>
      </c>
      <c r="E4503" s="4">
        <v>0</v>
      </c>
      <c r="F4503" s="4">
        <v>60</v>
      </c>
      <c r="G4503" s="4">
        <v>1</v>
      </c>
      <c r="H4503" s="4">
        <v>0</v>
      </c>
      <c r="I4503" s="4">
        <v>2</v>
      </c>
      <c r="J4503" s="4">
        <v>0</v>
      </c>
      <c r="K4503" s="4">
        <v>1</v>
      </c>
      <c r="L4503" s="4">
        <v>1</v>
      </c>
      <c r="M4503" s="4">
        <v>0</v>
      </c>
      <c r="N4503" s="4">
        <v>1</v>
      </c>
      <c r="O4503" s="4">
        <v>1</v>
      </c>
      <c r="P4503" s="4">
        <v>1</v>
      </c>
      <c r="Q4503" s="4">
        <v>1</v>
      </c>
      <c r="R4503" s="4">
        <v>2</v>
      </c>
      <c r="S4503" s="4">
        <v>97.95</v>
      </c>
      <c r="T4503" s="4">
        <v>5867</v>
      </c>
      <c r="U4503" s="4">
        <f t="shared" si="350"/>
        <v>-1.0710381722307338</v>
      </c>
      <c r="V4503" s="4">
        <f t="shared" si="351"/>
        <v>0.34265260028462724</v>
      </c>
      <c r="W4503" s="4">
        <f t="shared" si="352"/>
        <v>0.25520570266053089</v>
      </c>
      <c r="X4503" s="4">
        <f t="shared" si="353"/>
        <v>0.74479429733946911</v>
      </c>
      <c r="Y4503" s="4">
        <f t="shared" si="354"/>
        <v>-0.12796365727306466</v>
      </c>
      <c r="Z4503" s="4">
        <f>IF(W4503&gt;$V$2,1,0)</f>
        <v>1</v>
      </c>
    </row>
    <row r="4504" spans="1:26" x14ac:dyDescent="0.3">
      <c r="A4504" s="4">
        <v>0</v>
      </c>
      <c r="B4504" s="4">
        <v>0</v>
      </c>
      <c r="C4504" s="4">
        <v>0</v>
      </c>
      <c r="D4504" s="4">
        <v>1</v>
      </c>
      <c r="E4504" s="4">
        <v>1</v>
      </c>
      <c r="F4504" s="4">
        <v>11</v>
      </c>
      <c r="G4504" s="4">
        <v>1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1</v>
      </c>
      <c r="Q4504" s="4">
        <v>1</v>
      </c>
      <c r="R4504" s="4">
        <v>3</v>
      </c>
      <c r="S4504" s="4">
        <v>20</v>
      </c>
      <c r="T4504" s="4">
        <v>196.35</v>
      </c>
      <c r="U4504" s="4">
        <f t="shared" si="350"/>
        <v>-2.2436993895455566</v>
      </c>
      <c r="V4504" s="4">
        <f t="shared" si="351"/>
        <v>0.10606540047167759</v>
      </c>
      <c r="W4504" s="4">
        <f t="shared" si="352"/>
        <v>9.5894329961362476E-2</v>
      </c>
      <c r="X4504" s="4">
        <f t="shared" si="353"/>
        <v>0.90410567003863751</v>
      </c>
      <c r="Y4504" s="4">
        <f t="shared" si="354"/>
        <v>-4.3780807099082171E-2</v>
      </c>
      <c r="Z4504" s="4">
        <f>IF(W4504&gt;$V$2,1,0)</f>
        <v>0</v>
      </c>
    </row>
    <row r="4505" spans="1:26" x14ac:dyDescent="0.3">
      <c r="A4505" s="4">
        <v>1</v>
      </c>
      <c r="B4505" s="4">
        <v>0</v>
      </c>
      <c r="C4505" s="4">
        <v>0</v>
      </c>
      <c r="D4505" s="4">
        <v>0</v>
      </c>
      <c r="E4505" s="4">
        <v>1</v>
      </c>
      <c r="F4505" s="4">
        <v>12</v>
      </c>
      <c r="G4505" s="4">
        <v>1</v>
      </c>
      <c r="H4505" s="4">
        <v>1</v>
      </c>
      <c r="I4505" s="4">
        <v>2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1</v>
      </c>
      <c r="R4505" s="4">
        <v>2</v>
      </c>
      <c r="S4505" s="4">
        <v>78.3</v>
      </c>
      <c r="T4505" s="4">
        <v>909.25</v>
      </c>
      <c r="U4505" s="4">
        <f t="shared" si="350"/>
        <v>0.10658113943951664</v>
      </c>
      <c r="V4505" s="4">
        <f t="shared" si="351"/>
        <v>1.1124681878289966</v>
      </c>
      <c r="W4505" s="4">
        <f t="shared" si="352"/>
        <v>0.52662009029934342</v>
      </c>
      <c r="X4505" s="4">
        <f t="shared" si="353"/>
        <v>0.52662009029934342</v>
      </c>
      <c r="Y4505" s="4">
        <f t="shared" si="354"/>
        <v>-0.27850257679145224</v>
      </c>
      <c r="Z4505" s="4">
        <f>IF(W4505&gt;$V$2,1,0)</f>
        <v>1</v>
      </c>
    </row>
    <row r="4506" spans="1:26" x14ac:dyDescent="0.3">
      <c r="A4506" s="4">
        <v>0</v>
      </c>
      <c r="B4506" s="4">
        <v>1</v>
      </c>
      <c r="C4506" s="4">
        <v>0</v>
      </c>
      <c r="D4506" s="4">
        <v>1</v>
      </c>
      <c r="E4506" s="4">
        <v>1</v>
      </c>
      <c r="F4506" s="4">
        <v>61</v>
      </c>
      <c r="G4506" s="4">
        <v>1</v>
      </c>
      <c r="H4506" s="4">
        <v>0</v>
      </c>
      <c r="I4506" s="4">
        <v>2</v>
      </c>
      <c r="J4506" s="4">
        <v>0</v>
      </c>
      <c r="K4506" s="4">
        <v>1</v>
      </c>
      <c r="L4506" s="4">
        <v>1</v>
      </c>
      <c r="M4506" s="4">
        <v>1</v>
      </c>
      <c r="N4506" s="4">
        <v>1</v>
      </c>
      <c r="O4506" s="4">
        <v>1</v>
      </c>
      <c r="P4506" s="4">
        <v>1</v>
      </c>
      <c r="Q4506" s="4">
        <v>0</v>
      </c>
      <c r="R4506" s="4">
        <v>1</v>
      </c>
      <c r="S4506" s="4">
        <v>103.9</v>
      </c>
      <c r="T4506" s="4">
        <v>6449.15</v>
      </c>
      <c r="U4506" s="4">
        <f t="shared" si="350"/>
        <v>-2.4251711620650864</v>
      </c>
      <c r="V4506" s="4">
        <f t="shared" si="351"/>
        <v>8.8462976240490654E-2</v>
      </c>
      <c r="W4506" s="4">
        <f t="shared" si="352"/>
        <v>8.1273298377165182E-2</v>
      </c>
      <c r="X4506" s="4">
        <f t="shared" si="353"/>
        <v>0.91872670162283487</v>
      </c>
      <c r="Y4506" s="4">
        <f t="shared" si="354"/>
        <v>-3.6813661224686767E-2</v>
      </c>
      <c r="Z4506" s="4">
        <f>IF(W4506&gt;$V$2,1,0)</f>
        <v>0</v>
      </c>
    </row>
    <row r="4507" spans="1:26" x14ac:dyDescent="0.3">
      <c r="A4507" s="4">
        <v>0</v>
      </c>
      <c r="B4507" s="4">
        <v>0</v>
      </c>
      <c r="C4507" s="4">
        <v>0</v>
      </c>
      <c r="D4507" s="4">
        <v>0</v>
      </c>
      <c r="E4507" s="4">
        <v>0</v>
      </c>
      <c r="F4507" s="4">
        <v>39</v>
      </c>
      <c r="G4507" s="4">
        <v>1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2</v>
      </c>
      <c r="Q4507" s="4">
        <v>0</v>
      </c>
      <c r="R4507" s="4">
        <v>1</v>
      </c>
      <c r="S4507" s="4">
        <v>20.7</v>
      </c>
      <c r="T4507" s="4">
        <v>762.45</v>
      </c>
      <c r="U4507" s="4">
        <f t="shared" si="350"/>
        <v>-4.7836143990251854</v>
      </c>
      <c r="V4507" s="4">
        <f t="shared" si="351"/>
        <v>8.3657072531565669E-3</v>
      </c>
      <c r="W4507" s="4">
        <f t="shared" si="352"/>
        <v>8.2963028125432898E-3</v>
      </c>
      <c r="X4507" s="4">
        <f t="shared" si="353"/>
        <v>0.99170369718745666</v>
      </c>
      <c r="Y4507" s="4">
        <f t="shared" si="354"/>
        <v>-3.6180676629114145E-3</v>
      </c>
      <c r="Z4507" s="4">
        <f>IF(W4507&gt;$V$2,1,0)</f>
        <v>0</v>
      </c>
    </row>
    <row r="4508" spans="1:26" x14ac:dyDescent="0.3">
      <c r="A4508" s="4">
        <v>1</v>
      </c>
      <c r="B4508" s="4">
        <v>1</v>
      </c>
      <c r="C4508" s="4">
        <v>0</v>
      </c>
      <c r="D4508" s="4">
        <v>0</v>
      </c>
      <c r="E4508" s="4">
        <v>0</v>
      </c>
      <c r="F4508" s="4">
        <v>55</v>
      </c>
      <c r="G4508" s="4">
        <v>1</v>
      </c>
      <c r="H4508" s="4">
        <v>1</v>
      </c>
      <c r="I4508" s="4">
        <v>2</v>
      </c>
      <c r="J4508" s="4">
        <v>0</v>
      </c>
      <c r="K4508" s="4">
        <v>0</v>
      </c>
      <c r="L4508" s="4">
        <v>0</v>
      </c>
      <c r="M4508" s="4">
        <v>0</v>
      </c>
      <c r="N4508" s="4">
        <v>1</v>
      </c>
      <c r="O4508" s="4">
        <v>1</v>
      </c>
      <c r="P4508" s="4">
        <v>0</v>
      </c>
      <c r="Q4508" s="4">
        <v>1</v>
      </c>
      <c r="R4508" s="4">
        <v>2</v>
      </c>
      <c r="S4508" s="4">
        <v>96.8</v>
      </c>
      <c r="T4508" s="4">
        <v>5283.95</v>
      </c>
      <c r="U4508" s="4">
        <f t="shared" si="350"/>
        <v>-0.31297110102778813</v>
      </c>
      <c r="V4508" s="4">
        <f t="shared" si="351"/>
        <v>0.73127104524514008</v>
      </c>
      <c r="W4508" s="4">
        <f t="shared" si="352"/>
        <v>0.42238969296780182</v>
      </c>
      <c r="X4508" s="4">
        <f t="shared" si="353"/>
        <v>0.42238969296780182</v>
      </c>
      <c r="Y4508" s="4">
        <f t="shared" si="354"/>
        <v>-0.37428668787439229</v>
      </c>
      <c r="Z4508" s="4">
        <f>IF(W4508&gt;$V$2,1,0)</f>
        <v>1</v>
      </c>
    </row>
    <row r="4509" spans="1:26" x14ac:dyDescent="0.3">
      <c r="A4509" s="4">
        <v>1</v>
      </c>
      <c r="B4509" s="4">
        <v>0</v>
      </c>
      <c r="C4509" s="4">
        <v>0</v>
      </c>
      <c r="D4509" s="4">
        <v>0</v>
      </c>
      <c r="E4509" s="4">
        <v>0</v>
      </c>
      <c r="F4509" s="4">
        <v>17</v>
      </c>
      <c r="G4509" s="4">
        <v>1</v>
      </c>
      <c r="H4509" s="4">
        <v>1</v>
      </c>
      <c r="I4509" s="4">
        <v>2</v>
      </c>
      <c r="J4509" s="4">
        <v>1</v>
      </c>
      <c r="K4509" s="4">
        <v>1</v>
      </c>
      <c r="L4509" s="4">
        <v>0</v>
      </c>
      <c r="M4509" s="4">
        <v>0</v>
      </c>
      <c r="N4509" s="4">
        <v>1</v>
      </c>
      <c r="O4509" s="4">
        <v>0</v>
      </c>
      <c r="P4509" s="4">
        <v>0</v>
      </c>
      <c r="Q4509" s="4">
        <v>1</v>
      </c>
      <c r="R4509" s="4">
        <v>2</v>
      </c>
      <c r="S4509" s="4">
        <v>94.4</v>
      </c>
      <c r="T4509" s="4">
        <v>1617.5</v>
      </c>
      <c r="U4509" s="4">
        <f t="shared" si="350"/>
        <v>0.22381100081053218</v>
      </c>
      <c r="V4509" s="4">
        <f t="shared" si="351"/>
        <v>1.2508345903628784</v>
      </c>
      <c r="W4509" s="4">
        <f t="shared" si="352"/>
        <v>0.55572035178347756</v>
      </c>
      <c r="X4509" s="4">
        <f t="shared" si="353"/>
        <v>0.55572035178347756</v>
      </c>
      <c r="Y4509" s="4">
        <f t="shared" si="354"/>
        <v>-0.25514369804022302</v>
      </c>
      <c r="Z4509" s="4">
        <f>IF(W4509&gt;$V$2,1,0)</f>
        <v>1</v>
      </c>
    </row>
    <row r="4510" spans="1:26" x14ac:dyDescent="0.3">
      <c r="A4510" s="4">
        <v>0</v>
      </c>
      <c r="B4510" s="4">
        <v>1</v>
      </c>
      <c r="C4510" s="4">
        <v>0</v>
      </c>
      <c r="D4510" s="4">
        <v>0</v>
      </c>
      <c r="E4510" s="4">
        <v>0</v>
      </c>
      <c r="F4510" s="4">
        <v>37</v>
      </c>
      <c r="G4510" s="4">
        <v>1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1</v>
      </c>
      <c r="Q4510" s="4">
        <v>0</v>
      </c>
      <c r="R4510" s="4">
        <v>1</v>
      </c>
      <c r="S4510" s="4">
        <v>20.149999999999999</v>
      </c>
      <c r="T4510" s="4">
        <v>785.75</v>
      </c>
      <c r="U4510" s="4">
        <f t="shared" si="350"/>
        <v>-3.9834871929810034</v>
      </c>
      <c r="V4510" s="4">
        <f t="shared" si="351"/>
        <v>1.8620592388937325E-2</v>
      </c>
      <c r="W4510" s="4">
        <f t="shared" si="352"/>
        <v>1.828020415851506E-2</v>
      </c>
      <c r="X4510" s="4">
        <f t="shared" si="353"/>
        <v>0.98171979584148494</v>
      </c>
      <c r="Y4510" s="4">
        <f t="shared" si="354"/>
        <v>-8.0124516069832504E-3</v>
      </c>
      <c r="Z4510" s="4">
        <f>IF(W4510&gt;$V$2,1,0)</f>
        <v>0</v>
      </c>
    </row>
    <row r="4511" spans="1:26" x14ac:dyDescent="0.3">
      <c r="A4511" s="4">
        <v>0</v>
      </c>
      <c r="B4511" s="4">
        <v>0</v>
      </c>
      <c r="C4511" s="4">
        <v>0</v>
      </c>
      <c r="D4511" s="4">
        <v>1</v>
      </c>
      <c r="E4511" s="4">
        <v>0</v>
      </c>
      <c r="F4511" s="4">
        <v>72</v>
      </c>
      <c r="G4511" s="4">
        <v>1</v>
      </c>
      <c r="H4511" s="4">
        <v>1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2</v>
      </c>
      <c r="Q4511" s="4">
        <v>1</v>
      </c>
      <c r="R4511" s="4">
        <v>3</v>
      </c>
      <c r="S4511" s="4">
        <v>26</v>
      </c>
      <c r="T4511" s="4">
        <v>1776</v>
      </c>
      <c r="U4511" s="4">
        <f t="shared" si="350"/>
        <v>-5.5551081496897883</v>
      </c>
      <c r="V4511" s="4">
        <f t="shared" si="351"/>
        <v>3.8676501618020052E-3</v>
      </c>
      <c r="W4511" s="4">
        <f t="shared" si="352"/>
        <v>3.8527490762140034E-3</v>
      </c>
      <c r="X4511" s="4">
        <f t="shared" si="353"/>
        <v>0.99614725092378598</v>
      </c>
      <c r="Y4511" s="4">
        <f t="shared" si="354"/>
        <v>-1.6764592300718762E-3</v>
      </c>
      <c r="Z4511" s="4">
        <f>IF(W4511&gt;$V$2,1,0)</f>
        <v>0</v>
      </c>
    </row>
    <row r="4512" spans="1:26" x14ac:dyDescent="0.3">
      <c r="A4512" s="4">
        <v>0</v>
      </c>
      <c r="B4512" s="4">
        <v>1</v>
      </c>
      <c r="C4512" s="4">
        <v>1</v>
      </c>
      <c r="D4512" s="4">
        <v>1</v>
      </c>
      <c r="E4512" s="4">
        <v>0</v>
      </c>
      <c r="F4512" s="4">
        <v>72</v>
      </c>
      <c r="G4512" s="4">
        <v>1</v>
      </c>
      <c r="H4512" s="4">
        <v>1</v>
      </c>
      <c r="I4512" s="4">
        <v>1</v>
      </c>
      <c r="J4512" s="4">
        <v>0</v>
      </c>
      <c r="K4512" s="4">
        <v>1</v>
      </c>
      <c r="L4512" s="4">
        <v>1</v>
      </c>
      <c r="M4512" s="4">
        <v>1</v>
      </c>
      <c r="N4512" s="4">
        <v>1</v>
      </c>
      <c r="O4512" s="4">
        <v>0</v>
      </c>
      <c r="P4512" s="4">
        <v>2</v>
      </c>
      <c r="Q4512" s="4">
        <v>0</v>
      </c>
      <c r="R4512" s="4">
        <v>1</v>
      </c>
      <c r="S4512" s="4">
        <v>77.349999999999994</v>
      </c>
      <c r="T4512" s="4">
        <v>5396.25</v>
      </c>
      <c r="U4512" s="4">
        <f t="shared" si="350"/>
        <v>-4.6892060242072429</v>
      </c>
      <c r="V4512" s="4">
        <f t="shared" si="351"/>
        <v>9.193983059067155E-3</v>
      </c>
      <c r="W4512" s="4">
        <f t="shared" si="352"/>
        <v>9.1102238156418342E-3</v>
      </c>
      <c r="X4512" s="4">
        <f t="shared" si="353"/>
        <v>0.99088977618435814</v>
      </c>
      <c r="Y4512" s="4">
        <f t="shared" si="354"/>
        <v>-3.974652535157561E-3</v>
      </c>
      <c r="Z4512" s="4">
        <f>IF(W4512&gt;$V$2,1,0)</f>
        <v>0</v>
      </c>
    </row>
    <row r="4513" spans="1:26" x14ac:dyDescent="0.3">
      <c r="A4513" s="4">
        <v>0</v>
      </c>
      <c r="B4513" s="4">
        <v>0</v>
      </c>
      <c r="C4513" s="4">
        <v>0</v>
      </c>
      <c r="D4513" s="4">
        <v>0</v>
      </c>
      <c r="E4513" s="4">
        <v>0</v>
      </c>
      <c r="F4513" s="4">
        <v>8</v>
      </c>
      <c r="G4513" s="4">
        <v>1</v>
      </c>
      <c r="H4513" s="4">
        <v>0</v>
      </c>
      <c r="I4513" s="4">
        <v>1</v>
      </c>
      <c r="J4513" s="4">
        <v>1</v>
      </c>
      <c r="K4513" s="4">
        <v>0</v>
      </c>
      <c r="L4513" s="4">
        <v>0</v>
      </c>
      <c r="M4513" s="4">
        <v>1</v>
      </c>
      <c r="N4513" s="4">
        <v>0</v>
      </c>
      <c r="O4513" s="4">
        <v>1</v>
      </c>
      <c r="P4513" s="4">
        <v>0</v>
      </c>
      <c r="Q4513" s="4">
        <v>0</v>
      </c>
      <c r="R4513" s="4">
        <v>0</v>
      </c>
      <c r="S4513" s="4">
        <v>66.05</v>
      </c>
      <c r="T4513" s="4">
        <v>574.5</v>
      </c>
      <c r="U4513" s="4">
        <f t="shared" si="350"/>
        <v>-1.6887679587277964</v>
      </c>
      <c r="V4513" s="4">
        <f t="shared" si="351"/>
        <v>0.1847469997630703</v>
      </c>
      <c r="W4513" s="4">
        <f t="shared" si="352"/>
        <v>0.155937934259396</v>
      </c>
      <c r="X4513" s="4">
        <f t="shared" si="353"/>
        <v>0.84406206574060394</v>
      </c>
      <c r="Y4513" s="4">
        <f t="shared" si="354"/>
        <v>-7.362561757148707E-2</v>
      </c>
      <c r="Z4513" s="4">
        <f>IF(W4513&gt;$V$2,1,0)</f>
        <v>0</v>
      </c>
    </row>
    <row r="4514" spans="1:26" x14ac:dyDescent="0.3">
      <c r="A4514" s="4">
        <v>0</v>
      </c>
      <c r="B4514" s="4">
        <v>0</v>
      </c>
      <c r="C4514" s="4">
        <v>0</v>
      </c>
      <c r="D4514" s="4">
        <v>1</v>
      </c>
      <c r="E4514" s="4">
        <v>1</v>
      </c>
      <c r="F4514" s="4">
        <v>22</v>
      </c>
      <c r="G4514" s="4">
        <v>1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3</v>
      </c>
      <c r="S4514" s="4">
        <v>19.899999999999999</v>
      </c>
      <c r="T4514" s="4">
        <v>400.3</v>
      </c>
      <c r="U4514" s="4">
        <f t="shared" si="350"/>
        <v>-2.532647041618429</v>
      </c>
      <c r="V4514" s="4">
        <f t="shared" si="351"/>
        <v>7.9448438376416491E-2</v>
      </c>
      <c r="W4514" s="4">
        <f t="shared" si="352"/>
        <v>7.360095725916635E-2</v>
      </c>
      <c r="X4514" s="4">
        <f t="shared" si="353"/>
        <v>0.92639904274083362</v>
      </c>
      <c r="Y4514" s="4">
        <f t="shared" si="354"/>
        <v>-3.3201902378068748E-2</v>
      </c>
      <c r="Z4514" s="4">
        <f>IF(W4514&gt;$V$2,1,0)</f>
        <v>0</v>
      </c>
    </row>
    <row r="4515" spans="1:26" x14ac:dyDescent="0.3">
      <c r="A4515" s="4">
        <v>1</v>
      </c>
      <c r="B4515" s="4">
        <v>0</v>
      </c>
      <c r="C4515" s="4">
        <v>0</v>
      </c>
      <c r="D4515" s="4">
        <v>0</v>
      </c>
      <c r="E4515" s="4">
        <v>0</v>
      </c>
      <c r="F4515" s="4">
        <v>1</v>
      </c>
      <c r="G4515" s="4">
        <v>1</v>
      </c>
      <c r="H4515" s="4">
        <v>0</v>
      </c>
      <c r="I4515" s="4">
        <v>2</v>
      </c>
      <c r="J4515" s="4">
        <v>0</v>
      </c>
      <c r="K4515" s="4">
        <v>1</v>
      </c>
      <c r="L4515" s="4">
        <v>0</v>
      </c>
      <c r="M4515" s="4">
        <v>0</v>
      </c>
      <c r="N4515" s="4">
        <v>1</v>
      </c>
      <c r="O4515" s="4">
        <v>0</v>
      </c>
      <c r="P4515" s="4">
        <v>0</v>
      </c>
      <c r="Q4515" s="4">
        <v>0</v>
      </c>
      <c r="R4515" s="4">
        <v>2</v>
      </c>
      <c r="S4515" s="4">
        <v>84.3</v>
      </c>
      <c r="T4515" s="4">
        <v>84.3</v>
      </c>
      <c r="U4515" s="4">
        <f t="shared" si="350"/>
        <v>0.49754811179399094</v>
      </c>
      <c r="V4515" s="4">
        <f t="shared" si="351"/>
        <v>1.6446837422683933</v>
      </c>
      <c r="W4515" s="4">
        <f t="shared" si="352"/>
        <v>0.62188295559971885</v>
      </c>
      <c r="X4515" s="4">
        <f t="shared" si="353"/>
        <v>0.62188295559971885</v>
      </c>
      <c r="Y4515" s="4">
        <f t="shared" si="354"/>
        <v>-0.20629134604936222</v>
      </c>
      <c r="Z4515" s="4">
        <f>IF(W4515&gt;$V$2,1,0)</f>
        <v>1</v>
      </c>
    </row>
    <row r="4516" spans="1:26" x14ac:dyDescent="0.3">
      <c r="A4516" s="4">
        <v>0</v>
      </c>
      <c r="B4516" s="4">
        <v>0</v>
      </c>
      <c r="C4516" s="4">
        <v>0</v>
      </c>
      <c r="D4516" s="4">
        <v>0</v>
      </c>
      <c r="E4516" s="4">
        <v>0</v>
      </c>
      <c r="F4516" s="4">
        <v>38</v>
      </c>
      <c r="G4516" s="4">
        <v>1</v>
      </c>
      <c r="H4516" s="4">
        <v>1</v>
      </c>
      <c r="I4516" s="4">
        <v>1</v>
      </c>
      <c r="J4516" s="4">
        <v>0</v>
      </c>
      <c r="K4516" s="4">
        <v>1</v>
      </c>
      <c r="L4516" s="4">
        <v>0</v>
      </c>
      <c r="M4516" s="4">
        <v>1</v>
      </c>
      <c r="N4516" s="4">
        <v>0</v>
      </c>
      <c r="O4516" s="4">
        <v>1</v>
      </c>
      <c r="P4516" s="4">
        <v>0</v>
      </c>
      <c r="Q4516" s="4">
        <v>0</v>
      </c>
      <c r="R4516" s="4">
        <v>1</v>
      </c>
      <c r="S4516" s="4">
        <v>68.150000000000006</v>
      </c>
      <c r="T4516" s="4">
        <v>2656.3</v>
      </c>
      <c r="U4516" s="4">
        <f t="shared" si="350"/>
        <v>-2.0539823340092971</v>
      </c>
      <c r="V4516" s="4">
        <f t="shared" si="351"/>
        <v>0.12822325765175074</v>
      </c>
      <c r="W4516" s="4">
        <f t="shared" si="352"/>
        <v>0.11365060663492321</v>
      </c>
      <c r="X4516" s="4">
        <f t="shared" si="353"/>
        <v>0.88634939336507679</v>
      </c>
      <c r="Y4516" s="4">
        <f t="shared" si="354"/>
        <v>-5.2395048204218871E-2</v>
      </c>
      <c r="Z4516" s="4">
        <f>IF(W4516&gt;$V$2,1,0)</f>
        <v>0</v>
      </c>
    </row>
    <row r="4517" spans="1:26" x14ac:dyDescent="0.3">
      <c r="A4517" s="4">
        <v>0</v>
      </c>
      <c r="B4517" s="4">
        <v>1</v>
      </c>
      <c r="C4517" s="4">
        <v>0</v>
      </c>
      <c r="D4517" s="4">
        <v>0</v>
      </c>
      <c r="E4517" s="4">
        <v>1</v>
      </c>
      <c r="F4517" s="4">
        <v>17</v>
      </c>
      <c r="G4517" s="4">
        <v>1</v>
      </c>
      <c r="H4517" s="4">
        <v>0</v>
      </c>
      <c r="I4517" s="4">
        <v>1</v>
      </c>
      <c r="J4517" s="4">
        <v>0</v>
      </c>
      <c r="K4517" s="4">
        <v>1</v>
      </c>
      <c r="L4517" s="4">
        <v>1</v>
      </c>
      <c r="M4517" s="4">
        <v>1</v>
      </c>
      <c r="N4517" s="4">
        <v>1</v>
      </c>
      <c r="O4517" s="4">
        <v>1</v>
      </c>
      <c r="P4517" s="4">
        <v>1</v>
      </c>
      <c r="Q4517" s="4">
        <v>0</v>
      </c>
      <c r="R4517" s="4">
        <v>2</v>
      </c>
      <c r="S4517" s="4">
        <v>80.849999999999994</v>
      </c>
      <c r="T4517" s="4">
        <v>1445.95</v>
      </c>
      <c r="U4517" s="4">
        <f t="shared" si="350"/>
        <v>-2.279385288275114</v>
      </c>
      <c r="V4517" s="4">
        <f t="shared" si="351"/>
        <v>0.10234710134572897</v>
      </c>
      <c r="W4517" s="4">
        <f t="shared" si="352"/>
        <v>9.2844713993246911E-2</v>
      </c>
      <c r="X4517" s="4">
        <f t="shared" si="353"/>
        <v>0.9071552860067531</v>
      </c>
      <c r="Y4517" s="4">
        <f t="shared" si="354"/>
        <v>-4.2318364446658811E-2</v>
      </c>
      <c r="Z4517" s="4">
        <f>IF(W4517&gt;$V$2,1,0)</f>
        <v>0</v>
      </c>
    </row>
    <row r="4518" spans="1:26" x14ac:dyDescent="0.3">
      <c r="A4518" s="4">
        <v>0</v>
      </c>
      <c r="B4518" s="4">
        <v>0</v>
      </c>
      <c r="C4518" s="4">
        <v>1</v>
      </c>
      <c r="D4518" s="4">
        <v>0</v>
      </c>
      <c r="E4518" s="4">
        <v>0</v>
      </c>
      <c r="F4518" s="4">
        <v>70</v>
      </c>
      <c r="G4518" s="4">
        <v>1</v>
      </c>
      <c r="H4518" s="4">
        <v>1</v>
      </c>
      <c r="I4518" s="4">
        <v>1</v>
      </c>
      <c r="J4518" s="4">
        <v>0</v>
      </c>
      <c r="K4518" s="4">
        <v>1</v>
      </c>
      <c r="L4518" s="4">
        <v>1</v>
      </c>
      <c r="M4518" s="4">
        <v>1</v>
      </c>
      <c r="N4518" s="4">
        <v>1</v>
      </c>
      <c r="O4518" s="4">
        <v>0</v>
      </c>
      <c r="P4518" s="4">
        <v>2</v>
      </c>
      <c r="Q4518" s="4">
        <v>1</v>
      </c>
      <c r="R4518" s="4">
        <v>0</v>
      </c>
      <c r="S4518" s="4">
        <v>75.5</v>
      </c>
      <c r="T4518" s="4">
        <v>5212.6499999999996</v>
      </c>
      <c r="U4518" s="4">
        <f t="shared" si="350"/>
        <v>-4.1644057240277945</v>
      </c>
      <c r="V4518" s="4">
        <f t="shared" si="351"/>
        <v>1.5538946579336721E-2</v>
      </c>
      <c r="W4518" s="4">
        <f t="shared" si="352"/>
        <v>1.5301182324594161E-2</v>
      </c>
      <c r="X4518" s="4">
        <f t="shared" si="353"/>
        <v>0.98469881767540579</v>
      </c>
      <c r="Y4518" s="4">
        <f t="shared" si="354"/>
        <v>-6.6965835361519127E-3</v>
      </c>
      <c r="Z4518" s="4">
        <f>IF(W4518&gt;$V$2,1,0)</f>
        <v>0</v>
      </c>
    </row>
    <row r="4519" spans="1:26" x14ac:dyDescent="0.3">
      <c r="A4519" s="4">
        <v>1</v>
      </c>
      <c r="B4519" s="4">
        <v>0</v>
      </c>
      <c r="C4519" s="4">
        <v>1</v>
      </c>
      <c r="D4519" s="4">
        <v>1</v>
      </c>
      <c r="E4519" s="4">
        <v>1</v>
      </c>
      <c r="F4519" s="4">
        <v>72</v>
      </c>
      <c r="G4519" s="4">
        <v>1</v>
      </c>
      <c r="H4519" s="4">
        <v>1</v>
      </c>
      <c r="I4519" s="4">
        <v>1</v>
      </c>
      <c r="J4519" s="4">
        <v>1</v>
      </c>
      <c r="K4519" s="4">
        <v>1</v>
      </c>
      <c r="L4519" s="4">
        <v>1</v>
      </c>
      <c r="M4519" s="4">
        <v>1</v>
      </c>
      <c r="N4519" s="4">
        <v>1</v>
      </c>
      <c r="O4519" s="4">
        <v>1</v>
      </c>
      <c r="P4519" s="4">
        <v>2</v>
      </c>
      <c r="Q4519" s="4">
        <v>0</v>
      </c>
      <c r="R4519" s="4">
        <v>1</v>
      </c>
      <c r="S4519" s="4">
        <v>92.45</v>
      </c>
      <c r="T4519" s="4">
        <v>6440.25</v>
      </c>
      <c r="U4519" s="4">
        <f t="shared" si="350"/>
        <v>-4.7990232450233643</v>
      </c>
      <c r="V4519" s="4">
        <f t="shared" si="351"/>
        <v>8.2377894224813612E-3</v>
      </c>
      <c r="W4519" s="4">
        <f t="shared" si="352"/>
        <v>8.1704827064654727E-3</v>
      </c>
      <c r="X4519" s="4">
        <f t="shared" si="353"/>
        <v>8.1704827064654727E-3</v>
      </c>
      <c r="Y4519" s="4">
        <f t="shared" si="354"/>
        <v>-2.0877522848921113</v>
      </c>
      <c r="Z4519" s="4">
        <f>IF(W4519&gt;$V$2,1,0)</f>
        <v>0</v>
      </c>
    </row>
    <row r="4520" spans="1:26" x14ac:dyDescent="0.3">
      <c r="A4520" s="4">
        <v>0</v>
      </c>
      <c r="B4520" s="4">
        <v>0</v>
      </c>
      <c r="C4520" s="4">
        <v>0</v>
      </c>
      <c r="D4520" s="4">
        <v>0</v>
      </c>
      <c r="E4520" s="4">
        <v>0</v>
      </c>
      <c r="F4520" s="4">
        <v>28</v>
      </c>
      <c r="G4520" s="4">
        <v>1</v>
      </c>
      <c r="H4520" s="4">
        <v>0</v>
      </c>
      <c r="I4520" s="4">
        <v>2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1</v>
      </c>
      <c r="P4520" s="4">
        <v>0</v>
      </c>
      <c r="Q4520" s="4">
        <v>1</v>
      </c>
      <c r="R4520" s="4">
        <v>2</v>
      </c>
      <c r="S4520" s="4">
        <v>80.599999999999994</v>
      </c>
      <c r="T4520" s="4">
        <v>2244.9499999999998</v>
      </c>
      <c r="U4520" s="4">
        <f t="shared" si="350"/>
        <v>2.3368368369095283E-2</v>
      </c>
      <c r="V4520" s="4">
        <f t="shared" si="351"/>
        <v>1.0236435480082731</v>
      </c>
      <c r="W4520" s="4">
        <f t="shared" si="352"/>
        <v>0.50584182625234164</v>
      </c>
      <c r="X4520" s="4">
        <f t="shared" si="353"/>
        <v>0.49415817374765836</v>
      </c>
      <c r="Y4520" s="4">
        <f t="shared" si="354"/>
        <v>-0.30613401668246421</v>
      </c>
      <c r="Z4520" s="4">
        <f>IF(W4520&gt;$V$2,1,0)</f>
        <v>1</v>
      </c>
    </row>
    <row r="4521" spans="1:26" x14ac:dyDescent="0.3">
      <c r="A4521" s="4">
        <v>0</v>
      </c>
      <c r="B4521" s="4">
        <v>0</v>
      </c>
      <c r="C4521" s="4">
        <v>0</v>
      </c>
      <c r="D4521" s="4">
        <v>0</v>
      </c>
      <c r="E4521" s="4">
        <v>0</v>
      </c>
      <c r="F4521" s="4">
        <v>15</v>
      </c>
      <c r="G4521" s="4">
        <v>1</v>
      </c>
      <c r="H4521" s="4">
        <v>0</v>
      </c>
      <c r="I4521" s="4">
        <v>2</v>
      </c>
      <c r="J4521" s="4">
        <v>0</v>
      </c>
      <c r="K4521" s="4">
        <v>1</v>
      </c>
      <c r="L4521" s="4">
        <v>0</v>
      </c>
      <c r="M4521" s="4">
        <v>0</v>
      </c>
      <c r="N4521" s="4">
        <v>1</v>
      </c>
      <c r="O4521" s="4">
        <v>0</v>
      </c>
      <c r="P4521" s="4">
        <v>0</v>
      </c>
      <c r="Q4521" s="4">
        <v>1</v>
      </c>
      <c r="R4521" s="4">
        <v>0</v>
      </c>
      <c r="S4521" s="4">
        <v>83.2</v>
      </c>
      <c r="T4521" s="4">
        <v>1130</v>
      </c>
      <c r="U4521" s="4">
        <f t="shared" si="350"/>
        <v>0.34902506769181152</v>
      </c>
      <c r="V4521" s="4">
        <f t="shared" si="351"/>
        <v>1.4176847279804079</v>
      </c>
      <c r="W4521" s="4">
        <f t="shared" si="352"/>
        <v>0.58638114042464862</v>
      </c>
      <c r="X4521" s="4">
        <f t="shared" si="353"/>
        <v>0.41361885957535138</v>
      </c>
      <c r="Y4521" s="4">
        <f t="shared" si="354"/>
        <v>-0.38339966715112622</v>
      </c>
      <c r="Z4521" s="4">
        <f>IF(W4521&gt;$V$2,1,0)</f>
        <v>1</v>
      </c>
    </row>
    <row r="4522" spans="1:26" x14ac:dyDescent="0.3">
      <c r="A4522" s="4">
        <v>0</v>
      </c>
      <c r="B4522" s="4">
        <v>1</v>
      </c>
      <c r="C4522" s="4">
        <v>0</v>
      </c>
      <c r="D4522" s="4">
        <v>1</v>
      </c>
      <c r="E4522" s="4">
        <v>1</v>
      </c>
      <c r="F4522" s="4">
        <v>72</v>
      </c>
      <c r="G4522" s="4">
        <v>1</v>
      </c>
      <c r="H4522" s="4">
        <v>1</v>
      </c>
      <c r="I4522" s="4">
        <v>1</v>
      </c>
      <c r="J4522" s="4">
        <v>1</v>
      </c>
      <c r="K4522" s="4">
        <v>1</v>
      </c>
      <c r="L4522" s="4">
        <v>1</v>
      </c>
      <c r="M4522" s="4">
        <v>1</v>
      </c>
      <c r="N4522" s="4">
        <v>1</v>
      </c>
      <c r="O4522" s="4">
        <v>1</v>
      </c>
      <c r="P4522" s="4">
        <v>2</v>
      </c>
      <c r="Q4522" s="4">
        <v>1</v>
      </c>
      <c r="R4522" s="4">
        <v>0</v>
      </c>
      <c r="S4522" s="4">
        <v>87.55</v>
      </c>
      <c r="T4522" s="4">
        <v>6463.15</v>
      </c>
      <c r="U4522" s="4">
        <f t="shared" si="350"/>
        <v>-4.339942291325241</v>
      </c>
      <c r="V4522" s="4">
        <f t="shared" si="351"/>
        <v>1.3037280545911948E-2</v>
      </c>
      <c r="W4522" s="4">
        <f t="shared" si="352"/>
        <v>1.2869497299138225E-2</v>
      </c>
      <c r="X4522" s="4">
        <f t="shared" si="353"/>
        <v>0.98713050270086178</v>
      </c>
      <c r="Y4522" s="4">
        <f t="shared" si="354"/>
        <v>-5.6254280231160915E-3</v>
      </c>
      <c r="Z4522" s="4">
        <f>IF(W4522&gt;$V$2,1,0)</f>
        <v>0</v>
      </c>
    </row>
    <row r="4523" spans="1:26" x14ac:dyDescent="0.3">
      <c r="A4523" s="4">
        <v>1</v>
      </c>
      <c r="B4523" s="4">
        <v>0</v>
      </c>
      <c r="C4523" s="4">
        <v>1</v>
      </c>
      <c r="D4523" s="4">
        <v>1</v>
      </c>
      <c r="E4523" s="4">
        <v>0</v>
      </c>
      <c r="F4523" s="4">
        <v>11</v>
      </c>
      <c r="G4523" s="4">
        <v>1</v>
      </c>
      <c r="H4523" s="4">
        <v>1</v>
      </c>
      <c r="I4523" s="4">
        <v>2</v>
      </c>
      <c r="J4523" s="4">
        <v>0</v>
      </c>
      <c r="K4523" s="4">
        <v>0</v>
      </c>
      <c r="L4523" s="4">
        <v>1</v>
      </c>
      <c r="M4523" s="4">
        <v>0</v>
      </c>
      <c r="N4523" s="4">
        <v>1</v>
      </c>
      <c r="O4523" s="4">
        <v>1</v>
      </c>
      <c r="P4523" s="4">
        <v>0</v>
      </c>
      <c r="Q4523" s="4">
        <v>1</v>
      </c>
      <c r="R4523" s="4">
        <v>2</v>
      </c>
      <c r="S4523" s="4">
        <v>99.55</v>
      </c>
      <c r="T4523" s="4">
        <v>1131.2</v>
      </c>
      <c r="U4523" s="4">
        <f t="shared" si="350"/>
        <v>1.4187590553442981</v>
      </c>
      <c r="V4523" s="4">
        <f t="shared" si="351"/>
        <v>4.1319896868999662</v>
      </c>
      <c r="W4523" s="4">
        <f t="shared" si="352"/>
        <v>0.80514380172029132</v>
      </c>
      <c r="X4523" s="4">
        <f t="shared" si="353"/>
        <v>0.80514380172029132</v>
      </c>
      <c r="Y4523" s="4">
        <f t="shared" si="354"/>
        <v>-9.4126546071670564E-2</v>
      </c>
      <c r="Z4523" s="4">
        <f>IF(W4523&gt;$V$2,1,0)</f>
        <v>1</v>
      </c>
    </row>
    <row r="4524" spans="1:26" x14ac:dyDescent="0.3">
      <c r="A4524" s="4">
        <v>1</v>
      </c>
      <c r="B4524" s="4">
        <v>1</v>
      </c>
      <c r="C4524" s="4">
        <v>1</v>
      </c>
      <c r="D4524" s="4">
        <v>0</v>
      </c>
      <c r="E4524" s="4">
        <v>0</v>
      </c>
      <c r="F4524" s="4">
        <v>8</v>
      </c>
      <c r="G4524" s="4">
        <v>1</v>
      </c>
      <c r="H4524" s="4">
        <v>1</v>
      </c>
      <c r="I4524" s="4">
        <v>2</v>
      </c>
      <c r="J4524" s="4">
        <v>0</v>
      </c>
      <c r="K4524" s="4">
        <v>0</v>
      </c>
      <c r="L4524" s="4">
        <v>1</v>
      </c>
      <c r="M4524" s="4">
        <v>0</v>
      </c>
      <c r="N4524" s="4">
        <v>0</v>
      </c>
      <c r="O4524" s="4">
        <v>0</v>
      </c>
      <c r="P4524" s="4">
        <v>0</v>
      </c>
      <c r="Q4524" s="4">
        <v>1</v>
      </c>
      <c r="R4524" s="4">
        <v>2</v>
      </c>
      <c r="S4524" s="4">
        <v>81.25</v>
      </c>
      <c r="T4524" s="4">
        <v>585.95000000000005</v>
      </c>
      <c r="U4524" s="4">
        <f t="shared" si="350"/>
        <v>0.78074072972035935</v>
      </c>
      <c r="V4524" s="4">
        <f t="shared" si="351"/>
        <v>2.1830887454528569</v>
      </c>
      <c r="W4524" s="4">
        <f t="shared" si="352"/>
        <v>0.6858397361906633</v>
      </c>
      <c r="X4524" s="4">
        <f t="shared" si="353"/>
        <v>0.6858397361906633</v>
      </c>
      <c r="Y4524" s="4">
        <f t="shared" si="354"/>
        <v>-0.16377735633334775</v>
      </c>
      <c r="Z4524" s="4">
        <f>IF(W4524&gt;$V$2,1,0)</f>
        <v>1</v>
      </c>
    </row>
    <row r="4525" spans="1:26" x14ac:dyDescent="0.3">
      <c r="A4525" s="4">
        <v>0</v>
      </c>
      <c r="B4525" s="4">
        <v>0</v>
      </c>
      <c r="C4525" s="4">
        <v>0</v>
      </c>
      <c r="D4525" s="4">
        <v>1</v>
      </c>
      <c r="E4525" s="4">
        <v>0</v>
      </c>
      <c r="F4525" s="4">
        <v>57</v>
      </c>
      <c r="G4525" s="4">
        <v>1</v>
      </c>
      <c r="H4525" s="4">
        <v>1</v>
      </c>
      <c r="I4525" s="4">
        <v>2</v>
      </c>
      <c r="J4525" s="4">
        <v>0</v>
      </c>
      <c r="K4525" s="4">
        <v>1</v>
      </c>
      <c r="L4525" s="4">
        <v>1</v>
      </c>
      <c r="M4525" s="4">
        <v>1</v>
      </c>
      <c r="N4525" s="4">
        <v>1</v>
      </c>
      <c r="O4525" s="4">
        <v>1</v>
      </c>
      <c r="P4525" s="4">
        <v>1</v>
      </c>
      <c r="Q4525" s="4">
        <v>1</v>
      </c>
      <c r="R4525" s="4">
        <v>0</v>
      </c>
      <c r="S4525" s="4">
        <v>109.4</v>
      </c>
      <c r="T4525" s="4">
        <v>6252.7</v>
      </c>
      <c r="U4525" s="4">
        <f t="shared" si="350"/>
        <v>-1.4634315252899306</v>
      </c>
      <c r="V4525" s="4">
        <f t="shared" si="351"/>
        <v>0.23144071585065726</v>
      </c>
      <c r="W4525" s="4">
        <f t="shared" si="352"/>
        <v>0.18794304335696918</v>
      </c>
      <c r="X4525" s="4">
        <f t="shared" si="353"/>
        <v>0.81205695664303079</v>
      </c>
      <c r="Y4525" s="4">
        <f t="shared" si="354"/>
        <v>-9.0413508827443576E-2</v>
      </c>
      <c r="Z4525" s="4">
        <f>IF(W4525&gt;$V$2,1,0)</f>
        <v>0</v>
      </c>
    </row>
    <row r="4526" spans="1:26" x14ac:dyDescent="0.3">
      <c r="A4526" s="4">
        <v>1</v>
      </c>
      <c r="B4526" s="4">
        <v>1</v>
      </c>
      <c r="C4526" s="4">
        <v>0</v>
      </c>
      <c r="D4526" s="4">
        <v>1</v>
      </c>
      <c r="E4526" s="4">
        <v>1</v>
      </c>
      <c r="F4526" s="4">
        <v>1</v>
      </c>
      <c r="G4526" s="4">
        <v>1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19.95</v>
      </c>
      <c r="T4526" s="4">
        <v>19.95</v>
      </c>
      <c r="U4526" s="4">
        <f t="shared" si="350"/>
        <v>-1.6944245617733498</v>
      </c>
      <c r="V4526" s="4">
        <f t="shared" si="351"/>
        <v>0.18370490944584397</v>
      </c>
      <c r="W4526" s="4">
        <f t="shared" si="352"/>
        <v>0.15519485302451447</v>
      </c>
      <c r="X4526" s="4">
        <f t="shared" si="353"/>
        <v>0.15519485302451447</v>
      </c>
      <c r="Y4526" s="4">
        <f t="shared" si="354"/>
        <v>-0.8091226860425077</v>
      </c>
      <c r="Z4526" s="4">
        <f>IF(W4526&gt;$V$2,1,0)</f>
        <v>0</v>
      </c>
    </row>
    <row r="4527" spans="1:26" x14ac:dyDescent="0.3">
      <c r="A4527" s="4">
        <v>0</v>
      </c>
      <c r="B4527" s="4">
        <v>0</v>
      </c>
      <c r="C4527" s="4">
        <v>0</v>
      </c>
      <c r="D4527" s="4">
        <v>1</v>
      </c>
      <c r="E4527" s="4">
        <v>0</v>
      </c>
      <c r="F4527" s="4">
        <v>46</v>
      </c>
      <c r="G4527" s="4">
        <v>0</v>
      </c>
      <c r="H4527" s="4">
        <v>0</v>
      </c>
      <c r="I4527" s="4">
        <v>1</v>
      </c>
      <c r="J4527" s="4">
        <v>1</v>
      </c>
      <c r="K4527" s="4">
        <v>1</v>
      </c>
      <c r="L4527" s="4">
        <v>0</v>
      </c>
      <c r="M4527" s="4">
        <v>0</v>
      </c>
      <c r="N4527" s="4">
        <v>1</v>
      </c>
      <c r="O4527" s="4">
        <v>0</v>
      </c>
      <c r="P4527" s="4">
        <v>0</v>
      </c>
      <c r="Q4527" s="4">
        <v>0</v>
      </c>
      <c r="R4527" s="4">
        <v>2</v>
      </c>
      <c r="S4527" s="4">
        <v>45.55</v>
      </c>
      <c r="T4527" s="4">
        <v>2062.15</v>
      </c>
      <c r="U4527" s="4">
        <f t="shared" si="350"/>
        <v>-2.1473607076019161</v>
      </c>
      <c r="V4527" s="4">
        <f t="shared" si="351"/>
        <v>0.11679199958918907</v>
      </c>
      <c r="W4527" s="4">
        <f t="shared" si="352"/>
        <v>0.10457811269435212</v>
      </c>
      <c r="X4527" s="4">
        <f t="shared" si="353"/>
        <v>0.89542188730564787</v>
      </c>
      <c r="Y4527" s="4">
        <f t="shared" si="354"/>
        <v>-4.7972294116197758E-2</v>
      </c>
      <c r="Z4527" s="4">
        <f>IF(W4527&gt;$V$2,1,0)</f>
        <v>0</v>
      </c>
    </row>
    <row r="4528" spans="1:26" x14ac:dyDescent="0.3">
      <c r="A4528" s="4">
        <v>0</v>
      </c>
      <c r="B4528" s="4">
        <v>1</v>
      </c>
      <c r="C4528" s="4">
        <v>0</v>
      </c>
      <c r="D4528" s="4">
        <v>1</v>
      </c>
      <c r="E4528" s="4">
        <v>0</v>
      </c>
      <c r="F4528" s="4">
        <v>30</v>
      </c>
      <c r="G4528" s="4">
        <v>1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1</v>
      </c>
      <c r="Q4528" s="4">
        <v>0</v>
      </c>
      <c r="R4528" s="4">
        <v>1</v>
      </c>
      <c r="S4528" s="4">
        <v>20.7</v>
      </c>
      <c r="T4528" s="4">
        <v>587.1</v>
      </c>
      <c r="U4528" s="4">
        <f t="shared" si="350"/>
        <v>-3.6324863531612306</v>
      </c>
      <c r="V4528" s="4">
        <f t="shared" si="351"/>
        <v>2.6450337702969829E-2</v>
      </c>
      <c r="W4528" s="4">
        <f t="shared" si="352"/>
        <v>2.5768745677614967E-2</v>
      </c>
      <c r="X4528" s="4">
        <f t="shared" si="353"/>
        <v>0.974231254322385</v>
      </c>
      <c r="Y4528" s="4">
        <f t="shared" si="354"/>
        <v>-1.1337941935242485E-2</v>
      </c>
      <c r="Z4528" s="4">
        <f>IF(W4528&gt;$V$2,1,0)</f>
        <v>0</v>
      </c>
    </row>
    <row r="4529" spans="1:26" x14ac:dyDescent="0.3">
      <c r="A4529" s="4">
        <v>0</v>
      </c>
      <c r="B4529" s="4">
        <v>1</v>
      </c>
      <c r="C4529" s="4">
        <v>1</v>
      </c>
      <c r="D4529" s="4">
        <v>1</v>
      </c>
      <c r="E4529" s="4">
        <v>0</v>
      </c>
      <c r="F4529" s="4">
        <v>10</v>
      </c>
      <c r="G4529" s="4">
        <v>1</v>
      </c>
      <c r="H4529" s="4">
        <v>0</v>
      </c>
      <c r="I4529" s="4">
        <v>2</v>
      </c>
      <c r="J4529" s="4">
        <v>1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2</v>
      </c>
      <c r="S4529" s="4">
        <v>75.3</v>
      </c>
      <c r="T4529" s="4">
        <v>720.45</v>
      </c>
      <c r="U4529" s="4">
        <f t="shared" si="350"/>
        <v>-0.21016656313506799</v>
      </c>
      <c r="V4529" s="4">
        <f t="shared" si="351"/>
        <v>0.81044924376044936</v>
      </c>
      <c r="W4529" s="4">
        <f t="shared" si="352"/>
        <v>0.44765090573712013</v>
      </c>
      <c r="X4529" s="4">
        <f t="shared" si="353"/>
        <v>0.55234909426287992</v>
      </c>
      <c r="Y4529" s="4">
        <f t="shared" si="354"/>
        <v>-0.25778635380713266</v>
      </c>
      <c r="Z4529" s="4">
        <f>IF(W4529&gt;$V$2,1,0)</f>
        <v>1</v>
      </c>
    </row>
    <row r="4530" spans="1:26" x14ac:dyDescent="0.3">
      <c r="A4530" s="4">
        <v>1</v>
      </c>
      <c r="B4530" s="4">
        <v>1</v>
      </c>
      <c r="C4530" s="4">
        <v>0</v>
      </c>
      <c r="D4530" s="4">
        <v>1</v>
      </c>
      <c r="E4530" s="4">
        <v>0</v>
      </c>
      <c r="F4530" s="4">
        <v>23</v>
      </c>
      <c r="G4530" s="4">
        <v>1</v>
      </c>
      <c r="H4530" s="4">
        <v>1</v>
      </c>
      <c r="I4530" s="4">
        <v>2</v>
      </c>
      <c r="J4530" s="4">
        <v>1</v>
      </c>
      <c r="K4530" s="4">
        <v>1</v>
      </c>
      <c r="L4530" s="4">
        <v>1</v>
      </c>
      <c r="M4530" s="4">
        <v>0</v>
      </c>
      <c r="N4530" s="4">
        <v>1</v>
      </c>
      <c r="O4530" s="4">
        <v>0</v>
      </c>
      <c r="P4530" s="4">
        <v>0</v>
      </c>
      <c r="Q4530" s="4">
        <v>1</v>
      </c>
      <c r="R4530" s="4">
        <v>2</v>
      </c>
      <c r="S4530" s="4">
        <v>99.25</v>
      </c>
      <c r="T4530" s="4">
        <v>2186.4</v>
      </c>
      <c r="U4530" s="4">
        <f t="shared" si="350"/>
        <v>1.108671927664473E-2</v>
      </c>
      <c r="V4530" s="4">
        <f t="shared" si="351"/>
        <v>1.0111484047010297</v>
      </c>
      <c r="W4530" s="4">
        <f t="shared" si="352"/>
        <v>0.50277165142934521</v>
      </c>
      <c r="X4530" s="4">
        <f t="shared" si="353"/>
        <v>0.50277165142934521</v>
      </c>
      <c r="Y4530" s="4">
        <f t="shared" si="354"/>
        <v>-0.29862921780965129</v>
      </c>
      <c r="Z4530" s="4">
        <f>IF(W4530&gt;$V$2,1,0)</f>
        <v>1</v>
      </c>
    </row>
    <row r="4531" spans="1:26" x14ac:dyDescent="0.3">
      <c r="A4531" s="4">
        <v>0</v>
      </c>
      <c r="B4531" s="4">
        <v>1</v>
      </c>
      <c r="C4531" s="4">
        <v>0</v>
      </c>
      <c r="D4531" s="4">
        <v>0</v>
      </c>
      <c r="E4531" s="4">
        <v>0</v>
      </c>
      <c r="F4531" s="4">
        <v>32</v>
      </c>
      <c r="G4531" s="4">
        <v>1</v>
      </c>
      <c r="H4531" s="4">
        <v>0</v>
      </c>
      <c r="I4531" s="4">
        <v>2</v>
      </c>
      <c r="J4531" s="4">
        <v>1</v>
      </c>
      <c r="K4531" s="4">
        <v>1</v>
      </c>
      <c r="L4531" s="4">
        <v>1</v>
      </c>
      <c r="M4531" s="4">
        <v>0</v>
      </c>
      <c r="N4531" s="4">
        <v>0</v>
      </c>
      <c r="O4531" s="4">
        <v>1</v>
      </c>
      <c r="P4531" s="4">
        <v>0</v>
      </c>
      <c r="Q4531" s="4">
        <v>1</v>
      </c>
      <c r="R4531" s="4">
        <v>1</v>
      </c>
      <c r="S4531" s="4">
        <v>93.4</v>
      </c>
      <c r="T4531" s="4">
        <v>2979.3</v>
      </c>
      <c r="U4531" s="4">
        <f t="shared" si="350"/>
        <v>-0.60588237476504414</v>
      </c>
      <c r="V4531" s="4">
        <f t="shared" si="351"/>
        <v>0.5455927968660349</v>
      </c>
      <c r="W4531" s="4">
        <f t="shared" si="352"/>
        <v>0.35299905510191404</v>
      </c>
      <c r="X4531" s="4">
        <f t="shared" si="353"/>
        <v>0.64700094489808602</v>
      </c>
      <c r="Y4531" s="4">
        <f t="shared" si="354"/>
        <v>-0.18909508507515577</v>
      </c>
      <c r="Z4531" s="4">
        <f>IF(W4531&gt;$V$2,1,0)</f>
        <v>1</v>
      </c>
    </row>
    <row r="4532" spans="1:26" x14ac:dyDescent="0.3">
      <c r="A4532" s="4">
        <v>0</v>
      </c>
      <c r="B4532" s="4">
        <v>1</v>
      </c>
      <c r="C4532" s="4">
        <v>0</v>
      </c>
      <c r="D4532" s="4">
        <v>0</v>
      </c>
      <c r="E4532" s="4">
        <v>0</v>
      </c>
      <c r="F4532" s="4">
        <v>13</v>
      </c>
      <c r="G4532" s="4">
        <v>1</v>
      </c>
      <c r="H4532" s="4">
        <v>0</v>
      </c>
      <c r="I4532" s="4">
        <v>2</v>
      </c>
      <c r="J4532" s="4">
        <v>1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1</v>
      </c>
      <c r="R4532" s="4">
        <v>1</v>
      </c>
      <c r="S4532" s="4">
        <v>73.75</v>
      </c>
      <c r="T4532" s="4">
        <v>956.65</v>
      </c>
      <c r="U4532" s="4">
        <f t="shared" si="350"/>
        <v>-0.10109981981594629</v>
      </c>
      <c r="V4532" s="4">
        <f t="shared" si="351"/>
        <v>0.90384280696013619</v>
      </c>
      <c r="W4532" s="4">
        <f t="shared" si="352"/>
        <v>0.47474655137274757</v>
      </c>
      <c r="X4532" s="4">
        <f t="shared" si="353"/>
        <v>0.52525344862725243</v>
      </c>
      <c r="Y4532" s="4">
        <f t="shared" si="354"/>
        <v>-0.27963108748960791</v>
      </c>
      <c r="Z4532" s="4">
        <f>IF(W4532&gt;$V$2,1,0)</f>
        <v>1</v>
      </c>
    </row>
    <row r="4533" spans="1:26" x14ac:dyDescent="0.3">
      <c r="A4533" s="4">
        <v>1</v>
      </c>
      <c r="B4533" s="4">
        <v>0</v>
      </c>
      <c r="C4533" s="4">
        <v>0</v>
      </c>
      <c r="D4533" s="4">
        <v>0</v>
      </c>
      <c r="E4533" s="4">
        <v>0</v>
      </c>
      <c r="F4533" s="4">
        <v>39</v>
      </c>
      <c r="G4533" s="4">
        <v>1</v>
      </c>
      <c r="H4533" s="4">
        <v>0</v>
      </c>
      <c r="I4533" s="4">
        <v>2</v>
      </c>
      <c r="J4533" s="4">
        <v>0</v>
      </c>
      <c r="K4533" s="4">
        <v>0</v>
      </c>
      <c r="L4533" s="4">
        <v>1</v>
      </c>
      <c r="M4533" s="4">
        <v>1</v>
      </c>
      <c r="N4533" s="4">
        <v>0</v>
      </c>
      <c r="O4533" s="4">
        <v>0</v>
      </c>
      <c r="P4533" s="4">
        <v>2</v>
      </c>
      <c r="Q4533" s="4">
        <v>1</v>
      </c>
      <c r="R4533" s="4">
        <v>2</v>
      </c>
      <c r="S4533" s="4">
        <v>80.45</v>
      </c>
      <c r="T4533" s="4">
        <v>3201.55</v>
      </c>
      <c r="U4533" s="4">
        <f t="shared" si="350"/>
        <v>-2.4679665018732693</v>
      </c>
      <c r="V4533" s="4">
        <f t="shared" si="351"/>
        <v>8.4757037156540607E-2</v>
      </c>
      <c r="W4533" s="4">
        <f t="shared" si="352"/>
        <v>7.8134581526857955E-2</v>
      </c>
      <c r="X4533" s="4">
        <f t="shared" si="353"/>
        <v>7.8134581526857955E-2</v>
      </c>
      <c r="Y4533" s="4">
        <f t="shared" si="354"/>
        <v>-1.1071567094995027</v>
      </c>
      <c r="Z4533" s="4">
        <f>IF(W4533&gt;$V$2,1,0)</f>
        <v>0</v>
      </c>
    </row>
    <row r="4534" spans="1:26" x14ac:dyDescent="0.3">
      <c r="A4534" s="4">
        <v>0</v>
      </c>
      <c r="B4534" s="4">
        <v>0</v>
      </c>
      <c r="C4534" s="4">
        <v>0</v>
      </c>
      <c r="D4534" s="4">
        <v>0</v>
      </c>
      <c r="E4534" s="4">
        <v>0</v>
      </c>
      <c r="F4534" s="4">
        <v>44</v>
      </c>
      <c r="G4534" s="4">
        <v>1</v>
      </c>
      <c r="H4534" s="4">
        <v>0</v>
      </c>
      <c r="I4534" s="4">
        <v>2</v>
      </c>
      <c r="J4534" s="4">
        <v>0</v>
      </c>
      <c r="K4534" s="4">
        <v>1</v>
      </c>
      <c r="L4534" s="4">
        <v>1</v>
      </c>
      <c r="M4534" s="4">
        <v>0</v>
      </c>
      <c r="N4534" s="4">
        <v>1</v>
      </c>
      <c r="O4534" s="4">
        <v>0</v>
      </c>
      <c r="P4534" s="4">
        <v>0</v>
      </c>
      <c r="Q4534" s="4">
        <v>1</v>
      </c>
      <c r="R4534" s="4">
        <v>1</v>
      </c>
      <c r="S4534" s="4">
        <v>88.15</v>
      </c>
      <c r="T4534" s="4">
        <v>3973.2</v>
      </c>
      <c r="U4534" s="4">
        <f t="shared" si="350"/>
        <v>-0.49542377906843493</v>
      </c>
      <c r="V4534" s="4">
        <f t="shared" si="351"/>
        <v>0.60931263863336205</v>
      </c>
      <c r="W4534" s="4">
        <f t="shared" si="352"/>
        <v>0.37861669883534499</v>
      </c>
      <c r="X4534" s="4">
        <f t="shared" si="353"/>
        <v>0.62138330116465501</v>
      </c>
      <c r="Y4534" s="4">
        <f t="shared" si="354"/>
        <v>-0.2066404220007263</v>
      </c>
      <c r="Z4534" s="4">
        <f>IF(W4534&gt;$V$2,1,0)</f>
        <v>1</v>
      </c>
    </row>
    <row r="4535" spans="1:26" x14ac:dyDescent="0.3">
      <c r="A4535" s="4">
        <v>0</v>
      </c>
      <c r="B4535" s="4">
        <v>1</v>
      </c>
      <c r="C4535" s="4">
        <v>1</v>
      </c>
      <c r="D4535" s="4">
        <v>0</v>
      </c>
      <c r="E4535" s="4">
        <v>0</v>
      </c>
      <c r="F4535" s="4">
        <v>9</v>
      </c>
      <c r="G4535" s="4">
        <v>1</v>
      </c>
      <c r="H4535" s="4">
        <v>0</v>
      </c>
      <c r="I4535" s="4">
        <v>1</v>
      </c>
      <c r="J4535" s="4">
        <v>0</v>
      </c>
      <c r="K4535" s="4">
        <v>0</v>
      </c>
      <c r="L4535" s="4">
        <v>0</v>
      </c>
      <c r="M4535" s="4">
        <v>1</v>
      </c>
      <c r="N4535" s="4">
        <v>0</v>
      </c>
      <c r="O4535" s="4">
        <v>0</v>
      </c>
      <c r="P4535" s="4">
        <v>0</v>
      </c>
      <c r="Q4535" s="4">
        <v>0</v>
      </c>
      <c r="R4535" s="4">
        <v>3</v>
      </c>
      <c r="S4535" s="4">
        <v>49.2</v>
      </c>
      <c r="T4535" s="4">
        <v>447.9</v>
      </c>
      <c r="U4535" s="4">
        <f t="shared" si="350"/>
        <v>-1.0845794024674196</v>
      </c>
      <c r="V4535" s="4">
        <f t="shared" si="351"/>
        <v>0.33804393644410446</v>
      </c>
      <c r="W4535" s="4">
        <f t="shared" si="352"/>
        <v>0.2526403858923103</v>
      </c>
      <c r="X4535" s="4">
        <f t="shared" si="353"/>
        <v>0.7473596141076897</v>
      </c>
      <c r="Y4535" s="4">
        <f t="shared" si="354"/>
        <v>-0.12647037430022345</v>
      </c>
      <c r="Z4535" s="4">
        <f>IF(W4535&gt;$V$2,1,0)</f>
        <v>1</v>
      </c>
    </row>
    <row r="4536" spans="1:26" x14ac:dyDescent="0.3">
      <c r="A4536" s="4">
        <v>0</v>
      </c>
      <c r="B4536" s="4">
        <v>0</v>
      </c>
      <c r="C4536" s="4">
        <v>0</v>
      </c>
      <c r="D4536" s="4">
        <v>1</v>
      </c>
      <c r="E4536" s="4">
        <v>0</v>
      </c>
      <c r="F4536" s="4">
        <v>67</v>
      </c>
      <c r="G4536" s="4">
        <v>1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2</v>
      </c>
      <c r="Q4536" s="4">
        <v>0</v>
      </c>
      <c r="R4536" s="4">
        <v>3</v>
      </c>
      <c r="S4536" s="4">
        <v>19.649999999999999</v>
      </c>
      <c r="T4536" s="4">
        <v>1335.2</v>
      </c>
      <c r="U4536" s="4">
        <f t="shared" si="350"/>
        <v>-5.9500117635784582</v>
      </c>
      <c r="V4536" s="4">
        <f t="shared" si="351"/>
        <v>2.6058098645794104E-3</v>
      </c>
      <c r="W4536" s="4">
        <f t="shared" si="352"/>
        <v>2.5990372676290134E-3</v>
      </c>
      <c r="X4536" s="4">
        <f t="shared" si="353"/>
        <v>0.997400962732371</v>
      </c>
      <c r="Y4536" s="4">
        <f t="shared" si="354"/>
        <v>-1.130216918583715E-3</v>
      </c>
      <c r="Z4536" s="4">
        <f>IF(W4536&gt;$V$2,1,0)</f>
        <v>0</v>
      </c>
    </row>
    <row r="4537" spans="1:26" x14ac:dyDescent="0.3">
      <c r="A4537" s="4">
        <v>1</v>
      </c>
      <c r="B4537" s="4">
        <v>1</v>
      </c>
      <c r="C4537" s="4">
        <v>0</v>
      </c>
      <c r="D4537" s="4">
        <v>1</v>
      </c>
      <c r="E4537" s="4">
        <v>1</v>
      </c>
      <c r="F4537" s="4">
        <v>9</v>
      </c>
      <c r="G4537" s="4">
        <v>1</v>
      </c>
      <c r="H4537" s="4">
        <v>1</v>
      </c>
      <c r="I4537" s="4">
        <v>2</v>
      </c>
      <c r="J4537" s="4">
        <v>0</v>
      </c>
      <c r="K4537" s="4">
        <v>0</v>
      </c>
      <c r="L4537" s="4">
        <v>1</v>
      </c>
      <c r="M4537" s="4">
        <v>0</v>
      </c>
      <c r="N4537" s="4">
        <v>0</v>
      </c>
      <c r="O4537" s="4">
        <v>0</v>
      </c>
      <c r="P4537" s="4">
        <v>0</v>
      </c>
      <c r="Q4537" s="4">
        <v>1</v>
      </c>
      <c r="R4537" s="4">
        <v>0</v>
      </c>
      <c r="S4537" s="4">
        <v>79.349999999999994</v>
      </c>
      <c r="T4537" s="4">
        <v>661.25</v>
      </c>
      <c r="U4537" s="4">
        <f t="shared" si="350"/>
        <v>0.39538197491282656</v>
      </c>
      <c r="V4537" s="4">
        <f t="shared" si="351"/>
        <v>1.4849512967460459</v>
      </c>
      <c r="W4537" s="4">
        <f t="shared" si="352"/>
        <v>0.59757762604463749</v>
      </c>
      <c r="X4537" s="4">
        <f t="shared" si="353"/>
        <v>0.59757762604463749</v>
      </c>
      <c r="Y4537" s="4">
        <f t="shared" si="354"/>
        <v>-0.22360567134536077</v>
      </c>
      <c r="Z4537" s="4">
        <f>IF(W4537&gt;$V$2,1,0)</f>
        <v>1</v>
      </c>
    </row>
    <row r="4538" spans="1:26" x14ac:dyDescent="0.3">
      <c r="A4538" s="4">
        <v>1</v>
      </c>
      <c r="B4538" s="4">
        <v>0</v>
      </c>
      <c r="C4538" s="4">
        <v>0</v>
      </c>
      <c r="D4538" s="4">
        <v>0</v>
      </c>
      <c r="E4538" s="4">
        <v>0</v>
      </c>
      <c r="F4538" s="4">
        <v>15</v>
      </c>
      <c r="G4538" s="4">
        <v>1</v>
      </c>
      <c r="H4538" s="4">
        <v>1</v>
      </c>
      <c r="I4538" s="4">
        <v>2</v>
      </c>
      <c r="J4538" s="4">
        <v>0</v>
      </c>
      <c r="K4538" s="4">
        <v>1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1</v>
      </c>
      <c r="R4538" s="4">
        <v>2</v>
      </c>
      <c r="S4538" s="4">
        <v>79.75</v>
      </c>
      <c r="T4538" s="4">
        <v>1111.8499999999999</v>
      </c>
      <c r="U4538" s="4">
        <f t="shared" si="350"/>
        <v>0.36011369101040958</v>
      </c>
      <c r="V4538" s="4">
        <f t="shared" si="351"/>
        <v>1.4334923804934367</v>
      </c>
      <c r="W4538" s="4">
        <f t="shared" si="352"/>
        <v>0.58906795516769561</v>
      </c>
      <c r="X4538" s="4">
        <f t="shared" si="353"/>
        <v>0.58906795516769561</v>
      </c>
      <c r="Y4538" s="4">
        <f t="shared" si="354"/>
        <v>-0.22983460189882332</v>
      </c>
      <c r="Z4538" s="4">
        <f>IF(W4538&gt;$V$2,1,0)</f>
        <v>1</v>
      </c>
    </row>
    <row r="4539" spans="1:26" x14ac:dyDescent="0.3">
      <c r="A4539" s="4">
        <v>0</v>
      </c>
      <c r="B4539" s="4">
        <v>0</v>
      </c>
      <c r="C4539" s="4">
        <v>0</v>
      </c>
      <c r="D4539" s="4">
        <v>1</v>
      </c>
      <c r="E4539" s="4">
        <v>0</v>
      </c>
      <c r="F4539" s="4">
        <v>71</v>
      </c>
      <c r="G4539" s="4">
        <v>1</v>
      </c>
      <c r="H4539" s="4">
        <v>1</v>
      </c>
      <c r="I4539" s="4">
        <v>2</v>
      </c>
      <c r="J4539" s="4">
        <v>0</v>
      </c>
      <c r="K4539" s="4">
        <v>1</v>
      </c>
      <c r="L4539" s="4">
        <v>1</v>
      </c>
      <c r="M4539" s="4">
        <v>0</v>
      </c>
      <c r="N4539" s="4">
        <v>1</v>
      </c>
      <c r="O4539" s="4">
        <v>1</v>
      </c>
      <c r="P4539" s="4">
        <v>2</v>
      </c>
      <c r="Q4539" s="4">
        <v>1</v>
      </c>
      <c r="R4539" s="4">
        <v>0</v>
      </c>
      <c r="S4539" s="4">
        <v>105.15</v>
      </c>
      <c r="T4539" s="4">
        <v>7555</v>
      </c>
      <c r="U4539" s="4">
        <f t="shared" si="350"/>
        <v>-2.1160154452224198</v>
      </c>
      <c r="V4539" s="4">
        <f t="shared" si="351"/>
        <v>0.12051085522881208</v>
      </c>
      <c r="W4539" s="4">
        <f t="shared" si="352"/>
        <v>0.10754992213279661</v>
      </c>
      <c r="X4539" s="4">
        <f t="shared" si="353"/>
        <v>0.89245007786720343</v>
      </c>
      <c r="Y4539" s="4">
        <f t="shared" si="354"/>
        <v>-4.9416068227739536E-2</v>
      </c>
      <c r="Z4539" s="4">
        <f>IF(W4539&gt;$V$2,1,0)</f>
        <v>0</v>
      </c>
    </row>
    <row r="4540" spans="1:26" x14ac:dyDescent="0.3">
      <c r="A4540" s="4">
        <v>0</v>
      </c>
      <c r="B4540" s="4">
        <v>1</v>
      </c>
      <c r="C4540" s="4">
        <v>0</v>
      </c>
      <c r="D4540" s="4">
        <v>0</v>
      </c>
      <c r="E4540" s="4">
        <v>0</v>
      </c>
      <c r="F4540" s="4">
        <v>1</v>
      </c>
      <c r="G4540" s="4">
        <v>1</v>
      </c>
      <c r="H4540" s="4">
        <v>0</v>
      </c>
      <c r="I4540" s="4">
        <v>1</v>
      </c>
      <c r="J4540" s="4">
        <v>0</v>
      </c>
      <c r="K4540" s="4">
        <v>0</v>
      </c>
      <c r="L4540" s="4">
        <v>0</v>
      </c>
      <c r="M4540" s="4">
        <v>1</v>
      </c>
      <c r="N4540" s="4">
        <v>0</v>
      </c>
      <c r="O4540" s="4">
        <v>0</v>
      </c>
      <c r="P4540" s="4">
        <v>0</v>
      </c>
      <c r="Q4540" s="4">
        <v>0</v>
      </c>
      <c r="R4540" s="4">
        <v>1</v>
      </c>
      <c r="S4540" s="4">
        <v>49</v>
      </c>
      <c r="T4540" s="4">
        <v>49</v>
      </c>
      <c r="U4540" s="4">
        <f t="shared" si="350"/>
        <v>-1.0518260550627723</v>
      </c>
      <c r="V4540" s="4">
        <f t="shared" si="351"/>
        <v>0.34929932658747698</v>
      </c>
      <c r="W4540" s="4">
        <f t="shared" si="352"/>
        <v>0.2588746023248174</v>
      </c>
      <c r="X4540" s="4">
        <f t="shared" si="353"/>
        <v>0.7411253976751826</v>
      </c>
      <c r="Y4540" s="4">
        <f t="shared" si="354"/>
        <v>-0.13010830361194384</v>
      </c>
      <c r="Z4540" s="4">
        <f>IF(W4540&gt;$V$2,1,0)</f>
        <v>1</v>
      </c>
    </row>
    <row r="4541" spans="1:26" x14ac:dyDescent="0.3">
      <c r="A4541" s="4">
        <v>1</v>
      </c>
      <c r="B4541" s="4">
        <v>0</v>
      </c>
      <c r="C4541" s="4">
        <v>0</v>
      </c>
      <c r="D4541" s="4">
        <v>1</v>
      </c>
      <c r="E4541" s="4">
        <v>1</v>
      </c>
      <c r="F4541" s="4">
        <v>30</v>
      </c>
      <c r="G4541" s="4">
        <v>1</v>
      </c>
      <c r="H4541" s="4">
        <v>1</v>
      </c>
      <c r="I4541" s="4">
        <v>2</v>
      </c>
      <c r="J4541" s="4">
        <v>0</v>
      </c>
      <c r="K4541" s="4">
        <v>0</v>
      </c>
      <c r="L4541" s="4">
        <v>1</v>
      </c>
      <c r="M4541" s="4">
        <v>0</v>
      </c>
      <c r="N4541" s="4">
        <v>1</v>
      </c>
      <c r="O4541" s="4">
        <v>1</v>
      </c>
      <c r="P4541" s="4">
        <v>0</v>
      </c>
      <c r="Q4541" s="4">
        <v>1</v>
      </c>
      <c r="R4541" s="4">
        <v>2</v>
      </c>
      <c r="S4541" s="4">
        <v>100.05</v>
      </c>
      <c r="T4541" s="4">
        <v>3046.15</v>
      </c>
      <c r="U4541" s="4">
        <f t="shared" si="350"/>
        <v>0.43845883679713282</v>
      </c>
      <c r="V4541" s="4">
        <f t="shared" si="351"/>
        <v>1.5503160863170971</v>
      </c>
      <c r="W4541" s="4">
        <f t="shared" si="352"/>
        <v>0.6078917411982071</v>
      </c>
      <c r="X4541" s="4">
        <f t="shared" si="353"/>
        <v>0.6078917411982071</v>
      </c>
      <c r="Y4541" s="4">
        <f t="shared" si="354"/>
        <v>-0.21617375688930532</v>
      </c>
      <c r="Z4541" s="4">
        <f>IF(W4541&gt;$V$2,1,0)</f>
        <v>1</v>
      </c>
    </row>
    <row r="4542" spans="1:26" x14ac:dyDescent="0.3">
      <c r="A4542" s="4">
        <v>1</v>
      </c>
      <c r="B4542" s="4">
        <v>1</v>
      </c>
      <c r="C4542" s="4">
        <v>0</v>
      </c>
      <c r="D4542" s="4">
        <v>0</v>
      </c>
      <c r="E4542" s="4">
        <v>0</v>
      </c>
      <c r="F4542" s="4">
        <v>1</v>
      </c>
      <c r="G4542" s="4">
        <v>1</v>
      </c>
      <c r="H4542" s="4">
        <v>0</v>
      </c>
      <c r="I4542" s="4">
        <v>2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1</v>
      </c>
      <c r="R4542" s="4">
        <v>2</v>
      </c>
      <c r="S4542" s="4">
        <v>69.349999999999994</v>
      </c>
      <c r="T4542" s="4">
        <v>69.349999999999994</v>
      </c>
      <c r="U4542" s="4">
        <f t="shared" si="350"/>
        <v>0.78923910244078332</v>
      </c>
      <c r="V4542" s="4">
        <f t="shared" si="351"/>
        <v>2.2017205049762758</v>
      </c>
      <c r="W4542" s="4">
        <f t="shared" si="352"/>
        <v>0.68766792777640973</v>
      </c>
      <c r="X4542" s="4">
        <f t="shared" si="353"/>
        <v>0.68766792777640973</v>
      </c>
      <c r="Y4542" s="4">
        <f t="shared" si="354"/>
        <v>-0.16262123029595302</v>
      </c>
      <c r="Z4542" s="4">
        <f>IF(W4542&gt;$V$2,1,0)</f>
        <v>1</v>
      </c>
    </row>
    <row r="4543" spans="1:26" x14ac:dyDescent="0.3">
      <c r="A4543" s="4">
        <v>0</v>
      </c>
      <c r="B4543" s="4">
        <v>1</v>
      </c>
      <c r="C4543" s="4">
        <v>0</v>
      </c>
      <c r="D4543" s="4">
        <v>1</v>
      </c>
      <c r="E4543" s="4">
        <v>0</v>
      </c>
      <c r="F4543" s="4">
        <v>17</v>
      </c>
      <c r="G4543" s="4">
        <v>0</v>
      </c>
      <c r="H4543" s="4">
        <v>0</v>
      </c>
      <c r="I4543" s="4">
        <v>1</v>
      </c>
      <c r="J4543" s="4">
        <v>0</v>
      </c>
      <c r="K4543" s="4">
        <v>1</v>
      </c>
      <c r="L4543" s="4">
        <v>0</v>
      </c>
      <c r="M4543" s="4">
        <v>0</v>
      </c>
      <c r="N4543" s="4">
        <v>1</v>
      </c>
      <c r="O4543" s="4">
        <v>1</v>
      </c>
      <c r="P4543" s="4">
        <v>0</v>
      </c>
      <c r="Q4543" s="4">
        <v>1</v>
      </c>
      <c r="R4543" s="4">
        <v>3</v>
      </c>
      <c r="S4543" s="4">
        <v>49.8</v>
      </c>
      <c r="T4543" s="4">
        <v>836.35</v>
      </c>
      <c r="U4543" s="4">
        <f t="shared" si="350"/>
        <v>0.2880878852549339</v>
      </c>
      <c r="V4543" s="4">
        <f t="shared" si="351"/>
        <v>1.3338745268750776</v>
      </c>
      <c r="W4543" s="4">
        <f t="shared" si="352"/>
        <v>0.57152795127382361</v>
      </c>
      <c r="X4543" s="4">
        <f t="shared" si="353"/>
        <v>0.42847204872617639</v>
      </c>
      <c r="Y4543" s="4">
        <f t="shared" si="354"/>
        <v>-0.36807750391562621</v>
      </c>
      <c r="Z4543" s="4">
        <f>IF(W4543&gt;$V$2,1,0)</f>
        <v>1</v>
      </c>
    </row>
    <row r="4544" spans="1:26" x14ac:dyDescent="0.3">
      <c r="A4544" s="4">
        <v>1</v>
      </c>
      <c r="B4544" s="4">
        <v>0</v>
      </c>
      <c r="C4544" s="4">
        <v>0</v>
      </c>
      <c r="D4544" s="4">
        <v>0</v>
      </c>
      <c r="E4544" s="4">
        <v>0</v>
      </c>
      <c r="F4544" s="4">
        <v>3</v>
      </c>
      <c r="G4544" s="4">
        <v>1</v>
      </c>
      <c r="H4544" s="4">
        <v>0</v>
      </c>
      <c r="I4544" s="4">
        <v>2</v>
      </c>
      <c r="J4544" s="4">
        <v>0</v>
      </c>
      <c r="K4544" s="4">
        <v>0</v>
      </c>
      <c r="L4544" s="4">
        <v>0</v>
      </c>
      <c r="M4544" s="4">
        <v>1</v>
      </c>
      <c r="N4544" s="4">
        <v>0</v>
      </c>
      <c r="O4544" s="4">
        <v>1</v>
      </c>
      <c r="P4544" s="4">
        <v>0</v>
      </c>
      <c r="Q4544" s="4">
        <v>0</v>
      </c>
      <c r="R4544" s="4">
        <v>2</v>
      </c>
      <c r="S4544" s="4">
        <v>85.8</v>
      </c>
      <c r="T4544" s="4">
        <v>272.2</v>
      </c>
      <c r="U4544" s="4">
        <f t="shared" si="350"/>
        <v>-4.6425922412633547E-2</v>
      </c>
      <c r="V4544" s="4">
        <f t="shared" si="351"/>
        <v>0.95463527502874879</v>
      </c>
      <c r="W4544" s="4">
        <f t="shared" si="352"/>
        <v>0.48839560363234924</v>
      </c>
      <c r="X4544" s="4">
        <f t="shared" si="353"/>
        <v>0.48839560363234924</v>
      </c>
      <c r="Y4544" s="4">
        <f t="shared" si="354"/>
        <v>-0.31122825407769694</v>
      </c>
      <c r="Z4544" s="4">
        <f>IF(W4544&gt;$V$2,1,0)</f>
        <v>1</v>
      </c>
    </row>
    <row r="4545" spans="1:26" x14ac:dyDescent="0.3">
      <c r="A4545" s="4">
        <v>1</v>
      </c>
      <c r="B4545" s="4">
        <v>1</v>
      </c>
      <c r="C4545" s="4">
        <v>0</v>
      </c>
      <c r="D4545" s="4">
        <v>1</v>
      </c>
      <c r="E4545" s="4">
        <v>1</v>
      </c>
      <c r="F4545" s="4">
        <v>67</v>
      </c>
      <c r="G4545" s="4">
        <v>1</v>
      </c>
      <c r="H4545" s="4">
        <v>1</v>
      </c>
      <c r="I4545" s="4">
        <v>1</v>
      </c>
      <c r="J4545" s="4">
        <v>1</v>
      </c>
      <c r="K4545" s="4">
        <v>0</v>
      </c>
      <c r="L4545" s="4">
        <v>1</v>
      </c>
      <c r="M4545" s="4">
        <v>0</v>
      </c>
      <c r="N4545" s="4">
        <v>1</v>
      </c>
      <c r="O4545" s="4">
        <v>1</v>
      </c>
      <c r="P4545" s="4">
        <v>2</v>
      </c>
      <c r="Q4545" s="4">
        <v>1</v>
      </c>
      <c r="R4545" s="4">
        <v>2</v>
      </c>
      <c r="S4545" s="4">
        <v>79.7</v>
      </c>
      <c r="T4545" s="4">
        <v>5293.4</v>
      </c>
      <c r="U4545" s="4">
        <f t="shared" si="350"/>
        <v>-3.704249665721941</v>
      </c>
      <c r="V4545" s="4">
        <f t="shared" si="351"/>
        <v>2.4618682680689279E-2</v>
      </c>
      <c r="W4545" s="4">
        <f t="shared" si="352"/>
        <v>2.4027165517107214E-2</v>
      </c>
      <c r="X4545" s="4">
        <f t="shared" si="353"/>
        <v>2.4027165517107214E-2</v>
      </c>
      <c r="Y4545" s="4">
        <f t="shared" si="354"/>
        <v>-1.6192974598613947</v>
      </c>
      <c r="Z4545" s="4">
        <f>IF(W4545&gt;$V$2,1,0)</f>
        <v>0</v>
      </c>
    </row>
    <row r="4546" spans="1:26" x14ac:dyDescent="0.3">
      <c r="A4546" s="4">
        <v>0</v>
      </c>
      <c r="B4546" s="4">
        <v>1</v>
      </c>
      <c r="C4546" s="4">
        <v>0</v>
      </c>
      <c r="D4546" s="4">
        <v>0</v>
      </c>
      <c r="E4546" s="4">
        <v>0</v>
      </c>
      <c r="F4546" s="4">
        <v>1</v>
      </c>
      <c r="G4546" s="4">
        <v>1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20.95</v>
      </c>
      <c r="T4546" s="4">
        <v>20.95</v>
      </c>
      <c r="U4546" s="4">
        <f t="shared" si="350"/>
        <v>-1.6063985963367031</v>
      </c>
      <c r="V4546" s="4">
        <f t="shared" si="351"/>
        <v>0.2006087879002752</v>
      </c>
      <c r="W4546" s="4">
        <f t="shared" si="352"/>
        <v>0.16708922166988016</v>
      </c>
      <c r="X4546" s="4">
        <f t="shared" si="353"/>
        <v>0.83291077833011984</v>
      </c>
      <c r="Y4546" s="4">
        <f t="shared" si="354"/>
        <v>-7.9401517865956464E-2</v>
      </c>
      <c r="Z4546" s="4">
        <f>IF(W4546&gt;$V$2,1,0)</f>
        <v>0</v>
      </c>
    </row>
    <row r="4547" spans="1:26" x14ac:dyDescent="0.3">
      <c r="A4547" s="4">
        <v>1</v>
      </c>
      <c r="B4547" s="4">
        <v>0</v>
      </c>
      <c r="C4547" s="4">
        <v>1</v>
      </c>
      <c r="D4547" s="4">
        <v>0</v>
      </c>
      <c r="E4547" s="4">
        <v>0</v>
      </c>
      <c r="F4547" s="4">
        <v>1</v>
      </c>
      <c r="G4547" s="4">
        <v>1</v>
      </c>
      <c r="H4547" s="4">
        <v>1</v>
      </c>
      <c r="I4547" s="4">
        <v>1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3</v>
      </c>
      <c r="S4547" s="4">
        <v>50.55</v>
      </c>
      <c r="T4547" s="4">
        <v>50.55</v>
      </c>
      <c r="U4547" s="4">
        <f t="shared" si="350"/>
        <v>-4.6680581377266606E-2</v>
      </c>
      <c r="V4547" s="4">
        <f t="shared" si="351"/>
        <v>0.95439219954999632</v>
      </c>
      <c r="W4547" s="4">
        <f t="shared" si="352"/>
        <v>0.48833197337246204</v>
      </c>
      <c r="X4547" s="4">
        <f t="shared" si="353"/>
        <v>0.48833197337246204</v>
      </c>
      <c r="Y4547" s="4">
        <f t="shared" si="354"/>
        <v>-0.31128483949914049</v>
      </c>
      <c r="Z4547" s="4">
        <f>IF(W4547&gt;$V$2,1,0)</f>
        <v>1</v>
      </c>
    </row>
    <row r="4548" spans="1:26" x14ac:dyDescent="0.3">
      <c r="A4548" s="4">
        <v>0</v>
      </c>
      <c r="B4548" s="4">
        <v>0</v>
      </c>
      <c r="C4548" s="4">
        <v>1</v>
      </c>
      <c r="D4548" s="4">
        <v>1</v>
      </c>
      <c r="E4548" s="4">
        <v>0</v>
      </c>
      <c r="F4548" s="4">
        <v>32</v>
      </c>
      <c r="G4548" s="4">
        <v>1</v>
      </c>
      <c r="H4548" s="4">
        <v>1</v>
      </c>
      <c r="I4548" s="4">
        <v>2</v>
      </c>
      <c r="J4548" s="4">
        <v>0</v>
      </c>
      <c r="K4548" s="4">
        <v>0</v>
      </c>
      <c r="L4548" s="4">
        <v>1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3</v>
      </c>
      <c r="S4548" s="4">
        <v>79.3</v>
      </c>
      <c r="T4548" s="4">
        <v>2570</v>
      </c>
      <c r="U4548" s="4">
        <f t="shared" si="350"/>
        <v>-0.16293490382366926</v>
      </c>
      <c r="V4548" s="4">
        <f t="shared" si="351"/>
        <v>0.84964649535251591</v>
      </c>
      <c r="W4548" s="4">
        <f t="shared" si="352"/>
        <v>0.45935615129018781</v>
      </c>
      <c r="X4548" s="4">
        <f t="shared" si="353"/>
        <v>0.54064384870981219</v>
      </c>
      <c r="Y4548" s="4">
        <f t="shared" si="354"/>
        <v>-0.26708873392319549</v>
      </c>
      <c r="Z4548" s="4">
        <f>IF(W4548&gt;$V$2,1,0)</f>
        <v>1</v>
      </c>
    </row>
    <row r="4549" spans="1:26" x14ac:dyDescent="0.3">
      <c r="A4549" s="4">
        <v>0</v>
      </c>
      <c r="B4549" s="4">
        <v>1</v>
      </c>
      <c r="C4549" s="4">
        <v>0</v>
      </c>
      <c r="D4549" s="4">
        <v>1</v>
      </c>
      <c r="E4549" s="4">
        <v>1</v>
      </c>
      <c r="F4549" s="4">
        <v>41</v>
      </c>
      <c r="G4549" s="4">
        <v>1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1</v>
      </c>
      <c r="Q4549" s="4">
        <v>0</v>
      </c>
      <c r="R4549" s="4">
        <v>0</v>
      </c>
      <c r="S4549" s="4">
        <v>19.5</v>
      </c>
      <c r="T4549" s="4">
        <v>798.2</v>
      </c>
      <c r="U4549" s="4">
        <f t="shared" si="350"/>
        <v>-4.3825178915440812</v>
      </c>
      <c r="V4549" s="4">
        <f t="shared" si="351"/>
        <v>1.2493860797208746E-2</v>
      </c>
      <c r="W4549" s="4">
        <f t="shared" si="352"/>
        <v>1.233969042278581E-2</v>
      </c>
      <c r="X4549" s="4">
        <f t="shared" si="353"/>
        <v>0.98766030957721418</v>
      </c>
      <c r="Y4549" s="4">
        <f t="shared" si="354"/>
        <v>-5.3923985731469011E-3</v>
      </c>
      <c r="Z4549" s="4">
        <f>IF(W4549&gt;$V$2,1,0)</f>
        <v>0</v>
      </c>
    </row>
    <row r="4550" spans="1:26" x14ac:dyDescent="0.3">
      <c r="A4550" s="4">
        <v>1</v>
      </c>
      <c r="B4550" s="4">
        <v>1</v>
      </c>
      <c r="C4550" s="4">
        <v>0</v>
      </c>
      <c r="D4550" s="4">
        <v>1</v>
      </c>
      <c r="E4550" s="4">
        <v>0</v>
      </c>
      <c r="F4550" s="4">
        <v>1</v>
      </c>
      <c r="G4550" s="4">
        <v>1</v>
      </c>
      <c r="H4550" s="4">
        <v>0</v>
      </c>
      <c r="I4550" s="4">
        <v>2</v>
      </c>
      <c r="J4550" s="4">
        <v>0</v>
      </c>
      <c r="K4550" s="4">
        <v>0</v>
      </c>
      <c r="L4550" s="4">
        <v>0</v>
      </c>
      <c r="M4550" s="4">
        <v>0</v>
      </c>
      <c r="N4550" s="4">
        <v>1</v>
      </c>
      <c r="O4550" s="4">
        <v>0</v>
      </c>
      <c r="P4550" s="4">
        <v>0</v>
      </c>
      <c r="Q4550" s="4">
        <v>1</v>
      </c>
      <c r="R4550" s="4">
        <v>2</v>
      </c>
      <c r="S4550" s="4">
        <v>80.55</v>
      </c>
      <c r="T4550" s="4">
        <v>80.55</v>
      </c>
      <c r="U4550" s="4">
        <f t="shared" si="350"/>
        <v>1.0052739325285951</v>
      </c>
      <c r="V4550" s="4">
        <f t="shared" si="351"/>
        <v>2.7326557336022557</v>
      </c>
      <c r="W4550" s="4">
        <f t="shared" si="352"/>
        <v>0.73209423226531134</v>
      </c>
      <c r="X4550" s="4">
        <f t="shared" si="353"/>
        <v>0.73209423226531134</v>
      </c>
      <c r="Y4550" s="4">
        <f t="shared" si="354"/>
        <v>-0.13543301468080773</v>
      </c>
      <c r="Z4550" s="4">
        <f>IF(W4550&gt;$V$2,1,0)</f>
        <v>1</v>
      </c>
    </row>
    <row r="4551" spans="1:26" x14ac:dyDescent="0.3">
      <c r="A4551" s="4">
        <v>0</v>
      </c>
      <c r="B4551" s="4">
        <v>0</v>
      </c>
      <c r="C4551" s="4">
        <v>0</v>
      </c>
      <c r="D4551" s="4">
        <v>0</v>
      </c>
      <c r="E4551" s="4">
        <v>0</v>
      </c>
      <c r="F4551" s="4">
        <v>1</v>
      </c>
      <c r="G4551" s="4">
        <v>1</v>
      </c>
      <c r="H4551" s="4">
        <v>0</v>
      </c>
      <c r="I4551" s="4">
        <v>1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44.15</v>
      </c>
      <c r="T4551" s="4">
        <v>44.15</v>
      </c>
      <c r="U4551" s="4">
        <f t="shared" ref="U4551:U4614" si="355">$A$2+SUMPRODUCT($B$2:$T$2,B4551:T4551)</f>
        <v>-0.57705324793100321</v>
      </c>
      <c r="V4551" s="4">
        <f t="shared" ref="V4551:V4614" si="356">EXP(U4551)</f>
        <v>0.56155068152112853</v>
      </c>
      <c r="W4551" s="4">
        <f t="shared" ref="W4551:W4614" si="357">V4551/(1+V4551)</f>
        <v>0.35961092276179862</v>
      </c>
      <c r="X4551" s="4">
        <f t="shared" ref="X4551:X4614" si="358">IF(A4551=1,W4551,1-W4551)</f>
        <v>0.64038907723820138</v>
      </c>
      <c r="Y4551" s="4">
        <f t="shared" ref="Y4551:Y4614" si="359">LOG(X4551)</f>
        <v>-0.19355608421000106</v>
      </c>
      <c r="Z4551" s="4">
        <f>IF(W4551&gt;$V$2,1,0)</f>
        <v>1</v>
      </c>
    </row>
    <row r="4552" spans="1:26" x14ac:dyDescent="0.3">
      <c r="A4552" s="4">
        <v>1</v>
      </c>
      <c r="B4552" s="4">
        <v>0</v>
      </c>
      <c r="C4552" s="4">
        <v>0</v>
      </c>
      <c r="D4552" s="4">
        <v>1</v>
      </c>
      <c r="E4552" s="4">
        <v>1</v>
      </c>
      <c r="F4552" s="4">
        <v>12</v>
      </c>
      <c r="G4552" s="4">
        <v>1</v>
      </c>
      <c r="H4552" s="4">
        <v>1</v>
      </c>
      <c r="I4552" s="4">
        <v>2</v>
      </c>
      <c r="J4552" s="4">
        <v>0</v>
      </c>
      <c r="K4552" s="4">
        <v>1</v>
      </c>
      <c r="L4552" s="4">
        <v>1</v>
      </c>
      <c r="M4552" s="4">
        <v>0</v>
      </c>
      <c r="N4552" s="4">
        <v>0</v>
      </c>
      <c r="O4552" s="4">
        <v>0</v>
      </c>
      <c r="P4552" s="4">
        <v>0</v>
      </c>
      <c r="Q4552" s="4">
        <v>1</v>
      </c>
      <c r="R4552" s="4">
        <v>2</v>
      </c>
      <c r="S4552" s="4">
        <v>84.5</v>
      </c>
      <c r="T4552" s="4">
        <v>916.9</v>
      </c>
      <c r="U4552" s="4">
        <f t="shared" si="355"/>
        <v>0.28689423040784734</v>
      </c>
      <c r="V4552" s="4">
        <f t="shared" si="356"/>
        <v>1.3322832909628319</v>
      </c>
      <c r="W4552" s="4">
        <f t="shared" si="357"/>
        <v>0.57123561967158287</v>
      </c>
      <c r="X4552" s="4">
        <f t="shared" si="358"/>
        <v>0.57123561967158287</v>
      </c>
      <c r="Y4552" s="4">
        <f t="shared" si="359"/>
        <v>-0.2431847197464061</v>
      </c>
      <c r="Z4552" s="4">
        <f>IF(W4552&gt;$V$2,1,0)</f>
        <v>1</v>
      </c>
    </row>
    <row r="4553" spans="1:26" x14ac:dyDescent="0.3">
      <c r="A4553" s="4">
        <v>0</v>
      </c>
      <c r="B4553" s="4">
        <v>1</v>
      </c>
      <c r="C4553" s="4">
        <v>0</v>
      </c>
      <c r="D4553" s="4">
        <v>1</v>
      </c>
      <c r="E4553" s="4">
        <v>1</v>
      </c>
      <c r="F4553" s="4">
        <v>62</v>
      </c>
      <c r="G4553" s="4">
        <v>1</v>
      </c>
      <c r="H4553" s="4">
        <v>1</v>
      </c>
      <c r="I4553" s="4">
        <v>2</v>
      </c>
      <c r="J4553" s="4">
        <v>1</v>
      </c>
      <c r="K4553" s="4">
        <v>1</v>
      </c>
      <c r="L4553" s="4">
        <v>0</v>
      </c>
      <c r="M4553" s="4">
        <v>0</v>
      </c>
      <c r="N4553" s="4">
        <v>1</v>
      </c>
      <c r="O4553" s="4">
        <v>1</v>
      </c>
      <c r="P4553" s="4">
        <v>0</v>
      </c>
      <c r="Q4553" s="4">
        <v>1</v>
      </c>
      <c r="R4553" s="4">
        <v>2</v>
      </c>
      <c r="S4553" s="4">
        <v>105.5</v>
      </c>
      <c r="T4553" s="4">
        <v>6487.2</v>
      </c>
      <c r="U4553" s="4">
        <f t="shared" si="355"/>
        <v>-1.0473745336059341</v>
      </c>
      <c r="V4553" s="4">
        <f t="shared" si="356"/>
        <v>0.35085770604101923</v>
      </c>
      <c r="W4553" s="4">
        <f t="shared" si="357"/>
        <v>0.2597295810446858</v>
      </c>
      <c r="X4553" s="4">
        <f t="shared" si="358"/>
        <v>0.7402704189553142</v>
      </c>
      <c r="Y4553" s="4">
        <f t="shared" si="359"/>
        <v>-0.13060960458396306</v>
      </c>
      <c r="Z4553" s="4">
        <f>IF(W4553&gt;$V$2,1,0)</f>
        <v>1</v>
      </c>
    </row>
    <row r="4554" spans="1:26" x14ac:dyDescent="0.3">
      <c r="A4554" s="4">
        <v>1</v>
      </c>
      <c r="B4554" s="4">
        <v>0</v>
      </c>
      <c r="C4554" s="4">
        <v>0</v>
      </c>
      <c r="D4554" s="4">
        <v>0</v>
      </c>
      <c r="E4554" s="4">
        <v>0</v>
      </c>
      <c r="F4554" s="4">
        <v>22</v>
      </c>
      <c r="G4554" s="4">
        <v>1</v>
      </c>
      <c r="H4554" s="4">
        <v>0</v>
      </c>
      <c r="I4554" s="4">
        <v>2</v>
      </c>
      <c r="J4554" s="4">
        <v>0</v>
      </c>
      <c r="K4554" s="4">
        <v>1</v>
      </c>
      <c r="L4554" s="4">
        <v>0</v>
      </c>
      <c r="M4554" s="4">
        <v>0</v>
      </c>
      <c r="N4554" s="4">
        <v>0</v>
      </c>
      <c r="O4554" s="4">
        <v>1</v>
      </c>
      <c r="P4554" s="4">
        <v>0</v>
      </c>
      <c r="Q4554" s="4">
        <v>1</v>
      </c>
      <c r="R4554" s="4">
        <v>3</v>
      </c>
      <c r="S4554" s="4">
        <v>84.3</v>
      </c>
      <c r="T4554" s="4">
        <v>1855.65</v>
      </c>
      <c r="U4554" s="4">
        <f t="shared" si="355"/>
        <v>0.24194236371445987</v>
      </c>
      <c r="V4554" s="4">
        <f t="shared" si="356"/>
        <v>1.2737207781660724</v>
      </c>
      <c r="W4554" s="4">
        <f t="shared" si="357"/>
        <v>0.56019225860856336</v>
      </c>
      <c r="X4554" s="4">
        <f t="shared" si="358"/>
        <v>0.56019225860856336</v>
      </c>
      <c r="Y4554" s="4">
        <f t="shared" si="359"/>
        <v>-0.25166289705977907</v>
      </c>
      <c r="Z4554" s="4">
        <f>IF(W4554&gt;$V$2,1,0)</f>
        <v>1</v>
      </c>
    </row>
    <row r="4555" spans="1:26" x14ac:dyDescent="0.3">
      <c r="A4555" s="4">
        <v>0</v>
      </c>
      <c r="B4555" s="4">
        <v>0</v>
      </c>
      <c r="C4555" s="4">
        <v>0</v>
      </c>
      <c r="D4555" s="4">
        <v>0</v>
      </c>
      <c r="E4555" s="4">
        <v>1</v>
      </c>
      <c r="F4555" s="4">
        <v>17</v>
      </c>
      <c r="G4555" s="4">
        <v>1</v>
      </c>
      <c r="H4555" s="4">
        <v>1</v>
      </c>
      <c r="I4555" s="4">
        <v>2</v>
      </c>
      <c r="J4555" s="4">
        <v>0</v>
      </c>
      <c r="K4555" s="4">
        <v>1</v>
      </c>
      <c r="L4555" s="4">
        <v>1</v>
      </c>
      <c r="M4555" s="4">
        <v>1</v>
      </c>
      <c r="N4555" s="4">
        <v>0</v>
      </c>
      <c r="O4555" s="4">
        <v>0</v>
      </c>
      <c r="P4555" s="4">
        <v>0</v>
      </c>
      <c r="Q4555" s="4">
        <v>1</v>
      </c>
      <c r="R4555" s="4">
        <v>1</v>
      </c>
      <c r="S4555" s="4">
        <v>92.7</v>
      </c>
      <c r="T4555" s="4">
        <v>1556.85</v>
      </c>
      <c r="U4555" s="4">
        <f t="shared" si="355"/>
        <v>-0.66900810699507551</v>
      </c>
      <c r="V4555" s="4">
        <f t="shared" si="356"/>
        <v>0.51221638975134232</v>
      </c>
      <c r="W4555" s="4">
        <f t="shared" si="357"/>
        <v>0.33871897780156146</v>
      </c>
      <c r="X4555" s="4">
        <f t="shared" si="358"/>
        <v>0.66128102219843854</v>
      </c>
      <c r="Y4555" s="4">
        <f t="shared" si="359"/>
        <v>-0.17961394073585155</v>
      </c>
      <c r="Z4555" s="4">
        <f>IF(W4555&gt;$V$2,1,0)</f>
        <v>1</v>
      </c>
    </row>
    <row r="4556" spans="1:26" x14ac:dyDescent="0.3">
      <c r="A4556" s="4">
        <v>0</v>
      </c>
      <c r="B4556" s="4">
        <v>0</v>
      </c>
      <c r="C4556" s="4">
        <v>0</v>
      </c>
      <c r="D4556" s="4">
        <v>1</v>
      </c>
      <c r="E4556" s="4">
        <v>1</v>
      </c>
      <c r="F4556" s="4">
        <v>72</v>
      </c>
      <c r="G4556" s="4">
        <v>1</v>
      </c>
      <c r="H4556" s="4">
        <v>1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2</v>
      </c>
      <c r="Q4556" s="4">
        <v>1</v>
      </c>
      <c r="R4556" s="4">
        <v>0</v>
      </c>
      <c r="S4556" s="4">
        <v>26.25</v>
      </c>
      <c r="T4556" s="4">
        <v>1988.05</v>
      </c>
      <c r="U4556" s="4">
        <f t="shared" si="355"/>
        <v>-5.9177517587316082</v>
      </c>
      <c r="V4556" s="4">
        <f t="shared" si="356"/>
        <v>2.6912439461855122E-3</v>
      </c>
      <c r="W4556" s="4">
        <f t="shared" si="357"/>
        <v>2.6840205920158123E-3</v>
      </c>
      <c r="X4556" s="4">
        <f t="shared" si="358"/>
        <v>0.99731597940798422</v>
      </c>
      <c r="Y4556" s="4">
        <f t="shared" si="359"/>
        <v>-1.1672224586456548E-3</v>
      </c>
      <c r="Z4556" s="4">
        <f>IF(W4556&gt;$V$2,1,0)</f>
        <v>0</v>
      </c>
    </row>
    <row r="4557" spans="1:26" x14ac:dyDescent="0.3">
      <c r="A4557" s="4">
        <v>0</v>
      </c>
      <c r="B4557" s="4">
        <v>1</v>
      </c>
      <c r="C4557" s="4">
        <v>0</v>
      </c>
      <c r="D4557" s="4">
        <v>1</v>
      </c>
      <c r="E4557" s="4">
        <v>1</v>
      </c>
      <c r="F4557" s="4">
        <v>56</v>
      </c>
      <c r="G4557" s="4">
        <v>1</v>
      </c>
      <c r="H4557" s="4">
        <v>1</v>
      </c>
      <c r="I4557" s="4">
        <v>2</v>
      </c>
      <c r="J4557" s="4">
        <v>0</v>
      </c>
      <c r="K4557" s="4">
        <v>1</v>
      </c>
      <c r="L4557" s="4">
        <v>0</v>
      </c>
      <c r="M4557" s="4">
        <v>1</v>
      </c>
      <c r="N4557" s="4">
        <v>1</v>
      </c>
      <c r="O4557" s="4">
        <v>0</v>
      </c>
      <c r="P4557" s="4">
        <v>0</v>
      </c>
      <c r="Q4557" s="4">
        <v>1</v>
      </c>
      <c r="R4557" s="4">
        <v>1</v>
      </c>
      <c r="S4557" s="4">
        <v>96.95</v>
      </c>
      <c r="T4557" s="4">
        <v>5432.2</v>
      </c>
      <c r="U4557" s="4">
        <f t="shared" si="355"/>
        <v>-1.457376841604312</v>
      </c>
      <c r="V4557" s="4">
        <f t="shared" si="356"/>
        <v>0.23284626696695099</v>
      </c>
      <c r="W4557" s="4">
        <f t="shared" si="357"/>
        <v>0.18886885835311767</v>
      </c>
      <c r="X4557" s="4">
        <f t="shared" si="358"/>
        <v>0.81113114164688227</v>
      </c>
      <c r="Y4557" s="4">
        <f t="shared" si="359"/>
        <v>-9.0908924470418456E-2</v>
      </c>
      <c r="Z4557" s="4">
        <f>IF(W4557&gt;$V$2,1,0)</f>
        <v>0</v>
      </c>
    </row>
    <row r="4558" spans="1:26" x14ac:dyDescent="0.3">
      <c r="A4558" s="4">
        <v>0</v>
      </c>
      <c r="B4558" s="4">
        <v>0</v>
      </c>
      <c r="C4558" s="4">
        <v>0</v>
      </c>
      <c r="D4558" s="4">
        <v>0</v>
      </c>
      <c r="E4558" s="4">
        <v>0</v>
      </c>
      <c r="F4558" s="4">
        <v>9</v>
      </c>
      <c r="G4558" s="4">
        <v>1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1</v>
      </c>
      <c r="R4558" s="4">
        <v>1</v>
      </c>
      <c r="S4558" s="4">
        <v>20.45</v>
      </c>
      <c r="T4558" s="4">
        <v>147.55000000000001</v>
      </c>
      <c r="U4558" s="4">
        <f t="shared" si="355"/>
        <v>-1.4704875110938729</v>
      </c>
      <c r="V4558" s="4">
        <f t="shared" si="356"/>
        <v>0.22981342128034948</v>
      </c>
      <c r="W4558" s="4">
        <f t="shared" si="357"/>
        <v>0.18686852599241635</v>
      </c>
      <c r="X4558" s="4">
        <f t="shared" si="358"/>
        <v>0.81313147400758368</v>
      </c>
      <c r="Y4558" s="4">
        <f t="shared" si="359"/>
        <v>-8.9839228305466548E-2</v>
      </c>
      <c r="Z4558" s="4">
        <f>IF(W4558&gt;$V$2,1,0)</f>
        <v>0</v>
      </c>
    </row>
    <row r="4559" spans="1:26" x14ac:dyDescent="0.3">
      <c r="A4559" s="4">
        <v>0</v>
      </c>
      <c r="B4559" s="4">
        <v>1</v>
      </c>
      <c r="C4559" s="4">
        <v>0</v>
      </c>
      <c r="D4559" s="4">
        <v>1</v>
      </c>
      <c r="E4559" s="4">
        <v>0</v>
      </c>
      <c r="F4559" s="4">
        <v>72</v>
      </c>
      <c r="G4559" s="4">
        <v>1</v>
      </c>
      <c r="H4559" s="4">
        <v>1</v>
      </c>
      <c r="I4559" s="4">
        <v>2</v>
      </c>
      <c r="J4559" s="4">
        <v>1</v>
      </c>
      <c r="K4559" s="4">
        <v>1</v>
      </c>
      <c r="L4559" s="4">
        <v>1</v>
      </c>
      <c r="M4559" s="4">
        <v>1</v>
      </c>
      <c r="N4559" s="4">
        <v>1</v>
      </c>
      <c r="O4559" s="4">
        <v>1</v>
      </c>
      <c r="P4559" s="4">
        <v>2</v>
      </c>
      <c r="Q4559" s="4">
        <v>1</v>
      </c>
      <c r="R4559" s="4">
        <v>0</v>
      </c>
      <c r="S4559" s="4">
        <v>115.8</v>
      </c>
      <c r="T4559" s="4">
        <v>8424.9</v>
      </c>
      <c r="U4559" s="4">
        <f t="shared" si="355"/>
        <v>-2.964245240621175</v>
      </c>
      <c r="V4559" s="4">
        <f t="shared" si="356"/>
        <v>5.1599399682561851E-2</v>
      </c>
      <c r="W4559" s="4">
        <f t="shared" si="357"/>
        <v>4.9067543874728115E-2</v>
      </c>
      <c r="X4559" s="4">
        <f t="shared" si="358"/>
        <v>0.95093245612527189</v>
      </c>
      <c r="Y4559" s="4">
        <f t="shared" si="359"/>
        <v>-2.1850329512467761E-2</v>
      </c>
      <c r="Z4559" s="4">
        <f>IF(W4559&gt;$V$2,1,0)</f>
        <v>0</v>
      </c>
    </row>
    <row r="4560" spans="1:26" x14ac:dyDescent="0.3">
      <c r="A4560" s="4">
        <v>0</v>
      </c>
      <c r="B4560" s="4">
        <v>1</v>
      </c>
      <c r="C4560" s="4">
        <v>0</v>
      </c>
      <c r="D4560" s="4">
        <v>0</v>
      </c>
      <c r="E4560" s="4">
        <v>0</v>
      </c>
      <c r="F4560" s="4">
        <v>20</v>
      </c>
      <c r="G4560" s="4">
        <v>1</v>
      </c>
      <c r="H4560" s="4">
        <v>0</v>
      </c>
      <c r="I4560" s="4">
        <v>2</v>
      </c>
      <c r="J4560" s="4">
        <v>1</v>
      </c>
      <c r="K4560" s="4">
        <v>1</v>
      </c>
      <c r="L4560" s="4">
        <v>1</v>
      </c>
      <c r="M4560" s="4">
        <v>1</v>
      </c>
      <c r="N4560" s="4">
        <v>1</v>
      </c>
      <c r="O4560" s="4">
        <v>1</v>
      </c>
      <c r="P4560" s="4">
        <v>0</v>
      </c>
      <c r="Q4560" s="4">
        <v>1</v>
      </c>
      <c r="R4560" s="4">
        <v>0</v>
      </c>
      <c r="S4560" s="4">
        <v>108.2</v>
      </c>
      <c r="T4560" s="4">
        <v>2203.6999999999998</v>
      </c>
      <c r="U4560" s="4">
        <f t="shared" si="355"/>
        <v>-0.46272365778131508</v>
      </c>
      <c r="V4560" s="4">
        <f t="shared" si="356"/>
        <v>0.62956658429865897</v>
      </c>
      <c r="W4560" s="4">
        <f t="shared" si="357"/>
        <v>0.38633989575186034</v>
      </c>
      <c r="X4560" s="4">
        <f t="shared" si="358"/>
        <v>0.61366010424813966</v>
      </c>
      <c r="Y4560" s="4">
        <f t="shared" si="359"/>
        <v>-0.21207211049168209</v>
      </c>
      <c r="Z4560" s="4">
        <f>IF(W4560&gt;$V$2,1,0)</f>
        <v>1</v>
      </c>
    </row>
    <row r="4561" spans="1:26" x14ac:dyDescent="0.3">
      <c r="A4561" s="4">
        <v>0</v>
      </c>
      <c r="B4561" s="4">
        <v>1</v>
      </c>
      <c r="C4561" s="4">
        <v>0</v>
      </c>
      <c r="D4561" s="4">
        <v>1</v>
      </c>
      <c r="E4561" s="4">
        <v>1</v>
      </c>
      <c r="F4561" s="4">
        <v>19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2</v>
      </c>
      <c r="Q4561" s="4">
        <v>0</v>
      </c>
      <c r="R4561" s="4">
        <v>3</v>
      </c>
      <c r="S4561" s="4">
        <v>20.2</v>
      </c>
      <c r="T4561" s="4">
        <v>387.4</v>
      </c>
      <c r="U4561" s="4">
        <f t="shared" si="355"/>
        <v>-3.787574667815623</v>
      </c>
      <c r="V4561" s="4">
        <f t="shared" si="356"/>
        <v>2.2650470201609214E-2</v>
      </c>
      <c r="W4561" s="4">
        <f t="shared" si="357"/>
        <v>2.2148789700496409E-2</v>
      </c>
      <c r="X4561" s="4">
        <f t="shared" si="358"/>
        <v>0.97785121029950361</v>
      </c>
      <c r="Y4561" s="4">
        <f t="shared" si="359"/>
        <v>-9.7272223717182384E-3</v>
      </c>
      <c r="Z4561" s="4">
        <f>IF(W4561&gt;$V$2,1,0)</f>
        <v>0</v>
      </c>
    </row>
    <row r="4562" spans="1:26" x14ac:dyDescent="0.3">
      <c r="A4562" s="4">
        <v>1</v>
      </c>
      <c r="B4562" s="4">
        <v>1</v>
      </c>
      <c r="C4562" s="4">
        <v>0</v>
      </c>
      <c r="D4562" s="4">
        <v>0</v>
      </c>
      <c r="E4562" s="4">
        <v>0</v>
      </c>
      <c r="F4562" s="4">
        <v>2</v>
      </c>
      <c r="G4562" s="4">
        <v>1</v>
      </c>
      <c r="H4562" s="4">
        <v>0</v>
      </c>
      <c r="I4562" s="4">
        <v>2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1</v>
      </c>
      <c r="R4562" s="4">
        <v>2</v>
      </c>
      <c r="S4562" s="4">
        <v>67.75</v>
      </c>
      <c r="T4562" s="4">
        <v>116.65</v>
      </c>
      <c r="U4562" s="4">
        <f t="shared" si="355"/>
        <v>0.85441410228420522</v>
      </c>
      <c r="V4562" s="4">
        <f t="shared" si="356"/>
        <v>2.349997119202889</v>
      </c>
      <c r="W4562" s="4">
        <f t="shared" si="357"/>
        <v>0.7014922806148729</v>
      </c>
      <c r="X4562" s="4">
        <f t="shared" si="358"/>
        <v>0.7014922806148729</v>
      </c>
      <c r="Y4562" s="4">
        <f t="shared" si="359"/>
        <v>-0.15397710368738193</v>
      </c>
      <c r="Z4562" s="4">
        <f>IF(W4562&gt;$V$2,1,0)</f>
        <v>1</v>
      </c>
    </row>
    <row r="4563" spans="1:26" x14ac:dyDescent="0.3">
      <c r="A4563" s="4">
        <v>0</v>
      </c>
      <c r="B4563" s="4">
        <v>1</v>
      </c>
      <c r="C4563" s="4">
        <v>0</v>
      </c>
      <c r="D4563" s="4">
        <v>0</v>
      </c>
      <c r="E4563" s="4">
        <v>0</v>
      </c>
      <c r="F4563" s="4">
        <v>53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1</v>
      </c>
      <c r="M4563" s="4">
        <v>1</v>
      </c>
      <c r="N4563" s="4">
        <v>1</v>
      </c>
      <c r="O4563" s="4">
        <v>1</v>
      </c>
      <c r="P4563" s="4">
        <v>1</v>
      </c>
      <c r="Q4563" s="4">
        <v>0</v>
      </c>
      <c r="R4563" s="4">
        <v>1</v>
      </c>
      <c r="S4563" s="4">
        <v>54.9</v>
      </c>
      <c r="T4563" s="4">
        <v>3045.75</v>
      </c>
      <c r="U4563" s="4">
        <f t="shared" si="355"/>
        <v>-2.8201052792694559</v>
      </c>
      <c r="V4563" s="4">
        <f t="shared" si="356"/>
        <v>5.9599667769152063E-2</v>
      </c>
      <c r="W4563" s="4">
        <f t="shared" si="357"/>
        <v>5.6247344711452513E-2</v>
      </c>
      <c r="X4563" s="4">
        <f t="shared" si="358"/>
        <v>0.94375265528854746</v>
      </c>
      <c r="Y4563" s="4">
        <f t="shared" si="359"/>
        <v>-2.5141813454896522E-2</v>
      </c>
      <c r="Z4563" s="4">
        <f>IF(W4563&gt;$V$2,1,0)</f>
        <v>0</v>
      </c>
    </row>
    <row r="4564" spans="1:26" x14ac:dyDescent="0.3">
      <c r="A4564" s="4">
        <v>1</v>
      </c>
      <c r="B4564" s="4">
        <v>0</v>
      </c>
      <c r="C4564" s="4">
        <v>1</v>
      </c>
      <c r="D4564" s="4">
        <v>0</v>
      </c>
      <c r="E4564" s="4">
        <v>0</v>
      </c>
      <c r="F4564" s="4">
        <v>27</v>
      </c>
      <c r="G4564" s="4">
        <v>1</v>
      </c>
      <c r="H4564" s="4">
        <v>1</v>
      </c>
      <c r="I4564" s="4">
        <v>2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1</v>
      </c>
      <c r="P4564" s="4">
        <v>0</v>
      </c>
      <c r="Q4564" s="4">
        <v>1</v>
      </c>
      <c r="R4564" s="4">
        <v>2</v>
      </c>
      <c r="S4564" s="4">
        <v>85.25</v>
      </c>
      <c r="T4564" s="4">
        <v>2287.25</v>
      </c>
      <c r="U4564" s="4">
        <f t="shared" si="355"/>
        <v>0.53985528398421556</v>
      </c>
      <c r="V4564" s="4">
        <f t="shared" si="356"/>
        <v>1.7157585464767677</v>
      </c>
      <c r="W4564" s="4">
        <f t="shared" si="357"/>
        <v>0.63177875246040227</v>
      </c>
      <c r="X4564" s="4">
        <f t="shared" si="358"/>
        <v>0.63177875246040227</v>
      </c>
      <c r="Y4564" s="4">
        <f t="shared" si="359"/>
        <v>-0.19943498407247978</v>
      </c>
      <c r="Z4564" s="4">
        <f>IF(W4564&gt;$V$2,1,0)</f>
        <v>1</v>
      </c>
    </row>
    <row r="4565" spans="1:26" x14ac:dyDescent="0.3">
      <c r="A4565" s="4">
        <v>0</v>
      </c>
      <c r="B4565" s="4">
        <v>1</v>
      </c>
      <c r="C4565" s="4">
        <v>0</v>
      </c>
      <c r="D4565" s="4">
        <v>0</v>
      </c>
      <c r="E4565" s="4">
        <v>0</v>
      </c>
      <c r="F4565" s="4">
        <v>6</v>
      </c>
      <c r="G4565" s="4">
        <v>1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20.149999999999999</v>
      </c>
      <c r="T4565" s="4">
        <v>130.5</v>
      </c>
      <c r="U4565" s="4">
        <f t="shared" si="355"/>
        <v>-1.8034615133745722</v>
      </c>
      <c r="V4565" s="4">
        <f t="shared" si="356"/>
        <v>0.16472769307935956</v>
      </c>
      <c r="W4565" s="4">
        <f t="shared" si="357"/>
        <v>0.14143021931919988</v>
      </c>
      <c r="X4565" s="4">
        <f t="shared" si="358"/>
        <v>0.85856978068080014</v>
      </c>
      <c r="Y4565" s="4">
        <f t="shared" si="359"/>
        <v>-6.6224401571160343E-2</v>
      </c>
      <c r="Z4565" s="4">
        <f>IF(W4565&gt;$V$2,1,0)</f>
        <v>0</v>
      </c>
    </row>
    <row r="4566" spans="1:26" x14ac:dyDescent="0.3">
      <c r="A4566" s="4">
        <v>0</v>
      </c>
      <c r="B4566" s="4">
        <v>1</v>
      </c>
      <c r="C4566" s="4">
        <v>0</v>
      </c>
      <c r="D4566" s="4">
        <v>1</v>
      </c>
      <c r="E4566" s="4">
        <v>1</v>
      </c>
      <c r="F4566" s="4">
        <v>9</v>
      </c>
      <c r="G4566" s="4">
        <v>1</v>
      </c>
      <c r="H4566" s="4">
        <v>1</v>
      </c>
      <c r="I4566" s="4">
        <v>2</v>
      </c>
      <c r="J4566" s="4">
        <v>0</v>
      </c>
      <c r="K4566" s="4">
        <v>0</v>
      </c>
      <c r="L4566" s="4">
        <v>1</v>
      </c>
      <c r="M4566" s="4">
        <v>0</v>
      </c>
      <c r="N4566" s="4">
        <v>1</v>
      </c>
      <c r="O4566" s="4">
        <v>0</v>
      </c>
      <c r="P4566" s="4">
        <v>1</v>
      </c>
      <c r="Q4566" s="4">
        <v>1</v>
      </c>
      <c r="R4566" s="4">
        <v>2</v>
      </c>
      <c r="S4566" s="4">
        <v>90.35</v>
      </c>
      <c r="T4566" s="4">
        <v>767.9</v>
      </c>
      <c r="U4566" s="4">
        <f t="shared" si="355"/>
        <v>5.3169686640110458E-2</v>
      </c>
      <c r="V4566" s="4">
        <f t="shared" si="356"/>
        <v>1.0546085829243173</v>
      </c>
      <c r="W4566" s="4">
        <f t="shared" si="357"/>
        <v>0.51328929105479382</v>
      </c>
      <c r="X4566" s="4">
        <f t="shared" si="358"/>
        <v>0.48671070894520618</v>
      </c>
      <c r="Y4566" s="4">
        <f t="shared" si="359"/>
        <v>-0.31272909800419396</v>
      </c>
      <c r="Z4566" s="4">
        <f>IF(W4566&gt;$V$2,1,0)</f>
        <v>1</v>
      </c>
    </row>
    <row r="4567" spans="1:26" x14ac:dyDescent="0.3">
      <c r="A4567" s="4">
        <v>0</v>
      </c>
      <c r="B4567" s="4">
        <v>0</v>
      </c>
      <c r="C4567" s="4">
        <v>0</v>
      </c>
      <c r="D4567" s="4">
        <v>1</v>
      </c>
      <c r="E4567" s="4">
        <v>1</v>
      </c>
      <c r="F4567" s="4">
        <v>8</v>
      </c>
      <c r="G4567" s="4">
        <v>1</v>
      </c>
      <c r="H4567" s="4">
        <v>1</v>
      </c>
      <c r="I4567" s="4">
        <v>1</v>
      </c>
      <c r="J4567" s="4">
        <v>0</v>
      </c>
      <c r="K4567" s="4">
        <v>1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2</v>
      </c>
      <c r="S4567" s="4">
        <v>55.75</v>
      </c>
      <c r="T4567" s="4">
        <v>446.8</v>
      </c>
      <c r="U4567" s="4">
        <f t="shared" si="355"/>
        <v>-0.9270979773126462</v>
      </c>
      <c r="V4567" s="4">
        <f t="shared" si="356"/>
        <v>0.39570037721232881</v>
      </c>
      <c r="W4567" s="4">
        <f t="shared" si="357"/>
        <v>0.28351384270789709</v>
      </c>
      <c r="X4567" s="4">
        <f t="shared" si="358"/>
        <v>0.71648615729210285</v>
      </c>
      <c r="Y4567" s="4">
        <f t="shared" si="359"/>
        <v>-0.14479219587337624</v>
      </c>
      <c r="Z4567" s="4">
        <f>IF(W4567&gt;$V$2,1,0)</f>
        <v>1</v>
      </c>
    </row>
    <row r="4568" spans="1:26" x14ac:dyDescent="0.3">
      <c r="A4568" s="4">
        <v>0</v>
      </c>
      <c r="B4568" s="4">
        <v>0</v>
      </c>
      <c r="C4568" s="4">
        <v>0</v>
      </c>
      <c r="D4568" s="4">
        <v>1</v>
      </c>
      <c r="E4568" s="4">
        <v>1</v>
      </c>
      <c r="F4568" s="4">
        <v>71</v>
      </c>
      <c r="G4568" s="4">
        <v>1</v>
      </c>
      <c r="H4568" s="4">
        <v>1</v>
      </c>
      <c r="I4568" s="4">
        <v>2</v>
      </c>
      <c r="J4568" s="4">
        <v>1</v>
      </c>
      <c r="K4568" s="4">
        <v>1</v>
      </c>
      <c r="L4568" s="4">
        <v>1</v>
      </c>
      <c r="M4568" s="4">
        <v>1</v>
      </c>
      <c r="N4568" s="4">
        <v>1</v>
      </c>
      <c r="O4568" s="4">
        <v>1</v>
      </c>
      <c r="P4568" s="4">
        <v>2</v>
      </c>
      <c r="Q4568" s="4">
        <v>0</v>
      </c>
      <c r="R4568" s="4">
        <v>0</v>
      </c>
      <c r="S4568" s="4">
        <v>114.6</v>
      </c>
      <c r="T4568" s="4">
        <v>8100.25</v>
      </c>
      <c r="U4568" s="4">
        <f t="shared" si="355"/>
        <v>-3.4951991249936718</v>
      </c>
      <c r="V4568" s="4">
        <f t="shared" si="356"/>
        <v>3.0342705843917399E-2</v>
      </c>
      <c r="W4568" s="4">
        <f t="shared" si="357"/>
        <v>2.9449139273582527E-2</v>
      </c>
      <c r="X4568" s="4">
        <f t="shared" si="358"/>
        <v>0.9705508607264175</v>
      </c>
      <c r="Y4568" s="4">
        <f t="shared" si="359"/>
        <v>-1.2981700920589935E-2</v>
      </c>
      <c r="Z4568" s="4">
        <f>IF(W4568&gt;$V$2,1,0)</f>
        <v>0</v>
      </c>
    </row>
    <row r="4569" spans="1:26" x14ac:dyDescent="0.3">
      <c r="A4569" s="4">
        <v>1</v>
      </c>
      <c r="B4569" s="4">
        <v>0</v>
      </c>
      <c r="C4569" s="4">
        <v>0</v>
      </c>
      <c r="D4569" s="4">
        <v>0</v>
      </c>
      <c r="E4569" s="4">
        <v>0</v>
      </c>
      <c r="F4569" s="4">
        <v>10</v>
      </c>
      <c r="G4569" s="4">
        <v>1</v>
      </c>
      <c r="H4569" s="4">
        <v>1</v>
      </c>
      <c r="I4569" s="4">
        <v>2</v>
      </c>
      <c r="J4569" s="4">
        <v>0</v>
      </c>
      <c r="K4569" s="4">
        <v>1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1</v>
      </c>
      <c r="R4569" s="4">
        <v>0</v>
      </c>
      <c r="S4569" s="4">
        <v>80.05</v>
      </c>
      <c r="T4569" s="4">
        <v>830.7</v>
      </c>
      <c r="U4569" s="4">
        <f t="shared" si="355"/>
        <v>0.4125638938698678</v>
      </c>
      <c r="V4569" s="4">
        <f t="shared" si="356"/>
        <v>1.5106860628028136</v>
      </c>
      <c r="W4569" s="4">
        <f t="shared" si="357"/>
        <v>0.60170249287015753</v>
      </c>
      <c r="X4569" s="4">
        <f t="shared" si="358"/>
        <v>0.60170249287015753</v>
      </c>
      <c r="Y4569" s="4">
        <f t="shared" si="359"/>
        <v>-0.22061818921050338</v>
      </c>
      <c r="Z4569" s="4">
        <f>IF(W4569&gt;$V$2,1,0)</f>
        <v>1</v>
      </c>
    </row>
    <row r="4570" spans="1:26" x14ac:dyDescent="0.3">
      <c r="A4570" s="4">
        <v>1</v>
      </c>
      <c r="B4570" s="4">
        <v>1</v>
      </c>
      <c r="C4570" s="4">
        <v>0</v>
      </c>
      <c r="D4570" s="4">
        <v>0</v>
      </c>
      <c r="E4570" s="4">
        <v>0</v>
      </c>
      <c r="F4570" s="4">
        <v>1</v>
      </c>
      <c r="G4570" s="4">
        <v>1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3</v>
      </c>
      <c r="S4570" s="4">
        <v>20</v>
      </c>
      <c r="T4570" s="4">
        <v>20</v>
      </c>
      <c r="U4570" s="4">
        <f t="shared" si="355"/>
        <v>-1.3436455748462324</v>
      </c>
      <c r="V4570" s="4">
        <f t="shared" si="356"/>
        <v>0.26089282847759748</v>
      </c>
      <c r="W4570" s="4">
        <f t="shared" si="357"/>
        <v>0.20691118434910885</v>
      </c>
      <c r="X4570" s="4">
        <f t="shared" si="358"/>
        <v>0.20691118434910885</v>
      </c>
      <c r="Y4570" s="4">
        <f t="shared" si="359"/>
        <v>-0.68421603340472781</v>
      </c>
      <c r="Z4570" s="4">
        <f>IF(W4570&gt;$V$2,1,0)</f>
        <v>0</v>
      </c>
    </row>
    <row r="4571" spans="1:26" x14ac:dyDescent="0.3">
      <c r="A4571" s="4">
        <v>0</v>
      </c>
      <c r="B4571" s="4">
        <v>0</v>
      </c>
      <c r="C4571" s="4">
        <v>0</v>
      </c>
      <c r="D4571" s="4">
        <v>1</v>
      </c>
      <c r="E4571" s="4">
        <v>0</v>
      </c>
      <c r="F4571" s="4">
        <v>71</v>
      </c>
      <c r="G4571" s="4">
        <v>0</v>
      </c>
      <c r="H4571" s="4">
        <v>0</v>
      </c>
      <c r="I4571" s="4">
        <v>1</v>
      </c>
      <c r="J4571" s="4">
        <v>1</v>
      </c>
      <c r="K4571" s="4">
        <v>1</v>
      </c>
      <c r="L4571" s="4">
        <v>1</v>
      </c>
      <c r="M4571" s="4">
        <v>1</v>
      </c>
      <c r="N4571" s="4">
        <v>1</v>
      </c>
      <c r="O4571" s="4">
        <v>1</v>
      </c>
      <c r="P4571" s="4">
        <v>1</v>
      </c>
      <c r="Q4571" s="4">
        <v>0</v>
      </c>
      <c r="R4571" s="4">
        <v>0</v>
      </c>
      <c r="S4571" s="4">
        <v>66.8</v>
      </c>
      <c r="T4571" s="4">
        <v>4689.1499999999996</v>
      </c>
      <c r="U4571" s="4">
        <f t="shared" si="355"/>
        <v>-4.0959540805540735</v>
      </c>
      <c r="V4571" s="4">
        <f t="shared" si="356"/>
        <v>1.6639862937466908E-2</v>
      </c>
      <c r="W4571" s="4">
        <f t="shared" si="357"/>
        <v>1.6367509817476457E-2</v>
      </c>
      <c r="X4571" s="4">
        <f t="shared" si="358"/>
        <v>0.98363249018252352</v>
      </c>
      <c r="Y4571" s="4">
        <f t="shared" si="359"/>
        <v>-7.1671345958398101E-3</v>
      </c>
      <c r="Z4571" s="4">
        <f>IF(W4571&gt;$V$2,1,0)</f>
        <v>0</v>
      </c>
    </row>
    <row r="4572" spans="1:26" x14ac:dyDescent="0.3">
      <c r="A4572" s="4">
        <v>0</v>
      </c>
      <c r="B4572" s="4">
        <v>1</v>
      </c>
      <c r="C4572" s="4">
        <v>0</v>
      </c>
      <c r="D4572" s="4">
        <v>1</v>
      </c>
      <c r="E4572" s="4">
        <v>0</v>
      </c>
      <c r="F4572" s="4">
        <v>68</v>
      </c>
      <c r="G4572" s="4">
        <v>1</v>
      </c>
      <c r="H4572" s="4">
        <v>0</v>
      </c>
      <c r="I4572" s="4">
        <v>2</v>
      </c>
      <c r="J4572" s="4">
        <v>0</v>
      </c>
      <c r="K4572" s="4">
        <v>1</v>
      </c>
      <c r="L4572" s="4">
        <v>0</v>
      </c>
      <c r="M4572" s="4">
        <v>1</v>
      </c>
      <c r="N4572" s="4">
        <v>1</v>
      </c>
      <c r="O4572" s="4">
        <v>1</v>
      </c>
      <c r="P4572" s="4">
        <v>1</v>
      </c>
      <c r="Q4572" s="4">
        <v>1</v>
      </c>
      <c r="R4572" s="4">
        <v>2</v>
      </c>
      <c r="S4572" s="4">
        <v>100.3</v>
      </c>
      <c r="T4572" s="4">
        <v>6754.35</v>
      </c>
      <c r="U4572" s="4">
        <f t="shared" si="355"/>
        <v>-2.0962323111695174</v>
      </c>
      <c r="V4572" s="4">
        <f t="shared" si="356"/>
        <v>0.12291867622637545</v>
      </c>
      <c r="W4572" s="4">
        <f t="shared" si="357"/>
        <v>0.10946356029935296</v>
      </c>
      <c r="X4572" s="4">
        <f t="shared" si="358"/>
        <v>0.890536439700647</v>
      </c>
      <c r="Y4572" s="4">
        <f t="shared" si="359"/>
        <v>-5.0348305019236095E-2</v>
      </c>
      <c r="Z4572" s="4">
        <f>IF(W4572&gt;$V$2,1,0)</f>
        <v>0</v>
      </c>
    </row>
    <row r="4573" spans="1:26" x14ac:dyDescent="0.3">
      <c r="A4573" s="4">
        <v>0</v>
      </c>
      <c r="B4573" s="4">
        <v>1</v>
      </c>
      <c r="C4573" s="4">
        <v>0</v>
      </c>
      <c r="D4573" s="4">
        <v>0</v>
      </c>
      <c r="E4573" s="4">
        <v>0</v>
      </c>
      <c r="F4573" s="4">
        <v>34</v>
      </c>
      <c r="G4573" s="4">
        <v>1</v>
      </c>
      <c r="H4573" s="4">
        <v>1</v>
      </c>
      <c r="I4573" s="4">
        <v>2</v>
      </c>
      <c r="J4573" s="4">
        <v>0</v>
      </c>
      <c r="K4573" s="4">
        <v>1</v>
      </c>
      <c r="L4573" s="4">
        <v>0</v>
      </c>
      <c r="M4573" s="4">
        <v>1</v>
      </c>
      <c r="N4573" s="4">
        <v>1</v>
      </c>
      <c r="O4573" s="4">
        <v>1</v>
      </c>
      <c r="P4573" s="4">
        <v>0</v>
      </c>
      <c r="Q4573" s="4">
        <v>1</v>
      </c>
      <c r="R4573" s="4">
        <v>2</v>
      </c>
      <c r="S4573" s="4">
        <v>105.35</v>
      </c>
      <c r="T4573" s="4">
        <v>3540.65</v>
      </c>
      <c r="U4573" s="4">
        <f t="shared" si="355"/>
        <v>-0.1877241854162065</v>
      </c>
      <c r="V4573" s="4">
        <f t="shared" si="356"/>
        <v>0.82884328277406605</v>
      </c>
      <c r="W4573" s="4">
        <f t="shared" si="357"/>
        <v>0.45320629196660411</v>
      </c>
      <c r="X4573" s="4">
        <f t="shared" si="358"/>
        <v>0.54679370803339589</v>
      </c>
      <c r="Y4573" s="4">
        <f t="shared" si="359"/>
        <v>-0.2621764915111251</v>
      </c>
      <c r="Z4573" s="4">
        <f>IF(W4573&gt;$V$2,1,0)</f>
        <v>1</v>
      </c>
    </row>
    <row r="4574" spans="1:26" x14ac:dyDescent="0.3">
      <c r="A4574" s="4">
        <v>0</v>
      </c>
      <c r="B4574" s="4">
        <v>1</v>
      </c>
      <c r="C4574" s="4">
        <v>0</v>
      </c>
      <c r="D4574" s="4">
        <v>0</v>
      </c>
      <c r="E4574" s="4">
        <v>0</v>
      </c>
      <c r="F4574" s="4">
        <v>26</v>
      </c>
      <c r="G4574" s="4">
        <v>1</v>
      </c>
      <c r="H4574" s="4">
        <v>0</v>
      </c>
      <c r="I4574" s="4">
        <v>2</v>
      </c>
      <c r="J4574" s="4">
        <v>0</v>
      </c>
      <c r="K4574" s="4">
        <v>1</v>
      </c>
      <c r="L4574" s="4">
        <v>1</v>
      </c>
      <c r="M4574" s="4">
        <v>1</v>
      </c>
      <c r="N4574" s="4">
        <v>0</v>
      </c>
      <c r="O4574" s="4">
        <v>0</v>
      </c>
      <c r="P4574" s="4">
        <v>1</v>
      </c>
      <c r="Q4574" s="4">
        <v>1</v>
      </c>
      <c r="R4574" s="4">
        <v>2</v>
      </c>
      <c r="S4574" s="4">
        <v>85.2</v>
      </c>
      <c r="T4574" s="4">
        <v>2184.6</v>
      </c>
      <c r="U4574" s="4">
        <f t="shared" si="355"/>
        <v>-1.5184654219727225</v>
      </c>
      <c r="V4574" s="4">
        <f t="shared" si="356"/>
        <v>0.21904777506557915</v>
      </c>
      <c r="W4574" s="4">
        <f t="shared" si="357"/>
        <v>0.1796876049864374</v>
      </c>
      <c r="X4574" s="4">
        <f t="shared" si="358"/>
        <v>0.82031239501356257</v>
      </c>
      <c r="Y4574" s="4">
        <f t="shared" si="359"/>
        <v>-8.6020726160447161E-2</v>
      </c>
      <c r="Z4574" s="4">
        <f>IF(W4574&gt;$V$2,1,0)</f>
        <v>0</v>
      </c>
    </row>
    <row r="4575" spans="1:26" x14ac:dyDescent="0.3">
      <c r="A4575" s="4">
        <v>1</v>
      </c>
      <c r="B4575" s="4">
        <v>0</v>
      </c>
      <c r="C4575" s="4">
        <v>0</v>
      </c>
      <c r="D4575" s="4">
        <v>0</v>
      </c>
      <c r="E4575" s="4">
        <v>0</v>
      </c>
      <c r="F4575" s="4">
        <v>22</v>
      </c>
      <c r="G4575" s="4">
        <v>1</v>
      </c>
      <c r="H4575" s="4">
        <v>0</v>
      </c>
      <c r="I4575" s="4">
        <v>1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1</v>
      </c>
      <c r="R4575" s="4">
        <v>1</v>
      </c>
      <c r="S4575" s="4">
        <v>48.8</v>
      </c>
      <c r="T4575" s="4">
        <v>1054.5999999999999</v>
      </c>
      <c r="U4575" s="4">
        <f t="shared" si="355"/>
        <v>-1.4104113938164016</v>
      </c>
      <c r="V4575" s="4">
        <f t="shared" si="356"/>
        <v>0.24404286477359832</v>
      </c>
      <c r="W4575" s="4">
        <f t="shared" si="357"/>
        <v>0.19616917686997171</v>
      </c>
      <c r="X4575" s="4">
        <f t="shared" si="358"/>
        <v>0.19616917686997171</v>
      </c>
      <c r="Y4575" s="4">
        <f t="shared" si="359"/>
        <v>-0.70736923022261078</v>
      </c>
      <c r="Z4575" s="4">
        <f>IF(W4575&gt;$V$2,1,0)</f>
        <v>0</v>
      </c>
    </row>
    <row r="4576" spans="1:26" x14ac:dyDescent="0.3">
      <c r="A4576" s="4">
        <v>0</v>
      </c>
      <c r="B4576" s="4">
        <v>1</v>
      </c>
      <c r="C4576" s="4">
        <v>0</v>
      </c>
      <c r="D4576" s="4">
        <v>0</v>
      </c>
      <c r="E4576" s="4">
        <v>0</v>
      </c>
      <c r="F4576" s="4">
        <v>7</v>
      </c>
      <c r="G4576" s="4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1</v>
      </c>
      <c r="R4576" s="4">
        <v>3</v>
      </c>
      <c r="S4576" s="4">
        <v>18.95</v>
      </c>
      <c r="T4576" s="4">
        <v>130.55000000000001</v>
      </c>
      <c r="U4576" s="4">
        <f t="shared" si="355"/>
        <v>-1.1656368073630596</v>
      </c>
      <c r="V4576" s="4">
        <f t="shared" si="356"/>
        <v>0.31172409061733936</v>
      </c>
      <c r="W4576" s="4">
        <f t="shared" si="357"/>
        <v>0.23764455714969146</v>
      </c>
      <c r="X4576" s="4">
        <f t="shared" si="358"/>
        <v>0.76235544285030854</v>
      </c>
      <c r="Y4576" s="4">
        <f t="shared" si="359"/>
        <v>-0.11784249470148239</v>
      </c>
      <c r="Z4576" s="4">
        <f>IF(W4576&gt;$V$2,1,0)</f>
        <v>0</v>
      </c>
    </row>
    <row r="4577" spans="1:26" x14ac:dyDescent="0.3">
      <c r="A4577" s="4">
        <v>0</v>
      </c>
      <c r="B4577" s="4">
        <v>0</v>
      </c>
      <c r="C4577" s="4">
        <v>0</v>
      </c>
      <c r="D4577" s="4">
        <v>1</v>
      </c>
      <c r="E4577" s="4">
        <v>0</v>
      </c>
      <c r="F4577" s="4">
        <v>20</v>
      </c>
      <c r="G4577" s="4">
        <v>1</v>
      </c>
      <c r="H4577" s="4">
        <v>0</v>
      </c>
      <c r="I4577" s="4">
        <v>2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1</v>
      </c>
      <c r="R4577" s="4">
        <v>0</v>
      </c>
      <c r="S4577" s="4">
        <v>69.8</v>
      </c>
      <c r="T4577" s="4">
        <v>1540.35</v>
      </c>
      <c r="U4577" s="4">
        <f t="shared" si="355"/>
        <v>4.0848222191223749E-2</v>
      </c>
      <c r="V4577" s="4">
        <f t="shared" si="356"/>
        <v>1.0416939875155384</v>
      </c>
      <c r="W4577" s="4">
        <f t="shared" si="357"/>
        <v>0.51021063581772963</v>
      </c>
      <c r="X4577" s="4">
        <f t="shared" si="358"/>
        <v>0.48978936418227037</v>
      </c>
      <c r="Y4577" s="4">
        <f t="shared" si="359"/>
        <v>-0.30999064985054925</v>
      </c>
      <c r="Z4577" s="4">
        <f>IF(W4577&gt;$V$2,1,0)</f>
        <v>1</v>
      </c>
    </row>
    <row r="4578" spans="1:26" x14ac:dyDescent="0.3">
      <c r="A4578" s="4">
        <v>0</v>
      </c>
      <c r="B4578" s="4">
        <v>0</v>
      </c>
      <c r="C4578" s="4">
        <v>0</v>
      </c>
      <c r="D4578" s="4">
        <v>1</v>
      </c>
      <c r="E4578" s="4">
        <v>0</v>
      </c>
      <c r="F4578" s="4">
        <v>60</v>
      </c>
      <c r="G4578" s="4">
        <v>1</v>
      </c>
      <c r="H4578" s="4">
        <v>1</v>
      </c>
      <c r="I4578" s="4">
        <v>2</v>
      </c>
      <c r="J4578" s="4">
        <v>0</v>
      </c>
      <c r="K4578" s="4">
        <v>1</v>
      </c>
      <c r="L4578" s="4">
        <v>1</v>
      </c>
      <c r="M4578" s="4">
        <v>0</v>
      </c>
      <c r="N4578" s="4">
        <v>1</v>
      </c>
      <c r="O4578" s="4">
        <v>1</v>
      </c>
      <c r="P4578" s="4">
        <v>0</v>
      </c>
      <c r="Q4578" s="4">
        <v>1</v>
      </c>
      <c r="R4578" s="4">
        <v>2</v>
      </c>
      <c r="S4578" s="4">
        <v>106.15</v>
      </c>
      <c r="T4578" s="4">
        <v>6411.25</v>
      </c>
      <c r="U4578" s="4">
        <f t="shared" si="355"/>
        <v>-0.3791010564517393</v>
      </c>
      <c r="V4578" s="4">
        <f t="shared" si="356"/>
        <v>0.68447643841091976</v>
      </c>
      <c r="W4578" s="4">
        <f t="shared" si="357"/>
        <v>0.40634372960219772</v>
      </c>
      <c r="X4578" s="4">
        <f t="shared" si="358"/>
        <v>0.59365627039780233</v>
      </c>
      <c r="Y4578" s="4">
        <f t="shared" si="359"/>
        <v>-0.22646494067202966</v>
      </c>
      <c r="Z4578" s="4">
        <f>IF(W4578&gt;$V$2,1,0)</f>
        <v>1</v>
      </c>
    </row>
    <row r="4579" spans="1:26" x14ac:dyDescent="0.3">
      <c r="A4579" s="4">
        <v>0</v>
      </c>
      <c r="B4579" s="4">
        <v>1</v>
      </c>
      <c r="C4579" s="4">
        <v>0</v>
      </c>
      <c r="D4579" s="4">
        <v>1</v>
      </c>
      <c r="E4579" s="4">
        <v>1</v>
      </c>
      <c r="F4579" s="4">
        <v>72</v>
      </c>
      <c r="G4579" s="4">
        <v>1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2</v>
      </c>
      <c r="Q4579" s="4">
        <v>0</v>
      </c>
      <c r="R4579" s="4">
        <v>2</v>
      </c>
      <c r="S4579" s="4">
        <v>20.55</v>
      </c>
      <c r="T4579" s="4">
        <v>1432.55</v>
      </c>
      <c r="U4579" s="4">
        <f t="shared" si="355"/>
        <v>-6.5732744667818874</v>
      </c>
      <c r="V4579" s="4">
        <f t="shared" si="356"/>
        <v>1.3972147800086676E-3</v>
      </c>
      <c r="W4579" s="4">
        <f t="shared" si="357"/>
        <v>1.3952652947168559E-3</v>
      </c>
      <c r="X4579" s="4">
        <f t="shared" si="358"/>
        <v>0.9986047347052831</v>
      </c>
      <c r="Y4579" s="4">
        <f t="shared" si="359"/>
        <v>-6.0637914661786335E-4</v>
      </c>
      <c r="Z4579" s="4">
        <f>IF(W4579&gt;$V$2,1,0)</f>
        <v>0</v>
      </c>
    </row>
    <row r="4580" spans="1:26" x14ac:dyDescent="0.3">
      <c r="A4580" s="4">
        <v>0</v>
      </c>
      <c r="B4580" s="4">
        <v>0</v>
      </c>
      <c r="C4580" s="4">
        <v>1</v>
      </c>
      <c r="D4580" s="4">
        <v>1</v>
      </c>
      <c r="E4580" s="4">
        <v>0</v>
      </c>
      <c r="F4580" s="4">
        <v>72</v>
      </c>
      <c r="G4580" s="4">
        <v>1</v>
      </c>
      <c r="H4580" s="4">
        <v>1</v>
      </c>
      <c r="I4580" s="4">
        <v>2</v>
      </c>
      <c r="J4580" s="4">
        <v>0</v>
      </c>
      <c r="K4580" s="4">
        <v>1</v>
      </c>
      <c r="L4580" s="4">
        <v>1</v>
      </c>
      <c r="M4580" s="4">
        <v>0</v>
      </c>
      <c r="N4580" s="4">
        <v>1</v>
      </c>
      <c r="O4580" s="4">
        <v>1</v>
      </c>
      <c r="P4580" s="4">
        <v>1</v>
      </c>
      <c r="Q4580" s="4">
        <v>1</v>
      </c>
      <c r="R4580" s="4">
        <v>1</v>
      </c>
      <c r="S4580" s="4">
        <v>105.75</v>
      </c>
      <c r="T4580" s="4">
        <v>7629.85</v>
      </c>
      <c r="U4580" s="4">
        <f t="shared" si="355"/>
        <v>-1.2548778536192722</v>
      </c>
      <c r="V4580" s="4">
        <f t="shared" si="356"/>
        <v>0.28511067133426221</v>
      </c>
      <c r="W4580" s="4">
        <f t="shared" si="357"/>
        <v>0.22185690127236041</v>
      </c>
      <c r="X4580" s="4">
        <f t="shared" si="358"/>
        <v>0.77814309872763965</v>
      </c>
      <c r="Y4580" s="4">
        <f t="shared" si="359"/>
        <v>-0.10894052990865703</v>
      </c>
      <c r="Z4580" s="4">
        <f>IF(W4580&gt;$V$2,1,0)</f>
        <v>0</v>
      </c>
    </row>
    <row r="4581" spans="1:26" x14ac:dyDescent="0.3">
      <c r="A4581" s="4">
        <v>0</v>
      </c>
      <c r="B4581" s="4">
        <v>1</v>
      </c>
      <c r="C4581" s="4">
        <v>0</v>
      </c>
      <c r="D4581" s="4">
        <v>0</v>
      </c>
      <c r="E4581" s="4">
        <v>0</v>
      </c>
      <c r="F4581" s="4">
        <v>4</v>
      </c>
      <c r="G4581" s="4">
        <v>1</v>
      </c>
      <c r="H4581" s="4">
        <v>1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3</v>
      </c>
      <c r="S4581" s="4">
        <v>25.25</v>
      </c>
      <c r="T4581" s="4">
        <v>101.9</v>
      </c>
      <c r="U4581" s="4">
        <f t="shared" si="355"/>
        <v>-1.2723710193246065</v>
      </c>
      <c r="V4581" s="4">
        <f t="shared" si="356"/>
        <v>0.28016655333282064</v>
      </c>
      <c r="W4581" s="4">
        <f t="shared" si="357"/>
        <v>0.21885164286117878</v>
      </c>
      <c r="X4581" s="4">
        <f t="shared" si="358"/>
        <v>0.78114835713882125</v>
      </c>
      <c r="Y4581" s="4">
        <f t="shared" si="359"/>
        <v>-0.10726647627896584</v>
      </c>
      <c r="Z4581" s="4">
        <f>IF(W4581&gt;$V$2,1,0)</f>
        <v>0</v>
      </c>
    </row>
    <row r="4582" spans="1:26" x14ac:dyDescent="0.3">
      <c r="A4582" s="4">
        <v>0</v>
      </c>
      <c r="B4582" s="4">
        <v>1</v>
      </c>
      <c r="C4582" s="4">
        <v>0</v>
      </c>
      <c r="D4582" s="4">
        <v>1</v>
      </c>
      <c r="E4582" s="4">
        <v>1</v>
      </c>
      <c r="F4582" s="4">
        <v>16</v>
      </c>
      <c r="G4582" s="4">
        <v>1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2</v>
      </c>
      <c r="S4582" s="4">
        <v>19.75</v>
      </c>
      <c r="T4582" s="4">
        <v>313.39999999999998</v>
      </c>
      <c r="U4582" s="4">
        <f t="shared" si="355"/>
        <v>-2.3120861613161079</v>
      </c>
      <c r="V4582" s="4">
        <f t="shared" si="356"/>
        <v>9.9054392422240733E-2</v>
      </c>
      <c r="W4582" s="4">
        <f t="shared" si="357"/>
        <v>9.0126924659235136E-2</v>
      </c>
      <c r="X4582" s="4">
        <f t="shared" si="358"/>
        <v>0.90987307534076489</v>
      </c>
      <c r="Y4582" s="4">
        <f t="shared" si="359"/>
        <v>-4.1019186276347666E-2</v>
      </c>
      <c r="Z4582" s="4">
        <f>IF(W4582&gt;$V$2,1,0)</f>
        <v>0</v>
      </c>
    </row>
    <row r="4583" spans="1:26" x14ac:dyDescent="0.3">
      <c r="A4583" s="4">
        <v>0</v>
      </c>
      <c r="B4583" s="4">
        <v>0</v>
      </c>
      <c r="C4583" s="4">
        <v>1</v>
      </c>
      <c r="D4583" s="4">
        <v>1</v>
      </c>
      <c r="E4583" s="4">
        <v>0</v>
      </c>
      <c r="F4583" s="4">
        <v>62</v>
      </c>
      <c r="G4583" s="4">
        <v>1</v>
      </c>
      <c r="H4583" s="4">
        <v>1</v>
      </c>
      <c r="I4583" s="4">
        <v>2</v>
      </c>
      <c r="J4583" s="4">
        <v>1</v>
      </c>
      <c r="K4583" s="4">
        <v>0</v>
      </c>
      <c r="L4583" s="4">
        <v>1</v>
      </c>
      <c r="M4583" s="4">
        <v>0</v>
      </c>
      <c r="N4583" s="4">
        <v>1</v>
      </c>
      <c r="O4583" s="4">
        <v>1</v>
      </c>
      <c r="P4583" s="4">
        <v>1</v>
      </c>
      <c r="Q4583" s="4">
        <v>1</v>
      </c>
      <c r="R4583" s="4">
        <v>2</v>
      </c>
      <c r="S4583" s="4">
        <v>104.85</v>
      </c>
      <c r="T4583" s="4">
        <v>6312.9</v>
      </c>
      <c r="U4583" s="4">
        <f t="shared" si="355"/>
        <v>-1.1821687571561137</v>
      </c>
      <c r="V4583" s="4">
        <f t="shared" si="356"/>
        <v>0.30661304775968001</v>
      </c>
      <c r="W4583" s="4">
        <f t="shared" si="357"/>
        <v>0.23466247201908708</v>
      </c>
      <c r="X4583" s="4">
        <f t="shared" si="358"/>
        <v>0.76533752798091292</v>
      </c>
      <c r="Y4583" s="4">
        <f t="shared" si="359"/>
        <v>-0.11614699071414665</v>
      </c>
      <c r="Z4583" s="4">
        <f>IF(W4583&gt;$V$2,1,0)</f>
        <v>0</v>
      </c>
    </row>
    <row r="4584" spans="1:26" x14ac:dyDescent="0.3">
      <c r="A4584" s="4">
        <v>0</v>
      </c>
      <c r="B4584" s="4">
        <v>0</v>
      </c>
      <c r="C4584" s="4">
        <v>0</v>
      </c>
      <c r="D4584" s="4">
        <v>0</v>
      </c>
      <c r="E4584" s="4">
        <v>0</v>
      </c>
      <c r="F4584" s="4">
        <v>10</v>
      </c>
      <c r="G4584" s="4">
        <v>1</v>
      </c>
      <c r="H4584" s="4">
        <v>0</v>
      </c>
      <c r="I4584" s="4">
        <v>1</v>
      </c>
      <c r="J4584" s="4">
        <v>0</v>
      </c>
      <c r="K4584" s="4">
        <v>0</v>
      </c>
      <c r="L4584" s="4">
        <v>0</v>
      </c>
      <c r="M4584" s="4">
        <v>1</v>
      </c>
      <c r="N4584" s="4">
        <v>0</v>
      </c>
      <c r="O4584" s="4">
        <v>1</v>
      </c>
      <c r="P4584" s="4">
        <v>0</v>
      </c>
      <c r="Q4584" s="4">
        <v>1</v>
      </c>
      <c r="R4584" s="4">
        <v>3</v>
      </c>
      <c r="S4584" s="4">
        <v>60.95</v>
      </c>
      <c r="T4584" s="4">
        <v>629.54999999999995</v>
      </c>
      <c r="U4584" s="4">
        <f t="shared" si="355"/>
        <v>-0.73724032353587765</v>
      </c>
      <c r="V4584" s="4">
        <f t="shared" si="356"/>
        <v>0.47843241404228504</v>
      </c>
      <c r="W4584" s="4">
        <f t="shared" si="357"/>
        <v>0.32360790354573576</v>
      </c>
      <c r="X4584" s="4">
        <f t="shared" si="358"/>
        <v>0.67639209645426424</v>
      </c>
      <c r="Y4584" s="4">
        <f t="shared" si="359"/>
        <v>-0.16980147571408649</v>
      </c>
      <c r="Z4584" s="4">
        <f>IF(W4584&gt;$V$2,1,0)</f>
        <v>1</v>
      </c>
    </row>
    <row r="4585" spans="1:26" x14ac:dyDescent="0.3">
      <c r="A4585" s="4">
        <v>0</v>
      </c>
      <c r="B4585" s="4">
        <v>1</v>
      </c>
      <c r="C4585" s="4">
        <v>0</v>
      </c>
      <c r="D4585" s="4">
        <v>0</v>
      </c>
      <c r="E4585" s="4">
        <v>0</v>
      </c>
      <c r="F4585" s="4">
        <v>31</v>
      </c>
      <c r="G4585" s="4">
        <v>1</v>
      </c>
      <c r="H4585" s="4">
        <v>1</v>
      </c>
      <c r="I4585" s="4">
        <v>2</v>
      </c>
      <c r="J4585" s="4">
        <v>0</v>
      </c>
      <c r="K4585" s="4">
        <v>1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1</v>
      </c>
      <c r="R4585" s="4">
        <v>2</v>
      </c>
      <c r="S4585" s="4">
        <v>81.150000000000006</v>
      </c>
      <c r="T4585" s="4">
        <v>2640.55</v>
      </c>
      <c r="U4585" s="4">
        <f t="shared" si="355"/>
        <v>-0.25915225982979939</v>
      </c>
      <c r="V4585" s="4">
        <f t="shared" si="356"/>
        <v>0.7717055143477336</v>
      </c>
      <c r="W4585" s="4">
        <f t="shared" si="357"/>
        <v>0.43557211291507586</v>
      </c>
      <c r="X4585" s="4">
        <f t="shared" si="358"/>
        <v>0.5644278870849242</v>
      </c>
      <c r="Y4585" s="4">
        <f t="shared" si="359"/>
        <v>-0.248391536895187</v>
      </c>
      <c r="Z4585" s="4">
        <f>IF(W4585&gt;$V$2,1,0)</f>
        <v>1</v>
      </c>
    </row>
    <row r="4586" spans="1:26" x14ac:dyDescent="0.3">
      <c r="A4586" s="4">
        <v>0</v>
      </c>
      <c r="B4586" s="4">
        <v>0</v>
      </c>
      <c r="C4586" s="4">
        <v>0</v>
      </c>
      <c r="D4586" s="4">
        <v>1</v>
      </c>
      <c r="E4586" s="4">
        <v>0</v>
      </c>
      <c r="F4586" s="4">
        <v>71</v>
      </c>
      <c r="G4586" s="4">
        <v>1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2</v>
      </c>
      <c r="Q4586" s="4">
        <v>0</v>
      </c>
      <c r="R4586" s="4">
        <v>1</v>
      </c>
      <c r="S4586" s="4">
        <v>19.100000000000001</v>
      </c>
      <c r="T4586" s="4">
        <v>1372.45</v>
      </c>
      <c r="U4586" s="4">
        <f t="shared" si="355"/>
        <v>-6.2596870869342514</v>
      </c>
      <c r="V4586" s="4">
        <f t="shared" si="356"/>
        <v>1.9118439439934425E-3</v>
      </c>
      <c r="W4586" s="4">
        <f t="shared" si="357"/>
        <v>1.9081957714638157E-3</v>
      </c>
      <c r="X4586" s="4">
        <f t="shared" si="358"/>
        <v>0.99809180422853616</v>
      </c>
      <c r="Y4586" s="4">
        <f t="shared" si="359"/>
        <v>-8.2951058017096389E-4</v>
      </c>
      <c r="Z4586" s="4">
        <f>IF(W4586&gt;$V$2,1,0)</f>
        <v>0</v>
      </c>
    </row>
    <row r="4587" spans="1:26" x14ac:dyDescent="0.3">
      <c r="A4587" s="4">
        <v>0</v>
      </c>
      <c r="B4587" s="4">
        <v>1</v>
      </c>
      <c r="C4587" s="4">
        <v>0</v>
      </c>
      <c r="D4587" s="4">
        <v>0</v>
      </c>
      <c r="E4587" s="4">
        <v>0</v>
      </c>
      <c r="F4587" s="4">
        <v>58</v>
      </c>
      <c r="G4587" s="4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2</v>
      </c>
      <c r="Q4587" s="4">
        <v>0</v>
      </c>
      <c r="R4587" s="4">
        <v>3</v>
      </c>
      <c r="S4587" s="4">
        <v>20.8</v>
      </c>
      <c r="T4587" s="4">
        <v>1212.25</v>
      </c>
      <c r="U4587" s="4">
        <f t="shared" si="355"/>
        <v>-5.6413236563979323</v>
      </c>
      <c r="V4587" s="4">
        <f t="shared" si="356"/>
        <v>3.5481687402820756E-3</v>
      </c>
      <c r="W4587" s="4">
        <f t="shared" si="357"/>
        <v>3.5356237506127524E-3</v>
      </c>
      <c r="X4587" s="4">
        <f t="shared" si="358"/>
        <v>0.99646437624938722</v>
      </c>
      <c r="Y4587" s="4">
        <f t="shared" si="359"/>
        <v>-1.5382227787082039E-3</v>
      </c>
      <c r="Z4587" s="4">
        <f>IF(W4587&gt;$V$2,1,0)</f>
        <v>0</v>
      </c>
    </row>
    <row r="4588" spans="1:26" x14ac:dyDescent="0.3">
      <c r="A4588" s="4">
        <v>0</v>
      </c>
      <c r="B4588" s="4">
        <v>1</v>
      </c>
      <c r="C4588" s="4">
        <v>0</v>
      </c>
      <c r="D4588" s="4">
        <v>1</v>
      </c>
      <c r="E4588" s="4">
        <v>1</v>
      </c>
      <c r="F4588" s="4">
        <v>70</v>
      </c>
      <c r="G4588" s="4">
        <v>1</v>
      </c>
      <c r="H4588" s="4">
        <v>1</v>
      </c>
      <c r="I4588" s="4">
        <v>1</v>
      </c>
      <c r="J4588" s="4">
        <v>1</v>
      </c>
      <c r="K4588" s="4">
        <v>1</v>
      </c>
      <c r="L4588" s="4">
        <v>1</v>
      </c>
      <c r="M4588" s="4">
        <v>1</v>
      </c>
      <c r="N4588" s="4">
        <v>1</v>
      </c>
      <c r="O4588" s="4">
        <v>1</v>
      </c>
      <c r="P4588" s="4">
        <v>2</v>
      </c>
      <c r="Q4588" s="4">
        <v>1</v>
      </c>
      <c r="R4588" s="4">
        <v>1</v>
      </c>
      <c r="S4588" s="4">
        <v>90.15</v>
      </c>
      <c r="T4588" s="4">
        <v>6237.05</v>
      </c>
      <c r="U4588" s="4">
        <f t="shared" si="355"/>
        <v>-4.3987985048533789</v>
      </c>
      <c r="V4588" s="4">
        <f t="shared" si="356"/>
        <v>1.2292099932651731E-2</v>
      </c>
      <c r="W4588" s="4">
        <f t="shared" si="357"/>
        <v>1.2142838942899515E-2</v>
      </c>
      <c r="X4588" s="4">
        <f t="shared" si="358"/>
        <v>0.98785716105710053</v>
      </c>
      <c r="Y4588" s="4">
        <f t="shared" si="359"/>
        <v>-5.3058475676276886E-3</v>
      </c>
      <c r="Z4588" s="4">
        <f>IF(W4588&gt;$V$2,1,0)</f>
        <v>0</v>
      </c>
    </row>
    <row r="4589" spans="1:26" x14ac:dyDescent="0.3">
      <c r="A4589" s="4">
        <v>0</v>
      </c>
      <c r="B4589" s="4">
        <v>0</v>
      </c>
      <c r="C4589" s="4">
        <v>0</v>
      </c>
      <c r="D4589" s="4">
        <v>1</v>
      </c>
      <c r="E4589" s="4">
        <v>0</v>
      </c>
      <c r="F4589" s="4">
        <v>71</v>
      </c>
      <c r="G4589" s="4">
        <v>1</v>
      </c>
      <c r="H4589" s="4">
        <v>1</v>
      </c>
      <c r="I4589" s="4">
        <v>1</v>
      </c>
      <c r="J4589" s="4">
        <v>1</v>
      </c>
      <c r="K4589" s="4">
        <v>1</v>
      </c>
      <c r="L4589" s="4">
        <v>1</v>
      </c>
      <c r="M4589" s="4">
        <v>1</v>
      </c>
      <c r="N4589" s="4">
        <v>1</v>
      </c>
      <c r="O4589" s="4">
        <v>1</v>
      </c>
      <c r="P4589" s="4">
        <v>2</v>
      </c>
      <c r="Q4589" s="4">
        <v>0</v>
      </c>
      <c r="R4589" s="4">
        <v>2</v>
      </c>
      <c r="S4589" s="4">
        <v>90.1</v>
      </c>
      <c r="T4589" s="4">
        <v>6310.9</v>
      </c>
      <c r="U4589" s="4">
        <f t="shared" si="355"/>
        <v>-4.5381830663608538</v>
      </c>
      <c r="V4589" s="4">
        <f t="shared" si="356"/>
        <v>1.0692817053389479E-2</v>
      </c>
      <c r="W4589" s="4">
        <f t="shared" si="357"/>
        <v>1.0579690359889669E-2</v>
      </c>
      <c r="X4589" s="4">
        <f t="shared" si="358"/>
        <v>0.9894203096401103</v>
      </c>
      <c r="Y4589" s="4">
        <f t="shared" si="359"/>
        <v>-4.6191792011667154E-3</v>
      </c>
      <c r="Z4589" s="4">
        <f>IF(W4589&gt;$V$2,1,0)</f>
        <v>0</v>
      </c>
    </row>
    <row r="4590" spans="1:26" x14ac:dyDescent="0.3">
      <c r="A4590" s="4">
        <v>0</v>
      </c>
      <c r="B4590" s="4">
        <v>1</v>
      </c>
      <c r="C4590" s="4">
        <v>1</v>
      </c>
      <c r="D4590" s="4">
        <v>0</v>
      </c>
      <c r="E4590" s="4">
        <v>0</v>
      </c>
      <c r="F4590" s="4">
        <v>69</v>
      </c>
      <c r="G4590" s="4">
        <v>1</v>
      </c>
      <c r="H4590" s="4">
        <v>1</v>
      </c>
      <c r="I4590" s="4">
        <v>1</v>
      </c>
      <c r="J4590" s="4">
        <v>1</v>
      </c>
      <c r="K4590" s="4">
        <v>0</v>
      </c>
      <c r="L4590" s="4">
        <v>1</v>
      </c>
      <c r="M4590" s="4">
        <v>1</v>
      </c>
      <c r="N4590" s="4">
        <v>0</v>
      </c>
      <c r="O4590" s="4">
        <v>1</v>
      </c>
      <c r="P4590" s="4">
        <v>2</v>
      </c>
      <c r="Q4590" s="4">
        <v>0</v>
      </c>
      <c r="R4590" s="4">
        <v>1</v>
      </c>
      <c r="S4590" s="4">
        <v>74.099999999999994</v>
      </c>
      <c r="T4590" s="4">
        <v>5031</v>
      </c>
      <c r="U4590" s="4">
        <f t="shared" si="355"/>
        <v>-4.7418225465653023</v>
      </c>
      <c r="V4590" s="4">
        <f t="shared" si="356"/>
        <v>8.722734100544997E-3</v>
      </c>
      <c r="W4590" s="4">
        <f t="shared" si="357"/>
        <v>8.6473059500565934E-3</v>
      </c>
      <c r="X4590" s="4">
        <f t="shared" si="358"/>
        <v>0.99135269404994342</v>
      </c>
      <c r="Y4590" s="4">
        <f t="shared" si="359"/>
        <v>-3.7718088555655938E-3</v>
      </c>
      <c r="Z4590" s="4">
        <f>IF(W4590&gt;$V$2,1,0)</f>
        <v>0</v>
      </c>
    </row>
    <row r="4591" spans="1:26" x14ac:dyDescent="0.3">
      <c r="A4591" s="4">
        <v>1</v>
      </c>
      <c r="B4591" s="4">
        <v>0</v>
      </c>
      <c r="C4591" s="4">
        <v>1</v>
      </c>
      <c r="D4591" s="4">
        <v>0</v>
      </c>
      <c r="E4591" s="4">
        <v>0</v>
      </c>
      <c r="F4591" s="4">
        <v>1</v>
      </c>
      <c r="G4591" s="4">
        <v>1</v>
      </c>
      <c r="H4591" s="4">
        <v>1</v>
      </c>
      <c r="I4591" s="4">
        <v>2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1</v>
      </c>
      <c r="P4591" s="4">
        <v>0</v>
      </c>
      <c r="Q4591" s="4">
        <v>1</v>
      </c>
      <c r="R4591" s="4">
        <v>2</v>
      </c>
      <c r="S4591" s="4">
        <v>85.05</v>
      </c>
      <c r="T4591" s="4">
        <v>85.05</v>
      </c>
      <c r="U4591" s="4">
        <f t="shared" si="355"/>
        <v>1.4209536919723127</v>
      </c>
      <c r="V4591" s="4">
        <f t="shared" si="356"/>
        <v>4.1410678608162126</v>
      </c>
      <c r="W4591" s="4">
        <f t="shared" si="357"/>
        <v>0.80548788168665864</v>
      </c>
      <c r="X4591" s="4">
        <f t="shared" si="358"/>
        <v>0.80548788168665864</v>
      </c>
      <c r="Y4591" s="4">
        <f t="shared" si="359"/>
        <v>-9.3940989020310506E-2</v>
      </c>
      <c r="Z4591" s="4">
        <f>IF(W4591&gt;$V$2,1,0)</f>
        <v>1</v>
      </c>
    </row>
    <row r="4592" spans="1:26" x14ac:dyDescent="0.3">
      <c r="A4592" s="4">
        <v>0</v>
      </c>
      <c r="B4592" s="4">
        <v>0</v>
      </c>
      <c r="C4592" s="4">
        <v>0</v>
      </c>
      <c r="D4592" s="4">
        <v>1</v>
      </c>
      <c r="E4592" s="4">
        <v>1</v>
      </c>
      <c r="F4592" s="4">
        <v>72</v>
      </c>
      <c r="G4592" s="4">
        <v>1</v>
      </c>
      <c r="H4592" s="4">
        <v>1</v>
      </c>
      <c r="I4592" s="4">
        <v>2</v>
      </c>
      <c r="J4592" s="4">
        <v>1</v>
      </c>
      <c r="K4592" s="4">
        <v>1</v>
      </c>
      <c r="L4592" s="4">
        <v>1</v>
      </c>
      <c r="M4592" s="4">
        <v>1</v>
      </c>
      <c r="N4592" s="4">
        <v>1</v>
      </c>
      <c r="O4592" s="4">
        <v>1</v>
      </c>
      <c r="P4592" s="4">
        <v>2</v>
      </c>
      <c r="Q4592" s="4">
        <v>1</v>
      </c>
      <c r="R4592" s="4">
        <v>0</v>
      </c>
      <c r="S4592" s="4">
        <v>118.75</v>
      </c>
      <c r="T4592" s="4">
        <v>8672.4500000000007</v>
      </c>
      <c r="U4592" s="4">
        <f t="shared" si="355"/>
        <v>-3.2650025341935098</v>
      </c>
      <c r="V4592" s="4">
        <f t="shared" si="356"/>
        <v>3.81968382853776E-2</v>
      </c>
      <c r="W4592" s="4">
        <f t="shared" si="357"/>
        <v>3.6791518599171576E-2</v>
      </c>
      <c r="X4592" s="4">
        <f t="shared" si="358"/>
        <v>0.96320848140082838</v>
      </c>
      <c r="Y4592" s="4">
        <f t="shared" si="359"/>
        <v>-1.6279701948624447E-2</v>
      </c>
      <c r="Z4592" s="4">
        <f>IF(W4592&gt;$V$2,1,0)</f>
        <v>0</v>
      </c>
    </row>
    <row r="4593" spans="1:26" x14ac:dyDescent="0.3">
      <c r="A4593" s="4">
        <v>0</v>
      </c>
      <c r="B4593" s="4">
        <v>0</v>
      </c>
      <c r="C4593" s="4">
        <v>0</v>
      </c>
      <c r="D4593" s="4">
        <v>1</v>
      </c>
      <c r="E4593" s="4">
        <v>0</v>
      </c>
      <c r="F4593" s="4">
        <v>26</v>
      </c>
      <c r="G4593" s="4">
        <v>1</v>
      </c>
      <c r="H4593" s="4">
        <v>0</v>
      </c>
      <c r="I4593" s="4">
        <v>2</v>
      </c>
      <c r="J4593" s="4">
        <v>0</v>
      </c>
      <c r="K4593" s="4">
        <v>0</v>
      </c>
      <c r="L4593" s="4">
        <v>0</v>
      </c>
      <c r="M4593" s="4">
        <v>1</v>
      </c>
      <c r="N4593" s="4">
        <v>0</v>
      </c>
      <c r="O4593" s="4">
        <v>1</v>
      </c>
      <c r="P4593" s="4">
        <v>0</v>
      </c>
      <c r="Q4593" s="4">
        <v>0</v>
      </c>
      <c r="R4593" s="4">
        <v>1</v>
      </c>
      <c r="S4593" s="4">
        <v>85.9</v>
      </c>
      <c r="T4593" s="4">
        <v>2196.4499999999998</v>
      </c>
      <c r="U4593" s="4">
        <f t="shared" si="355"/>
        <v>-0.84462066318233342</v>
      </c>
      <c r="V4593" s="4">
        <f t="shared" si="356"/>
        <v>0.42972033604179966</v>
      </c>
      <c r="W4593" s="4">
        <f t="shared" si="357"/>
        <v>0.30056251226829878</v>
      </c>
      <c r="X4593" s="4">
        <f t="shared" si="358"/>
        <v>0.69943748773170122</v>
      </c>
      <c r="Y4593" s="4">
        <f t="shared" si="359"/>
        <v>-0.15525109453362193</v>
      </c>
      <c r="Z4593" s="4">
        <f>IF(W4593&gt;$V$2,1,0)</f>
        <v>1</v>
      </c>
    </row>
    <row r="4594" spans="1:26" x14ac:dyDescent="0.3">
      <c r="A4594" s="4">
        <v>0</v>
      </c>
      <c r="B4594" s="4">
        <v>0</v>
      </c>
      <c r="C4594" s="4">
        <v>0</v>
      </c>
      <c r="D4594" s="4">
        <v>1</v>
      </c>
      <c r="E4594" s="4">
        <v>0</v>
      </c>
      <c r="F4594" s="4">
        <v>33</v>
      </c>
      <c r="G4594" s="4">
        <v>1</v>
      </c>
      <c r="H4594" s="4">
        <v>1</v>
      </c>
      <c r="I4594" s="4">
        <v>2</v>
      </c>
      <c r="J4594" s="4">
        <v>0</v>
      </c>
      <c r="K4594" s="4">
        <v>0</v>
      </c>
      <c r="L4594" s="4">
        <v>1</v>
      </c>
      <c r="M4594" s="4">
        <v>1</v>
      </c>
      <c r="N4594" s="4">
        <v>0</v>
      </c>
      <c r="O4594" s="4">
        <v>1</v>
      </c>
      <c r="P4594" s="4">
        <v>0</v>
      </c>
      <c r="Q4594" s="4">
        <v>1</v>
      </c>
      <c r="R4594" s="4">
        <v>1</v>
      </c>
      <c r="S4594" s="4">
        <v>95</v>
      </c>
      <c r="T4594" s="4">
        <v>3008.15</v>
      </c>
      <c r="U4594" s="4">
        <f t="shared" si="355"/>
        <v>-0.36003270144593325</v>
      </c>
      <c r="V4594" s="4">
        <f t="shared" si="356"/>
        <v>0.69765351141941323</v>
      </c>
      <c r="W4594" s="4">
        <f t="shared" si="357"/>
        <v>0.41095164986646948</v>
      </c>
      <c r="X4594" s="4">
        <f t="shared" si="358"/>
        <v>0.58904835013353052</v>
      </c>
      <c r="Y4594" s="4">
        <f t="shared" si="359"/>
        <v>-0.22984905608830852</v>
      </c>
      <c r="Z4594" s="4">
        <f>IF(W4594&gt;$V$2,1,0)</f>
        <v>1</v>
      </c>
    </row>
    <row r="4595" spans="1:26" x14ac:dyDescent="0.3">
      <c r="A4595" s="4">
        <v>0</v>
      </c>
      <c r="B4595" s="4">
        <v>0</v>
      </c>
      <c r="C4595" s="4">
        <v>0</v>
      </c>
      <c r="D4595" s="4">
        <v>1</v>
      </c>
      <c r="E4595" s="4">
        <v>1</v>
      </c>
      <c r="F4595" s="4">
        <v>10</v>
      </c>
      <c r="G4595" s="4">
        <v>1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2</v>
      </c>
      <c r="Q4595" s="4">
        <v>0</v>
      </c>
      <c r="R4595" s="4">
        <v>3</v>
      </c>
      <c r="S4595" s="4">
        <v>20.149999999999999</v>
      </c>
      <c r="T4595" s="4">
        <v>220.8</v>
      </c>
      <c r="U4595" s="4">
        <f t="shared" si="355"/>
        <v>-3.2863900706654854</v>
      </c>
      <c r="V4595" s="4">
        <f t="shared" si="356"/>
        <v>3.7388576190770038E-2</v>
      </c>
      <c r="W4595" s="4">
        <f t="shared" si="357"/>
        <v>3.6041052551454442E-2</v>
      </c>
      <c r="X4595" s="4">
        <f t="shared" si="358"/>
        <v>0.9639589474485456</v>
      </c>
      <c r="Y4595" s="4">
        <f t="shared" si="359"/>
        <v>-1.5941461196964771E-2</v>
      </c>
      <c r="Z4595" s="4">
        <f>IF(W4595&gt;$V$2,1,0)</f>
        <v>0</v>
      </c>
    </row>
    <row r="4596" spans="1:26" x14ac:dyDescent="0.3">
      <c r="A4596" s="4">
        <v>0</v>
      </c>
      <c r="B4596" s="4">
        <v>0</v>
      </c>
      <c r="C4596" s="4">
        <v>1</v>
      </c>
      <c r="D4596" s="4">
        <v>0</v>
      </c>
      <c r="E4596" s="4">
        <v>0</v>
      </c>
      <c r="F4596" s="4">
        <v>57</v>
      </c>
      <c r="G4596" s="4">
        <v>1</v>
      </c>
      <c r="H4596" s="4">
        <v>1</v>
      </c>
      <c r="I4596" s="4">
        <v>2</v>
      </c>
      <c r="J4596" s="4">
        <v>1</v>
      </c>
      <c r="K4596" s="4">
        <v>0</v>
      </c>
      <c r="L4596" s="4">
        <v>1</v>
      </c>
      <c r="M4596" s="4">
        <v>1</v>
      </c>
      <c r="N4596" s="4">
        <v>0</v>
      </c>
      <c r="O4596" s="4">
        <v>1</v>
      </c>
      <c r="P4596" s="4">
        <v>2</v>
      </c>
      <c r="Q4596" s="4">
        <v>0</v>
      </c>
      <c r="R4596" s="4">
        <v>1</v>
      </c>
      <c r="S4596" s="4">
        <v>101.3</v>
      </c>
      <c r="T4596" s="4">
        <v>5779.6</v>
      </c>
      <c r="U4596" s="4">
        <f t="shared" si="355"/>
        <v>-3.1145954162473757</v>
      </c>
      <c r="V4596" s="4">
        <f t="shared" si="356"/>
        <v>4.4396465603050966E-2</v>
      </c>
      <c r="W4596" s="4">
        <f t="shared" si="357"/>
        <v>4.2509207054253817E-2</v>
      </c>
      <c r="X4596" s="4">
        <f t="shared" si="358"/>
        <v>0.95749079294574613</v>
      </c>
      <c r="Y4596" s="4">
        <f t="shared" si="359"/>
        <v>-1.8865393434620847E-2</v>
      </c>
      <c r="Z4596" s="4">
        <f>IF(W4596&gt;$V$2,1,0)</f>
        <v>0</v>
      </c>
    </row>
    <row r="4597" spans="1:26" x14ac:dyDescent="0.3">
      <c r="A4597" s="4">
        <v>0</v>
      </c>
      <c r="B4597" s="4">
        <v>0</v>
      </c>
      <c r="C4597" s="4">
        <v>0</v>
      </c>
      <c r="D4597" s="4">
        <v>0</v>
      </c>
      <c r="E4597" s="4">
        <v>0</v>
      </c>
      <c r="F4597" s="4">
        <v>10</v>
      </c>
      <c r="G4597" s="4">
        <v>1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1</v>
      </c>
      <c r="R4597" s="4">
        <v>2</v>
      </c>
      <c r="S4597" s="4">
        <v>21.2</v>
      </c>
      <c r="T4597" s="4">
        <v>222.65</v>
      </c>
      <c r="U4597" s="4">
        <f t="shared" si="355"/>
        <v>-1.4911771206340556</v>
      </c>
      <c r="V4597" s="4">
        <f t="shared" si="356"/>
        <v>0.22510752081464352</v>
      </c>
      <c r="W4597" s="4">
        <f t="shared" si="357"/>
        <v>0.18374511378801817</v>
      </c>
      <c r="X4597" s="4">
        <f t="shared" si="358"/>
        <v>0.81625488621198183</v>
      </c>
      <c r="Y4597" s="4">
        <f t="shared" si="359"/>
        <v>-8.8174205963669469E-2</v>
      </c>
      <c r="Z4597" s="4">
        <f>IF(W4597&gt;$V$2,1,0)</f>
        <v>0</v>
      </c>
    </row>
    <row r="4598" spans="1:26" x14ac:dyDescent="0.3">
      <c r="A4598" s="4">
        <v>0</v>
      </c>
      <c r="B4598" s="4">
        <v>0</v>
      </c>
      <c r="C4598" s="4">
        <v>0</v>
      </c>
      <c r="D4598" s="4">
        <v>1</v>
      </c>
      <c r="E4598" s="4">
        <v>1</v>
      </c>
      <c r="F4598" s="4">
        <v>39</v>
      </c>
      <c r="G4598" s="4">
        <v>1</v>
      </c>
      <c r="H4598" s="4">
        <v>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1</v>
      </c>
      <c r="Q4598" s="4">
        <v>1</v>
      </c>
      <c r="R4598" s="4">
        <v>3</v>
      </c>
      <c r="S4598" s="4">
        <v>24.2</v>
      </c>
      <c r="T4598" s="4">
        <v>914.6</v>
      </c>
      <c r="U4598" s="4">
        <f t="shared" si="355"/>
        <v>-3.3341353058780174</v>
      </c>
      <c r="V4598" s="4">
        <f t="shared" si="356"/>
        <v>3.5645395253004628E-2</v>
      </c>
      <c r="W4598" s="4">
        <f t="shared" si="357"/>
        <v>3.4418533038807722E-2</v>
      </c>
      <c r="X4598" s="4">
        <f t="shared" si="358"/>
        <v>0.96558146696119229</v>
      </c>
      <c r="Y4598" s="4">
        <f t="shared" si="359"/>
        <v>-1.5211078529731132E-2</v>
      </c>
      <c r="Z4598" s="4">
        <f>IF(W4598&gt;$V$2,1,0)</f>
        <v>0</v>
      </c>
    </row>
    <row r="4599" spans="1:26" x14ac:dyDescent="0.3">
      <c r="A4599" s="4">
        <v>0</v>
      </c>
      <c r="B4599" s="4">
        <v>0</v>
      </c>
      <c r="C4599" s="4">
        <v>0</v>
      </c>
      <c r="D4599" s="4">
        <v>0</v>
      </c>
      <c r="E4599" s="4">
        <v>0</v>
      </c>
      <c r="F4599" s="4">
        <v>11</v>
      </c>
      <c r="G4599" s="4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20.3</v>
      </c>
      <c r="T4599" s="4">
        <v>246.3</v>
      </c>
      <c r="U4599" s="4">
        <f t="shared" si="355"/>
        <v>-2.0262404191623467</v>
      </c>
      <c r="V4599" s="4">
        <f t="shared" si="356"/>
        <v>0.13183021699893846</v>
      </c>
      <c r="W4599" s="4">
        <f t="shared" si="357"/>
        <v>0.11647525840800388</v>
      </c>
      <c r="X4599" s="4">
        <f t="shared" si="358"/>
        <v>0.88352474159199612</v>
      </c>
      <c r="Y4599" s="4">
        <f t="shared" si="359"/>
        <v>-5.3781284316326942E-2</v>
      </c>
      <c r="Z4599" s="4">
        <f>IF(W4599&gt;$V$2,1,0)</f>
        <v>0</v>
      </c>
    </row>
    <row r="4600" spans="1:26" x14ac:dyDescent="0.3">
      <c r="A4600" s="4">
        <v>1</v>
      </c>
      <c r="B4600" s="4">
        <v>0</v>
      </c>
      <c r="C4600" s="4">
        <v>0</v>
      </c>
      <c r="D4600" s="4">
        <v>1</v>
      </c>
      <c r="E4600" s="4">
        <v>1</v>
      </c>
      <c r="F4600" s="4">
        <v>21</v>
      </c>
      <c r="G4600" s="4">
        <v>1</v>
      </c>
      <c r="H4600" s="4">
        <v>0</v>
      </c>
      <c r="I4600" s="4">
        <v>2</v>
      </c>
      <c r="J4600" s="4">
        <v>0</v>
      </c>
      <c r="K4600" s="4">
        <v>1</v>
      </c>
      <c r="L4600" s="4">
        <v>1</v>
      </c>
      <c r="M4600" s="4">
        <v>1</v>
      </c>
      <c r="N4600" s="4">
        <v>1</v>
      </c>
      <c r="O4600" s="4">
        <v>1</v>
      </c>
      <c r="P4600" s="4">
        <v>0</v>
      </c>
      <c r="Q4600" s="4">
        <v>1</v>
      </c>
      <c r="R4600" s="4">
        <v>2</v>
      </c>
      <c r="S4600" s="4">
        <v>102.8</v>
      </c>
      <c r="T4600" s="4">
        <v>2110.15</v>
      </c>
      <c r="U4600" s="4">
        <f t="shared" si="355"/>
        <v>-7.3400046987003531E-2</v>
      </c>
      <c r="V4600" s="4">
        <f t="shared" si="356"/>
        <v>0.9292290203902458</v>
      </c>
      <c r="W4600" s="4">
        <f t="shared" si="357"/>
        <v>0.48165822231011263</v>
      </c>
      <c r="X4600" s="4">
        <f t="shared" si="358"/>
        <v>0.48165822231011263</v>
      </c>
      <c r="Y4600" s="4">
        <f t="shared" si="359"/>
        <v>-0.31726102154322461</v>
      </c>
      <c r="Z4600" s="4">
        <f>IF(W4600&gt;$V$2,1,0)</f>
        <v>1</v>
      </c>
    </row>
    <row r="4601" spans="1:26" x14ac:dyDescent="0.3">
      <c r="A4601" s="4">
        <v>0</v>
      </c>
      <c r="B4601" s="4">
        <v>0</v>
      </c>
      <c r="C4601" s="4">
        <v>0</v>
      </c>
      <c r="D4601" s="4">
        <v>1</v>
      </c>
      <c r="E4601" s="4">
        <v>1</v>
      </c>
      <c r="F4601" s="4">
        <v>68</v>
      </c>
      <c r="G4601" s="4">
        <v>1</v>
      </c>
      <c r="H4601" s="4">
        <v>1</v>
      </c>
      <c r="I4601" s="4">
        <v>1</v>
      </c>
      <c r="J4601" s="4">
        <v>0</v>
      </c>
      <c r="K4601" s="4">
        <v>1</v>
      </c>
      <c r="L4601" s="4">
        <v>1</v>
      </c>
      <c r="M4601" s="4">
        <v>1</v>
      </c>
      <c r="N4601" s="4">
        <v>1</v>
      </c>
      <c r="O4601" s="4">
        <v>1</v>
      </c>
      <c r="P4601" s="4">
        <v>2</v>
      </c>
      <c r="Q4601" s="4">
        <v>0</v>
      </c>
      <c r="R4601" s="4">
        <v>0</v>
      </c>
      <c r="S4601" s="4">
        <v>85.3</v>
      </c>
      <c r="T4601" s="4">
        <v>5560</v>
      </c>
      <c r="U4601" s="4">
        <f t="shared" si="355"/>
        <v>-4.4922961894452023</v>
      </c>
      <c r="V4601" s="4">
        <f t="shared" si="356"/>
        <v>1.1194908643420954E-2</v>
      </c>
      <c r="W4601" s="4">
        <f t="shared" si="357"/>
        <v>1.1070970144064116E-2</v>
      </c>
      <c r="X4601" s="4">
        <f t="shared" si="358"/>
        <v>0.98892902985593589</v>
      </c>
      <c r="Y4601" s="4">
        <f t="shared" si="359"/>
        <v>-4.8348742753012595E-3</v>
      </c>
      <c r="Z4601" s="4">
        <f>IF(W4601&gt;$V$2,1,0)</f>
        <v>0</v>
      </c>
    </row>
    <row r="4602" spans="1:26" x14ac:dyDescent="0.3">
      <c r="A4602" s="4">
        <v>0</v>
      </c>
      <c r="B4602" s="4">
        <v>1</v>
      </c>
      <c r="C4602" s="4">
        <v>0</v>
      </c>
      <c r="D4602" s="4">
        <v>0</v>
      </c>
      <c r="E4602" s="4">
        <v>0</v>
      </c>
      <c r="F4602" s="4">
        <v>18</v>
      </c>
      <c r="G4602" s="4">
        <v>1</v>
      </c>
      <c r="H4602" s="4">
        <v>1</v>
      </c>
      <c r="I4602" s="4">
        <v>2</v>
      </c>
      <c r="J4602" s="4">
        <v>0</v>
      </c>
      <c r="K4602" s="4">
        <v>0</v>
      </c>
      <c r="L4602" s="4">
        <v>1</v>
      </c>
      <c r="M4602" s="4">
        <v>0</v>
      </c>
      <c r="N4602" s="4">
        <v>1</v>
      </c>
      <c r="O4602" s="4">
        <v>0</v>
      </c>
      <c r="P4602" s="4">
        <v>1</v>
      </c>
      <c r="Q4602" s="4">
        <v>1</v>
      </c>
      <c r="R4602" s="4">
        <v>1</v>
      </c>
      <c r="S4602" s="4">
        <v>89.6</v>
      </c>
      <c r="T4602" s="4">
        <v>1633</v>
      </c>
      <c r="U4602" s="4">
        <f t="shared" si="355"/>
        <v>-7.906769751075915E-2</v>
      </c>
      <c r="V4602" s="4">
        <f t="shared" si="356"/>
        <v>0.92397737135972779</v>
      </c>
      <c r="W4602" s="4">
        <f t="shared" si="357"/>
        <v>0.48024336726306066</v>
      </c>
      <c r="X4602" s="4">
        <f t="shared" si="358"/>
        <v>0.51975663273693939</v>
      </c>
      <c r="Y4602" s="4">
        <f t="shared" si="359"/>
        <v>-0.28419995982684848</v>
      </c>
      <c r="Z4602" s="4">
        <f>IF(W4602&gt;$V$2,1,0)</f>
        <v>1</v>
      </c>
    </row>
    <row r="4603" spans="1:26" x14ac:dyDescent="0.3">
      <c r="A4603" s="4">
        <v>1</v>
      </c>
      <c r="B4603" s="4">
        <v>0</v>
      </c>
      <c r="C4603" s="4">
        <v>0</v>
      </c>
      <c r="D4603" s="4">
        <v>0</v>
      </c>
      <c r="E4603" s="4">
        <v>0</v>
      </c>
      <c r="F4603" s="4">
        <v>6</v>
      </c>
      <c r="G4603" s="4">
        <v>1</v>
      </c>
      <c r="H4603" s="4">
        <v>0</v>
      </c>
      <c r="I4603" s="4">
        <v>2</v>
      </c>
      <c r="J4603" s="4">
        <v>0</v>
      </c>
      <c r="K4603" s="4">
        <v>0</v>
      </c>
      <c r="L4603" s="4">
        <v>1</v>
      </c>
      <c r="M4603" s="4">
        <v>1</v>
      </c>
      <c r="N4603" s="4">
        <v>1</v>
      </c>
      <c r="O4603" s="4">
        <v>1</v>
      </c>
      <c r="P4603" s="4">
        <v>0</v>
      </c>
      <c r="Q4603" s="4">
        <v>1</v>
      </c>
      <c r="R4603" s="4">
        <v>3</v>
      </c>
      <c r="S4603" s="4">
        <v>99.95</v>
      </c>
      <c r="T4603" s="4">
        <v>547.65</v>
      </c>
      <c r="U4603" s="4">
        <f t="shared" si="355"/>
        <v>0.59239188942256737</v>
      </c>
      <c r="V4603" s="4">
        <f t="shared" si="356"/>
        <v>1.8083085207545762</v>
      </c>
      <c r="W4603" s="4">
        <f t="shared" si="357"/>
        <v>0.64391376780379317</v>
      </c>
      <c r="X4603" s="4">
        <f t="shared" si="358"/>
        <v>0.64391376780379317</v>
      </c>
      <c r="Y4603" s="4">
        <f t="shared" si="359"/>
        <v>-0.19117228896705885</v>
      </c>
      <c r="Z4603" s="4">
        <f>IF(W4603&gt;$V$2,1,0)</f>
        <v>1</v>
      </c>
    </row>
    <row r="4604" spans="1:26" x14ac:dyDescent="0.3">
      <c r="A4604" s="4">
        <v>0</v>
      </c>
      <c r="B4604" s="4">
        <v>1</v>
      </c>
      <c r="C4604" s="4">
        <v>0</v>
      </c>
      <c r="D4604" s="4">
        <v>0</v>
      </c>
      <c r="E4604" s="4">
        <v>0</v>
      </c>
      <c r="F4604" s="4">
        <v>18</v>
      </c>
      <c r="G4604" s="4">
        <v>1</v>
      </c>
      <c r="H4604" s="4">
        <v>1</v>
      </c>
      <c r="I4604" s="4">
        <v>1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3</v>
      </c>
      <c r="S4604" s="4">
        <v>56.25</v>
      </c>
      <c r="T4604" s="4">
        <v>969.85</v>
      </c>
      <c r="U4604" s="4">
        <f t="shared" si="355"/>
        <v>-1.4588855247435681</v>
      </c>
      <c r="V4604" s="4">
        <f t="shared" si="356"/>
        <v>0.23249524059030882</v>
      </c>
      <c r="W4604" s="4">
        <f t="shared" si="357"/>
        <v>0.1886378404828194</v>
      </c>
      <c r="X4604" s="4">
        <f t="shared" si="358"/>
        <v>0.8113621595171806</v>
      </c>
      <c r="Y4604" s="4">
        <f t="shared" si="359"/>
        <v>-9.0785250878795451E-2</v>
      </c>
      <c r="Z4604" s="4">
        <f>IF(W4604&gt;$V$2,1,0)</f>
        <v>0</v>
      </c>
    </row>
    <row r="4605" spans="1:26" x14ac:dyDescent="0.3">
      <c r="A4605" s="4">
        <v>0</v>
      </c>
      <c r="B4605" s="4">
        <v>0</v>
      </c>
      <c r="C4605" s="4">
        <v>0</v>
      </c>
      <c r="D4605" s="4">
        <v>1</v>
      </c>
      <c r="E4605" s="4">
        <v>1</v>
      </c>
      <c r="F4605" s="4">
        <v>52</v>
      </c>
      <c r="G4605" s="4">
        <v>1</v>
      </c>
      <c r="H4605" s="4">
        <v>0</v>
      </c>
      <c r="I4605" s="4">
        <v>1</v>
      </c>
      <c r="J4605" s="4">
        <v>0</v>
      </c>
      <c r="K4605" s="4">
        <v>0</v>
      </c>
      <c r="L4605" s="4">
        <v>1</v>
      </c>
      <c r="M4605" s="4">
        <v>0</v>
      </c>
      <c r="N4605" s="4">
        <v>0</v>
      </c>
      <c r="O4605" s="4">
        <v>0</v>
      </c>
      <c r="P4605" s="4">
        <v>1</v>
      </c>
      <c r="Q4605" s="4">
        <v>1</v>
      </c>
      <c r="R4605" s="4">
        <v>0</v>
      </c>
      <c r="S4605" s="4">
        <v>50.95</v>
      </c>
      <c r="T4605" s="4">
        <v>2610.65</v>
      </c>
      <c r="U4605" s="4">
        <f t="shared" si="355"/>
        <v>-3.3464770786182179</v>
      </c>
      <c r="V4605" s="4">
        <f t="shared" si="356"/>
        <v>3.5208171493485041E-2</v>
      </c>
      <c r="W4605" s="4">
        <f t="shared" si="357"/>
        <v>3.401071635929085E-2</v>
      </c>
      <c r="X4605" s="4">
        <f t="shared" si="358"/>
        <v>0.96598928364070913</v>
      </c>
      <c r="Y4605" s="4">
        <f t="shared" si="359"/>
        <v>-1.5027691474280245E-2</v>
      </c>
      <c r="Z4605" s="4">
        <f>IF(W4605&gt;$V$2,1,0)</f>
        <v>0</v>
      </c>
    </row>
    <row r="4606" spans="1:26" x14ac:dyDescent="0.3">
      <c r="A4606" s="4">
        <v>0</v>
      </c>
      <c r="B4606" s="4">
        <v>1</v>
      </c>
      <c r="C4606" s="4">
        <v>0</v>
      </c>
      <c r="D4606" s="4">
        <v>1</v>
      </c>
      <c r="E4606" s="4">
        <v>1</v>
      </c>
      <c r="F4606" s="4">
        <v>56</v>
      </c>
      <c r="G4606" s="4">
        <v>1</v>
      </c>
      <c r="H4606" s="4">
        <v>1</v>
      </c>
      <c r="I4606" s="4">
        <v>2</v>
      </c>
      <c r="J4606" s="4">
        <v>1</v>
      </c>
      <c r="K4606" s="4">
        <v>1</v>
      </c>
      <c r="L4606" s="4">
        <v>1</v>
      </c>
      <c r="M4606" s="4">
        <v>1</v>
      </c>
      <c r="N4606" s="4">
        <v>1</v>
      </c>
      <c r="O4606" s="4">
        <v>1</v>
      </c>
      <c r="P4606" s="4">
        <v>2</v>
      </c>
      <c r="Q4606" s="4">
        <v>0</v>
      </c>
      <c r="R4606" s="4">
        <v>3</v>
      </c>
      <c r="S4606" s="4">
        <v>115.85</v>
      </c>
      <c r="T4606" s="4">
        <v>6567.9</v>
      </c>
      <c r="U4606" s="4">
        <f t="shared" si="355"/>
        <v>-2.9886365121691623</v>
      </c>
      <c r="V4606" s="4">
        <f t="shared" si="356"/>
        <v>5.035604979752431E-2</v>
      </c>
      <c r="W4606" s="4">
        <f t="shared" si="357"/>
        <v>4.7941885808370763E-2</v>
      </c>
      <c r="X4606" s="4">
        <f t="shared" si="358"/>
        <v>0.95205811419162922</v>
      </c>
      <c r="Y4606" s="4">
        <f t="shared" si="359"/>
        <v>-2.1336541213805703E-2</v>
      </c>
      <c r="Z4606" s="4">
        <f>IF(W4606&gt;$V$2,1,0)</f>
        <v>0</v>
      </c>
    </row>
    <row r="4607" spans="1:26" x14ac:dyDescent="0.3">
      <c r="A4607" s="4">
        <v>0</v>
      </c>
      <c r="B4607" s="4">
        <v>1</v>
      </c>
      <c r="C4607" s="4">
        <v>0</v>
      </c>
      <c r="D4607" s="4">
        <v>0</v>
      </c>
      <c r="E4607" s="4">
        <v>0</v>
      </c>
      <c r="F4607" s="4">
        <v>45</v>
      </c>
      <c r="G4607" s="4">
        <v>1</v>
      </c>
      <c r="H4607" s="4">
        <v>1</v>
      </c>
      <c r="I4607" s="4">
        <v>2</v>
      </c>
      <c r="J4607" s="4">
        <v>0</v>
      </c>
      <c r="K4607" s="4">
        <v>0</v>
      </c>
      <c r="L4607" s="4">
        <v>1</v>
      </c>
      <c r="M4607" s="4">
        <v>1</v>
      </c>
      <c r="N4607" s="4">
        <v>1</v>
      </c>
      <c r="O4607" s="4">
        <v>1</v>
      </c>
      <c r="P4607" s="4">
        <v>0</v>
      </c>
      <c r="Q4607" s="4">
        <v>1</v>
      </c>
      <c r="R4607" s="4">
        <v>0</v>
      </c>
      <c r="S4607" s="4">
        <v>103.65</v>
      </c>
      <c r="T4607" s="4">
        <v>4747.8500000000004</v>
      </c>
      <c r="U4607" s="4">
        <f t="shared" si="355"/>
        <v>-0.38003167692777085</v>
      </c>
      <c r="V4607" s="4">
        <f t="shared" si="356"/>
        <v>0.68383974692699012</v>
      </c>
      <c r="W4607" s="4">
        <f t="shared" si="357"/>
        <v>0.40611925699877238</v>
      </c>
      <c r="X4607" s="4">
        <f t="shared" si="358"/>
        <v>0.59388074300122762</v>
      </c>
      <c r="Y4607" s="4">
        <f t="shared" si="359"/>
        <v>-0.22630075679722461</v>
      </c>
      <c r="Z4607" s="4">
        <f>IF(W4607&gt;$V$2,1,0)</f>
        <v>1</v>
      </c>
    </row>
    <row r="4608" spans="1:26" x14ac:dyDescent="0.3">
      <c r="A4608" s="4">
        <v>0</v>
      </c>
      <c r="B4608" s="4">
        <v>0</v>
      </c>
      <c r="C4608" s="4">
        <v>0</v>
      </c>
      <c r="D4608" s="4">
        <v>0</v>
      </c>
      <c r="E4608" s="4">
        <v>0</v>
      </c>
      <c r="F4608" s="4">
        <v>67</v>
      </c>
      <c r="G4608" s="4">
        <v>1</v>
      </c>
      <c r="H4608" s="4">
        <v>1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2</v>
      </c>
      <c r="Q4608" s="4">
        <v>1</v>
      </c>
      <c r="R4608" s="4">
        <v>3</v>
      </c>
      <c r="S4608" s="4">
        <v>26.1</v>
      </c>
      <c r="T4608" s="4">
        <v>1759.55</v>
      </c>
      <c r="U4608" s="4">
        <f t="shared" si="355"/>
        <v>-5.3340706696583098</v>
      </c>
      <c r="V4608" s="4">
        <f t="shared" si="356"/>
        <v>4.8243914829966886E-3</v>
      </c>
      <c r="W4608" s="4">
        <f t="shared" si="357"/>
        <v>4.8012284772232516E-3</v>
      </c>
      <c r="X4608" s="4">
        <f t="shared" si="358"/>
        <v>0.9951987715227768</v>
      </c>
      <c r="Y4608" s="4">
        <f t="shared" si="359"/>
        <v>-2.0901687477184031E-3</v>
      </c>
      <c r="Z4608" s="4">
        <f>IF(W4608&gt;$V$2,1,0)</f>
        <v>0</v>
      </c>
    </row>
    <row r="4609" spans="1:26" x14ac:dyDescent="0.3">
      <c r="A4609" s="4">
        <v>0</v>
      </c>
      <c r="B4609" s="4">
        <v>1</v>
      </c>
      <c r="C4609" s="4">
        <v>0</v>
      </c>
      <c r="D4609" s="4">
        <v>1</v>
      </c>
      <c r="E4609" s="4">
        <v>0</v>
      </c>
      <c r="F4609" s="4">
        <v>3</v>
      </c>
      <c r="G4609" s="4">
        <v>0</v>
      </c>
      <c r="H4609" s="4">
        <v>0</v>
      </c>
      <c r="I4609" s="4">
        <v>1</v>
      </c>
      <c r="J4609" s="4">
        <v>1</v>
      </c>
      <c r="K4609" s="4">
        <v>0</v>
      </c>
      <c r="L4609" s="4">
        <v>0</v>
      </c>
      <c r="M4609" s="4">
        <v>1</v>
      </c>
      <c r="N4609" s="4">
        <v>0</v>
      </c>
      <c r="O4609" s="4">
        <v>0</v>
      </c>
      <c r="P4609" s="4">
        <v>0</v>
      </c>
      <c r="Q4609" s="4">
        <v>0</v>
      </c>
      <c r="R4609" s="4">
        <v>3</v>
      </c>
      <c r="S4609" s="4">
        <v>35.1</v>
      </c>
      <c r="T4609" s="4">
        <v>101.1</v>
      </c>
      <c r="U4609" s="4">
        <f t="shared" si="355"/>
        <v>-0.79347335778859174</v>
      </c>
      <c r="V4609" s="4">
        <f t="shared" si="356"/>
        <v>0.45227116440143972</v>
      </c>
      <c r="W4609" s="4">
        <f t="shared" si="357"/>
        <v>0.31142335914095315</v>
      </c>
      <c r="X4609" s="4">
        <f t="shared" si="358"/>
        <v>0.6885766408590468</v>
      </c>
      <c r="Y4609" s="4">
        <f t="shared" si="359"/>
        <v>-0.1620477143035646</v>
      </c>
      <c r="Z4609" s="4">
        <f>IF(W4609&gt;$V$2,1,0)</f>
        <v>1</v>
      </c>
    </row>
    <row r="4610" spans="1:26" x14ac:dyDescent="0.3">
      <c r="A4610" s="4">
        <v>0</v>
      </c>
      <c r="B4610" s="4">
        <v>1</v>
      </c>
      <c r="C4610" s="4">
        <v>1</v>
      </c>
      <c r="D4610" s="4">
        <v>0</v>
      </c>
      <c r="E4610" s="4">
        <v>0</v>
      </c>
      <c r="F4610" s="4">
        <v>65</v>
      </c>
      <c r="G4610" s="4">
        <v>1</v>
      </c>
      <c r="H4610" s="4">
        <v>0</v>
      </c>
      <c r="I4610" s="4">
        <v>2</v>
      </c>
      <c r="J4610" s="4">
        <v>0</v>
      </c>
      <c r="K4610" s="4">
        <v>1</v>
      </c>
      <c r="L4610" s="4">
        <v>1</v>
      </c>
      <c r="M4610" s="4">
        <v>0</v>
      </c>
      <c r="N4610" s="4">
        <v>1</v>
      </c>
      <c r="O4610" s="4">
        <v>1</v>
      </c>
      <c r="P4610" s="4">
        <v>0</v>
      </c>
      <c r="Q4610" s="4">
        <v>1</v>
      </c>
      <c r="R4610" s="4">
        <v>0</v>
      </c>
      <c r="S4610" s="4">
        <v>99.1</v>
      </c>
      <c r="T4610" s="4">
        <v>6496.15</v>
      </c>
      <c r="U4610" s="4">
        <f t="shared" si="355"/>
        <v>-0.76025762001187747</v>
      </c>
      <c r="V4610" s="4">
        <f t="shared" si="356"/>
        <v>0.46754596229715484</v>
      </c>
      <c r="W4610" s="4">
        <f t="shared" si="357"/>
        <v>0.31859033673146669</v>
      </c>
      <c r="X4610" s="4">
        <f t="shared" si="358"/>
        <v>0.68140966326853336</v>
      </c>
      <c r="Y4610" s="4">
        <f t="shared" si="359"/>
        <v>-0.16659171186816532</v>
      </c>
      <c r="Z4610" s="4">
        <f>IF(W4610&gt;$V$2,1,0)</f>
        <v>1</v>
      </c>
    </row>
    <row r="4611" spans="1:26" x14ac:dyDescent="0.3">
      <c r="A4611" s="4">
        <v>0</v>
      </c>
      <c r="B4611" s="4">
        <v>1</v>
      </c>
      <c r="C4611" s="4">
        <v>0</v>
      </c>
      <c r="D4611" s="4">
        <v>1</v>
      </c>
      <c r="E4611" s="4">
        <v>0</v>
      </c>
      <c r="F4611" s="4">
        <v>63</v>
      </c>
      <c r="G4611" s="4">
        <v>1</v>
      </c>
      <c r="H4611" s="4">
        <v>1</v>
      </c>
      <c r="I4611" s="4">
        <v>1</v>
      </c>
      <c r="J4611" s="4">
        <v>0</v>
      </c>
      <c r="K4611" s="4">
        <v>1</v>
      </c>
      <c r="L4611" s="4">
        <v>0</v>
      </c>
      <c r="M4611" s="4">
        <v>1</v>
      </c>
      <c r="N4611" s="4">
        <v>0</v>
      </c>
      <c r="O4611" s="4">
        <v>1</v>
      </c>
      <c r="P4611" s="4">
        <v>2</v>
      </c>
      <c r="Q4611" s="4">
        <v>0</v>
      </c>
      <c r="R4611" s="4">
        <v>3</v>
      </c>
      <c r="S4611" s="4">
        <v>67.25</v>
      </c>
      <c r="T4611" s="4">
        <v>4234.1499999999996</v>
      </c>
      <c r="U4611" s="4">
        <f t="shared" si="355"/>
        <v>-4.1910066212626802</v>
      </c>
      <c r="V4611" s="4">
        <f t="shared" si="356"/>
        <v>1.5131045971830938E-2</v>
      </c>
      <c r="W4611" s="4">
        <f t="shared" si="357"/>
        <v>1.4905510014566938E-2</v>
      </c>
      <c r="X4611" s="4">
        <f t="shared" si="358"/>
        <v>0.98509448998543303</v>
      </c>
      <c r="Y4611" s="4">
        <f t="shared" si="359"/>
        <v>-6.5221101002542583E-3</v>
      </c>
      <c r="Z4611" s="4">
        <f>IF(W4611&gt;$V$2,1,0)</f>
        <v>0</v>
      </c>
    </row>
    <row r="4612" spans="1:26" x14ac:dyDescent="0.3">
      <c r="A4612" s="4">
        <v>0</v>
      </c>
      <c r="B4612" s="4">
        <v>0</v>
      </c>
      <c r="C4612" s="4">
        <v>0</v>
      </c>
      <c r="D4612" s="4">
        <v>1</v>
      </c>
      <c r="E4612" s="4">
        <v>1</v>
      </c>
      <c r="F4612" s="4">
        <v>11</v>
      </c>
      <c r="G4612" s="4">
        <v>1</v>
      </c>
      <c r="H4612" s="4">
        <v>1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2</v>
      </c>
      <c r="Q4612" s="4">
        <v>0</v>
      </c>
      <c r="R4612" s="4">
        <v>3</v>
      </c>
      <c r="S4612" s="4">
        <v>25</v>
      </c>
      <c r="T4612" s="4">
        <v>300.7</v>
      </c>
      <c r="U4612" s="4">
        <f t="shared" si="355"/>
        <v>-3.0761540258836839</v>
      </c>
      <c r="V4612" s="4">
        <f t="shared" si="356"/>
        <v>4.6136355100255086E-2</v>
      </c>
      <c r="W4612" s="4">
        <f t="shared" si="357"/>
        <v>4.4101665022274909E-2</v>
      </c>
      <c r="X4612" s="4">
        <f t="shared" si="358"/>
        <v>0.95589833497772514</v>
      </c>
      <c r="Y4612" s="4">
        <f t="shared" si="359"/>
        <v>-1.9588294864094982E-2</v>
      </c>
      <c r="Z4612" s="4">
        <f>IF(W4612&gt;$V$2,1,0)</f>
        <v>0</v>
      </c>
    </row>
    <row r="4613" spans="1:26" x14ac:dyDescent="0.3">
      <c r="A4613" s="4">
        <v>0</v>
      </c>
      <c r="B4613" s="4">
        <v>1</v>
      </c>
      <c r="C4613" s="4">
        <v>0</v>
      </c>
      <c r="D4613" s="4">
        <v>0</v>
      </c>
      <c r="E4613" s="4">
        <v>1</v>
      </c>
      <c r="F4613" s="4">
        <v>1</v>
      </c>
      <c r="G4613" s="4">
        <v>1</v>
      </c>
      <c r="H4613" s="4">
        <v>0</v>
      </c>
      <c r="I4613" s="4">
        <v>1</v>
      </c>
      <c r="J4613" s="4">
        <v>0</v>
      </c>
      <c r="K4613" s="4">
        <v>0</v>
      </c>
      <c r="L4613" s="4">
        <v>0</v>
      </c>
      <c r="M4613" s="4">
        <v>1</v>
      </c>
      <c r="N4613" s="4">
        <v>0</v>
      </c>
      <c r="O4613" s="4">
        <v>1</v>
      </c>
      <c r="P4613" s="4">
        <v>0</v>
      </c>
      <c r="Q4613" s="4">
        <v>1</v>
      </c>
      <c r="R4613" s="4">
        <v>3</v>
      </c>
      <c r="S4613" s="4">
        <v>59.55</v>
      </c>
      <c r="T4613" s="4">
        <v>59.55</v>
      </c>
      <c r="U4613" s="4">
        <f t="shared" si="355"/>
        <v>-0.5314688547415517</v>
      </c>
      <c r="V4613" s="4">
        <f t="shared" si="356"/>
        <v>0.58774102913465609</v>
      </c>
      <c r="W4613" s="4">
        <f t="shared" si="357"/>
        <v>0.370174366190552</v>
      </c>
      <c r="X4613" s="4">
        <f t="shared" si="358"/>
        <v>0.629825633809448</v>
      </c>
      <c r="Y4613" s="4">
        <f t="shared" si="359"/>
        <v>-0.20077966761906474</v>
      </c>
      <c r="Z4613" s="4">
        <f>IF(W4613&gt;$V$2,1,0)</f>
        <v>1</v>
      </c>
    </row>
    <row r="4614" spans="1:26" x14ac:dyDescent="0.3">
      <c r="A4614" s="4">
        <v>0</v>
      </c>
      <c r="B4614" s="4">
        <v>1</v>
      </c>
      <c r="C4614" s="4">
        <v>0</v>
      </c>
      <c r="D4614" s="4">
        <v>0</v>
      </c>
      <c r="E4614" s="4">
        <v>0</v>
      </c>
      <c r="F4614" s="4">
        <v>55</v>
      </c>
      <c r="G4614" s="4">
        <v>1</v>
      </c>
      <c r="H4614" s="4">
        <v>1</v>
      </c>
      <c r="I4614" s="4">
        <v>1</v>
      </c>
      <c r="J4614" s="4">
        <v>0</v>
      </c>
      <c r="K4614" s="4">
        <v>0</v>
      </c>
      <c r="L4614" s="4">
        <v>1</v>
      </c>
      <c r="M4614" s="4">
        <v>0</v>
      </c>
      <c r="N4614" s="4">
        <v>1</v>
      </c>
      <c r="O4614" s="4">
        <v>1</v>
      </c>
      <c r="P4614" s="4">
        <v>2</v>
      </c>
      <c r="Q4614" s="4">
        <v>1</v>
      </c>
      <c r="R4614" s="4">
        <v>0</v>
      </c>
      <c r="S4614" s="4">
        <v>77.8</v>
      </c>
      <c r="T4614" s="4">
        <v>4323.3500000000004</v>
      </c>
      <c r="U4614" s="4">
        <f t="shared" si="355"/>
        <v>-3.0487804587123861</v>
      </c>
      <c r="V4614" s="4">
        <f t="shared" si="356"/>
        <v>4.7416715787106954E-2</v>
      </c>
      <c r="W4614" s="4">
        <f t="shared" si="357"/>
        <v>4.5270153772058619E-2</v>
      </c>
      <c r="X4614" s="4">
        <f t="shared" si="358"/>
        <v>0.95472984622794144</v>
      </c>
      <c r="Y4614" s="4">
        <f t="shared" si="359"/>
        <v>-2.0119500552838575E-2</v>
      </c>
      <c r="Z4614" s="4">
        <f>IF(W4614&gt;$V$2,1,0)</f>
        <v>0</v>
      </c>
    </row>
    <row r="4615" spans="1:26" x14ac:dyDescent="0.3">
      <c r="A4615" s="4">
        <v>0</v>
      </c>
      <c r="B4615" s="4">
        <v>1</v>
      </c>
      <c r="C4615" s="4">
        <v>0</v>
      </c>
      <c r="D4615" s="4">
        <v>1</v>
      </c>
      <c r="E4615" s="4">
        <v>1</v>
      </c>
      <c r="F4615" s="4">
        <v>25</v>
      </c>
      <c r="G4615" s="4">
        <v>1</v>
      </c>
      <c r="H4615" s="4">
        <v>1</v>
      </c>
      <c r="I4615" s="4">
        <v>1</v>
      </c>
      <c r="J4615" s="4">
        <v>0</v>
      </c>
      <c r="K4615" s="4">
        <v>0</v>
      </c>
      <c r="L4615" s="4">
        <v>0</v>
      </c>
      <c r="M4615" s="4">
        <v>1</v>
      </c>
      <c r="N4615" s="4">
        <v>0</v>
      </c>
      <c r="O4615" s="4">
        <v>0</v>
      </c>
      <c r="P4615" s="4">
        <v>1</v>
      </c>
      <c r="Q4615" s="4">
        <v>1</v>
      </c>
      <c r="R4615" s="4">
        <v>3</v>
      </c>
      <c r="S4615" s="4">
        <v>55.1</v>
      </c>
      <c r="T4615" s="4">
        <v>1466.1</v>
      </c>
      <c r="U4615" s="4">
        <f t="shared" ref="U4615:U4678" si="360">$A$2+SUMPRODUCT($B$2:$T$2,B4615:T4615)</f>
        <v>-2.1489113697757571</v>
      </c>
      <c r="V4615" s="4">
        <f t="shared" ref="V4615:V4678" si="361">EXP(U4615)</f>
        <v>0.11661103499695442</v>
      </c>
      <c r="W4615" s="4">
        <f t="shared" ref="W4615:W4678" si="362">V4615/(1+V4615)</f>
        <v>0.10443299532434988</v>
      </c>
      <c r="X4615" s="4">
        <f t="shared" ref="X4615:X4678" si="363">IF(A4615=1,W4615,1-W4615)</f>
        <v>0.89556700467565009</v>
      </c>
      <c r="Y4615" s="4">
        <f t="shared" ref="Y4615:Y4678" si="364">LOG(X4615)</f>
        <v>-4.7901915485218667E-2</v>
      </c>
      <c r="Z4615" s="4">
        <f>IF(W4615&gt;$V$2,1,0)</f>
        <v>0</v>
      </c>
    </row>
    <row r="4616" spans="1:26" x14ac:dyDescent="0.3">
      <c r="A4616" s="4">
        <v>1</v>
      </c>
      <c r="B4616" s="4">
        <v>1</v>
      </c>
      <c r="C4616" s="4">
        <v>0</v>
      </c>
      <c r="D4616" s="4">
        <v>1</v>
      </c>
      <c r="E4616" s="4">
        <v>0</v>
      </c>
      <c r="F4616" s="4">
        <v>72</v>
      </c>
      <c r="G4616" s="4">
        <v>1</v>
      </c>
      <c r="H4616" s="4">
        <v>1</v>
      </c>
      <c r="I4616" s="4">
        <v>2</v>
      </c>
      <c r="J4616" s="4">
        <v>1</v>
      </c>
      <c r="K4616" s="4">
        <v>1</v>
      </c>
      <c r="L4616" s="4">
        <v>1</v>
      </c>
      <c r="M4616" s="4">
        <v>1</v>
      </c>
      <c r="N4616" s="4">
        <v>1</v>
      </c>
      <c r="O4616" s="4">
        <v>1</v>
      </c>
      <c r="P4616" s="4">
        <v>1</v>
      </c>
      <c r="Q4616" s="4">
        <v>1</v>
      </c>
      <c r="R4616" s="4">
        <v>0</v>
      </c>
      <c r="S4616" s="4">
        <v>117.8</v>
      </c>
      <c r="T4616" s="4">
        <v>8684.7999999999993</v>
      </c>
      <c r="U4616" s="4">
        <f t="shared" si="360"/>
        <v>-2.3487663626445738</v>
      </c>
      <c r="V4616" s="4">
        <f t="shared" si="361"/>
        <v>9.5486885775775257E-2</v>
      </c>
      <c r="W4616" s="4">
        <f t="shared" si="362"/>
        <v>8.7163878468664344E-2</v>
      </c>
      <c r="X4616" s="4">
        <f t="shared" si="363"/>
        <v>8.7163878468664344E-2</v>
      </c>
      <c r="Y4616" s="4">
        <f t="shared" si="364"/>
        <v>-1.0596634535053611</v>
      </c>
      <c r="Z4616" s="4">
        <f>IF(W4616&gt;$V$2,1,0)</f>
        <v>0</v>
      </c>
    </row>
    <row r="4617" spans="1:26" x14ac:dyDescent="0.3">
      <c r="A4617" s="4">
        <v>0</v>
      </c>
      <c r="B4617" s="4">
        <v>0</v>
      </c>
      <c r="C4617" s="4">
        <v>0</v>
      </c>
      <c r="D4617" s="4">
        <v>1</v>
      </c>
      <c r="E4617" s="4">
        <v>0</v>
      </c>
      <c r="F4617" s="4">
        <v>72</v>
      </c>
      <c r="G4617" s="4">
        <v>1</v>
      </c>
      <c r="H4617" s="4">
        <v>1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2</v>
      </c>
      <c r="Q4617" s="4">
        <v>1</v>
      </c>
      <c r="R4617" s="4">
        <v>1</v>
      </c>
      <c r="S4617" s="4">
        <v>24.15</v>
      </c>
      <c r="T4617" s="4">
        <v>1776.45</v>
      </c>
      <c r="U4617" s="4">
        <f t="shared" si="360"/>
        <v>-5.5617513544043291</v>
      </c>
      <c r="V4617" s="4">
        <f t="shared" si="361"/>
        <v>3.8420417252357764E-3</v>
      </c>
      <c r="W4617" s="4">
        <f t="shared" si="362"/>
        <v>3.8273369370271817E-3</v>
      </c>
      <c r="X4617" s="4">
        <f t="shared" si="363"/>
        <v>0.99617266306297281</v>
      </c>
      <c r="Y4617" s="4">
        <f t="shared" si="364"/>
        <v>-1.6653803348148266E-3</v>
      </c>
      <c r="Z4617" s="4">
        <f>IF(W4617&gt;$V$2,1,0)</f>
        <v>0</v>
      </c>
    </row>
    <row r="4618" spans="1:26" x14ac:dyDescent="0.3">
      <c r="A4618" s="4">
        <v>0</v>
      </c>
      <c r="B4618" s="4">
        <v>0</v>
      </c>
      <c r="C4618" s="4">
        <v>0</v>
      </c>
      <c r="D4618" s="4">
        <v>0</v>
      </c>
      <c r="E4618" s="4">
        <v>1</v>
      </c>
      <c r="F4618" s="4">
        <v>65</v>
      </c>
      <c r="G4618" s="4">
        <v>0</v>
      </c>
      <c r="H4618" s="4">
        <v>0</v>
      </c>
      <c r="I4618" s="4">
        <v>1</v>
      </c>
      <c r="J4618" s="4">
        <v>0</v>
      </c>
      <c r="K4618" s="4">
        <v>1</v>
      </c>
      <c r="L4618" s="4">
        <v>0</v>
      </c>
      <c r="M4618" s="4">
        <v>1</v>
      </c>
      <c r="N4618" s="4">
        <v>1</v>
      </c>
      <c r="O4618" s="4">
        <v>0</v>
      </c>
      <c r="P4618" s="4">
        <v>2</v>
      </c>
      <c r="Q4618" s="4">
        <v>0</v>
      </c>
      <c r="R4618" s="4">
        <v>3</v>
      </c>
      <c r="S4618" s="4">
        <v>45.25</v>
      </c>
      <c r="T4618" s="4">
        <v>2933.95</v>
      </c>
      <c r="U4618" s="4">
        <f t="shared" si="360"/>
        <v>-4.5943607231426125</v>
      </c>
      <c r="V4618" s="4">
        <f t="shared" si="361"/>
        <v>1.0108680961634314E-2</v>
      </c>
      <c r="W4618" s="4">
        <f t="shared" si="362"/>
        <v>1.000751815340379E-2</v>
      </c>
      <c r="X4618" s="4">
        <f t="shared" si="363"/>
        <v>0.98999248184659616</v>
      </c>
      <c r="Y4618" s="4">
        <f t="shared" si="364"/>
        <v>-4.3681034882431776E-3</v>
      </c>
      <c r="Z4618" s="4">
        <f>IF(W4618&gt;$V$2,1,0)</f>
        <v>0</v>
      </c>
    </row>
    <row r="4619" spans="1:26" x14ac:dyDescent="0.3">
      <c r="A4619" s="4">
        <v>1</v>
      </c>
      <c r="B4619" s="4">
        <v>0</v>
      </c>
      <c r="C4619" s="4">
        <v>1</v>
      </c>
      <c r="D4619" s="4">
        <v>0</v>
      </c>
      <c r="E4619" s="4">
        <v>0</v>
      </c>
      <c r="F4619" s="4">
        <v>54</v>
      </c>
      <c r="G4619" s="4">
        <v>1</v>
      </c>
      <c r="H4619" s="4">
        <v>1</v>
      </c>
      <c r="I4619" s="4">
        <v>2</v>
      </c>
      <c r="J4619" s="4">
        <v>0</v>
      </c>
      <c r="K4619" s="4">
        <v>1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1</v>
      </c>
      <c r="R4619" s="4">
        <v>2</v>
      </c>
      <c r="S4619" s="4">
        <v>79.5</v>
      </c>
      <c r="T4619" s="4">
        <v>4370.25</v>
      </c>
      <c r="U4619" s="4">
        <f t="shared" si="360"/>
        <v>-0.74583689858378899</v>
      </c>
      <c r="V4619" s="4">
        <f t="shared" si="361"/>
        <v>0.47433716168201906</v>
      </c>
      <c r="W4619" s="4">
        <f t="shared" si="362"/>
        <v>0.32172909563024549</v>
      </c>
      <c r="X4619" s="4">
        <f t="shared" si="363"/>
        <v>0.32172909563024549</v>
      </c>
      <c r="Y4619" s="4">
        <f t="shared" si="364"/>
        <v>-0.49250966182021499</v>
      </c>
      <c r="Z4619" s="4">
        <f>IF(W4619&gt;$V$2,1,0)</f>
        <v>1</v>
      </c>
    </row>
    <row r="4620" spans="1:26" x14ac:dyDescent="0.3">
      <c r="A4620" s="4">
        <v>0</v>
      </c>
      <c r="B4620" s="4">
        <v>1</v>
      </c>
      <c r="C4620" s="4">
        <v>0</v>
      </c>
      <c r="D4620" s="4">
        <v>1</v>
      </c>
      <c r="E4620" s="4">
        <v>1</v>
      </c>
      <c r="F4620" s="4">
        <v>7</v>
      </c>
      <c r="G4620" s="4">
        <v>1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3</v>
      </c>
      <c r="S4620" s="4">
        <v>20.25</v>
      </c>
      <c r="T4620" s="4">
        <v>144.35</v>
      </c>
      <c r="U4620" s="4">
        <f t="shared" si="360"/>
        <v>-1.8198125855184868</v>
      </c>
      <c r="V4620" s="4">
        <f t="shared" si="361"/>
        <v>0.16205611975167306</v>
      </c>
      <c r="W4620" s="4">
        <f t="shared" si="362"/>
        <v>0.1394563627325536</v>
      </c>
      <c r="X4620" s="4">
        <f t="shared" si="363"/>
        <v>0.86054363726744643</v>
      </c>
      <c r="Y4620" s="4">
        <f t="shared" si="364"/>
        <v>-6.5227102159261446E-2</v>
      </c>
      <c r="Z4620" s="4">
        <f>IF(W4620&gt;$V$2,1,0)</f>
        <v>0</v>
      </c>
    </row>
    <row r="4621" spans="1:26" x14ac:dyDescent="0.3">
      <c r="A4621" s="4">
        <v>0</v>
      </c>
      <c r="B4621" s="4">
        <v>0</v>
      </c>
      <c r="C4621" s="4">
        <v>0</v>
      </c>
      <c r="D4621" s="4">
        <v>1</v>
      </c>
      <c r="E4621" s="4">
        <v>0</v>
      </c>
      <c r="F4621" s="4">
        <v>72</v>
      </c>
      <c r="G4621" s="4">
        <v>1</v>
      </c>
      <c r="H4621" s="4">
        <v>1</v>
      </c>
      <c r="I4621" s="4">
        <v>1</v>
      </c>
      <c r="J4621" s="4">
        <v>1</v>
      </c>
      <c r="K4621" s="4">
        <v>1</v>
      </c>
      <c r="L4621" s="4">
        <v>0</v>
      </c>
      <c r="M4621" s="4">
        <v>1</v>
      </c>
      <c r="N4621" s="4">
        <v>0</v>
      </c>
      <c r="O4621" s="4">
        <v>0</v>
      </c>
      <c r="P4621" s="4">
        <v>2</v>
      </c>
      <c r="Q4621" s="4">
        <v>0</v>
      </c>
      <c r="R4621" s="4">
        <v>0</v>
      </c>
      <c r="S4621" s="4">
        <v>64.75</v>
      </c>
      <c r="T4621" s="4">
        <v>4804.75</v>
      </c>
      <c r="U4621" s="4">
        <f t="shared" si="360"/>
        <v>-5.5165475110744708</v>
      </c>
      <c r="V4621" s="4">
        <f t="shared" si="361"/>
        <v>4.019701989459082E-3</v>
      </c>
      <c r="W4621" s="4">
        <f t="shared" si="362"/>
        <v>4.0036086757003538E-3</v>
      </c>
      <c r="X4621" s="4">
        <f t="shared" si="363"/>
        <v>0.99599639132429962</v>
      </c>
      <c r="Y4621" s="4">
        <f t="shared" si="364"/>
        <v>-1.742235101183622E-3</v>
      </c>
      <c r="Z4621" s="4">
        <f>IF(W4621&gt;$V$2,1,0)</f>
        <v>0</v>
      </c>
    </row>
    <row r="4622" spans="1:26" x14ac:dyDescent="0.3">
      <c r="A4622" s="4">
        <v>0</v>
      </c>
      <c r="B4622" s="4">
        <v>1</v>
      </c>
      <c r="C4622" s="4">
        <v>0</v>
      </c>
      <c r="D4622" s="4">
        <v>1</v>
      </c>
      <c r="E4622" s="4">
        <v>0</v>
      </c>
      <c r="F4622" s="4">
        <v>21</v>
      </c>
      <c r="G4622" s="4">
        <v>1</v>
      </c>
      <c r="H4622" s="4">
        <v>0</v>
      </c>
      <c r="I4622" s="4">
        <v>1</v>
      </c>
      <c r="J4622" s="4">
        <v>0</v>
      </c>
      <c r="K4622" s="4">
        <v>0</v>
      </c>
      <c r="L4622" s="4">
        <v>0</v>
      </c>
      <c r="M4622" s="4">
        <v>0</v>
      </c>
      <c r="N4622" s="4">
        <v>1</v>
      </c>
      <c r="O4622" s="4">
        <v>0</v>
      </c>
      <c r="P4622" s="4">
        <v>0</v>
      </c>
      <c r="Q4622" s="4">
        <v>0</v>
      </c>
      <c r="R4622" s="4">
        <v>0</v>
      </c>
      <c r="S4622" s="4">
        <v>54.6</v>
      </c>
      <c r="T4622" s="4">
        <v>1125.2</v>
      </c>
      <c r="U4622" s="4">
        <f t="shared" si="360"/>
        <v>-1.182586298623447</v>
      </c>
      <c r="V4622" s="4">
        <f t="shared" si="361"/>
        <v>0.30648505082168914</v>
      </c>
      <c r="W4622" s="4">
        <f t="shared" si="362"/>
        <v>0.2345874915514197</v>
      </c>
      <c r="X4622" s="4">
        <f t="shared" si="363"/>
        <v>0.76541250844858033</v>
      </c>
      <c r="Y4622" s="4">
        <f t="shared" si="364"/>
        <v>-0.1161044447692052</v>
      </c>
      <c r="Z4622" s="4">
        <f>IF(W4622&gt;$V$2,1,0)</f>
        <v>0</v>
      </c>
    </row>
    <row r="4623" spans="1:26" x14ac:dyDescent="0.3">
      <c r="A4623" s="4">
        <v>0</v>
      </c>
      <c r="B4623" s="4">
        <v>0</v>
      </c>
      <c r="C4623" s="4">
        <v>0</v>
      </c>
      <c r="D4623" s="4">
        <v>0</v>
      </c>
      <c r="E4623" s="4">
        <v>0</v>
      </c>
      <c r="F4623" s="4">
        <v>2</v>
      </c>
      <c r="G4623" s="4">
        <v>1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1</v>
      </c>
      <c r="R4623" s="4">
        <v>0</v>
      </c>
      <c r="S4623" s="4">
        <v>20.7</v>
      </c>
      <c r="T4623" s="4">
        <v>39.85</v>
      </c>
      <c r="U4623" s="4">
        <f t="shared" si="360"/>
        <v>-1.1894175255900794</v>
      </c>
      <c r="V4623" s="4">
        <f t="shared" si="361"/>
        <v>0.30439851678555152</v>
      </c>
      <c r="W4623" s="4">
        <f t="shared" si="362"/>
        <v>0.2333631270416385</v>
      </c>
      <c r="X4623" s="4">
        <f t="shared" si="363"/>
        <v>0.76663687295836147</v>
      </c>
      <c r="Y4623" s="4">
        <f t="shared" si="364"/>
        <v>-0.11541029630363979</v>
      </c>
      <c r="Z4623" s="4">
        <f>IF(W4623&gt;$V$2,1,0)</f>
        <v>0</v>
      </c>
    </row>
    <row r="4624" spans="1:26" x14ac:dyDescent="0.3">
      <c r="A4624" s="4">
        <v>0</v>
      </c>
      <c r="B4624" s="4">
        <v>1</v>
      </c>
      <c r="C4624" s="4">
        <v>1</v>
      </c>
      <c r="D4624" s="4">
        <v>0</v>
      </c>
      <c r="E4624" s="4">
        <v>0</v>
      </c>
      <c r="F4624" s="4">
        <v>4</v>
      </c>
      <c r="G4624" s="4">
        <v>1</v>
      </c>
      <c r="H4624" s="4">
        <v>0</v>
      </c>
      <c r="I4624" s="4">
        <v>2</v>
      </c>
      <c r="J4624" s="4">
        <v>0</v>
      </c>
      <c r="K4624" s="4">
        <v>0</v>
      </c>
      <c r="L4624" s="4">
        <v>1</v>
      </c>
      <c r="M4624" s="4">
        <v>0</v>
      </c>
      <c r="N4624" s="4">
        <v>1</v>
      </c>
      <c r="O4624" s="4">
        <v>1</v>
      </c>
      <c r="P4624" s="4">
        <v>0</v>
      </c>
      <c r="Q4624" s="4">
        <v>1</v>
      </c>
      <c r="R4624" s="4">
        <v>2</v>
      </c>
      <c r="S4624" s="4">
        <v>94.75</v>
      </c>
      <c r="T4624" s="4">
        <v>422.4</v>
      </c>
      <c r="U4624" s="4">
        <f t="shared" si="360"/>
        <v>1.287123410097097</v>
      </c>
      <c r="V4624" s="4">
        <f t="shared" si="361"/>
        <v>3.6223515344611861</v>
      </c>
      <c r="W4624" s="4">
        <f t="shared" si="362"/>
        <v>0.78365989852899243</v>
      </c>
      <c r="X4624" s="4">
        <f t="shared" si="363"/>
        <v>0.21634010147100757</v>
      </c>
      <c r="Y4624" s="4">
        <f t="shared" si="364"/>
        <v>-0.66486297092915936</v>
      </c>
      <c r="Z4624" s="4">
        <f>IF(W4624&gt;$V$2,1,0)</f>
        <v>1</v>
      </c>
    </row>
    <row r="4625" spans="1:26" x14ac:dyDescent="0.3">
      <c r="A4625" s="4">
        <v>1</v>
      </c>
      <c r="B4625" s="4">
        <v>1</v>
      </c>
      <c r="C4625" s="4">
        <v>0</v>
      </c>
      <c r="D4625" s="4">
        <v>1</v>
      </c>
      <c r="E4625" s="4">
        <v>0</v>
      </c>
      <c r="F4625" s="4">
        <v>3</v>
      </c>
      <c r="G4625" s="4">
        <v>1</v>
      </c>
      <c r="H4625" s="4">
        <v>1</v>
      </c>
      <c r="I4625" s="4">
        <v>2</v>
      </c>
      <c r="J4625" s="4">
        <v>0</v>
      </c>
      <c r="K4625" s="4">
        <v>0</v>
      </c>
      <c r="L4625" s="4">
        <v>0</v>
      </c>
      <c r="M4625" s="4">
        <v>1</v>
      </c>
      <c r="N4625" s="4">
        <v>0</v>
      </c>
      <c r="O4625" s="4">
        <v>0</v>
      </c>
      <c r="P4625" s="4">
        <v>0</v>
      </c>
      <c r="Q4625" s="4">
        <v>1</v>
      </c>
      <c r="R4625" s="4">
        <v>0</v>
      </c>
      <c r="S4625" s="4">
        <v>79.650000000000006</v>
      </c>
      <c r="T4625" s="4">
        <v>251.75</v>
      </c>
      <c r="U4625" s="4">
        <f t="shared" si="360"/>
        <v>0.34127499580522846</v>
      </c>
      <c r="V4625" s="4">
        <f t="shared" si="361"/>
        <v>1.4067400352850601</v>
      </c>
      <c r="W4625" s="4">
        <f t="shared" si="362"/>
        <v>0.58450020137652392</v>
      </c>
      <c r="X4625" s="4">
        <f t="shared" si="363"/>
        <v>0.58450020137652392</v>
      </c>
      <c r="Y4625" s="4">
        <f t="shared" si="364"/>
        <v>-0.23321533487562601</v>
      </c>
      <c r="Z4625" s="4">
        <f>IF(W4625&gt;$V$2,1,0)</f>
        <v>1</v>
      </c>
    </row>
    <row r="4626" spans="1:26" x14ac:dyDescent="0.3">
      <c r="A4626" s="4">
        <v>0</v>
      </c>
      <c r="B4626" s="4">
        <v>1</v>
      </c>
      <c r="C4626" s="4">
        <v>0</v>
      </c>
      <c r="D4626" s="4">
        <v>1</v>
      </c>
      <c r="E4626" s="4">
        <v>0</v>
      </c>
      <c r="F4626" s="4">
        <v>72</v>
      </c>
      <c r="G4626" s="4">
        <v>1</v>
      </c>
      <c r="H4626" s="4">
        <v>1</v>
      </c>
      <c r="I4626" s="4">
        <v>2</v>
      </c>
      <c r="J4626" s="4">
        <v>1</v>
      </c>
      <c r="K4626" s="4">
        <v>1</v>
      </c>
      <c r="L4626" s="4">
        <v>1</v>
      </c>
      <c r="M4626" s="4">
        <v>1</v>
      </c>
      <c r="N4626" s="4">
        <v>1</v>
      </c>
      <c r="O4626" s="4">
        <v>1</v>
      </c>
      <c r="P4626" s="4">
        <v>2</v>
      </c>
      <c r="Q4626" s="4">
        <v>0</v>
      </c>
      <c r="R4626" s="4">
        <v>1</v>
      </c>
      <c r="S4626" s="4">
        <v>115.8</v>
      </c>
      <c r="T4626" s="4">
        <v>8332.15</v>
      </c>
      <c r="U4626" s="4">
        <f t="shared" si="360"/>
        <v>-3.3370519881908942</v>
      </c>
      <c r="V4626" s="4">
        <f t="shared" si="361"/>
        <v>3.5541580430159848E-2</v>
      </c>
      <c r="W4626" s="4">
        <f t="shared" si="362"/>
        <v>3.4321731837553084E-2</v>
      </c>
      <c r="X4626" s="4">
        <f t="shared" si="363"/>
        <v>0.96567826816244695</v>
      </c>
      <c r="Y4626" s="4">
        <f t="shared" si="364"/>
        <v>-1.5167541943929512E-2</v>
      </c>
      <c r="Z4626" s="4">
        <f>IF(W4626&gt;$V$2,1,0)</f>
        <v>0</v>
      </c>
    </row>
    <row r="4627" spans="1:26" x14ac:dyDescent="0.3">
      <c r="A4627" s="4">
        <v>0</v>
      </c>
      <c r="B4627" s="4">
        <v>0</v>
      </c>
      <c r="C4627" s="4">
        <v>0</v>
      </c>
      <c r="D4627" s="4">
        <v>0</v>
      </c>
      <c r="E4627" s="4">
        <v>0</v>
      </c>
      <c r="F4627" s="4">
        <v>6</v>
      </c>
      <c r="G4627" s="4">
        <v>1</v>
      </c>
      <c r="H4627" s="4">
        <v>0</v>
      </c>
      <c r="I4627" s="4">
        <v>1</v>
      </c>
      <c r="J4627" s="4">
        <v>1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1</v>
      </c>
      <c r="R4627" s="4">
        <v>2</v>
      </c>
      <c r="S4627" s="4">
        <v>49.45</v>
      </c>
      <c r="T4627" s="4">
        <v>314.60000000000002</v>
      </c>
      <c r="U4627" s="4">
        <f t="shared" si="360"/>
        <v>-0.68884609155048215</v>
      </c>
      <c r="V4627" s="4">
        <f t="shared" si="361"/>
        <v>0.50215517598415282</v>
      </c>
      <c r="W4627" s="4">
        <f t="shared" si="362"/>
        <v>0.33428981506864669</v>
      </c>
      <c r="X4627" s="4">
        <f t="shared" si="363"/>
        <v>0.66571018493135337</v>
      </c>
      <c r="Y4627" s="4">
        <f t="shared" si="364"/>
        <v>-0.17671479857537045</v>
      </c>
      <c r="Z4627" s="4">
        <f>IF(W4627&gt;$V$2,1,0)</f>
        <v>1</v>
      </c>
    </row>
    <row r="4628" spans="1:26" x14ac:dyDescent="0.3">
      <c r="A4628" s="4">
        <v>0</v>
      </c>
      <c r="B4628" s="4">
        <v>1</v>
      </c>
      <c r="C4628" s="4">
        <v>0</v>
      </c>
      <c r="D4628" s="4">
        <v>0</v>
      </c>
      <c r="E4628" s="4">
        <v>0</v>
      </c>
      <c r="F4628" s="4">
        <v>52</v>
      </c>
      <c r="G4628" s="4">
        <v>1</v>
      </c>
      <c r="H4628" s="4">
        <v>0</v>
      </c>
      <c r="I4628" s="4">
        <v>2</v>
      </c>
      <c r="J4628" s="4">
        <v>0</v>
      </c>
      <c r="K4628" s="4">
        <v>0</v>
      </c>
      <c r="L4628" s="4">
        <v>1</v>
      </c>
      <c r="M4628" s="4">
        <v>0</v>
      </c>
      <c r="N4628" s="4">
        <v>0</v>
      </c>
      <c r="O4628" s="4">
        <v>1</v>
      </c>
      <c r="P4628" s="4">
        <v>0</v>
      </c>
      <c r="Q4628" s="4">
        <v>1</v>
      </c>
      <c r="R4628" s="4">
        <v>1</v>
      </c>
      <c r="S4628" s="4">
        <v>83.8</v>
      </c>
      <c r="T4628" s="4">
        <v>4331.3999999999996</v>
      </c>
      <c r="U4628" s="4">
        <f t="shared" si="360"/>
        <v>-0.79462610353586471</v>
      </c>
      <c r="V4628" s="4">
        <f t="shared" si="361"/>
        <v>0.45175011111873858</v>
      </c>
      <c r="W4628" s="4">
        <f t="shared" si="362"/>
        <v>0.31117621941879087</v>
      </c>
      <c r="X4628" s="4">
        <f t="shared" si="363"/>
        <v>0.68882378058120919</v>
      </c>
      <c r="Y4628" s="4">
        <f t="shared" si="364"/>
        <v>-0.16189186794679672</v>
      </c>
      <c r="Z4628" s="4">
        <f>IF(W4628&gt;$V$2,1,0)</f>
        <v>1</v>
      </c>
    </row>
    <row r="4629" spans="1:26" x14ac:dyDescent="0.3">
      <c r="A4629" s="4">
        <v>0</v>
      </c>
      <c r="B4629" s="4">
        <v>1</v>
      </c>
      <c r="C4629" s="4">
        <v>1</v>
      </c>
      <c r="D4629" s="4">
        <v>1</v>
      </c>
      <c r="E4629" s="4">
        <v>0</v>
      </c>
      <c r="F4629" s="4">
        <v>69</v>
      </c>
      <c r="G4629" s="4">
        <v>1</v>
      </c>
      <c r="H4629" s="4">
        <v>1</v>
      </c>
      <c r="I4629" s="4">
        <v>2</v>
      </c>
      <c r="J4629" s="4">
        <v>0</v>
      </c>
      <c r="K4629" s="4">
        <v>1</v>
      </c>
      <c r="L4629" s="4">
        <v>1</v>
      </c>
      <c r="M4629" s="4">
        <v>0</v>
      </c>
      <c r="N4629" s="4">
        <v>0</v>
      </c>
      <c r="O4629" s="4">
        <v>1</v>
      </c>
      <c r="P4629" s="4">
        <v>0</v>
      </c>
      <c r="Q4629" s="4">
        <v>1</v>
      </c>
      <c r="R4629" s="4">
        <v>0</v>
      </c>
      <c r="S4629" s="4">
        <v>95.35</v>
      </c>
      <c r="T4629" s="4">
        <v>6382</v>
      </c>
      <c r="U4629" s="4">
        <f t="shared" si="360"/>
        <v>-1.0630830123883492</v>
      </c>
      <c r="V4629" s="4">
        <f t="shared" si="361"/>
        <v>0.34538932760925439</v>
      </c>
      <c r="W4629" s="4">
        <f t="shared" si="362"/>
        <v>0.25672072798660323</v>
      </c>
      <c r="X4629" s="4">
        <f t="shared" si="363"/>
        <v>0.74327927201339672</v>
      </c>
      <c r="Y4629" s="4">
        <f t="shared" si="364"/>
        <v>-0.12884797829044847</v>
      </c>
      <c r="Z4629" s="4">
        <f>IF(W4629&gt;$V$2,1,0)</f>
        <v>1</v>
      </c>
    </row>
    <row r="4630" spans="1:26" x14ac:dyDescent="0.3">
      <c r="A4630" s="4">
        <v>1</v>
      </c>
      <c r="B4630" s="4">
        <v>1</v>
      </c>
      <c r="C4630" s="4">
        <v>0</v>
      </c>
      <c r="D4630" s="4">
        <v>0</v>
      </c>
      <c r="E4630" s="4">
        <v>0</v>
      </c>
      <c r="F4630" s="4">
        <v>8</v>
      </c>
      <c r="G4630" s="4">
        <v>1</v>
      </c>
      <c r="H4630" s="4">
        <v>0</v>
      </c>
      <c r="I4630" s="4">
        <v>2</v>
      </c>
      <c r="J4630" s="4">
        <v>0</v>
      </c>
      <c r="K4630" s="4">
        <v>0</v>
      </c>
      <c r="L4630" s="4">
        <v>1</v>
      </c>
      <c r="M4630" s="4">
        <v>0</v>
      </c>
      <c r="N4630" s="4">
        <v>1</v>
      </c>
      <c r="O4630" s="4">
        <v>1</v>
      </c>
      <c r="P4630" s="4">
        <v>0</v>
      </c>
      <c r="Q4630" s="4">
        <v>1</v>
      </c>
      <c r="R4630" s="4">
        <v>2</v>
      </c>
      <c r="S4630" s="4">
        <v>94.7</v>
      </c>
      <c r="T4630" s="4">
        <v>740.3</v>
      </c>
      <c r="U4630" s="4">
        <f t="shared" si="360"/>
        <v>0.96097290954172154</v>
      </c>
      <c r="V4630" s="4">
        <f t="shared" si="361"/>
        <v>2.6142386542976808</v>
      </c>
      <c r="W4630" s="4">
        <f t="shared" si="362"/>
        <v>0.72331655553213048</v>
      </c>
      <c r="X4630" s="4">
        <f t="shared" si="363"/>
        <v>0.72331655553213048</v>
      </c>
      <c r="Y4630" s="4">
        <f t="shared" si="364"/>
        <v>-0.14067159449922675</v>
      </c>
      <c r="Z4630" s="4">
        <f>IF(W4630&gt;$V$2,1,0)</f>
        <v>1</v>
      </c>
    </row>
    <row r="4631" spans="1:26" x14ac:dyDescent="0.3">
      <c r="A4631" s="4">
        <v>0</v>
      </c>
      <c r="B4631" s="4">
        <v>0</v>
      </c>
      <c r="C4631" s="4">
        <v>1</v>
      </c>
      <c r="D4631" s="4">
        <v>0</v>
      </c>
      <c r="E4631" s="4">
        <v>0</v>
      </c>
      <c r="F4631" s="4">
        <v>8</v>
      </c>
      <c r="G4631" s="4">
        <v>1</v>
      </c>
      <c r="H4631" s="4">
        <v>0</v>
      </c>
      <c r="I4631" s="4">
        <v>2</v>
      </c>
      <c r="J4631" s="4">
        <v>0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1</v>
      </c>
      <c r="R4631" s="4">
        <v>0</v>
      </c>
      <c r="S4631" s="4">
        <v>74.05</v>
      </c>
      <c r="T4631" s="4">
        <v>600.15</v>
      </c>
      <c r="U4631" s="4">
        <f t="shared" si="360"/>
        <v>0.60393590319024215</v>
      </c>
      <c r="V4631" s="4">
        <f t="shared" si="361"/>
        <v>1.8293046156500823</v>
      </c>
      <c r="W4631" s="4">
        <f t="shared" si="362"/>
        <v>0.64655626175118208</v>
      </c>
      <c r="X4631" s="4">
        <f t="shared" si="363"/>
        <v>0.35344373824881792</v>
      </c>
      <c r="Y4631" s="4">
        <f t="shared" si="364"/>
        <v>-0.45167970806994684</v>
      </c>
      <c r="Z4631" s="4">
        <f>IF(W4631&gt;$V$2,1,0)</f>
        <v>1</v>
      </c>
    </row>
    <row r="4632" spans="1:26" x14ac:dyDescent="0.3">
      <c r="A4632" s="4">
        <v>0</v>
      </c>
      <c r="B4632" s="4">
        <v>0</v>
      </c>
      <c r="C4632" s="4">
        <v>1</v>
      </c>
      <c r="D4632" s="4">
        <v>0</v>
      </c>
      <c r="E4632" s="4">
        <v>0</v>
      </c>
      <c r="F4632" s="4">
        <v>63</v>
      </c>
      <c r="G4632" s="4">
        <v>1</v>
      </c>
      <c r="H4632" s="4">
        <v>1</v>
      </c>
      <c r="I4632" s="4">
        <v>2</v>
      </c>
      <c r="J4632" s="4">
        <v>0</v>
      </c>
      <c r="K4632" s="4">
        <v>0</v>
      </c>
      <c r="L4632" s="4">
        <v>1</v>
      </c>
      <c r="M4632" s="4">
        <v>0</v>
      </c>
      <c r="N4632" s="4">
        <v>0</v>
      </c>
      <c r="O4632" s="4">
        <v>1</v>
      </c>
      <c r="P4632" s="4">
        <v>0</v>
      </c>
      <c r="Q4632" s="4">
        <v>1</v>
      </c>
      <c r="R4632" s="4">
        <v>0</v>
      </c>
      <c r="S4632" s="4">
        <v>89.6</v>
      </c>
      <c r="T4632" s="4">
        <v>5538.8</v>
      </c>
      <c r="U4632" s="4">
        <f t="shared" si="360"/>
        <v>-0.74564217367759922</v>
      </c>
      <c r="V4632" s="4">
        <f t="shared" si="361"/>
        <v>0.4744295359348219</v>
      </c>
      <c r="W4632" s="4">
        <f t="shared" si="362"/>
        <v>0.32177158987392557</v>
      </c>
      <c r="X4632" s="4">
        <f t="shared" si="363"/>
        <v>0.67822841012607449</v>
      </c>
      <c r="Y4632" s="4">
        <f t="shared" si="364"/>
        <v>-0.16862402213304076</v>
      </c>
      <c r="Z4632" s="4">
        <f>IF(W4632&gt;$V$2,1,0)</f>
        <v>1</v>
      </c>
    </row>
    <row r="4633" spans="1:26" x14ac:dyDescent="0.3">
      <c r="A4633" s="4">
        <v>0</v>
      </c>
      <c r="B4633" s="4">
        <v>1</v>
      </c>
      <c r="C4633" s="4">
        <v>0</v>
      </c>
      <c r="D4633" s="4">
        <v>0</v>
      </c>
      <c r="E4633" s="4">
        <v>0</v>
      </c>
      <c r="F4633" s="4">
        <v>60</v>
      </c>
      <c r="G4633" s="4">
        <v>1</v>
      </c>
      <c r="H4633" s="4">
        <v>1</v>
      </c>
      <c r="I4633" s="4">
        <v>2</v>
      </c>
      <c r="J4633" s="4">
        <v>1</v>
      </c>
      <c r="K4633" s="4">
        <v>1</v>
      </c>
      <c r="L4633" s="4">
        <v>1</v>
      </c>
      <c r="M4633" s="4">
        <v>1</v>
      </c>
      <c r="N4633" s="4">
        <v>1</v>
      </c>
      <c r="O4633" s="4">
        <v>1</v>
      </c>
      <c r="P4633" s="4">
        <v>1</v>
      </c>
      <c r="Q4633" s="4">
        <v>1</v>
      </c>
      <c r="R4633" s="4">
        <v>1</v>
      </c>
      <c r="S4633" s="4">
        <v>116.6</v>
      </c>
      <c r="T4633" s="4">
        <v>7049.5</v>
      </c>
      <c r="U4633" s="4">
        <f t="shared" si="360"/>
        <v>-2.0160036077297634</v>
      </c>
      <c r="V4633" s="4">
        <f t="shared" si="361"/>
        <v>0.13318666909819366</v>
      </c>
      <c r="W4633" s="4">
        <f t="shared" si="362"/>
        <v>0.11753285908683125</v>
      </c>
      <c r="X4633" s="4">
        <f t="shared" si="363"/>
        <v>0.8824671409131688</v>
      </c>
      <c r="Y4633" s="4">
        <f t="shared" si="364"/>
        <v>-5.4301456802205203E-2</v>
      </c>
      <c r="Z4633" s="4">
        <f>IF(W4633&gt;$V$2,1,0)</f>
        <v>0</v>
      </c>
    </row>
    <row r="4634" spans="1:26" x14ac:dyDescent="0.3">
      <c r="A4634" s="4">
        <v>0</v>
      </c>
      <c r="B4634" s="4">
        <v>0</v>
      </c>
      <c r="C4634" s="4">
        <v>0</v>
      </c>
      <c r="D4634" s="4">
        <v>1</v>
      </c>
      <c r="E4634" s="4">
        <v>0</v>
      </c>
      <c r="F4634" s="4">
        <v>12</v>
      </c>
      <c r="G4634" s="4">
        <v>1</v>
      </c>
      <c r="H4634" s="4">
        <v>0</v>
      </c>
      <c r="I4634" s="4">
        <v>1</v>
      </c>
      <c r="J4634" s="4">
        <v>1</v>
      </c>
      <c r="K4634" s="4">
        <v>0</v>
      </c>
      <c r="L4634" s="4">
        <v>0</v>
      </c>
      <c r="M4634" s="4">
        <v>1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54.2</v>
      </c>
      <c r="T4634" s="4">
        <v>690.5</v>
      </c>
      <c r="U4634" s="4">
        <f t="shared" si="360"/>
        <v>-1.9207825925349864</v>
      </c>
      <c r="V4634" s="4">
        <f t="shared" si="361"/>
        <v>0.14649227349929658</v>
      </c>
      <c r="W4634" s="4">
        <f t="shared" si="362"/>
        <v>0.12777432250125537</v>
      </c>
      <c r="X4634" s="4">
        <f t="shared" si="363"/>
        <v>0.87222567749874469</v>
      </c>
      <c r="Y4634" s="4">
        <f t="shared" si="364"/>
        <v>-5.9371132255729174E-2</v>
      </c>
      <c r="Z4634" s="4">
        <f>IF(W4634&gt;$V$2,1,0)</f>
        <v>0</v>
      </c>
    </row>
    <row r="4635" spans="1:26" x14ac:dyDescent="0.3">
      <c r="A4635" s="4">
        <v>0</v>
      </c>
      <c r="B4635" s="4">
        <v>0</v>
      </c>
      <c r="C4635" s="4">
        <v>0</v>
      </c>
      <c r="D4635" s="4">
        <v>0</v>
      </c>
      <c r="E4635" s="4">
        <v>0</v>
      </c>
      <c r="F4635" s="4">
        <v>13</v>
      </c>
      <c r="G4635" s="4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1</v>
      </c>
      <c r="R4635" s="4">
        <v>3</v>
      </c>
      <c r="S4635" s="4">
        <v>19.3</v>
      </c>
      <c r="T4635" s="4">
        <v>279.3</v>
      </c>
      <c r="U4635" s="4">
        <f t="shared" si="360"/>
        <v>-1.4492932351308274</v>
      </c>
      <c r="V4635" s="4">
        <f t="shared" si="361"/>
        <v>0.2347361327324527</v>
      </c>
      <c r="W4635" s="4">
        <f t="shared" si="362"/>
        <v>0.19011036164705503</v>
      </c>
      <c r="X4635" s="4">
        <f t="shared" si="363"/>
        <v>0.80988963835294503</v>
      </c>
      <c r="Y4635" s="4">
        <f t="shared" si="364"/>
        <v>-9.1574157318628252E-2</v>
      </c>
      <c r="Z4635" s="4">
        <f>IF(W4635&gt;$V$2,1,0)</f>
        <v>0</v>
      </c>
    </row>
    <row r="4636" spans="1:26" x14ac:dyDescent="0.3">
      <c r="A4636" s="4">
        <v>0</v>
      </c>
      <c r="B4636" s="4">
        <v>1</v>
      </c>
      <c r="C4636" s="4">
        <v>0</v>
      </c>
      <c r="D4636" s="4">
        <v>0</v>
      </c>
      <c r="E4636" s="4">
        <v>0</v>
      </c>
      <c r="F4636" s="4">
        <v>22</v>
      </c>
      <c r="G4636" s="4">
        <v>1</v>
      </c>
      <c r="H4636" s="4">
        <v>1</v>
      </c>
      <c r="I4636" s="4">
        <v>1</v>
      </c>
      <c r="J4636" s="4">
        <v>1</v>
      </c>
      <c r="K4636" s="4">
        <v>1</v>
      </c>
      <c r="L4636" s="4">
        <v>1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3</v>
      </c>
      <c r="S4636" s="4">
        <v>65.05</v>
      </c>
      <c r="T4636" s="4">
        <v>1427.55</v>
      </c>
      <c r="U4636" s="4">
        <f t="shared" si="360"/>
        <v>-1.6975125295985203</v>
      </c>
      <c r="V4636" s="4">
        <f t="shared" si="361"/>
        <v>0.18313850955854102</v>
      </c>
      <c r="W4636" s="4">
        <f t="shared" si="362"/>
        <v>0.15479042232077683</v>
      </c>
      <c r="X4636" s="4">
        <f t="shared" si="363"/>
        <v>0.84520957767922322</v>
      </c>
      <c r="Y4636" s="4">
        <f t="shared" si="364"/>
        <v>-7.3035590287887212E-2</v>
      </c>
      <c r="Z4636" s="4">
        <f>IF(W4636&gt;$V$2,1,0)</f>
        <v>0</v>
      </c>
    </row>
    <row r="4637" spans="1:26" x14ac:dyDescent="0.3">
      <c r="A4637" s="4">
        <v>1</v>
      </c>
      <c r="B4637" s="4">
        <v>1</v>
      </c>
      <c r="C4637" s="4">
        <v>0</v>
      </c>
      <c r="D4637" s="4">
        <v>0</v>
      </c>
      <c r="E4637" s="4">
        <v>0</v>
      </c>
      <c r="F4637" s="4">
        <v>5</v>
      </c>
      <c r="G4637" s="4">
        <v>1</v>
      </c>
      <c r="H4637" s="4">
        <v>1</v>
      </c>
      <c r="I4637" s="4">
        <v>2</v>
      </c>
      <c r="J4637" s="4">
        <v>0</v>
      </c>
      <c r="K4637" s="4">
        <v>0</v>
      </c>
      <c r="L4637" s="4">
        <v>1</v>
      </c>
      <c r="M4637" s="4">
        <v>0</v>
      </c>
      <c r="N4637" s="4">
        <v>1</v>
      </c>
      <c r="O4637" s="4">
        <v>0</v>
      </c>
      <c r="P4637" s="4">
        <v>0</v>
      </c>
      <c r="Q4637" s="4">
        <v>1</v>
      </c>
      <c r="R4637" s="4">
        <v>2</v>
      </c>
      <c r="S4637" s="4">
        <v>92.5</v>
      </c>
      <c r="T4637" s="4">
        <v>452.7</v>
      </c>
      <c r="U4637" s="4">
        <f t="shared" si="360"/>
        <v>0.88394143955523219</v>
      </c>
      <c r="V4637" s="4">
        <f t="shared" si="361"/>
        <v>2.4204208731093892</v>
      </c>
      <c r="W4637" s="4">
        <f t="shared" si="362"/>
        <v>0.70763831788602849</v>
      </c>
      <c r="X4637" s="4">
        <f t="shared" si="363"/>
        <v>0.70763831788602849</v>
      </c>
      <c r="Y4637" s="4">
        <f t="shared" si="364"/>
        <v>-0.15018865852673075</v>
      </c>
      <c r="Z4637" s="4">
        <f>IF(W4637&gt;$V$2,1,0)</f>
        <v>1</v>
      </c>
    </row>
    <row r="4638" spans="1:26" x14ac:dyDescent="0.3">
      <c r="A4638" s="4">
        <v>1</v>
      </c>
      <c r="B4638" s="4">
        <v>0</v>
      </c>
      <c r="C4638" s="4">
        <v>0</v>
      </c>
      <c r="D4638" s="4">
        <v>1</v>
      </c>
      <c r="E4638" s="4">
        <v>1</v>
      </c>
      <c r="F4638" s="4">
        <v>1</v>
      </c>
      <c r="G4638" s="4">
        <v>1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3</v>
      </c>
      <c r="S4638" s="4">
        <v>19.45</v>
      </c>
      <c r="T4638" s="4">
        <v>19.45</v>
      </c>
      <c r="U4638" s="4">
        <f t="shared" si="360"/>
        <v>-1.4250080599118022</v>
      </c>
      <c r="V4638" s="4">
        <f t="shared" si="361"/>
        <v>0.24050652473915293</v>
      </c>
      <c r="W4638" s="4">
        <f t="shared" si="362"/>
        <v>0.19387767814419626</v>
      </c>
      <c r="X4638" s="4">
        <f t="shared" si="363"/>
        <v>0.19387767814419626</v>
      </c>
      <c r="Y4638" s="4">
        <f t="shared" si="364"/>
        <v>-0.71247218997672501</v>
      </c>
      <c r="Z4638" s="4">
        <f>IF(W4638&gt;$V$2,1,0)</f>
        <v>0</v>
      </c>
    </row>
    <row r="4639" spans="1:26" x14ac:dyDescent="0.3">
      <c r="A4639" s="4">
        <v>0</v>
      </c>
      <c r="B4639" s="4">
        <v>0</v>
      </c>
      <c r="C4639" s="4">
        <v>0</v>
      </c>
      <c r="D4639" s="4">
        <v>1</v>
      </c>
      <c r="E4639" s="4">
        <v>1</v>
      </c>
      <c r="F4639" s="4">
        <v>72</v>
      </c>
      <c r="G4639" s="4">
        <v>1</v>
      </c>
      <c r="H4639" s="4">
        <v>1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2</v>
      </c>
      <c r="Q4639" s="4">
        <v>1</v>
      </c>
      <c r="R4639" s="4">
        <v>0</v>
      </c>
      <c r="S4639" s="4">
        <v>24.05</v>
      </c>
      <c r="T4639" s="4">
        <v>1709.15</v>
      </c>
      <c r="U4639" s="4">
        <f t="shared" si="360"/>
        <v>-5.8435100931933714</v>
      </c>
      <c r="V4639" s="4">
        <f t="shared" si="361"/>
        <v>2.8986502157306027E-3</v>
      </c>
      <c r="W4639" s="4">
        <f t="shared" si="362"/>
        <v>2.8902723272257692E-3</v>
      </c>
      <c r="X4639" s="4">
        <f t="shared" si="363"/>
        <v>0.99710972767277428</v>
      </c>
      <c r="Y4639" s="4">
        <f t="shared" si="364"/>
        <v>-1.2570468030531205E-3</v>
      </c>
      <c r="Z4639" s="4">
        <f>IF(W4639&gt;$V$2,1,0)</f>
        <v>0</v>
      </c>
    </row>
    <row r="4640" spans="1:26" x14ac:dyDescent="0.3">
      <c r="A4640" s="4">
        <v>0</v>
      </c>
      <c r="B4640" s="4">
        <v>0</v>
      </c>
      <c r="C4640" s="4">
        <v>0</v>
      </c>
      <c r="D4640" s="4">
        <v>0</v>
      </c>
      <c r="E4640" s="4">
        <v>0</v>
      </c>
      <c r="F4640" s="4">
        <v>2</v>
      </c>
      <c r="G4640" s="4">
        <v>1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18.75</v>
      </c>
      <c r="T4640" s="4">
        <v>53.15</v>
      </c>
      <c r="U4640" s="4">
        <f t="shared" si="360"/>
        <v>-1.4674706757359319</v>
      </c>
      <c r="V4640" s="4">
        <f t="shared" si="361"/>
        <v>0.23050777738779712</v>
      </c>
      <c r="W4640" s="4">
        <f t="shared" si="362"/>
        <v>0.18732736324278601</v>
      </c>
      <c r="X4640" s="4">
        <f t="shared" si="363"/>
        <v>0.81267263675721402</v>
      </c>
      <c r="Y4640" s="4">
        <f t="shared" si="364"/>
        <v>-9.0084362992847833E-2</v>
      </c>
      <c r="Z4640" s="4">
        <f>IF(W4640&gt;$V$2,1,0)</f>
        <v>0</v>
      </c>
    </row>
    <row r="4641" spans="1:26" x14ac:dyDescent="0.3">
      <c r="A4641" s="4">
        <v>0</v>
      </c>
      <c r="B4641" s="4">
        <v>0</v>
      </c>
      <c r="C4641" s="4">
        <v>0</v>
      </c>
      <c r="D4641" s="4">
        <v>1</v>
      </c>
      <c r="E4641" s="4">
        <v>1</v>
      </c>
      <c r="F4641" s="4">
        <v>40</v>
      </c>
      <c r="G4641" s="4">
        <v>1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2</v>
      </c>
      <c r="Q4641" s="4">
        <v>0</v>
      </c>
      <c r="R4641" s="4">
        <v>0</v>
      </c>
      <c r="S4641" s="4">
        <v>20.149999999999999</v>
      </c>
      <c r="T4641" s="4">
        <v>777.35</v>
      </c>
      <c r="U4641" s="4">
        <f t="shared" si="360"/>
        <v>-5.0202530752240495</v>
      </c>
      <c r="V4641" s="4">
        <f t="shared" si="361"/>
        <v>6.6028554787205557E-3</v>
      </c>
      <c r="W4641" s="4">
        <f t="shared" si="362"/>
        <v>6.5595437592717411E-3</v>
      </c>
      <c r="X4641" s="4">
        <f t="shared" si="363"/>
        <v>0.9934404562407283</v>
      </c>
      <c r="Y4641" s="4">
        <f t="shared" si="364"/>
        <v>-2.8581580469070021E-3</v>
      </c>
      <c r="Z4641" s="4">
        <f>IF(W4641&gt;$V$2,1,0)</f>
        <v>0</v>
      </c>
    </row>
    <row r="4642" spans="1:26" x14ac:dyDescent="0.3">
      <c r="A4642" s="4">
        <v>0</v>
      </c>
      <c r="B4642" s="4">
        <v>1</v>
      </c>
      <c r="C4642" s="4">
        <v>0</v>
      </c>
      <c r="D4642" s="4">
        <v>1</v>
      </c>
      <c r="E4642" s="4">
        <v>1</v>
      </c>
      <c r="F4642" s="4">
        <v>44</v>
      </c>
      <c r="G4642" s="4">
        <v>1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1</v>
      </c>
      <c r="Q4642" s="4">
        <v>0</v>
      </c>
      <c r="R4642" s="4">
        <v>0</v>
      </c>
      <c r="S4642" s="4">
        <v>20</v>
      </c>
      <c r="T4642" s="4">
        <v>860.85</v>
      </c>
      <c r="U4642" s="4">
        <f t="shared" si="360"/>
        <v>-4.5681098350733036</v>
      </c>
      <c r="V4642" s="4">
        <f t="shared" si="361"/>
        <v>1.0377556484510313E-2</v>
      </c>
      <c r="W4642" s="4">
        <f t="shared" si="362"/>
        <v>1.027096892434725E-2</v>
      </c>
      <c r="X4642" s="4">
        <f t="shared" si="363"/>
        <v>0.9897290310756528</v>
      </c>
      <c r="Y4642" s="4">
        <f t="shared" si="364"/>
        <v>-4.4836906715943967E-3</v>
      </c>
      <c r="Z4642" s="4">
        <f>IF(W4642&gt;$V$2,1,0)</f>
        <v>0</v>
      </c>
    </row>
    <row r="4643" spans="1:26" x14ac:dyDescent="0.3">
      <c r="A4643" s="4">
        <v>0</v>
      </c>
      <c r="B4643" s="4">
        <v>1</v>
      </c>
      <c r="C4643" s="4">
        <v>1</v>
      </c>
      <c r="D4643" s="4">
        <v>1</v>
      </c>
      <c r="E4643" s="4">
        <v>0</v>
      </c>
      <c r="F4643" s="4">
        <v>71</v>
      </c>
      <c r="G4643" s="4">
        <v>1</v>
      </c>
      <c r="H4643" s="4">
        <v>0</v>
      </c>
      <c r="I4643" s="4">
        <v>1</v>
      </c>
      <c r="J4643" s="4">
        <v>1</v>
      </c>
      <c r="K4643" s="4">
        <v>1</v>
      </c>
      <c r="L4643" s="4">
        <v>0</v>
      </c>
      <c r="M4643" s="4">
        <v>1</v>
      </c>
      <c r="N4643" s="4">
        <v>1</v>
      </c>
      <c r="O4643" s="4">
        <v>0</v>
      </c>
      <c r="P4643" s="4">
        <v>1</v>
      </c>
      <c r="Q4643" s="4">
        <v>1</v>
      </c>
      <c r="R4643" s="4">
        <v>0</v>
      </c>
      <c r="S4643" s="4">
        <v>71</v>
      </c>
      <c r="T4643" s="4">
        <v>5012.1000000000004</v>
      </c>
      <c r="U4643" s="4">
        <f t="shared" si="360"/>
        <v>-4.2296124156246622</v>
      </c>
      <c r="V4643" s="4">
        <f t="shared" si="361"/>
        <v>1.4558031920799784E-2</v>
      </c>
      <c r="W4643" s="4">
        <f t="shared" si="362"/>
        <v>1.4349136730244957E-2</v>
      </c>
      <c r="X4643" s="4">
        <f t="shared" si="363"/>
        <v>0.98565086326975504</v>
      </c>
      <c r="Y4643" s="4">
        <f t="shared" si="364"/>
        <v>-6.2768933823461638E-3</v>
      </c>
      <c r="Z4643" s="4">
        <f>IF(W4643&gt;$V$2,1,0)</f>
        <v>0</v>
      </c>
    </row>
    <row r="4644" spans="1:26" x14ac:dyDescent="0.3">
      <c r="A4644" s="4">
        <v>1</v>
      </c>
      <c r="B4644" s="4">
        <v>0</v>
      </c>
      <c r="C4644" s="4">
        <v>0</v>
      </c>
      <c r="D4644" s="4">
        <v>0</v>
      </c>
      <c r="E4644" s="4">
        <v>0</v>
      </c>
      <c r="F4644" s="4">
        <v>2</v>
      </c>
      <c r="G4644" s="4">
        <v>1</v>
      </c>
      <c r="H4644" s="4">
        <v>1</v>
      </c>
      <c r="I4644" s="4">
        <v>2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1</v>
      </c>
      <c r="R4644" s="4">
        <v>2</v>
      </c>
      <c r="S4644" s="4">
        <v>75.55</v>
      </c>
      <c r="T4644" s="4">
        <v>166.3</v>
      </c>
      <c r="U4644" s="4">
        <f t="shared" si="360"/>
        <v>0.94951429527369091</v>
      </c>
      <c r="V4644" s="4">
        <f t="shared" si="361"/>
        <v>2.5844540728602752</v>
      </c>
      <c r="W4644" s="4">
        <f t="shared" si="362"/>
        <v>0.72101748838923374</v>
      </c>
      <c r="X4644" s="4">
        <f t="shared" si="363"/>
        <v>0.72101748838923374</v>
      </c>
      <c r="Y4644" s="4">
        <f t="shared" si="364"/>
        <v>-0.14205420127387117</v>
      </c>
      <c r="Z4644" s="4">
        <f>IF(W4644&gt;$V$2,1,0)</f>
        <v>1</v>
      </c>
    </row>
    <row r="4645" spans="1:26" x14ac:dyDescent="0.3">
      <c r="A4645" s="4">
        <v>0</v>
      </c>
      <c r="B4645" s="4">
        <v>1</v>
      </c>
      <c r="C4645" s="4">
        <v>1</v>
      </c>
      <c r="D4645" s="4">
        <v>0</v>
      </c>
      <c r="E4645" s="4">
        <v>0</v>
      </c>
      <c r="F4645" s="4">
        <v>26</v>
      </c>
      <c r="G4645" s="4">
        <v>1</v>
      </c>
      <c r="H4645" s="4">
        <v>1</v>
      </c>
      <c r="I4645" s="4">
        <v>2</v>
      </c>
      <c r="J4645" s="4">
        <v>0</v>
      </c>
      <c r="K4645" s="4">
        <v>0</v>
      </c>
      <c r="L4645" s="4">
        <v>0</v>
      </c>
      <c r="M4645" s="4">
        <v>0</v>
      </c>
      <c r="N4645" s="4">
        <v>1</v>
      </c>
      <c r="O4645" s="4">
        <v>1</v>
      </c>
      <c r="P4645" s="4">
        <v>0</v>
      </c>
      <c r="Q4645" s="4">
        <v>1</v>
      </c>
      <c r="R4645" s="4">
        <v>2</v>
      </c>
      <c r="S4645" s="4">
        <v>93.6</v>
      </c>
      <c r="T4645" s="4">
        <v>2404.1</v>
      </c>
      <c r="U4645" s="4">
        <f t="shared" si="360"/>
        <v>0.94827547204324347</v>
      </c>
      <c r="V4645" s="4">
        <f t="shared" si="361"/>
        <v>2.5812543734569773</v>
      </c>
      <c r="W4645" s="4">
        <f t="shared" si="362"/>
        <v>0.72076822930768192</v>
      </c>
      <c r="X4645" s="4">
        <f t="shared" si="363"/>
        <v>0.27923177069231808</v>
      </c>
      <c r="Y4645" s="4">
        <f t="shared" si="364"/>
        <v>-0.55403516967574373</v>
      </c>
      <c r="Z4645" s="4">
        <f>IF(W4645&gt;$V$2,1,0)</f>
        <v>1</v>
      </c>
    </row>
    <row r="4646" spans="1:26" x14ac:dyDescent="0.3">
      <c r="A4646" s="4">
        <v>1</v>
      </c>
      <c r="B4646" s="4">
        <v>1</v>
      </c>
      <c r="C4646" s="4">
        <v>0</v>
      </c>
      <c r="D4646" s="4">
        <v>1</v>
      </c>
      <c r="E4646" s="4">
        <v>1</v>
      </c>
      <c r="F4646" s="4">
        <v>1</v>
      </c>
      <c r="G4646" s="4">
        <v>1</v>
      </c>
      <c r="H4646" s="4">
        <v>0</v>
      </c>
      <c r="I4646" s="4">
        <v>2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1</v>
      </c>
      <c r="R4646" s="4">
        <v>2</v>
      </c>
      <c r="S4646" s="4">
        <v>70</v>
      </c>
      <c r="T4646" s="4">
        <v>70</v>
      </c>
      <c r="U4646" s="4">
        <f t="shared" si="360"/>
        <v>0.58965133134151182</v>
      </c>
      <c r="V4646" s="4">
        <f t="shared" si="361"/>
        <v>1.8033595308196742</v>
      </c>
      <c r="W4646" s="4">
        <f t="shared" si="362"/>
        <v>0.6432851409153324</v>
      </c>
      <c r="X4646" s="4">
        <f t="shared" si="363"/>
        <v>0.6432851409153324</v>
      </c>
      <c r="Y4646" s="4">
        <f t="shared" si="364"/>
        <v>-0.1915964801448011</v>
      </c>
      <c r="Z4646" s="4">
        <f>IF(W4646&gt;$V$2,1,0)</f>
        <v>1</v>
      </c>
    </row>
    <row r="4647" spans="1:26" x14ac:dyDescent="0.3">
      <c r="A4647" s="4">
        <v>0</v>
      </c>
      <c r="B4647" s="4">
        <v>0</v>
      </c>
      <c r="C4647" s="4">
        <v>0</v>
      </c>
      <c r="D4647" s="4">
        <v>0</v>
      </c>
      <c r="E4647" s="4">
        <v>0</v>
      </c>
      <c r="F4647" s="4">
        <v>1</v>
      </c>
      <c r="G4647" s="4">
        <v>0</v>
      </c>
      <c r="H4647" s="4">
        <v>0</v>
      </c>
      <c r="I4647" s="4">
        <v>1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3</v>
      </c>
      <c r="S4647" s="4">
        <v>24.4</v>
      </c>
      <c r="T4647" s="4">
        <v>24.4</v>
      </c>
      <c r="U4647" s="4">
        <f t="shared" si="360"/>
        <v>0.27929784098801169</v>
      </c>
      <c r="V4647" s="4">
        <f t="shared" si="361"/>
        <v>1.3222010909088913</v>
      </c>
      <c r="W4647" s="4">
        <f t="shared" si="362"/>
        <v>0.56937407190321843</v>
      </c>
      <c r="X4647" s="4">
        <f t="shared" si="363"/>
        <v>0.43062592809678157</v>
      </c>
      <c r="Y4647" s="4">
        <f t="shared" si="364"/>
        <v>-0.36589982474394123</v>
      </c>
      <c r="Z4647" s="4">
        <f>IF(W4647&gt;$V$2,1,0)</f>
        <v>1</v>
      </c>
    </row>
    <row r="4648" spans="1:26" x14ac:dyDescent="0.3">
      <c r="A4648" s="4">
        <v>1</v>
      </c>
      <c r="B4648" s="4">
        <v>1</v>
      </c>
      <c r="C4648" s="4">
        <v>0</v>
      </c>
      <c r="D4648" s="4">
        <v>1</v>
      </c>
      <c r="E4648" s="4">
        <v>1</v>
      </c>
      <c r="F4648" s="4">
        <v>65</v>
      </c>
      <c r="G4648" s="4">
        <v>1</v>
      </c>
      <c r="H4648" s="4">
        <v>0</v>
      </c>
      <c r="I4648" s="4">
        <v>1</v>
      </c>
      <c r="J4648" s="4">
        <v>1</v>
      </c>
      <c r="K4648" s="4">
        <v>0</v>
      </c>
      <c r="L4648" s="4">
        <v>0</v>
      </c>
      <c r="M4648" s="4">
        <v>1</v>
      </c>
      <c r="N4648" s="4">
        <v>1</v>
      </c>
      <c r="O4648" s="4">
        <v>1</v>
      </c>
      <c r="P4648" s="4">
        <v>2</v>
      </c>
      <c r="Q4648" s="4">
        <v>1</v>
      </c>
      <c r="R4648" s="4">
        <v>0</v>
      </c>
      <c r="S4648" s="4">
        <v>74.8</v>
      </c>
      <c r="T4648" s="4">
        <v>4820.1499999999996</v>
      </c>
      <c r="U4648" s="4">
        <f t="shared" si="360"/>
        <v>-4.55795118689199</v>
      </c>
      <c r="V4648" s="4">
        <f t="shared" si="361"/>
        <v>1.0483515719883653E-2</v>
      </c>
      <c r="W4648" s="4">
        <f t="shared" si="362"/>
        <v>1.0374751845818127E-2</v>
      </c>
      <c r="X4648" s="4">
        <f t="shared" si="363"/>
        <v>1.0374751845818127E-2</v>
      </c>
      <c r="Y4648" s="4">
        <f t="shared" si="364"/>
        <v>-1.9840222824019651</v>
      </c>
      <c r="Z4648" s="4">
        <f>IF(W4648&gt;$V$2,1,0)</f>
        <v>0</v>
      </c>
    </row>
    <row r="4649" spans="1:26" x14ac:dyDescent="0.3">
      <c r="A4649" s="4">
        <v>0</v>
      </c>
      <c r="B4649" s="4">
        <v>1</v>
      </c>
      <c r="C4649" s="4">
        <v>0</v>
      </c>
      <c r="D4649" s="4">
        <v>0</v>
      </c>
      <c r="E4649" s="4">
        <v>0</v>
      </c>
      <c r="F4649" s="4">
        <v>3</v>
      </c>
      <c r="G4649" s="4">
        <v>1</v>
      </c>
      <c r="H4649" s="4">
        <v>1</v>
      </c>
      <c r="I4649" s="4">
        <v>1</v>
      </c>
      <c r="J4649" s="4">
        <v>0</v>
      </c>
      <c r="K4649" s="4">
        <v>0</v>
      </c>
      <c r="L4649" s="4">
        <v>0</v>
      </c>
      <c r="M4649" s="4">
        <v>1</v>
      </c>
      <c r="N4649" s="4">
        <v>1</v>
      </c>
      <c r="O4649" s="4">
        <v>0</v>
      </c>
      <c r="P4649" s="4">
        <v>0</v>
      </c>
      <c r="Q4649" s="4">
        <v>1</v>
      </c>
      <c r="R4649" s="4">
        <v>3</v>
      </c>
      <c r="S4649" s="4">
        <v>65.25</v>
      </c>
      <c r="T4649" s="4">
        <v>209.9</v>
      </c>
      <c r="U4649" s="4">
        <f t="shared" si="360"/>
        <v>-0.17877011101574969</v>
      </c>
      <c r="V4649" s="4">
        <f t="shared" si="361"/>
        <v>0.83629813302832412</v>
      </c>
      <c r="W4649" s="4">
        <f t="shared" si="362"/>
        <v>0.45542611953166134</v>
      </c>
      <c r="X4649" s="4">
        <f t="shared" si="363"/>
        <v>0.54457388046833866</v>
      </c>
      <c r="Y4649" s="4">
        <f t="shared" si="364"/>
        <v>-0.26394319267013294</v>
      </c>
      <c r="Z4649" s="4">
        <f>IF(W4649&gt;$V$2,1,0)</f>
        <v>1</v>
      </c>
    </row>
    <row r="4650" spans="1:26" x14ac:dyDescent="0.3">
      <c r="A4650" s="4">
        <v>0</v>
      </c>
      <c r="B4650" s="4">
        <v>1</v>
      </c>
      <c r="C4650" s="4">
        <v>0</v>
      </c>
      <c r="D4650" s="4">
        <v>0</v>
      </c>
      <c r="E4650" s="4">
        <v>0</v>
      </c>
      <c r="F4650" s="4">
        <v>13</v>
      </c>
      <c r="G4650" s="4">
        <v>1</v>
      </c>
      <c r="H4650" s="4">
        <v>0</v>
      </c>
      <c r="I4650" s="4">
        <v>1</v>
      </c>
      <c r="J4650" s="4">
        <v>0</v>
      </c>
      <c r="K4650" s="4">
        <v>0</v>
      </c>
      <c r="L4650" s="4">
        <v>0</v>
      </c>
      <c r="M4650" s="4">
        <v>1</v>
      </c>
      <c r="N4650" s="4">
        <v>0</v>
      </c>
      <c r="O4650" s="4">
        <v>0</v>
      </c>
      <c r="P4650" s="4">
        <v>0</v>
      </c>
      <c r="Q4650" s="4">
        <v>1</v>
      </c>
      <c r="R4650" s="4">
        <v>3</v>
      </c>
      <c r="S4650" s="4">
        <v>50.55</v>
      </c>
      <c r="T4650" s="4">
        <v>610.75</v>
      </c>
      <c r="U4650" s="4">
        <f t="shared" si="360"/>
        <v>-1.133510612278706</v>
      </c>
      <c r="V4650" s="4">
        <f t="shared" si="361"/>
        <v>0.32190120017376878</v>
      </c>
      <c r="W4650" s="4">
        <f t="shared" si="362"/>
        <v>0.2435138118729703</v>
      </c>
      <c r="X4650" s="4">
        <f t="shared" si="363"/>
        <v>0.75648618812702972</v>
      </c>
      <c r="Y4650" s="4">
        <f t="shared" si="364"/>
        <v>-0.12119899688729122</v>
      </c>
      <c r="Z4650" s="4">
        <f>IF(W4650&gt;$V$2,1,0)</f>
        <v>0</v>
      </c>
    </row>
    <row r="4651" spans="1:26" x14ac:dyDescent="0.3">
      <c r="A4651" s="4">
        <v>1</v>
      </c>
      <c r="B4651" s="4">
        <v>0</v>
      </c>
      <c r="C4651" s="4">
        <v>0</v>
      </c>
      <c r="D4651" s="4">
        <v>1</v>
      </c>
      <c r="E4651" s="4">
        <v>0</v>
      </c>
      <c r="F4651" s="4">
        <v>33</v>
      </c>
      <c r="G4651" s="4">
        <v>1</v>
      </c>
      <c r="H4651" s="4">
        <v>1</v>
      </c>
      <c r="I4651" s="4">
        <v>2</v>
      </c>
      <c r="J4651" s="4">
        <v>0</v>
      </c>
      <c r="K4651" s="4">
        <v>1</v>
      </c>
      <c r="L4651" s="4">
        <v>1</v>
      </c>
      <c r="M4651" s="4">
        <v>0</v>
      </c>
      <c r="N4651" s="4">
        <v>1</v>
      </c>
      <c r="O4651" s="4">
        <v>1</v>
      </c>
      <c r="P4651" s="4">
        <v>0</v>
      </c>
      <c r="Q4651" s="4">
        <v>1</v>
      </c>
      <c r="R4651" s="4">
        <v>2</v>
      </c>
      <c r="S4651" s="4">
        <v>104.4</v>
      </c>
      <c r="T4651" s="4">
        <v>3409.6</v>
      </c>
      <c r="U4651" s="4">
        <f t="shared" si="360"/>
        <v>0.4481196687941168</v>
      </c>
      <c r="V4651" s="4">
        <f t="shared" si="361"/>
        <v>1.5653660099082198</v>
      </c>
      <c r="W4651" s="4">
        <f t="shared" si="362"/>
        <v>0.61019207546303433</v>
      </c>
      <c r="X4651" s="4">
        <f t="shared" si="363"/>
        <v>0.61019207546303433</v>
      </c>
      <c r="Y4651" s="4">
        <f t="shared" si="364"/>
        <v>-0.21453343681983852</v>
      </c>
      <c r="Z4651" s="4">
        <f>IF(W4651&gt;$V$2,1,0)</f>
        <v>1</v>
      </c>
    </row>
    <row r="4652" spans="1:26" x14ac:dyDescent="0.3">
      <c r="A4652" s="4">
        <v>0</v>
      </c>
      <c r="B4652" s="4">
        <v>0</v>
      </c>
      <c r="C4652" s="4">
        <v>0</v>
      </c>
      <c r="D4652" s="4">
        <v>0</v>
      </c>
      <c r="E4652" s="4">
        <v>0</v>
      </c>
      <c r="F4652" s="4">
        <v>1</v>
      </c>
      <c r="G4652" s="4">
        <v>1</v>
      </c>
      <c r="H4652" s="4">
        <v>0</v>
      </c>
      <c r="I4652" s="4">
        <v>2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1</v>
      </c>
      <c r="R4652" s="4">
        <v>3</v>
      </c>
      <c r="S4652" s="4">
        <v>70.7</v>
      </c>
      <c r="T4652" s="4">
        <v>70.7</v>
      </c>
      <c r="U4652" s="4">
        <f t="shared" si="360"/>
        <v>0.8012241777190704</v>
      </c>
      <c r="V4652" s="4">
        <f t="shared" si="361"/>
        <v>2.2282670544008552</v>
      </c>
      <c r="W4652" s="4">
        <f t="shared" si="362"/>
        <v>0.69023628369382428</v>
      </c>
      <c r="X4652" s="4">
        <f t="shared" si="363"/>
        <v>0.30976371630617572</v>
      </c>
      <c r="Y4652" s="4">
        <f t="shared" si="364"/>
        <v>-0.50896945401018323</v>
      </c>
      <c r="Z4652" s="4">
        <f>IF(W4652&gt;$V$2,1,0)</f>
        <v>1</v>
      </c>
    </row>
    <row r="4653" spans="1:26" x14ac:dyDescent="0.3">
      <c r="A4653" s="4">
        <v>0</v>
      </c>
      <c r="B4653" s="4">
        <v>1</v>
      </c>
      <c r="C4653" s="4">
        <v>0</v>
      </c>
      <c r="D4653" s="4">
        <v>1</v>
      </c>
      <c r="E4653" s="4">
        <v>1</v>
      </c>
      <c r="F4653" s="4">
        <v>4</v>
      </c>
      <c r="G4653" s="4">
        <v>1</v>
      </c>
      <c r="H4653" s="4">
        <v>0</v>
      </c>
      <c r="I4653" s="4">
        <v>1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3</v>
      </c>
      <c r="S4653" s="4">
        <v>45.25</v>
      </c>
      <c r="T4653" s="4">
        <v>155.35</v>
      </c>
      <c r="U4653" s="4">
        <f t="shared" si="360"/>
        <v>-0.78450969667553971</v>
      </c>
      <c r="V4653" s="4">
        <f t="shared" si="361"/>
        <v>0.45634339362572174</v>
      </c>
      <c r="W4653" s="4">
        <f t="shared" si="362"/>
        <v>0.31334875800796291</v>
      </c>
      <c r="X4653" s="4">
        <f t="shared" si="363"/>
        <v>0.68665124199203709</v>
      </c>
      <c r="Y4653" s="4">
        <f t="shared" si="364"/>
        <v>-0.1632637900684456</v>
      </c>
      <c r="Z4653" s="4">
        <f>IF(W4653&gt;$V$2,1,0)</f>
        <v>1</v>
      </c>
    </row>
    <row r="4654" spans="1:26" x14ac:dyDescent="0.3">
      <c r="A4654" s="4">
        <v>0</v>
      </c>
      <c r="B4654" s="4">
        <v>1</v>
      </c>
      <c r="C4654" s="4">
        <v>0</v>
      </c>
      <c r="D4654" s="4">
        <v>0</v>
      </c>
      <c r="E4654" s="4">
        <v>0</v>
      </c>
      <c r="F4654" s="4">
        <v>2</v>
      </c>
      <c r="G4654" s="4">
        <v>1</v>
      </c>
      <c r="H4654" s="4">
        <v>0</v>
      </c>
      <c r="I4654" s="4">
        <v>2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1</v>
      </c>
      <c r="R4654" s="4">
        <v>2</v>
      </c>
      <c r="S4654" s="4">
        <v>70.3</v>
      </c>
      <c r="T4654" s="4">
        <v>144</v>
      </c>
      <c r="U4654" s="4">
        <f t="shared" si="360"/>
        <v>0.68867833444608129</v>
      </c>
      <c r="V4654" s="4">
        <f t="shared" si="361"/>
        <v>1.9910822486425757</v>
      </c>
      <c r="W4654" s="4">
        <f t="shared" si="362"/>
        <v>0.6656728512050033</v>
      </c>
      <c r="X4654" s="4">
        <f t="shared" si="363"/>
        <v>0.3343271487949967</v>
      </c>
      <c r="Y4654" s="4">
        <f t="shared" si="364"/>
        <v>-0.4758283554052718</v>
      </c>
      <c r="Z4654" s="4">
        <f>IF(W4654&gt;$V$2,1,0)</f>
        <v>1</v>
      </c>
    </row>
    <row r="4655" spans="1:26" x14ac:dyDescent="0.3">
      <c r="A4655" s="4">
        <v>0</v>
      </c>
      <c r="B4655" s="4">
        <v>1</v>
      </c>
      <c r="C4655" s="4">
        <v>0</v>
      </c>
      <c r="D4655" s="4">
        <v>1</v>
      </c>
      <c r="E4655" s="4">
        <v>0</v>
      </c>
      <c r="F4655" s="4">
        <v>72</v>
      </c>
      <c r="G4655" s="4">
        <v>1</v>
      </c>
      <c r="H4655" s="4">
        <v>1</v>
      </c>
      <c r="I4655" s="4">
        <v>2</v>
      </c>
      <c r="J4655" s="4">
        <v>1</v>
      </c>
      <c r="K4655" s="4">
        <v>1</v>
      </c>
      <c r="L4655" s="4">
        <v>0</v>
      </c>
      <c r="M4655" s="4">
        <v>1</v>
      </c>
      <c r="N4655" s="4">
        <v>1</v>
      </c>
      <c r="O4655" s="4">
        <v>1</v>
      </c>
      <c r="P4655" s="4">
        <v>2</v>
      </c>
      <c r="Q4655" s="4">
        <v>1</v>
      </c>
      <c r="R4655" s="4">
        <v>1</v>
      </c>
      <c r="S4655" s="4">
        <v>108.95</v>
      </c>
      <c r="T4655" s="4">
        <v>7875</v>
      </c>
      <c r="U4655" s="4">
        <f t="shared" si="360"/>
        <v>-2.869984528780066</v>
      </c>
      <c r="V4655" s="4">
        <f t="shared" si="361"/>
        <v>5.6699803788195773E-2</v>
      </c>
      <c r="W4655" s="4">
        <f t="shared" si="362"/>
        <v>5.3657437604257036E-2</v>
      </c>
      <c r="X4655" s="4">
        <f t="shared" si="363"/>
        <v>0.94634256239574299</v>
      </c>
      <c r="Y4655" s="4">
        <f t="shared" si="364"/>
        <v>-2.3951626782040613E-2</v>
      </c>
      <c r="Z4655" s="4">
        <f>IF(W4655&gt;$V$2,1,0)</f>
        <v>0</v>
      </c>
    </row>
    <row r="4656" spans="1:26" x14ac:dyDescent="0.3">
      <c r="A4656" s="4">
        <v>0</v>
      </c>
      <c r="B4656" s="4">
        <v>0</v>
      </c>
      <c r="C4656" s="4">
        <v>0</v>
      </c>
      <c r="D4656" s="4">
        <v>1</v>
      </c>
      <c r="E4656" s="4">
        <v>1</v>
      </c>
      <c r="F4656" s="4">
        <v>37</v>
      </c>
      <c r="G4656" s="4">
        <v>1</v>
      </c>
      <c r="H4656" s="4">
        <v>1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3</v>
      </c>
      <c r="S4656" s="4">
        <v>26.45</v>
      </c>
      <c r="T4656" s="4">
        <v>911.6</v>
      </c>
      <c r="U4656" s="4">
        <f t="shared" si="360"/>
        <v>-3.1080767850482069</v>
      </c>
      <c r="V4656" s="4">
        <f t="shared" si="361"/>
        <v>4.4686815101372832E-2</v>
      </c>
      <c r="W4656" s="4">
        <f t="shared" si="362"/>
        <v>4.2775322187862182E-2</v>
      </c>
      <c r="X4656" s="4">
        <f t="shared" si="363"/>
        <v>0.95722467781213783</v>
      </c>
      <c r="Y4656" s="4">
        <f t="shared" si="364"/>
        <v>-1.8986113548482404E-2</v>
      </c>
      <c r="Z4656" s="4">
        <f>IF(W4656&gt;$V$2,1,0)</f>
        <v>0</v>
      </c>
    </row>
    <row r="4657" spans="1:26" x14ac:dyDescent="0.3">
      <c r="A4657" s="4">
        <v>1</v>
      </c>
      <c r="B4657" s="4">
        <v>0</v>
      </c>
      <c r="C4657" s="4">
        <v>0</v>
      </c>
      <c r="D4657" s="4">
        <v>0</v>
      </c>
      <c r="E4657" s="4">
        <v>0</v>
      </c>
      <c r="F4657" s="4">
        <v>15</v>
      </c>
      <c r="G4657" s="4">
        <v>1</v>
      </c>
      <c r="H4657" s="4">
        <v>0</v>
      </c>
      <c r="I4657" s="4">
        <v>2</v>
      </c>
      <c r="J4657" s="4">
        <v>1</v>
      </c>
      <c r="K4657" s="4">
        <v>0</v>
      </c>
      <c r="L4657" s="4">
        <v>0</v>
      </c>
      <c r="M4657" s="4">
        <v>0</v>
      </c>
      <c r="N4657" s="4">
        <v>1</v>
      </c>
      <c r="O4657" s="4">
        <v>0</v>
      </c>
      <c r="P4657" s="4">
        <v>0</v>
      </c>
      <c r="Q4657" s="4">
        <v>0</v>
      </c>
      <c r="R4657" s="4">
        <v>2</v>
      </c>
      <c r="S4657" s="4">
        <v>86.2</v>
      </c>
      <c r="T4657" s="4">
        <v>1270.2</v>
      </c>
      <c r="U4657" s="4">
        <f t="shared" si="360"/>
        <v>-0.36020565770643276</v>
      </c>
      <c r="V4657" s="4">
        <f t="shared" si="361"/>
        <v>0.69753285831110978</v>
      </c>
      <c r="W4657" s="4">
        <f t="shared" si="362"/>
        <v>0.41090978292172281</v>
      </c>
      <c r="X4657" s="4">
        <f t="shared" si="363"/>
        <v>0.41090978292172281</v>
      </c>
      <c r="Y4657" s="4">
        <f t="shared" si="364"/>
        <v>-0.38625351895145399</v>
      </c>
      <c r="Z4657" s="4">
        <f>IF(W4657&gt;$V$2,1,0)</f>
        <v>1</v>
      </c>
    </row>
    <row r="4658" spans="1:26" x14ac:dyDescent="0.3">
      <c r="A4658" s="4">
        <v>0</v>
      </c>
      <c r="B4658" s="4">
        <v>0</v>
      </c>
      <c r="C4658" s="4">
        <v>0</v>
      </c>
      <c r="D4658" s="4">
        <v>0</v>
      </c>
      <c r="E4658" s="4">
        <v>0</v>
      </c>
      <c r="F4658" s="4">
        <v>23</v>
      </c>
      <c r="G4658" s="4">
        <v>1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1</v>
      </c>
      <c r="Q4658" s="4">
        <v>1</v>
      </c>
      <c r="R4658" s="4">
        <v>1</v>
      </c>
      <c r="S4658" s="4">
        <v>19.649999999999999</v>
      </c>
      <c r="T4658" s="4">
        <v>478.1</v>
      </c>
      <c r="U4658" s="4">
        <f t="shared" si="360"/>
        <v>-2.794863310543918</v>
      </c>
      <c r="V4658" s="4">
        <f t="shared" si="361"/>
        <v>6.1123228662480794E-2</v>
      </c>
      <c r="W4658" s="4">
        <f t="shared" si="362"/>
        <v>5.760238491765475E-2</v>
      </c>
      <c r="X4658" s="4">
        <f t="shared" si="363"/>
        <v>0.94239761508234521</v>
      </c>
      <c r="Y4658" s="4">
        <f t="shared" si="364"/>
        <v>-2.5765821620946264E-2</v>
      </c>
      <c r="Z4658" s="4">
        <f>IF(W4658&gt;$V$2,1,0)</f>
        <v>0</v>
      </c>
    </row>
    <row r="4659" spans="1:26" x14ac:dyDescent="0.3">
      <c r="A4659" s="4">
        <v>1</v>
      </c>
      <c r="B4659" s="4">
        <v>0</v>
      </c>
      <c r="C4659" s="4">
        <v>0</v>
      </c>
      <c r="D4659" s="4">
        <v>1</v>
      </c>
      <c r="E4659" s="4">
        <v>1</v>
      </c>
      <c r="F4659" s="4">
        <v>30</v>
      </c>
      <c r="G4659" s="4">
        <v>0</v>
      </c>
      <c r="H4659" s="4">
        <v>0</v>
      </c>
      <c r="I4659" s="4">
        <v>1</v>
      </c>
      <c r="J4659" s="4">
        <v>0</v>
      </c>
      <c r="K4659" s="4">
        <v>0</v>
      </c>
      <c r="L4659" s="4">
        <v>0</v>
      </c>
      <c r="M4659" s="4">
        <v>1</v>
      </c>
      <c r="N4659" s="4">
        <v>1</v>
      </c>
      <c r="O4659" s="4">
        <v>1</v>
      </c>
      <c r="P4659" s="4">
        <v>0</v>
      </c>
      <c r="Q4659" s="4">
        <v>0</v>
      </c>
      <c r="R4659" s="4">
        <v>1</v>
      </c>
      <c r="S4659" s="4">
        <v>51.2</v>
      </c>
      <c r="T4659" s="4">
        <v>1561.5</v>
      </c>
      <c r="U4659" s="4">
        <f t="shared" si="360"/>
        <v>-1.4027402850294508</v>
      </c>
      <c r="V4659" s="4">
        <f t="shared" si="361"/>
        <v>0.24592214299615472</v>
      </c>
      <c r="W4659" s="4">
        <f t="shared" si="362"/>
        <v>0.19738162964562844</v>
      </c>
      <c r="X4659" s="4">
        <f t="shared" si="363"/>
        <v>0.19738162964562844</v>
      </c>
      <c r="Y4659" s="4">
        <f t="shared" si="364"/>
        <v>-0.70469326967441903</v>
      </c>
      <c r="Z4659" s="4">
        <f>IF(W4659&gt;$V$2,1,0)</f>
        <v>0</v>
      </c>
    </row>
    <row r="4660" spans="1:26" x14ac:dyDescent="0.3">
      <c r="A4660" s="4">
        <v>0</v>
      </c>
      <c r="B4660" s="4">
        <v>0</v>
      </c>
      <c r="C4660" s="4">
        <v>0</v>
      </c>
      <c r="D4660" s="4">
        <v>1</v>
      </c>
      <c r="E4660" s="4">
        <v>1</v>
      </c>
      <c r="F4660" s="4">
        <v>42</v>
      </c>
      <c r="G4660" s="4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1</v>
      </c>
      <c r="Q4660" s="4">
        <v>1</v>
      </c>
      <c r="R4660" s="4">
        <v>2</v>
      </c>
      <c r="S4660" s="4">
        <v>19.05</v>
      </c>
      <c r="T4660" s="4">
        <v>761.85</v>
      </c>
      <c r="U4660" s="4">
        <f t="shared" si="360"/>
        <v>-3.8344905928936526</v>
      </c>
      <c r="V4660" s="4">
        <f t="shared" si="361"/>
        <v>2.1612345148701272E-2</v>
      </c>
      <c r="W4660" s="4">
        <f t="shared" si="362"/>
        <v>2.1155133110255703E-2</v>
      </c>
      <c r="X4660" s="4">
        <f t="shared" si="363"/>
        <v>0.97884486688974426</v>
      </c>
      <c r="Y4660" s="4">
        <f t="shared" si="364"/>
        <v>-9.2861322952623587E-3</v>
      </c>
      <c r="Z4660" s="4">
        <f>IF(W4660&gt;$V$2,1,0)</f>
        <v>0</v>
      </c>
    </row>
    <row r="4661" spans="1:26" x14ac:dyDescent="0.3">
      <c r="A4661" s="4">
        <v>0</v>
      </c>
      <c r="B4661" s="4">
        <v>0</v>
      </c>
      <c r="C4661" s="4">
        <v>0</v>
      </c>
      <c r="D4661" s="4">
        <v>0</v>
      </c>
      <c r="E4661" s="4">
        <v>0</v>
      </c>
      <c r="F4661" s="4">
        <v>32</v>
      </c>
      <c r="G4661" s="4">
        <v>1</v>
      </c>
      <c r="H4661" s="4">
        <v>1</v>
      </c>
      <c r="I4661" s="4">
        <v>1</v>
      </c>
      <c r="J4661" s="4">
        <v>1</v>
      </c>
      <c r="K4661" s="4">
        <v>0</v>
      </c>
      <c r="L4661" s="4">
        <v>0</v>
      </c>
      <c r="M4661" s="4">
        <v>0</v>
      </c>
      <c r="N4661" s="4">
        <v>1</v>
      </c>
      <c r="O4661" s="4">
        <v>1</v>
      </c>
      <c r="P4661" s="4">
        <v>1</v>
      </c>
      <c r="Q4661" s="4">
        <v>0</v>
      </c>
      <c r="R4661" s="4">
        <v>3</v>
      </c>
      <c r="S4661" s="4">
        <v>74.75</v>
      </c>
      <c r="T4661" s="4">
        <v>2282.9499999999998</v>
      </c>
      <c r="U4661" s="4">
        <f t="shared" si="360"/>
        <v>-1.9754648762680365</v>
      </c>
      <c r="V4661" s="4">
        <f t="shared" si="361"/>
        <v>0.13869682039349851</v>
      </c>
      <c r="W4661" s="4">
        <f t="shared" si="362"/>
        <v>0.12180311555236378</v>
      </c>
      <c r="X4661" s="4">
        <f t="shared" si="363"/>
        <v>0.87819688444763622</v>
      </c>
      <c r="Y4661" s="4">
        <f t="shared" si="364"/>
        <v>-5.6408107962216056E-2</v>
      </c>
      <c r="Z4661" s="4">
        <f>IF(W4661&gt;$V$2,1,0)</f>
        <v>0</v>
      </c>
    </row>
    <row r="4662" spans="1:26" x14ac:dyDescent="0.3">
      <c r="A4662" s="4">
        <v>0</v>
      </c>
      <c r="B4662" s="4">
        <v>0</v>
      </c>
      <c r="C4662" s="4">
        <v>0</v>
      </c>
      <c r="D4662" s="4">
        <v>1</v>
      </c>
      <c r="E4662" s="4">
        <v>1</v>
      </c>
      <c r="F4662" s="4">
        <v>22</v>
      </c>
      <c r="G4662" s="4">
        <v>1</v>
      </c>
      <c r="H4662" s="4">
        <v>1</v>
      </c>
      <c r="I4662" s="4">
        <v>2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1</v>
      </c>
      <c r="R4662" s="4">
        <v>0</v>
      </c>
      <c r="S4662" s="4">
        <v>75.8</v>
      </c>
      <c r="T4662" s="4">
        <v>1615.1</v>
      </c>
      <c r="U4662" s="4">
        <f t="shared" si="360"/>
        <v>-8.8792390060570492E-2</v>
      </c>
      <c r="V4662" s="4">
        <f t="shared" si="361"/>
        <v>0.91503552432571889</v>
      </c>
      <c r="W4662" s="4">
        <f t="shared" si="362"/>
        <v>0.47781647530946014</v>
      </c>
      <c r="X4662" s="4">
        <f t="shared" si="363"/>
        <v>0.52218352469053986</v>
      </c>
      <c r="Y4662" s="4">
        <f t="shared" si="364"/>
        <v>-0.28217683463651394</v>
      </c>
      <c r="Z4662" s="4">
        <f>IF(W4662&gt;$V$2,1,0)</f>
        <v>1</v>
      </c>
    </row>
    <row r="4663" spans="1:26" x14ac:dyDescent="0.3">
      <c r="A4663" s="4">
        <v>0</v>
      </c>
      <c r="B4663" s="4">
        <v>1</v>
      </c>
      <c r="C4663" s="4">
        <v>0</v>
      </c>
      <c r="D4663" s="4">
        <v>1</v>
      </c>
      <c r="E4663" s="4">
        <v>0</v>
      </c>
      <c r="F4663" s="4">
        <v>42</v>
      </c>
      <c r="G4663" s="4">
        <v>0</v>
      </c>
      <c r="H4663" s="4">
        <v>0</v>
      </c>
      <c r="I4663" s="4">
        <v>1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1</v>
      </c>
      <c r="R4663" s="4">
        <v>1</v>
      </c>
      <c r="S4663" s="4">
        <v>25.1</v>
      </c>
      <c r="T4663" s="4">
        <v>1097.1500000000001</v>
      </c>
      <c r="U4663" s="4">
        <f t="shared" si="360"/>
        <v>-1.4892919693503728</v>
      </c>
      <c r="V4663" s="4">
        <f t="shared" si="361"/>
        <v>0.22553228279097329</v>
      </c>
      <c r="W4663" s="4">
        <f t="shared" si="362"/>
        <v>0.18402802272768856</v>
      </c>
      <c r="X4663" s="4">
        <f t="shared" si="363"/>
        <v>0.81597197727231141</v>
      </c>
      <c r="Y4663" s="4">
        <f t="shared" si="364"/>
        <v>-8.8324755860082857E-2</v>
      </c>
      <c r="Z4663" s="4">
        <f>IF(W4663&gt;$V$2,1,0)</f>
        <v>0</v>
      </c>
    </row>
    <row r="4664" spans="1:26" x14ac:dyDescent="0.3">
      <c r="A4664" s="4">
        <v>0</v>
      </c>
      <c r="B4664" s="4">
        <v>0</v>
      </c>
      <c r="C4664" s="4">
        <v>0</v>
      </c>
      <c r="D4664" s="4">
        <v>0</v>
      </c>
      <c r="E4664" s="4">
        <v>0</v>
      </c>
      <c r="F4664" s="4">
        <v>8</v>
      </c>
      <c r="G4664" s="4">
        <v>1</v>
      </c>
      <c r="H4664" s="4">
        <v>0</v>
      </c>
      <c r="I4664" s="4">
        <v>1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3</v>
      </c>
      <c r="S4664" s="4">
        <v>44.45</v>
      </c>
      <c r="T4664" s="4">
        <v>369.3</v>
      </c>
      <c r="U4664" s="4">
        <f t="shared" si="360"/>
        <v>-0.70455854787835026</v>
      </c>
      <c r="V4664" s="4">
        <f t="shared" si="361"/>
        <v>0.49432674768759133</v>
      </c>
      <c r="W4664" s="4">
        <f t="shared" si="362"/>
        <v>0.33080231512454783</v>
      </c>
      <c r="X4664" s="4">
        <f t="shared" si="363"/>
        <v>0.66919768487545217</v>
      </c>
      <c r="Y4664" s="4">
        <f t="shared" si="364"/>
        <v>-0.17444557017162043</v>
      </c>
      <c r="Z4664" s="4">
        <f>IF(W4664&gt;$V$2,1,0)</f>
        <v>1</v>
      </c>
    </row>
    <row r="4665" spans="1:26" x14ac:dyDescent="0.3">
      <c r="A4665" s="4">
        <v>0</v>
      </c>
      <c r="B4665" s="4">
        <v>0</v>
      </c>
      <c r="C4665" s="4">
        <v>0</v>
      </c>
      <c r="D4665" s="4">
        <v>1</v>
      </c>
      <c r="E4665" s="4">
        <v>1</v>
      </c>
      <c r="F4665" s="4">
        <v>65</v>
      </c>
      <c r="G4665" s="4">
        <v>1</v>
      </c>
      <c r="H4665" s="4">
        <v>1</v>
      </c>
      <c r="I4665" s="4">
        <v>2</v>
      </c>
      <c r="J4665" s="4">
        <v>1</v>
      </c>
      <c r="K4665" s="4">
        <v>0</v>
      </c>
      <c r="L4665" s="4">
        <v>1</v>
      </c>
      <c r="M4665" s="4">
        <v>0</v>
      </c>
      <c r="N4665" s="4">
        <v>1</v>
      </c>
      <c r="O4665" s="4">
        <v>1</v>
      </c>
      <c r="P4665" s="4">
        <v>2</v>
      </c>
      <c r="Q4665" s="4">
        <v>1</v>
      </c>
      <c r="R4665" s="4">
        <v>1</v>
      </c>
      <c r="S4665" s="4">
        <v>104.3</v>
      </c>
      <c r="T4665" s="4">
        <v>6725.3</v>
      </c>
      <c r="U4665" s="4">
        <f t="shared" si="360"/>
        <v>-2.3444435668747237</v>
      </c>
      <c r="V4665" s="4">
        <f t="shared" si="361"/>
        <v>9.5900549529482654E-2</v>
      </c>
      <c r="W4665" s="4">
        <f t="shared" si="362"/>
        <v>8.7508441866058828E-2</v>
      </c>
      <c r="X4665" s="4">
        <f t="shared" si="363"/>
        <v>0.91249155813394123</v>
      </c>
      <c r="Y4665" s="4">
        <f t="shared" si="364"/>
        <v>-3.9771144704698995E-2</v>
      </c>
      <c r="Z4665" s="4">
        <f>IF(W4665&gt;$V$2,1,0)</f>
        <v>0</v>
      </c>
    </row>
    <row r="4666" spans="1:26" x14ac:dyDescent="0.3">
      <c r="A4666" s="4">
        <v>1</v>
      </c>
      <c r="B4666" s="4">
        <v>0</v>
      </c>
      <c r="C4666" s="4">
        <v>0</v>
      </c>
      <c r="D4666" s="4">
        <v>0</v>
      </c>
      <c r="E4666" s="4">
        <v>0</v>
      </c>
      <c r="F4666" s="4">
        <v>2</v>
      </c>
      <c r="G4666" s="4">
        <v>1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3</v>
      </c>
      <c r="S4666" s="4">
        <v>19.5</v>
      </c>
      <c r="T4666" s="4">
        <v>31.55</v>
      </c>
      <c r="U4666" s="4">
        <f t="shared" si="360"/>
        <v>-1.3256783374691392</v>
      </c>
      <c r="V4666" s="4">
        <f t="shared" si="361"/>
        <v>0.26562271612205895</v>
      </c>
      <c r="W4666" s="4">
        <f t="shared" si="362"/>
        <v>0.20987511739354858</v>
      </c>
      <c r="X4666" s="4">
        <f t="shared" si="363"/>
        <v>0.20987511739354858</v>
      </c>
      <c r="Y4666" s="4">
        <f t="shared" si="364"/>
        <v>-0.6780390479314119</v>
      </c>
      <c r="Z4666" s="4">
        <f>IF(W4666&gt;$V$2,1,0)</f>
        <v>0</v>
      </c>
    </row>
    <row r="4667" spans="1:26" x14ac:dyDescent="0.3">
      <c r="A4667" s="4">
        <v>0</v>
      </c>
      <c r="B4667" s="4">
        <v>0</v>
      </c>
      <c r="C4667" s="4">
        <v>0</v>
      </c>
      <c r="D4667" s="4">
        <v>1</v>
      </c>
      <c r="E4667" s="4">
        <v>1</v>
      </c>
      <c r="F4667" s="4">
        <v>70</v>
      </c>
      <c r="G4667" s="4">
        <v>1</v>
      </c>
      <c r="H4667" s="4">
        <v>1</v>
      </c>
      <c r="I4667" s="4">
        <v>1</v>
      </c>
      <c r="J4667" s="4">
        <v>1</v>
      </c>
      <c r="K4667" s="4">
        <v>1</v>
      </c>
      <c r="L4667" s="4">
        <v>1</v>
      </c>
      <c r="M4667" s="4">
        <v>1</v>
      </c>
      <c r="N4667" s="4">
        <v>1</v>
      </c>
      <c r="O4667" s="4">
        <v>1</v>
      </c>
      <c r="P4667" s="4">
        <v>2</v>
      </c>
      <c r="Q4667" s="4">
        <v>1</v>
      </c>
      <c r="R4667" s="4">
        <v>0</v>
      </c>
      <c r="S4667" s="4">
        <v>89</v>
      </c>
      <c r="T4667" s="4">
        <v>6293.2</v>
      </c>
      <c r="U4667" s="4">
        <f t="shared" si="360"/>
        <v>-4.3346981147355033</v>
      </c>
      <c r="V4667" s="4">
        <f t="shared" si="361"/>
        <v>1.3105829932789411E-2</v>
      </c>
      <c r="W4667" s="4">
        <f t="shared" si="362"/>
        <v>1.2936289127522708E-2</v>
      </c>
      <c r="X4667" s="4">
        <f t="shared" si="363"/>
        <v>0.98706371087247724</v>
      </c>
      <c r="Y4667" s="4">
        <f t="shared" si="364"/>
        <v>-5.6548145164157532E-3</v>
      </c>
      <c r="Z4667" s="4">
        <f>IF(W4667&gt;$V$2,1,0)</f>
        <v>0</v>
      </c>
    </row>
    <row r="4668" spans="1:26" x14ac:dyDescent="0.3">
      <c r="A4668" s="4">
        <v>0</v>
      </c>
      <c r="B4668" s="4">
        <v>1</v>
      </c>
      <c r="C4668" s="4">
        <v>0</v>
      </c>
      <c r="D4668" s="4">
        <v>0</v>
      </c>
      <c r="E4668" s="4">
        <v>1</v>
      </c>
      <c r="F4668" s="4">
        <v>22</v>
      </c>
      <c r="G4668" s="4">
        <v>1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1</v>
      </c>
      <c r="S4668" s="4">
        <v>20.149999999999999</v>
      </c>
      <c r="T4668" s="4">
        <v>432.5</v>
      </c>
      <c r="U4668" s="4">
        <f t="shared" si="360"/>
        <v>-2.7589958774193284</v>
      </c>
      <c r="V4668" s="4">
        <f t="shared" si="361"/>
        <v>6.3355352971451034E-2</v>
      </c>
      <c r="W4668" s="4">
        <f t="shared" si="362"/>
        <v>5.9580602847778205E-2</v>
      </c>
      <c r="X4668" s="4">
        <f t="shared" si="363"/>
        <v>0.94041939715222178</v>
      </c>
      <c r="Y4668" s="4">
        <f t="shared" si="364"/>
        <v>-2.6678421668220976E-2</v>
      </c>
      <c r="Z4668" s="4">
        <f>IF(W4668&gt;$V$2,1,0)</f>
        <v>0</v>
      </c>
    </row>
    <row r="4669" spans="1:26" x14ac:dyDescent="0.3">
      <c r="A4669" s="4">
        <v>1</v>
      </c>
      <c r="B4669" s="4">
        <v>0</v>
      </c>
      <c r="C4669" s="4">
        <v>1</v>
      </c>
      <c r="D4669" s="4">
        <v>0</v>
      </c>
      <c r="E4669" s="4">
        <v>0</v>
      </c>
      <c r="F4669" s="4">
        <v>4</v>
      </c>
      <c r="G4669" s="4">
        <v>1</v>
      </c>
      <c r="H4669" s="4">
        <v>1</v>
      </c>
      <c r="I4669" s="4">
        <v>2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1</v>
      </c>
      <c r="R4669" s="4">
        <v>2</v>
      </c>
      <c r="S4669" s="4">
        <v>74.900000000000006</v>
      </c>
      <c r="T4669" s="4">
        <v>321.75</v>
      </c>
      <c r="U4669" s="4">
        <f t="shared" si="360"/>
        <v>1.1136010629063784</v>
      </c>
      <c r="V4669" s="4">
        <f t="shared" si="361"/>
        <v>3.0453050077868586</v>
      </c>
      <c r="W4669" s="4">
        <f t="shared" si="362"/>
        <v>0.75279985116694859</v>
      </c>
      <c r="X4669" s="4">
        <f t="shared" si="363"/>
        <v>0.75279985116694859</v>
      </c>
      <c r="Y4669" s="4">
        <f t="shared" si="364"/>
        <v>-0.12332047544341819</v>
      </c>
      <c r="Z4669" s="4">
        <f>IF(W4669&gt;$V$2,1,0)</f>
        <v>1</v>
      </c>
    </row>
    <row r="4670" spans="1:26" x14ac:dyDescent="0.3">
      <c r="A4670" s="4">
        <v>1</v>
      </c>
      <c r="B4670" s="4">
        <v>0</v>
      </c>
      <c r="C4670" s="4">
        <v>0</v>
      </c>
      <c r="D4670" s="4">
        <v>0</v>
      </c>
      <c r="E4670" s="4">
        <v>0</v>
      </c>
      <c r="F4670" s="4">
        <v>2</v>
      </c>
      <c r="G4670" s="4">
        <v>1</v>
      </c>
      <c r="H4670" s="4">
        <v>1</v>
      </c>
      <c r="I4670" s="4">
        <v>2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1</v>
      </c>
      <c r="S4670" s="4">
        <v>74.900000000000006</v>
      </c>
      <c r="T4670" s="4">
        <v>147.15</v>
      </c>
      <c r="U4670" s="4">
        <f t="shared" si="360"/>
        <v>0.50830256475369417</v>
      </c>
      <c r="V4670" s="4">
        <f t="shared" si="361"/>
        <v>1.6624668687098136</v>
      </c>
      <c r="W4670" s="4">
        <f t="shared" si="362"/>
        <v>0.62440847180022074</v>
      </c>
      <c r="X4670" s="4">
        <f t="shared" si="363"/>
        <v>0.62440847180022074</v>
      </c>
      <c r="Y4670" s="4">
        <f t="shared" si="364"/>
        <v>-0.20453121318308587</v>
      </c>
      <c r="Z4670" s="4">
        <f>IF(W4670&gt;$V$2,1,0)</f>
        <v>1</v>
      </c>
    </row>
    <row r="4671" spans="1:26" x14ac:dyDescent="0.3">
      <c r="A4671" s="4">
        <v>0</v>
      </c>
      <c r="B4671" s="4">
        <v>0</v>
      </c>
      <c r="C4671" s="4">
        <v>0</v>
      </c>
      <c r="D4671" s="4">
        <v>1</v>
      </c>
      <c r="E4671" s="4">
        <v>1</v>
      </c>
      <c r="F4671" s="4">
        <v>67</v>
      </c>
      <c r="G4671" s="4">
        <v>0</v>
      </c>
      <c r="H4671" s="4">
        <v>0</v>
      </c>
      <c r="I4671" s="4">
        <v>1</v>
      </c>
      <c r="J4671" s="4">
        <v>1</v>
      </c>
      <c r="K4671" s="4">
        <v>1</v>
      </c>
      <c r="L4671" s="4">
        <v>0</v>
      </c>
      <c r="M4671" s="4">
        <v>0</v>
      </c>
      <c r="N4671" s="4">
        <v>0</v>
      </c>
      <c r="O4671" s="4">
        <v>0</v>
      </c>
      <c r="P4671" s="4">
        <v>2</v>
      </c>
      <c r="Q4671" s="4">
        <v>0</v>
      </c>
      <c r="R4671" s="4">
        <v>0</v>
      </c>
      <c r="S4671" s="4">
        <v>36.15</v>
      </c>
      <c r="T4671" s="4">
        <v>2434.4499999999998</v>
      </c>
      <c r="U4671" s="4">
        <f t="shared" si="360"/>
        <v>-5.2124688734346885</v>
      </c>
      <c r="V4671" s="4">
        <f t="shared" si="361"/>
        <v>5.4482061382426636E-3</v>
      </c>
      <c r="W4671" s="4">
        <f t="shared" si="362"/>
        <v>5.4186840306457021E-3</v>
      </c>
      <c r="X4671" s="4">
        <f t="shared" si="363"/>
        <v>0.99458131596935428</v>
      </c>
      <c r="Y4671" s="4">
        <f t="shared" si="364"/>
        <v>-2.359703607339256E-3</v>
      </c>
      <c r="Z4671" s="4">
        <f>IF(W4671&gt;$V$2,1,0)</f>
        <v>0</v>
      </c>
    </row>
    <row r="4672" spans="1:26" x14ac:dyDescent="0.3">
      <c r="A4672" s="4">
        <v>0</v>
      </c>
      <c r="B4672" s="4">
        <v>0</v>
      </c>
      <c r="C4672" s="4">
        <v>0</v>
      </c>
      <c r="D4672" s="4">
        <v>0</v>
      </c>
      <c r="E4672" s="4">
        <v>0</v>
      </c>
      <c r="F4672" s="4">
        <v>25</v>
      </c>
      <c r="G4672" s="4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1</v>
      </c>
      <c r="R4672" s="4">
        <v>1</v>
      </c>
      <c r="S4672" s="4">
        <v>19.2</v>
      </c>
      <c r="T4672" s="4">
        <v>532.1</v>
      </c>
      <c r="U4672" s="4">
        <f t="shared" si="360"/>
        <v>-2.1808623671850804</v>
      </c>
      <c r="V4672" s="4">
        <f t="shared" si="361"/>
        <v>0.11294408935499653</v>
      </c>
      <c r="W4672" s="4">
        <f t="shared" si="362"/>
        <v>0.10148226711051851</v>
      </c>
      <c r="X4672" s="4">
        <f t="shared" si="363"/>
        <v>0.89851773288948145</v>
      </c>
      <c r="Y4672" s="4">
        <f t="shared" si="364"/>
        <v>-4.6473347358508547E-2</v>
      </c>
      <c r="Z4672" s="4">
        <f>IF(W4672&gt;$V$2,1,0)</f>
        <v>0</v>
      </c>
    </row>
    <row r="4673" spans="1:26" x14ac:dyDescent="0.3">
      <c r="A4673" s="4">
        <v>0</v>
      </c>
      <c r="B4673" s="4">
        <v>0</v>
      </c>
      <c r="C4673" s="4">
        <v>0</v>
      </c>
      <c r="D4673" s="4">
        <v>1</v>
      </c>
      <c r="E4673" s="4">
        <v>0</v>
      </c>
      <c r="F4673" s="4">
        <v>20</v>
      </c>
      <c r="G4673" s="4">
        <v>1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19.25</v>
      </c>
      <c r="T4673" s="4">
        <v>375.25</v>
      </c>
      <c r="U4673" s="4">
        <f t="shared" si="360"/>
        <v>-2.3771905737459176</v>
      </c>
      <c r="V4673" s="4">
        <f t="shared" si="361"/>
        <v>9.2810957120025087E-2</v>
      </c>
      <c r="W4673" s="4">
        <f t="shared" si="362"/>
        <v>8.4928648011196248E-2</v>
      </c>
      <c r="X4673" s="4">
        <f t="shared" si="363"/>
        <v>0.91507135198880374</v>
      </c>
      <c r="Y4673" s="4">
        <f t="shared" si="364"/>
        <v>-3.8545040833163902E-2</v>
      </c>
      <c r="Z4673" s="4">
        <f>IF(W4673&gt;$V$2,1,0)</f>
        <v>0</v>
      </c>
    </row>
    <row r="4674" spans="1:26" x14ac:dyDescent="0.3">
      <c r="A4674" s="4">
        <v>0</v>
      </c>
      <c r="B4674" s="4">
        <v>0</v>
      </c>
      <c r="C4674" s="4">
        <v>0</v>
      </c>
      <c r="D4674" s="4">
        <v>0</v>
      </c>
      <c r="E4674" s="4">
        <v>1</v>
      </c>
      <c r="F4674" s="4">
        <v>2</v>
      </c>
      <c r="G4674" s="4">
        <v>1</v>
      </c>
      <c r="H4674" s="4">
        <v>0</v>
      </c>
      <c r="I4674" s="4">
        <v>1</v>
      </c>
      <c r="J4674" s="4">
        <v>1</v>
      </c>
      <c r="K4674" s="4">
        <v>0</v>
      </c>
      <c r="L4674" s="4">
        <v>0</v>
      </c>
      <c r="M4674" s="4">
        <v>0</v>
      </c>
      <c r="N4674" s="4">
        <v>0</v>
      </c>
      <c r="O4674" s="4">
        <v>1</v>
      </c>
      <c r="P4674" s="4">
        <v>0</v>
      </c>
      <c r="Q4674" s="4">
        <v>1</v>
      </c>
      <c r="R4674" s="4">
        <v>1</v>
      </c>
      <c r="S4674" s="4">
        <v>61.2</v>
      </c>
      <c r="T4674" s="4">
        <v>125.95</v>
      </c>
      <c r="U4674" s="4">
        <f t="shared" si="360"/>
        <v>-0.69141844937739916</v>
      </c>
      <c r="V4674" s="4">
        <f t="shared" si="361"/>
        <v>0.50086511314986237</v>
      </c>
      <c r="W4674" s="4">
        <f t="shared" si="362"/>
        <v>0.33371760644012693</v>
      </c>
      <c r="X4674" s="4">
        <f t="shared" si="363"/>
        <v>0.66628239355987307</v>
      </c>
      <c r="Y4674" s="4">
        <f t="shared" si="364"/>
        <v>-0.17634166276491114</v>
      </c>
      <c r="Z4674" s="4">
        <f>IF(W4674&gt;$V$2,1,0)</f>
        <v>1</v>
      </c>
    </row>
    <row r="4675" spans="1:26" x14ac:dyDescent="0.3">
      <c r="A4675" s="4">
        <v>0</v>
      </c>
      <c r="B4675" s="4">
        <v>1</v>
      </c>
      <c r="C4675" s="4">
        <v>0</v>
      </c>
      <c r="D4675" s="4">
        <v>0</v>
      </c>
      <c r="E4675" s="4">
        <v>0</v>
      </c>
      <c r="F4675" s="4">
        <v>51</v>
      </c>
      <c r="G4675" s="4">
        <v>1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2</v>
      </c>
      <c r="Q4675" s="4">
        <v>0</v>
      </c>
      <c r="R4675" s="4">
        <v>3</v>
      </c>
      <c r="S4675" s="4">
        <v>20.45</v>
      </c>
      <c r="T4675" s="4">
        <v>1042.6500000000001</v>
      </c>
      <c r="U4675" s="4">
        <f t="shared" si="360"/>
        <v>-5.2700185922018941</v>
      </c>
      <c r="V4675" s="4">
        <f t="shared" si="361"/>
        <v>5.1435149428731338E-3</v>
      </c>
      <c r="W4675" s="4">
        <f t="shared" si="362"/>
        <v>5.1171945761053468E-3</v>
      </c>
      <c r="X4675" s="4">
        <f t="shared" si="363"/>
        <v>0.99488280542389462</v>
      </c>
      <c r="Y4675" s="4">
        <f t="shared" si="364"/>
        <v>-2.2280749883023705E-3</v>
      </c>
      <c r="Z4675" s="4">
        <f>IF(W4675&gt;$V$2,1,0)</f>
        <v>0</v>
      </c>
    </row>
    <row r="4676" spans="1:26" x14ac:dyDescent="0.3">
      <c r="A4676" s="4">
        <v>0</v>
      </c>
      <c r="B4676" s="4">
        <v>0</v>
      </c>
      <c r="C4676" s="4">
        <v>0</v>
      </c>
      <c r="D4676" s="4">
        <v>1</v>
      </c>
      <c r="E4676" s="4">
        <v>1</v>
      </c>
      <c r="F4676" s="4">
        <v>46</v>
      </c>
      <c r="G4676" s="4">
        <v>0</v>
      </c>
      <c r="H4676" s="4">
        <v>0</v>
      </c>
      <c r="I4676" s="4">
        <v>1</v>
      </c>
      <c r="J4676" s="4">
        <v>1</v>
      </c>
      <c r="K4676" s="4">
        <v>1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35.049999999999997</v>
      </c>
      <c r="T4676" s="4">
        <v>1620.25</v>
      </c>
      <c r="U4676" s="4">
        <f t="shared" si="360"/>
        <v>-2.8148746485112754</v>
      </c>
      <c r="V4676" s="4">
        <f t="shared" si="361"/>
        <v>5.9912228356448841E-2</v>
      </c>
      <c r="W4676" s="4">
        <f t="shared" si="362"/>
        <v>5.652565066576469E-2</v>
      </c>
      <c r="X4676" s="4">
        <f t="shared" si="363"/>
        <v>0.94347434933423535</v>
      </c>
      <c r="Y4676" s="4">
        <f t="shared" si="364"/>
        <v>-2.5269902699930277E-2</v>
      </c>
      <c r="Z4676" s="4">
        <f>IF(W4676&gt;$V$2,1,0)</f>
        <v>0</v>
      </c>
    </row>
    <row r="4677" spans="1:26" x14ac:dyDescent="0.3">
      <c r="A4677" s="4">
        <v>1</v>
      </c>
      <c r="B4677" s="4">
        <v>0</v>
      </c>
      <c r="C4677" s="4">
        <v>0</v>
      </c>
      <c r="D4677" s="4">
        <v>0</v>
      </c>
      <c r="E4677" s="4">
        <v>0</v>
      </c>
      <c r="F4677" s="4">
        <v>25</v>
      </c>
      <c r="G4677" s="4">
        <v>1</v>
      </c>
      <c r="H4677" s="4">
        <v>1</v>
      </c>
      <c r="I4677" s="4">
        <v>2</v>
      </c>
      <c r="J4677" s="4">
        <v>0</v>
      </c>
      <c r="K4677" s="4">
        <v>1</v>
      </c>
      <c r="L4677" s="4">
        <v>0</v>
      </c>
      <c r="M4677" s="4">
        <v>0</v>
      </c>
      <c r="N4677" s="4">
        <v>1</v>
      </c>
      <c r="O4677" s="4">
        <v>1</v>
      </c>
      <c r="P4677" s="4">
        <v>0</v>
      </c>
      <c r="Q4677" s="4">
        <v>1</v>
      </c>
      <c r="R4677" s="4">
        <v>2</v>
      </c>
      <c r="S4677" s="4">
        <v>100.25</v>
      </c>
      <c r="T4677" s="4">
        <v>2387.75</v>
      </c>
      <c r="U4677" s="4">
        <f t="shared" si="360"/>
        <v>0.56661731864734699</v>
      </c>
      <c r="V4677" s="4">
        <f t="shared" si="361"/>
        <v>1.7622956727819208</v>
      </c>
      <c r="W4677" s="4">
        <f t="shared" si="362"/>
        <v>0.6379822732760192</v>
      </c>
      <c r="X4677" s="4">
        <f t="shared" si="363"/>
        <v>0.6379822732760192</v>
      </c>
      <c r="Y4677" s="4">
        <f t="shared" si="364"/>
        <v>-0.19519138824648891</v>
      </c>
      <c r="Z4677" s="4">
        <f>IF(W4677&gt;$V$2,1,0)</f>
        <v>1</v>
      </c>
    </row>
    <row r="4678" spans="1:26" x14ac:dyDescent="0.3">
      <c r="A4678" s="4">
        <v>0</v>
      </c>
      <c r="B4678" s="4">
        <v>1</v>
      </c>
      <c r="C4678" s="4">
        <v>0</v>
      </c>
      <c r="D4678" s="4">
        <v>0</v>
      </c>
      <c r="E4678" s="4">
        <v>1</v>
      </c>
      <c r="F4678" s="4">
        <v>13</v>
      </c>
      <c r="G4678" s="4">
        <v>1</v>
      </c>
      <c r="H4678" s="4">
        <v>0</v>
      </c>
      <c r="I4678" s="4">
        <v>1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3</v>
      </c>
      <c r="S4678" s="4">
        <v>44</v>
      </c>
      <c r="T4678" s="4">
        <v>659.35</v>
      </c>
      <c r="U4678" s="4">
        <f t="shared" si="360"/>
        <v>-1.1181177973850625</v>
      </c>
      <c r="V4678" s="4">
        <f t="shared" si="361"/>
        <v>0.32689449762200129</v>
      </c>
      <c r="W4678" s="4">
        <f t="shared" si="362"/>
        <v>0.24636057969028166</v>
      </c>
      <c r="X4678" s="4">
        <f t="shared" si="363"/>
        <v>0.75363942030971831</v>
      </c>
      <c r="Y4678" s="4">
        <f t="shared" si="364"/>
        <v>-0.12283639315674919</v>
      </c>
      <c r="Z4678" s="4">
        <f>IF(W4678&gt;$V$2,1,0)</f>
        <v>0</v>
      </c>
    </row>
    <row r="4679" spans="1:26" x14ac:dyDescent="0.3">
      <c r="A4679" s="4">
        <v>1</v>
      </c>
      <c r="B4679" s="4">
        <v>0</v>
      </c>
      <c r="C4679" s="4">
        <v>1</v>
      </c>
      <c r="D4679" s="4">
        <v>0</v>
      </c>
      <c r="E4679" s="4">
        <v>0</v>
      </c>
      <c r="F4679" s="4">
        <v>25</v>
      </c>
      <c r="G4679" s="4">
        <v>1</v>
      </c>
      <c r="H4679" s="4">
        <v>1</v>
      </c>
      <c r="I4679" s="4">
        <v>2</v>
      </c>
      <c r="J4679" s="4">
        <v>1</v>
      </c>
      <c r="K4679" s="4">
        <v>1</v>
      </c>
      <c r="L4679" s="4">
        <v>0</v>
      </c>
      <c r="M4679" s="4">
        <v>0</v>
      </c>
      <c r="N4679" s="4">
        <v>1</v>
      </c>
      <c r="O4679" s="4">
        <v>1</v>
      </c>
      <c r="P4679" s="4">
        <v>0</v>
      </c>
      <c r="Q4679" s="4">
        <v>1</v>
      </c>
      <c r="R4679" s="4">
        <v>3</v>
      </c>
      <c r="S4679" s="4">
        <v>102.8</v>
      </c>
      <c r="T4679" s="4">
        <v>2660.2</v>
      </c>
      <c r="U4679" s="4">
        <f t="shared" ref="U4679:U4742" si="365">$A$2+SUMPRODUCT($B$2:$T$2,B4679:T4679)</f>
        <v>0.63318059402289861</v>
      </c>
      <c r="V4679" s="4">
        <f t="shared" ref="V4679:V4742" si="366">EXP(U4679)</f>
        <v>1.8835920034486584</v>
      </c>
      <c r="W4679" s="4">
        <f t="shared" ref="W4679:W4742" si="367">V4679/(1+V4679)</f>
        <v>0.65321030201081121</v>
      </c>
      <c r="X4679" s="4">
        <f t="shared" ref="X4679:X4742" si="368">IF(A4679=1,W4679,1-W4679)</f>
        <v>0.65321030201081121</v>
      </c>
      <c r="Y4679" s="4">
        <f t="shared" ref="Y4679:Y4742" si="369">LOG(X4679)</f>
        <v>-0.18494697446940761</v>
      </c>
      <c r="Z4679" s="4">
        <f>IF(W4679&gt;$V$2,1,0)</f>
        <v>1</v>
      </c>
    </row>
    <row r="4680" spans="1:26" x14ac:dyDescent="0.3">
      <c r="A4680" s="4">
        <v>0</v>
      </c>
      <c r="B4680" s="4">
        <v>1</v>
      </c>
      <c r="C4680" s="4">
        <v>0</v>
      </c>
      <c r="D4680" s="4">
        <v>1</v>
      </c>
      <c r="E4680" s="4">
        <v>1</v>
      </c>
      <c r="F4680" s="4">
        <v>26</v>
      </c>
      <c r="G4680" s="4">
        <v>1</v>
      </c>
      <c r="H4680" s="4">
        <v>0</v>
      </c>
      <c r="I4680" s="4">
        <v>1</v>
      </c>
      <c r="J4680" s="4">
        <v>0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1</v>
      </c>
      <c r="Q4680" s="4">
        <v>0</v>
      </c>
      <c r="R4680" s="4">
        <v>3</v>
      </c>
      <c r="S4680" s="4">
        <v>50.35</v>
      </c>
      <c r="T4680" s="4">
        <v>1285.8</v>
      </c>
      <c r="U4680" s="4">
        <f t="shared" si="365"/>
        <v>-2.4545546447023607</v>
      </c>
      <c r="V4680" s="4">
        <f t="shared" si="366"/>
        <v>8.5901443586503687E-2</v>
      </c>
      <c r="W4680" s="4">
        <f t="shared" si="367"/>
        <v>7.9106114181770784E-2</v>
      </c>
      <c r="X4680" s="4">
        <f t="shared" si="368"/>
        <v>0.92089388581822917</v>
      </c>
      <c r="Y4680" s="4">
        <f t="shared" si="369"/>
        <v>-3.5790410474875509E-2</v>
      </c>
      <c r="Z4680" s="4">
        <f>IF(W4680&gt;$V$2,1,0)</f>
        <v>0</v>
      </c>
    </row>
    <row r="4681" spans="1:26" x14ac:dyDescent="0.3">
      <c r="A4681" s="4">
        <v>1</v>
      </c>
      <c r="B4681" s="4">
        <v>1</v>
      </c>
      <c r="C4681" s="4">
        <v>0</v>
      </c>
      <c r="D4681" s="4">
        <v>0</v>
      </c>
      <c r="E4681" s="4">
        <v>0</v>
      </c>
      <c r="F4681" s="4">
        <v>43</v>
      </c>
      <c r="G4681" s="4">
        <v>1</v>
      </c>
      <c r="H4681" s="4">
        <v>1</v>
      </c>
      <c r="I4681" s="4">
        <v>2</v>
      </c>
      <c r="J4681" s="4">
        <v>0</v>
      </c>
      <c r="K4681" s="4">
        <v>0</v>
      </c>
      <c r="L4681" s="4">
        <v>0</v>
      </c>
      <c r="M4681" s="4">
        <v>1</v>
      </c>
      <c r="N4681" s="4">
        <v>1</v>
      </c>
      <c r="O4681" s="4">
        <v>1</v>
      </c>
      <c r="P4681" s="4">
        <v>1</v>
      </c>
      <c r="Q4681" s="4">
        <v>1</v>
      </c>
      <c r="R4681" s="4">
        <v>2</v>
      </c>
      <c r="S4681" s="4">
        <v>100</v>
      </c>
      <c r="T4681" s="4">
        <v>4211.55</v>
      </c>
      <c r="U4681" s="4">
        <f t="shared" si="365"/>
        <v>-1.0020725091391181</v>
      </c>
      <c r="V4681" s="4">
        <f t="shared" si="366"/>
        <v>0.36711779719719329</v>
      </c>
      <c r="W4681" s="4">
        <f t="shared" si="367"/>
        <v>0.26853413652418434</v>
      </c>
      <c r="X4681" s="4">
        <f t="shared" si="368"/>
        <v>0.26853413652418434</v>
      </c>
      <c r="Y4681" s="4">
        <f t="shared" si="369"/>
        <v>-0.57100049818887433</v>
      </c>
      <c r="Z4681" s="4">
        <f>IF(W4681&gt;$V$2,1,0)</f>
        <v>1</v>
      </c>
    </row>
    <row r="4682" spans="1:26" x14ac:dyDescent="0.3">
      <c r="A4682" s="4">
        <v>0</v>
      </c>
      <c r="B4682" s="4">
        <v>1</v>
      </c>
      <c r="C4682" s="4">
        <v>0</v>
      </c>
      <c r="D4682" s="4">
        <v>0</v>
      </c>
      <c r="E4682" s="4">
        <v>1</v>
      </c>
      <c r="F4682" s="4">
        <v>19</v>
      </c>
      <c r="G4682" s="4">
        <v>1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1</v>
      </c>
      <c r="R4682" s="4">
        <v>2</v>
      </c>
      <c r="S4682" s="4">
        <v>20</v>
      </c>
      <c r="T4682" s="4">
        <v>377.55</v>
      </c>
      <c r="U4682" s="4">
        <f t="shared" si="365"/>
        <v>-2.1149106153097676</v>
      </c>
      <c r="V4682" s="4">
        <f t="shared" si="366"/>
        <v>0.12064407280429831</v>
      </c>
      <c r="W4682" s="4">
        <f t="shared" si="367"/>
        <v>0.10765601294119972</v>
      </c>
      <c r="X4682" s="4">
        <f t="shared" si="368"/>
        <v>0.89234398705880025</v>
      </c>
      <c r="Y4682" s="4">
        <f t="shared" si="369"/>
        <v>-4.9467698445062484E-2</v>
      </c>
      <c r="Z4682" s="4">
        <f>IF(W4682&gt;$V$2,1,0)</f>
        <v>0</v>
      </c>
    </row>
    <row r="4683" spans="1:26" x14ac:dyDescent="0.3">
      <c r="A4683" s="4">
        <v>1</v>
      </c>
      <c r="B4683" s="4">
        <v>1</v>
      </c>
      <c r="C4683" s="4">
        <v>0</v>
      </c>
      <c r="D4683" s="4">
        <v>1</v>
      </c>
      <c r="E4683" s="4">
        <v>0</v>
      </c>
      <c r="F4683" s="4">
        <v>10</v>
      </c>
      <c r="G4683" s="4">
        <v>1</v>
      </c>
      <c r="H4683" s="4">
        <v>0</v>
      </c>
      <c r="I4683" s="4">
        <v>2</v>
      </c>
      <c r="J4683" s="4">
        <v>0</v>
      </c>
      <c r="K4683" s="4">
        <v>1</v>
      </c>
      <c r="L4683" s="4">
        <v>0</v>
      </c>
      <c r="M4683" s="4">
        <v>1</v>
      </c>
      <c r="N4683" s="4">
        <v>1</v>
      </c>
      <c r="O4683" s="4">
        <v>1</v>
      </c>
      <c r="P4683" s="4">
        <v>0</v>
      </c>
      <c r="Q4683" s="4">
        <v>1</v>
      </c>
      <c r="R4683" s="4">
        <v>2</v>
      </c>
      <c r="S4683" s="4">
        <v>99.85</v>
      </c>
      <c r="T4683" s="4">
        <v>990.9</v>
      </c>
      <c r="U4683" s="4">
        <f t="shared" si="365"/>
        <v>0.32170658819029685</v>
      </c>
      <c r="V4683" s="4">
        <f t="shared" si="366"/>
        <v>1.3794799608596204</v>
      </c>
      <c r="W4683" s="4">
        <f t="shared" si="367"/>
        <v>0.57974010437190826</v>
      </c>
      <c r="X4683" s="4">
        <f t="shared" si="368"/>
        <v>0.57974010437190826</v>
      </c>
      <c r="Y4683" s="4">
        <f t="shared" si="369"/>
        <v>-0.23676665563236948</v>
      </c>
      <c r="Z4683" s="4">
        <f>IF(W4683&gt;$V$2,1,0)</f>
        <v>1</v>
      </c>
    </row>
    <row r="4684" spans="1:26" x14ac:dyDescent="0.3">
      <c r="A4684" s="4">
        <v>1</v>
      </c>
      <c r="B4684" s="4">
        <v>0</v>
      </c>
      <c r="C4684" s="4">
        <v>0</v>
      </c>
      <c r="D4684" s="4">
        <v>0</v>
      </c>
      <c r="E4684" s="4">
        <v>1</v>
      </c>
      <c r="F4684" s="4">
        <v>2</v>
      </c>
      <c r="G4684" s="4">
        <v>1</v>
      </c>
      <c r="H4684" s="4">
        <v>1</v>
      </c>
      <c r="I4684" s="4">
        <v>2</v>
      </c>
      <c r="J4684" s="4">
        <v>0</v>
      </c>
      <c r="K4684" s="4">
        <v>0</v>
      </c>
      <c r="L4684" s="4">
        <v>0</v>
      </c>
      <c r="M4684" s="4">
        <v>0</v>
      </c>
      <c r="N4684" s="4">
        <v>1</v>
      </c>
      <c r="O4684" s="4">
        <v>1</v>
      </c>
      <c r="P4684" s="4">
        <v>0</v>
      </c>
      <c r="Q4684" s="4">
        <v>1</v>
      </c>
      <c r="R4684" s="4">
        <v>0</v>
      </c>
      <c r="S4684" s="4">
        <v>94.2</v>
      </c>
      <c r="T4684" s="4">
        <v>193.8</v>
      </c>
      <c r="U4684" s="4">
        <f t="shared" si="365"/>
        <v>1.170578731175723</v>
      </c>
      <c r="V4684" s="4">
        <f t="shared" si="366"/>
        <v>3.2238578457911027</v>
      </c>
      <c r="W4684" s="4">
        <f t="shared" si="367"/>
        <v>0.76324960817598109</v>
      </c>
      <c r="X4684" s="4">
        <f t="shared" si="368"/>
        <v>0.76324960817598109</v>
      </c>
      <c r="Y4684" s="4">
        <f t="shared" si="369"/>
        <v>-0.11733340997991043</v>
      </c>
      <c r="Z4684" s="4">
        <f>IF(W4684&gt;$V$2,1,0)</f>
        <v>1</v>
      </c>
    </row>
    <row r="4685" spans="1:26" x14ac:dyDescent="0.3">
      <c r="A4685" s="4">
        <v>0</v>
      </c>
      <c r="B4685" s="4">
        <v>0</v>
      </c>
      <c r="C4685" s="4">
        <v>0</v>
      </c>
      <c r="D4685" s="4">
        <v>1</v>
      </c>
      <c r="E4685" s="4">
        <v>0</v>
      </c>
      <c r="F4685" s="4">
        <v>72</v>
      </c>
      <c r="G4685" s="4">
        <v>1</v>
      </c>
      <c r="H4685" s="4">
        <v>1</v>
      </c>
      <c r="I4685" s="4">
        <v>1</v>
      </c>
      <c r="J4685" s="4">
        <v>1</v>
      </c>
      <c r="K4685" s="4">
        <v>1</v>
      </c>
      <c r="L4685" s="4">
        <v>0</v>
      </c>
      <c r="M4685" s="4">
        <v>1</v>
      </c>
      <c r="N4685" s="4">
        <v>1</v>
      </c>
      <c r="O4685" s="4">
        <v>1</v>
      </c>
      <c r="P4685" s="4">
        <v>2</v>
      </c>
      <c r="Q4685" s="4">
        <v>1</v>
      </c>
      <c r="R4685" s="4">
        <v>0</v>
      </c>
      <c r="S4685" s="4">
        <v>86.4</v>
      </c>
      <c r="T4685" s="4">
        <v>6058.95</v>
      </c>
      <c r="U4685" s="4">
        <f t="shared" si="365"/>
        <v>-4.4182114370767502</v>
      </c>
      <c r="V4685" s="4">
        <f t="shared" si="366"/>
        <v>1.2055775526376647E-2</v>
      </c>
      <c r="W4685" s="4">
        <f t="shared" si="367"/>
        <v>1.1912165137446463E-2</v>
      </c>
      <c r="X4685" s="4">
        <f t="shared" si="368"/>
        <v>0.98808783486255358</v>
      </c>
      <c r="Y4685" s="4">
        <f t="shared" si="369"/>
        <v>-5.2044476182466484E-3</v>
      </c>
      <c r="Z4685" s="4">
        <f>IF(W4685&gt;$V$2,1,0)</f>
        <v>0</v>
      </c>
    </row>
    <row r="4686" spans="1:26" x14ac:dyDescent="0.3">
      <c r="A4686" s="4">
        <v>0</v>
      </c>
      <c r="B4686" s="4">
        <v>1</v>
      </c>
      <c r="C4686" s="4">
        <v>1</v>
      </c>
      <c r="D4686" s="4">
        <v>0</v>
      </c>
      <c r="E4686" s="4">
        <v>0</v>
      </c>
      <c r="F4686" s="4">
        <v>18</v>
      </c>
      <c r="G4686" s="4">
        <v>1</v>
      </c>
      <c r="H4686" s="4">
        <v>1</v>
      </c>
      <c r="I4686" s="4">
        <v>1</v>
      </c>
      <c r="J4686" s="4">
        <v>1</v>
      </c>
      <c r="K4686" s="4">
        <v>1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1</v>
      </c>
      <c r="R4686" s="4">
        <v>1</v>
      </c>
      <c r="S4686" s="4">
        <v>58.4</v>
      </c>
      <c r="T4686" s="4">
        <v>964.9</v>
      </c>
      <c r="U4686" s="4">
        <f t="shared" si="365"/>
        <v>-0.96270352124659708</v>
      </c>
      <c r="V4686" s="4">
        <f t="shared" si="366"/>
        <v>0.38185912494980423</v>
      </c>
      <c r="W4686" s="4">
        <f t="shared" si="367"/>
        <v>0.27633723152761697</v>
      </c>
      <c r="X4686" s="4">
        <f t="shared" si="368"/>
        <v>0.72366276847238309</v>
      </c>
      <c r="Y4686" s="4">
        <f t="shared" si="369"/>
        <v>-0.14046377069706165</v>
      </c>
      <c r="Z4686" s="4">
        <f>IF(W4686&gt;$V$2,1,0)</f>
        <v>1</v>
      </c>
    </row>
    <row r="4687" spans="1:26" x14ac:dyDescent="0.3">
      <c r="A4687" s="4">
        <v>1</v>
      </c>
      <c r="B4687" s="4">
        <v>1</v>
      </c>
      <c r="C4687" s="4">
        <v>1</v>
      </c>
      <c r="D4687" s="4">
        <v>0</v>
      </c>
      <c r="E4687" s="4">
        <v>0</v>
      </c>
      <c r="F4687" s="4">
        <v>9</v>
      </c>
      <c r="G4687" s="4">
        <v>1</v>
      </c>
      <c r="H4687" s="4">
        <v>1</v>
      </c>
      <c r="I4687" s="4">
        <v>2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1</v>
      </c>
      <c r="P4687" s="4">
        <v>0</v>
      </c>
      <c r="Q4687" s="4">
        <v>1</v>
      </c>
      <c r="R4687" s="4">
        <v>2</v>
      </c>
      <c r="S4687" s="4">
        <v>83.85</v>
      </c>
      <c r="T4687" s="4">
        <v>790.15</v>
      </c>
      <c r="U4687" s="4">
        <f t="shared" si="365"/>
        <v>1.2057983950790634</v>
      </c>
      <c r="V4687" s="4">
        <f t="shared" si="366"/>
        <v>3.3394241938614617</v>
      </c>
      <c r="W4687" s="4">
        <f t="shared" si="367"/>
        <v>0.76955467930178456</v>
      </c>
      <c r="X4687" s="4">
        <f t="shared" si="368"/>
        <v>0.76955467930178456</v>
      </c>
      <c r="Y4687" s="4">
        <f t="shared" si="369"/>
        <v>-0.11376051673520242</v>
      </c>
      <c r="Z4687" s="4">
        <f>IF(W4687&gt;$V$2,1,0)</f>
        <v>1</v>
      </c>
    </row>
    <row r="4688" spans="1:26" x14ac:dyDescent="0.3">
      <c r="A4688" s="4">
        <v>1</v>
      </c>
      <c r="B4688" s="4">
        <v>0</v>
      </c>
      <c r="C4688" s="4">
        <v>1</v>
      </c>
      <c r="D4688" s="4">
        <v>0</v>
      </c>
      <c r="E4688" s="4">
        <v>0</v>
      </c>
      <c r="F4688" s="4">
        <v>27</v>
      </c>
      <c r="G4688" s="4">
        <v>1</v>
      </c>
      <c r="H4688" s="4">
        <v>1</v>
      </c>
      <c r="I4688" s="4">
        <v>2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1</v>
      </c>
      <c r="P4688" s="4">
        <v>0</v>
      </c>
      <c r="Q4688" s="4">
        <v>0</v>
      </c>
      <c r="R4688" s="4">
        <v>1</v>
      </c>
      <c r="S4688" s="4">
        <v>88.3</v>
      </c>
      <c r="T4688" s="4">
        <v>2467.75</v>
      </c>
      <c r="U4688" s="4">
        <f t="shared" si="365"/>
        <v>0.19007384115270964</v>
      </c>
      <c r="V4688" s="4">
        <f t="shared" si="366"/>
        <v>1.2093388933382636</v>
      </c>
      <c r="W4688" s="4">
        <f t="shared" si="367"/>
        <v>0.54737591276048125</v>
      </c>
      <c r="X4688" s="4">
        <f t="shared" si="368"/>
        <v>0.54737591276048125</v>
      </c>
      <c r="Y4688" s="4">
        <f t="shared" si="369"/>
        <v>-0.26171431760432173</v>
      </c>
      <c r="Z4688" s="4">
        <f>IF(W4688&gt;$V$2,1,0)</f>
        <v>1</v>
      </c>
    </row>
    <row r="4689" spans="1:26" x14ac:dyDescent="0.3">
      <c r="A4689" s="4">
        <v>0</v>
      </c>
      <c r="B4689" s="4">
        <v>1</v>
      </c>
      <c r="C4689" s="4">
        <v>0</v>
      </c>
      <c r="D4689" s="4">
        <v>0</v>
      </c>
      <c r="E4689" s="4">
        <v>0</v>
      </c>
      <c r="F4689" s="4">
        <v>24</v>
      </c>
      <c r="G4689" s="4">
        <v>1</v>
      </c>
      <c r="H4689" s="4">
        <v>1</v>
      </c>
      <c r="I4689" s="4">
        <v>2</v>
      </c>
      <c r="J4689" s="4">
        <v>0</v>
      </c>
      <c r="K4689" s="4">
        <v>0</v>
      </c>
      <c r="L4689" s="4">
        <v>0</v>
      </c>
      <c r="M4689" s="4">
        <v>0</v>
      </c>
      <c r="N4689" s="4">
        <v>1</v>
      </c>
      <c r="O4689" s="4">
        <v>1</v>
      </c>
      <c r="P4689" s="4">
        <v>0</v>
      </c>
      <c r="Q4689" s="4">
        <v>1</v>
      </c>
      <c r="R4689" s="4">
        <v>2</v>
      </c>
      <c r="S4689" s="4">
        <v>94.1</v>
      </c>
      <c r="T4689" s="4">
        <v>2322.85</v>
      </c>
      <c r="U4689" s="4">
        <f t="shared" si="365"/>
        <v>0.81435101863818515</v>
      </c>
      <c r="V4689" s="4">
        <f t="shared" si="366"/>
        <v>2.257709985098578</v>
      </c>
      <c r="W4689" s="4">
        <f t="shared" si="367"/>
        <v>0.69303590418600747</v>
      </c>
      <c r="X4689" s="4">
        <f t="shared" si="368"/>
        <v>0.30696409581399253</v>
      </c>
      <c r="Y4689" s="4">
        <f t="shared" si="369"/>
        <v>-0.51291241899103845</v>
      </c>
      <c r="Z4689" s="4">
        <f>IF(W4689&gt;$V$2,1,0)</f>
        <v>1</v>
      </c>
    </row>
    <row r="4690" spans="1:26" x14ac:dyDescent="0.3">
      <c r="A4690" s="4">
        <v>1</v>
      </c>
      <c r="B4690" s="4">
        <v>1</v>
      </c>
      <c r="C4690" s="4">
        <v>0</v>
      </c>
      <c r="D4690" s="4">
        <v>0</v>
      </c>
      <c r="E4690" s="4">
        <v>0</v>
      </c>
      <c r="F4690" s="4">
        <v>69</v>
      </c>
      <c r="G4690" s="4">
        <v>1</v>
      </c>
      <c r="H4690" s="4">
        <v>0</v>
      </c>
      <c r="I4690" s="4">
        <v>2</v>
      </c>
      <c r="J4690" s="4">
        <v>0</v>
      </c>
      <c r="K4690" s="4">
        <v>1</v>
      </c>
      <c r="L4690" s="4">
        <v>1</v>
      </c>
      <c r="M4690" s="4">
        <v>1</v>
      </c>
      <c r="N4690" s="4">
        <v>1</v>
      </c>
      <c r="O4690" s="4">
        <v>1</v>
      </c>
      <c r="P4690" s="4">
        <v>1</v>
      </c>
      <c r="Q4690" s="4">
        <v>1</v>
      </c>
      <c r="R4690" s="4">
        <v>0</v>
      </c>
      <c r="S4690" s="4">
        <v>104.05</v>
      </c>
      <c r="T4690" s="4">
        <v>7262</v>
      </c>
      <c r="U4690" s="4">
        <f t="shared" si="365"/>
        <v>-2.1623933888088751</v>
      </c>
      <c r="V4690" s="4">
        <f t="shared" si="366"/>
        <v>0.11504943322964765</v>
      </c>
      <c r="W4690" s="4">
        <f t="shared" si="367"/>
        <v>0.1031787737844201</v>
      </c>
      <c r="X4690" s="4">
        <f t="shared" si="368"/>
        <v>0.1031787737844201</v>
      </c>
      <c r="Y4690" s="4">
        <f t="shared" si="369"/>
        <v>-0.98640963775195656</v>
      </c>
      <c r="Z4690" s="4">
        <f>IF(W4690&gt;$V$2,1,0)</f>
        <v>0</v>
      </c>
    </row>
    <row r="4691" spans="1:26" x14ac:dyDescent="0.3">
      <c r="A4691" s="4">
        <v>0</v>
      </c>
      <c r="B4691" s="4">
        <v>0</v>
      </c>
      <c r="C4691" s="4">
        <v>0</v>
      </c>
      <c r="D4691" s="4">
        <v>1</v>
      </c>
      <c r="E4691" s="4">
        <v>0</v>
      </c>
      <c r="F4691" s="4">
        <v>46</v>
      </c>
      <c r="G4691" s="4">
        <v>1</v>
      </c>
      <c r="H4691" s="4">
        <v>1</v>
      </c>
      <c r="I4691" s="4">
        <v>2</v>
      </c>
      <c r="J4691" s="4">
        <v>0</v>
      </c>
      <c r="K4691" s="4">
        <v>1</v>
      </c>
      <c r="L4691" s="4">
        <v>1</v>
      </c>
      <c r="M4691" s="4">
        <v>1</v>
      </c>
      <c r="N4691" s="4">
        <v>1</v>
      </c>
      <c r="O4691" s="4">
        <v>1</v>
      </c>
      <c r="P4691" s="4">
        <v>2</v>
      </c>
      <c r="Q4691" s="4">
        <v>1</v>
      </c>
      <c r="R4691" s="4">
        <v>1</v>
      </c>
      <c r="S4691" s="4">
        <v>108.9</v>
      </c>
      <c r="T4691" s="4">
        <v>4854.3</v>
      </c>
      <c r="U4691" s="4">
        <f t="shared" si="365"/>
        <v>-1.803217478935943</v>
      </c>
      <c r="V4691" s="4">
        <f t="shared" si="366"/>
        <v>0.16476789721486415</v>
      </c>
      <c r="W4691" s="4">
        <f t="shared" si="367"/>
        <v>0.1414598544558526</v>
      </c>
      <c r="X4691" s="4">
        <f t="shared" si="368"/>
        <v>0.85854014554414737</v>
      </c>
      <c r="Y4691" s="4">
        <f t="shared" si="369"/>
        <v>-6.6239392313597337E-2</v>
      </c>
      <c r="Z4691" s="4">
        <f>IF(W4691&gt;$V$2,1,0)</f>
        <v>0</v>
      </c>
    </row>
    <row r="4692" spans="1:26" x14ac:dyDescent="0.3">
      <c r="A4692" s="4">
        <v>0</v>
      </c>
      <c r="B4692" s="4">
        <v>0</v>
      </c>
      <c r="C4692" s="4">
        <v>1</v>
      </c>
      <c r="D4692" s="4">
        <v>0</v>
      </c>
      <c r="E4692" s="4">
        <v>0</v>
      </c>
      <c r="F4692" s="4">
        <v>72</v>
      </c>
      <c r="G4692" s="4">
        <v>1</v>
      </c>
      <c r="H4692" s="4">
        <v>1</v>
      </c>
      <c r="I4692" s="4">
        <v>2</v>
      </c>
      <c r="J4692" s="4">
        <v>1</v>
      </c>
      <c r="K4692" s="4">
        <v>1</v>
      </c>
      <c r="L4692" s="4">
        <v>1</v>
      </c>
      <c r="M4692" s="4">
        <v>1</v>
      </c>
      <c r="N4692" s="4">
        <v>0</v>
      </c>
      <c r="O4692" s="4">
        <v>1</v>
      </c>
      <c r="P4692" s="4">
        <v>2</v>
      </c>
      <c r="Q4692" s="4">
        <v>1</v>
      </c>
      <c r="R4692" s="4">
        <v>0</v>
      </c>
      <c r="S4692" s="4">
        <v>107.4</v>
      </c>
      <c r="T4692" s="4">
        <v>7748.75</v>
      </c>
      <c r="U4692" s="4">
        <f t="shared" si="365"/>
        <v>-3.3218617115224784</v>
      </c>
      <c r="V4692" s="4">
        <f t="shared" si="366"/>
        <v>3.6085588224048996E-2</v>
      </c>
      <c r="W4692" s="4">
        <f t="shared" si="367"/>
        <v>3.482877151674621E-2</v>
      </c>
      <c r="X4692" s="4">
        <f t="shared" si="368"/>
        <v>0.96517122848325376</v>
      </c>
      <c r="Y4692" s="4">
        <f t="shared" si="369"/>
        <v>-1.5395632781898799E-2</v>
      </c>
      <c r="Z4692" s="4">
        <f>IF(W4692&gt;$V$2,1,0)</f>
        <v>0</v>
      </c>
    </row>
    <row r="4693" spans="1:26" x14ac:dyDescent="0.3">
      <c r="A4693" s="4">
        <v>1</v>
      </c>
      <c r="B4693" s="4">
        <v>1</v>
      </c>
      <c r="C4693" s="4">
        <v>0</v>
      </c>
      <c r="D4693" s="4">
        <v>1</v>
      </c>
      <c r="E4693" s="4">
        <v>0</v>
      </c>
      <c r="F4693" s="4">
        <v>22</v>
      </c>
      <c r="G4693" s="4">
        <v>1</v>
      </c>
      <c r="H4693" s="4">
        <v>0</v>
      </c>
      <c r="I4693" s="4">
        <v>2</v>
      </c>
      <c r="J4693" s="4">
        <v>0</v>
      </c>
      <c r="K4693" s="4">
        <v>0</v>
      </c>
      <c r="L4693" s="4">
        <v>1</v>
      </c>
      <c r="M4693" s="4">
        <v>0</v>
      </c>
      <c r="N4693" s="4">
        <v>1</v>
      </c>
      <c r="O4693" s="4">
        <v>1</v>
      </c>
      <c r="P4693" s="4">
        <v>0</v>
      </c>
      <c r="Q4693" s="4">
        <v>1</v>
      </c>
      <c r="R4693" s="4">
        <v>1</v>
      </c>
      <c r="S4693" s="4">
        <v>94.7</v>
      </c>
      <c r="T4693" s="4">
        <v>1914.9</v>
      </c>
      <c r="U4693" s="4">
        <f t="shared" si="365"/>
        <v>0.47326874721700996</v>
      </c>
      <c r="V4693" s="4">
        <f t="shared" si="366"/>
        <v>1.605232726840423</v>
      </c>
      <c r="W4693" s="4">
        <f t="shared" si="367"/>
        <v>0.61615713264404559</v>
      </c>
      <c r="X4693" s="4">
        <f t="shared" si="368"/>
        <v>0.61615713264404559</v>
      </c>
      <c r="Y4693" s="4">
        <f t="shared" si="369"/>
        <v>-0.21030851975446241</v>
      </c>
      <c r="Z4693" s="4">
        <f>IF(W4693&gt;$V$2,1,0)</f>
        <v>1</v>
      </c>
    </row>
    <row r="4694" spans="1:26" x14ac:dyDescent="0.3">
      <c r="A4694" s="4">
        <v>0</v>
      </c>
      <c r="B4694" s="4">
        <v>0</v>
      </c>
      <c r="C4694" s="4">
        <v>1</v>
      </c>
      <c r="D4694" s="4">
        <v>1</v>
      </c>
      <c r="E4694" s="4">
        <v>0</v>
      </c>
      <c r="F4694" s="4">
        <v>70</v>
      </c>
      <c r="G4694" s="4">
        <v>1</v>
      </c>
      <c r="H4694" s="4">
        <v>1</v>
      </c>
      <c r="I4694" s="4">
        <v>2</v>
      </c>
      <c r="J4694" s="4">
        <v>1</v>
      </c>
      <c r="K4694" s="4">
        <v>0</v>
      </c>
      <c r="L4694" s="4">
        <v>0</v>
      </c>
      <c r="M4694" s="4">
        <v>0</v>
      </c>
      <c r="N4694" s="4">
        <v>0</v>
      </c>
      <c r="O4694" s="4">
        <v>1</v>
      </c>
      <c r="P4694" s="4">
        <v>0</v>
      </c>
      <c r="Q4694" s="4">
        <v>1</v>
      </c>
      <c r="R4694" s="4">
        <v>2</v>
      </c>
      <c r="S4694" s="4">
        <v>90.85</v>
      </c>
      <c r="T4694" s="4">
        <v>6470.1</v>
      </c>
      <c r="U4694" s="4">
        <f t="shared" si="365"/>
        <v>-1.1711383545589893</v>
      </c>
      <c r="V4694" s="4">
        <f t="shared" si="366"/>
        <v>0.31001383466132332</v>
      </c>
      <c r="W4694" s="4">
        <f t="shared" si="367"/>
        <v>0.2366492829760618</v>
      </c>
      <c r="X4694" s="4">
        <f t="shared" si="368"/>
        <v>0.7633507170239382</v>
      </c>
      <c r="Y4694" s="4">
        <f t="shared" si="369"/>
        <v>-0.11727588213312731</v>
      </c>
      <c r="Z4694" s="4">
        <f>IF(W4694&gt;$V$2,1,0)</f>
        <v>0</v>
      </c>
    </row>
    <row r="4695" spans="1:26" x14ac:dyDescent="0.3">
      <c r="A4695" s="4">
        <v>0</v>
      </c>
      <c r="B4695" s="4">
        <v>0</v>
      </c>
      <c r="C4695" s="4">
        <v>0</v>
      </c>
      <c r="D4695" s="4">
        <v>0</v>
      </c>
      <c r="E4695" s="4">
        <v>0</v>
      </c>
      <c r="F4695" s="4">
        <v>2</v>
      </c>
      <c r="G4695" s="4">
        <v>1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2</v>
      </c>
      <c r="S4695" s="4">
        <v>19.899999999999999</v>
      </c>
      <c r="T4695" s="4">
        <v>57.4</v>
      </c>
      <c r="U4695" s="4">
        <f t="shared" si="365"/>
        <v>-1.4120441543342022</v>
      </c>
      <c r="V4695" s="4">
        <f t="shared" si="366"/>
        <v>0.24364472634015241</v>
      </c>
      <c r="W4695" s="4">
        <f t="shared" si="367"/>
        <v>0.19591183975600482</v>
      </c>
      <c r="X4695" s="4">
        <f t="shared" si="368"/>
        <v>0.80408816024399521</v>
      </c>
      <c r="Y4695" s="4">
        <f t="shared" si="369"/>
        <v>-9.4696332584270057E-2</v>
      </c>
      <c r="Z4695" s="4">
        <f>IF(W4695&gt;$V$2,1,0)</f>
        <v>0</v>
      </c>
    </row>
    <row r="4696" spans="1:26" x14ac:dyDescent="0.3">
      <c r="A4696" s="4">
        <v>0</v>
      </c>
      <c r="B4696" s="4">
        <v>1</v>
      </c>
      <c r="C4696" s="4">
        <v>0</v>
      </c>
      <c r="D4696" s="4">
        <v>1</v>
      </c>
      <c r="E4696" s="4">
        <v>0</v>
      </c>
      <c r="F4696" s="4">
        <v>31</v>
      </c>
      <c r="G4696" s="4">
        <v>1</v>
      </c>
      <c r="H4696" s="4">
        <v>0</v>
      </c>
      <c r="I4696" s="4">
        <v>1</v>
      </c>
      <c r="J4696" s="4">
        <v>0</v>
      </c>
      <c r="K4696" s="4">
        <v>0</v>
      </c>
      <c r="L4696" s="4">
        <v>1</v>
      </c>
      <c r="M4696" s="4">
        <v>1</v>
      </c>
      <c r="N4696" s="4">
        <v>0</v>
      </c>
      <c r="O4696" s="4">
        <v>1</v>
      </c>
      <c r="P4696" s="4">
        <v>0</v>
      </c>
      <c r="Q4696" s="4">
        <v>1</v>
      </c>
      <c r="R4696" s="4">
        <v>1</v>
      </c>
      <c r="S4696" s="4">
        <v>66.400000000000006</v>
      </c>
      <c r="T4696" s="4">
        <v>2019.8</v>
      </c>
      <c r="U4696" s="4">
        <f t="shared" si="365"/>
        <v>-1.7444777543068131</v>
      </c>
      <c r="V4696" s="4">
        <f t="shared" si="366"/>
        <v>0.17473622038066841</v>
      </c>
      <c r="W4696" s="4">
        <f t="shared" si="367"/>
        <v>0.14874506919012498</v>
      </c>
      <c r="X4696" s="4">
        <f t="shared" si="368"/>
        <v>0.85125493080987502</v>
      </c>
      <c r="Y4696" s="4">
        <f t="shared" si="369"/>
        <v>-6.9940359464100529E-2</v>
      </c>
      <c r="Z4696" s="4">
        <f>IF(W4696&gt;$V$2,1,0)</f>
        <v>0</v>
      </c>
    </row>
    <row r="4697" spans="1:26" x14ac:dyDescent="0.3">
      <c r="A4697" s="4">
        <v>1</v>
      </c>
      <c r="B4697" s="4">
        <v>0</v>
      </c>
      <c r="C4697" s="4">
        <v>1</v>
      </c>
      <c r="D4697" s="4">
        <v>1</v>
      </c>
      <c r="E4697" s="4">
        <v>0</v>
      </c>
      <c r="F4697" s="4">
        <v>56</v>
      </c>
      <c r="G4697" s="4">
        <v>1</v>
      </c>
      <c r="H4697" s="4">
        <v>1</v>
      </c>
      <c r="I4697" s="4">
        <v>2</v>
      </c>
      <c r="J4697" s="4">
        <v>0</v>
      </c>
      <c r="K4697" s="4">
        <v>0</v>
      </c>
      <c r="L4697" s="4">
        <v>1</v>
      </c>
      <c r="M4697" s="4">
        <v>0</v>
      </c>
      <c r="N4697" s="4">
        <v>1</v>
      </c>
      <c r="O4697" s="4">
        <v>1</v>
      </c>
      <c r="P4697" s="4">
        <v>0</v>
      </c>
      <c r="Q4697" s="4">
        <v>1</v>
      </c>
      <c r="R4697" s="4">
        <v>0</v>
      </c>
      <c r="S4697" s="4">
        <v>100.65</v>
      </c>
      <c r="T4697" s="4">
        <v>5688.05</v>
      </c>
      <c r="U4697" s="4">
        <f t="shared" si="365"/>
        <v>-8.9037416909017231E-2</v>
      </c>
      <c r="V4697" s="4">
        <f t="shared" si="366"/>
        <v>0.91481134352125615</v>
      </c>
      <c r="W4697" s="4">
        <f t="shared" si="367"/>
        <v>0.47775533950982202</v>
      </c>
      <c r="X4697" s="4">
        <f t="shared" si="368"/>
        <v>0.47775533950982202</v>
      </c>
      <c r="Y4697" s="4">
        <f t="shared" si="369"/>
        <v>-0.32079445046511423</v>
      </c>
      <c r="Z4697" s="4">
        <f>IF(W4697&gt;$V$2,1,0)</f>
        <v>1</v>
      </c>
    </row>
    <row r="4698" spans="1:26" x14ac:dyDescent="0.3">
      <c r="A4698" s="4">
        <v>0</v>
      </c>
      <c r="B4698" s="4">
        <v>0</v>
      </c>
      <c r="C4698" s="4">
        <v>0</v>
      </c>
      <c r="D4698" s="4">
        <v>1</v>
      </c>
      <c r="E4698" s="4">
        <v>1</v>
      </c>
      <c r="F4698" s="4">
        <v>16</v>
      </c>
      <c r="G4698" s="4">
        <v>1</v>
      </c>
      <c r="H4698" s="4">
        <v>0</v>
      </c>
      <c r="I4698" s="4">
        <v>2</v>
      </c>
      <c r="J4698" s="4">
        <v>1</v>
      </c>
      <c r="K4698" s="4">
        <v>0</v>
      </c>
      <c r="L4698" s="4">
        <v>1</v>
      </c>
      <c r="M4698" s="4">
        <v>0</v>
      </c>
      <c r="N4698" s="4">
        <v>1</v>
      </c>
      <c r="O4698" s="4">
        <v>1</v>
      </c>
      <c r="P4698" s="4">
        <v>0</v>
      </c>
      <c r="Q4698" s="4">
        <v>0</v>
      </c>
      <c r="R4698" s="4">
        <v>0</v>
      </c>
      <c r="S4698" s="4">
        <v>100.7</v>
      </c>
      <c r="T4698" s="4">
        <v>1522.7</v>
      </c>
      <c r="U4698" s="4">
        <f t="shared" si="365"/>
        <v>-0.44025904426054063</v>
      </c>
      <c r="V4698" s="4">
        <f t="shared" si="366"/>
        <v>0.64386960875150201</v>
      </c>
      <c r="W4698" s="4">
        <f t="shared" si="367"/>
        <v>0.39167924592298575</v>
      </c>
      <c r="X4698" s="4">
        <f t="shared" si="368"/>
        <v>0.60832075407701425</v>
      </c>
      <c r="Y4698" s="4">
        <f t="shared" si="369"/>
        <v>-0.2158673664610159</v>
      </c>
      <c r="Z4698" s="4">
        <f>IF(W4698&gt;$V$2,1,0)</f>
        <v>1</v>
      </c>
    </row>
    <row r="4699" spans="1:26" x14ac:dyDescent="0.3">
      <c r="A4699" s="4">
        <v>0</v>
      </c>
      <c r="B4699" s="4">
        <v>1</v>
      </c>
      <c r="C4699" s="4">
        <v>0</v>
      </c>
      <c r="D4699" s="4">
        <v>0</v>
      </c>
      <c r="E4699" s="4">
        <v>1</v>
      </c>
      <c r="F4699" s="4">
        <v>52</v>
      </c>
      <c r="G4699" s="4">
        <v>1</v>
      </c>
      <c r="H4699" s="4">
        <v>1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2</v>
      </c>
      <c r="Q4699" s="4">
        <v>0</v>
      </c>
      <c r="R4699" s="4">
        <v>1</v>
      </c>
      <c r="S4699" s="4">
        <v>25.6</v>
      </c>
      <c r="T4699" s="4">
        <v>1334.5</v>
      </c>
      <c r="U4699" s="4">
        <f t="shared" si="365"/>
        <v>-5.3596737190512265</v>
      </c>
      <c r="V4699" s="4">
        <f t="shared" si="366"/>
        <v>4.7024401739428588E-3</v>
      </c>
      <c r="W4699" s="4">
        <f t="shared" si="367"/>
        <v>4.6804307284540204E-3</v>
      </c>
      <c r="X4699" s="4">
        <f t="shared" si="368"/>
        <v>0.99531956927154597</v>
      </c>
      <c r="Y4699" s="4">
        <f t="shared" si="369"/>
        <v>-2.0374570547829329E-3</v>
      </c>
      <c r="Z4699" s="4">
        <f>IF(W4699&gt;$V$2,1,0)</f>
        <v>0</v>
      </c>
    </row>
    <row r="4700" spans="1:26" x14ac:dyDescent="0.3">
      <c r="A4700" s="4">
        <v>0</v>
      </c>
      <c r="B4700" s="4">
        <v>1</v>
      </c>
      <c r="C4700" s="4">
        <v>0</v>
      </c>
      <c r="D4700" s="4">
        <v>1</v>
      </c>
      <c r="E4700" s="4">
        <v>1</v>
      </c>
      <c r="F4700" s="4">
        <v>13</v>
      </c>
      <c r="G4700" s="4">
        <v>1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1</v>
      </c>
      <c r="R4700" s="4">
        <v>3</v>
      </c>
      <c r="S4700" s="4">
        <v>19.850000000000001</v>
      </c>
      <c r="T4700" s="4">
        <v>252</v>
      </c>
      <c r="U4700" s="4">
        <f t="shared" si="365"/>
        <v>-1.6867083217726213</v>
      </c>
      <c r="V4700" s="4">
        <f t="shared" si="366"/>
        <v>0.18512790363833614</v>
      </c>
      <c r="W4700" s="4">
        <f t="shared" si="367"/>
        <v>0.15620921849025282</v>
      </c>
      <c r="X4700" s="4">
        <f t="shared" si="368"/>
        <v>0.84379078150974718</v>
      </c>
      <c r="Y4700" s="4">
        <f t="shared" si="369"/>
        <v>-7.3765223634533292E-2</v>
      </c>
      <c r="Z4700" s="4">
        <f>IF(W4700&gt;$V$2,1,0)</f>
        <v>0</v>
      </c>
    </row>
    <row r="4701" spans="1:26" x14ac:dyDescent="0.3">
      <c r="A4701" s="4">
        <v>0</v>
      </c>
      <c r="B4701" s="4">
        <v>0</v>
      </c>
      <c r="C4701" s="4">
        <v>0</v>
      </c>
      <c r="D4701" s="4">
        <v>0</v>
      </c>
      <c r="E4701" s="4">
        <v>0</v>
      </c>
      <c r="F4701" s="4">
        <v>35</v>
      </c>
      <c r="G4701" s="4">
        <v>1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1</v>
      </c>
      <c r="Q4701" s="4">
        <v>0</v>
      </c>
      <c r="R4701" s="4">
        <v>3</v>
      </c>
      <c r="S4701" s="4">
        <v>20.75</v>
      </c>
      <c r="T4701" s="4">
        <v>700.45</v>
      </c>
      <c r="U4701" s="4">
        <f t="shared" si="365"/>
        <v>-3.765402096860861</v>
      </c>
      <c r="V4701" s="4">
        <f t="shared" si="366"/>
        <v>2.315829848379217E-2</v>
      </c>
      <c r="W4701" s="4">
        <f t="shared" si="367"/>
        <v>2.2634130532988118E-2</v>
      </c>
      <c r="X4701" s="4">
        <f t="shared" si="368"/>
        <v>0.97736586946701187</v>
      </c>
      <c r="Y4701" s="4">
        <f t="shared" si="369"/>
        <v>-9.9428310137498685E-3</v>
      </c>
      <c r="Z4701" s="4">
        <f>IF(W4701&gt;$V$2,1,0)</f>
        <v>0</v>
      </c>
    </row>
    <row r="4702" spans="1:26" x14ac:dyDescent="0.3">
      <c r="A4702" s="4">
        <v>0</v>
      </c>
      <c r="B4702" s="4">
        <v>0</v>
      </c>
      <c r="C4702" s="4">
        <v>0</v>
      </c>
      <c r="D4702" s="4">
        <v>0</v>
      </c>
      <c r="E4702" s="4">
        <v>0</v>
      </c>
      <c r="F4702" s="4">
        <v>59</v>
      </c>
      <c r="G4702" s="4">
        <v>1</v>
      </c>
      <c r="H4702" s="4">
        <v>0</v>
      </c>
      <c r="I4702" s="4">
        <v>2</v>
      </c>
      <c r="J4702" s="4">
        <v>0</v>
      </c>
      <c r="K4702" s="4">
        <v>0</v>
      </c>
      <c r="L4702" s="4">
        <v>1</v>
      </c>
      <c r="M4702" s="4">
        <v>0</v>
      </c>
      <c r="N4702" s="4">
        <v>1</v>
      </c>
      <c r="O4702" s="4">
        <v>1</v>
      </c>
      <c r="P4702" s="4">
        <v>2</v>
      </c>
      <c r="Q4702" s="4">
        <v>0</v>
      </c>
      <c r="R4702" s="4">
        <v>2</v>
      </c>
      <c r="S4702" s="4">
        <v>95.8</v>
      </c>
      <c r="T4702" s="4">
        <v>5655.45</v>
      </c>
      <c r="U4702" s="4">
        <f t="shared" si="365"/>
        <v>-2.3944740281581391</v>
      </c>
      <c r="V4702" s="4">
        <f t="shared" si="366"/>
        <v>9.1220645797965239E-2</v>
      </c>
      <c r="W4702" s="4">
        <f t="shared" si="367"/>
        <v>8.3595051238477353E-2</v>
      </c>
      <c r="X4702" s="4">
        <f t="shared" si="368"/>
        <v>0.91640494876152268</v>
      </c>
      <c r="Y4702" s="4">
        <f t="shared" si="369"/>
        <v>-3.7912574203265971E-2</v>
      </c>
      <c r="Z4702" s="4">
        <f>IF(W4702&gt;$V$2,1,0)</f>
        <v>0</v>
      </c>
    </row>
    <row r="4703" spans="1:26" x14ac:dyDescent="0.3">
      <c r="A4703" s="4">
        <v>0</v>
      </c>
      <c r="B4703" s="4">
        <v>1</v>
      </c>
      <c r="C4703" s="4">
        <v>0</v>
      </c>
      <c r="D4703" s="4">
        <v>1</v>
      </c>
      <c r="E4703" s="4">
        <v>0</v>
      </c>
      <c r="F4703" s="4">
        <v>72</v>
      </c>
      <c r="G4703" s="4">
        <v>1</v>
      </c>
      <c r="H4703" s="4">
        <v>0</v>
      </c>
      <c r="I4703" s="4">
        <v>2</v>
      </c>
      <c r="J4703" s="4">
        <v>0</v>
      </c>
      <c r="K4703" s="4">
        <v>0</v>
      </c>
      <c r="L4703" s="4">
        <v>1</v>
      </c>
      <c r="M4703" s="4">
        <v>0</v>
      </c>
      <c r="N4703" s="4">
        <v>1</v>
      </c>
      <c r="O4703" s="4">
        <v>1</v>
      </c>
      <c r="P4703" s="4">
        <v>0</v>
      </c>
      <c r="Q4703" s="4">
        <v>1</v>
      </c>
      <c r="R4703" s="4">
        <v>2</v>
      </c>
      <c r="S4703" s="4">
        <v>94.65</v>
      </c>
      <c r="T4703" s="4">
        <v>6747.35</v>
      </c>
      <c r="U4703" s="4">
        <f t="shared" si="365"/>
        <v>-0.9645987815595195</v>
      </c>
      <c r="V4703" s="4">
        <f t="shared" si="366"/>
        <v>0.38113608789330833</v>
      </c>
      <c r="W4703" s="4">
        <f t="shared" si="367"/>
        <v>0.27595838761600067</v>
      </c>
      <c r="X4703" s="4">
        <f t="shared" si="368"/>
        <v>0.72404161238399933</v>
      </c>
      <c r="Y4703" s="4">
        <f t="shared" si="369"/>
        <v>-0.14023647315448476</v>
      </c>
      <c r="Z4703" s="4">
        <f>IF(W4703&gt;$V$2,1,0)</f>
        <v>1</v>
      </c>
    </row>
    <row r="4704" spans="1:26" x14ac:dyDescent="0.3">
      <c r="A4704" s="4">
        <v>1</v>
      </c>
      <c r="B4704" s="4">
        <v>0</v>
      </c>
      <c r="C4704" s="4">
        <v>1</v>
      </c>
      <c r="D4704" s="4">
        <v>1</v>
      </c>
      <c r="E4704" s="4">
        <v>0</v>
      </c>
      <c r="F4704" s="4">
        <v>66</v>
      </c>
      <c r="G4704" s="4">
        <v>1</v>
      </c>
      <c r="H4704" s="4">
        <v>1</v>
      </c>
      <c r="I4704" s="4">
        <v>1</v>
      </c>
      <c r="J4704" s="4">
        <v>0</v>
      </c>
      <c r="K4704" s="4">
        <v>1</v>
      </c>
      <c r="L4704" s="4">
        <v>1</v>
      </c>
      <c r="M4704" s="4">
        <v>0</v>
      </c>
      <c r="N4704" s="4">
        <v>1</v>
      </c>
      <c r="O4704" s="4">
        <v>1</v>
      </c>
      <c r="P4704" s="4">
        <v>2</v>
      </c>
      <c r="Q4704" s="4">
        <v>1</v>
      </c>
      <c r="R4704" s="4">
        <v>0</v>
      </c>
      <c r="S4704" s="4">
        <v>80.55</v>
      </c>
      <c r="T4704" s="4">
        <v>5265.1</v>
      </c>
      <c r="U4704" s="4">
        <f t="shared" si="365"/>
        <v>-3.1522739318203818</v>
      </c>
      <c r="V4704" s="4">
        <f t="shared" si="366"/>
        <v>4.2754794757416913E-2</v>
      </c>
      <c r="W4704" s="4">
        <f t="shared" si="367"/>
        <v>4.1001772394020253E-2</v>
      </c>
      <c r="X4704" s="4">
        <f t="shared" si="368"/>
        <v>4.1001772394020253E-2</v>
      </c>
      <c r="Y4704" s="4">
        <f t="shared" si="369"/>
        <v>-1.3871973695167128</v>
      </c>
      <c r="Z4704" s="4">
        <f>IF(W4704&gt;$V$2,1,0)</f>
        <v>0</v>
      </c>
    </row>
    <row r="4705" spans="1:26" x14ac:dyDescent="0.3">
      <c r="A4705" s="4">
        <v>0</v>
      </c>
      <c r="B4705" s="4">
        <v>0</v>
      </c>
      <c r="C4705" s="4">
        <v>0</v>
      </c>
      <c r="D4705" s="4">
        <v>1</v>
      </c>
      <c r="E4705" s="4">
        <v>0</v>
      </c>
      <c r="F4705" s="4">
        <v>49</v>
      </c>
      <c r="G4705" s="4">
        <v>1</v>
      </c>
      <c r="H4705" s="4">
        <v>1</v>
      </c>
      <c r="I4705" s="4">
        <v>2</v>
      </c>
      <c r="J4705" s="4">
        <v>1</v>
      </c>
      <c r="K4705" s="4">
        <v>1</v>
      </c>
      <c r="L4705" s="4">
        <v>1</v>
      </c>
      <c r="M4705" s="4">
        <v>1</v>
      </c>
      <c r="N4705" s="4">
        <v>0</v>
      </c>
      <c r="O4705" s="4">
        <v>1</v>
      </c>
      <c r="P4705" s="4">
        <v>2</v>
      </c>
      <c r="Q4705" s="4">
        <v>0</v>
      </c>
      <c r="R4705" s="4">
        <v>1</v>
      </c>
      <c r="S4705" s="4">
        <v>106.65</v>
      </c>
      <c r="T4705" s="4">
        <v>5174.3500000000004</v>
      </c>
      <c r="U4705" s="4">
        <f t="shared" si="365"/>
        <v>-3.1618427374435978</v>
      </c>
      <c r="V4705" s="4">
        <f t="shared" si="366"/>
        <v>4.2347633566772389E-2</v>
      </c>
      <c r="W4705" s="4">
        <f t="shared" si="367"/>
        <v>4.0627169096997442E-2</v>
      </c>
      <c r="X4705" s="4">
        <f t="shared" si="368"/>
        <v>0.95937283090300252</v>
      </c>
      <c r="Y4705" s="4">
        <f t="shared" si="369"/>
        <v>-1.8012584761074316E-2</v>
      </c>
      <c r="Z4705" s="4">
        <f>IF(W4705&gt;$V$2,1,0)</f>
        <v>0</v>
      </c>
    </row>
    <row r="4706" spans="1:26" x14ac:dyDescent="0.3">
      <c r="A4706" s="4">
        <v>0</v>
      </c>
      <c r="B4706" s="4">
        <v>0</v>
      </c>
      <c r="C4706" s="4">
        <v>0</v>
      </c>
      <c r="D4706" s="4">
        <v>0</v>
      </c>
      <c r="E4706" s="4">
        <v>0</v>
      </c>
      <c r="F4706" s="4">
        <v>2</v>
      </c>
      <c r="G4706" s="4">
        <v>1</v>
      </c>
      <c r="H4706" s="4">
        <v>0</v>
      </c>
      <c r="I4706" s="4">
        <v>1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1</v>
      </c>
      <c r="R4706" s="4">
        <v>3</v>
      </c>
      <c r="S4706" s="4">
        <v>45.85</v>
      </c>
      <c r="T4706" s="4">
        <v>105.6</v>
      </c>
      <c r="U4706" s="4">
        <f t="shared" si="365"/>
        <v>-0.11955448752332332</v>
      </c>
      <c r="V4706" s="4">
        <f t="shared" si="366"/>
        <v>0.88731565886919739</v>
      </c>
      <c r="W4706" s="4">
        <f t="shared" si="367"/>
        <v>0.47014692783338674</v>
      </c>
      <c r="X4706" s="4">
        <f t="shared" si="368"/>
        <v>0.52985307216661326</v>
      </c>
      <c r="Y4706" s="4">
        <f t="shared" si="369"/>
        <v>-0.27584454321748242</v>
      </c>
      <c r="Z4706" s="4">
        <f>IF(W4706&gt;$V$2,1,0)</f>
        <v>1</v>
      </c>
    </row>
    <row r="4707" spans="1:26" x14ac:dyDescent="0.3">
      <c r="A4707" s="4">
        <v>0</v>
      </c>
      <c r="B4707" s="4">
        <v>1</v>
      </c>
      <c r="C4707" s="4">
        <v>1</v>
      </c>
      <c r="D4707" s="4">
        <v>0</v>
      </c>
      <c r="E4707" s="4">
        <v>0</v>
      </c>
      <c r="F4707" s="4">
        <v>21</v>
      </c>
      <c r="G4707" s="4">
        <v>1</v>
      </c>
      <c r="H4707" s="4">
        <v>1</v>
      </c>
      <c r="I4707" s="4">
        <v>2</v>
      </c>
      <c r="J4707" s="4">
        <v>0</v>
      </c>
      <c r="K4707" s="4">
        <v>1</v>
      </c>
      <c r="L4707" s="4">
        <v>1</v>
      </c>
      <c r="M4707" s="4">
        <v>0</v>
      </c>
      <c r="N4707" s="4">
        <v>1</v>
      </c>
      <c r="O4707" s="4">
        <v>1</v>
      </c>
      <c r="P4707" s="4">
        <v>0</v>
      </c>
      <c r="Q4707" s="4">
        <v>1</v>
      </c>
      <c r="R4707" s="4">
        <v>2</v>
      </c>
      <c r="S4707" s="4">
        <v>104.35</v>
      </c>
      <c r="T4707" s="4">
        <v>2271.85</v>
      </c>
      <c r="U4707" s="4">
        <f t="shared" si="365"/>
        <v>0.92398259696654395</v>
      </c>
      <c r="V4707" s="4">
        <f t="shared" si="366"/>
        <v>2.5193038087017374</v>
      </c>
      <c r="W4707" s="4">
        <f t="shared" si="367"/>
        <v>0.71585289183405354</v>
      </c>
      <c r="X4707" s="4">
        <f t="shared" si="368"/>
        <v>0.28414710816594646</v>
      </c>
      <c r="Y4707" s="4">
        <f t="shared" si="369"/>
        <v>-0.5464567595170613</v>
      </c>
      <c r="Z4707" s="4">
        <f>IF(W4707&gt;$V$2,1,0)</f>
        <v>1</v>
      </c>
    </row>
    <row r="4708" spans="1:26" x14ac:dyDescent="0.3">
      <c r="A4708" s="4">
        <v>0</v>
      </c>
      <c r="B4708" s="4">
        <v>1</v>
      </c>
      <c r="C4708" s="4">
        <v>1</v>
      </c>
      <c r="D4708" s="4">
        <v>0</v>
      </c>
      <c r="E4708" s="4">
        <v>0</v>
      </c>
      <c r="F4708" s="4">
        <v>54</v>
      </c>
      <c r="G4708" s="4">
        <v>0</v>
      </c>
      <c r="H4708" s="4">
        <v>0</v>
      </c>
      <c r="I4708" s="4">
        <v>1</v>
      </c>
      <c r="J4708" s="4">
        <v>0</v>
      </c>
      <c r="K4708" s="4">
        <v>1</v>
      </c>
      <c r="L4708" s="4">
        <v>1</v>
      </c>
      <c r="M4708" s="4">
        <v>0</v>
      </c>
      <c r="N4708" s="4">
        <v>1</v>
      </c>
      <c r="O4708" s="4">
        <v>1</v>
      </c>
      <c r="P4708" s="4">
        <v>1</v>
      </c>
      <c r="Q4708" s="4">
        <v>1</v>
      </c>
      <c r="R4708" s="4">
        <v>2</v>
      </c>
      <c r="S4708" s="4">
        <v>55.45</v>
      </c>
      <c r="T4708" s="4">
        <v>2966.95</v>
      </c>
      <c r="U4708" s="4">
        <f t="shared" si="365"/>
        <v>-1.916917271474603</v>
      </c>
      <c r="V4708" s="4">
        <f t="shared" si="366"/>
        <v>0.14705960892966466</v>
      </c>
      <c r="W4708" s="4">
        <f t="shared" si="367"/>
        <v>0.12820572512956652</v>
      </c>
      <c r="X4708" s="4">
        <f t="shared" si="368"/>
        <v>0.87179427487043348</v>
      </c>
      <c r="Y4708" s="4">
        <f t="shared" si="369"/>
        <v>-5.9585987349010508E-2</v>
      </c>
      <c r="Z4708" s="4">
        <f>IF(W4708&gt;$V$2,1,0)</f>
        <v>0</v>
      </c>
    </row>
    <row r="4709" spans="1:26" x14ac:dyDescent="0.3">
      <c r="A4709" s="4">
        <v>1</v>
      </c>
      <c r="B4709" s="4">
        <v>1</v>
      </c>
      <c r="C4709" s="4">
        <v>1</v>
      </c>
      <c r="D4709" s="4">
        <v>1</v>
      </c>
      <c r="E4709" s="4">
        <v>0</v>
      </c>
      <c r="F4709" s="4">
        <v>24</v>
      </c>
      <c r="G4709" s="4">
        <v>1</v>
      </c>
      <c r="H4709" s="4">
        <v>1</v>
      </c>
      <c r="I4709" s="4">
        <v>2</v>
      </c>
      <c r="J4709" s="4">
        <v>1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1</v>
      </c>
      <c r="R4709" s="4">
        <v>2</v>
      </c>
      <c r="S4709" s="4">
        <v>78.849999999999994</v>
      </c>
      <c r="T4709" s="4">
        <v>1772.25</v>
      </c>
      <c r="U4709" s="4">
        <f t="shared" si="365"/>
        <v>3.3771198828886351E-2</v>
      </c>
      <c r="V4709" s="4">
        <f t="shared" si="366"/>
        <v>1.0343479196366567</v>
      </c>
      <c r="W4709" s="4">
        <f t="shared" si="367"/>
        <v>0.50844199738528284</v>
      </c>
      <c r="X4709" s="4">
        <f t="shared" si="368"/>
        <v>0.50844199738528284</v>
      </c>
      <c r="Y4709" s="4">
        <f t="shared" si="369"/>
        <v>-0.2937585838470218</v>
      </c>
      <c r="Z4709" s="4">
        <f>IF(W4709&gt;$V$2,1,0)</f>
        <v>1</v>
      </c>
    </row>
    <row r="4710" spans="1:26" x14ac:dyDescent="0.3">
      <c r="A4710" s="4">
        <v>0</v>
      </c>
      <c r="B4710" s="4">
        <v>1</v>
      </c>
      <c r="C4710" s="4">
        <v>0</v>
      </c>
      <c r="D4710" s="4">
        <v>0</v>
      </c>
      <c r="E4710" s="4">
        <v>0</v>
      </c>
      <c r="F4710" s="4">
        <v>1</v>
      </c>
      <c r="G4710" s="4">
        <v>1</v>
      </c>
      <c r="H4710" s="4">
        <v>1</v>
      </c>
      <c r="I4710" s="4">
        <v>1</v>
      </c>
      <c r="J4710" s="4">
        <v>1</v>
      </c>
      <c r="K4710" s="4">
        <v>1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2</v>
      </c>
      <c r="S4710" s="4">
        <v>61.15</v>
      </c>
      <c r="T4710" s="4">
        <v>61.15</v>
      </c>
      <c r="U4710" s="4">
        <f t="shared" si="365"/>
        <v>-0.9760683744259866</v>
      </c>
      <c r="V4710" s="4">
        <f t="shared" si="366"/>
        <v>0.37678958609047675</v>
      </c>
      <c r="W4710" s="4">
        <f t="shared" si="367"/>
        <v>0.27367260029937196</v>
      </c>
      <c r="X4710" s="4">
        <f t="shared" si="368"/>
        <v>0.7263273997006281</v>
      </c>
      <c r="Y4710" s="4">
        <f t="shared" si="369"/>
        <v>-0.13886757236849745</v>
      </c>
      <c r="Z4710" s="4">
        <f>IF(W4710&gt;$V$2,1,0)</f>
        <v>1</v>
      </c>
    </row>
    <row r="4711" spans="1:26" x14ac:dyDescent="0.3">
      <c r="A4711" s="4">
        <v>0</v>
      </c>
      <c r="B4711" s="4">
        <v>1</v>
      </c>
      <c r="C4711" s="4">
        <v>0</v>
      </c>
      <c r="D4711" s="4">
        <v>0</v>
      </c>
      <c r="E4711" s="4">
        <v>0</v>
      </c>
      <c r="F4711" s="4">
        <v>6</v>
      </c>
      <c r="G4711" s="4">
        <v>1</v>
      </c>
      <c r="H4711" s="4">
        <v>0</v>
      </c>
      <c r="I4711" s="4">
        <v>2</v>
      </c>
      <c r="J4711" s="4">
        <v>1</v>
      </c>
      <c r="K4711" s="4">
        <v>1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1</v>
      </c>
      <c r="R4711" s="4">
        <v>2</v>
      </c>
      <c r="S4711" s="4">
        <v>78.95</v>
      </c>
      <c r="T4711" s="4">
        <v>494.95</v>
      </c>
      <c r="U4711" s="4">
        <f t="shared" si="365"/>
        <v>5.232871113012294E-2</v>
      </c>
      <c r="V4711" s="4">
        <f t="shared" si="366"/>
        <v>1.0537220557595215</v>
      </c>
      <c r="W4711" s="4">
        <f t="shared" si="367"/>
        <v>0.5130791933623301</v>
      </c>
      <c r="X4711" s="4">
        <f t="shared" si="368"/>
        <v>0.4869208066376699</v>
      </c>
      <c r="Y4711" s="4">
        <f t="shared" si="369"/>
        <v>-0.31254166719807586</v>
      </c>
      <c r="Z4711" s="4">
        <f>IF(W4711&gt;$V$2,1,0)</f>
        <v>1</v>
      </c>
    </row>
    <row r="4712" spans="1:26" x14ac:dyDescent="0.3">
      <c r="A4712" s="4">
        <v>1</v>
      </c>
      <c r="B4712" s="4">
        <v>0</v>
      </c>
      <c r="C4712" s="4">
        <v>0</v>
      </c>
      <c r="D4712" s="4">
        <v>0</v>
      </c>
      <c r="E4712" s="4">
        <v>0</v>
      </c>
      <c r="F4712" s="4">
        <v>1</v>
      </c>
      <c r="G4712" s="4">
        <v>1</v>
      </c>
      <c r="H4712" s="4">
        <v>0</v>
      </c>
      <c r="I4712" s="4">
        <v>1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1</v>
      </c>
      <c r="R4712" s="4">
        <v>3</v>
      </c>
      <c r="S4712" s="4">
        <v>44.45</v>
      </c>
      <c r="T4712" s="4">
        <v>44.45</v>
      </c>
      <c r="U4712" s="4">
        <f t="shared" si="365"/>
        <v>1.5188564120316883E-2</v>
      </c>
      <c r="V4712" s="4">
        <f t="shared" si="366"/>
        <v>1.0153044965658018</v>
      </c>
      <c r="W4712" s="4">
        <f t="shared" si="367"/>
        <v>0.5037970680341064</v>
      </c>
      <c r="X4712" s="4">
        <f t="shared" si="368"/>
        <v>0.5037970680341064</v>
      </c>
      <c r="Y4712" s="4">
        <f t="shared" si="369"/>
        <v>-0.29774436430974766</v>
      </c>
      <c r="Z4712" s="4">
        <f>IF(W4712&gt;$V$2,1,0)</f>
        <v>1</v>
      </c>
    </row>
    <row r="4713" spans="1:26" x14ac:dyDescent="0.3">
      <c r="A4713" s="4">
        <v>0</v>
      </c>
      <c r="B4713" s="4">
        <v>1</v>
      </c>
      <c r="C4713" s="4">
        <v>0</v>
      </c>
      <c r="D4713" s="4">
        <v>0</v>
      </c>
      <c r="E4713" s="4">
        <v>1</v>
      </c>
      <c r="F4713" s="4">
        <v>49</v>
      </c>
      <c r="G4713" s="4">
        <v>1</v>
      </c>
      <c r="H4713" s="4">
        <v>1</v>
      </c>
      <c r="I4713" s="4">
        <v>2</v>
      </c>
      <c r="J4713" s="4">
        <v>1</v>
      </c>
      <c r="K4713" s="4">
        <v>1</v>
      </c>
      <c r="L4713" s="4">
        <v>1</v>
      </c>
      <c r="M4713" s="4">
        <v>0</v>
      </c>
      <c r="N4713" s="4">
        <v>1</v>
      </c>
      <c r="O4713" s="4">
        <v>1</v>
      </c>
      <c r="P4713" s="4">
        <v>1</v>
      </c>
      <c r="Q4713" s="4">
        <v>1</v>
      </c>
      <c r="R4713" s="4">
        <v>1</v>
      </c>
      <c r="S4713" s="4">
        <v>109.2</v>
      </c>
      <c r="T4713" s="4">
        <v>5290.45</v>
      </c>
      <c r="U4713" s="4">
        <f t="shared" si="365"/>
        <v>-1.3977451900160331</v>
      </c>
      <c r="V4713" s="4">
        <f t="shared" si="366"/>
        <v>0.24715362057954571</v>
      </c>
      <c r="W4713" s="4">
        <f t="shared" si="367"/>
        <v>0.19817415954314813</v>
      </c>
      <c r="X4713" s="4">
        <f t="shared" si="368"/>
        <v>0.8018258404568519</v>
      </c>
      <c r="Y4713" s="4">
        <f t="shared" si="369"/>
        <v>-9.5919951843308399E-2</v>
      </c>
      <c r="Z4713" s="4">
        <f>IF(W4713&gt;$V$2,1,0)</f>
        <v>0</v>
      </c>
    </row>
    <row r="4714" spans="1:26" x14ac:dyDescent="0.3">
      <c r="A4714" s="4">
        <v>0</v>
      </c>
      <c r="B4714" s="4">
        <v>0</v>
      </c>
      <c r="C4714" s="4">
        <v>0</v>
      </c>
      <c r="D4714" s="4">
        <v>1</v>
      </c>
      <c r="E4714" s="4">
        <v>1</v>
      </c>
      <c r="F4714" s="4">
        <v>56</v>
      </c>
      <c r="G4714" s="4">
        <v>1</v>
      </c>
      <c r="H4714" s="4">
        <v>0</v>
      </c>
      <c r="I4714" s="4">
        <v>1</v>
      </c>
      <c r="J4714" s="4">
        <v>1</v>
      </c>
      <c r="K4714" s="4">
        <v>1</v>
      </c>
      <c r="L4714" s="4">
        <v>1</v>
      </c>
      <c r="M4714" s="4">
        <v>0</v>
      </c>
      <c r="N4714" s="4">
        <v>0</v>
      </c>
      <c r="O4714" s="4">
        <v>0</v>
      </c>
      <c r="P4714" s="4">
        <v>2</v>
      </c>
      <c r="Q4714" s="4">
        <v>1</v>
      </c>
      <c r="R4714" s="4">
        <v>1</v>
      </c>
      <c r="S4714" s="4">
        <v>61.3</v>
      </c>
      <c r="T4714" s="4">
        <v>3346.8</v>
      </c>
      <c r="U4714" s="4">
        <f t="shared" si="365"/>
        <v>-4.6095902840837004</v>
      </c>
      <c r="V4714" s="4">
        <f t="shared" si="366"/>
        <v>9.9558965616109579E-3</v>
      </c>
      <c r="W4714" s="4">
        <f t="shared" si="367"/>
        <v>9.8577537846016357E-3</v>
      </c>
      <c r="X4714" s="4">
        <f t="shared" si="368"/>
        <v>0.99014224621539837</v>
      </c>
      <c r="Y4714" s="4">
        <f t="shared" si="369"/>
        <v>-4.3024091310271892E-3</v>
      </c>
      <c r="Z4714" s="4">
        <f>IF(W4714&gt;$V$2,1,0)</f>
        <v>0</v>
      </c>
    </row>
    <row r="4715" spans="1:26" x14ac:dyDescent="0.3">
      <c r="A4715" s="4">
        <v>0</v>
      </c>
      <c r="B4715" s="4">
        <v>0</v>
      </c>
      <c r="C4715" s="4">
        <v>1</v>
      </c>
      <c r="D4715" s="4">
        <v>0</v>
      </c>
      <c r="E4715" s="4">
        <v>0</v>
      </c>
      <c r="F4715" s="4">
        <v>56</v>
      </c>
      <c r="G4715" s="4">
        <v>1</v>
      </c>
      <c r="H4715" s="4">
        <v>1</v>
      </c>
      <c r="I4715" s="4">
        <v>2</v>
      </c>
      <c r="J4715" s="4">
        <v>1</v>
      </c>
      <c r="K4715" s="4">
        <v>1</v>
      </c>
      <c r="L4715" s="4">
        <v>0</v>
      </c>
      <c r="M4715" s="4">
        <v>0</v>
      </c>
      <c r="N4715" s="4">
        <v>0</v>
      </c>
      <c r="O4715" s="4">
        <v>1</v>
      </c>
      <c r="P4715" s="4">
        <v>0</v>
      </c>
      <c r="Q4715" s="4">
        <v>1</v>
      </c>
      <c r="R4715" s="4">
        <v>2</v>
      </c>
      <c r="S4715" s="4">
        <v>96.85</v>
      </c>
      <c r="T4715" s="4">
        <v>5219.6499999999996</v>
      </c>
      <c r="U4715" s="4">
        <f t="shared" si="365"/>
        <v>-1.0059748725814099</v>
      </c>
      <c r="V4715" s="4">
        <f t="shared" si="366"/>
        <v>0.36568796180958191</v>
      </c>
      <c r="W4715" s="4">
        <f t="shared" si="367"/>
        <v>0.26776831314016508</v>
      </c>
      <c r="X4715" s="4">
        <f t="shared" si="368"/>
        <v>0.73223168685983486</v>
      </c>
      <c r="Y4715" s="4">
        <f t="shared" si="369"/>
        <v>-0.13535148123076157</v>
      </c>
      <c r="Z4715" s="4">
        <f>IF(W4715&gt;$V$2,1,0)</f>
        <v>1</v>
      </c>
    </row>
    <row r="4716" spans="1:26" x14ac:dyDescent="0.3">
      <c r="A4716" s="4">
        <v>0</v>
      </c>
      <c r="B4716" s="4">
        <v>0</v>
      </c>
      <c r="C4716" s="4">
        <v>0</v>
      </c>
      <c r="D4716" s="4">
        <v>1</v>
      </c>
      <c r="E4716" s="4">
        <v>1</v>
      </c>
      <c r="F4716" s="4">
        <v>6</v>
      </c>
      <c r="G4716" s="4">
        <v>0</v>
      </c>
      <c r="H4716" s="4">
        <v>0</v>
      </c>
      <c r="I4716" s="4">
        <v>1</v>
      </c>
      <c r="J4716" s="4">
        <v>0</v>
      </c>
      <c r="K4716" s="4">
        <v>1</v>
      </c>
      <c r="L4716" s="4">
        <v>1</v>
      </c>
      <c r="M4716" s="4">
        <v>1</v>
      </c>
      <c r="N4716" s="4">
        <v>0</v>
      </c>
      <c r="O4716" s="4">
        <v>0</v>
      </c>
      <c r="P4716" s="4">
        <v>2</v>
      </c>
      <c r="Q4716" s="4">
        <v>0</v>
      </c>
      <c r="R4716" s="4">
        <v>3</v>
      </c>
      <c r="S4716" s="4">
        <v>40.549999999999997</v>
      </c>
      <c r="T4716" s="4">
        <v>217.5</v>
      </c>
      <c r="U4716" s="4">
        <f t="shared" si="365"/>
        <v>-2.2797805475184094</v>
      </c>
      <c r="V4716" s="4">
        <f t="shared" si="366"/>
        <v>0.10230665570168147</v>
      </c>
      <c r="W4716" s="4">
        <f t="shared" si="367"/>
        <v>9.2811428809306623E-2</v>
      </c>
      <c r="X4716" s="4">
        <f t="shared" si="368"/>
        <v>0.9071885711906934</v>
      </c>
      <c r="Y4716" s="4">
        <f t="shared" si="369"/>
        <v>-4.2302429681417168E-2</v>
      </c>
      <c r="Z4716" s="4">
        <f>IF(W4716&gt;$V$2,1,0)</f>
        <v>0</v>
      </c>
    </row>
    <row r="4717" spans="1:26" x14ac:dyDescent="0.3">
      <c r="A4717" s="4">
        <v>0</v>
      </c>
      <c r="B4717" s="4">
        <v>1</v>
      </c>
      <c r="C4717" s="4">
        <v>0</v>
      </c>
      <c r="D4717" s="4">
        <v>0</v>
      </c>
      <c r="E4717" s="4">
        <v>0</v>
      </c>
      <c r="F4717" s="4">
        <v>32</v>
      </c>
      <c r="G4717" s="4">
        <v>1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1</v>
      </c>
      <c r="Q4717" s="4">
        <v>0</v>
      </c>
      <c r="R4717" s="4">
        <v>3</v>
      </c>
      <c r="S4717" s="4">
        <v>19.8</v>
      </c>
      <c r="T4717" s="4">
        <v>607.70000000000005</v>
      </c>
      <c r="U4717" s="4">
        <f t="shared" si="365"/>
        <v>-3.594457532030582</v>
      </c>
      <c r="V4717" s="4">
        <f t="shared" si="366"/>
        <v>2.7475583758236312E-2</v>
      </c>
      <c r="W4717" s="4">
        <f t="shared" si="367"/>
        <v>2.674086293879396E-2</v>
      </c>
      <c r="X4717" s="4">
        <f t="shared" si="368"/>
        <v>0.97325913706120604</v>
      </c>
      <c r="Y4717" s="4">
        <f t="shared" si="369"/>
        <v>-1.1771510387467349E-2</v>
      </c>
      <c r="Z4717" s="4">
        <f>IF(W4717&gt;$V$2,1,0)</f>
        <v>0</v>
      </c>
    </row>
    <row r="4718" spans="1:26" x14ac:dyDescent="0.3">
      <c r="A4718" s="4">
        <v>0</v>
      </c>
      <c r="B4718" s="4">
        <v>1</v>
      </c>
      <c r="C4718" s="4">
        <v>0</v>
      </c>
      <c r="D4718" s="4">
        <v>1</v>
      </c>
      <c r="E4718" s="4">
        <v>1</v>
      </c>
      <c r="F4718" s="4">
        <v>50</v>
      </c>
      <c r="G4718" s="4">
        <v>1</v>
      </c>
      <c r="H4718" s="4">
        <v>1</v>
      </c>
      <c r="I4718" s="4">
        <v>2</v>
      </c>
      <c r="J4718" s="4">
        <v>1</v>
      </c>
      <c r="K4718" s="4">
        <v>1</v>
      </c>
      <c r="L4718" s="4">
        <v>1</v>
      </c>
      <c r="M4718" s="4">
        <v>0</v>
      </c>
      <c r="N4718" s="4">
        <v>1</v>
      </c>
      <c r="O4718" s="4">
        <v>1</v>
      </c>
      <c r="P4718" s="4">
        <v>1</v>
      </c>
      <c r="Q4718" s="4">
        <v>1</v>
      </c>
      <c r="R4718" s="4">
        <v>2</v>
      </c>
      <c r="S4718" s="4">
        <v>108.25</v>
      </c>
      <c r="T4718" s="4">
        <v>5431.4</v>
      </c>
      <c r="U4718" s="4">
        <f t="shared" si="365"/>
        <v>-1.2366906976607859</v>
      </c>
      <c r="V4718" s="4">
        <f t="shared" si="366"/>
        <v>0.29034346415084378</v>
      </c>
      <c r="W4718" s="4">
        <f t="shared" si="367"/>
        <v>0.2250125429525964</v>
      </c>
      <c r="X4718" s="4">
        <f t="shared" si="368"/>
        <v>0.77498745704740357</v>
      </c>
      <c r="Y4718" s="4">
        <f t="shared" si="369"/>
        <v>-0.11070532637005223</v>
      </c>
      <c r="Z4718" s="4">
        <f>IF(W4718&gt;$V$2,1,0)</f>
        <v>0</v>
      </c>
    </row>
    <row r="4719" spans="1:26" x14ac:dyDescent="0.3">
      <c r="A4719" s="4">
        <v>0</v>
      </c>
      <c r="B4719" s="4">
        <v>1</v>
      </c>
      <c r="C4719" s="4">
        <v>0</v>
      </c>
      <c r="D4719" s="4">
        <v>1</v>
      </c>
      <c r="E4719" s="4">
        <v>1</v>
      </c>
      <c r="F4719" s="4">
        <v>58</v>
      </c>
      <c r="G4719" s="4">
        <v>1</v>
      </c>
      <c r="H4719" s="4">
        <v>1</v>
      </c>
      <c r="I4719" s="4">
        <v>2</v>
      </c>
      <c r="J4719" s="4">
        <v>0</v>
      </c>
      <c r="K4719" s="4">
        <v>0</v>
      </c>
      <c r="L4719" s="4">
        <v>1</v>
      </c>
      <c r="M4719" s="4">
        <v>1</v>
      </c>
      <c r="N4719" s="4">
        <v>1</v>
      </c>
      <c r="O4719" s="4">
        <v>1</v>
      </c>
      <c r="P4719" s="4">
        <v>1</v>
      </c>
      <c r="Q4719" s="4">
        <v>1</v>
      </c>
      <c r="R4719" s="4">
        <v>0</v>
      </c>
      <c r="S4719" s="4">
        <v>105.05</v>
      </c>
      <c r="T4719" s="4">
        <v>6004.85</v>
      </c>
      <c r="U4719" s="4">
        <f t="shared" si="365"/>
        <v>-1.703748080378868</v>
      </c>
      <c r="V4719" s="4">
        <f t="shared" si="366"/>
        <v>0.18200009309784201</v>
      </c>
      <c r="W4719" s="4">
        <f t="shared" si="367"/>
        <v>0.15397637797205879</v>
      </c>
      <c r="X4719" s="4">
        <f t="shared" si="368"/>
        <v>0.84602362202794124</v>
      </c>
      <c r="Y4719" s="4">
        <f t="shared" si="369"/>
        <v>-7.2617510751562656E-2</v>
      </c>
      <c r="Z4719" s="4">
        <f>IF(W4719&gt;$V$2,1,0)</f>
        <v>0</v>
      </c>
    </row>
    <row r="4720" spans="1:26" x14ac:dyDescent="0.3">
      <c r="A4720" s="4">
        <v>0</v>
      </c>
      <c r="B4720" s="4">
        <v>0</v>
      </c>
      <c r="C4720" s="4">
        <v>0</v>
      </c>
      <c r="D4720" s="4">
        <v>1</v>
      </c>
      <c r="E4720" s="4">
        <v>1</v>
      </c>
      <c r="F4720" s="4">
        <v>65</v>
      </c>
      <c r="G4720" s="4">
        <v>1</v>
      </c>
      <c r="H4720" s="4">
        <v>1</v>
      </c>
      <c r="I4720" s="4">
        <v>1</v>
      </c>
      <c r="J4720" s="4">
        <v>1</v>
      </c>
      <c r="K4720" s="4">
        <v>1</v>
      </c>
      <c r="L4720" s="4">
        <v>1</v>
      </c>
      <c r="M4720" s="4">
        <v>1</v>
      </c>
      <c r="N4720" s="4">
        <v>1</v>
      </c>
      <c r="O4720" s="4">
        <v>1</v>
      </c>
      <c r="P4720" s="4">
        <v>2</v>
      </c>
      <c r="Q4720" s="4">
        <v>1</v>
      </c>
      <c r="R4720" s="4">
        <v>3</v>
      </c>
      <c r="S4720" s="4">
        <v>90.45</v>
      </c>
      <c r="T4720" s="4">
        <v>5957.9</v>
      </c>
      <c r="U4720" s="4">
        <f t="shared" si="365"/>
        <v>-4.0440263761150241</v>
      </c>
      <c r="V4720" s="4">
        <f t="shared" si="366"/>
        <v>1.7526760824265176E-2</v>
      </c>
      <c r="W4720" s="4">
        <f t="shared" si="367"/>
        <v>1.722486473974141E-2</v>
      </c>
      <c r="X4720" s="4">
        <f t="shared" si="368"/>
        <v>0.98277513526025861</v>
      </c>
      <c r="Y4720" s="4">
        <f t="shared" si="369"/>
        <v>-7.5458399370400631E-3</v>
      </c>
      <c r="Z4720" s="4">
        <f>IF(W4720&gt;$V$2,1,0)</f>
        <v>0</v>
      </c>
    </row>
    <row r="4721" spans="1:26" x14ac:dyDescent="0.3">
      <c r="A4721" s="4">
        <v>0</v>
      </c>
      <c r="B4721" s="4">
        <v>0</v>
      </c>
      <c r="C4721" s="4">
        <v>0</v>
      </c>
      <c r="D4721" s="4">
        <v>0</v>
      </c>
      <c r="E4721" s="4">
        <v>0</v>
      </c>
      <c r="F4721" s="4">
        <v>64</v>
      </c>
      <c r="G4721" s="4">
        <v>1</v>
      </c>
      <c r="H4721" s="4">
        <v>1</v>
      </c>
      <c r="I4721" s="4">
        <v>1</v>
      </c>
      <c r="J4721" s="4">
        <v>1</v>
      </c>
      <c r="K4721" s="4">
        <v>1</v>
      </c>
      <c r="L4721" s="4">
        <v>1</v>
      </c>
      <c r="M4721" s="4">
        <v>1</v>
      </c>
      <c r="N4721" s="4">
        <v>1</v>
      </c>
      <c r="O4721" s="4">
        <v>1</v>
      </c>
      <c r="P4721" s="4">
        <v>2</v>
      </c>
      <c r="Q4721" s="4">
        <v>1</v>
      </c>
      <c r="R4721" s="4">
        <v>1</v>
      </c>
      <c r="S4721" s="4">
        <v>86.4</v>
      </c>
      <c r="T4721" s="4">
        <v>5442.05</v>
      </c>
      <c r="U4721" s="4">
        <f t="shared" si="365"/>
        <v>-3.8285402565383615</v>
      </c>
      <c r="V4721" s="4">
        <f t="shared" si="366"/>
        <v>2.1741329240555451E-2</v>
      </c>
      <c r="W4721" s="4">
        <f t="shared" si="367"/>
        <v>2.1278701975103075E-2</v>
      </c>
      <c r="X4721" s="4">
        <f t="shared" si="368"/>
        <v>0.97872129802489694</v>
      </c>
      <c r="Y4721" s="4">
        <f t="shared" si="369"/>
        <v>-9.3409608647088069E-3</v>
      </c>
      <c r="Z4721" s="4">
        <f>IF(W4721&gt;$V$2,1,0)</f>
        <v>0</v>
      </c>
    </row>
    <row r="4722" spans="1:26" x14ac:dyDescent="0.3">
      <c r="A4722" s="4">
        <v>0</v>
      </c>
      <c r="B4722" s="4">
        <v>0</v>
      </c>
      <c r="C4722" s="4">
        <v>0</v>
      </c>
      <c r="D4722" s="4">
        <v>1</v>
      </c>
      <c r="E4722" s="4">
        <v>0</v>
      </c>
      <c r="F4722" s="4">
        <v>66</v>
      </c>
      <c r="G4722" s="4">
        <v>1</v>
      </c>
      <c r="H4722" s="4">
        <v>1</v>
      </c>
      <c r="I4722" s="4">
        <v>1</v>
      </c>
      <c r="J4722" s="4">
        <v>1</v>
      </c>
      <c r="K4722" s="4">
        <v>1</v>
      </c>
      <c r="L4722" s="4">
        <v>1</v>
      </c>
      <c r="M4722" s="4">
        <v>0</v>
      </c>
      <c r="N4722" s="4">
        <v>0</v>
      </c>
      <c r="O4722" s="4">
        <v>0</v>
      </c>
      <c r="P4722" s="4">
        <v>2</v>
      </c>
      <c r="Q4722" s="4">
        <v>0</v>
      </c>
      <c r="R4722" s="4">
        <v>0</v>
      </c>
      <c r="S4722" s="4">
        <v>66.900000000000006</v>
      </c>
      <c r="T4722" s="4">
        <v>4370.25</v>
      </c>
      <c r="U4722" s="4">
        <f t="shared" si="365"/>
        <v>-4.9776839697517028</v>
      </c>
      <c r="V4722" s="4">
        <f t="shared" si="366"/>
        <v>6.8900015447717075E-3</v>
      </c>
      <c r="W4722" s="4">
        <f t="shared" si="367"/>
        <v>6.8428542682925243E-3</v>
      </c>
      <c r="X4722" s="4">
        <f t="shared" si="368"/>
        <v>0.99315714573170744</v>
      </c>
      <c r="Y4722" s="4">
        <f t="shared" si="369"/>
        <v>-2.9820283178113101E-3</v>
      </c>
      <c r="Z4722" s="4">
        <f>IF(W4722&gt;$V$2,1,0)</f>
        <v>0</v>
      </c>
    </row>
    <row r="4723" spans="1:26" x14ac:dyDescent="0.3">
      <c r="A4723" s="4">
        <v>0</v>
      </c>
      <c r="B4723" s="4">
        <v>1</v>
      </c>
      <c r="C4723" s="4">
        <v>0</v>
      </c>
      <c r="D4723" s="4">
        <v>1</v>
      </c>
      <c r="E4723" s="4">
        <v>0</v>
      </c>
      <c r="F4723" s="4">
        <v>38</v>
      </c>
      <c r="G4723" s="4">
        <v>1</v>
      </c>
      <c r="H4723" s="4">
        <v>1</v>
      </c>
      <c r="I4723" s="4">
        <v>2</v>
      </c>
      <c r="J4723" s="4">
        <v>1</v>
      </c>
      <c r="K4723" s="4">
        <v>0</v>
      </c>
      <c r="L4723" s="4">
        <v>1</v>
      </c>
      <c r="M4723" s="4">
        <v>1</v>
      </c>
      <c r="N4723" s="4">
        <v>1</v>
      </c>
      <c r="O4723" s="4">
        <v>1</v>
      </c>
      <c r="P4723" s="4">
        <v>1</v>
      </c>
      <c r="Q4723" s="4">
        <v>1</v>
      </c>
      <c r="R4723" s="4">
        <v>2</v>
      </c>
      <c r="S4723" s="4">
        <v>110.7</v>
      </c>
      <c r="T4723" s="4">
        <v>4428.6000000000004</v>
      </c>
      <c r="U4723" s="4">
        <f t="shared" si="365"/>
        <v>-1.1419791836626305</v>
      </c>
      <c r="V4723" s="4">
        <f t="shared" si="366"/>
        <v>0.31918666721269673</v>
      </c>
      <c r="W4723" s="4">
        <f t="shared" si="367"/>
        <v>0.24195716583999799</v>
      </c>
      <c r="X4723" s="4">
        <f t="shared" si="368"/>
        <v>0.75804283416000207</v>
      </c>
      <c r="Y4723" s="4">
        <f t="shared" si="369"/>
        <v>-0.12030625332080498</v>
      </c>
      <c r="Z4723" s="4">
        <f>IF(W4723&gt;$V$2,1,0)</f>
        <v>0</v>
      </c>
    </row>
    <row r="4724" spans="1:26" x14ac:dyDescent="0.3">
      <c r="A4724" s="4">
        <v>0</v>
      </c>
      <c r="B4724" s="4">
        <v>0</v>
      </c>
      <c r="C4724" s="4">
        <v>0</v>
      </c>
      <c r="D4724" s="4">
        <v>1</v>
      </c>
      <c r="E4724" s="4">
        <v>0</v>
      </c>
      <c r="F4724" s="4">
        <v>20</v>
      </c>
      <c r="G4724" s="4">
        <v>1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1</v>
      </c>
      <c r="Q4724" s="4">
        <v>1</v>
      </c>
      <c r="R4724" s="4">
        <v>3</v>
      </c>
      <c r="S4724" s="4">
        <v>20</v>
      </c>
      <c r="T4724" s="4">
        <v>416.45</v>
      </c>
      <c r="U4724" s="4">
        <f t="shared" si="365"/>
        <v>-2.4857428823254262</v>
      </c>
      <c r="V4724" s="4">
        <f t="shared" si="366"/>
        <v>8.3263676417296831E-2</v>
      </c>
      <c r="W4724" s="4">
        <f t="shared" si="367"/>
        <v>7.6863720468018204E-2</v>
      </c>
      <c r="X4724" s="4">
        <f t="shared" si="368"/>
        <v>0.92313627953198174</v>
      </c>
      <c r="Y4724" s="4">
        <f t="shared" si="369"/>
        <v>-3.4734180794406717E-2</v>
      </c>
      <c r="Z4724" s="4">
        <f>IF(W4724&gt;$V$2,1,0)</f>
        <v>0</v>
      </c>
    </row>
    <row r="4725" spans="1:26" x14ac:dyDescent="0.3">
      <c r="A4725" s="4">
        <v>1</v>
      </c>
      <c r="B4725" s="4">
        <v>1</v>
      </c>
      <c r="C4725" s="4">
        <v>0</v>
      </c>
      <c r="D4725" s="4">
        <v>0</v>
      </c>
      <c r="E4725" s="4">
        <v>0</v>
      </c>
      <c r="F4725" s="4">
        <v>36</v>
      </c>
      <c r="G4725" s="4">
        <v>1</v>
      </c>
      <c r="H4725" s="4">
        <v>1</v>
      </c>
      <c r="I4725" s="4">
        <v>2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1</v>
      </c>
      <c r="P4725" s="4">
        <v>0</v>
      </c>
      <c r="Q4725" s="4">
        <v>1</v>
      </c>
      <c r="R4725" s="4">
        <v>2</v>
      </c>
      <c r="S4725" s="4">
        <v>84.9</v>
      </c>
      <c r="T4725" s="4">
        <v>3067.2</v>
      </c>
      <c r="U4725" s="4">
        <f t="shared" si="365"/>
        <v>4.0529379689927536E-2</v>
      </c>
      <c r="V4725" s="4">
        <f t="shared" si="366"/>
        <v>1.0413619041429338</v>
      </c>
      <c r="W4725" s="4">
        <f t="shared" si="367"/>
        <v>0.51013095817527254</v>
      </c>
      <c r="X4725" s="4">
        <f t="shared" si="368"/>
        <v>0.51013095817527254</v>
      </c>
      <c r="Y4725" s="4">
        <f t="shared" si="369"/>
        <v>-0.29231831976087935</v>
      </c>
      <c r="Z4725" s="4">
        <f>IF(W4725&gt;$V$2,1,0)</f>
        <v>1</v>
      </c>
    </row>
    <row r="4726" spans="1:26" x14ac:dyDescent="0.3">
      <c r="A4726" s="4">
        <v>0</v>
      </c>
      <c r="B4726" s="4">
        <v>1</v>
      </c>
      <c r="C4726" s="4">
        <v>1</v>
      </c>
      <c r="D4726" s="4">
        <v>0</v>
      </c>
      <c r="E4726" s="4">
        <v>0</v>
      </c>
      <c r="F4726" s="4">
        <v>64</v>
      </c>
      <c r="G4726" s="4">
        <v>1</v>
      </c>
      <c r="H4726" s="4">
        <v>1</v>
      </c>
      <c r="I4726" s="4">
        <v>2</v>
      </c>
      <c r="J4726" s="4">
        <v>0</v>
      </c>
      <c r="K4726" s="4">
        <v>0</v>
      </c>
      <c r="L4726" s="4">
        <v>1</v>
      </c>
      <c r="M4726" s="4">
        <v>1</v>
      </c>
      <c r="N4726" s="4">
        <v>1</v>
      </c>
      <c r="O4726" s="4">
        <v>1</v>
      </c>
      <c r="P4726" s="4">
        <v>1</v>
      </c>
      <c r="Q4726" s="4">
        <v>0</v>
      </c>
      <c r="R4726" s="4">
        <v>2</v>
      </c>
      <c r="S4726" s="4">
        <v>102.1</v>
      </c>
      <c r="T4726" s="4">
        <v>6688.1</v>
      </c>
      <c r="U4726" s="4">
        <f t="shared" si="365"/>
        <v>-1.5921233501750351</v>
      </c>
      <c r="V4726" s="4">
        <f t="shared" si="366"/>
        <v>0.20349306563677463</v>
      </c>
      <c r="W4726" s="4">
        <f t="shared" si="367"/>
        <v>0.1690853661288903</v>
      </c>
      <c r="X4726" s="4">
        <f t="shared" si="368"/>
        <v>0.83091463387110975</v>
      </c>
      <c r="Y4726" s="4">
        <f t="shared" si="369"/>
        <v>-8.0443592272569045E-2</v>
      </c>
      <c r="Z4726" s="4">
        <f>IF(W4726&gt;$V$2,1,0)</f>
        <v>0</v>
      </c>
    </row>
    <row r="4727" spans="1:26" x14ac:dyDescent="0.3">
      <c r="A4727" s="4">
        <v>1</v>
      </c>
      <c r="B4727" s="4">
        <v>1</v>
      </c>
      <c r="C4727" s="4">
        <v>0</v>
      </c>
      <c r="D4727" s="4">
        <v>0</v>
      </c>
      <c r="E4727" s="4">
        <v>0</v>
      </c>
      <c r="F4727" s="4">
        <v>1</v>
      </c>
      <c r="G4727" s="4">
        <v>1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3</v>
      </c>
      <c r="S4727" s="4">
        <v>20.25</v>
      </c>
      <c r="T4727" s="4">
        <v>20.25</v>
      </c>
      <c r="U4727" s="4">
        <f t="shared" si="365"/>
        <v>-1.3605488787345084</v>
      </c>
      <c r="V4727" s="4">
        <f t="shared" si="366"/>
        <v>0.25651993996585326</v>
      </c>
      <c r="W4727" s="4">
        <f t="shared" si="367"/>
        <v>0.20415110958989185</v>
      </c>
      <c r="X4727" s="4">
        <f t="shared" si="368"/>
        <v>0.20415110958989185</v>
      </c>
      <c r="Y4727" s="4">
        <f t="shared" si="369"/>
        <v>-0.69004825528319502</v>
      </c>
      <c r="Z4727" s="4">
        <f>IF(W4727&gt;$V$2,1,0)</f>
        <v>0</v>
      </c>
    </row>
    <row r="4728" spans="1:26" x14ac:dyDescent="0.3">
      <c r="A4728" s="4">
        <v>0</v>
      </c>
      <c r="B4728" s="4">
        <v>0</v>
      </c>
      <c r="C4728" s="4">
        <v>0</v>
      </c>
      <c r="D4728" s="4">
        <v>0</v>
      </c>
      <c r="E4728" s="4">
        <v>0</v>
      </c>
      <c r="F4728" s="4">
        <v>60</v>
      </c>
      <c r="G4728" s="4">
        <v>1</v>
      </c>
      <c r="H4728" s="4">
        <v>0</v>
      </c>
      <c r="I4728" s="4">
        <v>1</v>
      </c>
      <c r="J4728" s="4">
        <v>0</v>
      </c>
      <c r="K4728" s="4">
        <v>1</v>
      </c>
      <c r="L4728" s="4">
        <v>1</v>
      </c>
      <c r="M4728" s="4">
        <v>1</v>
      </c>
      <c r="N4728" s="4">
        <v>1</v>
      </c>
      <c r="O4728" s="4">
        <v>0</v>
      </c>
      <c r="P4728" s="4">
        <v>1</v>
      </c>
      <c r="Q4728" s="4">
        <v>1</v>
      </c>
      <c r="R4728" s="4">
        <v>1</v>
      </c>
      <c r="S4728" s="4">
        <v>70.150000000000006</v>
      </c>
      <c r="T4728" s="4">
        <v>4224.7</v>
      </c>
      <c r="U4728" s="4">
        <f t="shared" si="365"/>
        <v>-3.5226690422962008</v>
      </c>
      <c r="V4728" s="4">
        <f t="shared" si="366"/>
        <v>2.9520538359781183E-2</v>
      </c>
      <c r="W4728" s="4">
        <f t="shared" si="367"/>
        <v>2.8674064537666168E-2</v>
      </c>
      <c r="X4728" s="4">
        <f t="shared" si="368"/>
        <v>0.97132593546233381</v>
      </c>
      <c r="Y4728" s="4">
        <f t="shared" si="369"/>
        <v>-1.263501497284401E-2</v>
      </c>
      <c r="Z4728" s="4">
        <f>IF(W4728&gt;$V$2,1,0)</f>
        <v>0</v>
      </c>
    </row>
    <row r="4729" spans="1:26" x14ac:dyDescent="0.3">
      <c r="A4729" s="4">
        <v>1</v>
      </c>
      <c r="B4729" s="4">
        <v>1</v>
      </c>
      <c r="C4729" s="4">
        <v>0</v>
      </c>
      <c r="D4729" s="4">
        <v>0</v>
      </c>
      <c r="E4729" s="4">
        <v>0</v>
      </c>
      <c r="F4729" s="4">
        <v>1</v>
      </c>
      <c r="G4729" s="4">
        <v>1</v>
      </c>
      <c r="H4729" s="4">
        <v>0</v>
      </c>
      <c r="I4729" s="4">
        <v>2</v>
      </c>
      <c r="J4729" s="4">
        <v>0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1</v>
      </c>
      <c r="R4729" s="4">
        <v>2</v>
      </c>
      <c r="S4729" s="4">
        <v>74.349999999999994</v>
      </c>
      <c r="T4729" s="4">
        <v>74.349999999999994</v>
      </c>
      <c r="U4729" s="4">
        <f t="shared" si="365"/>
        <v>0.62252499427978203</v>
      </c>
      <c r="V4729" s="4">
        <f t="shared" si="366"/>
        <v>1.8636277553964897</v>
      </c>
      <c r="W4729" s="4">
        <f t="shared" si="367"/>
        <v>0.65079260105804404</v>
      </c>
      <c r="X4729" s="4">
        <f t="shared" si="368"/>
        <v>0.65079260105804404</v>
      </c>
      <c r="Y4729" s="4">
        <f t="shared" si="369"/>
        <v>-0.18655739325504614</v>
      </c>
      <c r="Z4729" s="4">
        <f>IF(W4729&gt;$V$2,1,0)</f>
        <v>1</v>
      </c>
    </row>
    <row r="4730" spans="1:26" x14ac:dyDescent="0.3">
      <c r="A4730" s="4">
        <v>0</v>
      </c>
      <c r="B4730" s="4">
        <v>0</v>
      </c>
      <c r="C4730" s="4">
        <v>0</v>
      </c>
      <c r="D4730" s="4">
        <v>1</v>
      </c>
      <c r="E4730" s="4">
        <v>1</v>
      </c>
      <c r="F4730" s="4">
        <v>50</v>
      </c>
      <c r="G4730" s="4">
        <v>1</v>
      </c>
      <c r="H4730" s="4">
        <v>1</v>
      </c>
      <c r="I4730" s="4">
        <v>1</v>
      </c>
      <c r="J4730" s="4">
        <v>1</v>
      </c>
      <c r="K4730" s="4">
        <v>1</v>
      </c>
      <c r="L4730" s="4">
        <v>1</v>
      </c>
      <c r="M4730" s="4">
        <v>1</v>
      </c>
      <c r="N4730" s="4">
        <v>0</v>
      </c>
      <c r="O4730" s="4">
        <v>1</v>
      </c>
      <c r="P4730" s="4">
        <v>1</v>
      </c>
      <c r="Q4730" s="4">
        <v>1</v>
      </c>
      <c r="R4730" s="4">
        <v>0</v>
      </c>
      <c r="S4730" s="4">
        <v>80.05</v>
      </c>
      <c r="T4730" s="4">
        <v>4042.2</v>
      </c>
      <c r="U4730" s="4">
        <f t="shared" si="365"/>
        <v>-3.453239795398038</v>
      </c>
      <c r="V4730" s="4">
        <f t="shared" si="366"/>
        <v>3.164295343709797E-2</v>
      </c>
      <c r="W4730" s="4">
        <f t="shared" si="367"/>
        <v>3.0672388476724401E-2</v>
      </c>
      <c r="X4730" s="4">
        <f t="shared" si="368"/>
        <v>0.96932761152327562</v>
      </c>
      <c r="Y4730" s="4">
        <f t="shared" si="369"/>
        <v>-1.3529416106804623E-2</v>
      </c>
      <c r="Z4730" s="4">
        <f>IF(W4730&gt;$V$2,1,0)</f>
        <v>0</v>
      </c>
    </row>
    <row r="4731" spans="1:26" x14ac:dyDescent="0.3">
      <c r="A4731" s="4">
        <v>1</v>
      </c>
      <c r="B4731" s="4">
        <v>1</v>
      </c>
      <c r="C4731" s="4">
        <v>0</v>
      </c>
      <c r="D4731" s="4">
        <v>0</v>
      </c>
      <c r="E4731" s="4">
        <v>0</v>
      </c>
      <c r="F4731" s="4">
        <v>1</v>
      </c>
      <c r="G4731" s="4">
        <v>1</v>
      </c>
      <c r="H4731" s="4">
        <v>1</v>
      </c>
      <c r="I4731" s="4">
        <v>1</v>
      </c>
      <c r="J4731" s="4">
        <v>0</v>
      </c>
      <c r="K4731" s="4">
        <v>0</v>
      </c>
      <c r="L4731" s="4">
        <v>1</v>
      </c>
      <c r="M4731" s="4">
        <v>1</v>
      </c>
      <c r="N4731" s="4">
        <v>0</v>
      </c>
      <c r="O4731" s="4">
        <v>0</v>
      </c>
      <c r="P4731" s="4">
        <v>0</v>
      </c>
      <c r="Q4731" s="4">
        <v>0</v>
      </c>
      <c r="R4731" s="4">
        <v>3</v>
      </c>
      <c r="S4731" s="4">
        <v>62.05</v>
      </c>
      <c r="T4731" s="4">
        <v>62.05</v>
      </c>
      <c r="U4731" s="4">
        <f t="shared" si="365"/>
        <v>-0.9388712575416619</v>
      </c>
      <c r="V4731" s="4">
        <f t="shared" si="366"/>
        <v>0.39106900251691101</v>
      </c>
      <c r="W4731" s="4">
        <f t="shared" si="367"/>
        <v>0.28112839967631786</v>
      </c>
      <c r="X4731" s="4">
        <f t="shared" si="368"/>
        <v>0.28112839967631786</v>
      </c>
      <c r="Y4731" s="4">
        <f t="shared" si="369"/>
        <v>-0.55109527961593729</v>
      </c>
      <c r="Z4731" s="4">
        <f>IF(W4731&gt;$V$2,1,0)</f>
        <v>1</v>
      </c>
    </row>
    <row r="4732" spans="1:26" x14ac:dyDescent="0.3">
      <c r="A4732" s="4">
        <v>0</v>
      </c>
      <c r="B4732" s="4">
        <v>0</v>
      </c>
      <c r="C4732" s="4">
        <v>0</v>
      </c>
      <c r="D4732" s="4">
        <v>1</v>
      </c>
      <c r="E4732" s="4">
        <v>0</v>
      </c>
      <c r="F4732" s="4">
        <v>72</v>
      </c>
      <c r="G4732" s="4">
        <v>0</v>
      </c>
      <c r="H4732" s="4">
        <v>0</v>
      </c>
      <c r="I4732" s="4">
        <v>1</v>
      </c>
      <c r="J4732" s="4">
        <v>1</v>
      </c>
      <c r="K4732" s="4">
        <v>1</v>
      </c>
      <c r="L4732" s="4">
        <v>1</v>
      </c>
      <c r="M4732" s="4">
        <v>0</v>
      </c>
      <c r="N4732" s="4">
        <v>0</v>
      </c>
      <c r="O4732" s="4">
        <v>1</v>
      </c>
      <c r="P4732" s="4">
        <v>2</v>
      </c>
      <c r="Q4732" s="4">
        <v>1</v>
      </c>
      <c r="R4732" s="4">
        <v>2</v>
      </c>
      <c r="S4732" s="4">
        <v>49.2</v>
      </c>
      <c r="T4732" s="4">
        <v>3580.95</v>
      </c>
      <c r="U4732" s="4">
        <f t="shared" si="365"/>
        <v>-4.1394680802219801</v>
      </c>
      <c r="V4732" s="4">
        <f t="shared" si="366"/>
        <v>1.5931323437143926E-2</v>
      </c>
      <c r="W4732" s="4">
        <f t="shared" si="367"/>
        <v>1.5681496445295501E-2</v>
      </c>
      <c r="X4732" s="4">
        <f t="shared" si="368"/>
        <v>0.98431850355470452</v>
      </c>
      <c r="Y4732" s="4">
        <f t="shared" si="369"/>
        <v>-6.8643508018672002E-3</v>
      </c>
      <c r="Z4732" s="4">
        <f>IF(W4732&gt;$V$2,1,0)</f>
        <v>0</v>
      </c>
    </row>
    <row r="4733" spans="1:26" x14ac:dyDescent="0.3">
      <c r="A4733" s="4">
        <v>0</v>
      </c>
      <c r="B4733" s="4">
        <v>1</v>
      </c>
      <c r="C4733" s="4">
        <v>0</v>
      </c>
      <c r="D4733" s="4">
        <v>1</v>
      </c>
      <c r="E4733" s="4">
        <v>0</v>
      </c>
      <c r="F4733" s="4">
        <v>60</v>
      </c>
      <c r="G4733" s="4">
        <v>1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2</v>
      </c>
      <c r="Q4733" s="4">
        <v>1</v>
      </c>
      <c r="R4733" s="4">
        <v>0</v>
      </c>
      <c r="S4733" s="4">
        <v>20.5</v>
      </c>
      <c r="T4733" s="4">
        <v>1198.8</v>
      </c>
      <c r="U4733" s="4">
        <f t="shared" si="365"/>
        <v>-5.4728304559065934</v>
      </c>
      <c r="V4733" s="4">
        <f t="shared" si="366"/>
        <v>4.1993293042593511E-3</v>
      </c>
      <c r="W4733" s="4">
        <f t="shared" si="367"/>
        <v>4.1817686804957116E-3</v>
      </c>
      <c r="X4733" s="4">
        <f t="shared" si="368"/>
        <v>0.99581823131950431</v>
      </c>
      <c r="Y4733" s="4">
        <f t="shared" si="369"/>
        <v>-1.8199269770290823E-3</v>
      </c>
      <c r="Z4733" s="4">
        <f>IF(W4733&gt;$V$2,1,0)</f>
        <v>0</v>
      </c>
    </row>
    <row r="4734" spans="1:26" x14ac:dyDescent="0.3">
      <c r="A4734" s="4">
        <v>0</v>
      </c>
      <c r="B4734" s="4">
        <v>1</v>
      </c>
      <c r="C4734" s="4">
        <v>0</v>
      </c>
      <c r="D4734" s="4">
        <v>0</v>
      </c>
      <c r="E4734" s="4">
        <v>0</v>
      </c>
      <c r="F4734" s="4">
        <v>46</v>
      </c>
      <c r="G4734" s="4">
        <v>0</v>
      </c>
      <c r="H4734" s="4">
        <v>0</v>
      </c>
      <c r="I4734" s="4">
        <v>1</v>
      </c>
      <c r="J4734" s="4">
        <v>1</v>
      </c>
      <c r="K4734" s="4">
        <v>0</v>
      </c>
      <c r="L4734" s="4">
        <v>1</v>
      </c>
      <c r="M4734" s="4">
        <v>1</v>
      </c>
      <c r="N4734" s="4">
        <v>0</v>
      </c>
      <c r="O4734" s="4">
        <v>0</v>
      </c>
      <c r="P4734" s="4">
        <v>2</v>
      </c>
      <c r="Q4734" s="4">
        <v>0</v>
      </c>
      <c r="R4734" s="4">
        <v>3</v>
      </c>
      <c r="S4734" s="4">
        <v>38.25</v>
      </c>
      <c r="T4734" s="4">
        <v>1755.35</v>
      </c>
      <c r="U4734" s="4">
        <f t="shared" si="365"/>
        <v>-4.0996195186867146</v>
      </c>
      <c r="V4734" s="4">
        <f t="shared" si="366"/>
        <v>1.6578982194795127E-2</v>
      </c>
      <c r="W4734" s="4">
        <f t="shared" si="367"/>
        <v>1.6308602169800016E-2</v>
      </c>
      <c r="X4734" s="4">
        <f t="shared" si="368"/>
        <v>0.98369139783019999</v>
      </c>
      <c r="Y4734" s="4">
        <f t="shared" si="369"/>
        <v>-7.1411264062465063E-3</v>
      </c>
      <c r="Z4734" s="4">
        <f>IF(W4734&gt;$V$2,1,0)</f>
        <v>0</v>
      </c>
    </row>
    <row r="4735" spans="1:26" x14ac:dyDescent="0.3">
      <c r="A4735" s="4">
        <v>0</v>
      </c>
      <c r="B4735" s="4">
        <v>0</v>
      </c>
      <c r="C4735" s="4">
        <v>0</v>
      </c>
      <c r="D4735" s="4">
        <v>1</v>
      </c>
      <c r="E4735" s="4">
        <v>1</v>
      </c>
      <c r="F4735" s="4">
        <v>69</v>
      </c>
      <c r="G4735" s="4">
        <v>0</v>
      </c>
      <c r="H4735" s="4">
        <v>0</v>
      </c>
      <c r="I4735" s="4">
        <v>1</v>
      </c>
      <c r="J4735" s="4">
        <v>0</v>
      </c>
      <c r="K4735" s="4">
        <v>1</v>
      </c>
      <c r="L4735" s="4">
        <v>1</v>
      </c>
      <c r="M4735" s="4">
        <v>0</v>
      </c>
      <c r="N4735" s="4">
        <v>1</v>
      </c>
      <c r="O4735" s="4">
        <v>1</v>
      </c>
      <c r="P4735" s="4">
        <v>2</v>
      </c>
      <c r="Q4735" s="4">
        <v>1</v>
      </c>
      <c r="R4735" s="4">
        <v>1</v>
      </c>
      <c r="S4735" s="4">
        <v>54.95</v>
      </c>
      <c r="T4735" s="4">
        <v>3772.5</v>
      </c>
      <c r="U4735" s="4">
        <f t="shared" si="365"/>
        <v>-3.5651025845061914</v>
      </c>
      <c r="V4735" s="4">
        <f t="shared" si="366"/>
        <v>2.8294082800791966E-2</v>
      </c>
      <c r="W4735" s="4">
        <f t="shared" si="367"/>
        <v>2.7515555398049764E-2</v>
      </c>
      <c r="X4735" s="4">
        <f t="shared" si="368"/>
        <v>0.97248444460195027</v>
      </c>
      <c r="Y4735" s="4">
        <f t="shared" si="369"/>
        <v>-1.211733671440518E-2</v>
      </c>
      <c r="Z4735" s="4">
        <f>IF(W4735&gt;$V$2,1,0)</f>
        <v>0</v>
      </c>
    </row>
    <row r="4736" spans="1:26" x14ac:dyDescent="0.3">
      <c r="A4736" s="4">
        <v>0</v>
      </c>
      <c r="B4736" s="4">
        <v>1</v>
      </c>
      <c r="C4736" s="4">
        <v>1</v>
      </c>
      <c r="D4736" s="4">
        <v>0</v>
      </c>
      <c r="E4736" s="4">
        <v>0</v>
      </c>
      <c r="F4736" s="4">
        <v>31</v>
      </c>
      <c r="G4736" s="4">
        <v>1</v>
      </c>
      <c r="H4736" s="4">
        <v>1</v>
      </c>
      <c r="I4736" s="4">
        <v>2</v>
      </c>
      <c r="J4736" s="4">
        <v>0</v>
      </c>
      <c r="K4736" s="4">
        <v>0</v>
      </c>
      <c r="L4736" s="4">
        <v>1</v>
      </c>
      <c r="M4736" s="4">
        <v>1</v>
      </c>
      <c r="N4736" s="4">
        <v>1</v>
      </c>
      <c r="O4736" s="4">
        <v>0</v>
      </c>
      <c r="P4736" s="4">
        <v>0</v>
      </c>
      <c r="Q4736" s="4">
        <v>1</v>
      </c>
      <c r="R4736" s="4">
        <v>0</v>
      </c>
      <c r="S4736" s="4">
        <v>96.6</v>
      </c>
      <c r="T4736" s="4">
        <v>2877.95</v>
      </c>
      <c r="U4736" s="4">
        <f t="shared" si="365"/>
        <v>-0.3196654806886029</v>
      </c>
      <c r="V4736" s="4">
        <f t="shared" si="366"/>
        <v>0.7263919885832647</v>
      </c>
      <c r="W4736" s="4">
        <f t="shared" si="367"/>
        <v>0.42075727493346771</v>
      </c>
      <c r="X4736" s="4">
        <f t="shared" si="368"/>
        <v>0.57924272506653229</v>
      </c>
      <c r="Y4736" s="4">
        <f t="shared" si="369"/>
        <v>-0.23713941197614238</v>
      </c>
      <c r="Z4736" s="4">
        <f>IF(W4736&gt;$V$2,1,0)</f>
        <v>1</v>
      </c>
    </row>
    <row r="4737" spans="1:26" x14ac:dyDescent="0.3">
      <c r="A4737" s="4">
        <v>0</v>
      </c>
      <c r="B4737" s="4">
        <v>1</v>
      </c>
      <c r="C4737" s="4">
        <v>0</v>
      </c>
      <c r="D4737" s="4">
        <v>1</v>
      </c>
      <c r="E4737" s="4">
        <v>1</v>
      </c>
      <c r="F4737" s="4">
        <v>19</v>
      </c>
      <c r="G4737" s="4">
        <v>1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1</v>
      </c>
      <c r="Q4737" s="4">
        <v>0</v>
      </c>
      <c r="R4737" s="4">
        <v>3</v>
      </c>
      <c r="S4737" s="4">
        <v>19.899999999999999</v>
      </c>
      <c r="T4737" s="4">
        <v>357.7</v>
      </c>
      <c r="U4737" s="4">
        <f t="shared" si="365"/>
        <v>-3.0939470800566164</v>
      </c>
      <c r="V4737" s="4">
        <f t="shared" si="366"/>
        <v>4.5322708529476008E-2</v>
      </c>
      <c r="W4737" s="4">
        <f t="shared" si="367"/>
        <v>4.3357623592846686E-2</v>
      </c>
      <c r="X4737" s="4">
        <f t="shared" si="368"/>
        <v>0.95664237640715333</v>
      </c>
      <c r="Y4737" s="4">
        <f t="shared" si="369"/>
        <v>-1.9250385086293918E-2</v>
      </c>
      <c r="Z4737" s="4">
        <f>IF(W4737&gt;$V$2,1,0)</f>
        <v>0</v>
      </c>
    </row>
    <row r="4738" spans="1:26" x14ac:dyDescent="0.3">
      <c r="A4738" s="4">
        <v>0</v>
      </c>
      <c r="B4738" s="4">
        <v>0</v>
      </c>
      <c r="C4738" s="4">
        <v>0</v>
      </c>
      <c r="D4738" s="4">
        <v>1</v>
      </c>
      <c r="E4738" s="4">
        <v>1</v>
      </c>
      <c r="F4738" s="4">
        <v>71</v>
      </c>
      <c r="G4738" s="4">
        <v>1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2</v>
      </c>
      <c r="Q4738" s="4">
        <v>0</v>
      </c>
      <c r="R4738" s="4">
        <v>1</v>
      </c>
      <c r="S4738" s="4">
        <v>19.899999999999999</v>
      </c>
      <c r="T4738" s="4">
        <v>1397.3</v>
      </c>
      <c r="U4738" s="4">
        <f t="shared" si="365"/>
        <v>-6.5115532115102566</v>
      </c>
      <c r="V4738" s="4">
        <f t="shared" si="366"/>
        <v>1.4861695937449359E-3</v>
      </c>
      <c r="W4738" s="4">
        <f t="shared" si="367"/>
        <v>1.4839641713153202E-3</v>
      </c>
      <c r="X4738" s="4">
        <f t="shared" si="368"/>
        <v>0.99851603582868464</v>
      </c>
      <c r="Y4738" s="4">
        <f t="shared" si="369"/>
        <v>-6.4495611527335143E-4</v>
      </c>
      <c r="Z4738" s="4">
        <f>IF(W4738&gt;$V$2,1,0)</f>
        <v>0</v>
      </c>
    </row>
    <row r="4739" spans="1:26" x14ac:dyDescent="0.3">
      <c r="A4739" s="4">
        <v>0</v>
      </c>
      <c r="B4739" s="4">
        <v>1</v>
      </c>
      <c r="C4739" s="4">
        <v>0</v>
      </c>
      <c r="D4739" s="4">
        <v>1</v>
      </c>
      <c r="E4739" s="4">
        <v>0</v>
      </c>
      <c r="F4739" s="4">
        <v>12</v>
      </c>
      <c r="G4739" s="4">
        <v>1</v>
      </c>
      <c r="H4739" s="4">
        <v>0</v>
      </c>
      <c r="I4739" s="4">
        <v>2</v>
      </c>
      <c r="J4739" s="4">
        <v>1</v>
      </c>
      <c r="K4739" s="4">
        <v>1</v>
      </c>
      <c r="L4739" s="4">
        <v>1</v>
      </c>
      <c r="M4739" s="4">
        <v>0</v>
      </c>
      <c r="N4739" s="4">
        <v>0</v>
      </c>
      <c r="O4739" s="4">
        <v>0</v>
      </c>
      <c r="P4739" s="4">
        <v>0</v>
      </c>
      <c r="Q4739" s="4">
        <v>1</v>
      </c>
      <c r="R4739" s="4">
        <v>2</v>
      </c>
      <c r="S4739" s="4">
        <v>84.6</v>
      </c>
      <c r="T4739" s="4">
        <v>959.9</v>
      </c>
      <c r="U4739" s="4">
        <f t="shared" si="365"/>
        <v>-0.20560289928214126</v>
      </c>
      <c r="V4739" s="4">
        <f t="shared" si="366"/>
        <v>0.81415631415647804</v>
      </c>
      <c r="W4739" s="4">
        <f t="shared" si="367"/>
        <v>0.44877958299587511</v>
      </c>
      <c r="X4739" s="4">
        <f t="shared" si="368"/>
        <v>0.55122041700412483</v>
      </c>
      <c r="Y4739" s="4">
        <f t="shared" si="369"/>
        <v>-0.25867470469257264</v>
      </c>
      <c r="Z4739" s="4">
        <f>IF(W4739&gt;$V$2,1,0)</f>
        <v>1</v>
      </c>
    </row>
    <row r="4740" spans="1:26" x14ac:dyDescent="0.3">
      <c r="A4740" s="4">
        <v>1</v>
      </c>
      <c r="B4740" s="4">
        <v>1</v>
      </c>
      <c r="C4740" s="4">
        <v>0</v>
      </c>
      <c r="D4740" s="4">
        <v>1</v>
      </c>
      <c r="E4740" s="4">
        <v>1</v>
      </c>
      <c r="F4740" s="4">
        <v>39</v>
      </c>
      <c r="G4740" s="4">
        <v>1</v>
      </c>
      <c r="H4740" s="4">
        <v>0</v>
      </c>
      <c r="I4740" s="4">
        <v>1</v>
      </c>
      <c r="J4740" s="4">
        <v>1</v>
      </c>
      <c r="K4740" s="4">
        <v>0</v>
      </c>
      <c r="L4740" s="4">
        <v>1</v>
      </c>
      <c r="M4740" s="4">
        <v>1</v>
      </c>
      <c r="N4740" s="4">
        <v>1</v>
      </c>
      <c r="O4740" s="4">
        <v>1</v>
      </c>
      <c r="P4740" s="4">
        <v>1</v>
      </c>
      <c r="Q4740" s="4">
        <v>0</v>
      </c>
      <c r="R4740" s="4">
        <v>1</v>
      </c>
      <c r="S4740" s="4">
        <v>80</v>
      </c>
      <c r="T4740" s="4">
        <v>3182.95</v>
      </c>
      <c r="U4740" s="4">
        <f t="shared" si="365"/>
        <v>-3.2690160144197837</v>
      </c>
      <c r="V4740" s="4">
        <f t="shared" si="366"/>
        <v>3.8043843256844498E-2</v>
      </c>
      <c r="W4740" s="4">
        <f t="shared" si="367"/>
        <v>3.664955339215982E-2</v>
      </c>
      <c r="X4740" s="4">
        <f t="shared" si="368"/>
        <v>3.664955339215982E-2</v>
      </c>
      <c r="Y4740" s="4">
        <f t="shared" si="369"/>
        <v>-1.4359313132602978</v>
      </c>
      <c r="Z4740" s="4">
        <f>IF(W4740&gt;$V$2,1,0)</f>
        <v>0</v>
      </c>
    </row>
    <row r="4741" spans="1:26" x14ac:dyDescent="0.3">
      <c r="A4741" s="4">
        <v>0</v>
      </c>
      <c r="B4741" s="4">
        <v>1</v>
      </c>
      <c r="C4741" s="4">
        <v>0</v>
      </c>
      <c r="D4741" s="4">
        <v>0</v>
      </c>
      <c r="E4741" s="4">
        <v>0</v>
      </c>
      <c r="F4741" s="4">
        <v>44</v>
      </c>
      <c r="G4741" s="4">
        <v>1</v>
      </c>
      <c r="H4741" s="4">
        <v>1</v>
      </c>
      <c r="I4741" s="4">
        <v>1</v>
      </c>
      <c r="J4741" s="4">
        <v>0</v>
      </c>
      <c r="K4741" s="4">
        <v>1</v>
      </c>
      <c r="L4741" s="4">
        <v>1</v>
      </c>
      <c r="M4741" s="4">
        <v>1</v>
      </c>
      <c r="N4741" s="4">
        <v>1</v>
      </c>
      <c r="O4741" s="4">
        <v>1</v>
      </c>
      <c r="P4741" s="4">
        <v>1</v>
      </c>
      <c r="Q4741" s="4">
        <v>1</v>
      </c>
      <c r="R4741" s="4">
        <v>0</v>
      </c>
      <c r="S4741" s="4">
        <v>85.25</v>
      </c>
      <c r="T4741" s="4">
        <v>3704.15</v>
      </c>
      <c r="U4741" s="4">
        <f t="shared" si="365"/>
        <v>-2.4266497598905965</v>
      </c>
      <c r="V4741" s="4">
        <f t="shared" si="366"/>
        <v>8.8332271729698791E-2</v>
      </c>
      <c r="W4741" s="4">
        <f t="shared" si="367"/>
        <v>8.1162962841588179E-2</v>
      </c>
      <c r="X4741" s="4">
        <f t="shared" si="368"/>
        <v>0.91883703715841181</v>
      </c>
      <c r="Y4741" s="4">
        <f t="shared" si="369"/>
        <v>-3.6761507263106882E-2</v>
      </c>
      <c r="Z4741" s="4">
        <f>IF(W4741&gt;$V$2,1,0)</f>
        <v>0</v>
      </c>
    </row>
    <row r="4742" spans="1:26" x14ac:dyDescent="0.3">
      <c r="A4742" s="4">
        <v>0</v>
      </c>
      <c r="B4742" s="4">
        <v>0</v>
      </c>
      <c r="C4742" s="4">
        <v>0</v>
      </c>
      <c r="D4742" s="4">
        <v>1</v>
      </c>
      <c r="E4742" s="4">
        <v>1</v>
      </c>
      <c r="F4742" s="4">
        <v>56</v>
      </c>
      <c r="G4742" s="4">
        <v>1</v>
      </c>
      <c r="H4742" s="4">
        <v>1</v>
      </c>
      <c r="I4742" s="4">
        <v>1</v>
      </c>
      <c r="J4742" s="4">
        <v>1</v>
      </c>
      <c r="K4742" s="4">
        <v>1</v>
      </c>
      <c r="L4742" s="4">
        <v>1</v>
      </c>
      <c r="M4742" s="4">
        <v>1</v>
      </c>
      <c r="N4742" s="4">
        <v>1</v>
      </c>
      <c r="O4742" s="4">
        <v>0</v>
      </c>
      <c r="P4742" s="4">
        <v>2</v>
      </c>
      <c r="Q4742" s="4">
        <v>0</v>
      </c>
      <c r="R4742" s="4">
        <v>1</v>
      </c>
      <c r="S4742" s="4">
        <v>81.25</v>
      </c>
      <c r="T4742" s="4">
        <v>4620.3999999999996</v>
      </c>
      <c r="U4742" s="4">
        <f t="shared" si="365"/>
        <v>-4.712024539389672</v>
      </c>
      <c r="V4742" s="4">
        <f t="shared" si="366"/>
        <v>8.9865654972881362E-3</v>
      </c>
      <c r="W4742" s="4">
        <f t="shared" si="367"/>
        <v>8.9065264143125909E-3</v>
      </c>
      <c r="X4742" s="4">
        <f t="shared" si="368"/>
        <v>0.99109347358568745</v>
      </c>
      <c r="Y4742" s="4">
        <f t="shared" si="369"/>
        <v>-3.8853837104113518E-3</v>
      </c>
      <c r="Z4742" s="4">
        <f>IF(W4742&gt;$V$2,1,0)</f>
        <v>0</v>
      </c>
    </row>
    <row r="4743" spans="1:26" x14ac:dyDescent="0.3">
      <c r="A4743" s="4">
        <v>0</v>
      </c>
      <c r="B4743" s="4">
        <v>0</v>
      </c>
      <c r="C4743" s="4">
        <v>0</v>
      </c>
      <c r="D4743" s="4">
        <v>1</v>
      </c>
      <c r="E4743" s="4">
        <v>0</v>
      </c>
      <c r="F4743" s="4">
        <v>72</v>
      </c>
      <c r="G4743" s="4">
        <v>1</v>
      </c>
      <c r="H4743" s="4">
        <v>1</v>
      </c>
      <c r="I4743" s="4">
        <v>2</v>
      </c>
      <c r="J4743" s="4">
        <v>1</v>
      </c>
      <c r="K4743" s="4">
        <v>1</v>
      </c>
      <c r="L4743" s="4">
        <v>1</v>
      </c>
      <c r="M4743" s="4">
        <v>1</v>
      </c>
      <c r="N4743" s="4">
        <v>1</v>
      </c>
      <c r="O4743" s="4">
        <v>1</v>
      </c>
      <c r="P4743" s="4">
        <v>2</v>
      </c>
      <c r="Q4743" s="4">
        <v>1</v>
      </c>
      <c r="R4743" s="4">
        <v>0</v>
      </c>
      <c r="S4743" s="4">
        <v>115.5</v>
      </c>
      <c r="T4743" s="4">
        <v>8312.75</v>
      </c>
      <c r="U4743" s="4">
        <f t="shared" ref="U4743:U4806" si="370">$A$2+SUMPRODUCT($B$2:$T$2,B4743:T4743)</f>
        <v>-2.9369898596467112</v>
      </c>
      <c r="V4743" s="4">
        <f t="shared" ref="V4743:V4806" si="371">EXP(U4743)</f>
        <v>5.3025101748957762E-2</v>
      </c>
      <c r="W4743" s="4">
        <f t="shared" ref="W4743:W4806" si="372">V4743/(1+V4743)</f>
        <v>5.035502160479266E-2</v>
      </c>
      <c r="X4743" s="4">
        <f t="shared" ref="X4743:X4806" si="373">IF(A4743=1,W4743,1-W4743)</f>
        <v>0.94964497839520734</v>
      </c>
      <c r="Y4743" s="4">
        <f t="shared" ref="Y4743:Y4806" si="374">LOG(X4743)</f>
        <v>-2.2438723912099261E-2</v>
      </c>
      <c r="Z4743" s="4">
        <f>IF(W4743&gt;$V$2,1,0)</f>
        <v>0</v>
      </c>
    </row>
    <row r="4744" spans="1:26" x14ac:dyDescent="0.3">
      <c r="A4744" s="4">
        <v>1</v>
      </c>
      <c r="B4744" s="4">
        <v>1</v>
      </c>
      <c r="C4744" s="4">
        <v>0</v>
      </c>
      <c r="D4744" s="4">
        <v>0</v>
      </c>
      <c r="E4744" s="4">
        <v>0</v>
      </c>
      <c r="F4744" s="4">
        <v>5</v>
      </c>
      <c r="G4744" s="4">
        <v>1</v>
      </c>
      <c r="H4744" s="4">
        <v>1</v>
      </c>
      <c r="I4744" s="4">
        <v>2</v>
      </c>
      <c r="J4744" s="4">
        <v>0</v>
      </c>
      <c r="K4744" s="4">
        <v>1</v>
      </c>
      <c r="L4744" s="4">
        <v>1</v>
      </c>
      <c r="M4744" s="4">
        <v>0</v>
      </c>
      <c r="N4744" s="4">
        <v>1</v>
      </c>
      <c r="O4744" s="4">
        <v>1</v>
      </c>
      <c r="P4744" s="4">
        <v>0</v>
      </c>
      <c r="Q4744" s="4">
        <v>0</v>
      </c>
      <c r="R4744" s="4">
        <v>3</v>
      </c>
      <c r="S4744" s="4">
        <v>104.1</v>
      </c>
      <c r="T4744" s="4">
        <v>541.9</v>
      </c>
      <c r="U4744" s="4">
        <f t="shared" si="370"/>
        <v>0.83561961870234847</v>
      </c>
      <c r="V4744" s="4">
        <f t="shared" si="371"/>
        <v>2.3062425967087212</v>
      </c>
      <c r="W4744" s="4">
        <f t="shared" si="372"/>
        <v>0.69754185582283823</v>
      </c>
      <c r="X4744" s="4">
        <f t="shared" si="373"/>
        <v>0.69754185582283823</v>
      </c>
      <c r="Y4744" s="4">
        <f t="shared" si="374"/>
        <v>-0.15642972754180925</v>
      </c>
      <c r="Z4744" s="4">
        <f>IF(W4744&gt;$V$2,1,0)</f>
        <v>1</v>
      </c>
    </row>
    <row r="4745" spans="1:26" x14ac:dyDescent="0.3">
      <c r="A4745" s="4">
        <v>0</v>
      </c>
      <c r="B4745" s="4">
        <v>0</v>
      </c>
      <c r="C4745" s="4">
        <v>0</v>
      </c>
      <c r="D4745" s="4">
        <v>0</v>
      </c>
      <c r="E4745" s="4">
        <v>0</v>
      </c>
      <c r="F4745" s="4">
        <v>11</v>
      </c>
      <c r="G4745" s="4">
        <v>1</v>
      </c>
      <c r="H4745" s="4">
        <v>1</v>
      </c>
      <c r="I4745" s="4">
        <v>2</v>
      </c>
      <c r="J4745" s="4">
        <v>1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1</v>
      </c>
      <c r="R4745" s="4">
        <v>0</v>
      </c>
      <c r="S4745" s="4">
        <v>79</v>
      </c>
      <c r="T4745" s="4">
        <v>929.3</v>
      </c>
      <c r="U4745" s="4">
        <f t="shared" si="370"/>
        <v>0.19254036223989113</v>
      </c>
      <c r="V4745" s="4">
        <f t="shared" si="371"/>
        <v>1.2123254348899803</v>
      </c>
      <c r="W4745" s="4">
        <f t="shared" si="372"/>
        <v>0.54798693527214715</v>
      </c>
      <c r="X4745" s="4">
        <f t="shared" si="373"/>
        <v>0.45201306472785285</v>
      </c>
      <c r="Y4745" s="4">
        <f t="shared" si="374"/>
        <v>-0.34484901240716853</v>
      </c>
      <c r="Z4745" s="4">
        <f>IF(W4745&gt;$V$2,1,0)</f>
        <v>1</v>
      </c>
    </row>
    <row r="4746" spans="1:26" x14ac:dyDescent="0.3">
      <c r="A4746" s="4">
        <v>1</v>
      </c>
      <c r="B4746" s="4">
        <v>1</v>
      </c>
      <c r="C4746" s="4">
        <v>1</v>
      </c>
      <c r="D4746" s="4">
        <v>1</v>
      </c>
      <c r="E4746" s="4">
        <v>0</v>
      </c>
      <c r="F4746" s="4">
        <v>24</v>
      </c>
      <c r="G4746" s="4">
        <v>0</v>
      </c>
      <c r="H4746" s="4">
        <v>0</v>
      </c>
      <c r="I4746" s="4">
        <v>1</v>
      </c>
      <c r="J4746" s="4">
        <v>1</v>
      </c>
      <c r="K4746" s="4">
        <v>0</v>
      </c>
      <c r="L4746" s="4">
        <v>0</v>
      </c>
      <c r="M4746" s="4">
        <v>0</v>
      </c>
      <c r="N4746" s="4">
        <v>0</v>
      </c>
      <c r="O4746" s="4">
        <v>1</v>
      </c>
      <c r="P4746" s="4">
        <v>0</v>
      </c>
      <c r="Q4746" s="4">
        <v>0</v>
      </c>
      <c r="R4746" s="4">
        <v>0</v>
      </c>
      <c r="S4746" s="4">
        <v>39.1</v>
      </c>
      <c r="T4746" s="4">
        <v>971.3</v>
      </c>
      <c r="U4746" s="4">
        <f t="shared" si="370"/>
        <v>-0.95088707111527793</v>
      </c>
      <c r="V4746" s="4">
        <f t="shared" si="371"/>
        <v>0.38639810878083919</v>
      </c>
      <c r="W4746" s="4">
        <f t="shared" si="372"/>
        <v>0.27870645980657544</v>
      </c>
      <c r="X4746" s="4">
        <f t="shared" si="373"/>
        <v>0.27870645980657544</v>
      </c>
      <c r="Y4746" s="4">
        <f t="shared" si="374"/>
        <v>-0.55485296517317795</v>
      </c>
      <c r="Z4746" s="4">
        <f>IF(W4746&gt;$V$2,1,0)</f>
        <v>1</v>
      </c>
    </row>
    <row r="4747" spans="1:26" x14ac:dyDescent="0.3">
      <c r="A4747" s="4">
        <v>0</v>
      </c>
      <c r="B4747" s="4">
        <v>0</v>
      </c>
      <c r="C4747" s="4">
        <v>1</v>
      </c>
      <c r="D4747" s="4">
        <v>1</v>
      </c>
      <c r="E4747" s="4">
        <v>0</v>
      </c>
      <c r="F4747" s="4">
        <v>15</v>
      </c>
      <c r="G4747" s="4">
        <v>1</v>
      </c>
      <c r="H4747" s="4">
        <v>0</v>
      </c>
      <c r="I4747" s="4">
        <v>2</v>
      </c>
      <c r="J4747" s="4">
        <v>0</v>
      </c>
      <c r="K4747" s="4">
        <v>1</v>
      </c>
      <c r="L4747" s="4">
        <v>0</v>
      </c>
      <c r="M4747" s="4">
        <v>0</v>
      </c>
      <c r="N4747" s="4">
        <v>1</v>
      </c>
      <c r="O4747" s="4">
        <v>1</v>
      </c>
      <c r="P4747" s="4">
        <v>0</v>
      </c>
      <c r="Q4747" s="4">
        <v>1</v>
      </c>
      <c r="R4747" s="4">
        <v>2</v>
      </c>
      <c r="S4747" s="4">
        <v>94.65</v>
      </c>
      <c r="T4747" s="4">
        <v>1285.05</v>
      </c>
      <c r="U4747" s="4">
        <f t="shared" si="370"/>
        <v>0.87650826558584416</v>
      </c>
      <c r="V4747" s="4">
        <f t="shared" si="371"/>
        <v>2.4024961649488503</v>
      </c>
      <c r="W4747" s="4">
        <f t="shared" si="372"/>
        <v>0.70609812575202913</v>
      </c>
      <c r="X4747" s="4">
        <f t="shared" si="373"/>
        <v>0.29390187424797087</v>
      </c>
      <c r="Y4747" s="4">
        <f t="shared" si="374"/>
        <v>-0.53179764436986432</v>
      </c>
      <c r="Z4747" s="4">
        <f>IF(W4747&gt;$V$2,1,0)</f>
        <v>1</v>
      </c>
    </row>
    <row r="4748" spans="1:26" x14ac:dyDescent="0.3">
      <c r="A4748" s="4">
        <v>0</v>
      </c>
      <c r="B4748" s="4">
        <v>1</v>
      </c>
      <c r="C4748" s="4">
        <v>0</v>
      </c>
      <c r="D4748" s="4">
        <v>0</v>
      </c>
      <c r="E4748" s="4">
        <v>0</v>
      </c>
      <c r="F4748" s="4">
        <v>72</v>
      </c>
      <c r="G4748" s="4">
        <v>1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2</v>
      </c>
      <c r="Q4748" s="4">
        <v>1</v>
      </c>
      <c r="R4748" s="4">
        <v>3</v>
      </c>
      <c r="S4748" s="4">
        <v>20.8</v>
      </c>
      <c r="T4748" s="4">
        <v>1521.2</v>
      </c>
      <c r="U4748" s="4">
        <f t="shared" si="370"/>
        <v>-5.9305561950840255</v>
      </c>
      <c r="V4748" s="4">
        <f t="shared" si="371"/>
        <v>2.657003765291664E-3</v>
      </c>
      <c r="W4748" s="4">
        <f t="shared" si="372"/>
        <v>2.6499628041431727E-3</v>
      </c>
      <c r="X4748" s="4">
        <f t="shared" si="373"/>
        <v>0.9973500371958568</v>
      </c>
      <c r="Y4748" s="4">
        <f t="shared" si="374"/>
        <v>-1.1523917960513097E-3</v>
      </c>
      <c r="Z4748" s="4">
        <f>IF(W4748&gt;$V$2,1,0)</f>
        <v>0</v>
      </c>
    </row>
    <row r="4749" spans="1:26" x14ac:dyDescent="0.3">
      <c r="A4749" s="4">
        <v>0</v>
      </c>
      <c r="B4749" s="4">
        <v>1</v>
      </c>
      <c r="C4749" s="4">
        <v>0</v>
      </c>
      <c r="D4749" s="4">
        <v>1</v>
      </c>
      <c r="E4749" s="4">
        <v>0</v>
      </c>
      <c r="F4749" s="4">
        <v>56</v>
      </c>
      <c r="G4749" s="4">
        <v>1</v>
      </c>
      <c r="H4749" s="4">
        <v>1</v>
      </c>
      <c r="I4749" s="4">
        <v>1</v>
      </c>
      <c r="J4749" s="4">
        <v>0</v>
      </c>
      <c r="K4749" s="4">
        <v>1</v>
      </c>
      <c r="L4749" s="4">
        <v>1</v>
      </c>
      <c r="M4749" s="4">
        <v>0</v>
      </c>
      <c r="N4749" s="4">
        <v>0</v>
      </c>
      <c r="O4749" s="4">
        <v>0</v>
      </c>
      <c r="P4749" s="4">
        <v>2</v>
      </c>
      <c r="Q4749" s="4">
        <v>0</v>
      </c>
      <c r="R4749" s="4">
        <v>1</v>
      </c>
      <c r="S4749" s="4">
        <v>59.5</v>
      </c>
      <c r="T4749" s="4">
        <v>3389.25</v>
      </c>
      <c r="U4749" s="4">
        <f t="shared" si="370"/>
        <v>-4.0583647855670586</v>
      </c>
      <c r="V4749" s="4">
        <f t="shared" si="371"/>
        <v>1.7277248034235394E-2</v>
      </c>
      <c r="W4749" s="4">
        <f t="shared" si="372"/>
        <v>1.6983814459255404E-2</v>
      </c>
      <c r="X4749" s="4">
        <f t="shared" si="373"/>
        <v>0.98301618554074455</v>
      </c>
      <c r="Y4749" s="4">
        <f t="shared" si="374"/>
        <v>-7.4393313711579884E-3</v>
      </c>
      <c r="Z4749" s="4">
        <f>IF(W4749&gt;$V$2,1,0)</f>
        <v>0</v>
      </c>
    </row>
    <row r="4750" spans="1:26" x14ac:dyDescent="0.3">
      <c r="A4750" s="4">
        <v>0</v>
      </c>
      <c r="B4750" s="4">
        <v>1</v>
      </c>
      <c r="C4750" s="4">
        <v>1</v>
      </c>
      <c r="D4750" s="4">
        <v>0</v>
      </c>
      <c r="E4750" s="4">
        <v>0</v>
      </c>
      <c r="F4750" s="4">
        <v>64</v>
      </c>
      <c r="G4750" s="4">
        <v>1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2</v>
      </c>
      <c r="Q4750" s="4">
        <v>1</v>
      </c>
      <c r="R4750" s="4">
        <v>0</v>
      </c>
      <c r="S4750" s="4">
        <v>20.05</v>
      </c>
      <c r="T4750" s="4">
        <v>1198.05</v>
      </c>
      <c r="U4750" s="4">
        <f t="shared" si="370"/>
        <v>-5.5253397720288779</v>
      </c>
      <c r="V4750" s="4">
        <f t="shared" si="371"/>
        <v>3.9845146354842396E-3</v>
      </c>
      <c r="W4750" s="4">
        <f t="shared" si="372"/>
        <v>3.9687012871218374E-3</v>
      </c>
      <c r="X4750" s="4">
        <f t="shared" si="373"/>
        <v>0.99603129871287821</v>
      </c>
      <c r="Y4750" s="4">
        <f t="shared" si="374"/>
        <v>-1.7270143426422568E-3</v>
      </c>
      <c r="Z4750" s="4">
        <f>IF(W4750&gt;$V$2,1,0)</f>
        <v>0</v>
      </c>
    </row>
    <row r="4751" spans="1:26" x14ac:dyDescent="0.3">
      <c r="A4751" s="4">
        <v>0</v>
      </c>
      <c r="B4751" s="4">
        <v>0</v>
      </c>
      <c r="C4751" s="4">
        <v>0</v>
      </c>
      <c r="D4751" s="4">
        <v>1</v>
      </c>
      <c r="E4751" s="4">
        <v>0</v>
      </c>
      <c r="F4751" s="4">
        <v>34</v>
      </c>
      <c r="G4751" s="4">
        <v>1</v>
      </c>
      <c r="H4751" s="4">
        <v>1</v>
      </c>
      <c r="I4751" s="4">
        <v>2</v>
      </c>
      <c r="J4751" s="4">
        <v>0</v>
      </c>
      <c r="K4751" s="4">
        <v>0</v>
      </c>
      <c r="L4751" s="4">
        <v>1</v>
      </c>
      <c r="M4751" s="4">
        <v>0</v>
      </c>
      <c r="N4751" s="4">
        <v>1</v>
      </c>
      <c r="O4751" s="4">
        <v>1</v>
      </c>
      <c r="P4751" s="4">
        <v>0</v>
      </c>
      <c r="Q4751" s="4">
        <v>1</v>
      </c>
      <c r="R4751" s="4">
        <v>2</v>
      </c>
      <c r="S4751" s="4">
        <v>100.45</v>
      </c>
      <c r="T4751" s="4">
        <v>3414.65</v>
      </c>
      <c r="U4751" s="4">
        <f t="shared" si="370"/>
        <v>0.49008982494935893</v>
      </c>
      <c r="V4751" s="4">
        <f t="shared" si="371"/>
        <v>1.6324628492625606</v>
      </c>
      <c r="W4751" s="4">
        <f t="shared" si="372"/>
        <v>0.62012759257737182</v>
      </c>
      <c r="X4751" s="4">
        <f t="shared" si="373"/>
        <v>0.37987240742262818</v>
      </c>
      <c r="Y4751" s="4">
        <f t="shared" si="374"/>
        <v>-0.42036225090249413</v>
      </c>
      <c r="Z4751" s="4">
        <f>IF(W4751&gt;$V$2,1,0)</f>
        <v>1</v>
      </c>
    </row>
    <row r="4752" spans="1:26" x14ac:dyDescent="0.3">
      <c r="A4752" s="4">
        <v>1</v>
      </c>
      <c r="B4752" s="4">
        <v>1</v>
      </c>
      <c r="C4752" s="4">
        <v>0</v>
      </c>
      <c r="D4752" s="4">
        <v>0</v>
      </c>
      <c r="E4752" s="4">
        <v>0</v>
      </c>
      <c r="F4752" s="4">
        <v>2</v>
      </c>
      <c r="G4752" s="4">
        <v>1</v>
      </c>
      <c r="H4752" s="4">
        <v>1</v>
      </c>
      <c r="I4752" s="4">
        <v>2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1</v>
      </c>
      <c r="R4752" s="4">
        <v>2</v>
      </c>
      <c r="S4752" s="4">
        <v>76.5</v>
      </c>
      <c r="T4752" s="4">
        <v>162.44999999999999</v>
      </c>
      <c r="U4752" s="4">
        <f t="shared" si="370"/>
        <v>0.84689981019491911</v>
      </c>
      <c r="V4752" s="4">
        <f t="shared" si="371"/>
        <v>2.3324047343780934</v>
      </c>
      <c r="W4752" s="4">
        <f t="shared" si="372"/>
        <v>0.69991640280554812</v>
      </c>
      <c r="X4752" s="4">
        <f t="shared" si="373"/>
        <v>0.69991640280554812</v>
      </c>
      <c r="Y4752" s="4">
        <f t="shared" si="374"/>
        <v>-0.1549538285119258</v>
      </c>
      <c r="Z4752" s="4">
        <f>IF(W4752&gt;$V$2,1,0)</f>
        <v>1</v>
      </c>
    </row>
    <row r="4753" spans="1:26" x14ac:dyDescent="0.3">
      <c r="A4753" s="4">
        <v>0</v>
      </c>
      <c r="B4753" s="4">
        <v>1</v>
      </c>
      <c r="C4753" s="4">
        <v>0</v>
      </c>
      <c r="D4753" s="4">
        <v>0</v>
      </c>
      <c r="E4753" s="4">
        <v>0</v>
      </c>
      <c r="F4753" s="4">
        <v>35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1</v>
      </c>
      <c r="Q4753" s="4">
        <v>0</v>
      </c>
      <c r="R4753" s="4">
        <v>0</v>
      </c>
      <c r="S4753" s="4">
        <v>20.6</v>
      </c>
      <c r="T4753" s="4">
        <v>754</v>
      </c>
      <c r="U4753" s="4">
        <f t="shared" si="370"/>
        <v>-3.9764101320460647</v>
      </c>
      <c r="V4753" s="4">
        <f t="shared" si="371"/>
        <v>1.8752838862132148E-2</v>
      </c>
      <c r="W4753" s="4">
        <f t="shared" si="372"/>
        <v>1.8407643293615373E-2</v>
      </c>
      <c r="X4753" s="4">
        <f t="shared" si="373"/>
        <v>0.98159235670638467</v>
      </c>
      <c r="Y4753" s="4">
        <f t="shared" si="374"/>
        <v>-8.0688319570549148E-3</v>
      </c>
      <c r="Z4753" s="4">
        <f>IF(W4753&gt;$V$2,1,0)</f>
        <v>0</v>
      </c>
    </row>
    <row r="4754" spans="1:26" x14ac:dyDescent="0.3">
      <c r="A4754" s="4">
        <v>0</v>
      </c>
      <c r="B4754" s="4">
        <v>1</v>
      </c>
      <c r="C4754" s="4">
        <v>0</v>
      </c>
      <c r="D4754" s="4">
        <v>0</v>
      </c>
      <c r="E4754" s="4">
        <v>0</v>
      </c>
      <c r="F4754" s="4">
        <v>22</v>
      </c>
      <c r="G4754" s="4">
        <v>1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1</v>
      </c>
      <c r="Q4754" s="4">
        <v>0</v>
      </c>
      <c r="R4754" s="4">
        <v>1</v>
      </c>
      <c r="S4754" s="4">
        <v>20.3</v>
      </c>
      <c r="T4754" s="4">
        <v>467.15</v>
      </c>
      <c r="U4754" s="4">
        <f t="shared" si="370"/>
        <v>-3.2368566681062063</v>
      </c>
      <c r="V4754" s="4">
        <f t="shared" si="371"/>
        <v>3.9287193902546258E-2</v>
      </c>
      <c r="W4754" s="4">
        <f t="shared" si="372"/>
        <v>3.7802057153251335E-2</v>
      </c>
      <c r="X4754" s="4">
        <f t="shared" si="373"/>
        <v>0.96219794284674864</v>
      </c>
      <c r="Y4754" s="4">
        <f t="shared" si="374"/>
        <v>-1.6735575942351477E-2</v>
      </c>
      <c r="Z4754" s="4">
        <f>IF(W4754&gt;$V$2,1,0)</f>
        <v>0</v>
      </c>
    </row>
    <row r="4755" spans="1:26" x14ac:dyDescent="0.3">
      <c r="A4755" s="4">
        <v>1</v>
      </c>
      <c r="B4755" s="4">
        <v>1</v>
      </c>
      <c r="C4755" s="4">
        <v>0</v>
      </c>
      <c r="D4755" s="4">
        <v>0</v>
      </c>
      <c r="E4755" s="4">
        <v>0</v>
      </c>
      <c r="F4755" s="4">
        <v>5</v>
      </c>
      <c r="G4755" s="4">
        <v>1</v>
      </c>
      <c r="H4755" s="4">
        <v>0</v>
      </c>
      <c r="I4755" s="4">
        <v>1</v>
      </c>
      <c r="J4755" s="4">
        <v>0</v>
      </c>
      <c r="K4755" s="4">
        <v>0</v>
      </c>
      <c r="L4755" s="4">
        <v>0</v>
      </c>
      <c r="M4755" s="4">
        <v>1</v>
      </c>
      <c r="N4755" s="4">
        <v>0</v>
      </c>
      <c r="O4755" s="4">
        <v>0</v>
      </c>
      <c r="P4755" s="4">
        <v>0</v>
      </c>
      <c r="Q4755" s="4">
        <v>1</v>
      </c>
      <c r="R4755" s="4">
        <v>2</v>
      </c>
      <c r="S4755" s="4">
        <v>49.2</v>
      </c>
      <c r="T4755" s="4">
        <v>216.9</v>
      </c>
      <c r="U4755" s="4">
        <f t="shared" si="370"/>
        <v>-0.76470715273242607</v>
      </c>
      <c r="V4755" s="4">
        <f t="shared" si="371"/>
        <v>0.46547022269986432</v>
      </c>
      <c r="W4755" s="4">
        <f t="shared" si="372"/>
        <v>0.31762516596367235</v>
      </c>
      <c r="X4755" s="4">
        <f t="shared" si="373"/>
        <v>0.31762516596367235</v>
      </c>
      <c r="Y4755" s="4">
        <f t="shared" si="374"/>
        <v>-0.49808509501646359</v>
      </c>
      <c r="Z4755" s="4">
        <f>IF(W4755&gt;$V$2,1,0)</f>
        <v>1</v>
      </c>
    </row>
    <row r="4756" spans="1:26" x14ac:dyDescent="0.3">
      <c r="A4756" s="4">
        <v>0</v>
      </c>
      <c r="B4756" s="4">
        <v>1</v>
      </c>
      <c r="C4756" s="4">
        <v>0</v>
      </c>
      <c r="D4756" s="4">
        <v>0</v>
      </c>
      <c r="E4756" s="4">
        <v>0</v>
      </c>
      <c r="F4756" s="4">
        <v>9</v>
      </c>
      <c r="G4756" s="4">
        <v>0</v>
      </c>
      <c r="H4756" s="4">
        <v>0</v>
      </c>
      <c r="I4756" s="4">
        <v>1</v>
      </c>
      <c r="J4756" s="4">
        <v>1</v>
      </c>
      <c r="K4756" s="4">
        <v>1</v>
      </c>
      <c r="L4756" s="4">
        <v>1</v>
      </c>
      <c r="M4756" s="4">
        <v>0</v>
      </c>
      <c r="N4756" s="4">
        <v>0</v>
      </c>
      <c r="O4756" s="4">
        <v>0</v>
      </c>
      <c r="P4756" s="4">
        <v>1</v>
      </c>
      <c r="Q4756" s="4">
        <v>0</v>
      </c>
      <c r="R4756" s="4">
        <v>3</v>
      </c>
      <c r="S4756" s="4">
        <v>39.549999999999997</v>
      </c>
      <c r="T4756" s="4">
        <v>373</v>
      </c>
      <c r="U4756" s="4">
        <f t="shared" si="370"/>
        <v>-1.4531289956408813</v>
      </c>
      <c r="V4756" s="4">
        <f t="shared" si="371"/>
        <v>0.23383746578168021</v>
      </c>
      <c r="W4756" s="4">
        <f t="shared" si="372"/>
        <v>0.18952047758862292</v>
      </c>
      <c r="X4756" s="4">
        <f t="shared" si="373"/>
        <v>0.81047952241137711</v>
      </c>
      <c r="Y4756" s="4">
        <f t="shared" si="374"/>
        <v>-9.1257953568198935E-2</v>
      </c>
      <c r="Z4756" s="4">
        <f>IF(W4756&gt;$V$2,1,0)</f>
        <v>0</v>
      </c>
    </row>
    <row r="4757" spans="1:26" x14ac:dyDescent="0.3">
      <c r="A4757" s="4">
        <v>1</v>
      </c>
      <c r="B4757" s="4">
        <v>1</v>
      </c>
      <c r="C4757" s="4">
        <v>0</v>
      </c>
      <c r="D4757" s="4">
        <v>0</v>
      </c>
      <c r="E4757" s="4">
        <v>0</v>
      </c>
      <c r="F4757" s="4">
        <v>11</v>
      </c>
      <c r="G4757" s="4">
        <v>1</v>
      </c>
      <c r="H4757" s="4">
        <v>1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1</v>
      </c>
      <c r="S4757" s="4">
        <v>23.15</v>
      </c>
      <c r="T4757" s="4">
        <v>245.2</v>
      </c>
      <c r="U4757" s="4">
        <f t="shared" si="370"/>
        <v>-1.6167928071756208</v>
      </c>
      <c r="V4757" s="4">
        <f t="shared" si="371"/>
        <v>0.19853441726173834</v>
      </c>
      <c r="W4757" s="4">
        <f t="shared" si="372"/>
        <v>0.16564765633958597</v>
      </c>
      <c r="X4757" s="4">
        <f t="shared" si="373"/>
        <v>0.16564765633958597</v>
      </c>
      <c r="Y4757" s="4">
        <f t="shared" si="374"/>
        <v>-0.78081470433973721</v>
      </c>
      <c r="Z4757" s="4">
        <f>IF(W4757&gt;$V$2,1,0)</f>
        <v>0</v>
      </c>
    </row>
    <row r="4758" spans="1:26" x14ac:dyDescent="0.3">
      <c r="A4758" s="4">
        <v>0</v>
      </c>
      <c r="B4758" s="4">
        <v>1</v>
      </c>
      <c r="C4758" s="4">
        <v>0</v>
      </c>
      <c r="D4758" s="4">
        <v>0</v>
      </c>
      <c r="E4758" s="4">
        <v>0</v>
      </c>
      <c r="F4758" s="4">
        <v>23</v>
      </c>
      <c r="G4758" s="4">
        <v>1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1</v>
      </c>
      <c r="Q4758" s="4">
        <v>0</v>
      </c>
      <c r="R4758" s="4">
        <v>3</v>
      </c>
      <c r="S4758" s="4">
        <v>20.45</v>
      </c>
      <c r="T4758" s="4">
        <v>481.1</v>
      </c>
      <c r="U4758" s="4">
        <f t="shared" si="370"/>
        <v>-3.167109245370809</v>
      </c>
      <c r="V4758" s="4">
        <f t="shared" si="371"/>
        <v>4.2125195668501481E-2</v>
      </c>
      <c r="W4758" s="4">
        <f t="shared" si="372"/>
        <v>4.0422394395213765E-2</v>
      </c>
      <c r="X4758" s="4">
        <f t="shared" si="373"/>
        <v>0.95957760560478622</v>
      </c>
      <c r="Y4758" s="4">
        <f t="shared" si="374"/>
        <v>-1.791989604784474E-2</v>
      </c>
      <c r="Z4758" s="4">
        <f>IF(W4758&gt;$V$2,1,0)</f>
        <v>0</v>
      </c>
    </row>
    <row r="4759" spans="1:26" x14ac:dyDescent="0.3">
      <c r="A4759" s="4">
        <v>1</v>
      </c>
      <c r="B4759" s="4">
        <v>0</v>
      </c>
      <c r="C4759" s="4">
        <v>0</v>
      </c>
      <c r="D4759" s="4">
        <v>1</v>
      </c>
      <c r="E4759" s="4">
        <v>1</v>
      </c>
      <c r="F4759" s="4">
        <v>4</v>
      </c>
      <c r="G4759" s="4">
        <v>1</v>
      </c>
      <c r="H4759" s="4">
        <v>0</v>
      </c>
      <c r="I4759" s="4">
        <v>2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1</v>
      </c>
      <c r="P4759" s="4">
        <v>0</v>
      </c>
      <c r="Q4759" s="4">
        <v>0</v>
      </c>
      <c r="R4759" s="4">
        <v>2</v>
      </c>
      <c r="S4759" s="4">
        <v>80.849999999999994</v>
      </c>
      <c r="T4759" s="4">
        <v>302.75</v>
      </c>
      <c r="U4759" s="4">
        <f t="shared" si="370"/>
        <v>0.26193870442258527</v>
      </c>
      <c r="V4759" s="4">
        <f t="shared" si="371"/>
        <v>1.2994468896408045</v>
      </c>
      <c r="W4759" s="4">
        <f t="shared" si="372"/>
        <v>0.56511280843011369</v>
      </c>
      <c r="X4759" s="4">
        <f t="shared" si="373"/>
        <v>0.56511280843011369</v>
      </c>
      <c r="Y4759" s="4">
        <f t="shared" si="374"/>
        <v>-0.247864849192138</v>
      </c>
      <c r="Z4759" s="4">
        <f>IF(W4759&gt;$V$2,1,0)</f>
        <v>1</v>
      </c>
    </row>
    <row r="4760" spans="1:26" x14ac:dyDescent="0.3">
      <c r="A4760" s="4">
        <v>0</v>
      </c>
      <c r="B4760" s="4">
        <v>1</v>
      </c>
      <c r="C4760" s="4">
        <v>0</v>
      </c>
      <c r="D4760" s="4">
        <v>1</v>
      </c>
      <c r="E4760" s="4">
        <v>0</v>
      </c>
      <c r="F4760" s="4">
        <v>68</v>
      </c>
      <c r="G4760" s="4">
        <v>1</v>
      </c>
      <c r="H4760" s="4">
        <v>1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2</v>
      </c>
      <c r="Q4760" s="4">
        <v>0</v>
      </c>
      <c r="R4760" s="4">
        <v>0</v>
      </c>
      <c r="S4760" s="4">
        <v>25.25</v>
      </c>
      <c r="T4760" s="4">
        <v>1728.2</v>
      </c>
      <c r="U4760" s="4">
        <f t="shared" si="370"/>
        <v>-5.9419885888733361</v>
      </c>
      <c r="V4760" s="4">
        <f t="shared" si="371"/>
        <v>2.6268008268487894E-3</v>
      </c>
      <c r="W4760" s="4">
        <f t="shared" si="372"/>
        <v>2.6199188219210904E-3</v>
      </c>
      <c r="X4760" s="4">
        <f t="shared" si="373"/>
        <v>0.99738008117807886</v>
      </c>
      <c r="Y4760" s="4">
        <f t="shared" si="374"/>
        <v>-1.1393093889885801E-3</v>
      </c>
      <c r="Z4760" s="4">
        <f>IF(W4760&gt;$V$2,1,0)</f>
        <v>0</v>
      </c>
    </row>
    <row r="4761" spans="1:26" x14ac:dyDescent="0.3">
      <c r="A4761" s="4">
        <v>0</v>
      </c>
      <c r="B4761" s="4">
        <v>1</v>
      </c>
      <c r="C4761" s="4">
        <v>0</v>
      </c>
      <c r="D4761" s="4">
        <v>1</v>
      </c>
      <c r="E4761" s="4">
        <v>0</v>
      </c>
      <c r="F4761" s="4">
        <v>33</v>
      </c>
      <c r="G4761" s="4">
        <v>1</v>
      </c>
      <c r="H4761" s="4">
        <v>0</v>
      </c>
      <c r="I4761" s="4">
        <v>2</v>
      </c>
      <c r="J4761" s="4">
        <v>0</v>
      </c>
      <c r="K4761" s="4">
        <v>0</v>
      </c>
      <c r="L4761" s="4">
        <v>0</v>
      </c>
      <c r="M4761" s="4">
        <v>0</v>
      </c>
      <c r="N4761" s="4">
        <v>1</v>
      </c>
      <c r="O4761" s="4">
        <v>1</v>
      </c>
      <c r="P4761" s="4">
        <v>0</v>
      </c>
      <c r="Q4761" s="4">
        <v>0</v>
      </c>
      <c r="R4761" s="4">
        <v>2</v>
      </c>
      <c r="S4761" s="4">
        <v>91.25</v>
      </c>
      <c r="T4761" s="4">
        <v>2964.05</v>
      </c>
      <c r="U4761" s="4">
        <f t="shared" si="370"/>
        <v>-0.26460650891745296</v>
      </c>
      <c r="V4761" s="4">
        <f t="shared" si="371"/>
        <v>0.76750789807869513</v>
      </c>
      <c r="W4761" s="4">
        <f t="shared" si="372"/>
        <v>0.43423166533682056</v>
      </c>
      <c r="X4761" s="4">
        <f t="shared" si="373"/>
        <v>0.56576833466317944</v>
      </c>
      <c r="Y4761" s="4">
        <f t="shared" si="374"/>
        <v>-0.24736136311070858</v>
      </c>
      <c r="Z4761" s="4">
        <f>IF(W4761&gt;$V$2,1,0)</f>
        <v>1</v>
      </c>
    </row>
    <row r="4762" spans="1:26" x14ac:dyDescent="0.3">
      <c r="A4762" s="4">
        <v>0</v>
      </c>
      <c r="B4762" s="4">
        <v>1</v>
      </c>
      <c r="C4762" s="4">
        <v>0</v>
      </c>
      <c r="D4762" s="4">
        <v>0</v>
      </c>
      <c r="E4762" s="4">
        <v>0</v>
      </c>
      <c r="F4762" s="4">
        <v>31</v>
      </c>
      <c r="G4762" s="4">
        <v>1</v>
      </c>
      <c r="H4762" s="4">
        <v>0</v>
      </c>
      <c r="I4762" s="4">
        <v>1</v>
      </c>
      <c r="J4762" s="4">
        <v>1</v>
      </c>
      <c r="K4762" s="4">
        <v>1</v>
      </c>
      <c r="L4762" s="4">
        <v>1</v>
      </c>
      <c r="M4762" s="4">
        <v>1</v>
      </c>
      <c r="N4762" s="4">
        <v>1</v>
      </c>
      <c r="O4762" s="4">
        <v>0</v>
      </c>
      <c r="P4762" s="4">
        <v>0</v>
      </c>
      <c r="Q4762" s="4">
        <v>1</v>
      </c>
      <c r="R4762" s="4">
        <v>0</v>
      </c>
      <c r="S4762" s="4">
        <v>72.45</v>
      </c>
      <c r="T4762" s="4">
        <v>2156.25</v>
      </c>
      <c r="U4762" s="4">
        <f t="shared" si="370"/>
        <v>-2.1190687719175925</v>
      </c>
      <c r="V4762" s="4">
        <f t="shared" si="371"/>
        <v>0.12014345739572108</v>
      </c>
      <c r="W4762" s="4">
        <f t="shared" si="372"/>
        <v>0.10725720585383659</v>
      </c>
      <c r="X4762" s="4">
        <f t="shared" si="373"/>
        <v>0.89274279414616342</v>
      </c>
      <c r="Y4762" s="4">
        <f t="shared" si="374"/>
        <v>-4.9273646568043471E-2</v>
      </c>
      <c r="Z4762" s="4">
        <f>IF(W4762&gt;$V$2,1,0)</f>
        <v>0</v>
      </c>
    </row>
    <row r="4763" spans="1:26" x14ac:dyDescent="0.3">
      <c r="A4763" s="4">
        <v>1</v>
      </c>
      <c r="B4763" s="4">
        <v>1</v>
      </c>
      <c r="C4763" s="4">
        <v>0</v>
      </c>
      <c r="D4763" s="4">
        <v>0</v>
      </c>
      <c r="E4763" s="4">
        <v>0</v>
      </c>
      <c r="F4763" s="4">
        <v>1</v>
      </c>
      <c r="G4763" s="4">
        <v>1</v>
      </c>
      <c r="H4763" s="4">
        <v>1</v>
      </c>
      <c r="I4763" s="4">
        <v>1</v>
      </c>
      <c r="J4763" s="4">
        <v>0</v>
      </c>
      <c r="K4763" s="4">
        <v>1</v>
      </c>
      <c r="L4763" s="4">
        <v>0</v>
      </c>
      <c r="M4763" s="4">
        <v>1</v>
      </c>
      <c r="N4763" s="4">
        <v>0</v>
      </c>
      <c r="O4763" s="4">
        <v>0</v>
      </c>
      <c r="P4763" s="4">
        <v>0</v>
      </c>
      <c r="Q4763" s="4">
        <v>0</v>
      </c>
      <c r="R4763" s="4">
        <v>3</v>
      </c>
      <c r="S4763" s="4">
        <v>60.1</v>
      </c>
      <c r="T4763" s="4">
        <v>60.1</v>
      </c>
      <c r="U4763" s="4">
        <f t="shared" si="370"/>
        <v>-0.92450896330409138</v>
      </c>
      <c r="V4763" s="4">
        <f t="shared" si="371"/>
        <v>0.39672617836590546</v>
      </c>
      <c r="W4763" s="4">
        <f t="shared" si="372"/>
        <v>0.28404005345561273</v>
      </c>
      <c r="X4763" s="4">
        <f t="shared" si="373"/>
        <v>0.28404005345561273</v>
      </c>
      <c r="Y4763" s="4">
        <f t="shared" si="374"/>
        <v>-0.54662041429017227</v>
      </c>
      <c r="Z4763" s="4">
        <f>IF(W4763&gt;$V$2,1,0)</f>
        <v>1</v>
      </c>
    </row>
    <row r="4764" spans="1:26" x14ac:dyDescent="0.3">
      <c r="A4764" s="4">
        <v>0</v>
      </c>
      <c r="B4764" s="4">
        <v>0</v>
      </c>
      <c r="C4764" s="4">
        <v>0</v>
      </c>
      <c r="D4764" s="4">
        <v>0</v>
      </c>
      <c r="E4764" s="4">
        <v>0</v>
      </c>
      <c r="F4764" s="4">
        <v>56</v>
      </c>
      <c r="G4764" s="4">
        <v>1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2</v>
      </c>
      <c r="Q4764" s="4">
        <v>0</v>
      </c>
      <c r="R4764" s="4">
        <v>0</v>
      </c>
      <c r="S4764" s="4">
        <v>19.7</v>
      </c>
      <c r="T4764" s="4">
        <v>1051.9000000000001</v>
      </c>
      <c r="U4764" s="4">
        <f t="shared" si="370"/>
        <v>-5.6589145988127614</v>
      </c>
      <c r="V4764" s="4">
        <f t="shared" si="371"/>
        <v>3.4862988782991054E-3</v>
      </c>
      <c r="W4764" s="4">
        <f t="shared" si="372"/>
        <v>3.4741868246692593E-3</v>
      </c>
      <c r="X4764" s="4">
        <f t="shared" si="373"/>
        <v>0.99652581317533073</v>
      </c>
      <c r="Y4764" s="4">
        <f t="shared" si="374"/>
        <v>-1.511447214962433E-3</v>
      </c>
      <c r="Z4764" s="4">
        <f>IF(W4764&gt;$V$2,1,0)</f>
        <v>0</v>
      </c>
    </row>
    <row r="4765" spans="1:26" x14ac:dyDescent="0.3">
      <c r="A4765" s="4">
        <v>1</v>
      </c>
      <c r="B4765" s="4">
        <v>1</v>
      </c>
      <c r="C4765" s="4">
        <v>0</v>
      </c>
      <c r="D4765" s="4">
        <v>0</v>
      </c>
      <c r="E4765" s="4">
        <v>0</v>
      </c>
      <c r="F4765" s="4">
        <v>1</v>
      </c>
      <c r="G4765" s="4">
        <v>1</v>
      </c>
      <c r="H4765" s="4">
        <v>0</v>
      </c>
      <c r="I4765" s="4">
        <v>2</v>
      </c>
      <c r="J4765" s="4">
        <v>0</v>
      </c>
      <c r="K4765" s="4">
        <v>0</v>
      </c>
      <c r="L4765" s="4">
        <v>0</v>
      </c>
      <c r="M4765" s="4">
        <v>0</v>
      </c>
      <c r="N4765" s="4">
        <v>1</v>
      </c>
      <c r="O4765" s="4">
        <v>0</v>
      </c>
      <c r="P4765" s="4">
        <v>0</v>
      </c>
      <c r="Q4765" s="4">
        <v>1</v>
      </c>
      <c r="R4765" s="4">
        <v>2</v>
      </c>
      <c r="S4765" s="4">
        <v>78.95</v>
      </c>
      <c r="T4765" s="4">
        <v>78.95</v>
      </c>
      <c r="U4765" s="4">
        <f t="shared" si="370"/>
        <v>1.0648427280308348</v>
      </c>
      <c r="V4765" s="4">
        <f t="shared" si="371"/>
        <v>2.90038279927386</v>
      </c>
      <c r="W4765" s="4">
        <f t="shared" si="372"/>
        <v>0.74361490872481251</v>
      </c>
      <c r="X4765" s="4">
        <f t="shared" si="373"/>
        <v>0.74361490872481251</v>
      </c>
      <c r="Y4765" s="4">
        <f t="shared" si="374"/>
        <v>-0.12865191164891324</v>
      </c>
      <c r="Z4765" s="4">
        <f>IF(W4765&gt;$V$2,1,0)</f>
        <v>1</v>
      </c>
    </row>
    <row r="4766" spans="1:26" x14ac:dyDescent="0.3">
      <c r="A4766" s="4">
        <v>0</v>
      </c>
      <c r="B4766" s="4">
        <v>1</v>
      </c>
      <c r="C4766" s="4">
        <v>0</v>
      </c>
      <c r="D4766" s="4">
        <v>1</v>
      </c>
      <c r="E4766" s="4">
        <v>1</v>
      </c>
      <c r="F4766" s="4">
        <v>66</v>
      </c>
      <c r="G4766" s="4">
        <v>1</v>
      </c>
      <c r="H4766" s="4">
        <v>0</v>
      </c>
      <c r="I4766" s="4">
        <v>1</v>
      </c>
      <c r="J4766" s="4">
        <v>1</v>
      </c>
      <c r="K4766" s="4">
        <v>1</v>
      </c>
      <c r="L4766" s="4">
        <v>1</v>
      </c>
      <c r="M4766" s="4">
        <v>1</v>
      </c>
      <c r="N4766" s="4">
        <v>1</v>
      </c>
      <c r="O4766" s="4">
        <v>0</v>
      </c>
      <c r="P4766" s="4">
        <v>1</v>
      </c>
      <c r="Q4766" s="4">
        <v>1</v>
      </c>
      <c r="R4766" s="4">
        <v>2</v>
      </c>
      <c r="S4766" s="4">
        <v>75.099999999999994</v>
      </c>
      <c r="T4766" s="4">
        <v>5013</v>
      </c>
      <c r="U4766" s="4">
        <f t="shared" si="370"/>
        <v>-4.2003417239014391</v>
      </c>
      <c r="V4766" s="4">
        <f t="shared" si="371"/>
        <v>1.4990453348918485E-2</v>
      </c>
      <c r="W4766" s="4">
        <f t="shared" si="372"/>
        <v>1.4769058466962042E-2</v>
      </c>
      <c r="X4766" s="4">
        <f t="shared" si="373"/>
        <v>0.98523094153303792</v>
      </c>
      <c r="Y4766" s="4">
        <f t="shared" si="374"/>
        <v>-6.4619574439278059E-3</v>
      </c>
      <c r="Z4766" s="4">
        <f>IF(W4766&gt;$V$2,1,0)</f>
        <v>0</v>
      </c>
    </row>
    <row r="4767" spans="1:26" x14ac:dyDescent="0.3">
      <c r="A4767" s="4">
        <v>0</v>
      </c>
      <c r="B4767" s="4">
        <v>1</v>
      </c>
      <c r="C4767" s="4">
        <v>0</v>
      </c>
      <c r="D4767" s="4">
        <v>1</v>
      </c>
      <c r="E4767" s="4">
        <v>1</v>
      </c>
      <c r="F4767" s="4">
        <v>72</v>
      </c>
      <c r="G4767" s="4">
        <v>1</v>
      </c>
      <c r="H4767" s="4">
        <v>1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2</v>
      </c>
      <c r="Q4767" s="4">
        <v>0</v>
      </c>
      <c r="R4767" s="4">
        <v>0</v>
      </c>
      <c r="S4767" s="4">
        <v>25</v>
      </c>
      <c r="T4767" s="4">
        <v>1738.9</v>
      </c>
      <c r="U4767" s="4">
        <f t="shared" si="370"/>
        <v>-6.3510823677409416</v>
      </c>
      <c r="V4767" s="4">
        <f t="shared" si="371"/>
        <v>1.7448575363147357E-3</v>
      </c>
      <c r="W4767" s="4">
        <f t="shared" si="372"/>
        <v>1.7418183115070116E-3</v>
      </c>
      <c r="X4767" s="4">
        <f t="shared" si="373"/>
        <v>0.99825818168849301</v>
      </c>
      <c r="Y4767" s="4">
        <f t="shared" si="374"/>
        <v>-7.5712165693670721E-4</v>
      </c>
      <c r="Z4767" s="4">
        <f>IF(W4767&gt;$V$2,1,0)</f>
        <v>0</v>
      </c>
    </row>
    <row r="4768" spans="1:26" x14ac:dyDescent="0.3">
      <c r="A4768" s="4">
        <v>0</v>
      </c>
      <c r="B4768" s="4">
        <v>1</v>
      </c>
      <c r="C4768" s="4">
        <v>1</v>
      </c>
      <c r="D4768" s="4">
        <v>0</v>
      </c>
      <c r="E4768" s="4">
        <v>0</v>
      </c>
      <c r="F4768" s="4">
        <v>34</v>
      </c>
      <c r="G4768" s="4">
        <v>1</v>
      </c>
      <c r="H4768" s="4">
        <v>0</v>
      </c>
      <c r="I4768" s="4">
        <v>2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1</v>
      </c>
      <c r="S4768" s="4">
        <v>69.150000000000006</v>
      </c>
      <c r="T4768" s="4">
        <v>2275.1</v>
      </c>
      <c r="U4768" s="4">
        <f t="shared" si="370"/>
        <v>-0.74669188435793421</v>
      </c>
      <c r="V4768" s="4">
        <f t="shared" si="371"/>
        <v>0.47393178347762577</v>
      </c>
      <c r="W4768" s="4">
        <f t="shared" si="372"/>
        <v>0.32154254951977568</v>
      </c>
      <c r="X4768" s="4">
        <f t="shared" si="373"/>
        <v>0.67845745048022432</v>
      </c>
      <c r="Y4768" s="4">
        <f t="shared" si="374"/>
        <v>-0.16847738396753204</v>
      </c>
      <c r="Z4768" s="4">
        <f>IF(W4768&gt;$V$2,1,0)</f>
        <v>1</v>
      </c>
    </row>
    <row r="4769" spans="1:26" x14ac:dyDescent="0.3">
      <c r="A4769" s="4">
        <v>0</v>
      </c>
      <c r="B4769" s="4">
        <v>0</v>
      </c>
      <c r="C4769" s="4">
        <v>0</v>
      </c>
      <c r="D4769" s="4">
        <v>1</v>
      </c>
      <c r="E4769" s="4">
        <v>1</v>
      </c>
      <c r="F4769" s="4">
        <v>58</v>
      </c>
      <c r="G4769" s="4">
        <v>1</v>
      </c>
      <c r="H4769" s="4">
        <v>0</v>
      </c>
      <c r="I4769" s="4">
        <v>2</v>
      </c>
      <c r="J4769" s="4">
        <v>0</v>
      </c>
      <c r="K4769" s="4">
        <v>1</v>
      </c>
      <c r="L4769" s="4">
        <v>1</v>
      </c>
      <c r="M4769" s="4">
        <v>0</v>
      </c>
      <c r="N4769" s="4">
        <v>1</v>
      </c>
      <c r="O4769" s="4">
        <v>0</v>
      </c>
      <c r="P4769" s="4">
        <v>0</v>
      </c>
      <c r="Q4769" s="4">
        <v>1</v>
      </c>
      <c r="R4769" s="4">
        <v>2</v>
      </c>
      <c r="S4769" s="4">
        <v>91.55</v>
      </c>
      <c r="T4769" s="4">
        <v>5511.65</v>
      </c>
      <c r="U4769" s="4">
        <f t="shared" si="370"/>
        <v>-1.1878585346851067</v>
      </c>
      <c r="V4769" s="4">
        <f t="shared" si="371"/>
        <v>0.30487344141010236</v>
      </c>
      <c r="W4769" s="4">
        <f t="shared" si="372"/>
        <v>0.23364215389397688</v>
      </c>
      <c r="X4769" s="4">
        <f t="shared" si="373"/>
        <v>0.76635784610602309</v>
      </c>
      <c r="Y4769" s="4">
        <f t="shared" si="374"/>
        <v>-0.11556839185622662</v>
      </c>
      <c r="Z4769" s="4">
        <f>IF(W4769&gt;$V$2,1,0)</f>
        <v>0</v>
      </c>
    </row>
    <row r="4770" spans="1:26" x14ac:dyDescent="0.3">
      <c r="A4770" s="4">
        <v>1</v>
      </c>
      <c r="B4770" s="4">
        <v>1</v>
      </c>
      <c r="C4770" s="4">
        <v>0</v>
      </c>
      <c r="D4770" s="4">
        <v>0</v>
      </c>
      <c r="E4770" s="4">
        <v>0</v>
      </c>
      <c r="F4770" s="4">
        <v>2</v>
      </c>
      <c r="G4770" s="4">
        <v>1</v>
      </c>
      <c r="H4770" s="4">
        <v>0</v>
      </c>
      <c r="I4770" s="4">
        <v>1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1</v>
      </c>
      <c r="R4770" s="4">
        <v>2</v>
      </c>
      <c r="S4770" s="4">
        <v>45.15</v>
      </c>
      <c r="T4770" s="4">
        <v>98.5</v>
      </c>
      <c r="U4770" s="4">
        <f t="shared" si="370"/>
        <v>-0.17721149015559379</v>
      </c>
      <c r="V4770" s="4">
        <f t="shared" si="371"/>
        <v>0.83760262108083405</v>
      </c>
      <c r="W4770" s="4">
        <f t="shared" si="372"/>
        <v>0.45581270481001829</v>
      </c>
      <c r="X4770" s="4">
        <f t="shared" si="373"/>
        <v>0.45581270481001829</v>
      </c>
      <c r="Y4770" s="4">
        <f t="shared" si="374"/>
        <v>-0.34121357395163321</v>
      </c>
      <c r="Z4770" s="4">
        <f>IF(W4770&gt;$V$2,1,0)</f>
        <v>1</v>
      </c>
    </row>
    <row r="4771" spans="1:26" x14ac:dyDescent="0.3">
      <c r="A4771" s="4">
        <v>0</v>
      </c>
      <c r="B4771" s="4">
        <v>1</v>
      </c>
      <c r="C4771" s="4">
        <v>0</v>
      </c>
      <c r="D4771" s="4">
        <v>0</v>
      </c>
      <c r="E4771" s="4">
        <v>0</v>
      </c>
      <c r="F4771" s="4">
        <v>37</v>
      </c>
      <c r="G4771" s="4">
        <v>0</v>
      </c>
      <c r="H4771" s="4">
        <v>0</v>
      </c>
      <c r="I4771" s="4">
        <v>1</v>
      </c>
      <c r="J4771" s="4">
        <v>0</v>
      </c>
      <c r="K4771" s="4">
        <v>0</v>
      </c>
      <c r="L4771" s="4">
        <v>0</v>
      </c>
      <c r="M4771" s="4">
        <v>0</v>
      </c>
      <c r="N4771" s="4">
        <v>1</v>
      </c>
      <c r="O4771" s="4">
        <v>0</v>
      </c>
      <c r="P4771" s="4">
        <v>2</v>
      </c>
      <c r="Q4771" s="4">
        <v>0</v>
      </c>
      <c r="R4771" s="4">
        <v>1</v>
      </c>
      <c r="S4771" s="4">
        <v>35.799999999999997</v>
      </c>
      <c r="T4771" s="4">
        <v>1316.9</v>
      </c>
      <c r="U4771" s="4">
        <f t="shared" si="370"/>
        <v>-2.7760421585365007</v>
      </c>
      <c r="V4771" s="4">
        <f t="shared" si="371"/>
        <v>6.2284532497245158E-2</v>
      </c>
      <c r="W4771" s="4">
        <f t="shared" si="372"/>
        <v>5.8632626750975199E-2</v>
      </c>
      <c r="X4771" s="4">
        <f t="shared" si="373"/>
        <v>0.94136737324902475</v>
      </c>
      <c r="Y4771" s="4">
        <f t="shared" si="374"/>
        <v>-2.6240857934518247E-2</v>
      </c>
      <c r="Z4771" s="4">
        <f>IF(W4771&gt;$V$2,1,0)</f>
        <v>0</v>
      </c>
    </row>
    <row r="4772" spans="1:26" x14ac:dyDescent="0.3">
      <c r="A4772" s="4">
        <v>0</v>
      </c>
      <c r="B4772" s="4">
        <v>0</v>
      </c>
      <c r="C4772" s="4">
        <v>0</v>
      </c>
      <c r="D4772" s="4">
        <v>0</v>
      </c>
      <c r="E4772" s="4">
        <v>0</v>
      </c>
      <c r="F4772" s="4">
        <v>71</v>
      </c>
      <c r="G4772" s="4">
        <v>1</v>
      </c>
      <c r="H4772" s="4">
        <v>1</v>
      </c>
      <c r="I4772" s="4">
        <v>2</v>
      </c>
      <c r="J4772" s="4">
        <v>1</v>
      </c>
      <c r="K4772" s="4">
        <v>1</v>
      </c>
      <c r="L4772" s="4">
        <v>1</v>
      </c>
      <c r="M4772" s="4">
        <v>1</v>
      </c>
      <c r="N4772" s="4">
        <v>1</v>
      </c>
      <c r="O4772" s="4">
        <v>1</v>
      </c>
      <c r="P4772" s="4">
        <v>2</v>
      </c>
      <c r="Q4772" s="4">
        <v>1</v>
      </c>
      <c r="R4772" s="4">
        <v>1</v>
      </c>
      <c r="S4772" s="4">
        <v>113.15</v>
      </c>
      <c r="T4772" s="4">
        <v>7993.3</v>
      </c>
      <c r="U4772" s="4">
        <f t="shared" si="370"/>
        <v>-2.7897501199338794</v>
      </c>
      <c r="V4772" s="4">
        <f t="shared" si="371"/>
        <v>6.1436563769725901E-2</v>
      </c>
      <c r="W4772" s="4">
        <f t="shared" si="372"/>
        <v>5.7880579835625771E-2</v>
      </c>
      <c r="X4772" s="4">
        <f t="shared" si="373"/>
        <v>0.94211942016437422</v>
      </c>
      <c r="Y4772" s="4">
        <f t="shared" si="374"/>
        <v>-2.5894043883081599E-2</v>
      </c>
      <c r="Z4772" s="4">
        <f>IF(W4772&gt;$V$2,1,0)</f>
        <v>0</v>
      </c>
    </row>
    <row r="4773" spans="1:26" x14ac:dyDescent="0.3">
      <c r="A4773" s="4">
        <v>0</v>
      </c>
      <c r="B4773" s="4">
        <v>1</v>
      </c>
      <c r="C4773" s="4">
        <v>0</v>
      </c>
      <c r="D4773" s="4">
        <v>1</v>
      </c>
      <c r="E4773" s="4">
        <v>1</v>
      </c>
      <c r="F4773" s="4">
        <v>1</v>
      </c>
      <c r="G4773" s="4">
        <v>1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1</v>
      </c>
      <c r="Q4773" s="4">
        <v>0</v>
      </c>
      <c r="R4773" s="4">
        <v>1</v>
      </c>
      <c r="S4773" s="4">
        <v>19.850000000000001</v>
      </c>
      <c r="T4773" s="4">
        <v>19.850000000000001</v>
      </c>
      <c r="U4773" s="4">
        <f t="shared" si="370"/>
        <v>-2.3027499548728607</v>
      </c>
      <c r="V4773" s="4">
        <f t="shared" si="371"/>
        <v>9.998351517101578E-2</v>
      </c>
      <c r="W4773" s="4">
        <f t="shared" si="372"/>
        <v>9.0895466879311576E-2</v>
      </c>
      <c r="X4773" s="4">
        <f t="shared" si="373"/>
        <v>0.9091045331206884</v>
      </c>
      <c r="Y4773" s="4">
        <f t="shared" si="374"/>
        <v>-4.1386176681944456E-2</v>
      </c>
      <c r="Z4773" s="4">
        <f>IF(W4773&gt;$V$2,1,0)</f>
        <v>0</v>
      </c>
    </row>
    <row r="4774" spans="1:26" x14ac:dyDescent="0.3">
      <c r="A4774" s="4">
        <v>0</v>
      </c>
      <c r="B4774" s="4">
        <v>1</v>
      </c>
      <c r="C4774" s="4">
        <v>1</v>
      </c>
      <c r="D4774" s="4">
        <v>1</v>
      </c>
      <c r="E4774" s="4">
        <v>1</v>
      </c>
      <c r="F4774" s="4">
        <v>71</v>
      </c>
      <c r="G4774" s="4">
        <v>1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2</v>
      </c>
      <c r="Q4774" s="4">
        <v>0</v>
      </c>
      <c r="R4774" s="4">
        <v>1</v>
      </c>
      <c r="S4774" s="4">
        <v>19.8</v>
      </c>
      <c r="T4774" s="4">
        <v>1388.45</v>
      </c>
      <c r="U4774" s="4">
        <f t="shared" si="370"/>
        <v>-6.3537855000688541</v>
      </c>
      <c r="V4774" s="4">
        <f t="shared" si="371"/>
        <v>1.7401473245316891E-3</v>
      </c>
      <c r="W4774" s="4">
        <f t="shared" si="372"/>
        <v>1.7371244720293087E-3</v>
      </c>
      <c r="X4774" s="4">
        <f t="shared" si="373"/>
        <v>0.99826287552797066</v>
      </c>
      <c r="Y4774" s="4">
        <f t="shared" si="374"/>
        <v>-7.5507959624646775E-4</v>
      </c>
      <c r="Z4774" s="4">
        <f>IF(W4774&gt;$V$2,1,0)</f>
        <v>0</v>
      </c>
    </row>
    <row r="4775" spans="1:26" x14ac:dyDescent="0.3">
      <c r="A4775" s="4">
        <v>0</v>
      </c>
      <c r="B4775" s="4">
        <v>1</v>
      </c>
      <c r="C4775" s="4">
        <v>0</v>
      </c>
      <c r="D4775" s="4">
        <v>1</v>
      </c>
      <c r="E4775" s="4">
        <v>1</v>
      </c>
      <c r="F4775" s="4">
        <v>35</v>
      </c>
      <c r="G4775" s="4">
        <v>1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1</v>
      </c>
      <c r="Q4775" s="4">
        <v>0</v>
      </c>
      <c r="R4775" s="4">
        <v>2</v>
      </c>
      <c r="S4775" s="4">
        <v>19.899999999999999</v>
      </c>
      <c r="T4775" s="4">
        <v>666</v>
      </c>
      <c r="U4775" s="4">
        <f t="shared" si="370"/>
        <v>-3.9758804814388866</v>
      </c>
      <c r="V4775" s="4">
        <f t="shared" si="371"/>
        <v>1.8762773945450988E-2</v>
      </c>
      <c r="W4775" s="4">
        <f t="shared" si="372"/>
        <v>1.841721588705756E-2</v>
      </c>
      <c r="X4775" s="4">
        <f t="shared" si="373"/>
        <v>0.98158278411294242</v>
      </c>
      <c r="Y4775" s="4">
        <f t="shared" si="374"/>
        <v>-8.0730672638526287E-3</v>
      </c>
      <c r="Z4775" s="4">
        <f>IF(W4775&gt;$V$2,1,0)</f>
        <v>0</v>
      </c>
    </row>
    <row r="4776" spans="1:26" x14ac:dyDescent="0.3">
      <c r="A4776" s="4">
        <v>0</v>
      </c>
      <c r="B4776" s="4">
        <v>0</v>
      </c>
      <c r="C4776" s="4">
        <v>0</v>
      </c>
      <c r="D4776" s="4">
        <v>1</v>
      </c>
      <c r="E4776" s="4">
        <v>1</v>
      </c>
      <c r="F4776" s="4">
        <v>6</v>
      </c>
      <c r="G4776" s="4">
        <v>1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1</v>
      </c>
      <c r="Q4776" s="4">
        <v>0</v>
      </c>
      <c r="R4776" s="4">
        <v>3</v>
      </c>
      <c r="S4776" s="4">
        <v>19.7</v>
      </c>
      <c r="T4776" s="4">
        <v>94.45</v>
      </c>
      <c r="U4776" s="4">
        <f t="shared" si="370"/>
        <v>-2.3839111202625878</v>
      </c>
      <c r="V4776" s="4">
        <f t="shared" si="371"/>
        <v>9.218930801607203E-2</v>
      </c>
      <c r="W4776" s="4">
        <f t="shared" si="372"/>
        <v>8.4407810385482576E-2</v>
      </c>
      <c r="X4776" s="4">
        <f t="shared" si="373"/>
        <v>0.91559218961451738</v>
      </c>
      <c r="Y4776" s="4">
        <f t="shared" si="374"/>
        <v>-3.8297920695817361E-2</v>
      </c>
      <c r="Z4776" s="4">
        <f>IF(W4776&gt;$V$2,1,0)</f>
        <v>0</v>
      </c>
    </row>
    <row r="4777" spans="1:26" x14ac:dyDescent="0.3">
      <c r="A4777" s="4">
        <v>1</v>
      </c>
      <c r="B4777" s="4">
        <v>0</v>
      </c>
      <c r="C4777" s="4">
        <v>0</v>
      </c>
      <c r="D4777" s="4">
        <v>0</v>
      </c>
      <c r="E4777" s="4">
        <v>0</v>
      </c>
      <c r="F4777" s="4">
        <v>3</v>
      </c>
      <c r="G4777" s="4">
        <v>1</v>
      </c>
      <c r="H4777" s="4">
        <v>0</v>
      </c>
      <c r="I4777" s="4">
        <v>2</v>
      </c>
      <c r="J4777" s="4">
        <v>0</v>
      </c>
      <c r="K4777" s="4">
        <v>0</v>
      </c>
      <c r="L4777" s="4">
        <v>0</v>
      </c>
      <c r="M4777" s="4">
        <v>0</v>
      </c>
      <c r="N4777" s="4">
        <v>1</v>
      </c>
      <c r="O4777" s="4">
        <v>0</v>
      </c>
      <c r="P4777" s="4">
        <v>0</v>
      </c>
      <c r="Q4777" s="4">
        <v>1</v>
      </c>
      <c r="R4777" s="4">
        <v>2</v>
      </c>
      <c r="S4777" s="4">
        <v>79.400000000000006</v>
      </c>
      <c r="T4777" s="4">
        <v>244.65</v>
      </c>
      <c r="U4777" s="4">
        <f t="shared" si="370"/>
        <v>1.0036562772467943</v>
      </c>
      <c r="V4777" s="4">
        <f t="shared" si="371"/>
        <v>2.7282388121128256</v>
      </c>
      <c r="W4777" s="4">
        <f t="shared" si="372"/>
        <v>0.73177683877141675</v>
      </c>
      <c r="X4777" s="4">
        <f t="shared" si="373"/>
        <v>0.73177683877141675</v>
      </c>
      <c r="Y4777" s="4">
        <f t="shared" si="374"/>
        <v>-0.13562134034401355</v>
      </c>
      <c r="Z4777" s="4">
        <f>IF(W4777&gt;$V$2,1,0)</f>
        <v>1</v>
      </c>
    </row>
    <row r="4778" spans="1:26" x14ac:dyDescent="0.3">
      <c r="A4778" s="4">
        <v>0</v>
      </c>
      <c r="B4778" s="4">
        <v>0</v>
      </c>
      <c r="C4778" s="4">
        <v>0</v>
      </c>
      <c r="D4778" s="4">
        <v>1</v>
      </c>
      <c r="E4778" s="4">
        <v>1</v>
      </c>
      <c r="F4778" s="4">
        <v>69</v>
      </c>
      <c r="G4778" s="4">
        <v>1</v>
      </c>
      <c r="H4778" s="4">
        <v>0</v>
      </c>
      <c r="I4778" s="4">
        <v>1</v>
      </c>
      <c r="J4778" s="4">
        <v>0</v>
      </c>
      <c r="K4778" s="4">
        <v>1</v>
      </c>
      <c r="L4778" s="4">
        <v>1</v>
      </c>
      <c r="M4778" s="4">
        <v>1</v>
      </c>
      <c r="N4778" s="4">
        <v>0</v>
      </c>
      <c r="O4778" s="4">
        <v>0</v>
      </c>
      <c r="P4778" s="4">
        <v>1</v>
      </c>
      <c r="Q4778" s="4">
        <v>0</v>
      </c>
      <c r="R4778" s="4">
        <v>0</v>
      </c>
      <c r="S4778" s="4">
        <v>59.1</v>
      </c>
      <c r="T4778" s="4">
        <v>4134.7</v>
      </c>
      <c r="U4778" s="4">
        <f t="shared" si="370"/>
        <v>-4.8628721338455829</v>
      </c>
      <c r="V4778" s="4">
        <f t="shared" si="371"/>
        <v>7.7282554009133848E-3</v>
      </c>
      <c r="W4778" s="4">
        <f t="shared" si="372"/>
        <v>7.6689875067944627E-3</v>
      </c>
      <c r="X4778" s="4">
        <f t="shared" si="373"/>
        <v>0.99233101249320554</v>
      </c>
      <c r="Y4778" s="4">
        <f t="shared" si="374"/>
        <v>-3.3434357893362666E-3</v>
      </c>
      <c r="Z4778" s="4">
        <f>IF(W4778&gt;$V$2,1,0)</f>
        <v>0</v>
      </c>
    </row>
    <row r="4779" spans="1:26" x14ac:dyDescent="0.3">
      <c r="A4779" s="4">
        <v>1</v>
      </c>
      <c r="B4779" s="4">
        <v>1</v>
      </c>
      <c r="C4779" s="4">
        <v>0</v>
      </c>
      <c r="D4779" s="4">
        <v>0</v>
      </c>
      <c r="E4779" s="4">
        <v>0</v>
      </c>
      <c r="F4779" s="4">
        <v>44</v>
      </c>
      <c r="G4779" s="4">
        <v>0</v>
      </c>
      <c r="H4779" s="4">
        <v>0</v>
      </c>
      <c r="I4779" s="4">
        <v>1</v>
      </c>
      <c r="J4779" s="4">
        <v>0</v>
      </c>
      <c r="K4779" s="4">
        <v>1</v>
      </c>
      <c r="L4779" s="4">
        <v>1</v>
      </c>
      <c r="M4779" s="4">
        <v>0</v>
      </c>
      <c r="N4779" s="4">
        <v>1</v>
      </c>
      <c r="O4779" s="4">
        <v>1</v>
      </c>
      <c r="P4779" s="4">
        <v>1</v>
      </c>
      <c r="Q4779" s="4">
        <v>1</v>
      </c>
      <c r="R4779" s="4">
        <v>3</v>
      </c>
      <c r="S4779" s="4">
        <v>53.95</v>
      </c>
      <c r="T4779" s="4">
        <v>2375.4</v>
      </c>
      <c r="U4779" s="4">
        <f t="shared" si="370"/>
        <v>-1.5369243306808582</v>
      </c>
      <c r="V4779" s="4">
        <f t="shared" si="371"/>
        <v>0.21504148183854055</v>
      </c>
      <c r="W4779" s="4">
        <f t="shared" si="372"/>
        <v>0.17698283149407415</v>
      </c>
      <c r="X4779" s="4">
        <f t="shared" si="373"/>
        <v>0.17698283149407415</v>
      </c>
      <c r="Y4779" s="4">
        <f t="shared" si="374"/>
        <v>-0.75206886103381021</v>
      </c>
      <c r="Z4779" s="4">
        <f>IF(W4779&gt;$V$2,1,0)</f>
        <v>0</v>
      </c>
    </row>
    <row r="4780" spans="1:26" x14ac:dyDescent="0.3">
      <c r="A4780" s="4">
        <v>0</v>
      </c>
      <c r="B4780" s="4">
        <v>0</v>
      </c>
      <c r="C4780" s="4">
        <v>0</v>
      </c>
      <c r="D4780" s="4">
        <v>1</v>
      </c>
      <c r="E4780" s="4">
        <v>0</v>
      </c>
      <c r="F4780" s="4">
        <v>53</v>
      </c>
      <c r="G4780" s="4">
        <v>1</v>
      </c>
      <c r="H4780" s="4">
        <v>1</v>
      </c>
      <c r="I4780" s="4">
        <v>2</v>
      </c>
      <c r="J4780" s="4">
        <v>0</v>
      </c>
      <c r="K4780" s="4">
        <v>0</v>
      </c>
      <c r="L4780" s="4">
        <v>0</v>
      </c>
      <c r="M4780" s="4">
        <v>1</v>
      </c>
      <c r="N4780" s="4">
        <v>0</v>
      </c>
      <c r="O4780" s="4">
        <v>1</v>
      </c>
      <c r="P4780" s="4">
        <v>1</v>
      </c>
      <c r="Q4780" s="4">
        <v>1</v>
      </c>
      <c r="R4780" s="4">
        <v>2</v>
      </c>
      <c r="S4780" s="4">
        <v>91.15</v>
      </c>
      <c r="T4780" s="4">
        <v>4862.5</v>
      </c>
      <c r="U4780" s="4">
        <f t="shared" si="370"/>
        <v>-1.6267541573451525</v>
      </c>
      <c r="V4780" s="4">
        <f t="shared" si="371"/>
        <v>0.1965665639210287</v>
      </c>
      <c r="W4780" s="4">
        <f t="shared" si="372"/>
        <v>0.16427549444211423</v>
      </c>
      <c r="X4780" s="4">
        <f t="shared" si="373"/>
        <v>0.8357245055578858</v>
      </c>
      <c r="Y4780" s="4">
        <f t="shared" si="374"/>
        <v>-7.7936863032622969E-2</v>
      </c>
      <c r="Z4780" s="4">
        <f>IF(W4780&gt;$V$2,1,0)</f>
        <v>0</v>
      </c>
    </row>
    <row r="4781" spans="1:26" x14ac:dyDescent="0.3">
      <c r="A4781" s="4">
        <v>1</v>
      </c>
      <c r="B4781" s="4">
        <v>0</v>
      </c>
      <c r="C4781" s="4">
        <v>0</v>
      </c>
      <c r="D4781" s="4">
        <v>1</v>
      </c>
      <c r="E4781" s="4">
        <v>0</v>
      </c>
      <c r="F4781" s="4">
        <v>24</v>
      </c>
      <c r="G4781" s="4">
        <v>1</v>
      </c>
      <c r="H4781" s="4">
        <v>0</v>
      </c>
      <c r="I4781" s="4">
        <v>2</v>
      </c>
      <c r="J4781" s="4">
        <v>0</v>
      </c>
      <c r="K4781" s="4">
        <v>1</v>
      </c>
      <c r="L4781" s="4">
        <v>1</v>
      </c>
      <c r="M4781" s="4">
        <v>0</v>
      </c>
      <c r="N4781" s="4">
        <v>1</v>
      </c>
      <c r="O4781" s="4">
        <v>1</v>
      </c>
      <c r="P4781" s="4">
        <v>0</v>
      </c>
      <c r="Q4781" s="4">
        <v>1</v>
      </c>
      <c r="R4781" s="4">
        <v>1</v>
      </c>
      <c r="S4781" s="4">
        <v>99.3</v>
      </c>
      <c r="T4781" s="4">
        <v>2431.35</v>
      </c>
      <c r="U4781" s="4">
        <f t="shared" si="370"/>
        <v>0.39616890413757633</v>
      </c>
      <c r="V4781" s="4">
        <f t="shared" si="371"/>
        <v>1.4861203082231065</v>
      </c>
      <c r="W4781" s="4">
        <f t="shared" si="372"/>
        <v>0.59776685114859729</v>
      </c>
      <c r="X4781" s="4">
        <f t="shared" si="373"/>
        <v>0.59776685114859729</v>
      </c>
      <c r="Y4781" s="4">
        <f t="shared" si="374"/>
        <v>-0.22346817220475029</v>
      </c>
      <c r="Z4781" s="4">
        <f>IF(W4781&gt;$V$2,1,0)</f>
        <v>1</v>
      </c>
    </row>
    <row r="4782" spans="1:26" x14ac:dyDescent="0.3">
      <c r="A4782" s="4">
        <v>0</v>
      </c>
      <c r="B4782" s="4">
        <v>0</v>
      </c>
      <c r="C4782" s="4">
        <v>0</v>
      </c>
      <c r="D4782" s="4">
        <v>1</v>
      </c>
      <c r="E4782" s="4">
        <v>0</v>
      </c>
      <c r="F4782" s="4">
        <v>5</v>
      </c>
      <c r="G4782" s="4">
        <v>1</v>
      </c>
      <c r="H4782" s="4">
        <v>0</v>
      </c>
      <c r="I4782" s="4">
        <v>2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1</v>
      </c>
      <c r="R4782" s="4">
        <v>2</v>
      </c>
      <c r="S4782" s="4">
        <v>68.95</v>
      </c>
      <c r="T4782" s="4">
        <v>351.5</v>
      </c>
      <c r="U4782" s="4">
        <f t="shared" si="370"/>
        <v>0.75337473734324079</v>
      </c>
      <c r="V4782" s="4">
        <f t="shared" si="371"/>
        <v>2.1241564042968402</v>
      </c>
      <c r="W4782" s="4">
        <f t="shared" si="372"/>
        <v>0.67991359247423089</v>
      </c>
      <c r="X4782" s="4">
        <f t="shared" si="373"/>
        <v>0.32008640752576911</v>
      </c>
      <c r="Y4782" s="4">
        <f t="shared" si="374"/>
        <v>-0.49473276778617226</v>
      </c>
      <c r="Z4782" s="4">
        <f>IF(W4782&gt;$V$2,1,0)</f>
        <v>1</v>
      </c>
    </row>
    <row r="4783" spans="1:26" x14ac:dyDescent="0.3">
      <c r="A4783" s="4">
        <v>0</v>
      </c>
      <c r="B4783" s="4">
        <v>0</v>
      </c>
      <c r="C4783" s="4">
        <v>0</v>
      </c>
      <c r="D4783" s="4">
        <v>0</v>
      </c>
      <c r="E4783" s="4">
        <v>1</v>
      </c>
      <c r="F4783" s="4">
        <v>2</v>
      </c>
      <c r="G4783" s="4">
        <v>1</v>
      </c>
      <c r="H4783" s="4">
        <v>0</v>
      </c>
      <c r="I4783" s="4">
        <v>1</v>
      </c>
      <c r="J4783" s="4">
        <v>0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3</v>
      </c>
      <c r="S4783" s="4">
        <v>51.55</v>
      </c>
      <c r="T4783" s="4">
        <v>106.2</v>
      </c>
      <c r="U4783" s="4">
        <f t="shared" si="370"/>
        <v>-0.95322797131289161</v>
      </c>
      <c r="V4783" s="4">
        <f t="shared" si="371"/>
        <v>0.38549464724085203</v>
      </c>
      <c r="W4783" s="4">
        <f t="shared" si="372"/>
        <v>0.27823611445092672</v>
      </c>
      <c r="X4783" s="4">
        <f t="shared" si="373"/>
        <v>0.72176388554907334</v>
      </c>
      <c r="Y4783" s="4">
        <f t="shared" si="374"/>
        <v>-0.14160485225592534</v>
      </c>
      <c r="Z4783" s="4">
        <f>IF(W4783&gt;$V$2,1,0)</f>
        <v>1</v>
      </c>
    </row>
    <row r="4784" spans="1:26" x14ac:dyDescent="0.3">
      <c r="A4784" s="4">
        <v>0</v>
      </c>
      <c r="B4784" s="4">
        <v>1</v>
      </c>
      <c r="C4784" s="4">
        <v>0</v>
      </c>
      <c r="D4784" s="4">
        <v>0</v>
      </c>
      <c r="E4784" s="4">
        <v>1</v>
      </c>
      <c r="F4784" s="4">
        <v>62</v>
      </c>
      <c r="G4784" s="4">
        <v>1</v>
      </c>
      <c r="H4784" s="4">
        <v>1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2</v>
      </c>
      <c r="Q4784" s="4">
        <v>1</v>
      </c>
      <c r="R4784" s="4">
        <v>3</v>
      </c>
      <c r="S4784" s="4">
        <v>24.4</v>
      </c>
      <c r="T4784" s="4">
        <v>1413</v>
      </c>
      <c r="U4784" s="4">
        <f t="shared" si="370"/>
        <v>-5.2724598252030459</v>
      </c>
      <c r="V4784" s="4">
        <f t="shared" si="371"/>
        <v>5.1309737386818453E-3</v>
      </c>
      <c r="W4784" s="4">
        <f t="shared" si="372"/>
        <v>5.1047812401966812E-3</v>
      </c>
      <c r="X4784" s="4">
        <f t="shared" si="373"/>
        <v>0.99489521875980336</v>
      </c>
      <c r="Y4784" s="4">
        <f t="shared" si="374"/>
        <v>-2.2226562499087182E-3</v>
      </c>
      <c r="Z4784" s="4">
        <f>IF(W4784&gt;$V$2,1,0)</f>
        <v>0</v>
      </c>
    </row>
    <row r="4785" spans="1:26" x14ac:dyDescent="0.3">
      <c r="A4785" s="4">
        <v>0</v>
      </c>
      <c r="B4785" s="4">
        <v>0</v>
      </c>
      <c r="C4785" s="4">
        <v>0</v>
      </c>
      <c r="D4785" s="4">
        <v>1</v>
      </c>
      <c r="E4785" s="4">
        <v>0</v>
      </c>
      <c r="F4785" s="4">
        <v>19</v>
      </c>
      <c r="G4785" s="4">
        <v>1</v>
      </c>
      <c r="H4785" s="4">
        <v>0</v>
      </c>
      <c r="I4785" s="4">
        <v>2</v>
      </c>
      <c r="J4785" s="4">
        <v>0</v>
      </c>
      <c r="K4785" s="4">
        <v>0</v>
      </c>
      <c r="L4785" s="4">
        <v>1</v>
      </c>
      <c r="M4785" s="4">
        <v>0</v>
      </c>
      <c r="N4785" s="4">
        <v>1</v>
      </c>
      <c r="O4785" s="4">
        <v>1</v>
      </c>
      <c r="P4785" s="4">
        <v>0</v>
      </c>
      <c r="Q4785" s="4">
        <v>1</v>
      </c>
      <c r="R4785" s="4">
        <v>2</v>
      </c>
      <c r="S4785" s="4">
        <v>96.8</v>
      </c>
      <c r="T4785" s="4">
        <v>1743.05</v>
      </c>
      <c r="U4785" s="4">
        <f t="shared" si="370"/>
        <v>0.55622469909391958</v>
      </c>
      <c r="V4785" s="4">
        <f t="shared" si="371"/>
        <v>1.7440756452113286</v>
      </c>
      <c r="W4785" s="4">
        <f t="shared" si="372"/>
        <v>0.63557855930644824</v>
      </c>
      <c r="X4785" s="4">
        <f t="shared" si="373"/>
        <v>0.36442144069355176</v>
      </c>
      <c r="Y4785" s="4">
        <f t="shared" si="374"/>
        <v>-0.43839607928144986</v>
      </c>
      <c r="Z4785" s="4">
        <f>IF(W4785&gt;$V$2,1,0)</f>
        <v>1</v>
      </c>
    </row>
    <row r="4786" spans="1:26" x14ac:dyDescent="0.3">
      <c r="A4786" s="4">
        <v>0</v>
      </c>
      <c r="B4786" s="4">
        <v>1</v>
      </c>
      <c r="C4786" s="4">
        <v>0</v>
      </c>
      <c r="D4786" s="4">
        <v>0</v>
      </c>
      <c r="E4786" s="4">
        <v>0</v>
      </c>
      <c r="F4786" s="4">
        <v>9</v>
      </c>
      <c r="G4786" s="4">
        <v>1</v>
      </c>
      <c r="H4786" s="4">
        <v>0</v>
      </c>
      <c r="I4786" s="4">
        <v>2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3</v>
      </c>
      <c r="S4786" s="4">
        <v>70.05</v>
      </c>
      <c r="T4786" s="4">
        <v>657.5</v>
      </c>
      <c r="U4786" s="4">
        <f t="shared" si="370"/>
        <v>0.10287339109680993</v>
      </c>
      <c r="V4786" s="4">
        <f t="shared" si="371"/>
        <v>1.1083510730785893</v>
      </c>
      <c r="W4786" s="4">
        <f t="shared" si="372"/>
        <v>0.52569569045262854</v>
      </c>
      <c r="X4786" s="4">
        <f t="shared" si="373"/>
        <v>0.47430430954737146</v>
      </c>
      <c r="Y4786" s="4">
        <f t="shared" si="374"/>
        <v>-0.32394292931367746</v>
      </c>
      <c r="Z4786" s="4">
        <f>IF(W4786&gt;$V$2,1,0)</f>
        <v>1</v>
      </c>
    </row>
    <row r="4787" spans="1:26" x14ac:dyDescent="0.3">
      <c r="A4787" s="4">
        <v>0</v>
      </c>
      <c r="B4787" s="4">
        <v>1</v>
      </c>
      <c r="C4787" s="4">
        <v>0</v>
      </c>
      <c r="D4787" s="4">
        <v>0</v>
      </c>
      <c r="E4787" s="4">
        <v>0</v>
      </c>
      <c r="F4787" s="4">
        <v>53</v>
      </c>
      <c r="G4787" s="4">
        <v>1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2</v>
      </c>
      <c r="Q4787" s="4">
        <v>0</v>
      </c>
      <c r="R4787" s="4">
        <v>1</v>
      </c>
      <c r="S4787" s="4">
        <v>19.5</v>
      </c>
      <c r="T4787" s="4">
        <v>1050.5</v>
      </c>
      <c r="U4787" s="4">
        <f t="shared" si="370"/>
        <v>-5.4481104638753708</v>
      </c>
      <c r="V4787" s="4">
        <f t="shared" si="371"/>
        <v>4.3044303881496866E-3</v>
      </c>
      <c r="W4787" s="4">
        <f t="shared" si="372"/>
        <v>4.285981678370257E-3</v>
      </c>
      <c r="X4787" s="4">
        <f t="shared" si="373"/>
        <v>0.99571401832162976</v>
      </c>
      <c r="Y4787" s="4">
        <f t="shared" si="374"/>
        <v>-1.8653785432479865E-3</v>
      </c>
      <c r="Z4787" s="4">
        <f>IF(W4787&gt;$V$2,1,0)</f>
        <v>0</v>
      </c>
    </row>
    <row r="4788" spans="1:26" x14ac:dyDescent="0.3">
      <c r="A4788" s="4">
        <v>0</v>
      </c>
      <c r="B4788" s="4">
        <v>1</v>
      </c>
      <c r="C4788" s="4">
        <v>0</v>
      </c>
      <c r="D4788" s="4">
        <v>0</v>
      </c>
      <c r="E4788" s="4">
        <v>0</v>
      </c>
      <c r="F4788" s="4">
        <v>5</v>
      </c>
      <c r="G4788" s="4">
        <v>1</v>
      </c>
      <c r="H4788" s="4">
        <v>0</v>
      </c>
      <c r="I4788" s="4">
        <v>2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1</v>
      </c>
      <c r="P4788" s="4">
        <v>0</v>
      </c>
      <c r="Q4788" s="4">
        <v>0</v>
      </c>
      <c r="R4788" s="4">
        <v>3</v>
      </c>
      <c r="S4788" s="4">
        <v>78.75</v>
      </c>
      <c r="T4788" s="4">
        <v>426.35</v>
      </c>
      <c r="U4788" s="4">
        <f t="shared" si="370"/>
        <v>0.56632360150090311</v>
      </c>
      <c r="V4788" s="4">
        <f t="shared" si="371"/>
        <v>1.7617781323346933</v>
      </c>
      <c r="W4788" s="4">
        <f t="shared" si="372"/>
        <v>0.63791443335289166</v>
      </c>
      <c r="X4788" s="4">
        <f t="shared" si="373"/>
        <v>0.36208556664710834</v>
      </c>
      <c r="Y4788" s="4">
        <f t="shared" si="374"/>
        <v>-0.44118878656229699</v>
      </c>
      <c r="Z4788" s="4">
        <f>IF(W4788&gt;$V$2,1,0)</f>
        <v>1</v>
      </c>
    </row>
    <row r="4789" spans="1:26" x14ac:dyDescent="0.3">
      <c r="A4789" s="4">
        <v>0</v>
      </c>
      <c r="B4789" s="4">
        <v>0</v>
      </c>
      <c r="C4789" s="4">
        <v>1</v>
      </c>
      <c r="D4789" s="4">
        <v>1</v>
      </c>
      <c r="E4789" s="4">
        <v>1</v>
      </c>
      <c r="F4789" s="4">
        <v>71</v>
      </c>
      <c r="G4789" s="4">
        <v>1</v>
      </c>
      <c r="H4789" s="4">
        <v>1</v>
      </c>
      <c r="I4789" s="4">
        <v>1</v>
      </c>
      <c r="J4789" s="4">
        <v>1</v>
      </c>
      <c r="K4789" s="4">
        <v>1</v>
      </c>
      <c r="L4789" s="4">
        <v>0</v>
      </c>
      <c r="M4789" s="4">
        <v>0</v>
      </c>
      <c r="N4789" s="4">
        <v>1</v>
      </c>
      <c r="O4789" s="4">
        <v>0</v>
      </c>
      <c r="P4789" s="4">
        <v>1</v>
      </c>
      <c r="Q4789" s="4">
        <v>0</v>
      </c>
      <c r="R4789" s="4">
        <v>2</v>
      </c>
      <c r="S4789" s="4">
        <v>69.2</v>
      </c>
      <c r="T4789" s="4">
        <v>4982.5</v>
      </c>
      <c r="U4789" s="4">
        <f t="shared" si="370"/>
        <v>-3.814157198761583</v>
      </c>
      <c r="V4789" s="4">
        <f t="shared" si="371"/>
        <v>2.2056295695725352E-2</v>
      </c>
      <c r="W4789" s="4">
        <f t="shared" si="372"/>
        <v>2.1580313910899967E-2</v>
      </c>
      <c r="X4789" s="4">
        <f t="shared" si="373"/>
        <v>0.97841968608910002</v>
      </c>
      <c r="Y4789" s="4">
        <f t="shared" si="374"/>
        <v>-9.4748177523760226E-3</v>
      </c>
      <c r="Z4789" s="4">
        <f>IF(W4789&gt;$V$2,1,0)</f>
        <v>0</v>
      </c>
    </row>
    <row r="4790" spans="1:26" x14ac:dyDescent="0.3">
      <c r="A4790" s="4">
        <v>0</v>
      </c>
      <c r="B4790" s="4">
        <v>0</v>
      </c>
      <c r="C4790" s="4">
        <v>0</v>
      </c>
      <c r="D4790" s="4">
        <v>0</v>
      </c>
      <c r="E4790" s="4">
        <v>0</v>
      </c>
      <c r="F4790" s="4">
        <v>1</v>
      </c>
      <c r="G4790" s="4">
        <v>1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1</v>
      </c>
      <c r="R4790" s="4">
        <v>3</v>
      </c>
      <c r="S4790" s="4">
        <v>19.55</v>
      </c>
      <c r="T4790" s="4">
        <v>19.55</v>
      </c>
      <c r="U4790" s="4">
        <f t="shared" si="370"/>
        <v>-0.86212489047513019</v>
      </c>
      <c r="V4790" s="4">
        <f t="shared" si="371"/>
        <v>0.42226386388545784</v>
      </c>
      <c r="W4790" s="4">
        <f t="shared" si="372"/>
        <v>0.29689558640116365</v>
      </c>
      <c r="X4790" s="4">
        <f t="shared" si="373"/>
        <v>0.70310441359883635</v>
      </c>
      <c r="Y4790" s="4">
        <f t="shared" si="374"/>
        <v>-0.15298017585841087</v>
      </c>
      <c r="Z4790" s="4">
        <f>IF(W4790&gt;$V$2,1,0)</f>
        <v>1</v>
      </c>
    </row>
    <row r="4791" spans="1:26" x14ac:dyDescent="0.3">
      <c r="A4791" s="4">
        <v>1</v>
      </c>
      <c r="B4791" s="4">
        <v>1</v>
      </c>
      <c r="C4791" s="4">
        <v>0</v>
      </c>
      <c r="D4791" s="4">
        <v>0</v>
      </c>
      <c r="E4791" s="4">
        <v>0</v>
      </c>
      <c r="F4791" s="4">
        <v>18</v>
      </c>
      <c r="G4791" s="4">
        <v>1</v>
      </c>
      <c r="H4791" s="4">
        <v>1</v>
      </c>
      <c r="I4791" s="4">
        <v>2</v>
      </c>
      <c r="J4791" s="4">
        <v>0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1</v>
      </c>
      <c r="R4791" s="4">
        <v>2</v>
      </c>
      <c r="S4791" s="4">
        <v>80.650000000000006</v>
      </c>
      <c r="T4791" s="4">
        <v>1451.9</v>
      </c>
      <c r="U4791" s="4">
        <f t="shared" si="370"/>
        <v>0.1849752240019007</v>
      </c>
      <c r="V4791" s="4">
        <f t="shared" si="371"/>
        <v>1.2031886295592045</v>
      </c>
      <c r="W4791" s="4">
        <f t="shared" si="372"/>
        <v>0.54611239973579939</v>
      </c>
      <c r="X4791" s="4">
        <f t="shared" si="373"/>
        <v>0.54611239973579939</v>
      </c>
      <c r="Y4791" s="4">
        <f t="shared" si="374"/>
        <v>-0.26271796249449092</v>
      </c>
      <c r="Z4791" s="4">
        <f>IF(W4791&gt;$V$2,1,0)</f>
        <v>1</v>
      </c>
    </row>
    <row r="4792" spans="1:26" x14ac:dyDescent="0.3">
      <c r="A4792" s="4">
        <v>0</v>
      </c>
      <c r="B4792" s="4">
        <v>1</v>
      </c>
      <c r="C4792" s="4">
        <v>0</v>
      </c>
      <c r="D4792" s="4">
        <v>0</v>
      </c>
      <c r="E4792" s="4">
        <v>0</v>
      </c>
      <c r="F4792" s="4">
        <v>72</v>
      </c>
      <c r="G4792" s="4">
        <v>1</v>
      </c>
      <c r="H4792" s="4">
        <v>1</v>
      </c>
      <c r="I4792" s="4">
        <v>2</v>
      </c>
      <c r="J4792" s="4">
        <v>0</v>
      </c>
      <c r="K4792" s="4">
        <v>1</v>
      </c>
      <c r="L4792" s="4">
        <v>1</v>
      </c>
      <c r="M4792" s="4">
        <v>0</v>
      </c>
      <c r="N4792" s="4">
        <v>1</v>
      </c>
      <c r="O4792" s="4">
        <v>1</v>
      </c>
      <c r="P4792" s="4">
        <v>2</v>
      </c>
      <c r="Q4792" s="4">
        <v>1</v>
      </c>
      <c r="R4792" s="4">
        <v>2</v>
      </c>
      <c r="S4792" s="4">
        <v>103.65</v>
      </c>
      <c r="T4792" s="4">
        <v>7634.8</v>
      </c>
      <c r="U4792" s="4">
        <f t="shared" si="370"/>
        <v>-2.0022321710769022</v>
      </c>
      <c r="V4792" s="4">
        <f t="shared" si="371"/>
        <v>0.13503352864092119</v>
      </c>
      <c r="W4792" s="4">
        <f t="shared" si="372"/>
        <v>0.11896875751556793</v>
      </c>
      <c r="X4792" s="4">
        <f t="shared" si="373"/>
        <v>0.8810312424844321</v>
      </c>
      <c r="Y4792" s="4">
        <f t="shared" si="374"/>
        <v>-5.5008690682151917E-2</v>
      </c>
      <c r="Z4792" s="4">
        <f>IF(W4792&gt;$V$2,1,0)</f>
        <v>0</v>
      </c>
    </row>
    <row r="4793" spans="1:26" x14ac:dyDescent="0.3">
      <c r="A4793" s="4">
        <v>0</v>
      </c>
      <c r="B4793" s="4">
        <v>0</v>
      </c>
      <c r="C4793" s="4">
        <v>0</v>
      </c>
      <c r="D4793" s="4">
        <v>1</v>
      </c>
      <c r="E4793" s="4">
        <v>0</v>
      </c>
      <c r="F4793" s="4">
        <v>4</v>
      </c>
      <c r="G4793" s="4">
        <v>1</v>
      </c>
      <c r="H4793" s="4">
        <v>0</v>
      </c>
      <c r="I4793" s="4">
        <v>1</v>
      </c>
      <c r="J4793" s="4">
        <v>1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3</v>
      </c>
      <c r="S4793" s="4">
        <v>54.7</v>
      </c>
      <c r="T4793" s="4">
        <v>235.05</v>
      </c>
      <c r="U4793" s="4">
        <f t="shared" si="370"/>
        <v>-1.0821701564533435</v>
      </c>
      <c r="V4793" s="4">
        <f t="shared" si="371"/>
        <v>0.33885934932125739</v>
      </c>
      <c r="W4793" s="4">
        <f t="shared" si="372"/>
        <v>0.25309555443075038</v>
      </c>
      <c r="X4793" s="4">
        <f t="shared" si="373"/>
        <v>0.74690444556924962</v>
      </c>
      <c r="Y4793" s="4">
        <f t="shared" si="374"/>
        <v>-0.12673495563631906</v>
      </c>
      <c r="Z4793" s="4">
        <f>IF(W4793&gt;$V$2,1,0)</f>
        <v>1</v>
      </c>
    </row>
    <row r="4794" spans="1:26" x14ac:dyDescent="0.3">
      <c r="A4794" s="4">
        <v>0</v>
      </c>
      <c r="B4794" s="4">
        <v>1</v>
      </c>
      <c r="C4794" s="4">
        <v>0</v>
      </c>
      <c r="D4794" s="4">
        <v>0</v>
      </c>
      <c r="E4794" s="4">
        <v>0</v>
      </c>
      <c r="F4794" s="4">
        <v>59</v>
      </c>
      <c r="G4794" s="4">
        <v>1</v>
      </c>
      <c r="H4794" s="4">
        <v>1</v>
      </c>
      <c r="I4794" s="4">
        <v>1</v>
      </c>
      <c r="J4794" s="4">
        <v>0</v>
      </c>
      <c r="K4794" s="4">
        <v>0</v>
      </c>
      <c r="L4794" s="4">
        <v>1</v>
      </c>
      <c r="M4794" s="4">
        <v>0</v>
      </c>
      <c r="N4794" s="4">
        <v>0</v>
      </c>
      <c r="O4794" s="4">
        <v>0</v>
      </c>
      <c r="P4794" s="4">
        <v>2</v>
      </c>
      <c r="Q4794" s="4">
        <v>0</v>
      </c>
      <c r="R4794" s="4">
        <v>1</v>
      </c>
      <c r="S4794" s="4">
        <v>54.15</v>
      </c>
      <c r="T4794" s="4">
        <v>3116.15</v>
      </c>
      <c r="U4794" s="4">
        <f t="shared" si="370"/>
        <v>-4.157216386621065</v>
      </c>
      <c r="V4794" s="4">
        <f t="shared" si="371"/>
        <v>1.5651063850774756E-2</v>
      </c>
      <c r="W4794" s="4">
        <f t="shared" si="372"/>
        <v>1.5409882791275547E-2</v>
      </c>
      <c r="X4794" s="4">
        <f t="shared" si="373"/>
        <v>0.98459011720872447</v>
      </c>
      <c r="Y4794" s="4">
        <f t="shared" si="374"/>
        <v>-6.7445277581212786E-3</v>
      </c>
      <c r="Z4794" s="4">
        <f>IF(W4794&gt;$V$2,1,0)</f>
        <v>0</v>
      </c>
    </row>
    <row r="4795" spans="1:26" x14ac:dyDescent="0.3">
      <c r="A4795" s="4">
        <v>1</v>
      </c>
      <c r="B4795" s="4">
        <v>0</v>
      </c>
      <c r="C4795" s="4">
        <v>0</v>
      </c>
      <c r="D4795" s="4">
        <v>0</v>
      </c>
      <c r="E4795" s="4">
        <v>0</v>
      </c>
      <c r="F4795" s="4">
        <v>1</v>
      </c>
      <c r="G4795" s="4">
        <v>1</v>
      </c>
      <c r="H4795" s="4">
        <v>0</v>
      </c>
      <c r="I4795" s="4">
        <v>2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3</v>
      </c>
      <c r="S4795" s="4">
        <v>71.099999999999994</v>
      </c>
      <c r="T4795" s="4">
        <v>71.099999999999994</v>
      </c>
      <c r="U4795" s="4">
        <f t="shared" si="370"/>
        <v>0.36017358149559786</v>
      </c>
      <c r="V4795" s="4">
        <f t="shared" si="371"/>
        <v>1.4335782356185449</v>
      </c>
      <c r="W4795" s="4">
        <f t="shared" si="372"/>
        <v>0.58908245259440817</v>
      </c>
      <c r="X4795" s="4">
        <f t="shared" si="373"/>
        <v>0.58908245259440817</v>
      </c>
      <c r="Y4795" s="4">
        <f t="shared" si="374"/>
        <v>-0.22982391370081076</v>
      </c>
      <c r="Z4795" s="4">
        <f>IF(W4795&gt;$V$2,1,0)</f>
        <v>1</v>
      </c>
    </row>
    <row r="4796" spans="1:26" x14ac:dyDescent="0.3">
      <c r="A4796" s="4">
        <v>0</v>
      </c>
      <c r="B4796" s="4">
        <v>0</v>
      </c>
      <c r="C4796" s="4">
        <v>1</v>
      </c>
      <c r="D4796" s="4">
        <v>1</v>
      </c>
      <c r="E4796" s="4">
        <v>0</v>
      </c>
      <c r="F4796" s="4">
        <v>31</v>
      </c>
      <c r="G4796" s="4">
        <v>1</v>
      </c>
      <c r="H4796" s="4">
        <v>1</v>
      </c>
      <c r="I4796" s="4">
        <v>2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1</v>
      </c>
      <c r="P4796" s="4">
        <v>0</v>
      </c>
      <c r="Q4796" s="4">
        <v>1</v>
      </c>
      <c r="R4796" s="4">
        <v>2</v>
      </c>
      <c r="S4796" s="4">
        <v>84.85</v>
      </c>
      <c r="T4796" s="4">
        <v>2633.4</v>
      </c>
      <c r="U4796" s="4">
        <f t="shared" si="370"/>
        <v>0.48413486396133421</v>
      </c>
      <c r="V4796" s="4">
        <f t="shared" si="371"/>
        <v>1.6227704841510451</v>
      </c>
      <c r="W4796" s="4">
        <f t="shared" si="372"/>
        <v>0.61872378614795709</v>
      </c>
      <c r="X4796" s="4">
        <f t="shared" si="373"/>
        <v>0.38127621385204291</v>
      </c>
      <c r="Y4796" s="4">
        <f t="shared" si="374"/>
        <v>-0.41876028760601591</v>
      </c>
      <c r="Z4796" s="4">
        <f>IF(W4796&gt;$V$2,1,0)</f>
        <v>1</v>
      </c>
    </row>
    <row r="4797" spans="1:26" x14ac:dyDescent="0.3">
      <c r="A4797" s="4">
        <v>0</v>
      </c>
      <c r="B4797" s="4">
        <v>1</v>
      </c>
      <c r="C4797" s="4">
        <v>0</v>
      </c>
      <c r="D4797" s="4">
        <v>1</v>
      </c>
      <c r="E4797" s="4">
        <v>0</v>
      </c>
      <c r="F4797" s="4">
        <v>3</v>
      </c>
      <c r="G4797" s="4">
        <v>1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20</v>
      </c>
      <c r="T4797" s="4">
        <v>49.65</v>
      </c>
      <c r="U4797" s="4">
        <f t="shared" si="370"/>
        <v>-1.5979168312007082</v>
      </c>
      <c r="V4797" s="4">
        <f t="shared" si="371"/>
        <v>0.20231754090026227</v>
      </c>
      <c r="W4797" s="4">
        <f t="shared" si="372"/>
        <v>0.16827296784572607</v>
      </c>
      <c r="X4797" s="4">
        <f t="shared" si="373"/>
        <v>0.8317270321542739</v>
      </c>
      <c r="Y4797" s="4">
        <f t="shared" si="374"/>
        <v>-8.0019183180972384E-2</v>
      </c>
      <c r="Z4797" s="4">
        <f>IF(W4797&gt;$V$2,1,0)</f>
        <v>0</v>
      </c>
    </row>
    <row r="4798" spans="1:26" x14ac:dyDescent="0.3">
      <c r="A4798" s="4">
        <v>1</v>
      </c>
      <c r="B4798" s="4">
        <v>0</v>
      </c>
      <c r="C4798" s="4">
        <v>1</v>
      </c>
      <c r="D4798" s="4">
        <v>1</v>
      </c>
      <c r="E4798" s="4">
        <v>0</v>
      </c>
      <c r="F4798" s="4">
        <v>65</v>
      </c>
      <c r="G4798" s="4">
        <v>1</v>
      </c>
      <c r="H4798" s="4">
        <v>1</v>
      </c>
      <c r="I4798" s="4">
        <v>2</v>
      </c>
      <c r="J4798" s="4">
        <v>0</v>
      </c>
      <c r="K4798" s="4">
        <v>1</v>
      </c>
      <c r="L4798" s="4">
        <v>1</v>
      </c>
      <c r="M4798" s="4">
        <v>0</v>
      </c>
      <c r="N4798" s="4">
        <v>1</v>
      </c>
      <c r="O4798" s="4">
        <v>1</v>
      </c>
      <c r="P4798" s="4">
        <v>1</v>
      </c>
      <c r="Q4798" s="4">
        <v>1</v>
      </c>
      <c r="R4798" s="4">
        <v>2</v>
      </c>
      <c r="S4798" s="4">
        <v>106.25</v>
      </c>
      <c r="T4798" s="4">
        <v>6979.8</v>
      </c>
      <c r="U4798" s="4">
        <f t="shared" si="370"/>
        <v>-1.0044708799508983</v>
      </c>
      <c r="V4798" s="4">
        <f t="shared" si="371"/>
        <v>0.36623836760859185</v>
      </c>
      <c r="W4798" s="4">
        <f t="shared" si="372"/>
        <v>0.26806330161086062</v>
      </c>
      <c r="X4798" s="4">
        <f t="shared" si="373"/>
        <v>0.26806330161086062</v>
      </c>
      <c r="Y4798" s="4">
        <f t="shared" si="374"/>
        <v>-0.57176263770982294</v>
      </c>
      <c r="Z4798" s="4">
        <f>IF(W4798&gt;$V$2,1,0)</f>
        <v>1</v>
      </c>
    </row>
    <row r="4799" spans="1:26" x14ac:dyDescent="0.3">
      <c r="A4799" s="4">
        <v>0</v>
      </c>
      <c r="B4799" s="4">
        <v>1</v>
      </c>
      <c r="C4799" s="4">
        <v>0</v>
      </c>
      <c r="D4799" s="4">
        <v>1</v>
      </c>
      <c r="E4799" s="4">
        <v>0</v>
      </c>
      <c r="F4799" s="4">
        <v>49</v>
      </c>
      <c r="G4799" s="4">
        <v>1</v>
      </c>
      <c r="H4799" s="4">
        <v>0</v>
      </c>
      <c r="I4799" s="4">
        <v>2</v>
      </c>
      <c r="J4799" s="4">
        <v>0</v>
      </c>
      <c r="K4799" s="4">
        <v>0</v>
      </c>
      <c r="L4799" s="4">
        <v>1</v>
      </c>
      <c r="M4799" s="4">
        <v>1</v>
      </c>
      <c r="N4799" s="4">
        <v>1</v>
      </c>
      <c r="O4799" s="4">
        <v>1</v>
      </c>
      <c r="P4799" s="4">
        <v>1</v>
      </c>
      <c r="Q4799" s="4">
        <v>1</v>
      </c>
      <c r="R4799" s="4">
        <v>1</v>
      </c>
      <c r="S4799" s="4">
        <v>99.25</v>
      </c>
      <c r="T4799" s="4">
        <v>4920.8</v>
      </c>
      <c r="U4799" s="4">
        <f t="shared" si="370"/>
        <v>-1.4000715147771627</v>
      </c>
      <c r="V4799" s="4">
        <f t="shared" si="371"/>
        <v>0.24657932924525938</v>
      </c>
      <c r="W4799" s="4">
        <f t="shared" si="372"/>
        <v>0.19780476337157835</v>
      </c>
      <c r="X4799" s="4">
        <f t="shared" si="373"/>
        <v>0.80219523662842163</v>
      </c>
      <c r="Y4799" s="4">
        <f t="shared" si="374"/>
        <v>-9.5719921152843251E-2</v>
      </c>
      <c r="Z4799" s="4">
        <f>IF(W4799&gt;$V$2,1,0)</f>
        <v>0</v>
      </c>
    </row>
    <row r="4800" spans="1:26" x14ac:dyDescent="0.3">
      <c r="A4800" s="4">
        <v>0</v>
      </c>
      <c r="B4800" s="4">
        <v>1</v>
      </c>
      <c r="C4800" s="4">
        <v>0</v>
      </c>
      <c r="D4800" s="4">
        <v>0</v>
      </c>
      <c r="E4800" s="4">
        <v>0</v>
      </c>
      <c r="F4800" s="4">
        <v>2</v>
      </c>
      <c r="G4800" s="4">
        <v>1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3</v>
      </c>
      <c r="S4800" s="4">
        <v>19.350000000000001</v>
      </c>
      <c r="T4800" s="4">
        <v>46.35</v>
      </c>
      <c r="U4800" s="4">
        <f t="shared" si="370"/>
        <v>-1.3486001744116587</v>
      </c>
      <c r="V4800" s="4">
        <f t="shared" si="371"/>
        <v>0.25960340590698733</v>
      </c>
      <c r="W4800" s="4">
        <f t="shared" si="372"/>
        <v>0.2060993203809717</v>
      </c>
      <c r="X4800" s="4">
        <f t="shared" si="373"/>
        <v>0.79390067961902833</v>
      </c>
      <c r="Y4800" s="4">
        <f t="shared" si="374"/>
        <v>-0.10023382627747124</v>
      </c>
      <c r="Z4800" s="4">
        <f>IF(W4800&gt;$V$2,1,0)</f>
        <v>0</v>
      </c>
    </row>
    <row r="4801" spans="1:26" x14ac:dyDescent="0.3">
      <c r="A4801" s="4">
        <v>1</v>
      </c>
      <c r="B4801" s="4">
        <v>0</v>
      </c>
      <c r="C4801" s="4">
        <v>0</v>
      </c>
      <c r="D4801" s="4">
        <v>1</v>
      </c>
      <c r="E4801" s="4">
        <v>0</v>
      </c>
      <c r="F4801" s="4">
        <v>53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1</v>
      </c>
      <c r="Q4801" s="4">
        <v>0</v>
      </c>
      <c r="R4801" s="4">
        <v>0</v>
      </c>
      <c r="S4801" s="4">
        <v>20.8</v>
      </c>
      <c r="T4801" s="4">
        <v>1021.8</v>
      </c>
      <c r="U4801" s="4">
        <f t="shared" si="370"/>
        <v>-4.8432972960203049</v>
      </c>
      <c r="V4801" s="4">
        <f t="shared" si="371"/>
        <v>7.881025089915247E-3</v>
      </c>
      <c r="W4801" s="4">
        <f t="shared" si="372"/>
        <v>7.8194002007450861E-3</v>
      </c>
      <c r="X4801" s="4">
        <f t="shared" si="373"/>
        <v>7.8194002007450861E-3</v>
      </c>
      <c r="Y4801" s="4">
        <f t="shared" si="374"/>
        <v>-2.106826558896294</v>
      </c>
      <c r="Z4801" s="4">
        <f>IF(W4801&gt;$V$2,1,0)</f>
        <v>0</v>
      </c>
    </row>
    <row r="4802" spans="1:26" x14ac:dyDescent="0.3">
      <c r="A4802" s="4">
        <v>0</v>
      </c>
      <c r="B4802" s="4">
        <v>0</v>
      </c>
      <c r="C4802" s="4">
        <v>0</v>
      </c>
      <c r="D4802" s="4">
        <v>1</v>
      </c>
      <c r="E4802" s="4">
        <v>0</v>
      </c>
      <c r="F4802" s="4">
        <v>55</v>
      </c>
      <c r="G4802" s="4">
        <v>1</v>
      </c>
      <c r="H4802" s="4">
        <v>0</v>
      </c>
      <c r="I4802" s="4">
        <v>2</v>
      </c>
      <c r="J4802" s="4">
        <v>1</v>
      </c>
      <c r="K4802" s="4">
        <v>0</v>
      </c>
      <c r="L4802" s="4">
        <v>0</v>
      </c>
      <c r="M4802" s="4">
        <v>0</v>
      </c>
      <c r="N4802" s="4">
        <v>1</v>
      </c>
      <c r="O4802" s="4">
        <v>1</v>
      </c>
      <c r="P4802" s="4">
        <v>1</v>
      </c>
      <c r="Q4802" s="4">
        <v>1</v>
      </c>
      <c r="R4802" s="4">
        <v>2</v>
      </c>
      <c r="S4802" s="4">
        <v>94.75</v>
      </c>
      <c r="T4802" s="4">
        <v>5276.1</v>
      </c>
      <c r="U4802" s="4">
        <f t="shared" si="370"/>
        <v>-1.4359338664328209</v>
      </c>
      <c r="V4802" s="4">
        <f t="shared" si="371"/>
        <v>0.23789309986776097</v>
      </c>
      <c r="W4802" s="4">
        <f t="shared" si="372"/>
        <v>0.19217580249310229</v>
      </c>
      <c r="X4802" s="4">
        <f t="shared" si="373"/>
        <v>0.80782419750689771</v>
      </c>
      <c r="Y4802" s="4">
        <f t="shared" si="374"/>
        <v>-9.2683142146063532E-2</v>
      </c>
      <c r="Z4802" s="4">
        <f>IF(W4802&gt;$V$2,1,0)</f>
        <v>0</v>
      </c>
    </row>
    <row r="4803" spans="1:26" x14ac:dyDescent="0.3">
      <c r="A4803" s="4">
        <v>0</v>
      </c>
      <c r="B4803" s="4">
        <v>1</v>
      </c>
      <c r="C4803" s="4">
        <v>0</v>
      </c>
      <c r="D4803" s="4">
        <v>1</v>
      </c>
      <c r="E4803" s="4">
        <v>1</v>
      </c>
      <c r="F4803" s="4">
        <v>72</v>
      </c>
      <c r="G4803" s="4">
        <v>1</v>
      </c>
      <c r="H4803" s="4">
        <v>1</v>
      </c>
      <c r="I4803" s="4">
        <v>2</v>
      </c>
      <c r="J4803" s="4">
        <v>1</v>
      </c>
      <c r="K4803" s="4">
        <v>1</v>
      </c>
      <c r="L4803" s="4">
        <v>1</v>
      </c>
      <c r="M4803" s="4">
        <v>1</v>
      </c>
      <c r="N4803" s="4">
        <v>1</v>
      </c>
      <c r="O4803" s="4">
        <v>1</v>
      </c>
      <c r="P4803" s="4">
        <v>2</v>
      </c>
      <c r="Q4803" s="4">
        <v>1</v>
      </c>
      <c r="R4803" s="4">
        <v>1</v>
      </c>
      <c r="S4803" s="4">
        <v>114.05</v>
      </c>
      <c r="T4803" s="4">
        <v>8289.2000000000007</v>
      </c>
      <c r="U4803" s="4">
        <f t="shared" si="370"/>
        <v>-3.020069064854443</v>
      </c>
      <c r="V4803" s="4">
        <f t="shared" si="371"/>
        <v>4.8797848029357251E-2</v>
      </c>
      <c r="W4803" s="4">
        <f t="shared" si="372"/>
        <v>4.6527410521528201E-2</v>
      </c>
      <c r="X4803" s="4">
        <f t="shared" si="373"/>
        <v>0.9534725894784718</v>
      </c>
      <c r="Y4803" s="4">
        <f t="shared" si="374"/>
        <v>-2.0691787577971629E-2</v>
      </c>
      <c r="Z4803" s="4">
        <f>IF(W4803&gt;$V$2,1,0)</f>
        <v>0</v>
      </c>
    </row>
    <row r="4804" spans="1:26" x14ac:dyDescent="0.3">
      <c r="A4804" s="4">
        <v>0</v>
      </c>
      <c r="B4804" s="4">
        <v>0</v>
      </c>
      <c r="C4804" s="4">
        <v>1</v>
      </c>
      <c r="D4804" s="4">
        <v>0</v>
      </c>
      <c r="E4804" s="4">
        <v>0</v>
      </c>
      <c r="F4804" s="4">
        <v>36</v>
      </c>
      <c r="G4804" s="4">
        <v>1</v>
      </c>
      <c r="H4804" s="4">
        <v>1</v>
      </c>
      <c r="I4804" s="4">
        <v>2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1</v>
      </c>
      <c r="R4804" s="4">
        <v>0</v>
      </c>
      <c r="S4804" s="4">
        <v>74.900000000000006</v>
      </c>
      <c r="T4804" s="4">
        <v>2659.45</v>
      </c>
      <c r="U4804" s="4">
        <f t="shared" si="370"/>
        <v>-0.18682265681974841</v>
      </c>
      <c r="V4804" s="4">
        <f t="shared" si="371"/>
        <v>0.82959084561947838</v>
      </c>
      <c r="W4804" s="4">
        <f t="shared" si="372"/>
        <v>0.45342970949255512</v>
      </c>
      <c r="X4804" s="4">
        <f t="shared" si="373"/>
        <v>0.54657029050744488</v>
      </c>
      <c r="Y4804" s="4">
        <f t="shared" si="374"/>
        <v>-0.26235397860629373</v>
      </c>
      <c r="Z4804" s="4">
        <f>IF(W4804&gt;$V$2,1,0)</f>
        <v>1</v>
      </c>
    </row>
    <row r="4805" spans="1:26" x14ac:dyDescent="0.3">
      <c r="A4805" s="4">
        <v>0</v>
      </c>
      <c r="B4805" s="4">
        <v>0</v>
      </c>
      <c r="C4805" s="4">
        <v>0</v>
      </c>
      <c r="D4805" s="4">
        <v>1</v>
      </c>
      <c r="E4805" s="4">
        <v>1</v>
      </c>
      <c r="F4805" s="4">
        <v>10</v>
      </c>
      <c r="G4805" s="4">
        <v>1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1</v>
      </c>
      <c r="R4805" s="4">
        <v>0</v>
      </c>
      <c r="S4805" s="4">
        <v>19.8</v>
      </c>
      <c r="T4805" s="4">
        <v>196.75</v>
      </c>
      <c r="U4805" s="4">
        <f t="shared" si="370"/>
        <v>-1.6911019280484352</v>
      </c>
      <c r="V4805" s="4">
        <f t="shared" si="371"/>
        <v>0.18431630873887445</v>
      </c>
      <c r="W4805" s="4">
        <f t="shared" si="372"/>
        <v>0.15563098082736415</v>
      </c>
      <c r="X4805" s="4">
        <f t="shared" si="373"/>
        <v>0.84436901917263585</v>
      </c>
      <c r="Y4805" s="4">
        <f t="shared" si="374"/>
        <v>-7.3467709813933302E-2</v>
      </c>
      <c r="Z4805" s="4">
        <f>IF(W4805&gt;$V$2,1,0)</f>
        <v>0</v>
      </c>
    </row>
    <row r="4806" spans="1:26" x14ac:dyDescent="0.3">
      <c r="A4806" s="4">
        <v>1</v>
      </c>
      <c r="B4806" s="4">
        <v>1</v>
      </c>
      <c r="C4806" s="4">
        <v>1</v>
      </c>
      <c r="D4806" s="4">
        <v>0</v>
      </c>
      <c r="E4806" s="4">
        <v>0</v>
      </c>
      <c r="F4806" s="4">
        <v>1</v>
      </c>
      <c r="G4806" s="4">
        <v>1</v>
      </c>
      <c r="H4806" s="4">
        <v>1</v>
      </c>
      <c r="I4806" s="4">
        <v>2</v>
      </c>
      <c r="J4806" s="4">
        <v>0</v>
      </c>
      <c r="K4806" s="4">
        <v>0</v>
      </c>
      <c r="L4806" s="4">
        <v>0</v>
      </c>
      <c r="M4806" s="4">
        <v>0</v>
      </c>
      <c r="N4806" s="4">
        <v>1</v>
      </c>
      <c r="O4806" s="4">
        <v>1</v>
      </c>
      <c r="P4806" s="4">
        <v>0</v>
      </c>
      <c r="Q4806" s="4">
        <v>1</v>
      </c>
      <c r="R4806" s="4">
        <v>2</v>
      </c>
      <c r="S4806" s="4">
        <v>94</v>
      </c>
      <c r="T4806" s="4">
        <v>94</v>
      </c>
      <c r="U4806" s="4">
        <f t="shared" si="370"/>
        <v>1.7034164803019101</v>
      </c>
      <c r="V4806" s="4">
        <f t="shared" si="371"/>
        <v>5.4926810084589137</v>
      </c>
      <c r="W4806" s="4">
        <f t="shared" si="372"/>
        <v>0.84598042030754916</v>
      </c>
      <c r="X4806" s="4">
        <f t="shared" si="373"/>
        <v>0.84598042030754916</v>
      </c>
      <c r="Y4806" s="4">
        <f t="shared" si="374"/>
        <v>-7.2639688321248827E-2</v>
      </c>
      <c r="Z4806" s="4">
        <f>IF(W4806&gt;$V$2,1,0)</f>
        <v>1</v>
      </c>
    </row>
    <row r="4807" spans="1:26" x14ac:dyDescent="0.3">
      <c r="A4807" s="4">
        <v>0</v>
      </c>
      <c r="B4807" s="4">
        <v>0</v>
      </c>
      <c r="C4807" s="4">
        <v>0</v>
      </c>
      <c r="D4807" s="4">
        <v>1</v>
      </c>
      <c r="E4807" s="4">
        <v>1</v>
      </c>
      <c r="F4807" s="4">
        <v>72</v>
      </c>
      <c r="G4807" s="4">
        <v>1</v>
      </c>
      <c r="H4807" s="4">
        <v>1</v>
      </c>
      <c r="I4807" s="4">
        <v>1</v>
      </c>
      <c r="J4807" s="4">
        <v>1</v>
      </c>
      <c r="K4807" s="4">
        <v>1</v>
      </c>
      <c r="L4807" s="4">
        <v>1</v>
      </c>
      <c r="M4807" s="4">
        <v>1</v>
      </c>
      <c r="N4807" s="4">
        <v>0</v>
      </c>
      <c r="O4807" s="4">
        <v>1</v>
      </c>
      <c r="P4807" s="4">
        <v>2</v>
      </c>
      <c r="Q4807" s="4">
        <v>0</v>
      </c>
      <c r="R4807" s="4">
        <v>0</v>
      </c>
      <c r="S4807" s="4">
        <v>80.849999999999994</v>
      </c>
      <c r="T4807" s="4">
        <v>5824.75</v>
      </c>
      <c r="U4807" s="4">
        <f t="shared" ref="U4807:U4870" si="375">$A$2+SUMPRODUCT($B$2:$T$2,B4807:T4807)</f>
        <v>-5.3586388961089764</v>
      </c>
      <c r="V4807" s="4">
        <f t="shared" ref="V4807:V4870" si="376">EXP(U4807)</f>
        <v>4.7073088856122063E-3</v>
      </c>
      <c r="W4807" s="4">
        <f t="shared" ref="W4807:W4870" si="377">V4807/(1+V4807)</f>
        <v>4.6852539480711011E-3</v>
      </c>
      <c r="X4807" s="4">
        <f t="shared" ref="X4807:X4870" si="378">IF(A4807=1,W4807,1-W4807)</f>
        <v>0.99531474605192893</v>
      </c>
      <c r="Y4807" s="4">
        <f t="shared" ref="Y4807:Y4870" si="379">LOG(X4807)</f>
        <v>-2.0395616077373002E-3</v>
      </c>
      <c r="Z4807" s="4">
        <f>IF(W4807&gt;$V$2,1,0)</f>
        <v>0</v>
      </c>
    </row>
    <row r="4808" spans="1:26" x14ac:dyDescent="0.3">
      <c r="A4808" s="4">
        <v>0</v>
      </c>
      <c r="B4808" s="4">
        <v>0</v>
      </c>
      <c r="C4808" s="4">
        <v>0</v>
      </c>
      <c r="D4808" s="4">
        <v>0</v>
      </c>
      <c r="E4808" s="4">
        <v>0</v>
      </c>
      <c r="F4808" s="4">
        <v>28</v>
      </c>
      <c r="G4808" s="4">
        <v>1</v>
      </c>
      <c r="H4808" s="4">
        <v>0</v>
      </c>
      <c r="I4808" s="4">
        <v>1</v>
      </c>
      <c r="J4808" s="4">
        <v>0</v>
      </c>
      <c r="K4808" s="4">
        <v>1</v>
      </c>
      <c r="L4808" s="4">
        <v>0</v>
      </c>
      <c r="M4808" s="4">
        <v>1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54.65</v>
      </c>
      <c r="T4808" s="4">
        <v>1517.5</v>
      </c>
      <c r="U4808" s="4">
        <f t="shared" si="375"/>
        <v>-2.414354086584118</v>
      </c>
      <c r="V4808" s="4">
        <f t="shared" si="376"/>
        <v>8.9425081131130749E-2</v>
      </c>
      <c r="W4808" s="4">
        <f t="shared" si="377"/>
        <v>8.2084654263955684E-2</v>
      </c>
      <c r="X4808" s="4">
        <f t="shared" si="378"/>
        <v>0.91791534573604427</v>
      </c>
      <c r="Y4808" s="4">
        <f t="shared" si="379"/>
        <v>-3.7197369534012863E-2</v>
      </c>
      <c r="Z4808" s="4">
        <f>IF(W4808&gt;$V$2,1,0)</f>
        <v>0</v>
      </c>
    </row>
    <row r="4809" spans="1:26" x14ac:dyDescent="0.3">
      <c r="A4809" s="4">
        <v>0</v>
      </c>
      <c r="B4809" s="4">
        <v>1</v>
      </c>
      <c r="C4809" s="4">
        <v>0</v>
      </c>
      <c r="D4809" s="4">
        <v>1</v>
      </c>
      <c r="E4809" s="4">
        <v>0</v>
      </c>
      <c r="F4809" s="4">
        <v>38</v>
      </c>
      <c r="G4809" s="4">
        <v>1</v>
      </c>
      <c r="H4809" s="4">
        <v>1</v>
      </c>
      <c r="I4809" s="4">
        <v>2</v>
      </c>
      <c r="J4809" s="4">
        <v>1</v>
      </c>
      <c r="K4809" s="4">
        <v>0</v>
      </c>
      <c r="L4809" s="4">
        <v>0</v>
      </c>
      <c r="M4809" s="4">
        <v>0</v>
      </c>
      <c r="N4809" s="4">
        <v>1</v>
      </c>
      <c r="O4809" s="4">
        <v>0</v>
      </c>
      <c r="P4809" s="4">
        <v>0</v>
      </c>
      <c r="Q4809" s="4">
        <v>0</v>
      </c>
      <c r="R4809" s="4">
        <v>0</v>
      </c>
      <c r="S4809" s="4">
        <v>91.7</v>
      </c>
      <c r="T4809" s="4">
        <v>3479.05</v>
      </c>
      <c r="U4809" s="4">
        <f t="shared" si="375"/>
        <v>-0.97746925446455835</v>
      </c>
      <c r="V4809" s="4">
        <f t="shared" si="376"/>
        <v>0.37626211862616316</v>
      </c>
      <c r="W4809" s="4">
        <f t="shared" si="377"/>
        <v>0.27339422740325237</v>
      </c>
      <c r="X4809" s="4">
        <f t="shared" si="378"/>
        <v>0.72660577259674763</v>
      </c>
      <c r="Y4809" s="4">
        <f t="shared" si="379"/>
        <v>-0.13870115616095188</v>
      </c>
      <c r="Z4809" s="4">
        <f>IF(W4809&gt;$V$2,1,0)</f>
        <v>1</v>
      </c>
    </row>
    <row r="4810" spans="1:26" x14ac:dyDescent="0.3">
      <c r="A4810" s="4">
        <v>0</v>
      </c>
      <c r="B4810" s="4">
        <v>0</v>
      </c>
      <c r="C4810" s="4">
        <v>0</v>
      </c>
      <c r="D4810" s="4">
        <v>0</v>
      </c>
      <c r="E4810" s="4">
        <v>0</v>
      </c>
      <c r="F4810" s="4">
        <v>61</v>
      </c>
      <c r="G4810" s="4">
        <v>1</v>
      </c>
      <c r="H4810" s="4">
        <v>1</v>
      </c>
      <c r="I4810" s="4">
        <v>2</v>
      </c>
      <c r="J4810" s="4">
        <v>1</v>
      </c>
      <c r="K4810" s="4">
        <v>1</v>
      </c>
      <c r="L4810" s="4">
        <v>1</v>
      </c>
      <c r="M4810" s="4">
        <v>1</v>
      </c>
      <c r="N4810" s="4">
        <v>1</v>
      </c>
      <c r="O4810" s="4">
        <v>1</v>
      </c>
      <c r="P4810" s="4">
        <v>1</v>
      </c>
      <c r="Q4810" s="4">
        <v>1</v>
      </c>
      <c r="R4810" s="4">
        <v>2</v>
      </c>
      <c r="S4810" s="4">
        <v>118.6</v>
      </c>
      <c r="T4810" s="4">
        <v>7365.7</v>
      </c>
      <c r="U4810" s="4">
        <f t="shared" si="375"/>
        <v>-2.0195355533906465</v>
      </c>
      <c r="V4810" s="4">
        <f t="shared" si="376"/>
        <v>0.13271709077090418</v>
      </c>
      <c r="W4810" s="4">
        <f t="shared" si="377"/>
        <v>0.11716702418657747</v>
      </c>
      <c r="X4810" s="4">
        <f t="shared" si="378"/>
        <v>0.88283297581342257</v>
      </c>
      <c r="Y4810" s="4">
        <f t="shared" si="379"/>
        <v>-5.412145332377466E-2</v>
      </c>
      <c r="Z4810" s="4">
        <f>IF(W4810&gt;$V$2,1,0)</f>
        <v>0</v>
      </c>
    </row>
    <row r="4811" spans="1:26" x14ac:dyDescent="0.3">
      <c r="A4811" s="4">
        <v>0</v>
      </c>
      <c r="B4811" s="4">
        <v>1</v>
      </c>
      <c r="C4811" s="4">
        <v>0</v>
      </c>
      <c r="D4811" s="4">
        <v>1</v>
      </c>
      <c r="E4811" s="4">
        <v>1</v>
      </c>
      <c r="F4811" s="4">
        <v>52</v>
      </c>
      <c r="G4811" s="4">
        <v>1</v>
      </c>
      <c r="H4811" s="4">
        <v>1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2</v>
      </c>
      <c r="Q4811" s="4">
        <v>0</v>
      </c>
      <c r="R4811" s="4">
        <v>3</v>
      </c>
      <c r="S4811" s="4">
        <v>24.55</v>
      </c>
      <c r="T4811" s="4">
        <v>1331.05</v>
      </c>
      <c r="U4811" s="4">
        <f t="shared" si="375"/>
        <v>-5.1083667669943971</v>
      </c>
      <c r="V4811" s="4">
        <f t="shared" si="376"/>
        <v>6.0459493083143533E-3</v>
      </c>
      <c r="W4811" s="4">
        <f t="shared" si="377"/>
        <v>6.0096154777732752E-3</v>
      </c>
      <c r="X4811" s="4">
        <f t="shared" si="378"/>
        <v>0.99399038452222677</v>
      </c>
      <c r="Y4811" s="4">
        <f t="shared" si="379"/>
        <v>-2.6178167788798164E-3</v>
      </c>
      <c r="Z4811" s="4">
        <f>IF(W4811&gt;$V$2,1,0)</f>
        <v>0</v>
      </c>
    </row>
    <row r="4812" spans="1:26" x14ac:dyDescent="0.3">
      <c r="A4812" s="4">
        <v>0</v>
      </c>
      <c r="B4812" s="4">
        <v>1</v>
      </c>
      <c r="C4812" s="4">
        <v>0</v>
      </c>
      <c r="D4812" s="4">
        <v>0</v>
      </c>
      <c r="E4812" s="4">
        <v>0</v>
      </c>
      <c r="F4812" s="4">
        <v>67</v>
      </c>
      <c r="G4812" s="4">
        <v>1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1</v>
      </c>
      <c r="Q4812" s="4">
        <v>1</v>
      </c>
      <c r="R4812" s="4">
        <v>3</v>
      </c>
      <c r="S4812" s="4">
        <v>19.45</v>
      </c>
      <c r="T4812" s="4">
        <v>1195.95</v>
      </c>
      <c r="U4812" s="4">
        <f t="shared" si="375"/>
        <v>-4.9643675780088916</v>
      </c>
      <c r="V4812" s="4">
        <f t="shared" si="376"/>
        <v>6.9823651143178294E-3</v>
      </c>
      <c r="W4812" s="4">
        <f t="shared" si="377"/>
        <v>6.9339497455103444E-3</v>
      </c>
      <c r="X4812" s="4">
        <f t="shared" si="378"/>
        <v>0.99306605025448969</v>
      </c>
      <c r="Y4812" s="4">
        <f t="shared" si="379"/>
        <v>-3.0218649919471277E-3</v>
      </c>
      <c r="Z4812" s="4">
        <f>IF(W4812&gt;$V$2,1,0)</f>
        <v>0</v>
      </c>
    </row>
    <row r="4813" spans="1:26" x14ac:dyDescent="0.3">
      <c r="A4813" s="4">
        <v>0</v>
      </c>
      <c r="B4813" s="4">
        <v>0</v>
      </c>
      <c r="C4813" s="4">
        <v>0</v>
      </c>
      <c r="D4813" s="4">
        <v>0</v>
      </c>
      <c r="E4813" s="4">
        <v>1</v>
      </c>
      <c r="F4813" s="4">
        <v>34</v>
      </c>
      <c r="G4813" s="4">
        <v>1</v>
      </c>
      <c r="H4813" s="4">
        <v>1</v>
      </c>
      <c r="I4813" s="4">
        <v>2</v>
      </c>
      <c r="J4813" s="4">
        <v>1</v>
      </c>
      <c r="K4813" s="4">
        <v>1</v>
      </c>
      <c r="L4813" s="4">
        <v>1</v>
      </c>
      <c r="M4813" s="4">
        <v>1</v>
      </c>
      <c r="N4813" s="4">
        <v>1</v>
      </c>
      <c r="O4813" s="4">
        <v>1</v>
      </c>
      <c r="P4813" s="4">
        <v>2</v>
      </c>
      <c r="Q4813" s="4">
        <v>1</v>
      </c>
      <c r="R4813" s="4">
        <v>1</v>
      </c>
      <c r="S4813" s="4">
        <v>116.15</v>
      </c>
      <c r="T4813" s="4">
        <v>3946.9</v>
      </c>
      <c r="U4813" s="4">
        <f t="shared" si="375"/>
        <v>-2.2088088931350511</v>
      </c>
      <c r="V4813" s="4">
        <f t="shared" si="376"/>
        <v>0.10983139156005904</v>
      </c>
      <c r="W4813" s="4">
        <f t="shared" si="377"/>
        <v>9.8962231916752796E-2</v>
      </c>
      <c r="X4813" s="4">
        <f t="shared" si="378"/>
        <v>0.9010377680832472</v>
      </c>
      <c r="Y4813" s="4">
        <f t="shared" si="379"/>
        <v>-4.5257004663138055E-2</v>
      </c>
      <c r="Z4813" s="4">
        <f>IF(W4813&gt;$V$2,1,0)</f>
        <v>0</v>
      </c>
    </row>
    <row r="4814" spans="1:26" x14ac:dyDescent="0.3">
      <c r="A4814" s="4">
        <v>0</v>
      </c>
      <c r="B4814" s="4">
        <v>0</v>
      </c>
      <c r="C4814" s="4">
        <v>0</v>
      </c>
      <c r="D4814" s="4">
        <v>0</v>
      </c>
      <c r="E4814" s="4">
        <v>0</v>
      </c>
      <c r="F4814" s="4">
        <v>54</v>
      </c>
      <c r="G4814" s="4">
        <v>1</v>
      </c>
      <c r="H4814" s="4">
        <v>0</v>
      </c>
      <c r="I4814" s="4">
        <v>1</v>
      </c>
      <c r="J4814" s="4">
        <v>1</v>
      </c>
      <c r="K4814" s="4">
        <v>0</v>
      </c>
      <c r="L4814" s="4">
        <v>1</v>
      </c>
      <c r="M4814" s="4">
        <v>1</v>
      </c>
      <c r="N4814" s="4">
        <v>1</v>
      </c>
      <c r="O4814" s="4">
        <v>1</v>
      </c>
      <c r="P4814" s="4">
        <v>2</v>
      </c>
      <c r="Q4814" s="4">
        <v>0</v>
      </c>
      <c r="R4814" s="4">
        <v>2</v>
      </c>
      <c r="S4814" s="4">
        <v>80.599999999999994</v>
      </c>
      <c r="T4814" s="4">
        <v>4299.95</v>
      </c>
      <c r="U4814" s="4">
        <f t="shared" si="375"/>
        <v>-4.2739301895910407</v>
      </c>
      <c r="V4814" s="4">
        <f t="shared" si="376"/>
        <v>1.3926939937437125E-2</v>
      </c>
      <c r="W4814" s="4">
        <f t="shared" si="377"/>
        <v>1.3735644442287398E-2</v>
      </c>
      <c r="X4814" s="4">
        <f t="shared" si="378"/>
        <v>0.98626435555771264</v>
      </c>
      <c r="Y4814" s="4">
        <f t="shared" si="379"/>
        <v>-6.0066623689611579E-3</v>
      </c>
      <c r="Z4814" s="4">
        <f>IF(W4814&gt;$V$2,1,0)</f>
        <v>0</v>
      </c>
    </row>
    <row r="4815" spans="1:26" x14ac:dyDescent="0.3">
      <c r="A4815" s="4">
        <v>0</v>
      </c>
      <c r="B4815" s="4">
        <v>0</v>
      </c>
      <c r="C4815" s="4">
        <v>0</v>
      </c>
      <c r="D4815" s="4">
        <v>1</v>
      </c>
      <c r="E4815" s="4">
        <v>0</v>
      </c>
      <c r="F4815" s="4">
        <v>1</v>
      </c>
      <c r="G4815" s="4">
        <v>1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1</v>
      </c>
      <c r="R4815" s="4">
        <v>0</v>
      </c>
      <c r="S4815" s="4">
        <v>20.3</v>
      </c>
      <c r="T4815" s="4">
        <v>20.3</v>
      </c>
      <c r="U4815" s="4">
        <f t="shared" si="375"/>
        <v>-1.0627429194722511</v>
      </c>
      <c r="V4815" s="4">
        <f t="shared" si="376"/>
        <v>0.34550681204955075</v>
      </c>
      <c r="W4815" s="4">
        <f t="shared" si="377"/>
        <v>0.25678562825204548</v>
      </c>
      <c r="X4815" s="4">
        <f t="shared" si="378"/>
        <v>0.74321437174795446</v>
      </c>
      <c r="Y4815" s="4">
        <f t="shared" si="379"/>
        <v>-0.12888590085714335</v>
      </c>
      <c r="Z4815" s="4">
        <f>IF(W4815&gt;$V$2,1,0)</f>
        <v>1</v>
      </c>
    </row>
    <row r="4816" spans="1:26" x14ac:dyDescent="0.3">
      <c r="A4816" s="4">
        <v>1</v>
      </c>
      <c r="B4816" s="4">
        <v>0</v>
      </c>
      <c r="C4816" s="4">
        <v>1</v>
      </c>
      <c r="D4816" s="4">
        <v>0</v>
      </c>
      <c r="E4816" s="4">
        <v>0</v>
      </c>
      <c r="F4816" s="4">
        <v>15</v>
      </c>
      <c r="G4816" s="4">
        <v>1</v>
      </c>
      <c r="H4816" s="4">
        <v>1</v>
      </c>
      <c r="I4816" s="4">
        <v>2</v>
      </c>
      <c r="J4816" s="4">
        <v>0</v>
      </c>
      <c r="K4816" s="4">
        <v>1</v>
      </c>
      <c r="L4816" s="4">
        <v>0</v>
      </c>
      <c r="M4816" s="4">
        <v>0</v>
      </c>
      <c r="N4816" s="4">
        <v>0</v>
      </c>
      <c r="O4816" s="4">
        <v>1</v>
      </c>
      <c r="P4816" s="4">
        <v>0</v>
      </c>
      <c r="Q4816" s="4">
        <v>0</v>
      </c>
      <c r="R4816" s="4">
        <v>2</v>
      </c>
      <c r="S4816" s="4">
        <v>89.85</v>
      </c>
      <c r="T4816" s="4">
        <v>1424.95</v>
      </c>
      <c r="U4816" s="4">
        <f t="shared" si="375"/>
        <v>0.42683196095107634</v>
      </c>
      <c r="V4816" s="4">
        <f t="shared" si="376"/>
        <v>1.5323951378660505</v>
      </c>
      <c r="W4816" s="4">
        <f t="shared" si="377"/>
        <v>0.60511691676889712</v>
      </c>
      <c r="X4816" s="4">
        <f t="shared" si="378"/>
        <v>0.60511691676889712</v>
      </c>
      <c r="Y4816" s="4">
        <f t="shared" si="379"/>
        <v>-0.21816070567493032</v>
      </c>
      <c r="Z4816" s="4">
        <f>IF(W4816&gt;$V$2,1,0)</f>
        <v>1</v>
      </c>
    </row>
    <row r="4817" spans="1:26" x14ac:dyDescent="0.3">
      <c r="A4817" s="4">
        <v>1</v>
      </c>
      <c r="B4817" s="4">
        <v>0</v>
      </c>
      <c r="C4817" s="4">
        <v>0</v>
      </c>
      <c r="D4817" s="4">
        <v>0</v>
      </c>
      <c r="E4817" s="4">
        <v>0</v>
      </c>
      <c r="F4817" s="4">
        <v>4</v>
      </c>
      <c r="G4817" s="4">
        <v>1</v>
      </c>
      <c r="H4817" s="4">
        <v>0</v>
      </c>
      <c r="I4817" s="4">
        <v>1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1</v>
      </c>
      <c r="R4817" s="4">
        <v>3</v>
      </c>
      <c r="S4817" s="4">
        <v>46</v>
      </c>
      <c r="T4817" s="4">
        <v>193.6</v>
      </c>
      <c r="U4817" s="4">
        <f t="shared" si="375"/>
        <v>-0.21838801081163473</v>
      </c>
      <c r="V4817" s="4">
        <f t="shared" si="376"/>
        <v>0.80381349282495784</v>
      </c>
      <c r="W4817" s="4">
        <f t="shared" si="377"/>
        <v>0.44561896006560137</v>
      </c>
      <c r="X4817" s="4">
        <f t="shared" si="378"/>
        <v>0.44561896006560137</v>
      </c>
      <c r="Y4817" s="4">
        <f t="shared" si="379"/>
        <v>-0.35103633920620714</v>
      </c>
      <c r="Z4817" s="4">
        <f>IF(W4817&gt;$V$2,1,0)</f>
        <v>1</v>
      </c>
    </row>
    <row r="4818" spans="1:26" x14ac:dyDescent="0.3">
      <c r="A4818" s="4">
        <v>1</v>
      </c>
      <c r="B4818" s="4">
        <v>0</v>
      </c>
      <c r="C4818" s="4">
        <v>0</v>
      </c>
      <c r="D4818" s="4">
        <v>0</v>
      </c>
      <c r="E4818" s="4">
        <v>0</v>
      </c>
      <c r="F4818" s="4">
        <v>9</v>
      </c>
      <c r="G4818" s="4">
        <v>1</v>
      </c>
      <c r="H4818" s="4">
        <v>0</v>
      </c>
      <c r="I4818" s="4">
        <v>1</v>
      </c>
      <c r="J4818" s="4">
        <v>0</v>
      </c>
      <c r="K4818" s="4">
        <v>1</v>
      </c>
      <c r="L4818" s="4">
        <v>0</v>
      </c>
      <c r="M4818" s="4">
        <v>1</v>
      </c>
      <c r="N4818" s="4">
        <v>1</v>
      </c>
      <c r="O4818" s="4">
        <v>0</v>
      </c>
      <c r="P4818" s="4">
        <v>0</v>
      </c>
      <c r="Q4818" s="4">
        <v>0</v>
      </c>
      <c r="R4818" s="4">
        <v>3</v>
      </c>
      <c r="S4818" s="4">
        <v>66.25</v>
      </c>
      <c r="T4818" s="4">
        <v>620.54999999999995</v>
      </c>
      <c r="U4818" s="4">
        <f t="shared" si="375"/>
        <v>-1.2528061414124676</v>
      </c>
      <c r="V4818" s="4">
        <f t="shared" si="376"/>
        <v>0.28570195086138211</v>
      </c>
      <c r="W4818" s="4">
        <f t="shared" si="377"/>
        <v>0.22221476032603849</v>
      </c>
      <c r="X4818" s="4">
        <f t="shared" si="378"/>
        <v>0.22221476032603849</v>
      </c>
      <c r="Y4818" s="4">
        <f t="shared" si="379"/>
        <v>-0.65322709699170367</v>
      </c>
      <c r="Z4818" s="4">
        <f>IF(W4818&gt;$V$2,1,0)</f>
        <v>0</v>
      </c>
    </row>
    <row r="4819" spans="1:26" x14ac:dyDescent="0.3">
      <c r="A4819" s="4">
        <v>0</v>
      </c>
      <c r="B4819" s="4">
        <v>0</v>
      </c>
      <c r="C4819" s="4">
        <v>0</v>
      </c>
      <c r="D4819" s="4">
        <v>0</v>
      </c>
      <c r="E4819" s="4">
        <v>1</v>
      </c>
      <c r="F4819" s="4">
        <v>46</v>
      </c>
      <c r="G4819" s="4">
        <v>1</v>
      </c>
      <c r="H4819" s="4">
        <v>0</v>
      </c>
      <c r="I4819" s="4">
        <v>2</v>
      </c>
      <c r="J4819" s="4">
        <v>0</v>
      </c>
      <c r="K4819" s="4">
        <v>1</v>
      </c>
      <c r="L4819" s="4">
        <v>1</v>
      </c>
      <c r="M4819" s="4">
        <v>0</v>
      </c>
      <c r="N4819" s="4">
        <v>1</v>
      </c>
      <c r="O4819" s="4">
        <v>1</v>
      </c>
      <c r="P4819" s="4">
        <v>0</v>
      </c>
      <c r="Q4819" s="4">
        <v>1</v>
      </c>
      <c r="R4819" s="4">
        <v>2</v>
      </c>
      <c r="S4819" s="4">
        <v>99.8</v>
      </c>
      <c r="T4819" s="4">
        <v>4391.25</v>
      </c>
      <c r="U4819" s="4">
        <f t="shared" si="375"/>
        <v>-0.53253503708949423</v>
      </c>
      <c r="V4819" s="4">
        <f t="shared" si="376"/>
        <v>0.58711472396132025</v>
      </c>
      <c r="W4819" s="4">
        <f t="shared" si="377"/>
        <v>0.36992582520810185</v>
      </c>
      <c r="X4819" s="4">
        <f t="shared" si="378"/>
        <v>0.63007417479189809</v>
      </c>
      <c r="Y4819" s="4">
        <f t="shared" si="379"/>
        <v>-0.20060832069470114</v>
      </c>
      <c r="Z4819" s="4">
        <f>IF(W4819&gt;$V$2,1,0)</f>
        <v>1</v>
      </c>
    </row>
    <row r="4820" spans="1:26" x14ac:dyDescent="0.3">
      <c r="A4820" s="4">
        <v>1</v>
      </c>
      <c r="B4820" s="4">
        <v>0</v>
      </c>
      <c r="C4820" s="4">
        <v>0</v>
      </c>
      <c r="D4820" s="4">
        <v>0</v>
      </c>
      <c r="E4820" s="4">
        <v>0</v>
      </c>
      <c r="F4820" s="4">
        <v>22</v>
      </c>
      <c r="G4820" s="4">
        <v>1</v>
      </c>
      <c r="H4820" s="4">
        <v>1</v>
      </c>
      <c r="I4820" s="4">
        <v>2</v>
      </c>
      <c r="J4820" s="4">
        <v>0</v>
      </c>
      <c r="K4820" s="4">
        <v>0</v>
      </c>
      <c r="L4820" s="4">
        <v>0</v>
      </c>
      <c r="M4820" s="4">
        <v>1</v>
      </c>
      <c r="N4820" s="4">
        <v>1</v>
      </c>
      <c r="O4820" s="4">
        <v>0</v>
      </c>
      <c r="P4820" s="4">
        <v>0</v>
      </c>
      <c r="Q4820" s="4">
        <v>1</v>
      </c>
      <c r="R4820" s="4">
        <v>2</v>
      </c>
      <c r="S4820" s="4">
        <v>90</v>
      </c>
      <c r="T4820" s="4">
        <v>1993.8</v>
      </c>
      <c r="U4820" s="4">
        <f t="shared" si="375"/>
        <v>8.5993271051798437E-2</v>
      </c>
      <c r="V4820" s="4">
        <f t="shared" si="376"/>
        <v>1.0897989950794682</v>
      </c>
      <c r="W4820" s="4">
        <f t="shared" si="377"/>
        <v>0.52148507949589995</v>
      </c>
      <c r="X4820" s="4">
        <f t="shared" si="378"/>
        <v>0.52148507949589995</v>
      </c>
      <c r="Y4820" s="4">
        <f t="shared" si="379"/>
        <v>-0.28275811290436675</v>
      </c>
      <c r="Z4820" s="4">
        <f>IF(W4820&gt;$V$2,1,0)</f>
        <v>1</v>
      </c>
    </row>
    <row r="4821" spans="1:26" x14ac:dyDescent="0.3">
      <c r="A4821" s="4">
        <v>1</v>
      </c>
      <c r="B4821" s="4">
        <v>1</v>
      </c>
      <c r="C4821" s="4">
        <v>0</v>
      </c>
      <c r="D4821" s="4">
        <v>0</v>
      </c>
      <c r="E4821" s="4">
        <v>0</v>
      </c>
      <c r="F4821" s="4">
        <v>38</v>
      </c>
      <c r="G4821" s="4">
        <v>1</v>
      </c>
      <c r="H4821" s="4">
        <v>0</v>
      </c>
      <c r="I4821" s="4">
        <v>2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1</v>
      </c>
      <c r="Q4821" s="4">
        <v>1</v>
      </c>
      <c r="R4821" s="4">
        <v>0</v>
      </c>
      <c r="S4821" s="4">
        <v>70.45</v>
      </c>
      <c r="T4821" s="4">
        <v>2597.6</v>
      </c>
      <c r="U4821" s="4">
        <f t="shared" si="375"/>
        <v>-1.4966734761781528</v>
      </c>
      <c r="V4821" s="4">
        <f t="shared" si="376"/>
        <v>0.22387364386408085</v>
      </c>
      <c r="W4821" s="4">
        <f t="shared" si="377"/>
        <v>0.18292218725885354</v>
      </c>
      <c r="X4821" s="4">
        <f t="shared" si="378"/>
        <v>0.18292218725885354</v>
      </c>
      <c r="Y4821" s="4">
        <f t="shared" si="379"/>
        <v>-0.73773361426286599</v>
      </c>
      <c r="Z4821" s="4">
        <f>IF(W4821&gt;$V$2,1,0)</f>
        <v>0</v>
      </c>
    </row>
    <row r="4822" spans="1:26" x14ac:dyDescent="0.3">
      <c r="A4822" s="4">
        <v>0</v>
      </c>
      <c r="B4822" s="4">
        <v>0</v>
      </c>
      <c r="C4822" s="4">
        <v>0</v>
      </c>
      <c r="D4822" s="4">
        <v>1</v>
      </c>
      <c r="E4822" s="4">
        <v>1</v>
      </c>
      <c r="F4822" s="4">
        <v>55</v>
      </c>
      <c r="G4822" s="4">
        <v>1</v>
      </c>
      <c r="H4822" s="4">
        <v>1</v>
      </c>
      <c r="I4822" s="4">
        <v>1</v>
      </c>
      <c r="J4822" s="4">
        <v>1</v>
      </c>
      <c r="K4822" s="4">
        <v>1</v>
      </c>
      <c r="L4822" s="4">
        <v>0</v>
      </c>
      <c r="M4822" s="4">
        <v>1</v>
      </c>
      <c r="N4822" s="4">
        <v>1</v>
      </c>
      <c r="O4822" s="4">
        <v>0</v>
      </c>
      <c r="P4822" s="4">
        <v>1</v>
      </c>
      <c r="Q4822" s="4">
        <v>1</v>
      </c>
      <c r="R4822" s="4">
        <v>1</v>
      </c>
      <c r="S4822" s="4">
        <v>75</v>
      </c>
      <c r="T4822" s="4">
        <v>4213.8999999999996</v>
      </c>
      <c r="U4822" s="4">
        <f t="shared" si="375"/>
        <v>-3.5346142512812619</v>
      </c>
      <c r="V4822" s="4">
        <f t="shared" si="376"/>
        <v>2.9170007112266586E-2</v>
      </c>
      <c r="W4822" s="4">
        <f t="shared" si="377"/>
        <v>2.834323475293872E-2</v>
      </c>
      <c r="X4822" s="4">
        <f t="shared" si="378"/>
        <v>0.97165676524706124</v>
      </c>
      <c r="Y4822" s="4">
        <f t="shared" si="379"/>
        <v>-1.248712116885658E-2</v>
      </c>
      <c r="Z4822" s="4">
        <f>IF(W4822&gt;$V$2,1,0)</f>
        <v>0</v>
      </c>
    </row>
    <row r="4823" spans="1:26" x14ac:dyDescent="0.3">
      <c r="A4823" s="4">
        <v>0</v>
      </c>
      <c r="B4823" s="4">
        <v>0</v>
      </c>
      <c r="C4823" s="4">
        <v>0</v>
      </c>
      <c r="D4823" s="4">
        <v>0</v>
      </c>
      <c r="E4823" s="4">
        <v>0</v>
      </c>
      <c r="F4823" s="4">
        <v>1</v>
      </c>
      <c r="G4823" s="4">
        <v>1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3</v>
      </c>
      <c r="S4823" s="4">
        <v>19.899999999999999</v>
      </c>
      <c r="T4823" s="4">
        <v>19.899999999999999</v>
      </c>
      <c r="U4823" s="4">
        <f t="shared" si="375"/>
        <v>-1.2997948259209477</v>
      </c>
      <c r="V4823" s="4">
        <f t="shared" si="376"/>
        <v>0.27258771523035719</v>
      </c>
      <c r="W4823" s="4">
        <f t="shared" si="377"/>
        <v>0.21419954944403558</v>
      </c>
      <c r="X4823" s="4">
        <f t="shared" si="378"/>
        <v>0.78580045055596437</v>
      </c>
      <c r="Y4823" s="4">
        <f t="shared" si="379"/>
        <v>-0.10468772651185201</v>
      </c>
      <c r="Z4823" s="4">
        <f>IF(W4823&gt;$V$2,1,0)</f>
        <v>0</v>
      </c>
    </row>
    <row r="4824" spans="1:26" x14ac:dyDescent="0.3">
      <c r="A4824" s="4">
        <v>0</v>
      </c>
      <c r="B4824" s="4">
        <v>1</v>
      </c>
      <c r="C4824" s="4">
        <v>1</v>
      </c>
      <c r="D4824" s="4">
        <v>1</v>
      </c>
      <c r="E4824" s="4">
        <v>0</v>
      </c>
      <c r="F4824" s="4">
        <v>64</v>
      </c>
      <c r="G4824" s="4">
        <v>1</v>
      </c>
      <c r="H4824" s="4">
        <v>0</v>
      </c>
      <c r="I4824" s="4">
        <v>2</v>
      </c>
      <c r="J4824" s="4">
        <v>1</v>
      </c>
      <c r="K4824" s="4">
        <v>0</v>
      </c>
      <c r="L4824" s="4">
        <v>1</v>
      </c>
      <c r="M4824" s="4">
        <v>0</v>
      </c>
      <c r="N4824" s="4">
        <v>0</v>
      </c>
      <c r="O4824" s="4">
        <v>0</v>
      </c>
      <c r="P4824" s="4">
        <v>1</v>
      </c>
      <c r="Q4824" s="4">
        <v>0</v>
      </c>
      <c r="R4824" s="4">
        <v>1</v>
      </c>
      <c r="S4824" s="4">
        <v>80.3</v>
      </c>
      <c r="T4824" s="4">
        <v>5017.7</v>
      </c>
      <c r="U4824" s="4">
        <f t="shared" si="375"/>
        <v>-2.8844205386919164</v>
      </c>
      <c r="V4824" s="4">
        <f t="shared" si="376"/>
        <v>5.5887164605036073E-2</v>
      </c>
      <c r="W4824" s="4">
        <f t="shared" si="377"/>
        <v>5.2929106895566028E-2</v>
      </c>
      <c r="X4824" s="4">
        <f t="shared" si="378"/>
        <v>0.94707089310443393</v>
      </c>
      <c r="Y4824" s="4">
        <f t="shared" si="379"/>
        <v>-2.3617510614789863E-2</v>
      </c>
      <c r="Z4824" s="4">
        <f>IF(W4824&gt;$V$2,1,0)</f>
        <v>0</v>
      </c>
    </row>
    <row r="4825" spans="1:26" x14ac:dyDescent="0.3">
      <c r="A4825" s="4">
        <v>1</v>
      </c>
      <c r="B4825" s="4">
        <v>1</v>
      </c>
      <c r="C4825" s="4">
        <v>0</v>
      </c>
      <c r="D4825" s="4">
        <v>0</v>
      </c>
      <c r="E4825" s="4">
        <v>1</v>
      </c>
      <c r="F4825" s="4">
        <v>53</v>
      </c>
      <c r="G4825" s="4">
        <v>1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2</v>
      </c>
      <c r="Q4825" s="4">
        <v>0</v>
      </c>
      <c r="R4825" s="4">
        <v>0</v>
      </c>
      <c r="S4825" s="4">
        <v>19.75</v>
      </c>
      <c r="T4825" s="4">
        <v>1052.3499999999999</v>
      </c>
      <c r="U4825" s="4">
        <f t="shared" si="375"/>
        <v>-5.735007952730018</v>
      </c>
      <c r="V4825" s="4">
        <f t="shared" si="376"/>
        <v>3.2308566741119618E-3</v>
      </c>
      <c r="W4825" s="4">
        <f t="shared" si="377"/>
        <v>3.2204518557401875E-3</v>
      </c>
      <c r="X4825" s="4">
        <f t="shared" si="378"/>
        <v>3.2204518557401875E-3</v>
      </c>
      <c r="Y4825" s="4">
        <f t="shared" si="379"/>
        <v>-2.4920831889603785</v>
      </c>
      <c r="Z4825" s="4">
        <f>IF(W4825&gt;$V$2,1,0)</f>
        <v>0</v>
      </c>
    </row>
    <row r="4826" spans="1:26" x14ac:dyDescent="0.3">
      <c r="A4826" s="4">
        <v>0</v>
      </c>
      <c r="B4826" s="4">
        <v>0</v>
      </c>
      <c r="C4826" s="4">
        <v>0</v>
      </c>
      <c r="D4826" s="4">
        <v>1</v>
      </c>
      <c r="E4826" s="4">
        <v>0</v>
      </c>
      <c r="F4826" s="4">
        <v>58</v>
      </c>
      <c r="G4826" s="4">
        <v>1</v>
      </c>
      <c r="H4826" s="4">
        <v>1</v>
      </c>
      <c r="I4826" s="4">
        <v>1</v>
      </c>
      <c r="J4826" s="4">
        <v>1</v>
      </c>
      <c r="K4826" s="4">
        <v>0</v>
      </c>
      <c r="L4826" s="4">
        <v>1</v>
      </c>
      <c r="M4826" s="4">
        <v>1</v>
      </c>
      <c r="N4826" s="4">
        <v>1</v>
      </c>
      <c r="O4826" s="4">
        <v>1</v>
      </c>
      <c r="P4826" s="4">
        <v>2</v>
      </c>
      <c r="Q4826" s="4">
        <v>1</v>
      </c>
      <c r="R4826" s="4">
        <v>2</v>
      </c>
      <c r="S4826" s="4">
        <v>84.3</v>
      </c>
      <c r="T4826" s="4">
        <v>4916.3999999999996</v>
      </c>
      <c r="U4826" s="4">
        <f t="shared" si="375"/>
        <v>-3.5470545878839173</v>
      </c>
      <c r="V4826" s="4">
        <f t="shared" si="376"/>
        <v>2.8809370277953616E-2</v>
      </c>
      <c r="W4826" s="4">
        <f t="shared" si="377"/>
        <v>2.8002632081558686E-2</v>
      </c>
      <c r="X4826" s="4">
        <f t="shared" si="378"/>
        <v>0.97199736791844127</v>
      </c>
      <c r="Y4826" s="4">
        <f t="shared" si="379"/>
        <v>-1.233491110257787E-2</v>
      </c>
      <c r="Z4826" s="4">
        <f>IF(W4826&gt;$V$2,1,0)</f>
        <v>0</v>
      </c>
    </row>
    <row r="4827" spans="1:26" x14ac:dyDescent="0.3">
      <c r="A4827" s="4">
        <v>0</v>
      </c>
      <c r="B4827" s="4">
        <v>1</v>
      </c>
      <c r="C4827" s="4">
        <v>0</v>
      </c>
      <c r="D4827" s="4">
        <v>1</v>
      </c>
      <c r="E4827" s="4">
        <v>0</v>
      </c>
      <c r="F4827" s="4">
        <v>56</v>
      </c>
      <c r="G4827" s="4">
        <v>0</v>
      </c>
      <c r="H4827" s="4">
        <v>0</v>
      </c>
      <c r="I4827" s="4">
        <v>1</v>
      </c>
      <c r="J4827" s="4">
        <v>0</v>
      </c>
      <c r="K4827" s="4">
        <v>0</v>
      </c>
      <c r="L4827" s="4">
        <v>1</v>
      </c>
      <c r="M4827" s="4">
        <v>1</v>
      </c>
      <c r="N4827" s="4">
        <v>1</v>
      </c>
      <c r="O4827" s="4">
        <v>1</v>
      </c>
      <c r="P4827" s="4">
        <v>1</v>
      </c>
      <c r="Q4827" s="4">
        <v>1</v>
      </c>
      <c r="R4827" s="4">
        <v>0</v>
      </c>
      <c r="S4827" s="4">
        <v>54.05</v>
      </c>
      <c r="T4827" s="4">
        <v>2959.8</v>
      </c>
      <c r="U4827" s="4">
        <f t="shared" si="375"/>
        <v>-2.55762543151691</v>
      </c>
      <c r="V4827" s="4">
        <f t="shared" si="376"/>
        <v>7.7488523960467223E-2</v>
      </c>
      <c r="W4827" s="4">
        <f t="shared" si="377"/>
        <v>7.1915869391951187E-2</v>
      </c>
      <c r="X4827" s="4">
        <f t="shared" si="378"/>
        <v>0.92808413060804884</v>
      </c>
      <c r="Y4827" s="4">
        <f t="shared" si="379"/>
        <v>-3.2412653304059583E-2</v>
      </c>
      <c r="Z4827" s="4">
        <f>IF(W4827&gt;$V$2,1,0)</f>
        <v>0</v>
      </c>
    </row>
    <row r="4828" spans="1:26" x14ac:dyDescent="0.3">
      <c r="A4828" s="4">
        <v>0</v>
      </c>
      <c r="B4828" s="4">
        <v>1</v>
      </c>
      <c r="C4828" s="4">
        <v>0</v>
      </c>
      <c r="D4828" s="4">
        <v>1</v>
      </c>
      <c r="E4828" s="4">
        <v>1</v>
      </c>
      <c r="F4828" s="4">
        <v>72</v>
      </c>
      <c r="G4828" s="4">
        <v>1</v>
      </c>
      <c r="H4828" s="4">
        <v>0</v>
      </c>
      <c r="I4828" s="4">
        <v>2</v>
      </c>
      <c r="J4828" s="4">
        <v>1</v>
      </c>
      <c r="K4828" s="4">
        <v>0</v>
      </c>
      <c r="L4828" s="4">
        <v>1</v>
      </c>
      <c r="M4828" s="4">
        <v>1</v>
      </c>
      <c r="N4828" s="4">
        <v>1</v>
      </c>
      <c r="O4828" s="4">
        <v>1</v>
      </c>
      <c r="P4828" s="4">
        <v>2</v>
      </c>
      <c r="Q4828" s="4">
        <v>1</v>
      </c>
      <c r="R4828" s="4">
        <v>1</v>
      </c>
      <c r="S4828" s="4">
        <v>104.9</v>
      </c>
      <c r="T4828" s="4">
        <v>7559.55</v>
      </c>
      <c r="U4828" s="4">
        <f t="shared" si="375"/>
        <v>-3.3408950248560143</v>
      </c>
      <c r="V4828" s="4">
        <f t="shared" si="376"/>
        <v>3.5405254953115521E-2</v>
      </c>
      <c r="W4828" s="4">
        <f t="shared" si="377"/>
        <v>3.4194586886386547E-2</v>
      </c>
      <c r="X4828" s="4">
        <f t="shared" si="378"/>
        <v>0.96580541311361345</v>
      </c>
      <c r="Y4828" s="4">
        <f t="shared" si="379"/>
        <v>-1.5110364809782825E-2</v>
      </c>
      <c r="Z4828" s="4">
        <f>IF(W4828&gt;$V$2,1,0)</f>
        <v>0</v>
      </c>
    </row>
    <row r="4829" spans="1:26" x14ac:dyDescent="0.3">
      <c r="A4829" s="4">
        <v>1</v>
      </c>
      <c r="B4829" s="4">
        <v>1</v>
      </c>
      <c r="C4829" s="4">
        <v>0</v>
      </c>
      <c r="D4829" s="4">
        <v>0</v>
      </c>
      <c r="E4829" s="4">
        <v>0</v>
      </c>
      <c r="F4829" s="4">
        <v>1</v>
      </c>
      <c r="G4829" s="4">
        <v>1</v>
      </c>
      <c r="H4829" s="4">
        <v>0</v>
      </c>
      <c r="I4829" s="4">
        <v>1</v>
      </c>
      <c r="J4829" s="4">
        <v>1</v>
      </c>
      <c r="K4829" s="4">
        <v>0</v>
      </c>
      <c r="L4829" s="4">
        <v>0</v>
      </c>
      <c r="M4829" s="4">
        <v>1</v>
      </c>
      <c r="N4829" s="4">
        <v>0</v>
      </c>
      <c r="O4829" s="4">
        <v>0</v>
      </c>
      <c r="P4829" s="4">
        <v>0</v>
      </c>
      <c r="Q4829" s="4">
        <v>1</v>
      </c>
      <c r="R4829" s="4">
        <v>2</v>
      </c>
      <c r="S4829" s="4">
        <v>53.95</v>
      </c>
      <c r="T4829" s="4">
        <v>53.95</v>
      </c>
      <c r="U4829" s="4">
        <f t="shared" si="375"/>
        <v>-0.99665749226377487</v>
      </c>
      <c r="V4829" s="4">
        <f t="shared" si="376"/>
        <v>0.36911113838153614</v>
      </c>
      <c r="W4829" s="4">
        <f t="shared" si="377"/>
        <v>0.26959910560502237</v>
      </c>
      <c r="X4829" s="4">
        <f t="shared" si="378"/>
        <v>0.26959910560502237</v>
      </c>
      <c r="Y4829" s="4">
        <f t="shared" si="379"/>
        <v>-0.56928155290618265</v>
      </c>
      <c r="Z4829" s="4">
        <f>IF(W4829&gt;$V$2,1,0)</f>
        <v>1</v>
      </c>
    </row>
    <row r="4830" spans="1:26" x14ac:dyDescent="0.3">
      <c r="A4830" s="4">
        <v>0</v>
      </c>
      <c r="B4830" s="4">
        <v>1</v>
      </c>
      <c r="C4830" s="4">
        <v>1</v>
      </c>
      <c r="D4830" s="4">
        <v>1</v>
      </c>
      <c r="E4830" s="4">
        <v>0</v>
      </c>
      <c r="F4830" s="4">
        <v>72</v>
      </c>
      <c r="G4830" s="4">
        <v>1</v>
      </c>
      <c r="H4830" s="4">
        <v>1</v>
      </c>
      <c r="I4830" s="4">
        <v>2</v>
      </c>
      <c r="J4830" s="4">
        <v>0</v>
      </c>
      <c r="K4830" s="4">
        <v>1</v>
      </c>
      <c r="L4830" s="4">
        <v>0</v>
      </c>
      <c r="M4830" s="4">
        <v>0</v>
      </c>
      <c r="N4830" s="4">
        <v>1</v>
      </c>
      <c r="O4830" s="4">
        <v>1</v>
      </c>
      <c r="P4830" s="4">
        <v>1</v>
      </c>
      <c r="Q4830" s="4">
        <v>1</v>
      </c>
      <c r="R4830" s="4">
        <v>1</v>
      </c>
      <c r="S4830" s="4">
        <v>97.25</v>
      </c>
      <c r="T4830" s="4">
        <v>7133.1</v>
      </c>
      <c r="U4830" s="4">
        <f t="shared" si="375"/>
        <v>-1.1375621772348028</v>
      </c>
      <c r="V4830" s="4">
        <f t="shared" si="376"/>
        <v>0.32059963502015304</v>
      </c>
      <c r="W4830" s="4">
        <f t="shared" si="377"/>
        <v>0.24276822930915057</v>
      </c>
      <c r="X4830" s="4">
        <f t="shared" si="378"/>
        <v>0.75723177069084946</v>
      </c>
      <c r="Y4830" s="4">
        <f t="shared" si="379"/>
        <v>-0.1207711729091592</v>
      </c>
      <c r="Z4830" s="4">
        <f>IF(W4830&gt;$V$2,1,0)</f>
        <v>0</v>
      </c>
    </row>
    <row r="4831" spans="1:26" x14ac:dyDescent="0.3">
      <c r="A4831" s="4">
        <v>0</v>
      </c>
      <c r="B4831" s="4">
        <v>1</v>
      </c>
      <c r="C4831" s="4">
        <v>0</v>
      </c>
      <c r="D4831" s="4">
        <v>0</v>
      </c>
      <c r="E4831" s="4">
        <v>0</v>
      </c>
      <c r="F4831" s="4">
        <v>22</v>
      </c>
      <c r="G4831" s="4">
        <v>1</v>
      </c>
      <c r="H4831" s="4">
        <v>1</v>
      </c>
      <c r="I4831" s="4">
        <v>2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1</v>
      </c>
      <c r="P4831" s="4">
        <v>0</v>
      </c>
      <c r="Q4831" s="4">
        <v>0</v>
      </c>
      <c r="R4831" s="4">
        <v>2</v>
      </c>
      <c r="S4831" s="4">
        <v>83.05</v>
      </c>
      <c r="T4831" s="4">
        <v>1799.3</v>
      </c>
      <c r="U4831" s="4">
        <f t="shared" si="375"/>
        <v>0.19712666766866316</v>
      </c>
      <c r="V4831" s="4">
        <f t="shared" si="376"/>
        <v>1.2178982992741534</v>
      </c>
      <c r="W4831" s="4">
        <f t="shared" si="377"/>
        <v>0.54912269858033269</v>
      </c>
      <c r="X4831" s="4">
        <f t="shared" si="378"/>
        <v>0.45087730141966731</v>
      </c>
      <c r="Y4831" s="4">
        <f t="shared" si="379"/>
        <v>-0.34594162789218608</v>
      </c>
      <c r="Z4831" s="4">
        <f>IF(W4831&gt;$V$2,1,0)</f>
        <v>1</v>
      </c>
    </row>
    <row r="4832" spans="1:26" x14ac:dyDescent="0.3">
      <c r="A4832" s="4">
        <v>1</v>
      </c>
      <c r="B4832" s="4">
        <v>0</v>
      </c>
      <c r="C4832" s="4">
        <v>1</v>
      </c>
      <c r="D4832" s="4">
        <v>0</v>
      </c>
      <c r="E4832" s="4">
        <v>0</v>
      </c>
      <c r="F4832" s="4">
        <v>8</v>
      </c>
      <c r="G4832" s="4">
        <v>1</v>
      </c>
      <c r="H4832" s="4">
        <v>1</v>
      </c>
      <c r="I4832" s="4">
        <v>2</v>
      </c>
      <c r="J4832" s="4">
        <v>0</v>
      </c>
      <c r="K4832" s="4">
        <v>1</v>
      </c>
      <c r="L4832" s="4">
        <v>1</v>
      </c>
      <c r="M4832" s="4">
        <v>0</v>
      </c>
      <c r="N4832" s="4">
        <v>1</v>
      </c>
      <c r="O4832" s="4">
        <v>1</v>
      </c>
      <c r="P4832" s="4">
        <v>0</v>
      </c>
      <c r="Q4832" s="4">
        <v>1</v>
      </c>
      <c r="R4832" s="4">
        <v>2</v>
      </c>
      <c r="S4832" s="4">
        <v>105.5</v>
      </c>
      <c r="T4832" s="4">
        <v>829.55</v>
      </c>
      <c r="U4832" s="4">
        <f t="shared" si="375"/>
        <v>1.224892702738174</v>
      </c>
      <c r="V4832" s="4">
        <f t="shared" si="376"/>
        <v>3.4038008446862094</v>
      </c>
      <c r="W4832" s="4">
        <f t="shared" si="377"/>
        <v>0.77292342790509305</v>
      </c>
      <c r="X4832" s="4">
        <f t="shared" si="378"/>
        <v>0.77292342790509305</v>
      </c>
      <c r="Y4832" s="4">
        <f t="shared" si="379"/>
        <v>-0.11186352870195858</v>
      </c>
      <c r="Z4832" s="4">
        <f>IF(W4832&gt;$V$2,1,0)</f>
        <v>1</v>
      </c>
    </row>
    <row r="4833" spans="1:26" x14ac:dyDescent="0.3">
      <c r="A4833" s="4">
        <v>1</v>
      </c>
      <c r="B4833" s="4">
        <v>0</v>
      </c>
      <c r="C4833" s="4">
        <v>0</v>
      </c>
      <c r="D4833" s="4">
        <v>0</v>
      </c>
      <c r="E4833" s="4">
        <v>1</v>
      </c>
      <c r="F4833" s="4">
        <v>16</v>
      </c>
      <c r="G4833" s="4">
        <v>1</v>
      </c>
      <c r="H4833" s="4">
        <v>0</v>
      </c>
      <c r="I4833" s="4">
        <v>2</v>
      </c>
      <c r="J4833" s="4">
        <v>0</v>
      </c>
      <c r="K4833" s="4">
        <v>0</v>
      </c>
      <c r="L4833" s="4">
        <v>0</v>
      </c>
      <c r="M4833" s="4">
        <v>0</v>
      </c>
      <c r="N4833" s="4">
        <v>1</v>
      </c>
      <c r="O4833" s="4">
        <v>0</v>
      </c>
      <c r="P4833" s="4">
        <v>0</v>
      </c>
      <c r="Q4833" s="4">
        <v>1</v>
      </c>
      <c r="R4833" s="4">
        <v>2</v>
      </c>
      <c r="S4833" s="4">
        <v>81</v>
      </c>
      <c r="T4833" s="4">
        <v>1312.15</v>
      </c>
      <c r="U4833" s="4">
        <f t="shared" si="375"/>
        <v>0.24798429185050341</v>
      </c>
      <c r="V4833" s="4">
        <f t="shared" si="376"/>
        <v>1.281439802987929</v>
      </c>
      <c r="W4833" s="4">
        <f t="shared" si="377"/>
        <v>0.56168030438921424</v>
      </c>
      <c r="X4833" s="4">
        <f t="shared" si="378"/>
        <v>0.56168030438921424</v>
      </c>
      <c r="Y4833" s="4">
        <f t="shared" si="379"/>
        <v>-0.25051080461780484</v>
      </c>
      <c r="Z4833" s="4">
        <f>IF(W4833&gt;$V$2,1,0)</f>
        <v>1</v>
      </c>
    </row>
    <row r="4834" spans="1:26" x14ac:dyDescent="0.3">
      <c r="A4834" s="4">
        <v>0</v>
      </c>
      <c r="B4834" s="4">
        <v>0</v>
      </c>
      <c r="C4834" s="4">
        <v>0</v>
      </c>
      <c r="D4834" s="4">
        <v>0</v>
      </c>
      <c r="E4834" s="4">
        <v>0</v>
      </c>
      <c r="F4834" s="4">
        <v>39</v>
      </c>
      <c r="G4834" s="4">
        <v>0</v>
      </c>
      <c r="H4834" s="4">
        <v>0</v>
      </c>
      <c r="I4834" s="4">
        <v>1</v>
      </c>
      <c r="J4834" s="4">
        <v>0</v>
      </c>
      <c r="K4834" s="4">
        <v>1</v>
      </c>
      <c r="L4834" s="4">
        <v>1</v>
      </c>
      <c r="M4834" s="4">
        <v>1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41.1</v>
      </c>
      <c r="T4834" s="4">
        <v>1597.05</v>
      </c>
      <c r="U4834" s="4">
        <f t="shared" si="375"/>
        <v>-2.4797294890610857</v>
      </c>
      <c r="V4834" s="4">
        <f t="shared" si="376"/>
        <v>8.3765882115059087E-2</v>
      </c>
      <c r="W4834" s="4">
        <f t="shared" si="377"/>
        <v>7.7291492099366532E-2</v>
      </c>
      <c r="X4834" s="4">
        <f t="shared" si="378"/>
        <v>0.92270850790063341</v>
      </c>
      <c r="Y4834" s="4">
        <f t="shared" si="379"/>
        <v>-3.4935474926611219E-2</v>
      </c>
      <c r="Z4834" s="4">
        <f>IF(W4834&gt;$V$2,1,0)</f>
        <v>0</v>
      </c>
    </row>
    <row r="4835" spans="1:26" x14ac:dyDescent="0.3">
      <c r="A4835" s="4">
        <v>0</v>
      </c>
      <c r="B4835" s="4">
        <v>0</v>
      </c>
      <c r="C4835" s="4">
        <v>0</v>
      </c>
      <c r="D4835" s="4">
        <v>0</v>
      </c>
      <c r="E4835" s="4">
        <v>0</v>
      </c>
      <c r="F4835" s="4">
        <v>12</v>
      </c>
      <c r="G4835" s="4">
        <v>1</v>
      </c>
      <c r="H4835" s="4">
        <v>0</v>
      </c>
      <c r="I4835" s="4">
        <v>1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1</v>
      </c>
      <c r="R4835" s="4">
        <v>0</v>
      </c>
      <c r="S4835" s="4">
        <v>45</v>
      </c>
      <c r="T4835" s="4">
        <v>524.35</v>
      </c>
      <c r="U4835" s="4">
        <f t="shared" si="375"/>
        <v>-0.70935260967832436</v>
      </c>
      <c r="V4835" s="4">
        <f t="shared" si="376"/>
        <v>0.49196258620588523</v>
      </c>
      <c r="W4835" s="4">
        <f t="shared" si="377"/>
        <v>0.32974190556410926</v>
      </c>
      <c r="X4835" s="4">
        <f t="shared" si="378"/>
        <v>0.67025809443589068</v>
      </c>
      <c r="Y4835" s="4">
        <f t="shared" si="379"/>
        <v>-0.17375793251462476</v>
      </c>
      <c r="Z4835" s="4">
        <f>IF(W4835&gt;$V$2,1,0)</f>
        <v>1</v>
      </c>
    </row>
    <row r="4836" spans="1:26" x14ac:dyDescent="0.3">
      <c r="A4836" s="4">
        <v>0</v>
      </c>
      <c r="B4836" s="4">
        <v>1</v>
      </c>
      <c r="C4836" s="4">
        <v>0</v>
      </c>
      <c r="D4836" s="4">
        <v>1</v>
      </c>
      <c r="E4836" s="4">
        <v>0</v>
      </c>
      <c r="F4836" s="4">
        <v>54</v>
      </c>
      <c r="G4836" s="4">
        <v>1</v>
      </c>
      <c r="H4836" s="4">
        <v>0</v>
      </c>
      <c r="I4836" s="4">
        <v>1</v>
      </c>
      <c r="J4836" s="4">
        <v>1</v>
      </c>
      <c r="K4836" s="4">
        <v>1</v>
      </c>
      <c r="L4836" s="4">
        <v>0</v>
      </c>
      <c r="M4836" s="4">
        <v>0</v>
      </c>
      <c r="N4836" s="4">
        <v>1</v>
      </c>
      <c r="O4836" s="4">
        <v>1</v>
      </c>
      <c r="P4836" s="4">
        <v>2</v>
      </c>
      <c r="Q4836" s="4">
        <v>1</v>
      </c>
      <c r="R4836" s="4">
        <v>0</v>
      </c>
      <c r="S4836" s="4">
        <v>74.55</v>
      </c>
      <c r="T4836" s="4">
        <v>4191.45</v>
      </c>
      <c r="U4836" s="4">
        <f t="shared" si="375"/>
        <v>-3.5408265436301605</v>
      </c>
      <c r="V4836" s="4">
        <f t="shared" si="376"/>
        <v>2.898935620935832E-2</v>
      </c>
      <c r="W4836" s="4">
        <f t="shared" si="377"/>
        <v>2.8172649245032752E-2</v>
      </c>
      <c r="X4836" s="4">
        <f t="shared" si="378"/>
        <v>0.97182735075496729</v>
      </c>
      <c r="Y4836" s="4">
        <f t="shared" si="379"/>
        <v>-1.2410882475309743E-2</v>
      </c>
      <c r="Z4836" s="4">
        <f>IF(W4836&gt;$V$2,1,0)</f>
        <v>0</v>
      </c>
    </row>
    <row r="4837" spans="1:26" x14ac:dyDescent="0.3">
      <c r="A4837" s="4">
        <v>0</v>
      </c>
      <c r="B4837" s="4">
        <v>0</v>
      </c>
      <c r="C4837" s="4">
        <v>0</v>
      </c>
      <c r="D4837" s="4">
        <v>0</v>
      </c>
      <c r="E4837" s="4">
        <v>0</v>
      </c>
      <c r="F4837" s="4">
        <v>18</v>
      </c>
      <c r="G4837" s="4">
        <v>0</v>
      </c>
      <c r="H4837" s="4">
        <v>0</v>
      </c>
      <c r="I4837" s="4">
        <v>1</v>
      </c>
      <c r="J4837" s="4">
        <v>1</v>
      </c>
      <c r="K4837" s="4">
        <v>1</v>
      </c>
      <c r="L4837" s="4">
        <v>0</v>
      </c>
      <c r="M4837" s="4">
        <v>1</v>
      </c>
      <c r="N4837" s="4">
        <v>0</v>
      </c>
      <c r="O4837" s="4">
        <v>0</v>
      </c>
      <c r="P4837" s="4">
        <v>1</v>
      </c>
      <c r="Q4837" s="4">
        <v>1</v>
      </c>
      <c r="R4837" s="4">
        <v>3</v>
      </c>
      <c r="S4837" s="4">
        <v>40.200000000000003</v>
      </c>
      <c r="T4837" s="4">
        <v>711.95</v>
      </c>
      <c r="U4837" s="4">
        <f t="shared" si="375"/>
        <v>-1.9252182057266172</v>
      </c>
      <c r="V4837" s="4">
        <f t="shared" si="376"/>
        <v>0.14584392940329927</v>
      </c>
      <c r="W4837" s="4">
        <f t="shared" si="377"/>
        <v>0.12728079772543527</v>
      </c>
      <c r="X4837" s="4">
        <f t="shared" si="378"/>
        <v>0.87271920227456468</v>
      </c>
      <c r="Y4837" s="4">
        <f t="shared" si="379"/>
        <v>-5.912546822929398E-2</v>
      </c>
      <c r="Z4837" s="4">
        <f>IF(W4837&gt;$V$2,1,0)</f>
        <v>0</v>
      </c>
    </row>
    <row r="4838" spans="1:26" x14ac:dyDescent="0.3">
      <c r="A4838" s="4">
        <v>0</v>
      </c>
      <c r="B4838" s="4">
        <v>1</v>
      </c>
      <c r="C4838" s="4">
        <v>0</v>
      </c>
      <c r="D4838" s="4">
        <v>1</v>
      </c>
      <c r="E4838" s="4">
        <v>0</v>
      </c>
      <c r="F4838" s="4">
        <v>32</v>
      </c>
      <c r="G4838" s="4">
        <v>1</v>
      </c>
      <c r="H4838" s="4">
        <v>0</v>
      </c>
      <c r="I4838" s="4">
        <v>1</v>
      </c>
      <c r="J4838" s="4">
        <v>1</v>
      </c>
      <c r="K4838" s="4">
        <v>1</v>
      </c>
      <c r="L4838" s="4">
        <v>0</v>
      </c>
      <c r="M4838" s="4">
        <v>1</v>
      </c>
      <c r="N4838" s="4">
        <v>0</v>
      </c>
      <c r="O4838" s="4">
        <v>1</v>
      </c>
      <c r="P4838" s="4">
        <v>1</v>
      </c>
      <c r="Q4838" s="4">
        <v>0</v>
      </c>
      <c r="R4838" s="4">
        <v>3</v>
      </c>
      <c r="S4838" s="4">
        <v>70.5</v>
      </c>
      <c r="T4838" s="4">
        <v>2201.75</v>
      </c>
      <c r="U4838" s="4">
        <f t="shared" si="375"/>
        <v>-3.2007023613179997</v>
      </c>
      <c r="V4838" s="4">
        <f t="shared" si="376"/>
        <v>4.0733584234932292E-2</v>
      </c>
      <c r="W4838" s="4">
        <f t="shared" si="377"/>
        <v>3.9139300251251626E-2</v>
      </c>
      <c r="X4838" s="4">
        <f t="shared" si="378"/>
        <v>0.96086069974874833</v>
      </c>
      <c r="Y4838" s="4">
        <f t="shared" si="379"/>
        <v>-1.7339569371535839E-2</v>
      </c>
      <c r="Z4838" s="4">
        <f>IF(W4838&gt;$V$2,1,0)</f>
        <v>0</v>
      </c>
    </row>
    <row r="4839" spans="1:26" x14ac:dyDescent="0.3">
      <c r="A4839" s="4">
        <v>0</v>
      </c>
      <c r="B4839" s="4">
        <v>0</v>
      </c>
      <c r="C4839" s="4">
        <v>0</v>
      </c>
      <c r="D4839" s="4">
        <v>0</v>
      </c>
      <c r="E4839" s="4">
        <v>0</v>
      </c>
      <c r="F4839" s="4">
        <v>41</v>
      </c>
      <c r="G4839" s="4">
        <v>1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1</v>
      </c>
      <c r="Q4839" s="4">
        <v>1</v>
      </c>
      <c r="R4839" s="4">
        <v>3</v>
      </c>
      <c r="S4839" s="4">
        <v>19.75</v>
      </c>
      <c r="T4839" s="4">
        <v>806.95</v>
      </c>
      <c r="U4839" s="4">
        <f t="shared" si="375"/>
        <v>-3.5918780030775781</v>
      </c>
      <c r="V4839" s="4">
        <f t="shared" si="376"/>
        <v>2.7546549311540859E-2</v>
      </c>
      <c r="W4839" s="4">
        <f t="shared" si="377"/>
        <v>2.6808079234947681E-2</v>
      </c>
      <c r="X4839" s="4">
        <f t="shared" si="378"/>
        <v>0.97319192076505234</v>
      </c>
      <c r="Y4839" s="4">
        <f t="shared" si="379"/>
        <v>-1.1801505147836745E-2</v>
      </c>
      <c r="Z4839" s="4">
        <f>IF(W4839&gt;$V$2,1,0)</f>
        <v>0</v>
      </c>
    </row>
    <row r="4840" spans="1:26" x14ac:dyDescent="0.3">
      <c r="A4840" s="4">
        <v>0</v>
      </c>
      <c r="B4840" s="4">
        <v>1</v>
      </c>
      <c r="C4840" s="4">
        <v>0</v>
      </c>
      <c r="D4840" s="4">
        <v>1</v>
      </c>
      <c r="E4840" s="4">
        <v>1</v>
      </c>
      <c r="F4840" s="4">
        <v>67</v>
      </c>
      <c r="G4840" s="4">
        <v>1</v>
      </c>
      <c r="H4840" s="4">
        <v>1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2</v>
      </c>
      <c r="Q4840" s="4">
        <v>0</v>
      </c>
      <c r="R4840" s="4">
        <v>0</v>
      </c>
      <c r="S4840" s="4">
        <v>24.65</v>
      </c>
      <c r="T4840" s="4">
        <v>1620.45</v>
      </c>
      <c r="U4840" s="4">
        <f t="shared" si="375"/>
        <v>-6.0783511065114668</v>
      </c>
      <c r="V4840" s="4">
        <f t="shared" si="376"/>
        <v>2.2919527248204214E-3</v>
      </c>
      <c r="W4840" s="4">
        <f t="shared" si="377"/>
        <v>2.2867116897322608E-3</v>
      </c>
      <c r="X4840" s="4">
        <f t="shared" si="378"/>
        <v>0.99771328831026773</v>
      </c>
      <c r="Y4840" s="4">
        <f t="shared" si="379"/>
        <v>-9.9424347638617044E-4</v>
      </c>
      <c r="Z4840" s="4">
        <f>IF(W4840&gt;$V$2,1,0)</f>
        <v>0</v>
      </c>
    </row>
    <row r="4841" spans="1:26" x14ac:dyDescent="0.3">
      <c r="A4841" s="4">
        <v>0</v>
      </c>
      <c r="B4841" s="4">
        <v>1</v>
      </c>
      <c r="C4841" s="4">
        <v>0</v>
      </c>
      <c r="D4841" s="4">
        <v>1</v>
      </c>
      <c r="E4841" s="4">
        <v>0</v>
      </c>
      <c r="F4841" s="4">
        <v>65</v>
      </c>
      <c r="G4841" s="4">
        <v>1</v>
      </c>
      <c r="H4841" s="4">
        <v>1</v>
      </c>
      <c r="I4841" s="4">
        <v>2</v>
      </c>
      <c r="J4841" s="4">
        <v>1</v>
      </c>
      <c r="K4841" s="4">
        <v>0</v>
      </c>
      <c r="L4841" s="4">
        <v>1</v>
      </c>
      <c r="M4841" s="4">
        <v>0</v>
      </c>
      <c r="N4841" s="4">
        <v>1</v>
      </c>
      <c r="O4841" s="4">
        <v>1</v>
      </c>
      <c r="P4841" s="4">
        <v>0</v>
      </c>
      <c r="Q4841" s="4">
        <v>1</v>
      </c>
      <c r="R4841" s="4">
        <v>2</v>
      </c>
      <c r="S4841" s="4">
        <v>104.25</v>
      </c>
      <c r="T4841" s="4">
        <v>6812.95</v>
      </c>
      <c r="U4841" s="4">
        <f t="shared" si="375"/>
        <v>-0.7215918013918613</v>
      </c>
      <c r="V4841" s="4">
        <f t="shared" si="376"/>
        <v>0.48597805938850658</v>
      </c>
      <c r="W4841" s="4">
        <f t="shared" si="377"/>
        <v>0.32704255376993313</v>
      </c>
      <c r="X4841" s="4">
        <f t="shared" si="378"/>
        <v>0.67295744623006692</v>
      </c>
      <c r="Y4841" s="4">
        <f t="shared" si="379"/>
        <v>-0.17201239707136207</v>
      </c>
      <c r="Z4841" s="4">
        <f>IF(W4841&gt;$V$2,1,0)</f>
        <v>1</v>
      </c>
    </row>
    <row r="4842" spans="1:26" x14ac:dyDescent="0.3">
      <c r="A4842" s="4">
        <v>0</v>
      </c>
      <c r="B4842" s="4">
        <v>0</v>
      </c>
      <c r="C4842" s="4">
        <v>0</v>
      </c>
      <c r="D4842" s="4">
        <v>0</v>
      </c>
      <c r="E4842" s="4">
        <v>0</v>
      </c>
      <c r="F4842" s="4">
        <v>25</v>
      </c>
      <c r="G4842" s="4">
        <v>1</v>
      </c>
      <c r="H4842" s="4">
        <v>1</v>
      </c>
      <c r="I4842" s="4">
        <v>1</v>
      </c>
      <c r="J4842" s="4">
        <v>1</v>
      </c>
      <c r="K4842" s="4">
        <v>1</v>
      </c>
      <c r="L4842" s="4">
        <v>1</v>
      </c>
      <c r="M4842" s="4">
        <v>1</v>
      </c>
      <c r="N4842" s="4">
        <v>1</v>
      </c>
      <c r="O4842" s="4">
        <v>0</v>
      </c>
      <c r="P4842" s="4">
        <v>0</v>
      </c>
      <c r="Q4842" s="4">
        <v>1</v>
      </c>
      <c r="R4842" s="4">
        <v>0</v>
      </c>
      <c r="S4842" s="4">
        <v>78.349999999999994</v>
      </c>
      <c r="T4842" s="4">
        <v>1837.9</v>
      </c>
      <c r="U4842" s="4">
        <f t="shared" si="375"/>
        <v>-1.6570426331392498</v>
      </c>
      <c r="V4842" s="4">
        <f t="shared" si="376"/>
        <v>0.19070212312002177</v>
      </c>
      <c r="W4842" s="4">
        <f t="shared" si="377"/>
        <v>0.16015938782432085</v>
      </c>
      <c r="X4842" s="4">
        <f t="shared" si="378"/>
        <v>0.83984061217567918</v>
      </c>
      <c r="Y4842" s="4">
        <f t="shared" si="379"/>
        <v>-7.5803128010371507E-2</v>
      </c>
      <c r="Z4842" s="4">
        <f>IF(W4842&gt;$V$2,1,0)</f>
        <v>0</v>
      </c>
    </row>
    <row r="4843" spans="1:26" x14ac:dyDescent="0.3">
      <c r="A4843" s="4">
        <v>1</v>
      </c>
      <c r="B4843" s="4">
        <v>0</v>
      </c>
      <c r="C4843" s="4">
        <v>0</v>
      </c>
      <c r="D4843" s="4">
        <v>1</v>
      </c>
      <c r="E4843" s="4">
        <v>1</v>
      </c>
      <c r="F4843" s="4">
        <v>1</v>
      </c>
      <c r="G4843" s="4">
        <v>1</v>
      </c>
      <c r="H4843" s="4">
        <v>0</v>
      </c>
      <c r="I4843" s="4">
        <v>2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1</v>
      </c>
      <c r="R4843" s="4">
        <v>2</v>
      </c>
      <c r="S4843" s="4">
        <v>69.8</v>
      </c>
      <c r="T4843" s="4">
        <v>69.8</v>
      </c>
      <c r="U4843" s="4">
        <f t="shared" si="375"/>
        <v>0.64026340182210773</v>
      </c>
      <c r="V4843" s="4">
        <f t="shared" si="376"/>
        <v>1.8969804816193441</v>
      </c>
      <c r="W4843" s="4">
        <f t="shared" si="377"/>
        <v>0.65481300052079627</v>
      </c>
      <c r="X4843" s="4">
        <f t="shared" si="378"/>
        <v>0.65481300052079627</v>
      </c>
      <c r="Y4843" s="4">
        <f t="shared" si="379"/>
        <v>-0.1838827067823999</v>
      </c>
      <c r="Z4843" s="4">
        <f>IF(W4843&gt;$V$2,1,0)</f>
        <v>1</v>
      </c>
    </row>
    <row r="4844" spans="1:26" x14ac:dyDescent="0.3">
      <c r="A4844" s="4">
        <v>0</v>
      </c>
      <c r="B4844" s="4">
        <v>0</v>
      </c>
      <c r="C4844" s="4">
        <v>0</v>
      </c>
      <c r="D4844" s="4">
        <v>1</v>
      </c>
      <c r="E4844" s="4">
        <v>0</v>
      </c>
      <c r="F4844" s="4">
        <v>67</v>
      </c>
      <c r="G4844" s="4">
        <v>1</v>
      </c>
      <c r="H4844" s="4">
        <v>1</v>
      </c>
      <c r="I4844" s="4">
        <v>2</v>
      </c>
      <c r="J4844" s="4">
        <v>0</v>
      </c>
      <c r="K4844" s="4">
        <v>1</v>
      </c>
      <c r="L4844" s="4">
        <v>1</v>
      </c>
      <c r="M4844" s="4">
        <v>1</v>
      </c>
      <c r="N4844" s="4">
        <v>1</v>
      </c>
      <c r="O4844" s="4">
        <v>1</v>
      </c>
      <c r="P4844" s="4">
        <v>1</v>
      </c>
      <c r="Q4844" s="4">
        <v>1</v>
      </c>
      <c r="R4844" s="4">
        <v>1</v>
      </c>
      <c r="S4844" s="4">
        <v>109.7</v>
      </c>
      <c r="T4844" s="4">
        <v>7344.45</v>
      </c>
      <c r="U4844" s="4">
        <f t="shared" si="375"/>
        <v>-1.6853808697589909</v>
      </c>
      <c r="V4844" s="4">
        <f t="shared" si="376"/>
        <v>0.18537381522860721</v>
      </c>
      <c r="W4844" s="4">
        <f t="shared" si="377"/>
        <v>0.15638426701104127</v>
      </c>
      <c r="X4844" s="4">
        <f t="shared" si="378"/>
        <v>0.84361573298895876</v>
      </c>
      <c r="Y4844" s="4">
        <f t="shared" si="379"/>
        <v>-7.3855329493747707E-2</v>
      </c>
      <c r="Z4844" s="4">
        <f>IF(W4844&gt;$V$2,1,0)</f>
        <v>0</v>
      </c>
    </row>
    <row r="4845" spans="1:26" x14ac:dyDescent="0.3">
      <c r="A4845" s="4">
        <v>1</v>
      </c>
      <c r="B4845" s="4">
        <v>1</v>
      </c>
      <c r="C4845" s="4">
        <v>1</v>
      </c>
      <c r="D4845" s="4">
        <v>0</v>
      </c>
      <c r="E4845" s="4">
        <v>0</v>
      </c>
      <c r="F4845" s="4">
        <v>7</v>
      </c>
      <c r="G4845" s="4">
        <v>1</v>
      </c>
      <c r="H4845" s="4">
        <v>1</v>
      </c>
      <c r="I4845" s="4">
        <v>2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3</v>
      </c>
      <c r="S4845" s="4">
        <v>73.75</v>
      </c>
      <c r="T4845" s="4">
        <v>545.15</v>
      </c>
      <c r="U4845" s="4">
        <f t="shared" si="375"/>
        <v>0.6983793591508406</v>
      </c>
      <c r="V4845" s="4">
        <f t="shared" si="376"/>
        <v>2.0104917806819533</v>
      </c>
      <c r="W4845" s="4">
        <f t="shared" si="377"/>
        <v>0.66782835734118018</v>
      </c>
      <c r="X4845" s="4">
        <f t="shared" si="378"/>
        <v>0.66782835734118018</v>
      </c>
      <c r="Y4845" s="4">
        <f t="shared" si="379"/>
        <v>-0.17533514386906474</v>
      </c>
      <c r="Z4845" s="4">
        <f>IF(W4845&gt;$V$2,1,0)</f>
        <v>1</v>
      </c>
    </row>
    <row r="4846" spans="1:26" x14ac:dyDescent="0.3">
      <c r="A4846" s="4">
        <v>0</v>
      </c>
      <c r="B4846" s="4">
        <v>0</v>
      </c>
      <c r="C4846" s="4">
        <v>1</v>
      </c>
      <c r="D4846" s="4">
        <v>0</v>
      </c>
      <c r="E4846" s="4">
        <v>0</v>
      </c>
      <c r="F4846" s="4">
        <v>43</v>
      </c>
      <c r="G4846" s="4">
        <v>0</v>
      </c>
      <c r="H4846" s="4">
        <v>0</v>
      </c>
      <c r="I4846" s="4">
        <v>1</v>
      </c>
      <c r="J4846" s="4">
        <v>1</v>
      </c>
      <c r="K4846" s="4">
        <v>1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1</v>
      </c>
      <c r="R4846" s="4">
        <v>1</v>
      </c>
      <c r="S4846" s="4">
        <v>33.450000000000003</v>
      </c>
      <c r="T4846" s="4">
        <v>1500.25</v>
      </c>
      <c r="U4846" s="4">
        <f t="shared" si="375"/>
        <v>-1.7437847643318343</v>
      </c>
      <c r="V4846" s="4">
        <f t="shared" si="376"/>
        <v>0.17485735279658515</v>
      </c>
      <c r="W4846" s="4">
        <f t="shared" si="377"/>
        <v>0.14883283692302002</v>
      </c>
      <c r="X4846" s="4">
        <f t="shared" si="378"/>
        <v>0.85116716307697993</v>
      </c>
      <c r="Y4846" s="4">
        <f t="shared" si="379"/>
        <v>-6.9985139242577502E-2</v>
      </c>
      <c r="Z4846" s="4">
        <f>IF(W4846&gt;$V$2,1,0)</f>
        <v>0</v>
      </c>
    </row>
    <row r="4847" spans="1:26" x14ac:dyDescent="0.3">
      <c r="A4847" s="4">
        <v>0</v>
      </c>
      <c r="B4847" s="4">
        <v>0</v>
      </c>
      <c r="C4847" s="4">
        <v>0</v>
      </c>
      <c r="D4847" s="4">
        <v>0</v>
      </c>
      <c r="E4847" s="4">
        <v>0</v>
      </c>
      <c r="F4847" s="4">
        <v>24</v>
      </c>
      <c r="G4847" s="4">
        <v>1</v>
      </c>
      <c r="H4847" s="4">
        <v>0</v>
      </c>
      <c r="I4847" s="4">
        <v>2</v>
      </c>
      <c r="J4847" s="4">
        <v>1</v>
      </c>
      <c r="K4847" s="4">
        <v>0</v>
      </c>
      <c r="L4847" s="4">
        <v>0</v>
      </c>
      <c r="M4847" s="4">
        <v>0</v>
      </c>
      <c r="N4847" s="4">
        <v>1</v>
      </c>
      <c r="O4847" s="4">
        <v>1</v>
      </c>
      <c r="P4847" s="4">
        <v>0</v>
      </c>
      <c r="Q4847" s="4">
        <v>1</v>
      </c>
      <c r="R4847" s="4">
        <v>2</v>
      </c>
      <c r="S4847" s="4">
        <v>94.6</v>
      </c>
      <c r="T4847" s="4">
        <v>2283.15</v>
      </c>
      <c r="U4847" s="4">
        <f t="shared" si="375"/>
        <v>0.14235947006084182</v>
      </c>
      <c r="V4847" s="4">
        <f t="shared" si="376"/>
        <v>1.1529910398111454</v>
      </c>
      <c r="W4847" s="4">
        <f t="shared" si="377"/>
        <v>0.53552988307479554</v>
      </c>
      <c r="X4847" s="4">
        <f t="shared" si="378"/>
        <v>0.46447011692520446</v>
      </c>
      <c r="Y4847" s="4">
        <f t="shared" si="379"/>
        <v>-0.33304222240654618</v>
      </c>
      <c r="Z4847" s="4">
        <f>IF(W4847&gt;$V$2,1,0)</f>
        <v>1</v>
      </c>
    </row>
    <row r="4848" spans="1:26" x14ac:dyDescent="0.3">
      <c r="A4848" s="4">
        <v>1</v>
      </c>
      <c r="B4848" s="4">
        <v>1</v>
      </c>
      <c r="C4848" s="4">
        <v>1</v>
      </c>
      <c r="D4848" s="4">
        <v>0</v>
      </c>
      <c r="E4848" s="4">
        <v>0</v>
      </c>
      <c r="F4848" s="4">
        <v>9</v>
      </c>
      <c r="G4848" s="4">
        <v>1</v>
      </c>
      <c r="H4848" s="4">
        <v>1</v>
      </c>
      <c r="I4848" s="4">
        <v>1</v>
      </c>
      <c r="J4848" s="4">
        <v>1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2</v>
      </c>
      <c r="S4848" s="4">
        <v>54.55</v>
      </c>
      <c r="T4848" s="4">
        <v>494.05</v>
      </c>
      <c r="U4848" s="4">
        <f t="shared" si="375"/>
        <v>-0.84176452855060357</v>
      </c>
      <c r="V4848" s="4">
        <f t="shared" si="376"/>
        <v>0.43094942956829257</v>
      </c>
      <c r="W4848" s="4">
        <f t="shared" si="377"/>
        <v>0.30116328408496379</v>
      </c>
      <c r="X4848" s="4">
        <f t="shared" si="378"/>
        <v>0.30116328408496379</v>
      </c>
      <c r="Y4848" s="4">
        <f t="shared" si="379"/>
        <v>-0.52119797566936821</v>
      </c>
      <c r="Z4848" s="4">
        <f>IF(W4848&gt;$V$2,1,0)</f>
        <v>1</v>
      </c>
    </row>
    <row r="4849" spans="1:26" x14ac:dyDescent="0.3">
      <c r="A4849" s="4">
        <v>0</v>
      </c>
      <c r="B4849" s="4">
        <v>1</v>
      </c>
      <c r="C4849" s="4">
        <v>0</v>
      </c>
      <c r="D4849" s="4">
        <v>1</v>
      </c>
      <c r="E4849" s="4">
        <v>1</v>
      </c>
      <c r="F4849" s="4">
        <v>69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2</v>
      </c>
      <c r="Q4849" s="4">
        <v>0</v>
      </c>
      <c r="R4849" s="4">
        <v>0</v>
      </c>
      <c r="S4849" s="4">
        <v>20.2</v>
      </c>
      <c r="T4849" s="4">
        <v>1376.5</v>
      </c>
      <c r="U4849" s="4">
        <f t="shared" si="375"/>
        <v>-6.5284346825789603</v>
      </c>
      <c r="V4849" s="4">
        <f t="shared" si="376"/>
        <v>1.4612914454355881E-3</v>
      </c>
      <c r="W4849" s="4">
        <f t="shared" si="377"/>
        <v>1.4591591885957645E-3</v>
      </c>
      <c r="X4849" s="4">
        <f t="shared" si="378"/>
        <v>0.99854084081140426</v>
      </c>
      <c r="Y4849" s="4">
        <f t="shared" si="379"/>
        <v>-6.3416757214731535E-4</v>
      </c>
      <c r="Z4849" s="4">
        <f>IF(W4849&gt;$V$2,1,0)</f>
        <v>0</v>
      </c>
    </row>
    <row r="4850" spans="1:26" x14ac:dyDescent="0.3">
      <c r="A4850" s="4">
        <v>0</v>
      </c>
      <c r="B4850" s="4">
        <v>0</v>
      </c>
      <c r="C4850" s="4">
        <v>0</v>
      </c>
      <c r="D4850" s="4">
        <v>0</v>
      </c>
      <c r="E4850" s="4">
        <v>1</v>
      </c>
      <c r="F4850" s="4">
        <v>37</v>
      </c>
      <c r="G4850" s="4">
        <v>1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1</v>
      </c>
      <c r="Q4850" s="4">
        <v>0</v>
      </c>
      <c r="R4850" s="4">
        <v>0</v>
      </c>
      <c r="S4850" s="4">
        <v>20.3</v>
      </c>
      <c r="T4850" s="4">
        <v>755.4</v>
      </c>
      <c r="U4850" s="4">
        <f t="shared" si="375"/>
        <v>-4.2351775462771295</v>
      </c>
      <c r="V4850" s="4">
        <f t="shared" si="376"/>
        <v>1.4477239589573246E-2</v>
      </c>
      <c r="W4850" s="4">
        <f t="shared" si="377"/>
        <v>1.4270640113552769E-2</v>
      </c>
      <c r="X4850" s="4">
        <f t="shared" si="378"/>
        <v>0.98572935988644728</v>
      </c>
      <c r="Y4850" s="4">
        <f t="shared" si="379"/>
        <v>-6.2423078193024704E-3</v>
      </c>
      <c r="Z4850" s="4">
        <f>IF(W4850&gt;$V$2,1,0)</f>
        <v>0</v>
      </c>
    </row>
    <row r="4851" spans="1:26" x14ac:dyDescent="0.3">
      <c r="A4851" s="4">
        <v>0</v>
      </c>
      <c r="B4851" s="4">
        <v>1</v>
      </c>
      <c r="C4851" s="4">
        <v>0</v>
      </c>
      <c r="D4851" s="4">
        <v>1</v>
      </c>
      <c r="E4851" s="4">
        <v>1</v>
      </c>
      <c r="F4851" s="4">
        <v>20</v>
      </c>
      <c r="G4851" s="4">
        <v>0</v>
      </c>
      <c r="H4851" s="4">
        <v>0</v>
      </c>
      <c r="I4851" s="4">
        <v>1</v>
      </c>
      <c r="J4851" s="4">
        <v>1</v>
      </c>
      <c r="K4851" s="4">
        <v>0</v>
      </c>
      <c r="L4851" s="4">
        <v>1</v>
      </c>
      <c r="M4851" s="4">
        <v>1</v>
      </c>
      <c r="N4851" s="4">
        <v>0</v>
      </c>
      <c r="O4851" s="4">
        <v>0</v>
      </c>
      <c r="P4851" s="4">
        <v>2</v>
      </c>
      <c r="Q4851" s="4">
        <v>1</v>
      </c>
      <c r="R4851" s="4">
        <v>1</v>
      </c>
      <c r="S4851" s="4">
        <v>39.4</v>
      </c>
      <c r="T4851" s="4">
        <v>825.4</v>
      </c>
      <c r="U4851" s="4">
        <f t="shared" si="375"/>
        <v>-2.8415627217446495</v>
      </c>
      <c r="V4851" s="4">
        <f t="shared" si="376"/>
        <v>5.8334434209342673E-2</v>
      </c>
      <c r="W4851" s="4">
        <f t="shared" si="377"/>
        <v>5.5119093099264972E-2</v>
      </c>
      <c r="X4851" s="4">
        <f t="shared" si="378"/>
        <v>0.94488090690073501</v>
      </c>
      <c r="Y4851" s="4">
        <f t="shared" si="379"/>
        <v>-2.46229266602635E-2</v>
      </c>
      <c r="Z4851" s="4">
        <f>IF(W4851&gt;$V$2,1,0)</f>
        <v>0</v>
      </c>
    </row>
    <row r="4852" spans="1:26" x14ac:dyDescent="0.3">
      <c r="A4852" s="4">
        <v>0</v>
      </c>
      <c r="B4852" s="4">
        <v>1</v>
      </c>
      <c r="C4852" s="4">
        <v>0</v>
      </c>
      <c r="D4852" s="4">
        <v>0</v>
      </c>
      <c r="E4852" s="4">
        <v>0</v>
      </c>
      <c r="F4852" s="4">
        <v>7</v>
      </c>
      <c r="G4852" s="4">
        <v>1</v>
      </c>
      <c r="H4852" s="4">
        <v>0</v>
      </c>
      <c r="I4852" s="4">
        <v>2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69.150000000000006</v>
      </c>
      <c r="T4852" s="4">
        <v>488.65</v>
      </c>
      <c r="U4852" s="4">
        <f t="shared" si="375"/>
        <v>3.2327716634693471E-2</v>
      </c>
      <c r="V4852" s="4">
        <f t="shared" si="376"/>
        <v>1.0328559339185333</v>
      </c>
      <c r="W4852" s="4">
        <f t="shared" si="377"/>
        <v>0.50808122537616329</v>
      </c>
      <c r="X4852" s="4">
        <f t="shared" si="378"/>
        <v>0.49191877462383671</v>
      </c>
      <c r="Y4852" s="4">
        <f t="shared" si="379"/>
        <v>-0.30810660179534988</v>
      </c>
      <c r="Z4852" s="4">
        <f>IF(W4852&gt;$V$2,1,0)</f>
        <v>1</v>
      </c>
    </row>
    <row r="4853" spans="1:26" x14ac:dyDescent="0.3">
      <c r="A4853" s="4">
        <v>1</v>
      </c>
      <c r="B4853" s="4">
        <v>0</v>
      </c>
      <c r="C4853" s="4">
        <v>1</v>
      </c>
      <c r="D4853" s="4">
        <v>0</v>
      </c>
      <c r="E4853" s="4">
        <v>0</v>
      </c>
      <c r="F4853" s="4">
        <v>37</v>
      </c>
      <c r="G4853" s="4">
        <v>1</v>
      </c>
      <c r="H4853" s="4">
        <v>1</v>
      </c>
      <c r="I4853" s="4">
        <v>2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1</v>
      </c>
      <c r="R4853" s="4">
        <v>2</v>
      </c>
      <c r="S4853" s="4">
        <v>76.25</v>
      </c>
      <c r="T4853" s="4">
        <v>2841.55</v>
      </c>
      <c r="U4853" s="4">
        <f t="shared" si="375"/>
        <v>-0.15325622509758341</v>
      </c>
      <c r="V4853" s="4">
        <f t="shared" si="376"/>
        <v>0.85790987560594389</v>
      </c>
      <c r="W4853" s="4">
        <f t="shared" si="377"/>
        <v>0.46176075969569985</v>
      </c>
      <c r="X4853" s="4">
        <f t="shared" si="378"/>
        <v>0.46176075969569985</v>
      </c>
      <c r="Y4853" s="4">
        <f t="shared" si="379"/>
        <v>-0.33558297607824272</v>
      </c>
      <c r="Z4853" s="4">
        <f>IF(W4853&gt;$V$2,1,0)</f>
        <v>1</v>
      </c>
    </row>
    <row r="4854" spans="1:26" x14ac:dyDescent="0.3">
      <c r="A4854" s="4">
        <v>1</v>
      </c>
      <c r="B4854" s="4">
        <v>0</v>
      </c>
      <c r="C4854" s="4">
        <v>0</v>
      </c>
      <c r="D4854" s="4">
        <v>0</v>
      </c>
      <c r="E4854" s="4">
        <v>0</v>
      </c>
      <c r="F4854" s="4">
        <v>5</v>
      </c>
      <c r="G4854" s="4">
        <v>1</v>
      </c>
      <c r="H4854" s="4">
        <v>1</v>
      </c>
      <c r="I4854" s="4">
        <v>2</v>
      </c>
      <c r="J4854" s="4">
        <v>0</v>
      </c>
      <c r="K4854" s="4">
        <v>0</v>
      </c>
      <c r="L4854" s="4">
        <v>0</v>
      </c>
      <c r="M4854" s="4">
        <v>0</v>
      </c>
      <c r="N4854" s="4">
        <v>1</v>
      </c>
      <c r="O4854" s="4">
        <v>1</v>
      </c>
      <c r="P4854" s="4">
        <v>0</v>
      </c>
      <c r="Q4854" s="4">
        <v>1</v>
      </c>
      <c r="R4854" s="4">
        <v>3</v>
      </c>
      <c r="S4854" s="4">
        <v>93.9</v>
      </c>
      <c r="T4854" s="4">
        <v>486.85</v>
      </c>
      <c r="U4854" s="4">
        <f t="shared" si="375"/>
        <v>1.5041049151327237</v>
      </c>
      <c r="V4854" s="4">
        <f t="shared" si="376"/>
        <v>4.5001238343078738</v>
      </c>
      <c r="W4854" s="4">
        <f t="shared" si="377"/>
        <v>0.81818591178577738</v>
      </c>
      <c r="X4854" s="4">
        <f t="shared" si="378"/>
        <v>0.81818591178577738</v>
      </c>
      <c r="Y4854" s="4">
        <f t="shared" si="379"/>
        <v>-8.714800282147861E-2</v>
      </c>
      <c r="Z4854" s="4">
        <f>IF(W4854&gt;$V$2,1,0)</f>
        <v>1</v>
      </c>
    </row>
    <row r="4855" spans="1:26" x14ac:dyDescent="0.3">
      <c r="A4855" s="4">
        <v>0</v>
      </c>
      <c r="B4855" s="4">
        <v>1</v>
      </c>
      <c r="C4855" s="4">
        <v>0</v>
      </c>
      <c r="D4855" s="4">
        <v>0</v>
      </c>
      <c r="E4855" s="4">
        <v>0</v>
      </c>
      <c r="F4855" s="4">
        <v>41</v>
      </c>
      <c r="G4855" s="4">
        <v>0</v>
      </c>
      <c r="H4855" s="4">
        <v>0</v>
      </c>
      <c r="I4855" s="4">
        <v>1</v>
      </c>
      <c r="J4855" s="4">
        <v>0</v>
      </c>
      <c r="K4855" s="4">
        <v>0</v>
      </c>
      <c r="L4855" s="4">
        <v>1</v>
      </c>
      <c r="M4855" s="4">
        <v>0</v>
      </c>
      <c r="N4855" s="4">
        <v>1</v>
      </c>
      <c r="O4855" s="4">
        <v>1</v>
      </c>
      <c r="P4855" s="4">
        <v>1</v>
      </c>
      <c r="Q4855" s="4">
        <v>1</v>
      </c>
      <c r="R4855" s="4">
        <v>2</v>
      </c>
      <c r="S4855" s="4">
        <v>51.35</v>
      </c>
      <c r="T4855" s="4">
        <v>2075.1</v>
      </c>
      <c r="U4855" s="4">
        <f t="shared" si="375"/>
        <v>-1.5102969817392333</v>
      </c>
      <c r="V4855" s="4">
        <f t="shared" si="376"/>
        <v>0.22084438147087157</v>
      </c>
      <c r="W4855" s="4">
        <f t="shared" si="377"/>
        <v>0.18089478464470515</v>
      </c>
      <c r="X4855" s="4">
        <f t="shared" si="378"/>
        <v>0.8191052153552949</v>
      </c>
      <c r="Y4855" s="4">
        <f t="shared" si="379"/>
        <v>-8.6660308846018066E-2</v>
      </c>
      <c r="Z4855" s="4">
        <f>IF(W4855&gt;$V$2,1,0)</f>
        <v>0</v>
      </c>
    </row>
    <row r="4856" spans="1:26" x14ac:dyDescent="0.3">
      <c r="A4856" s="4">
        <v>0</v>
      </c>
      <c r="B4856" s="4">
        <v>0</v>
      </c>
      <c r="C4856" s="4">
        <v>0</v>
      </c>
      <c r="D4856" s="4">
        <v>0</v>
      </c>
      <c r="E4856" s="4">
        <v>0</v>
      </c>
      <c r="F4856" s="4">
        <v>54</v>
      </c>
      <c r="G4856" s="4">
        <v>1</v>
      </c>
      <c r="H4856" s="4">
        <v>0</v>
      </c>
      <c r="I4856" s="4">
        <v>2</v>
      </c>
      <c r="J4856" s="4">
        <v>1</v>
      </c>
      <c r="K4856" s="4">
        <v>1</v>
      </c>
      <c r="L4856" s="4">
        <v>0</v>
      </c>
      <c r="M4856" s="4">
        <v>0</v>
      </c>
      <c r="N4856" s="4">
        <v>1</v>
      </c>
      <c r="O4856" s="4">
        <v>1</v>
      </c>
      <c r="P4856" s="4">
        <v>1</v>
      </c>
      <c r="Q4856" s="4">
        <v>1</v>
      </c>
      <c r="R4856" s="4">
        <v>1</v>
      </c>
      <c r="S4856" s="4">
        <v>100.05</v>
      </c>
      <c r="T4856" s="4">
        <v>5299.65</v>
      </c>
      <c r="U4856" s="4">
        <f t="shared" si="375"/>
        <v>-1.6766300550112994</v>
      </c>
      <c r="V4856" s="4">
        <f t="shared" si="376"/>
        <v>0.18700310555652605</v>
      </c>
      <c r="W4856" s="4">
        <f t="shared" si="377"/>
        <v>0.1575422209774672</v>
      </c>
      <c r="X4856" s="4">
        <f t="shared" si="378"/>
        <v>0.84245777902253283</v>
      </c>
      <c r="Y4856" s="4">
        <f t="shared" si="379"/>
        <v>-7.4451855200840716E-2</v>
      </c>
      <c r="Z4856" s="4">
        <f>IF(W4856&gt;$V$2,1,0)</f>
        <v>0</v>
      </c>
    </row>
    <row r="4857" spans="1:26" x14ac:dyDescent="0.3">
      <c r="A4857" s="4">
        <v>1</v>
      </c>
      <c r="B4857" s="4">
        <v>0</v>
      </c>
      <c r="C4857" s="4">
        <v>1</v>
      </c>
      <c r="D4857" s="4">
        <v>0</v>
      </c>
      <c r="E4857" s="4">
        <v>0</v>
      </c>
      <c r="F4857" s="4">
        <v>3</v>
      </c>
      <c r="G4857" s="4">
        <v>1</v>
      </c>
      <c r="H4857" s="4">
        <v>0</v>
      </c>
      <c r="I4857" s="4">
        <v>2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1</v>
      </c>
      <c r="R4857" s="4">
        <v>2</v>
      </c>
      <c r="S4857" s="4">
        <v>70.400000000000006</v>
      </c>
      <c r="T4857" s="4">
        <v>204.7</v>
      </c>
      <c r="U4857" s="4">
        <f t="shared" si="375"/>
        <v>0.86960271351421226</v>
      </c>
      <c r="V4857" s="4">
        <f t="shared" si="376"/>
        <v>2.3859627544453375</v>
      </c>
      <c r="W4857" s="4">
        <f t="shared" si="377"/>
        <v>0.70466302422047389</v>
      </c>
      <c r="X4857" s="4">
        <f t="shared" si="378"/>
        <v>0.70466302422047389</v>
      </c>
      <c r="Y4857" s="4">
        <f t="shared" si="379"/>
        <v>-0.15201851663714419</v>
      </c>
      <c r="Z4857" s="4">
        <f>IF(W4857&gt;$V$2,1,0)</f>
        <v>1</v>
      </c>
    </row>
    <row r="4858" spans="1:26" x14ac:dyDescent="0.3">
      <c r="A4858" s="4">
        <v>0</v>
      </c>
      <c r="B4858" s="4">
        <v>1</v>
      </c>
      <c r="C4858" s="4">
        <v>1</v>
      </c>
      <c r="D4858" s="4">
        <v>0</v>
      </c>
      <c r="E4858" s="4">
        <v>0</v>
      </c>
      <c r="F4858" s="4">
        <v>69</v>
      </c>
      <c r="G4858" s="4">
        <v>1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2</v>
      </c>
      <c r="Q4858" s="4">
        <v>0</v>
      </c>
      <c r="R4858" s="4">
        <v>1</v>
      </c>
      <c r="S4858" s="4">
        <v>20.3</v>
      </c>
      <c r="T4858" s="4">
        <v>1356.3</v>
      </c>
      <c r="U4858" s="4">
        <f t="shared" si="375"/>
        <v>-6.128397602166813</v>
      </c>
      <c r="V4858" s="4">
        <f t="shared" si="376"/>
        <v>2.1800715052039113E-3</v>
      </c>
      <c r="W4858" s="4">
        <f t="shared" si="377"/>
        <v>2.1753291321484746E-3</v>
      </c>
      <c r="X4858" s="4">
        <f t="shared" si="378"/>
        <v>0.99782467086785154</v>
      </c>
      <c r="Y4858" s="4">
        <f t="shared" si="379"/>
        <v>-9.4576248411371629E-4</v>
      </c>
      <c r="Z4858" s="4">
        <f>IF(W4858&gt;$V$2,1,0)</f>
        <v>0</v>
      </c>
    </row>
    <row r="4859" spans="1:26" x14ac:dyDescent="0.3">
      <c r="A4859" s="4">
        <v>0</v>
      </c>
      <c r="B4859" s="4">
        <v>0</v>
      </c>
      <c r="C4859" s="4">
        <v>0</v>
      </c>
      <c r="D4859" s="4">
        <v>0</v>
      </c>
      <c r="E4859" s="4">
        <v>0</v>
      </c>
      <c r="F4859" s="4">
        <v>53</v>
      </c>
      <c r="G4859" s="4">
        <v>1</v>
      </c>
      <c r="H4859" s="4">
        <v>0</v>
      </c>
      <c r="I4859" s="4">
        <v>2</v>
      </c>
      <c r="J4859" s="4">
        <v>0</v>
      </c>
      <c r="K4859" s="4">
        <v>1</v>
      </c>
      <c r="L4859" s="4">
        <v>1</v>
      </c>
      <c r="M4859" s="4">
        <v>1</v>
      </c>
      <c r="N4859" s="4">
        <v>0</v>
      </c>
      <c r="O4859" s="4">
        <v>1</v>
      </c>
      <c r="P4859" s="4">
        <v>1</v>
      </c>
      <c r="Q4859" s="4">
        <v>1</v>
      </c>
      <c r="R4859" s="4">
        <v>1</v>
      </c>
      <c r="S4859" s="4">
        <v>94.45</v>
      </c>
      <c r="T4859" s="4">
        <v>5042.75</v>
      </c>
      <c r="U4859" s="4">
        <f t="shared" si="375"/>
        <v>-2.0309534465467411</v>
      </c>
      <c r="V4859" s="4">
        <f t="shared" si="376"/>
        <v>0.1312103594263771</v>
      </c>
      <c r="W4859" s="4">
        <f t="shared" si="377"/>
        <v>0.11599112254674918</v>
      </c>
      <c r="X4859" s="4">
        <f t="shared" si="378"/>
        <v>0.88400887745325085</v>
      </c>
      <c r="Y4859" s="4">
        <f t="shared" si="379"/>
        <v>-5.354337366384828E-2</v>
      </c>
      <c r="Z4859" s="4">
        <f>IF(W4859&gt;$V$2,1,0)</f>
        <v>0</v>
      </c>
    </row>
    <row r="4860" spans="1:26" x14ac:dyDescent="0.3">
      <c r="A4860" s="4">
        <v>0</v>
      </c>
      <c r="B4860" s="4">
        <v>1</v>
      </c>
      <c r="C4860" s="4">
        <v>0</v>
      </c>
      <c r="D4860" s="4">
        <v>1</v>
      </c>
      <c r="E4860" s="4">
        <v>1</v>
      </c>
      <c r="F4860" s="4">
        <v>18</v>
      </c>
      <c r="G4860" s="4">
        <v>0</v>
      </c>
      <c r="H4860" s="4">
        <v>0</v>
      </c>
      <c r="I4860" s="4">
        <v>1</v>
      </c>
      <c r="J4860" s="4">
        <v>0</v>
      </c>
      <c r="K4860" s="4">
        <v>1</v>
      </c>
      <c r="L4860" s="4">
        <v>1</v>
      </c>
      <c r="M4860" s="4">
        <v>0</v>
      </c>
      <c r="N4860" s="4">
        <v>1</v>
      </c>
      <c r="O4860" s="4">
        <v>0</v>
      </c>
      <c r="P4860" s="4">
        <v>1</v>
      </c>
      <c r="Q4860" s="4">
        <v>0</v>
      </c>
      <c r="R4860" s="4">
        <v>1</v>
      </c>
      <c r="S4860" s="4">
        <v>46.4</v>
      </c>
      <c r="T4860" s="4">
        <v>812.4</v>
      </c>
      <c r="U4860" s="4">
        <f t="shared" si="375"/>
        <v>-1.5783386717386878</v>
      </c>
      <c r="V4860" s="4">
        <f t="shared" si="376"/>
        <v>0.20631757486096164</v>
      </c>
      <c r="W4860" s="4">
        <f t="shared" si="377"/>
        <v>0.17103089531356741</v>
      </c>
      <c r="X4860" s="4">
        <f t="shared" si="378"/>
        <v>0.82896910468643259</v>
      </c>
      <c r="Y4860" s="4">
        <f t="shared" si="379"/>
        <v>-8.1461655112248899E-2</v>
      </c>
      <c r="Z4860" s="4">
        <f>IF(W4860&gt;$V$2,1,0)</f>
        <v>0</v>
      </c>
    </row>
    <row r="4861" spans="1:26" x14ac:dyDescent="0.3">
      <c r="A4861" s="4">
        <v>0</v>
      </c>
      <c r="B4861" s="4">
        <v>1</v>
      </c>
      <c r="C4861" s="4">
        <v>0</v>
      </c>
      <c r="D4861" s="4">
        <v>1</v>
      </c>
      <c r="E4861" s="4">
        <v>0</v>
      </c>
      <c r="F4861" s="4">
        <v>64</v>
      </c>
      <c r="G4861" s="4">
        <v>1</v>
      </c>
      <c r="H4861" s="4">
        <v>0</v>
      </c>
      <c r="I4861" s="4">
        <v>2</v>
      </c>
      <c r="J4861" s="4">
        <v>1</v>
      </c>
      <c r="K4861" s="4">
        <v>1</v>
      </c>
      <c r="L4861" s="4">
        <v>0</v>
      </c>
      <c r="M4861" s="4">
        <v>1</v>
      </c>
      <c r="N4861" s="4">
        <v>1</v>
      </c>
      <c r="O4861" s="4">
        <v>1</v>
      </c>
      <c r="P4861" s="4">
        <v>2</v>
      </c>
      <c r="Q4861" s="4">
        <v>1</v>
      </c>
      <c r="R4861" s="4">
        <v>1</v>
      </c>
      <c r="S4861" s="4">
        <v>104.05</v>
      </c>
      <c r="T4861" s="4">
        <v>6605.55</v>
      </c>
      <c r="U4861" s="4">
        <f t="shared" si="375"/>
        <v>-3.0039236652292169</v>
      </c>
      <c r="V4861" s="4">
        <f t="shared" si="376"/>
        <v>4.959210331776457E-2</v>
      </c>
      <c r="W4861" s="4">
        <f t="shared" si="377"/>
        <v>4.7248929523196433E-2</v>
      </c>
      <c r="X4861" s="4">
        <f t="shared" si="378"/>
        <v>0.95275107047680352</v>
      </c>
      <c r="Y4861" s="4">
        <f t="shared" si="379"/>
        <v>-2.1020554597875902E-2</v>
      </c>
      <c r="Z4861" s="4">
        <f>IF(W4861&gt;$V$2,1,0)</f>
        <v>0</v>
      </c>
    </row>
    <row r="4862" spans="1:26" x14ac:dyDescent="0.3">
      <c r="A4862" s="4">
        <v>1</v>
      </c>
      <c r="B4862" s="4">
        <v>0</v>
      </c>
      <c r="C4862" s="4">
        <v>0</v>
      </c>
      <c r="D4862" s="4">
        <v>1</v>
      </c>
      <c r="E4862" s="4">
        <v>1</v>
      </c>
      <c r="F4862" s="4">
        <v>31</v>
      </c>
      <c r="G4862" s="4">
        <v>1</v>
      </c>
      <c r="H4862" s="4">
        <v>1</v>
      </c>
      <c r="I4862" s="4">
        <v>2</v>
      </c>
      <c r="J4862" s="4">
        <v>0</v>
      </c>
      <c r="K4862" s="4">
        <v>1</v>
      </c>
      <c r="L4862" s="4">
        <v>0</v>
      </c>
      <c r="M4862" s="4">
        <v>0</v>
      </c>
      <c r="N4862" s="4">
        <v>0</v>
      </c>
      <c r="O4862" s="4">
        <v>1</v>
      </c>
      <c r="P4862" s="4">
        <v>0</v>
      </c>
      <c r="Q4862" s="4">
        <v>1</v>
      </c>
      <c r="R4862" s="4">
        <v>2</v>
      </c>
      <c r="S4862" s="4">
        <v>91.15</v>
      </c>
      <c r="T4862" s="4">
        <v>2995.45</v>
      </c>
      <c r="U4862" s="4">
        <f t="shared" si="375"/>
        <v>-6.9386580824005617E-2</v>
      </c>
      <c r="V4862" s="4">
        <f t="shared" si="376"/>
        <v>0.93296594361254348</v>
      </c>
      <c r="W4862" s="4">
        <f t="shared" si="377"/>
        <v>0.48266031106006563</v>
      </c>
      <c r="X4862" s="4">
        <f t="shared" si="378"/>
        <v>0.48266031106006563</v>
      </c>
      <c r="Y4862" s="4">
        <f t="shared" si="379"/>
        <v>-0.31635841155269645</v>
      </c>
      <c r="Z4862" s="4">
        <f>IF(W4862&gt;$V$2,1,0)</f>
        <v>1</v>
      </c>
    </row>
    <row r="4863" spans="1:26" x14ac:dyDescent="0.3">
      <c r="A4863" s="4">
        <v>0</v>
      </c>
      <c r="B4863" s="4">
        <v>0</v>
      </c>
      <c r="C4863" s="4">
        <v>0</v>
      </c>
      <c r="D4863" s="4">
        <v>0</v>
      </c>
      <c r="E4863" s="4">
        <v>0</v>
      </c>
      <c r="F4863" s="4">
        <v>20</v>
      </c>
      <c r="G4863" s="4">
        <v>0</v>
      </c>
      <c r="H4863" s="4">
        <v>0</v>
      </c>
      <c r="I4863" s="4">
        <v>1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1</v>
      </c>
      <c r="S4863" s="4">
        <v>24.9</v>
      </c>
      <c r="T4863" s="4">
        <v>505.95</v>
      </c>
      <c r="U4863" s="4">
        <f t="shared" si="375"/>
        <v>-0.82461957107260497</v>
      </c>
      <c r="V4863" s="4">
        <f t="shared" si="376"/>
        <v>0.43840174144913718</v>
      </c>
      <c r="W4863" s="4">
        <f t="shared" si="377"/>
        <v>0.30478393401238757</v>
      </c>
      <c r="X4863" s="4">
        <f t="shared" si="378"/>
        <v>0.69521606598761243</v>
      </c>
      <c r="Y4863" s="4">
        <f t="shared" si="379"/>
        <v>-0.15788020018259971</v>
      </c>
      <c r="Z4863" s="4">
        <f>IF(W4863&gt;$V$2,1,0)</f>
        <v>1</v>
      </c>
    </row>
    <row r="4864" spans="1:26" x14ac:dyDescent="0.3">
      <c r="A4864" s="4">
        <v>0</v>
      </c>
      <c r="B4864" s="4">
        <v>1</v>
      </c>
      <c r="C4864" s="4">
        <v>0</v>
      </c>
      <c r="D4864" s="4">
        <v>1</v>
      </c>
      <c r="E4864" s="4">
        <v>1</v>
      </c>
      <c r="F4864" s="4">
        <v>57</v>
      </c>
      <c r="G4864" s="4">
        <v>1</v>
      </c>
      <c r="H4864" s="4">
        <v>0</v>
      </c>
      <c r="I4864" s="4">
        <v>1</v>
      </c>
      <c r="J4864" s="4">
        <v>1</v>
      </c>
      <c r="K4864" s="4">
        <v>1</v>
      </c>
      <c r="L4864" s="4">
        <v>0</v>
      </c>
      <c r="M4864" s="4">
        <v>1</v>
      </c>
      <c r="N4864" s="4">
        <v>0</v>
      </c>
      <c r="O4864" s="4">
        <v>0</v>
      </c>
      <c r="P4864" s="4">
        <v>1</v>
      </c>
      <c r="Q4864" s="4">
        <v>0</v>
      </c>
      <c r="R4864" s="4">
        <v>3</v>
      </c>
      <c r="S4864" s="4">
        <v>59.6</v>
      </c>
      <c r="T4864" s="4">
        <v>3509.4</v>
      </c>
      <c r="U4864" s="4">
        <f t="shared" si="375"/>
        <v>-4.6088358129278539</v>
      </c>
      <c r="V4864" s="4">
        <f t="shared" si="376"/>
        <v>9.9634108326912343E-3</v>
      </c>
      <c r="W4864" s="4">
        <f t="shared" si="377"/>
        <v>9.8651205834047358E-3</v>
      </c>
      <c r="X4864" s="4">
        <f t="shared" si="378"/>
        <v>0.99013487941659528</v>
      </c>
      <c r="Y4864" s="4">
        <f t="shared" si="379"/>
        <v>-4.3056403556149762E-3</v>
      </c>
      <c r="Z4864" s="4">
        <f>IF(W4864&gt;$V$2,1,0)</f>
        <v>0</v>
      </c>
    </row>
    <row r="4865" spans="1:26" x14ac:dyDescent="0.3">
      <c r="A4865" s="4">
        <v>0</v>
      </c>
      <c r="B4865" s="4">
        <v>1</v>
      </c>
      <c r="C4865" s="4">
        <v>1</v>
      </c>
      <c r="D4865" s="4">
        <v>1</v>
      </c>
      <c r="E4865" s="4">
        <v>0</v>
      </c>
      <c r="F4865" s="4">
        <v>63</v>
      </c>
      <c r="G4865" s="4">
        <v>1</v>
      </c>
      <c r="H4865" s="4">
        <v>1</v>
      </c>
      <c r="I4865" s="4">
        <v>2</v>
      </c>
      <c r="J4865" s="4">
        <v>1</v>
      </c>
      <c r="K4865" s="4">
        <v>1</v>
      </c>
      <c r="L4865" s="4">
        <v>1</v>
      </c>
      <c r="M4865" s="4">
        <v>0</v>
      </c>
      <c r="N4865" s="4">
        <v>1</v>
      </c>
      <c r="O4865" s="4">
        <v>1</v>
      </c>
      <c r="P4865" s="4">
        <v>2</v>
      </c>
      <c r="Q4865" s="4">
        <v>0</v>
      </c>
      <c r="R4865" s="4">
        <v>1</v>
      </c>
      <c r="S4865" s="4">
        <v>108.5</v>
      </c>
      <c r="T4865" s="4">
        <v>6991.9</v>
      </c>
      <c r="U4865" s="4">
        <f t="shared" si="375"/>
        <v>-2.3304545028249377</v>
      </c>
      <c r="V4865" s="4">
        <f t="shared" si="376"/>
        <v>9.7251535945432163E-2</v>
      </c>
      <c r="W4865" s="4">
        <f t="shared" si="377"/>
        <v>8.8631943323402754E-2</v>
      </c>
      <c r="X4865" s="4">
        <f t="shared" si="378"/>
        <v>0.91136805667659726</v>
      </c>
      <c r="Y4865" s="4">
        <f t="shared" si="379"/>
        <v>-4.0306197447891545E-2</v>
      </c>
      <c r="Z4865" s="4">
        <f>IF(W4865&gt;$V$2,1,0)</f>
        <v>0</v>
      </c>
    </row>
    <row r="4866" spans="1:26" x14ac:dyDescent="0.3">
      <c r="A4866" s="4">
        <v>0</v>
      </c>
      <c r="B4866" s="4">
        <v>1</v>
      </c>
      <c r="C4866" s="4">
        <v>0</v>
      </c>
      <c r="D4866" s="4">
        <v>1</v>
      </c>
      <c r="E4866" s="4">
        <v>1</v>
      </c>
      <c r="F4866" s="4">
        <v>13</v>
      </c>
      <c r="G4866" s="4">
        <v>0</v>
      </c>
      <c r="H4866" s="4">
        <v>0</v>
      </c>
      <c r="I4866" s="4">
        <v>1</v>
      </c>
      <c r="J4866" s="4">
        <v>1</v>
      </c>
      <c r="K4866" s="4">
        <v>1</v>
      </c>
      <c r="L4866" s="4">
        <v>0</v>
      </c>
      <c r="M4866" s="4">
        <v>1</v>
      </c>
      <c r="N4866" s="4">
        <v>0</v>
      </c>
      <c r="O4866" s="4">
        <v>0</v>
      </c>
      <c r="P4866" s="4">
        <v>2</v>
      </c>
      <c r="Q4866" s="4">
        <v>0</v>
      </c>
      <c r="R4866" s="4">
        <v>3</v>
      </c>
      <c r="S4866" s="4">
        <v>40.549999999999997</v>
      </c>
      <c r="T4866" s="4">
        <v>590.35</v>
      </c>
      <c r="U4866" s="4">
        <f t="shared" si="375"/>
        <v>-2.9888470123672248</v>
      </c>
      <c r="V4866" s="4">
        <f t="shared" si="376"/>
        <v>5.0345450954636682E-2</v>
      </c>
      <c r="W4866" s="4">
        <f t="shared" si="377"/>
        <v>4.7932278764932786E-2</v>
      </c>
      <c r="X4866" s="4">
        <f t="shared" si="378"/>
        <v>0.95206772123506722</v>
      </c>
      <c r="Y4866" s="4">
        <f t="shared" si="379"/>
        <v>-2.1332158850124756E-2</v>
      </c>
      <c r="Z4866" s="4">
        <f>IF(W4866&gt;$V$2,1,0)</f>
        <v>0</v>
      </c>
    </row>
    <row r="4867" spans="1:26" x14ac:dyDescent="0.3">
      <c r="A4867" s="4">
        <v>0</v>
      </c>
      <c r="B4867" s="4">
        <v>0</v>
      </c>
      <c r="C4867" s="4">
        <v>1</v>
      </c>
      <c r="D4867" s="4">
        <v>1</v>
      </c>
      <c r="E4867" s="4">
        <v>0</v>
      </c>
      <c r="F4867" s="4">
        <v>48</v>
      </c>
      <c r="G4867" s="4">
        <v>1</v>
      </c>
      <c r="H4867" s="4">
        <v>0</v>
      </c>
      <c r="I4867" s="4">
        <v>1</v>
      </c>
      <c r="J4867" s="4">
        <v>0</v>
      </c>
      <c r="K4867" s="4">
        <v>1</v>
      </c>
      <c r="L4867" s="4">
        <v>0</v>
      </c>
      <c r="M4867" s="4">
        <v>0</v>
      </c>
      <c r="N4867" s="4">
        <v>0</v>
      </c>
      <c r="O4867" s="4">
        <v>1</v>
      </c>
      <c r="P4867" s="4">
        <v>1</v>
      </c>
      <c r="Q4867" s="4">
        <v>1</v>
      </c>
      <c r="R4867" s="4">
        <v>0</v>
      </c>
      <c r="S4867" s="4">
        <v>58.95</v>
      </c>
      <c r="T4867" s="4">
        <v>2789.7</v>
      </c>
      <c r="U4867" s="4">
        <f t="shared" si="375"/>
        <v>-2.4478339841270396</v>
      </c>
      <c r="V4867" s="4">
        <f t="shared" si="376"/>
        <v>8.6480702352260116E-2</v>
      </c>
      <c r="W4867" s="4">
        <f t="shared" si="377"/>
        <v>7.959709009559679E-2</v>
      </c>
      <c r="X4867" s="4">
        <f t="shared" si="378"/>
        <v>0.92040290990440321</v>
      </c>
      <c r="Y4867" s="4">
        <f t="shared" si="379"/>
        <v>-3.6022016955341775E-2</v>
      </c>
      <c r="Z4867" s="4">
        <f>IF(W4867&gt;$V$2,1,0)</f>
        <v>0</v>
      </c>
    </row>
    <row r="4868" spans="1:26" x14ac:dyDescent="0.3">
      <c r="A4868" s="4">
        <v>1</v>
      </c>
      <c r="B4868" s="4">
        <v>0</v>
      </c>
      <c r="C4868" s="4">
        <v>0</v>
      </c>
      <c r="D4868" s="4">
        <v>0</v>
      </c>
      <c r="E4868" s="4">
        <v>0</v>
      </c>
      <c r="F4868" s="4">
        <v>2</v>
      </c>
      <c r="G4868" s="4">
        <v>1</v>
      </c>
      <c r="H4868" s="4">
        <v>0</v>
      </c>
      <c r="I4868" s="4">
        <v>2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1</v>
      </c>
      <c r="R4868" s="4">
        <v>2</v>
      </c>
      <c r="S4868" s="4">
        <v>70.95</v>
      </c>
      <c r="T4868" s="4">
        <v>137.94999999999999</v>
      </c>
      <c r="U4868" s="4">
        <f t="shared" si="375"/>
        <v>0.68001505302873799</v>
      </c>
      <c r="V4868" s="4">
        <f t="shared" si="376"/>
        <v>1.9739074452923113</v>
      </c>
      <c r="W4868" s="4">
        <f t="shared" si="377"/>
        <v>0.66374205707612133</v>
      </c>
      <c r="X4868" s="4">
        <f t="shared" si="378"/>
        <v>0.66374205707612133</v>
      </c>
      <c r="Y4868" s="4">
        <f t="shared" si="379"/>
        <v>-0.17800066303085252</v>
      </c>
      <c r="Z4868" s="4">
        <f>IF(W4868&gt;$V$2,1,0)</f>
        <v>1</v>
      </c>
    </row>
    <row r="4869" spans="1:26" x14ac:dyDescent="0.3">
      <c r="A4869" s="4">
        <v>0</v>
      </c>
      <c r="B4869" s="4">
        <v>1</v>
      </c>
      <c r="C4869" s="4">
        <v>0</v>
      </c>
      <c r="D4869" s="4">
        <v>1</v>
      </c>
      <c r="E4869" s="4">
        <v>1</v>
      </c>
      <c r="F4869" s="4">
        <v>57</v>
      </c>
      <c r="G4869" s="4">
        <v>1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2</v>
      </c>
      <c r="Q4869" s="4">
        <v>0</v>
      </c>
      <c r="R4869" s="4">
        <v>3</v>
      </c>
      <c r="S4869" s="4">
        <v>20.75</v>
      </c>
      <c r="T4869" s="4">
        <v>1123.1500000000001</v>
      </c>
      <c r="U4869" s="4">
        <f t="shared" si="375"/>
        <v>-5.7613872800630439</v>
      </c>
      <c r="V4869" s="4">
        <f t="shared" si="376"/>
        <v>3.1467431549753637E-3</v>
      </c>
      <c r="W4869" s="4">
        <f t="shared" si="377"/>
        <v>3.1368722237771602E-3</v>
      </c>
      <c r="X4869" s="4">
        <f t="shared" si="378"/>
        <v>0.99686312777622288</v>
      </c>
      <c r="Y4869" s="4">
        <f t="shared" si="379"/>
        <v>-1.3644674979372386E-3</v>
      </c>
      <c r="Z4869" s="4">
        <f>IF(W4869&gt;$V$2,1,0)</f>
        <v>0</v>
      </c>
    </row>
    <row r="4870" spans="1:26" x14ac:dyDescent="0.3">
      <c r="A4870" s="4">
        <v>0</v>
      </c>
      <c r="B4870" s="4">
        <v>1</v>
      </c>
      <c r="C4870" s="4">
        <v>0</v>
      </c>
      <c r="D4870" s="4">
        <v>1</v>
      </c>
      <c r="E4870" s="4">
        <v>0</v>
      </c>
      <c r="F4870" s="4">
        <v>71</v>
      </c>
      <c r="G4870" s="4">
        <v>1</v>
      </c>
      <c r="H4870" s="4">
        <v>1</v>
      </c>
      <c r="I4870" s="4">
        <v>2</v>
      </c>
      <c r="J4870" s="4">
        <v>0</v>
      </c>
      <c r="K4870" s="4">
        <v>1</v>
      </c>
      <c r="L4870" s="4">
        <v>1</v>
      </c>
      <c r="M4870" s="4">
        <v>1</v>
      </c>
      <c r="N4870" s="4">
        <v>1</v>
      </c>
      <c r="O4870" s="4">
        <v>1</v>
      </c>
      <c r="P4870" s="4">
        <v>1</v>
      </c>
      <c r="Q4870" s="4">
        <v>1</v>
      </c>
      <c r="R4870" s="4">
        <v>0</v>
      </c>
      <c r="S4870" s="4">
        <v>113.15</v>
      </c>
      <c r="T4870" s="4">
        <v>7953.25</v>
      </c>
      <c r="U4870" s="4">
        <f t="shared" si="375"/>
        <v>-2.0835999854960536</v>
      </c>
      <c r="V4870" s="4">
        <f t="shared" si="376"/>
        <v>0.12448127381732864</v>
      </c>
      <c r="W4870" s="4">
        <f t="shared" si="377"/>
        <v>0.11070106431808001</v>
      </c>
      <c r="X4870" s="4">
        <f t="shared" si="378"/>
        <v>0.88929893568191998</v>
      </c>
      <c r="Y4870" s="4">
        <f t="shared" si="379"/>
        <v>-5.0952227450158455E-2</v>
      </c>
      <c r="Z4870" s="4">
        <f>IF(W4870&gt;$V$2,1,0)</f>
        <v>0</v>
      </c>
    </row>
    <row r="4871" spans="1:26" x14ac:dyDescent="0.3">
      <c r="A4871" s="4">
        <v>0</v>
      </c>
      <c r="B4871" s="4">
        <v>0</v>
      </c>
      <c r="C4871" s="4">
        <v>0</v>
      </c>
      <c r="D4871" s="4">
        <v>1</v>
      </c>
      <c r="E4871" s="4">
        <v>1</v>
      </c>
      <c r="F4871" s="4">
        <v>7</v>
      </c>
      <c r="G4871" s="4">
        <v>1</v>
      </c>
      <c r="H4871" s="4">
        <v>1</v>
      </c>
      <c r="I4871" s="4">
        <v>1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2</v>
      </c>
      <c r="S4871" s="4">
        <v>48.8</v>
      </c>
      <c r="T4871" s="4">
        <v>349.8</v>
      </c>
      <c r="U4871" s="4">
        <f t="shared" ref="U4871:U4934" si="380">$A$2+SUMPRODUCT($B$2:$T$2,B4871:T4871)</f>
        <v>-0.59661247372055271</v>
      </c>
      <c r="V4871" s="4">
        <f t="shared" ref="V4871:V4934" si="381">EXP(U4871)</f>
        <v>0.55067390239092773</v>
      </c>
      <c r="W4871" s="4">
        <f t="shared" ref="W4871:W4934" si="382">V4871/(1+V4871)</f>
        <v>0.35511908825051075</v>
      </c>
      <c r="X4871" s="4">
        <f t="shared" ref="X4871:X4934" si="383">IF(A4871=1,W4871,1-W4871)</f>
        <v>0.64488091174948925</v>
      </c>
      <c r="Y4871" s="4">
        <f t="shared" ref="Y4871:Y4934" si="384">LOG(X4871)</f>
        <v>-0.19052047783790113</v>
      </c>
      <c r="Z4871" s="4">
        <f>IF(W4871&gt;$V$2,1,0)</f>
        <v>1</v>
      </c>
    </row>
    <row r="4872" spans="1:26" x14ac:dyDescent="0.3">
      <c r="A4872" s="4">
        <v>0</v>
      </c>
      <c r="B4872" s="4">
        <v>0</v>
      </c>
      <c r="C4872" s="4">
        <v>0</v>
      </c>
      <c r="D4872" s="4">
        <v>0</v>
      </c>
      <c r="E4872" s="4">
        <v>0</v>
      </c>
      <c r="F4872" s="4">
        <v>16</v>
      </c>
      <c r="G4872" s="4">
        <v>1</v>
      </c>
      <c r="H4872" s="4">
        <v>1</v>
      </c>
      <c r="I4872" s="4">
        <v>1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1</v>
      </c>
      <c r="P4872" s="4">
        <v>0</v>
      </c>
      <c r="Q4872" s="4">
        <v>1</v>
      </c>
      <c r="R4872" s="4">
        <v>0</v>
      </c>
      <c r="S4872" s="4">
        <v>63.05</v>
      </c>
      <c r="T4872" s="4">
        <v>1067.05</v>
      </c>
      <c r="U4872" s="4">
        <f t="shared" si="380"/>
        <v>-0.547491257832321</v>
      </c>
      <c r="V4872" s="4">
        <f t="shared" si="381"/>
        <v>0.57839904581735013</v>
      </c>
      <c r="W4872" s="4">
        <f t="shared" si="382"/>
        <v>0.36644665197312948</v>
      </c>
      <c r="X4872" s="4">
        <f t="shared" si="383"/>
        <v>0.63355334802687047</v>
      </c>
      <c r="Y4872" s="4">
        <f t="shared" si="384"/>
        <v>-0.19821680970207653</v>
      </c>
      <c r="Z4872" s="4">
        <f>IF(W4872&gt;$V$2,1,0)</f>
        <v>1</v>
      </c>
    </row>
    <row r="4873" spans="1:26" x14ac:dyDescent="0.3">
      <c r="A4873" s="4">
        <v>0</v>
      </c>
      <c r="B4873" s="4">
        <v>1</v>
      </c>
      <c r="C4873" s="4">
        <v>0</v>
      </c>
      <c r="D4873" s="4">
        <v>1</v>
      </c>
      <c r="E4873" s="4">
        <v>0</v>
      </c>
      <c r="F4873" s="4">
        <v>34</v>
      </c>
      <c r="G4873" s="4">
        <v>1</v>
      </c>
      <c r="H4873" s="4">
        <v>1</v>
      </c>
      <c r="I4873" s="4">
        <v>2</v>
      </c>
      <c r="J4873" s="4">
        <v>0</v>
      </c>
      <c r="K4873" s="4">
        <v>0</v>
      </c>
      <c r="L4873" s="4">
        <v>1</v>
      </c>
      <c r="M4873" s="4">
        <v>0</v>
      </c>
      <c r="N4873" s="4">
        <v>1</v>
      </c>
      <c r="O4873" s="4">
        <v>1</v>
      </c>
      <c r="P4873" s="4">
        <v>0</v>
      </c>
      <c r="Q4873" s="4">
        <v>0</v>
      </c>
      <c r="R4873" s="4">
        <v>2</v>
      </c>
      <c r="S4873" s="4">
        <v>100.85</v>
      </c>
      <c r="T4873" s="4">
        <v>3527.3</v>
      </c>
      <c r="U4873" s="4">
        <f t="shared" si="380"/>
        <v>4.2175520995133553E-2</v>
      </c>
      <c r="V4873" s="4">
        <f t="shared" si="381"/>
        <v>1.043077544692981</v>
      </c>
      <c r="W4873" s="4">
        <f t="shared" si="382"/>
        <v>0.51054231759457147</v>
      </c>
      <c r="X4873" s="4">
        <f t="shared" si="383"/>
        <v>0.48945768240542853</v>
      </c>
      <c r="Y4873" s="4">
        <f t="shared" si="384"/>
        <v>-0.31028485052532451</v>
      </c>
      <c r="Z4873" s="4">
        <f>IF(W4873&gt;$V$2,1,0)</f>
        <v>1</v>
      </c>
    </row>
    <row r="4874" spans="1:26" x14ac:dyDescent="0.3">
      <c r="A4874" s="4">
        <v>1</v>
      </c>
      <c r="B4874" s="4">
        <v>0</v>
      </c>
      <c r="C4874" s="4">
        <v>0</v>
      </c>
      <c r="D4874" s="4">
        <v>1</v>
      </c>
      <c r="E4874" s="4">
        <v>0</v>
      </c>
      <c r="F4874" s="4">
        <v>37</v>
      </c>
      <c r="G4874" s="4">
        <v>1</v>
      </c>
      <c r="H4874" s="4">
        <v>1</v>
      </c>
      <c r="I4874" s="4">
        <v>2</v>
      </c>
      <c r="J4874" s="4">
        <v>0</v>
      </c>
      <c r="K4874" s="4">
        <v>0</v>
      </c>
      <c r="L4874" s="4">
        <v>1</v>
      </c>
      <c r="M4874" s="4">
        <v>0</v>
      </c>
      <c r="N4874" s="4">
        <v>1</v>
      </c>
      <c r="O4874" s="4">
        <v>1</v>
      </c>
      <c r="P4874" s="4">
        <v>0</v>
      </c>
      <c r="Q4874" s="4">
        <v>1</v>
      </c>
      <c r="R4874" s="4">
        <v>2</v>
      </c>
      <c r="S4874" s="4">
        <v>99.5</v>
      </c>
      <c r="T4874" s="4">
        <v>3762</v>
      </c>
      <c r="U4874" s="4">
        <f t="shared" si="380"/>
        <v>0.47958906780076338</v>
      </c>
      <c r="V4874" s="4">
        <f t="shared" si="381"/>
        <v>1.6154104416154038</v>
      </c>
      <c r="W4874" s="4">
        <f t="shared" si="382"/>
        <v>0.61765083442033231</v>
      </c>
      <c r="X4874" s="4">
        <f t="shared" si="383"/>
        <v>0.61765083442033231</v>
      </c>
      <c r="Y4874" s="4">
        <f t="shared" si="384"/>
        <v>-0.20925696753029996</v>
      </c>
      <c r="Z4874" s="4">
        <f>IF(W4874&gt;$V$2,1,0)</f>
        <v>1</v>
      </c>
    </row>
    <row r="4875" spans="1:26" x14ac:dyDescent="0.3">
      <c r="A4875" s="4">
        <v>0</v>
      </c>
      <c r="B4875" s="4">
        <v>1</v>
      </c>
      <c r="C4875" s="4">
        <v>0</v>
      </c>
      <c r="D4875" s="4">
        <v>0</v>
      </c>
      <c r="E4875" s="4">
        <v>0</v>
      </c>
      <c r="F4875" s="4">
        <v>16</v>
      </c>
      <c r="G4875" s="4">
        <v>1</v>
      </c>
      <c r="H4875" s="4">
        <v>1</v>
      </c>
      <c r="I4875" s="4">
        <v>2</v>
      </c>
      <c r="J4875" s="4">
        <v>0</v>
      </c>
      <c r="K4875" s="4">
        <v>1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1</v>
      </c>
      <c r="R4875" s="4">
        <v>3</v>
      </c>
      <c r="S4875" s="4">
        <v>80.55</v>
      </c>
      <c r="T4875" s="4">
        <v>1248.9000000000001</v>
      </c>
      <c r="U4875" s="4">
        <f t="shared" si="380"/>
        <v>0.31562189573388977</v>
      </c>
      <c r="V4875" s="4">
        <f t="shared" si="381"/>
        <v>1.3711117344085844</v>
      </c>
      <c r="W4875" s="4">
        <f t="shared" si="382"/>
        <v>0.57825690561586895</v>
      </c>
      <c r="X4875" s="4">
        <f t="shared" si="383"/>
        <v>0.42174309438413105</v>
      </c>
      <c r="Y4875" s="4">
        <f t="shared" si="384"/>
        <v>-0.37495201981274179</v>
      </c>
      <c r="Z4875" s="4">
        <f>IF(W4875&gt;$V$2,1,0)</f>
        <v>1</v>
      </c>
    </row>
    <row r="4876" spans="1:26" x14ac:dyDescent="0.3">
      <c r="A4876" s="4">
        <v>0</v>
      </c>
      <c r="B4876" s="4">
        <v>1</v>
      </c>
      <c r="C4876" s="4">
        <v>0</v>
      </c>
      <c r="D4876" s="4">
        <v>0</v>
      </c>
      <c r="E4876" s="4">
        <v>1</v>
      </c>
      <c r="F4876" s="4">
        <v>48</v>
      </c>
      <c r="G4876" s="4">
        <v>1</v>
      </c>
      <c r="H4876" s="4">
        <v>1</v>
      </c>
      <c r="I4876" s="4">
        <v>1</v>
      </c>
      <c r="J4876" s="4">
        <v>1</v>
      </c>
      <c r="K4876" s="4">
        <v>1</v>
      </c>
      <c r="L4876" s="4">
        <v>1</v>
      </c>
      <c r="M4876" s="4">
        <v>0</v>
      </c>
      <c r="N4876" s="4">
        <v>0</v>
      </c>
      <c r="O4876" s="4">
        <v>0</v>
      </c>
      <c r="P4876" s="4">
        <v>1</v>
      </c>
      <c r="Q4876" s="4">
        <v>1</v>
      </c>
      <c r="R4876" s="4">
        <v>0</v>
      </c>
      <c r="S4876" s="4">
        <v>64.400000000000006</v>
      </c>
      <c r="T4876" s="4">
        <v>3035.35</v>
      </c>
      <c r="U4876" s="4">
        <f t="shared" si="380"/>
        <v>-3.35099266086333</v>
      </c>
      <c r="V4876" s="4">
        <f t="shared" si="381"/>
        <v>3.5049544515528788E-2</v>
      </c>
      <c r="W4876" s="4">
        <f t="shared" si="382"/>
        <v>3.3862673242307718E-2</v>
      </c>
      <c r="X4876" s="4">
        <f t="shared" si="383"/>
        <v>0.96613732675769226</v>
      </c>
      <c r="Y4876" s="4">
        <f t="shared" si="384"/>
        <v>-1.4961138580107232E-2</v>
      </c>
      <c r="Z4876" s="4">
        <f>IF(W4876&gt;$V$2,1,0)</f>
        <v>0</v>
      </c>
    </row>
    <row r="4877" spans="1:26" x14ac:dyDescent="0.3">
      <c r="A4877" s="4">
        <v>0</v>
      </c>
      <c r="B4877" s="4">
        <v>1</v>
      </c>
      <c r="C4877" s="4">
        <v>0</v>
      </c>
      <c r="D4877" s="4">
        <v>1</v>
      </c>
      <c r="E4877" s="4">
        <v>1</v>
      </c>
      <c r="F4877" s="4">
        <v>58</v>
      </c>
      <c r="G4877" s="4">
        <v>1</v>
      </c>
      <c r="H4877" s="4">
        <v>0</v>
      </c>
      <c r="I4877" s="4">
        <v>1</v>
      </c>
      <c r="J4877" s="4">
        <v>0</v>
      </c>
      <c r="K4877" s="4">
        <v>1</v>
      </c>
      <c r="L4877" s="4">
        <v>0</v>
      </c>
      <c r="M4877" s="4">
        <v>1</v>
      </c>
      <c r="N4877" s="4">
        <v>1</v>
      </c>
      <c r="O4877" s="4">
        <v>1</v>
      </c>
      <c r="P4877" s="4">
        <v>1</v>
      </c>
      <c r="Q4877" s="4">
        <v>1</v>
      </c>
      <c r="R4877" s="4">
        <v>1</v>
      </c>
      <c r="S4877" s="4">
        <v>75.2</v>
      </c>
      <c r="T4877" s="4">
        <v>4300.8</v>
      </c>
      <c r="U4877" s="4">
        <f t="shared" si="380"/>
        <v>-3.3226251944498637</v>
      </c>
      <c r="V4877" s="4">
        <f t="shared" si="381"/>
        <v>3.6058048008095409E-2</v>
      </c>
      <c r="W4877" s="4">
        <f t="shared" si="382"/>
        <v>3.4803115595134743E-2</v>
      </c>
      <c r="X4877" s="4">
        <f t="shared" si="383"/>
        <v>0.96519688440486529</v>
      </c>
      <c r="Y4877" s="4">
        <f t="shared" si="384"/>
        <v>-1.5384088636395886E-2</v>
      </c>
      <c r="Z4877" s="4">
        <f>IF(W4877&gt;$V$2,1,0)</f>
        <v>0</v>
      </c>
    </row>
    <row r="4878" spans="1:26" x14ac:dyDescent="0.3">
      <c r="A4878" s="4">
        <v>0</v>
      </c>
      <c r="B4878" s="4">
        <v>0</v>
      </c>
      <c r="C4878" s="4">
        <v>0</v>
      </c>
      <c r="D4878" s="4">
        <v>1</v>
      </c>
      <c r="E4878" s="4">
        <v>0</v>
      </c>
      <c r="F4878" s="4">
        <v>72</v>
      </c>
      <c r="G4878" s="4">
        <v>1</v>
      </c>
      <c r="H4878" s="4">
        <v>1</v>
      </c>
      <c r="I4878" s="4">
        <v>1</v>
      </c>
      <c r="J4878" s="4">
        <v>1</v>
      </c>
      <c r="K4878" s="4">
        <v>0</v>
      </c>
      <c r="L4878" s="4">
        <v>1</v>
      </c>
      <c r="M4878" s="4">
        <v>1</v>
      </c>
      <c r="N4878" s="4">
        <v>1</v>
      </c>
      <c r="O4878" s="4">
        <v>1</v>
      </c>
      <c r="P4878" s="4">
        <v>2</v>
      </c>
      <c r="Q4878" s="4">
        <v>1</v>
      </c>
      <c r="R4878" s="4">
        <v>0</v>
      </c>
      <c r="S4878" s="4">
        <v>84.9</v>
      </c>
      <c r="T4878" s="4">
        <v>6065.3</v>
      </c>
      <c r="U4878" s="4">
        <f t="shared" si="380"/>
        <v>-4.197194356817195</v>
      </c>
      <c r="V4878" s="4">
        <f t="shared" si="381"/>
        <v>1.5037708133434947E-2</v>
      </c>
      <c r="W4878" s="4">
        <f t="shared" si="382"/>
        <v>1.4814925606151096E-2</v>
      </c>
      <c r="X4878" s="4">
        <f t="shared" si="383"/>
        <v>0.98518507439384895</v>
      </c>
      <c r="Y4878" s="4">
        <f t="shared" si="384"/>
        <v>-6.4821763675389056E-3</v>
      </c>
      <c r="Z4878" s="4">
        <f>IF(W4878&gt;$V$2,1,0)</f>
        <v>0</v>
      </c>
    </row>
    <row r="4879" spans="1:26" x14ac:dyDescent="0.3">
      <c r="A4879" s="4">
        <v>0</v>
      </c>
      <c r="B4879" s="4">
        <v>0</v>
      </c>
      <c r="C4879" s="4">
        <v>0</v>
      </c>
      <c r="D4879" s="4">
        <v>0</v>
      </c>
      <c r="E4879" s="4">
        <v>0</v>
      </c>
      <c r="F4879" s="4">
        <v>7</v>
      </c>
      <c r="G4879" s="4">
        <v>1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3</v>
      </c>
      <c r="S4879" s="4">
        <v>19.3</v>
      </c>
      <c r="T4879" s="4">
        <v>144.94999999999999</v>
      </c>
      <c r="U4879" s="4">
        <f t="shared" si="380"/>
        <v>-1.5624340516444177</v>
      </c>
      <c r="V4879" s="4">
        <f t="shared" si="381"/>
        <v>0.20962521113322119</v>
      </c>
      <c r="W4879" s="4">
        <f t="shared" si="382"/>
        <v>0.17329765385497931</v>
      </c>
      <c r="X4879" s="4">
        <f t="shared" si="383"/>
        <v>0.82670234614502069</v>
      </c>
      <c r="Y4879" s="4">
        <f t="shared" si="384"/>
        <v>-8.2650829861776687E-2</v>
      </c>
      <c r="Z4879" s="4">
        <f>IF(W4879&gt;$V$2,1,0)</f>
        <v>0</v>
      </c>
    </row>
    <row r="4880" spans="1:26" x14ac:dyDescent="0.3">
      <c r="A4880" s="4">
        <v>1</v>
      </c>
      <c r="B4880" s="4">
        <v>0</v>
      </c>
      <c r="C4880" s="4">
        <v>0</v>
      </c>
      <c r="D4880" s="4">
        <v>0</v>
      </c>
      <c r="E4880" s="4">
        <v>0</v>
      </c>
      <c r="F4880" s="4">
        <v>38</v>
      </c>
      <c r="G4880" s="4">
        <v>1</v>
      </c>
      <c r="H4880" s="4">
        <v>0</v>
      </c>
      <c r="I4880" s="4">
        <v>2</v>
      </c>
      <c r="J4880" s="4">
        <v>1</v>
      </c>
      <c r="K4880" s="4">
        <v>1</v>
      </c>
      <c r="L4880" s="4">
        <v>1</v>
      </c>
      <c r="M4880" s="4">
        <v>0</v>
      </c>
      <c r="N4880" s="4">
        <v>0</v>
      </c>
      <c r="O4880" s="4">
        <v>0</v>
      </c>
      <c r="P4880" s="4">
        <v>0</v>
      </c>
      <c r="Q4880" s="4">
        <v>1</v>
      </c>
      <c r="R4880" s="4">
        <v>1</v>
      </c>
      <c r="S4880" s="4">
        <v>83.9</v>
      </c>
      <c r="T4880" s="4">
        <v>3233.6</v>
      </c>
      <c r="U4880" s="4">
        <f t="shared" si="380"/>
        <v>-1.084050571612214</v>
      </c>
      <c r="V4880" s="4">
        <f t="shared" si="381"/>
        <v>0.33822275178547889</v>
      </c>
      <c r="W4880" s="4">
        <f t="shared" si="382"/>
        <v>0.25274024921054178</v>
      </c>
      <c r="X4880" s="4">
        <f t="shared" si="383"/>
        <v>0.25274024921054178</v>
      </c>
      <c r="Y4880" s="4">
        <f t="shared" si="384"/>
        <v>-0.59732559061626134</v>
      </c>
      <c r="Z4880" s="4">
        <f>IF(W4880&gt;$V$2,1,0)</f>
        <v>1</v>
      </c>
    </row>
    <row r="4881" spans="1:26" x14ac:dyDescent="0.3">
      <c r="A4881" s="4">
        <v>1</v>
      </c>
      <c r="B4881" s="4">
        <v>0</v>
      </c>
      <c r="C4881" s="4">
        <v>1</v>
      </c>
      <c r="D4881" s="4">
        <v>1</v>
      </c>
      <c r="E4881" s="4">
        <v>0</v>
      </c>
      <c r="F4881" s="4">
        <v>48</v>
      </c>
      <c r="G4881" s="4">
        <v>1</v>
      </c>
      <c r="H4881" s="4">
        <v>1</v>
      </c>
      <c r="I4881" s="4">
        <v>2</v>
      </c>
      <c r="J4881" s="4">
        <v>1</v>
      </c>
      <c r="K4881" s="4">
        <v>1</v>
      </c>
      <c r="L4881" s="4">
        <v>1</v>
      </c>
      <c r="M4881" s="4">
        <v>1</v>
      </c>
      <c r="N4881" s="4">
        <v>1</v>
      </c>
      <c r="O4881" s="4">
        <v>1</v>
      </c>
      <c r="P4881" s="4">
        <v>0</v>
      </c>
      <c r="Q4881" s="4">
        <v>0</v>
      </c>
      <c r="R4881" s="4">
        <v>2</v>
      </c>
      <c r="S4881" s="4">
        <v>117.45</v>
      </c>
      <c r="T4881" s="4">
        <v>5438.9</v>
      </c>
      <c r="U4881" s="4">
        <f t="shared" si="380"/>
        <v>-1.2237279843940749</v>
      </c>
      <c r="V4881" s="4">
        <f t="shared" si="381"/>
        <v>0.29413160245696418</v>
      </c>
      <c r="W4881" s="4">
        <f t="shared" si="382"/>
        <v>0.22728106005489918</v>
      </c>
      <c r="X4881" s="4">
        <f t="shared" si="383"/>
        <v>0.22728106005489918</v>
      </c>
      <c r="Y4881" s="4">
        <f t="shared" si="384"/>
        <v>-0.64343675370029296</v>
      </c>
      <c r="Z4881" s="4">
        <f>IF(W4881&gt;$V$2,1,0)</f>
        <v>0</v>
      </c>
    </row>
    <row r="4882" spans="1:26" x14ac:dyDescent="0.3">
      <c r="A4882" s="4">
        <v>1</v>
      </c>
      <c r="B4882" s="4">
        <v>1</v>
      </c>
      <c r="C4882" s="4">
        <v>0</v>
      </c>
      <c r="D4882" s="4">
        <v>0</v>
      </c>
      <c r="E4882" s="4">
        <v>0</v>
      </c>
      <c r="F4882" s="4">
        <v>10</v>
      </c>
      <c r="G4882" s="4">
        <v>1</v>
      </c>
      <c r="H4882" s="4">
        <v>0</v>
      </c>
      <c r="I4882" s="4">
        <v>2</v>
      </c>
      <c r="J4882" s="4">
        <v>1</v>
      </c>
      <c r="K4882" s="4">
        <v>1</v>
      </c>
      <c r="L4882" s="4">
        <v>1</v>
      </c>
      <c r="M4882" s="4">
        <v>0</v>
      </c>
      <c r="N4882" s="4">
        <v>1</v>
      </c>
      <c r="O4882" s="4">
        <v>1</v>
      </c>
      <c r="P4882" s="4">
        <v>0</v>
      </c>
      <c r="Q4882" s="4">
        <v>1</v>
      </c>
      <c r="R4882" s="4">
        <v>2</v>
      </c>
      <c r="S4882" s="4">
        <v>104.4</v>
      </c>
      <c r="T4882" s="4">
        <v>1081.45</v>
      </c>
      <c r="U4882" s="4">
        <f t="shared" si="380"/>
        <v>0.3630548520727982</v>
      </c>
      <c r="V4882" s="4">
        <f t="shared" si="381"/>
        <v>1.4377147187108008</v>
      </c>
      <c r="W4882" s="4">
        <f t="shared" si="382"/>
        <v>0.58977972593575034</v>
      </c>
      <c r="X4882" s="4">
        <f t="shared" si="383"/>
        <v>0.58977972593575034</v>
      </c>
      <c r="Y4882" s="4">
        <f t="shared" si="384"/>
        <v>-0.22931016068480567</v>
      </c>
      <c r="Z4882" s="4">
        <f>IF(W4882&gt;$V$2,1,0)</f>
        <v>1</v>
      </c>
    </row>
    <row r="4883" spans="1:26" x14ac:dyDescent="0.3">
      <c r="A4883" s="4">
        <v>0</v>
      </c>
      <c r="B4883" s="4">
        <v>0</v>
      </c>
      <c r="C4883" s="4">
        <v>0</v>
      </c>
      <c r="D4883" s="4">
        <v>0</v>
      </c>
      <c r="E4883" s="4">
        <v>0</v>
      </c>
      <c r="F4883" s="4">
        <v>30</v>
      </c>
      <c r="G4883" s="4">
        <v>1</v>
      </c>
      <c r="H4883" s="4">
        <v>0</v>
      </c>
      <c r="I4883" s="4">
        <v>1</v>
      </c>
      <c r="J4883" s="4">
        <v>1</v>
      </c>
      <c r="K4883" s="4">
        <v>1</v>
      </c>
      <c r="L4883" s="4">
        <v>1</v>
      </c>
      <c r="M4883" s="4">
        <v>1</v>
      </c>
      <c r="N4883" s="4">
        <v>1</v>
      </c>
      <c r="O4883" s="4">
        <v>0</v>
      </c>
      <c r="P4883" s="4">
        <v>1</v>
      </c>
      <c r="Q4883" s="4">
        <v>0</v>
      </c>
      <c r="R4883" s="4">
        <v>1</v>
      </c>
      <c r="S4883" s="4">
        <v>74.650000000000006</v>
      </c>
      <c r="T4883" s="4">
        <v>2308.6</v>
      </c>
      <c r="U4883" s="4">
        <f t="shared" si="380"/>
        <v>-3.163215817362703</v>
      </c>
      <c r="V4883" s="4">
        <f t="shared" si="381"/>
        <v>4.2289526783258327E-2</v>
      </c>
      <c r="W4883" s="4">
        <f t="shared" si="382"/>
        <v>4.0573684851054184E-2</v>
      </c>
      <c r="X4883" s="4">
        <f t="shared" si="383"/>
        <v>0.95942631514894583</v>
      </c>
      <c r="Y4883" s="4">
        <f t="shared" si="384"/>
        <v>-1.7988373875911325E-2</v>
      </c>
      <c r="Z4883" s="4">
        <f>IF(W4883&gt;$V$2,1,0)</f>
        <v>0</v>
      </c>
    </row>
    <row r="4884" spans="1:26" x14ac:dyDescent="0.3">
      <c r="A4884" s="4">
        <v>0</v>
      </c>
      <c r="B4884" s="4">
        <v>1</v>
      </c>
      <c r="C4884" s="4">
        <v>0</v>
      </c>
      <c r="D4884" s="4">
        <v>1</v>
      </c>
      <c r="E4884" s="4">
        <v>0</v>
      </c>
      <c r="F4884" s="4">
        <v>31</v>
      </c>
      <c r="G4884" s="4">
        <v>1</v>
      </c>
      <c r="H4884" s="4">
        <v>1</v>
      </c>
      <c r="I4884" s="4">
        <v>1</v>
      </c>
      <c r="J4884" s="4">
        <v>0</v>
      </c>
      <c r="K4884" s="4">
        <v>0</v>
      </c>
      <c r="L4884" s="4">
        <v>0</v>
      </c>
      <c r="M4884" s="4">
        <v>0</v>
      </c>
      <c r="N4884" s="4">
        <v>1</v>
      </c>
      <c r="O4884" s="4">
        <v>0</v>
      </c>
      <c r="P4884" s="4">
        <v>0</v>
      </c>
      <c r="Q4884" s="4">
        <v>1</v>
      </c>
      <c r="R4884" s="4">
        <v>1</v>
      </c>
      <c r="S4884" s="4">
        <v>59.05</v>
      </c>
      <c r="T4884" s="4">
        <v>1882.8</v>
      </c>
      <c r="U4884" s="4">
        <f t="shared" si="380"/>
        <v>-0.78809487030860759</v>
      </c>
      <c r="V4884" s="4">
        <f t="shared" si="381"/>
        <v>0.45471025261960091</v>
      </c>
      <c r="W4884" s="4">
        <f t="shared" si="382"/>
        <v>0.3125778840155774</v>
      </c>
      <c r="X4884" s="4">
        <f t="shared" si="383"/>
        <v>0.6874221159844226</v>
      </c>
      <c r="Y4884" s="4">
        <f t="shared" si="384"/>
        <v>-0.16277649970026334</v>
      </c>
      <c r="Z4884" s="4">
        <f>IF(W4884&gt;$V$2,1,0)</f>
        <v>1</v>
      </c>
    </row>
    <row r="4885" spans="1:26" x14ac:dyDescent="0.3">
      <c r="A4885" s="4">
        <v>0</v>
      </c>
      <c r="B4885" s="4">
        <v>0</v>
      </c>
      <c r="C4885" s="4">
        <v>1</v>
      </c>
      <c r="D4885" s="4">
        <v>0</v>
      </c>
      <c r="E4885" s="4">
        <v>0</v>
      </c>
      <c r="F4885" s="4">
        <v>46</v>
      </c>
      <c r="G4885" s="4">
        <v>1</v>
      </c>
      <c r="H4885" s="4">
        <v>1</v>
      </c>
      <c r="I4885" s="4">
        <v>1</v>
      </c>
      <c r="J4885" s="4">
        <v>0</v>
      </c>
      <c r="K4885" s="4">
        <v>0</v>
      </c>
      <c r="L4885" s="4">
        <v>1</v>
      </c>
      <c r="M4885" s="4">
        <v>1</v>
      </c>
      <c r="N4885" s="4">
        <v>0</v>
      </c>
      <c r="O4885" s="4">
        <v>1</v>
      </c>
      <c r="P4885" s="4">
        <v>1</v>
      </c>
      <c r="Q4885" s="4">
        <v>1</v>
      </c>
      <c r="R4885" s="4">
        <v>1</v>
      </c>
      <c r="S4885" s="4">
        <v>69.099999999999994</v>
      </c>
      <c r="T4885" s="4">
        <v>3255.35</v>
      </c>
      <c r="U4885" s="4">
        <f t="shared" si="380"/>
        <v>-2.3658712623325884</v>
      </c>
      <c r="V4885" s="4">
        <f t="shared" si="381"/>
        <v>9.3867481529906899E-2</v>
      </c>
      <c r="W4885" s="4">
        <f t="shared" si="382"/>
        <v>8.5812480135730687E-2</v>
      </c>
      <c r="X4885" s="4">
        <f t="shared" si="383"/>
        <v>0.91418751986426927</v>
      </c>
      <c r="Y4885" s="4">
        <f t="shared" si="384"/>
        <v>-3.8964711827127053E-2</v>
      </c>
      <c r="Z4885" s="4">
        <f>IF(W4885&gt;$V$2,1,0)</f>
        <v>0</v>
      </c>
    </row>
    <row r="4886" spans="1:26" x14ac:dyDescent="0.3">
      <c r="A4886" s="4">
        <v>0</v>
      </c>
      <c r="B4886" s="4">
        <v>1</v>
      </c>
      <c r="C4886" s="4">
        <v>0</v>
      </c>
      <c r="D4886" s="4">
        <v>1</v>
      </c>
      <c r="E4886" s="4">
        <v>0</v>
      </c>
      <c r="F4886" s="4">
        <v>50</v>
      </c>
      <c r="G4886" s="4">
        <v>1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2</v>
      </c>
      <c r="Q4886" s="4">
        <v>0</v>
      </c>
      <c r="R4886" s="4">
        <v>3</v>
      </c>
      <c r="S4886" s="4">
        <v>20.55</v>
      </c>
      <c r="T4886" s="4">
        <v>1067.6500000000001</v>
      </c>
      <c r="U4886" s="4">
        <f t="shared" si="380"/>
        <v>-5.1652891867327098</v>
      </c>
      <c r="V4886" s="4">
        <f t="shared" si="381"/>
        <v>5.7114109358922006E-3</v>
      </c>
      <c r="W4886" s="4">
        <f t="shared" si="382"/>
        <v>5.6789759704300178E-3</v>
      </c>
      <c r="X4886" s="4">
        <f t="shared" si="383"/>
        <v>0.99432102402957001</v>
      </c>
      <c r="Y4886" s="4">
        <f t="shared" si="384"/>
        <v>-2.4733777194403546E-3</v>
      </c>
      <c r="Z4886" s="4">
        <f>IF(W4886&gt;$V$2,1,0)</f>
        <v>0</v>
      </c>
    </row>
    <row r="4887" spans="1:26" x14ac:dyDescent="0.3">
      <c r="A4887" s="4">
        <v>0</v>
      </c>
      <c r="B4887" s="4">
        <v>1</v>
      </c>
      <c r="C4887" s="4">
        <v>0</v>
      </c>
      <c r="D4887" s="4">
        <v>1</v>
      </c>
      <c r="E4887" s="4">
        <v>0</v>
      </c>
      <c r="F4887" s="4">
        <v>28</v>
      </c>
      <c r="G4887" s="4">
        <v>1</v>
      </c>
      <c r="H4887" s="4">
        <v>0</v>
      </c>
      <c r="I4887" s="4">
        <v>2</v>
      </c>
      <c r="J4887" s="4">
        <v>0</v>
      </c>
      <c r="K4887" s="4">
        <v>0</v>
      </c>
      <c r="L4887" s="4">
        <v>0</v>
      </c>
      <c r="M4887" s="4">
        <v>1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76.55</v>
      </c>
      <c r="T4887" s="4">
        <v>2065.4</v>
      </c>
      <c r="U4887" s="4">
        <f t="shared" si="380"/>
        <v>-1.3523932531417961</v>
      </c>
      <c r="V4887" s="4">
        <f t="shared" si="381"/>
        <v>0.25862057490582196</v>
      </c>
      <c r="W4887" s="4">
        <f t="shared" si="382"/>
        <v>0.20547937961778007</v>
      </c>
      <c r="X4887" s="4">
        <f t="shared" si="383"/>
        <v>0.79452062038221993</v>
      </c>
      <c r="Y4887" s="4">
        <f t="shared" si="384"/>
        <v>-9.9894826962577607E-2</v>
      </c>
      <c r="Z4887" s="4">
        <f>IF(W4887&gt;$V$2,1,0)</f>
        <v>0</v>
      </c>
    </row>
    <row r="4888" spans="1:26" x14ac:dyDescent="0.3">
      <c r="A4888" s="4">
        <v>0</v>
      </c>
      <c r="B4888" s="4">
        <v>0</v>
      </c>
      <c r="C4888" s="4">
        <v>0</v>
      </c>
      <c r="D4888" s="4">
        <v>0</v>
      </c>
      <c r="E4888" s="4">
        <v>0</v>
      </c>
      <c r="F4888" s="4">
        <v>66</v>
      </c>
      <c r="G4888" s="4">
        <v>0</v>
      </c>
      <c r="H4888" s="4">
        <v>0</v>
      </c>
      <c r="I4888" s="4">
        <v>1</v>
      </c>
      <c r="J4888" s="4">
        <v>1</v>
      </c>
      <c r="K4888" s="4">
        <v>1</v>
      </c>
      <c r="L4888" s="4">
        <v>1</v>
      </c>
      <c r="M4888" s="4">
        <v>1</v>
      </c>
      <c r="N4888" s="4">
        <v>1</v>
      </c>
      <c r="O4888" s="4">
        <v>1</v>
      </c>
      <c r="P4888" s="4">
        <v>2</v>
      </c>
      <c r="Q4888" s="4">
        <v>1</v>
      </c>
      <c r="R4888" s="4">
        <v>0</v>
      </c>
      <c r="S4888" s="4">
        <v>62.5</v>
      </c>
      <c r="T4888" s="4">
        <v>4136.3999999999996</v>
      </c>
      <c r="U4888" s="4">
        <f t="shared" si="380"/>
        <v>-3.9878988269480975</v>
      </c>
      <c r="V4888" s="4">
        <f t="shared" si="381"/>
        <v>1.8538626086667651E-2</v>
      </c>
      <c r="W4888" s="4">
        <f t="shared" si="382"/>
        <v>1.8201200830149172E-2</v>
      </c>
      <c r="X4888" s="4">
        <f t="shared" si="383"/>
        <v>0.9817987991698508</v>
      </c>
      <c r="Y4888" s="4">
        <f t="shared" si="384"/>
        <v>-7.9775034178833654E-3</v>
      </c>
      <c r="Z4888" s="4">
        <f>IF(W4888&gt;$V$2,1,0)</f>
        <v>0</v>
      </c>
    </row>
    <row r="4889" spans="1:26" x14ac:dyDescent="0.3">
      <c r="A4889" s="4">
        <v>1</v>
      </c>
      <c r="B4889" s="4">
        <v>1</v>
      </c>
      <c r="C4889" s="4">
        <v>1</v>
      </c>
      <c r="D4889" s="4">
        <v>0</v>
      </c>
      <c r="E4889" s="4">
        <v>0</v>
      </c>
      <c r="F4889" s="4">
        <v>8</v>
      </c>
      <c r="G4889" s="4">
        <v>0</v>
      </c>
      <c r="H4889" s="4">
        <v>0</v>
      </c>
      <c r="I4889" s="4">
        <v>1</v>
      </c>
      <c r="J4889" s="4">
        <v>0</v>
      </c>
      <c r="K4889" s="4">
        <v>0</v>
      </c>
      <c r="L4889" s="4">
        <v>1</v>
      </c>
      <c r="M4889" s="4">
        <v>0</v>
      </c>
      <c r="N4889" s="4">
        <v>0</v>
      </c>
      <c r="O4889" s="4">
        <v>0</v>
      </c>
      <c r="P4889" s="4">
        <v>0</v>
      </c>
      <c r="Q4889" s="4">
        <v>1</v>
      </c>
      <c r="R4889" s="4">
        <v>2</v>
      </c>
      <c r="S4889" s="4">
        <v>29.4</v>
      </c>
      <c r="T4889" s="4">
        <v>221.9</v>
      </c>
      <c r="U4889" s="4">
        <f t="shared" si="380"/>
        <v>0.38988166737117769</v>
      </c>
      <c r="V4889" s="4">
        <f t="shared" si="381"/>
        <v>1.4768060292029683</v>
      </c>
      <c r="W4889" s="4">
        <f t="shared" si="382"/>
        <v>0.59625421280091195</v>
      </c>
      <c r="X4889" s="4">
        <f t="shared" si="383"/>
        <v>0.59625421280091195</v>
      </c>
      <c r="Y4889" s="4">
        <f t="shared" si="384"/>
        <v>-0.22456853945753039</v>
      </c>
      <c r="Z4889" s="4">
        <f>IF(W4889&gt;$V$2,1,0)</f>
        <v>1</v>
      </c>
    </row>
    <row r="4890" spans="1:26" x14ac:dyDescent="0.3">
      <c r="A4890" s="4">
        <v>0</v>
      </c>
      <c r="B4890" s="4">
        <v>0</v>
      </c>
      <c r="C4890" s="4">
        <v>0</v>
      </c>
      <c r="D4890" s="4">
        <v>1</v>
      </c>
      <c r="E4890" s="4">
        <v>1</v>
      </c>
      <c r="F4890" s="4">
        <v>41</v>
      </c>
      <c r="G4890" s="4">
        <v>1</v>
      </c>
      <c r="H4890" s="4">
        <v>0</v>
      </c>
      <c r="I4890" s="4">
        <v>2</v>
      </c>
      <c r="J4890" s="4">
        <v>0</v>
      </c>
      <c r="K4890" s="4">
        <v>0</v>
      </c>
      <c r="L4890" s="4">
        <v>1</v>
      </c>
      <c r="M4890" s="4">
        <v>0</v>
      </c>
      <c r="N4890" s="4">
        <v>1</v>
      </c>
      <c r="O4890" s="4">
        <v>1</v>
      </c>
      <c r="P4890" s="4">
        <v>0</v>
      </c>
      <c r="Q4890" s="4">
        <v>1</v>
      </c>
      <c r="R4890" s="4">
        <v>0</v>
      </c>
      <c r="S4890" s="4">
        <v>94.9</v>
      </c>
      <c r="T4890" s="4">
        <v>3848</v>
      </c>
      <c r="U4890" s="4">
        <f t="shared" si="380"/>
        <v>-0.32041156765422241</v>
      </c>
      <c r="V4890" s="4">
        <f t="shared" si="381"/>
        <v>0.72585023910989288</v>
      </c>
      <c r="W4890" s="4">
        <f t="shared" si="382"/>
        <v>0.42057544893596915</v>
      </c>
      <c r="X4890" s="4">
        <f t="shared" si="383"/>
        <v>0.57942455106403079</v>
      </c>
      <c r="Y4890" s="4">
        <f t="shared" si="384"/>
        <v>-0.2370031070512427</v>
      </c>
      <c r="Z4890" s="4">
        <f>IF(W4890&gt;$V$2,1,0)</f>
        <v>1</v>
      </c>
    </row>
    <row r="4891" spans="1:26" x14ac:dyDescent="0.3">
      <c r="A4891" s="4">
        <v>0</v>
      </c>
      <c r="B4891" s="4">
        <v>1</v>
      </c>
      <c r="C4891" s="4">
        <v>1</v>
      </c>
      <c r="D4891" s="4">
        <v>1</v>
      </c>
      <c r="E4891" s="4">
        <v>0</v>
      </c>
      <c r="F4891" s="4">
        <v>72</v>
      </c>
      <c r="G4891" s="4">
        <v>1</v>
      </c>
      <c r="H4891" s="4">
        <v>1</v>
      </c>
      <c r="I4891" s="4">
        <v>2</v>
      </c>
      <c r="J4891" s="4">
        <v>0</v>
      </c>
      <c r="K4891" s="4">
        <v>1</v>
      </c>
      <c r="L4891" s="4">
        <v>1</v>
      </c>
      <c r="M4891" s="4">
        <v>1</v>
      </c>
      <c r="N4891" s="4">
        <v>1</v>
      </c>
      <c r="O4891" s="4">
        <v>1</v>
      </c>
      <c r="P4891" s="4">
        <v>2</v>
      </c>
      <c r="Q4891" s="4">
        <v>1</v>
      </c>
      <c r="R4891" s="4">
        <v>0</v>
      </c>
      <c r="S4891" s="4">
        <v>111.65</v>
      </c>
      <c r="T4891" s="4">
        <v>8022.85</v>
      </c>
      <c r="U4891" s="4">
        <f t="shared" si="380"/>
        <v>-2.5100167423060578</v>
      </c>
      <c r="V4891" s="4">
        <f t="shared" si="381"/>
        <v>8.1266878634547415E-2</v>
      </c>
      <c r="W4891" s="4">
        <f t="shared" si="382"/>
        <v>7.5158945714839054E-2</v>
      </c>
      <c r="X4891" s="4">
        <f t="shared" si="383"/>
        <v>0.92484105428516095</v>
      </c>
      <c r="Y4891" s="4">
        <f t="shared" si="384"/>
        <v>-3.3932899886172402E-2</v>
      </c>
      <c r="Z4891" s="4">
        <f>IF(W4891&gt;$V$2,1,0)</f>
        <v>0</v>
      </c>
    </row>
    <row r="4892" spans="1:26" x14ac:dyDescent="0.3">
      <c r="A4892" s="4">
        <v>0</v>
      </c>
      <c r="B4892" s="4">
        <v>0</v>
      </c>
      <c r="C4892" s="4">
        <v>0</v>
      </c>
      <c r="D4892" s="4">
        <v>0</v>
      </c>
      <c r="E4892" s="4">
        <v>0</v>
      </c>
      <c r="F4892" s="4">
        <v>7</v>
      </c>
      <c r="G4892" s="4">
        <v>1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1</v>
      </c>
      <c r="Q4892" s="4">
        <v>0</v>
      </c>
      <c r="R4892" s="4">
        <v>3</v>
      </c>
      <c r="S4892" s="4">
        <v>19.899999999999999</v>
      </c>
      <c r="T4892" s="4">
        <v>173.15</v>
      </c>
      <c r="U4892" s="4">
        <f t="shared" si="380"/>
        <v>-2.2768302926693611</v>
      </c>
      <c r="V4892" s="4">
        <f t="shared" si="381"/>
        <v>0.10260893208568792</v>
      </c>
      <c r="W4892" s="4">
        <f t="shared" si="382"/>
        <v>9.3060131384563982E-2</v>
      </c>
      <c r="X4892" s="4">
        <f t="shared" si="383"/>
        <v>0.90693986861543596</v>
      </c>
      <c r="Y4892" s="4">
        <f t="shared" si="384"/>
        <v>-4.2421506318303624E-2</v>
      </c>
      <c r="Z4892" s="4">
        <f>IF(W4892&gt;$V$2,1,0)</f>
        <v>0</v>
      </c>
    </row>
    <row r="4893" spans="1:26" x14ac:dyDescent="0.3">
      <c r="A4893" s="4">
        <v>0</v>
      </c>
      <c r="B4893" s="4">
        <v>0</v>
      </c>
      <c r="C4893" s="4">
        <v>0</v>
      </c>
      <c r="D4893" s="4">
        <v>1</v>
      </c>
      <c r="E4893" s="4">
        <v>1</v>
      </c>
      <c r="F4893" s="4">
        <v>38</v>
      </c>
      <c r="G4893" s="4">
        <v>1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3</v>
      </c>
      <c r="S4893" s="4">
        <v>20.45</v>
      </c>
      <c r="T4893" s="4">
        <v>781.25</v>
      </c>
      <c r="U4893" s="4">
        <f t="shared" si="380"/>
        <v>-3.3661797515052432</v>
      </c>
      <c r="V4893" s="4">
        <f t="shared" si="381"/>
        <v>3.452126556995129E-2</v>
      </c>
      <c r="W4893" s="4">
        <f t="shared" si="382"/>
        <v>3.3369314598798896E-2</v>
      </c>
      <c r="X4893" s="4">
        <f t="shared" si="383"/>
        <v>0.96663068540120112</v>
      </c>
      <c r="Y4893" s="4">
        <f t="shared" si="384"/>
        <v>-1.4739422430232142E-2</v>
      </c>
      <c r="Z4893" s="4">
        <f>IF(W4893&gt;$V$2,1,0)</f>
        <v>0</v>
      </c>
    </row>
    <row r="4894" spans="1:26" x14ac:dyDescent="0.3">
      <c r="A4894" s="4">
        <v>0</v>
      </c>
      <c r="B4894" s="4">
        <v>1</v>
      </c>
      <c r="C4894" s="4">
        <v>0</v>
      </c>
      <c r="D4894" s="4">
        <v>0</v>
      </c>
      <c r="E4894" s="4">
        <v>0</v>
      </c>
      <c r="F4894" s="4">
        <v>44</v>
      </c>
      <c r="G4894" s="4">
        <v>1</v>
      </c>
      <c r="H4894" s="4">
        <v>0</v>
      </c>
      <c r="I4894" s="4">
        <v>2</v>
      </c>
      <c r="J4894" s="4">
        <v>1</v>
      </c>
      <c r="K4894" s="4">
        <v>1</v>
      </c>
      <c r="L4894" s="4">
        <v>1</v>
      </c>
      <c r="M4894" s="4">
        <v>0</v>
      </c>
      <c r="N4894" s="4">
        <v>1</v>
      </c>
      <c r="O4894" s="4">
        <v>1</v>
      </c>
      <c r="P4894" s="4">
        <v>1</v>
      </c>
      <c r="Q4894" s="4">
        <v>1</v>
      </c>
      <c r="R4894" s="4">
        <v>2</v>
      </c>
      <c r="S4894" s="4">
        <v>106.05</v>
      </c>
      <c r="T4894" s="4">
        <v>4510.8</v>
      </c>
      <c r="U4894" s="4">
        <f t="shared" si="380"/>
        <v>-1.4166850619681535</v>
      </c>
      <c r="V4894" s="4">
        <f t="shared" si="381"/>
        <v>0.24251661342839664</v>
      </c>
      <c r="W4894" s="4">
        <f t="shared" si="382"/>
        <v>0.19518178735593406</v>
      </c>
      <c r="X4894" s="4">
        <f t="shared" si="383"/>
        <v>0.80481821264406594</v>
      </c>
      <c r="Y4894" s="4">
        <f t="shared" si="384"/>
        <v>-9.4302204304397494E-2</v>
      </c>
      <c r="Z4894" s="4">
        <f>IF(W4894&gt;$V$2,1,0)</f>
        <v>0</v>
      </c>
    </row>
    <row r="4895" spans="1:26" x14ac:dyDescent="0.3">
      <c r="A4895" s="4">
        <v>0</v>
      </c>
      <c r="B4895" s="4">
        <v>1</v>
      </c>
      <c r="C4895" s="4">
        <v>0</v>
      </c>
      <c r="D4895" s="4">
        <v>1</v>
      </c>
      <c r="E4895" s="4">
        <v>1</v>
      </c>
      <c r="F4895" s="4">
        <v>47</v>
      </c>
      <c r="G4895" s="4">
        <v>1</v>
      </c>
      <c r="H4895" s="4">
        <v>1</v>
      </c>
      <c r="I4895" s="4">
        <v>2</v>
      </c>
      <c r="J4895" s="4">
        <v>1</v>
      </c>
      <c r="K4895" s="4">
        <v>1</v>
      </c>
      <c r="L4895" s="4">
        <v>1</v>
      </c>
      <c r="M4895" s="4">
        <v>1</v>
      </c>
      <c r="N4895" s="4">
        <v>1</v>
      </c>
      <c r="O4895" s="4">
        <v>1</v>
      </c>
      <c r="P4895" s="4">
        <v>1</v>
      </c>
      <c r="Q4895" s="4">
        <v>1</v>
      </c>
      <c r="R4895" s="4">
        <v>0</v>
      </c>
      <c r="S4895" s="4">
        <v>113.45</v>
      </c>
      <c r="T4895" s="4">
        <v>5317.8</v>
      </c>
      <c r="U4895" s="4">
        <f t="shared" si="380"/>
        <v>-1.7600280611564658</v>
      </c>
      <c r="V4895" s="4">
        <f t="shared" si="381"/>
        <v>0.17204003611294352</v>
      </c>
      <c r="W4895" s="4">
        <f t="shared" si="382"/>
        <v>0.14678682537459403</v>
      </c>
      <c r="X4895" s="4">
        <f t="shared" si="383"/>
        <v>0.85321317462540591</v>
      </c>
      <c r="Y4895" s="4">
        <f t="shared" si="384"/>
        <v>-6.8942447147901847E-2</v>
      </c>
      <c r="Z4895" s="4">
        <f>IF(W4895&gt;$V$2,1,0)</f>
        <v>0</v>
      </c>
    </row>
    <row r="4896" spans="1:26" x14ac:dyDescent="0.3">
      <c r="A4896" s="4">
        <v>0</v>
      </c>
      <c r="B4896" s="4">
        <v>1</v>
      </c>
      <c r="C4896" s="4">
        <v>0</v>
      </c>
      <c r="D4896" s="4">
        <v>1</v>
      </c>
      <c r="E4896" s="4">
        <v>1</v>
      </c>
      <c r="F4896" s="4">
        <v>53</v>
      </c>
      <c r="G4896" s="4">
        <v>1</v>
      </c>
      <c r="H4896" s="4">
        <v>0</v>
      </c>
      <c r="I4896" s="4">
        <v>2</v>
      </c>
      <c r="J4896" s="4">
        <v>0</v>
      </c>
      <c r="K4896" s="4">
        <v>1</v>
      </c>
      <c r="L4896" s="4">
        <v>0</v>
      </c>
      <c r="M4896" s="4">
        <v>1</v>
      </c>
      <c r="N4896" s="4">
        <v>1</v>
      </c>
      <c r="O4896" s="4">
        <v>0</v>
      </c>
      <c r="P4896" s="4">
        <v>0</v>
      </c>
      <c r="Q4896" s="4">
        <v>1</v>
      </c>
      <c r="R4896" s="4">
        <v>2</v>
      </c>
      <c r="S4896" s="4">
        <v>92.55</v>
      </c>
      <c r="T4896" s="4">
        <v>4779.45</v>
      </c>
      <c r="U4896" s="4">
        <f t="shared" si="380"/>
        <v>-1.6738916262316468</v>
      </c>
      <c r="V4896" s="4">
        <f t="shared" si="381"/>
        <v>0.18751590205055041</v>
      </c>
      <c r="W4896" s="4">
        <f t="shared" si="382"/>
        <v>0.15790601349148772</v>
      </c>
      <c r="X4896" s="4">
        <f t="shared" si="383"/>
        <v>0.8420939865085123</v>
      </c>
      <c r="Y4896" s="4">
        <f t="shared" si="384"/>
        <v>-7.4639433982432113E-2</v>
      </c>
      <c r="Z4896" s="4">
        <f>IF(W4896&gt;$V$2,1,0)</f>
        <v>0</v>
      </c>
    </row>
    <row r="4897" spans="1:26" x14ac:dyDescent="0.3">
      <c r="A4897" s="4">
        <v>0</v>
      </c>
      <c r="B4897" s="4">
        <v>1</v>
      </c>
      <c r="C4897" s="4">
        <v>0</v>
      </c>
      <c r="D4897" s="4">
        <v>1</v>
      </c>
      <c r="E4897" s="4">
        <v>0</v>
      </c>
      <c r="F4897" s="4">
        <v>4</v>
      </c>
      <c r="G4897" s="4">
        <v>1</v>
      </c>
      <c r="H4897" s="4">
        <v>1</v>
      </c>
      <c r="I4897" s="4">
        <v>1</v>
      </c>
      <c r="J4897" s="4">
        <v>0</v>
      </c>
      <c r="K4897" s="4">
        <v>0</v>
      </c>
      <c r="L4897" s="4">
        <v>1</v>
      </c>
      <c r="M4897" s="4">
        <v>0</v>
      </c>
      <c r="N4897" s="4">
        <v>1</v>
      </c>
      <c r="O4897" s="4">
        <v>0</v>
      </c>
      <c r="P4897" s="4">
        <v>0</v>
      </c>
      <c r="Q4897" s="4">
        <v>0</v>
      </c>
      <c r="R4897" s="4">
        <v>2</v>
      </c>
      <c r="S4897" s="4">
        <v>65.599999999999994</v>
      </c>
      <c r="T4897" s="4">
        <v>250.1</v>
      </c>
      <c r="U4897" s="4">
        <f t="shared" si="380"/>
        <v>-0.21467601866788699</v>
      </c>
      <c r="V4897" s="4">
        <f t="shared" si="381"/>
        <v>0.80680278688096041</v>
      </c>
      <c r="W4897" s="4">
        <f t="shared" si="382"/>
        <v>0.44653616473202612</v>
      </c>
      <c r="X4897" s="4">
        <f t="shared" si="383"/>
        <v>0.55346383526797394</v>
      </c>
      <c r="Y4897" s="4">
        <f t="shared" si="384"/>
        <v>-0.25691075176210915</v>
      </c>
      <c r="Z4897" s="4">
        <f>IF(W4897&gt;$V$2,1,0)</f>
        <v>1</v>
      </c>
    </row>
    <row r="4898" spans="1:26" x14ac:dyDescent="0.3">
      <c r="A4898" s="4">
        <v>0</v>
      </c>
      <c r="B4898" s="4">
        <v>1</v>
      </c>
      <c r="C4898" s="4">
        <v>1</v>
      </c>
      <c r="D4898" s="4">
        <v>0</v>
      </c>
      <c r="E4898" s="4">
        <v>0</v>
      </c>
      <c r="F4898" s="4">
        <v>20</v>
      </c>
      <c r="G4898" s="4">
        <v>1</v>
      </c>
      <c r="H4898" s="4">
        <v>1</v>
      </c>
      <c r="I4898" s="4">
        <v>2</v>
      </c>
      <c r="J4898" s="4">
        <v>0</v>
      </c>
      <c r="K4898" s="4">
        <v>0</v>
      </c>
      <c r="L4898" s="4">
        <v>0</v>
      </c>
      <c r="M4898" s="4">
        <v>0</v>
      </c>
      <c r="N4898" s="4">
        <v>1</v>
      </c>
      <c r="O4898" s="4">
        <v>0</v>
      </c>
      <c r="P4898" s="4">
        <v>0</v>
      </c>
      <c r="Q4898" s="4">
        <v>1</v>
      </c>
      <c r="R4898" s="4">
        <v>2</v>
      </c>
      <c r="S4898" s="4">
        <v>84.35</v>
      </c>
      <c r="T4898" s="4">
        <v>1745.2</v>
      </c>
      <c r="U4898" s="4">
        <f t="shared" si="380"/>
        <v>0.84423076710764644</v>
      </c>
      <c r="V4898" s="4">
        <f t="shared" si="381"/>
        <v>2.3261877460406626</v>
      </c>
      <c r="W4898" s="4">
        <f t="shared" si="382"/>
        <v>0.69935551557775022</v>
      </c>
      <c r="X4898" s="4">
        <f t="shared" si="383"/>
        <v>0.30064448442224978</v>
      </c>
      <c r="Y4898" s="4">
        <f t="shared" si="384"/>
        <v>-0.52194675924556999</v>
      </c>
      <c r="Z4898" s="4">
        <f>IF(W4898&gt;$V$2,1,0)</f>
        <v>1</v>
      </c>
    </row>
    <row r="4899" spans="1:26" x14ac:dyDescent="0.3">
      <c r="A4899" s="4">
        <v>1</v>
      </c>
      <c r="B4899" s="4">
        <v>1</v>
      </c>
      <c r="C4899" s="4">
        <v>0</v>
      </c>
      <c r="D4899" s="4">
        <v>0</v>
      </c>
      <c r="E4899" s="4">
        <v>0</v>
      </c>
      <c r="F4899" s="4">
        <v>2</v>
      </c>
      <c r="G4899" s="4">
        <v>1</v>
      </c>
      <c r="H4899" s="4">
        <v>0</v>
      </c>
      <c r="I4899" s="4">
        <v>1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3</v>
      </c>
      <c r="S4899" s="4">
        <v>44.65</v>
      </c>
      <c r="T4899" s="4">
        <v>74.900000000000006</v>
      </c>
      <c r="U4899" s="4">
        <f t="shared" si="380"/>
        <v>-0.49745687384299991</v>
      </c>
      <c r="V4899" s="4">
        <f t="shared" si="381"/>
        <v>0.60807510672778098</v>
      </c>
      <c r="W4899" s="4">
        <f t="shared" si="382"/>
        <v>0.37813849874533095</v>
      </c>
      <c r="X4899" s="4">
        <f t="shared" si="383"/>
        <v>0.37813849874533095</v>
      </c>
      <c r="Y4899" s="4">
        <f t="shared" si="384"/>
        <v>-0.42234910433146805</v>
      </c>
      <c r="Z4899" s="4">
        <f>IF(W4899&gt;$V$2,1,0)</f>
        <v>1</v>
      </c>
    </row>
    <row r="4900" spans="1:26" x14ac:dyDescent="0.3">
      <c r="A4900" s="4">
        <v>0</v>
      </c>
      <c r="B4900" s="4">
        <v>1</v>
      </c>
      <c r="C4900" s="4">
        <v>1</v>
      </c>
      <c r="D4900" s="4">
        <v>1</v>
      </c>
      <c r="E4900" s="4">
        <v>0</v>
      </c>
      <c r="F4900" s="4">
        <v>57</v>
      </c>
      <c r="G4900" s="4">
        <v>1</v>
      </c>
      <c r="H4900" s="4">
        <v>1</v>
      </c>
      <c r="I4900" s="4">
        <v>1</v>
      </c>
      <c r="J4900" s="4">
        <v>0</v>
      </c>
      <c r="K4900" s="4">
        <v>1</v>
      </c>
      <c r="L4900" s="4">
        <v>1</v>
      </c>
      <c r="M4900" s="4">
        <v>0</v>
      </c>
      <c r="N4900" s="4">
        <v>1</v>
      </c>
      <c r="O4900" s="4">
        <v>0</v>
      </c>
      <c r="P4900" s="4">
        <v>1</v>
      </c>
      <c r="Q4900" s="4">
        <v>1</v>
      </c>
      <c r="R4900" s="4">
        <v>1</v>
      </c>
      <c r="S4900" s="4">
        <v>71.099999999999994</v>
      </c>
      <c r="T4900" s="4">
        <v>4140.1000000000004</v>
      </c>
      <c r="U4900" s="4">
        <f t="shared" si="380"/>
        <v>-2.489384738493464</v>
      </c>
      <c r="V4900" s="4">
        <f t="shared" si="381"/>
        <v>8.2960993581981446E-2</v>
      </c>
      <c r="W4900" s="4">
        <f t="shared" si="382"/>
        <v>7.6605707937440315E-2</v>
      </c>
      <c r="X4900" s="4">
        <f t="shared" si="383"/>
        <v>0.92339429206255974</v>
      </c>
      <c r="Y4900" s="4">
        <f t="shared" si="384"/>
        <v>-3.4612814356455572E-2</v>
      </c>
      <c r="Z4900" s="4">
        <f>IF(W4900&gt;$V$2,1,0)</f>
        <v>0</v>
      </c>
    </row>
    <row r="4901" spans="1:26" x14ac:dyDescent="0.3">
      <c r="A4901" s="4">
        <v>0</v>
      </c>
      <c r="B4901" s="4">
        <v>0</v>
      </c>
      <c r="C4901" s="4">
        <v>1</v>
      </c>
      <c r="D4901" s="4">
        <v>1</v>
      </c>
      <c r="E4901" s="4">
        <v>0</v>
      </c>
      <c r="F4901" s="4">
        <v>44</v>
      </c>
      <c r="G4901" s="4">
        <v>1</v>
      </c>
      <c r="H4901" s="4">
        <v>0</v>
      </c>
      <c r="I4901" s="4">
        <v>2</v>
      </c>
      <c r="J4901" s="4">
        <v>1</v>
      </c>
      <c r="K4901" s="4">
        <v>1</v>
      </c>
      <c r="L4901" s="4">
        <v>0</v>
      </c>
      <c r="M4901" s="4">
        <v>1</v>
      </c>
      <c r="N4901" s="4">
        <v>0</v>
      </c>
      <c r="O4901" s="4">
        <v>0</v>
      </c>
      <c r="P4901" s="4">
        <v>0</v>
      </c>
      <c r="Q4901" s="4">
        <v>1</v>
      </c>
      <c r="R4901" s="4">
        <v>2</v>
      </c>
      <c r="S4901" s="4">
        <v>85.15</v>
      </c>
      <c r="T4901" s="4">
        <v>3670.5</v>
      </c>
      <c r="U4901" s="4">
        <f t="shared" si="380"/>
        <v>-1.5478305365772718</v>
      </c>
      <c r="V4901" s="4">
        <f t="shared" si="381"/>
        <v>0.21270893788404244</v>
      </c>
      <c r="W4901" s="4">
        <f t="shared" si="382"/>
        <v>0.17539982698171666</v>
      </c>
      <c r="X4901" s="4">
        <f t="shared" si="383"/>
        <v>0.82460017301828337</v>
      </c>
      <c r="Y4901" s="4">
        <f t="shared" si="384"/>
        <v>-8.3756578410627044E-2</v>
      </c>
      <c r="Z4901" s="4">
        <f>IF(W4901&gt;$V$2,1,0)</f>
        <v>0</v>
      </c>
    </row>
    <row r="4902" spans="1:26" x14ac:dyDescent="0.3">
      <c r="A4902" s="4">
        <v>0</v>
      </c>
      <c r="B4902" s="4">
        <v>1</v>
      </c>
      <c r="C4902" s="4">
        <v>0</v>
      </c>
      <c r="D4902" s="4">
        <v>0</v>
      </c>
      <c r="E4902" s="4">
        <v>0</v>
      </c>
      <c r="F4902" s="4">
        <v>24</v>
      </c>
      <c r="G4902" s="4">
        <v>1</v>
      </c>
      <c r="H4902" s="4">
        <v>0</v>
      </c>
      <c r="I4902" s="4">
        <v>1</v>
      </c>
      <c r="J4902" s="4">
        <v>0</v>
      </c>
      <c r="K4902" s="4">
        <v>0</v>
      </c>
      <c r="L4902" s="4">
        <v>1</v>
      </c>
      <c r="M4902" s="4">
        <v>0</v>
      </c>
      <c r="N4902" s="4">
        <v>0</v>
      </c>
      <c r="O4902" s="4">
        <v>0</v>
      </c>
      <c r="P4902" s="4">
        <v>0</v>
      </c>
      <c r="Q4902" s="4">
        <v>1</v>
      </c>
      <c r="R4902" s="4">
        <v>3</v>
      </c>
      <c r="S4902" s="4">
        <v>49.7</v>
      </c>
      <c r="T4902" s="4">
        <v>1167.8</v>
      </c>
      <c r="U4902" s="4">
        <f t="shared" si="380"/>
        <v>-1.0789533266968832</v>
      </c>
      <c r="V4902" s="4">
        <f t="shared" si="381"/>
        <v>0.33995115729810127</v>
      </c>
      <c r="W4902" s="4">
        <f t="shared" si="382"/>
        <v>0.25370414096554395</v>
      </c>
      <c r="X4902" s="4">
        <f t="shared" si="383"/>
        <v>0.74629585903445605</v>
      </c>
      <c r="Y4902" s="4">
        <f t="shared" si="384"/>
        <v>-0.1270889681390511</v>
      </c>
      <c r="Z4902" s="4">
        <f>IF(W4902&gt;$V$2,1,0)</f>
        <v>1</v>
      </c>
    </row>
    <row r="4903" spans="1:26" x14ac:dyDescent="0.3">
      <c r="A4903" s="4">
        <v>0</v>
      </c>
      <c r="B4903" s="4">
        <v>1</v>
      </c>
      <c r="C4903" s="4">
        <v>0</v>
      </c>
      <c r="D4903" s="4">
        <v>1</v>
      </c>
      <c r="E4903" s="4">
        <v>1</v>
      </c>
      <c r="F4903" s="4">
        <v>15</v>
      </c>
      <c r="G4903" s="4">
        <v>0</v>
      </c>
      <c r="H4903" s="4">
        <v>0</v>
      </c>
      <c r="I4903" s="4">
        <v>1</v>
      </c>
      <c r="J4903" s="4">
        <v>1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1</v>
      </c>
      <c r="R4903" s="4">
        <v>0</v>
      </c>
      <c r="S4903" s="4">
        <v>30.2</v>
      </c>
      <c r="T4903" s="4">
        <v>469.65</v>
      </c>
      <c r="U4903" s="4">
        <f t="shared" si="380"/>
        <v>-0.84852531860082192</v>
      </c>
      <c r="V4903" s="4">
        <f t="shared" si="381"/>
        <v>0.42804569777360724</v>
      </c>
      <c r="W4903" s="4">
        <f t="shared" si="382"/>
        <v>0.29974229707141115</v>
      </c>
      <c r="X4903" s="4">
        <f t="shared" si="383"/>
        <v>0.7002577029285888</v>
      </c>
      <c r="Y4903" s="4">
        <f t="shared" si="384"/>
        <v>-0.15474210518060846</v>
      </c>
      <c r="Z4903" s="4">
        <f>IF(W4903&gt;$V$2,1,0)</f>
        <v>1</v>
      </c>
    </row>
    <row r="4904" spans="1:26" x14ac:dyDescent="0.3">
      <c r="A4904" s="4">
        <v>1</v>
      </c>
      <c r="B4904" s="4">
        <v>0</v>
      </c>
      <c r="C4904" s="4">
        <v>0</v>
      </c>
      <c r="D4904" s="4">
        <v>0</v>
      </c>
      <c r="E4904" s="4">
        <v>0</v>
      </c>
      <c r="F4904" s="4">
        <v>3</v>
      </c>
      <c r="G4904" s="4">
        <v>0</v>
      </c>
      <c r="H4904" s="4">
        <v>0</v>
      </c>
      <c r="I4904" s="4">
        <v>1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2</v>
      </c>
      <c r="S4904" s="4">
        <v>25.25</v>
      </c>
      <c r="T4904" s="4">
        <v>58.9</v>
      </c>
      <c r="U4904" s="4">
        <f t="shared" si="380"/>
        <v>5.2367065618470265E-2</v>
      </c>
      <c r="V4904" s="4">
        <f t="shared" si="381"/>
        <v>1.0537624715048881</v>
      </c>
      <c r="W4904" s="4">
        <f t="shared" si="382"/>
        <v>0.51308877541848685</v>
      </c>
      <c r="X4904" s="4">
        <f t="shared" si="383"/>
        <v>0.51308877541848685</v>
      </c>
      <c r="Y4904" s="4">
        <f t="shared" si="384"/>
        <v>-0.28980748607962575</v>
      </c>
      <c r="Z4904" s="4">
        <f>IF(W4904&gt;$V$2,1,0)</f>
        <v>1</v>
      </c>
    </row>
    <row r="4905" spans="1:26" x14ac:dyDescent="0.3">
      <c r="A4905" s="4">
        <v>1</v>
      </c>
      <c r="B4905" s="4">
        <v>0</v>
      </c>
      <c r="C4905" s="4">
        <v>0</v>
      </c>
      <c r="D4905" s="4">
        <v>0</v>
      </c>
      <c r="E4905" s="4">
        <v>1</v>
      </c>
      <c r="F4905" s="4">
        <v>4</v>
      </c>
      <c r="G4905" s="4">
        <v>1</v>
      </c>
      <c r="H4905" s="4">
        <v>1</v>
      </c>
      <c r="I4905" s="4">
        <v>2</v>
      </c>
      <c r="J4905" s="4">
        <v>0</v>
      </c>
      <c r="K4905" s="4">
        <v>1</v>
      </c>
      <c r="L4905" s="4">
        <v>1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84.05</v>
      </c>
      <c r="T4905" s="4">
        <v>333.55</v>
      </c>
      <c r="U4905" s="4">
        <f t="shared" si="380"/>
        <v>1.4785364643581267E-2</v>
      </c>
      <c r="V4905" s="4">
        <f t="shared" si="381"/>
        <v>1.0148952088419021</v>
      </c>
      <c r="W4905" s="4">
        <f t="shared" si="382"/>
        <v>0.503696273825194</v>
      </c>
      <c r="X4905" s="4">
        <f t="shared" si="383"/>
        <v>0.503696273825194</v>
      </c>
      <c r="Y4905" s="4">
        <f t="shared" si="384"/>
        <v>-0.29783126189420955</v>
      </c>
      <c r="Z4905" s="4">
        <f>IF(W4905&gt;$V$2,1,0)</f>
        <v>1</v>
      </c>
    </row>
    <row r="4906" spans="1:26" x14ac:dyDescent="0.3">
      <c r="A4906" s="4">
        <v>1</v>
      </c>
      <c r="B4906" s="4">
        <v>1</v>
      </c>
      <c r="C4906" s="4">
        <v>1</v>
      </c>
      <c r="D4906" s="4">
        <v>1</v>
      </c>
      <c r="E4906" s="4">
        <v>0</v>
      </c>
      <c r="F4906" s="4">
        <v>37</v>
      </c>
      <c r="G4906" s="4">
        <v>1</v>
      </c>
      <c r="H4906" s="4">
        <v>1</v>
      </c>
      <c r="I4906" s="4">
        <v>2</v>
      </c>
      <c r="J4906" s="4">
        <v>0</v>
      </c>
      <c r="K4906" s="4">
        <v>0</v>
      </c>
      <c r="L4906" s="4">
        <v>0</v>
      </c>
      <c r="M4906" s="4">
        <v>0</v>
      </c>
      <c r="N4906" s="4">
        <v>1</v>
      </c>
      <c r="O4906" s="4">
        <v>0</v>
      </c>
      <c r="P4906" s="4">
        <v>0</v>
      </c>
      <c r="Q4906" s="4">
        <v>1</v>
      </c>
      <c r="R4906" s="4">
        <v>2</v>
      </c>
      <c r="S4906" s="4">
        <v>85.7</v>
      </c>
      <c r="T4906" s="4">
        <v>3171.15</v>
      </c>
      <c r="U4906" s="4">
        <f t="shared" si="380"/>
        <v>0.23021955777802383</v>
      </c>
      <c r="V4906" s="4">
        <f t="shared" si="381"/>
        <v>1.2588763756890946</v>
      </c>
      <c r="W4906" s="4">
        <f t="shared" si="382"/>
        <v>0.5573020238015729</v>
      </c>
      <c r="X4906" s="4">
        <f t="shared" si="383"/>
        <v>0.5573020238015729</v>
      </c>
      <c r="Y4906" s="4">
        <f t="shared" si="384"/>
        <v>-0.25390937983226258</v>
      </c>
      <c r="Z4906" s="4">
        <f>IF(W4906&gt;$V$2,1,0)</f>
        <v>1</v>
      </c>
    </row>
    <row r="4907" spans="1:26" x14ac:dyDescent="0.3">
      <c r="A4907" s="4">
        <v>1</v>
      </c>
      <c r="B4907" s="4">
        <v>0</v>
      </c>
      <c r="C4907" s="4">
        <v>0</v>
      </c>
      <c r="D4907" s="4">
        <v>0</v>
      </c>
      <c r="E4907" s="4">
        <v>0</v>
      </c>
      <c r="F4907" s="4">
        <v>1</v>
      </c>
      <c r="G4907" s="4">
        <v>1</v>
      </c>
      <c r="H4907" s="4">
        <v>0</v>
      </c>
      <c r="I4907" s="4">
        <v>2</v>
      </c>
      <c r="J4907" s="4">
        <v>0</v>
      </c>
      <c r="K4907" s="4">
        <v>1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1</v>
      </c>
      <c r="R4907" s="4">
        <v>2</v>
      </c>
      <c r="S4907" s="4">
        <v>74.7</v>
      </c>
      <c r="T4907" s="4">
        <v>74.7</v>
      </c>
      <c r="U4907" s="4">
        <f t="shared" si="380"/>
        <v>0.63594979620616876</v>
      </c>
      <c r="V4907" s="4">
        <f t="shared" si="381"/>
        <v>1.8888152793526352</v>
      </c>
      <c r="W4907" s="4">
        <f t="shared" si="382"/>
        <v>0.65383733354384166</v>
      </c>
      <c r="X4907" s="4">
        <f t="shared" si="383"/>
        <v>0.65383733354384166</v>
      </c>
      <c r="Y4907" s="4">
        <f t="shared" si="384"/>
        <v>-0.18453028520995399</v>
      </c>
      <c r="Z4907" s="4">
        <f>IF(W4907&gt;$V$2,1,0)</f>
        <v>1</v>
      </c>
    </row>
    <row r="4908" spans="1:26" x14ac:dyDescent="0.3">
      <c r="A4908" s="4">
        <v>0</v>
      </c>
      <c r="B4908" s="4">
        <v>0</v>
      </c>
      <c r="C4908" s="4">
        <v>0</v>
      </c>
      <c r="D4908" s="4">
        <v>0</v>
      </c>
      <c r="E4908" s="4">
        <v>0</v>
      </c>
      <c r="F4908" s="4">
        <v>24</v>
      </c>
      <c r="G4908" s="4">
        <v>1</v>
      </c>
      <c r="H4908" s="4">
        <v>0</v>
      </c>
      <c r="I4908" s="4">
        <v>1</v>
      </c>
      <c r="J4908" s="4">
        <v>1</v>
      </c>
      <c r="K4908" s="4">
        <v>0</v>
      </c>
      <c r="L4908" s="4">
        <v>0</v>
      </c>
      <c r="M4908" s="4">
        <v>1</v>
      </c>
      <c r="N4908" s="4">
        <v>0</v>
      </c>
      <c r="O4908" s="4">
        <v>0</v>
      </c>
      <c r="P4908" s="4">
        <v>0</v>
      </c>
      <c r="Q4908" s="4">
        <v>0</v>
      </c>
      <c r="R4908" s="4">
        <v>1</v>
      </c>
      <c r="S4908" s="4">
        <v>56.35</v>
      </c>
      <c r="T4908" s="4">
        <v>1381.2</v>
      </c>
      <c r="U4908" s="4">
        <f t="shared" si="380"/>
        <v>-2.5372652374779276</v>
      </c>
      <c r="V4908" s="4">
        <f t="shared" si="381"/>
        <v>7.9082375852086731E-2</v>
      </c>
      <c r="W4908" s="4">
        <f t="shared" si="382"/>
        <v>7.3286690267404392E-2</v>
      </c>
      <c r="X4908" s="4">
        <f t="shared" si="383"/>
        <v>0.92671330973259558</v>
      </c>
      <c r="Y4908" s="4">
        <f t="shared" si="384"/>
        <v>-3.3054599467381408E-2</v>
      </c>
      <c r="Z4908" s="4">
        <f>IF(W4908&gt;$V$2,1,0)</f>
        <v>0</v>
      </c>
    </row>
    <row r="4909" spans="1:26" x14ac:dyDescent="0.3">
      <c r="A4909" s="4">
        <v>1</v>
      </c>
      <c r="B4909" s="4">
        <v>0</v>
      </c>
      <c r="C4909" s="4">
        <v>0</v>
      </c>
      <c r="D4909" s="4">
        <v>0</v>
      </c>
      <c r="E4909" s="4">
        <v>0</v>
      </c>
      <c r="F4909" s="4">
        <v>5</v>
      </c>
      <c r="G4909" s="4">
        <v>1</v>
      </c>
      <c r="H4909" s="4">
        <v>1</v>
      </c>
      <c r="I4909" s="4">
        <v>2</v>
      </c>
      <c r="J4909" s="4">
        <v>0</v>
      </c>
      <c r="K4909" s="4">
        <v>1</v>
      </c>
      <c r="L4909" s="4">
        <v>0</v>
      </c>
      <c r="M4909" s="4">
        <v>0</v>
      </c>
      <c r="N4909" s="4">
        <v>1</v>
      </c>
      <c r="O4909" s="4">
        <v>0</v>
      </c>
      <c r="P4909" s="4">
        <v>0</v>
      </c>
      <c r="Q4909" s="4">
        <v>1</v>
      </c>
      <c r="R4909" s="4">
        <v>2</v>
      </c>
      <c r="S4909" s="4">
        <v>90.8</v>
      </c>
      <c r="T4909" s="4">
        <v>455.5</v>
      </c>
      <c r="U4909" s="4">
        <f t="shared" si="380"/>
        <v>0.91970157877451275</v>
      </c>
      <c r="V4909" s="4">
        <f t="shared" si="381"/>
        <v>2.5085416761446298</v>
      </c>
      <c r="W4909" s="4">
        <f t="shared" si="382"/>
        <v>0.71498129641747543</v>
      </c>
      <c r="X4909" s="4">
        <f t="shared" si="383"/>
        <v>0.71498129641747543</v>
      </c>
      <c r="Y4909" s="4">
        <f t="shared" si="384"/>
        <v>-0.14570531899462077</v>
      </c>
      <c r="Z4909" s="4">
        <f>IF(W4909&gt;$V$2,1,0)</f>
        <v>1</v>
      </c>
    </row>
    <row r="4910" spans="1:26" x14ac:dyDescent="0.3">
      <c r="A4910" s="4">
        <v>0</v>
      </c>
      <c r="B4910" s="4">
        <v>0</v>
      </c>
      <c r="C4910" s="4">
        <v>0</v>
      </c>
      <c r="D4910" s="4">
        <v>0</v>
      </c>
      <c r="E4910" s="4">
        <v>0</v>
      </c>
      <c r="F4910" s="4">
        <v>33</v>
      </c>
      <c r="G4910" s="4">
        <v>1</v>
      </c>
      <c r="H4910" s="4">
        <v>1</v>
      </c>
      <c r="I4910" s="4">
        <v>2</v>
      </c>
      <c r="J4910" s="4">
        <v>0</v>
      </c>
      <c r="K4910" s="4">
        <v>1</v>
      </c>
      <c r="L4910" s="4">
        <v>1</v>
      </c>
      <c r="M4910" s="4">
        <v>0</v>
      </c>
      <c r="N4910" s="4">
        <v>1</v>
      </c>
      <c r="O4910" s="4">
        <v>1</v>
      </c>
      <c r="P4910" s="4">
        <v>0</v>
      </c>
      <c r="Q4910" s="4">
        <v>0</v>
      </c>
      <c r="R4910" s="4">
        <v>2</v>
      </c>
      <c r="S4910" s="4">
        <v>107.55</v>
      </c>
      <c r="T4910" s="4">
        <v>3645.5</v>
      </c>
      <c r="U4910" s="4">
        <f t="shared" si="380"/>
        <v>-0.16480669088799293</v>
      </c>
      <c r="V4910" s="4">
        <f t="shared" si="381"/>
        <v>0.84805762551017128</v>
      </c>
      <c r="W4910" s="4">
        <f t="shared" si="382"/>
        <v>0.45889133206874871</v>
      </c>
      <c r="X4910" s="4">
        <f t="shared" si="383"/>
        <v>0.54110866793125134</v>
      </c>
      <c r="Y4910" s="4">
        <f t="shared" si="384"/>
        <v>-0.26671550911942182</v>
      </c>
      <c r="Z4910" s="4">
        <f>IF(W4910&gt;$V$2,1,0)</f>
        <v>1</v>
      </c>
    </row>
    <row r="4911" spans="1:26" x14ac:dyDescent="0.3">
      <c r="A4911" s="4">
        <v>0</v>
      </c>
      <c r="B4911" s="4">
        <v>0</v>
      </c>
      <c r="C4911" s="4">
        <v>0</v>
      </c>
      <c r="D4911" s="4">
        <v>1</v>
      </c>
      <c r="E4911" s="4">
        <v>1</v>
      </c>
      <c r="F4911" s="4">
        <v>58</v>
      </c>
      <c r="G4911" s="4">
        <v>1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2</v>
      </c>
      <c r="Q4911" s="4">
        <v>1</v>
      </c>
      <c r="R4911" s="4">
        <v>3</v>
      </c>
      <c r="S4911" s="4">
        <v>19.850000000000001</v>
      </c>
      <c r="T4911" s="4">
        <v>1158.8499999999999</v>
      </c>
      <c r="U4911" s="4">
        <f t="shared" si="380"/>
        <v>-5.2957588325012939</v>
      </c>
      <c r="V4911" s="4">
        <f t="shared" si="381"/>
        <v>5.0128090494408256E-3</v>
      </c>
      <c r="W4911" s="4">
        <f t="shared" si="382"/>
        <v>4.9878061297368246E-3</v>
      </c>
      <c r="X4911" s="4">
        <f t="shared" si="383"/>
        <v>0.99501219387026318</v>
      </c>
      <c r="Y4911" s="4">
        <f t="shared" si="384"/>
        <v>-2.1715969446075758E-3</v>
      </c>
      <c r="Z4911" s="4">
        <f>IF(W4911&gt;$V$2,1,0)</f>
        <v>0</v>
      </c>
    </row>
    <row r="4912" spans="1:26" x14ac:dyDescent="0.3">
      <c r="A4912" s="4">
        <v>0</v>
      </c>
      <c r="B4912" s="4">
        <v>0</v>
      </c>
      <c r="C4912" s="4">
        <v>0</v>
      </c>
      <c r="D4912" s="4">
        <v>1</v>
      </c>
      <c r="E4912" s="4">
        <v>1</v>
      </c>
      <c r="F4912" s="4">
        <v>72</v>
      </c>
      <c r="G4912" s="4">
        <v>1</v>
      </c>
      <c r="H4912" s="4">
        <v>1</v>
      </c>
      <c r="I4912" s="4">
        <v>2</v>
      </c>
      <c r="J4912" s="4">
        <v>1</v>
      </c>
      <c r="K4912" s="4">
        <v>1</v>
      </c>
      <c r="L4912" s="4">
        <v>0</v>
      </c>
      <c r="M4912" s="4">
        <v>0</v>
      </c>
      <c r="N4912" s="4">
        <v>1</v>
      </c>
      <c r="O4912" s="4">
        <v>0</v>
      </c>
      <c r="P4912" s="4">
        <v>2</v>
      </c>
      <c r="Q4912" s="4">
        <v>1</v>
      </c>
      <c r="R4912" s="4">
        <v>0</v>
      </c>
      <c r="S4912" s="4">
        <v>95.9</v>
      </c>
      <c r="T4912" s="4">
        <v>6954.15</v>
      </c>
      <c r="U4912" s="4">
        <f t="shared" si="380"/>
        <v>-3.1810553687213803</v>
      </c>
      <c r="V4912" s="4">
        <f t="shared" si="381"/>
        <v>4.1541790072471774E-2</v>
      </c>
      <c r="W4912" s="4">
        <f t="shared" si="382"/>
        <v>3.9884899932417735E-2</v>
      </c>
      <c r="X4912" s="4">
        <f t="shared" si="383"/>
        <v>0.96011510006758227</v>
      </c>
      <c r="Y4912" s="4">
        <f t="shared" si="384"/>
        <v>-1.7676699952286309E-2</v>
      </c>
      <c r="Z4912" s="4">
        <f>IF(W4912&gt;$V$2,1,0)</f>
        <v>0</v>
      </c>
    </row>
    <row r="4913" spans="1:26" x14ac:dyDescent="0.3">
      <c r="A4913" s="4">
        <v>0</v>
      </c>
      <c r="B4913" s="4">
        <v>0</v>
      </c>
      <c r="C4913" s="4">
        <v>0</v>
      </c>
      <c r="D4913" s="4">
        <v>1</v>
      </c>
      <c r="E4913" s="4">
        <v>0</v>
      </c>
      <c r="F4913" s="4">
        <v>71</v>
      </c>
      <c r="G4913" s="4">
        <v>1</v>
      </c>
      <c r="H4913" s="4">
        <v>1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2</v>
      </c>
      <c r="Q4913" s="4">
        <v>0</v>
      </c>
      <c r="R4913" s="4">
        <v>3</v>
      </c>
      <c r="S4913" s="4">
        <v>23.85</v>
      </c>
      <c r="T4913" s="4">
        <v>1672.1</v>
      </c>
      <c r="U4913" s="4">
        <f t="shared" si="380"/>
        <v>-5.7949698970503407</v>
      </c>
      <c r="V4913" s="4">
        <f t="shared" si="381"/>
        <v>3.042822023229507E-3</v>
      </c>
      <c r="W4913" s="4">
        <f t="shared" si="382"/>
        <v>3.0335913446764471E-3</v>
      </c>
      <c r="X4913" s="4">
        <f t="shared" si="383"/>
        <v>0.9969664086553236</v>
      </c>
      <c r="Y4913" s="4">
        <f t="shared" si="384"/>
        <v>-1.3194743677823347E-3</v>
      </c>
      <c r="Z4913" s="4">
        <f>IF(W4913&gt;$V$2,1,0)</f>
        <v>0</v>
      </c>
    </row>
    <row r="4914" spans="1:26" x14ac:dyDescent="0.3">
      <c r="A4914" s="4">
        <v>1</v>
      </c>
      <c r="B4914" s="4">
        <v>0</v>
      </c>
      <c r="C4914" s="4">
        <v>1</v>
      </c>
      <c r="D4914" s="4">
        <v>0</v>
      </c>
      <c r="E4914" s="4">
        <v>0</v>
      </c>
      <c r="F4914" s="4">
        <v>28</v>
      </c>
      <c r="G4914" s="4">
        <v>1</v>
      </c>
      <c r="H4914" s="4">
        <v>1</v>
      </c>
      <c r="I4914" s="4">
        <v>2</v>
      </c>
      <c r="J4914" s="4">
        <v>0</v>
      </c>
      <c r="K4914" s="4">
        <v>1</v>
      </c>
      <c r="L4914" s="4">
        <v>1</v>
      </c>
      <c r="M4914" s="4">
        <v>0</v>
      </c>
      <c r="N4914" s="4">
        <v>1</v>
      </c>
      <c r="O4914" s="4">
        <v>1</v>
      </c>
      <c r="P4914" s="4">
        <v>0</v>
      </c>
      <c r="Q4914" s="4">
        <v>1</v>
      </c>
      <c r="R4914" s="4">
        <v>2</v>
      </c>
      <c r="S4914" s="4">
        <v>106.15</v>
      </c>
      <c r="T4914" s="4">
        <v>3152.5</v>
      </c>
      <c r="U4914" s="4">
        <f t="shared" si="380"/>
        <v>0.68280281456834946</v>
      </c>
      <c r="V4914" s="4">
        <f t="shared" si="381"/>
        <v>1.97941790590737</v>
      </c>
      <c r="W4914" s="4">
        <f t="shared" si="382"/>
        <v>0.66436396921114227</v>
      </c>
      <c r="X4914" s="4">
        <f t="shared" si="383"/>
        <v>0.66436396921114227</v>
      </c>
      <c r="Y4914" s="4">
        <f t="shared" si="384"/>
        <v>-0.17759392889537837</v>
      </c>
      <c r="Z4914" s="4">
        <f>IF(W4914&gt;$V$2,1,0)</f>
        <v>1</v>
      </c>
    </row>
    <row r="4915" spans="1:26" x14ac:dyDescent="0.3">
      <c r="A4915" s="4">
        <v>0</v>
      </c>
      <c r="B4915" s="4">
        <v>1</v>
      </c>
      <c r="C4915" s="4">
        <v>0</v>
      </c>
      <c r="D4915" s="4">
        <v>1</v>
      </c>
      <c r="E4915" s="4">
        <v>0</v>
      </c>
      <c r="F4915" s="4">
        <v>51</v>
      </c>
      <c r="G4915" s="4">
        <v>1</v>
      </c>
      <c r="H4915" s="4">
        <v>0</v>
      </c>
      <c r="I4915" s="4">
        <v>1</v>
      </c>
      <c r="J4915" s="4">
        <v>1</v>
      </c>
      <c r="K4915" s="4">
        <v>1</v>
      </c>
      <c r="L4915" s="4">
        <v>1</v>
      </c>
      <c r="M4915" s="4">
        <v>1</v>
      </c>
      <c r="N4915" s="4">
        <v>1</v>
      </c>
      <c r="O4915" s="4">
        <v>1</v>
      </c>
      <c r="P4915" s="4">
        <v>2</v>
      </c>
      <c r="Q4915" s="4">
        <v>1</v>
      </c>
      <c r="R4915" s="4">
        <v>1</v>
      </c>
      <c r="S4915" s="4">
        <v>83.85</v>
      </c>
      <c r="T4915" s="4">
        <v>4307.1000000000004</v>
      </c>
      <c r="U4915" s="4">
        <f t="shared" si="380"/>
        <v>-3.7933957127657081</v>
      </c>
      <c r="V4915" s="4">
        <f t="shared" si="381"/>
        <v>2.2519003803554594E-2</v>
      </c>
      <c r="W4915" s="4">
        <f t="shared" si="382"/>
        <v>2.202306629000406E-2</v>
      </c>
      <c r="X4915" s="4">
        <f t="shared" si="383"/>
        <v>0.97797693370999594</v>
      </c>
      <c r="Y4915" s="4">
        <f t="shared" si="384"/>
        <v>-9.6713882395984829E-3</v>
      </c>
      <c r="Z4915" s="4">
        <f>IF(W4915&gt;$V$2,1,0)</f>
        <v>0</v>
      </c>
    </row>
    <row r="4916" spans="1:26" x14ac:dyDescent="0.3">
      <c r="A4916" s="4">
        <v>1</v>
      </c>
      <c r="B4916" s="4">
        <v>0</v>
      </c>
      <c r="C4916" s="4">
        <v>0</v>
      </c>
      <c r="D4916" s="4">
        <v>0</v>
      </c>
      <c r="E4916" s="4">
        <v>0</v>
      </c>
      <c r="F4916" s="4">
        <v>30</v>
      </c>
      <c r="G4916" s="4">
        <v>1</v>
      </c>
      <c r="H4916" s="4">
        <v>0</v>
      </c>
      <c r="I4916" s="4">
        <v>1</v>
      </c>
      <c r="J4916" s="4">
        <v>1</v>
      </c>
      <c r="K4916" s="4">
        <v>1</v>
      </c>
      <c r="L4916" s="4">
        <v>1</v>
      </c>
      <c r="M4916" s="4">
        <v>1</v>
      </c>
      <c r="N4916" s="4">
        <v>1</v>
      </c>
      <c r="O4916" s="4">
        <v>1</v>
      </c>
      <c r="P4916" s="4">
        <v>1</v>
      </c>
      <c r="Q4916" s="4">
        <v>0</v>
      </c>
      <c r="R4916" s="4">
        <v>0</v>
      </c>
      <c r="S4916" s="4">
        <v>85.35</v>
      </c>
      <c r="T4916" s="4">
        <v>2530.4</v>
      </c>
      <c r="U4916" s="4">
        <f t="shared" si="380"/>
        <v>-3.0044316437963725</v>
      </c>
      <c r="V4916" s="4">
        <f t="shared" si="381"/>
        <v>4.9566917989524027E-2</v>
      </c>
      <c r="W4916" s="4">
        <f t="shared" si="382"/>
        <v>4.7226067380697276E-2</v>
      </c>
      <c r="X4916" s="4">
        <f t="shared" si="383"/>
        <v>4.7226067380697276E-2</v>
      </c>
      <c r="Y4916" s="4">
        <f t="shared" si="384"/>
        <v>-1.3258182175817068</v>
      </c>
      <c r="Z4916" s="4">
        <f>IF(W4916&gt;$V$2,1,0)</f>
        <v>0</v>
      </c>
    </row>
    <row r="4917" spans="1:26" x14ac:dyDescent="0.3">
      <c r="A4917" s="4">
        <v>0</v>
      </c>
      <c r="B4917" s="4">
        <v>1</v>
      </c>
      <c r="C4917" s="4">
        <v>1</v>
      </c>
      <c r="D4917" s="4">
        <v>1</v>
      </c>
      <c r="E4917" s="4">
        <v>0</v>
      </c>
      <c r="F4917" s="4">
        <v>72</v>
      </c>
      <c r="G4917" s="4">
        <v>1</v>
      </c>
      <c r="H4917" s="4">
        <v>0</v>
      </c>
      <c r="I4917" s="4">
        <v>2</v>
      </c>
      <c r="J4917" s="4">
        <v>1</v>
      </c>
      <c r="K4917" s="4">
        <v>1</v>
      </c>
      <c r="L4917" s="4">
        <v>0</v>
      </c>
      <c r="M4917" s="4">
        <v>1</v>
      </c>
      <c r="N4917" s="4">
        <v>0</v>
      </c>
      <c r="O4917" s="4">
        <v>0</v>
      </c>
      <c r="P4917" s="4">
        <v>2</v>
      </c>
      <c r="Q4917" s="4">
        <v>1</v>
      </c>
      <c r="R4917" s="4">
        <v>1</v>
      </c>
      <c r="S4917" s="4">
        <v>84.8</v>
      </c>
      <c r="T4917" s="4">
        <v>6141.65</v>
      </c>
      <c r="U4917" s="4">
        <f t="shared" si="380"/>
        <v>-3.8973033824772738</v>
      </c>
      <c r="V4917" s="4">
        <f t="shared" si="381"/>
        <v>2.0296569802121515E-2</v>
      </c>
      <c r="W4917" s="4">
        <f t="shared" si="382"/>
        <v>1.9892813915916501E-2</v>
      </c>
      <c r="X4917" s="4">
        <f t="shared" si="383"/>
        <v>0.98010718608408354</v>
      </c>
      <c r="Y4917" s="4">
        <f t="shared" si="384"/>
        <v>-8.7264265734718367E-3</v>
      </c>
      <c r="Z4917" s="4">
        <f>IF(W4917&gt;$V$2,1,0)</f>
        <v>0</v>
      </c>
    </row>
    <row r="4918" spans="1:26" x14ac:dyDescent="0.3">
      <c r="A4918" s="4">
        <v>1</v>
      </c>
      <c r="B4918" s="4">
        <v>1</v>
      </c>
      <c r="C4918" s="4">
        <v>1</v>
      </c>
      <c r="D4918" s="4">
        <v>0</v>
      </c>
      <c r="E4918" s="4">
        <v>0</v>
      </c>
      <c r="F4918" s="4">
        <v>36</v>
      </c>
      <c r="G4918" s="4">
        <v>1</v>
      </c>
      <c r="H4918" s="4">
        <v>1</v>
      </c>
      <c r="I4918" s="4">
        <v>2</v>
      </c>
      <c r="J4918" s="4">
        <v>1</v>
      </c>
      <c r="K4918" s="4">
        <v>0</v>
      </c>
      <c r="L4918" s="4">
        <v>0</v>
      </c>
      <c r="M4918" s="4">
        <v>0</v>
      </c>
      <c r="N4918" s="4">
        <v>1</v>
      </c>
      <c r="O4918" s="4">
        <v>0</v>
      </c>
      <c r="P4918" s="4">
        <v>0</v>
      </c>
      <c r="Q4918" s="4">
        <v>1</v>
      </c>
      <c r="R4918" s="4">
        <v>2</v>
      </c>
      <c r="S4918" s="4">
        <v>90.85</v>
      </c>
      <c r="T4918" s="4">
        <v>3186.7</v>
      </c>
      <c r="U4918" s="4">
        <f t="shared" si="380"/>
        <v>-0.19795172912628911</v>
      </c>
      <c r="V4918" s="4">
        <f t="shared" si="381"/>
        <v>0.82040945406318599</v>
      </c>
      <c r="W4918" s="4">
        <f t="shared" si="382"/>
        <v>0.45067303525150215</v>
      </c>
      <c r="X4918" s="4">
        <f t="shared" si="383"/>
        <v>0.45067303525150215</v>
      </c>
      <c r="Y4918" s="4">
        <f t="shared" si="384"/>
        <v>-0.34613842593569683</v>
      </c>
      <c r="Z4918" s="4">
        <f>IF(W4918&gt;$V$2,1,0)</f>
        <v>1</v>
      </c>
    </row>
    <row r="4919" spans="1:26" x14ac:dyDescent="0.3">
      <c r="A4919" s="4">
        <v>0</v>
      </c>
      <c r="B4919" s="4">
        <v>1</v>
      </c>
      <c r="C4919" s="4">
        <v>0</v>
      </c>
      <c r="D4919" s="4">
        <v>0</v>
      </c>
      <c r="E4919" s="4">
        <v>1</v>
      </c>
      <c r="F4919" s="4">
        <v>14</v>
      </c>
      <c r="G4919" s="4">
        <v>1</v>
      </c>
      <c r="H4919" s="4">
        <v>0</v>
      </c>
      <c r="I4919" s="4">
        <v>1</v>
      </c>
      <c r="J4919" s="4">
        <v>1</v>
      </c>
      <c r="K4919" s="4">
        <v>1</v>
      </c>
      <c r="L4919" s="4">
        <v>1</v>
      </c>
      <c r="M4919" s="4">
        <v>1</v>
      </c>
      <c r="N4919" s="4">
        <v>0</v>
      </c>
      <c r="O4919" s="4">
        <v>1</v>
      </c>
      <c r="P4919" s="4">
        <v>2</v>
      </c>
      <c r="Q4919" s="4">
        <v>0</v>
      </c>
      <c r="R4919" s="4">
        <v>0</v>
      </c>
      <c r="S4919" s="4">
        <v>76.099999999999994</v>
      </c>
      <c r="T4919" s="4">
        <v>1054.8</v>
      </c>
      <c r="U4919" s="4">
        <f t="shared" si="380"/>
        <v>-3.7223709398973397</v>
      </c>
      <c r="V4919" s="4">
        <f t="shared" si="381"/>
        <v>2.4176578624535747E-2</v>
      </c>
      <c r="W4919" s="4">
        <f t="shared" si="382"/>
        <v>2.3605869465404859E-2</v>
      </c>
      <c r="X4919" s="4">
        <f t="shared" si="383"/>
        <v>0.97639413053459512</v>
      </c>
      <c r="Y4919" s="4">
        <f t="shared" si="384"/>
        <v>-1.0374839951386041E-2</v>
      </c>
      <c r="Z4919" s="4">
        <f>IF(W4919&gt;$V$2,1,0)</f>
        <v>0</v>
      </c>
    </row>
    <row r="4920" spans="1:26" x14ac:dyDescent="0.3">
      <c r="A4920" s="4">
        <v>0</v>
      </c>
      <c r="B4920" s="4">
        <v>0</v>
      </c>
      <c r="C4920" s="4">
        <v>0</v>
      </c>
      <c r="D4920" s="4">
        <v>1</v>
      </c>
      <c r="E4920" s="4">
        <v>1</v>
      </c>
      <c r="F4920" s="4">
        <v>72</v>
      </c>
      <c r="G4920" s="4">
        <v>1</v>
      </c>
      <c r="H4920" s="4">
        <v>1</v>
      </c>
      <c r="I4920" s="4">
        <v>1</v>
      </c>
      <c r="J4920" s="4">
        <v>1</v>
      </c>
      <c r="K4920" s="4">
        <v>1</v>
      </c>
      <c r="L4920" s="4">
        <v>0</v>
      </c>
      <c r="M4920" s="4">
        <v>1</v>
      </c>
      <c r="N4920" s="4">
        <v>1</v>
      </c>
      <c r="O4920" s="4">
        <v>0</v>
      </c>
      <c r="P4920" s="4">
        <v>2</v>
      </c>
      <c r="Q4920" s="4">
        <v>0</v>
      </c>
      <c r="R4920" s="4">
        <v>3</v>
      </c>
      <c r="S4920" s="4">
        <v>74.55</v>
      </c>
      <c r="T4920" s="4">
        <v>5430.65</v>
      </c>
      <c r="U4920" s="4">
        <f t="shared" si="380"/>
        <v>-5.0942994553284588</v>
      </c>
      <c r="V4920" s="4">
        <f t="shared" si="381"/>
        <v>6.1316005907420586E-3</v>
      </c>
      <c r="W4920" s="4">
        <f t="shared" si="382"/>
        <v>6.0942331869329406E-3</v>
      </c>
      <c r="X4920" s="4">
        <f t="shared" si="383"/>
        <v>0.99390576681306708</v>
      </c>
      <c r="Y4920" s="4">
        <f t="shared" si="384"/>
        <v>-2.6547895394104463E-3</v>
      </c>
      <c r="Z4920" s="4">
        <f>IF(W4920&gt;$V$2,1,0)</f>
        <v>0</v>
      </c>
    </row>
    <row r="4921" spans="1:26" x14ac:dyDescent="0.3">
      <c r="A4921" s="4">
        <v>0</v>
      </c>
      <c r="B4921" s="4">
        <v>0</v>
      </c>
      <c r="C4921" s="4">
        <v>0</v>
      </c>
      <c r="D4921" s="4">
        <v>1</v>
      </c>
      <c r="E4921" s="4">
        <v>1</v>
      </c>
      <c r="F4921" s="4">
        <v>22</v>
      </c>
      <c r="G4921" s="4">
        <v>0</v>
      </c>
      <c r="H4921" s="4">
        <v>0</v>
      </c>
      <c r="I4921" s="4">
        <v>1</v>
      </c>
      <c r="J4921" s="4">
        <v>0</v>
      </c>
      <c r="K4921" s="4">
        <v>1</v>
      </c>
      <c r="L4921" s="4">
        <v>0</v>
      </c>
      <c r="M4921" s="4">
        <v>0</v>
      </c>
      <c r="N4921" s="4">
        <v>1</v>
      </c>
      <c r="O4921" s="4">
        <v>0</v>
      </c>
      <c r="P4921" s="4">
        <v>0</v>
      </c>
      <c r="Q4921" s="4">
        <v>0</v>
      </c>
      <c r="R4921" s="4">
        <v>2</v>
      </c>
      <c r="S4921" s="4">
        <v>39.200000000000003</v>
      </c>
      <c r="T4921" s="4">
        <v>849.9</v>
      </c>
      <c r="U4921" s="4">
        <f t="shared" si="380"/>
        <v>-0.80849348675033195</v>
      </c>
      <c r="V4921" s="4">
        <f t="shared" si="381"/>
        <v>0.44552875586849766</v>
      </c>
      <c r="W4921" s="4">
        <f t="shared" si="382"/>
        <v>0.30821161741664321</v>
      </c>
      <c r="X4921" s="4">
        <f t="shared" si="383"/>
        <v>0.69178838258335684</v>
      </c>
      <c r="Y4921" s="4">
        <f t="shared" si="384"/>
        <v>-0.16002673550220978</v>
      </c>
      <c r="Z4921" s="4">
        <f>IF(W4921&gt;$V$2,1,0)</f>
        <v>1</v>
      </c>
    </row>
    <row r="4922" spans="1:26" x14ac:dyDescent="0.3">
      <c r="A4922" s="4">
        <v>0</v>
      </c>
      <c r="B4922" s="4">
        <v>0</v>
      </c>
      <c r="C4922" s="4">
        <v>0</v>
      </c>
      <c r="D4922" s="4">
        <v>0</v>
      </c>
      <c r="E4922" s="4">
        <v>0</v>
      </c>
      <c r="F4922" s="4">
        <v>2</v>
      </c>
      <c r="G4922" s="4">
        <v>1</v>
      </c>
      <c r="H4922" s="4">
        <v>1</v>
      </c>
      <c r="I4922" s="4">
        <v>2</v>
      </c>
      <c r="J4922" s="4">
        <v>0</v>
      </c>
      <c r="K4922" s="4">
        <v>1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2</v>
      </c>
      <c r="S4922" s="4">
        <v>79.55</v>
      </c>
      <c r="T4922" s="4">
        <v>151.75</v>
      </c>
      <c r="U4922" s="4">
        <f t="shared" si="380"/>
        <v>0.4314131073690658</v>
      </c>
      <c r="V4922" s="4">
        <f t="shared" si="381"/>
        <v>1.5394313690597741</v>
      </c>
      <c r="W4922" s="4">
        <f t="shared" si="382"/>
        <v>0.60621105489050853</v>
      </c>
      <c r="X4922" s="4">
        <f t="shared" si="383"/>
        <v>0.39378894510949147</v>
      </c>
      <c r="Y4922" s="4">
        <f t="shared" si="384"/>
        <v>-0.40473648003471097</v>
      </c>
      <c r="Z4922" s="4">
        <f>IF(W4922&gt;$V$2,1,0)</f>
        <v>1</v>
      </c>
    </row>
    <row r="4923" spans="1:26" x14ac:dyDescent="0.3">
      <c r="A4923" s="4">
        <v>0</v>
      </c>
      <c r="B4923" s="4">
        <v>0</v>
      </c>
      <c r="C4923" s="4">
        <v>0</v>
      </c>
      <c r="D4923" s="4">
        <v>0</v>
      </c>
      <c r="E4923" s="4">
        <v>0</v>
      </c>
      <c r="F4923" s="4">
        <v>15</v>
      </c>
      <c r="G4923" s="4">
        <v>1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3</v>
      </c>
      <c r="S4923" s="4">
        <v>19.600000000000001</v>
      </c>
      <c r="T4923" s="4">
        <v>299.39999999999998</v>
      </c>
      <c r="U4923" s="4">
        <f t="shared" si="380"/>
        <v>-1.9905979725489811</v>
      </c>
      <c r="V4923" s="4">
        <f t="shared" si="381"/>
        <v>0.13661370976783713</v>
      </c>
      <c r="W4923" s="4">
        <f t="shared" si="382"/>
        <v>0.12019361423657439</v>
      </c>
      <c r="X4923" s="4">
        <f t="shared" si="383"/>
        <v>0.87980638576342562</v>
      </c>
      <c r="Y4923" s="4">
        <f t="shared" si="384"/>
        <v>-5.5612890174848113E-2</v>
      </c>
      <c r="Z4923" s="4">
        <f>IF(W4923&gt;$V$2,1,0)</f>
        <v>0</v>
      </c>
    </row>
    <row r="4924" spans="1:26" x14ac:dyDescent="0.3">
      <c r="A4924" s="4">
        <v>0</v>
      </c>
      <c r="B4924" s="4">
        <v>1</v>
      </c>
      <c r="C4924" s="4">
        <v>0</v>
      </c>
      <c r="D4924" s="4">
        <v>1</v>
      </c>
      <c r="E4924" s="4">
        <v>1</v>
      </c>
      <c r="F4924" s="4">
        <v>51</v>
      </c>
      <c r="G4924" s="4">
        <v>1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2</v>
      </c>
      <c r="Q4924" s="4">
        <v>0</v>
      </c>
      <c r="R4924" s="4">
        <v>1</v>
      </c>
      <c r="S4924" s="4">
        <v>19.55</v>
      </c>
      <c r="T4924" s="4">
        <v>1086.75</v>
      </c>
      <c r="U4924" s="4">
        <f t="shared" si="380"/>
        <v>-5.4850356420037318</v>
      </c>
      <c r="V4924" s="4">
        <f t="shared" si="381"/>
        <v>4.1483872198154912E-3</v>
      </c>
      <c r="W4924" s="4">
        <f t="shared" si="382"/>
        <v>4.131249198438814E-3</v>
      </c>
      <c r="X4924" s="4">
        <f t="shared" si="383"/>
        <v>0.99586875080156123</v>
      </c>
      <c r="Y4924" s="4">
        <f t="shared" si="384"/>
        <v>-1.7978950689154177E-3</v>
      </c>
      <c r="Z4924" s="4">
        <f>IF(W4924&gt;$V$2,1,0)</f>
        <v>0</v>
      </c>
    </row>
    <row r="4925" spans="1:26" x14ac:dyDescent="0.3">
      <c r="A4925" s="4">
        <v>0</v>
      </c>
      <c r="B4925" s="4">
        <v>1</v>
      </c>
      <c r="C4925" s="4">
        <v>0</v>
      </c>
      <c r="D4925" s="4">
        <v>1</v>
      </c>
      <c r="E4925" s="4">
        <v>0</v>
      </c>
      <c r="F4925" s="4">
        <v>70</v>
      </c>
      <c r="G4925" s="4">
        <v>0</v>
      </c>
      <c r="H4925" s="4">
        <v>0</v>
      </c>
      <c r="I4925" s="4">
        <v>1</v>
      </c>
      <c r="J4925" s="4">
        <v>1</v>
      </c>
      <c r="K4925" s="4">
        <v>0</v>
      </c>
      <c r="L4925" s="4">
        <v>1</v>
      </c>
      <c r="M4925" s="4">
        <v>1</v>
      </c>
      <c r="N4925" s="4">
        <v>0</v>
      </c>
      <c r="O4925" s="4">
        <v>0</v>
      </c>
      <c r="P4925" s="4">
        <v>2</v>
      </c>
      <c r="Q4925" s="4">
        <v>1</v>
      </c>
      <c r="R4925" s="4">
        <v>1</v>
      </c>
      <c r="S4925" s="4">
        <v>39.15</v>
      </c>
      <c r="T4925" s="4">
        <v>2692.75</v>
      </c>
      <c r="U4925" s="4">
        <f t="shared" si="380"/>
        <v>-4.9261924715851695</v>
      </c>
      <c r="V4925" s="4">
        <f t="shared" si="381"/>
        <v>7.2540708467999709E-3</v>
      </c>
      <c r="W4925" s="4">
        <f t="shared" si="382"/>
        <v>7.2018282742719146E-3</v>
      </c>
      <c r="X4925" s="4">
        <f t="shared" si="383"/>
        <v>0.99279817172572804</v>
      </c>
      <c r="Y4925" s="4">
        <f t="shared" si="384"/>
        <v>-3.1390312778185429E-3</v>
      </c>
      <c r="Z4925" s="4">
        <f>IF(W4925&gt;$V$2,1,0)</f>
        <v>0</v>
      </c>
    </row>
    <row r="4926" spans="1:26" x14ac:dyDescent="0.3">
      <c r="A4926" s="4">
        <v>0</v>
      </c>
      <c r="B4926" s="4">
        <v>0</v>
      </c>
      <c r="C4926" s="4">
        <v>0</v>
      </c>
      <c r="D4926" s="4">
        <v>1</v>
      </c>
      <c r="E4926" s="4">
        <v>1</v>
      </c>
      <c r="F4926" s="4">
        <v>71</v>
      </c>
      <c r="G4926" s="4">
        <v>1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2</v>
      </c>
      <c r="Q4926" s="4">
        <v>0</v>
      </c>
      <c r="R4926" s="4">
        <v>0</v>
      </c>
      <c r="S4926" s="4">
        <v>20.100000000000001</v>
      </c>
      <c r="T4926" s="4">
        <v>1389.6</v>
      </c>
      <c r="U4926" s="4">
        <f t="shared" si="380"/>
        <v>-6.5933765879370201</v>
      </c>
      <c r="V4926" s="4">
        <f t="shared" si="381"/>
        <v>1.3694082209988719E-3</v>
      </c>
      <c r="W4926" s="4">
        <f t="shared" si="382"/>
        <v>1.3675355066335799E-3</v>
      </c>
      <c r="X4926" s="4">
        <f t="shared" si="383"/>
        <v>0.9986324644933664</v>
      </c>
      <c r="Y4926" s="4">
        <f t="shared" si="384"/>
        <v>-5.9431959359679178E-4</v>
      </c>
      <c r="Z4926" s="4">
        <f>IF(W4926&gt;$V$2,1,0)</f>
        <v>0</v>
      </c>
    </row>
    <row r="4927" spans="1:26" x14ac:dyDescent="0.3">
      <c r="A4927" s="4">
        <v>0</v>
      </c>
      <c r="B4927" s="4">
        <v>0</v>
      </c>
      <c r="C4927" s="4">
        <v>0</v>
      </c>
      <c r="D4927" s="4">
        <v>1</v>
      </c>
      <c r="E4927" s="4">
        <v>1</v>
      </c>
      <c r="F4927" s="4">
        <v>39</v>
      </c>
      <c r="G4927" s="4">
        <v>1</v>
      </c>
      <c r="H4927" s="4">
        <v>1</v>
      </c>
      <c r="I4927" s="4">
        <v>2</v>
      </c>
      <c r="J4927" s="4">
        <v>0</v>
      </c>
      <c r="K4927" s="4">
        <v>0</v>
      </c>
      <c r="L4927" s="4">
        <v>0</v>
      </c>
      <c r="M4927" s="4">
        <v>1</v>
      </c>
      <c r="N4927" s="4">
        <v>1</v>
      </c>
      <c r="O4927" s="4">
        <v>1</v>
      </c>
      <c r="P4927" s="4">
        <v>0</v>
      </c>
      <c r="Q4927" s="4">
        <v>1</v>
      </c>
      <c r="R4927" s="4">
        <v>1</v>
      </c>
      <c r="S4927" s="4">
        <v>99.95</v>
      </c>
      <c r="T4927" s="4">
        <v>3767.4</v>
      </c>
      <c r="U4927" s="4">
        <f t="shared" si="380"/>
        <v>-0.39704426110541002</v>
      </c>
      <c r="V4927" s="4">
        <f t="shared" si="381"/>
        <v>0.67230426804403476</v>
      </c>
      <c r="W4927" s="4">
        <f t="shared" si="382"/>
        <v>0.40202269460830664</v>
      </c>
      <c r="X4927" s="4">
        <f t="shared" si="383"/>
        <v>0.59797730539169336</v>
      </c>
      <c r="Y4927" s="4">
        <f t="shared" si="384"/>
        <v>-0.22331529816909043</v>
      </c>
      <c r="Z4927" s="4">
        <f>IF(W4927&gt;$V$2,1,0)</f>
        <v>1</v>
      </c>
    </row>
    <row r="4928" spans="1:26" x14ac:dyDescent="0.3">
      <c r="A4928" s="4">
        <v>0</v>
      </c>
      <c r="B4928" s="4">
        <v>0</v>
      </c>
      <c r="C4928" s="4">
        <v>0</v>
      </c>
      <c r="D4928" s="4">
        <v>1</v>
      </c>
      <c r="E4928" s="4">
        <v>1</v>
      </c>
      <c r="F4928" s="4">
        <v>61</v>
      </c>
      <c r="G4928" s="4">
        <v>1</v>
      </c>
      <c r="H4928" s="4">
        <v>1</v>
      </c>
      <c r="I4928" s="4">
        <v>1</v>
      </c>
      <c r="J4928" s="4">
        <v>1</v>
      </c>
      <c r="K4928" s="4">
        <v>1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2</v>
      </c>
      <c r="S4928" s="4">
        <v>59.8</v>
      </c>
      <c r="T4928" s="4">
        <v>3641.5</v>
      </c>
      <c r="U4928" s="4">
        <f t="shared" si="380"/>
        <v>-3.4093018749733157</v>
      </c>
      <c r="V4928" s="4">
        <f t="shared" si="381"/>
        <v>3.3064275318441291E-2</v>
      </c>
      <c r="W4928" s="4">
        <f t="shared" si="382"/>
        <v>3.2006019478554956E-2</v>
      </c>
      <c r="X4928" s="4">
        <f t="shared" si="383"/>
        <v>0.96799398052144503</v>
      </c>
      <c r="Y4928" s="4">
        <f t="shared" si="384"/>
        <v>-1.4127343347028478E-2</v>
      </c>
      <c r="Z4928" s="4">
        <f>IF(W4928&gt;$V$2,1,0)</f>
        <v>0</v>
      </c>
    </row>
    <row r="4929" spans="1:26" x14ac:dyDescent="0.3">
      <c r="A4929" s="4">
        <v>0</v>
      </c>
      <c r="B4929" s="4">
        <v>0</v>
      </c>
      <c r="C4929" s="4">
        <v>0</v>
      </c>
      <c r="D4929" s="4">
        <v>0</v>
      </c>
      <c r="E4929" s="4">
        <v>0</v>
      </c>
      <c r="F4929" s="4">
        <v>52</v>
      </c>
      <c r="G4929" s="4">
        <v>1</v>
      </c>
      <c r="H4929" s="4">
        <v>0</v>
      </c>
      <c r="I4929" s="4">
        <v>1</v>
      </c>
      <c r="J4929" s="4">
        <v>1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1</v>
      </c>
      <c r="R4929" s="4">
        <v>0</v>
      </c>
      <c r="S4929" s="4">
        <v>49.75</v>
      </c>
      <c r="T4929" s="4">
        <v>2535.5500000000002</v>
      </c>
      <c r="U4929" s="4">
        <f t="shared" si="380"/>
        <v>-2.8275012599654539</v>
      </c>
      <c r="V4929" s="4">
        <f t="shared" si="381"/>
        <v>5.9160495832336644E-2</v>
      </c>
      <c r="W4929" s="4">
        <f t="shared" si="382"/>
        <v>5.5856025659119422E-2</v>
      </c>
      <c r="X4929" s="4">
        <f t="shared" si="383"/>
        <v>0.9441439743408806</v>
      </c>
      <c r="Y4929" s="4">
        <f t="shared" si="384"/>
        <v>-2.4961774246331236E-2</v>
      </c>
      <c r="Z4929" s="4">
        <f>IF(W4929&gt;$V$2,1,0)</f>
        <v>0</v>
      </c>
    </row>
    <row r="4930" spans="1:26" x14ac:dyDescent="0.3">
      <c r="A4930" s="4">
        <v>1</v>
      </c>
      <c r="B4930" s="4">
        <v>0</v>
      </c>
      <c r="C4930" s="4">
        <v>0</v>
      </c>
      <c r="D4930" s="4">
        <v>0</v>
      </c>
      <c r="E4930" s="4">
        <v>0</v>
      </c>
      <c r="F4930" s="4">
        <v>1</v>
      </c>
      <c r="G4930" s="4">
        <v>0</v>
      </c>
      <c r="H4930" s="4">
        <v>0</v>
      </c>
      <c r="I4930" s="4">
        <v>1</v>
      </c>
      <c r="J4930" s="4">
        <v>0</v>
      </c>
      <c r="K4930" s="4">
        <v>0</v>
      </c>
      <c r="L4930" s="4">
        <v>0</v>
      </c>
      <c r="M4930" s="4">
        <v>0</v>
      </c>
      <c r="N4930" s="4">
        <v>1</v>
      </c>
      <c r="O4930" s="4">
        <v>0</v>
      </c>
      <c r="P4930" s="4">
        <v>0</v>
      </c>
      <c r="Q4930" s="4">
        <v>1</v>
      </c>
      <c r="R4930" s="4">
        <v>2</v>
      </c>
      <c r="S4930" s="4">
        <v>35.75</v>
      </c>
      <c r="T4930" s="4">
        <v>35.75</v>
      </c>
      <c r="U4930" s="4">
        <f t="shared" si="380"/>
        <v>0.78441016045735312</v>
      </c>
      <c r="V4930" s="4">
        <f t="shared" si="381"/>
        <v>2.1911141537319256</v>
      </c>
      <c r="W4930" s="4">
        <f t="shared" si="382"/>
        <v>0.68662982525068061</v>
      </c>
      <c r="X4930" s="4">
        <f t="shared" si="383"/>
        <v>0.68662982525068061</v>
      </c>
      <c r="Y4930" s="4">
        <f t="shared" si="384"/>
        <v>-0.16327733598095265</v>
      </c>
      <c r="Z4930" s="4">
        <f>IF(W4930&gt;$V$2,1,0)</f>
        <v>1</v>
      </c>
    </row>
    <row r="4931" spans="1:26" x14ac:dyDescent="0.3">
      <c r="A4931" s="4">
        <v>0</v>
      </c>
      <c r="B4931" s="4">
        <v>1</v>
      </c>
      <c r="C4931" s="4">
        <v>0</v>
      </c>
      <c r="D4931" s="4">
        <v>1</v>
      </c>
      <c r="E4931" s="4">
        <v>0</v>
      </c>
      <c r="F4931" s="4">
        <v>64</v>
      </c>
      <c r="G4931" s="4">
        <v>1</v>
      </c>
      <c r="H4931" s="4">
        <v>1</v>
      </c>
      <c r="I4931" s="4">
        <v>2</v>
      </c>
      <c r="J4931" s="4">
        <v>1</v>
      </c>
      <c r="K4931" s="4">
        <v>0</v>
      </c>
      <c r="L4931" s="4">
        <v>1</v>
      </c>
      <c r="M4931" s="4">
        <v>1</v>
      </c>
      <c r="N4931" s="4">
        <v>1</v>
      </c>
      <c r="O4931" s="4">
        <v>1</v>
      </c>
      <c r="P4931" s="4">
        <v>1</v>
      </c>
      <c r="Q4931" s="4">
        <v>1</v>
      </c>
      <c r="R4931" s="4">
        <v>3</v>
      </c>
      <c r="S4931" s="4">
        <v>108.5</v>
      </c>
      <c r="T4931" s="4">
        <v>6880.85</v>
      </c>
      <c r="U4931" s="4">
        <f t="shared" si="380"/>
        <v>-1.7266548092675209</v>
      </c>
      <c r="V4931" s="4">
        <f t="shared" si="381"/>
        <v>0.17787845317507434</v>
      </c>
      <c r="W4931" s="4">
        <f t="shared" si="382"/>
        <v>0.15101596662676647</v>
      </c>
      <c r="X4931" s="4">
        <f t="shared" si="383"/>
        <v>0.84898403337323347</v>
      </c>
      <c r="Y4931" s="4">
        <f t="shared" si="384"/>
        <v>-7.1100477345097904E-2</v>
      </c>
      <c r="Z4931" s="4">
        <f>IF(W4931&gt;$V$2,1,0)</f>
        <v>0</v>
      </c>
    </row>
    <row r="4932" spans="1:26" x14ac:dyDescent="0.3">
      <c r="A4932" s="4">
        <v>0</v>
      </c>
      <c r="B4932" s="4">
        <v>1</v>
      </c>
      <c r="C4932" s="4">
        <v>0</v>
      </c>
      <c r="D4932" s="4">
        <v>1</v>
      </c>
      <c r="E4932" s="4">
        <v>0</v>
      </c>
      <c r="F4932" s="4">
        <v>62</v>
      </c>
      <c r="G4932" s="4">
        <v>1</v>
      </c>
      <c r="H4932" s="4">
        <v>0</v>
      </c>
      <c r="I4932" s="4">
        <v>1</v>
      </c>
      <c r="J4932" s="4">
        <v>0</v>
      </c>
      <c r="K4932" s="4">
        <v>1</v>
      </c>
      <c r="L4932" s="4">
        <v>1</v>
      </c>
      <c r="M4932" s="4">
        <v>1</v>
      </c>
      <c r="N4932" s="4">
        <v>0</v>
      </c>
      <c r="O4932" s="4">
        <v>0</v>
      </c>
      <c r="P4932" s="4">
        <v>2</v>
      </c>
      <c r="Q4932" s="4">
        <v>1</v>
      </c>
      <c r="R4932" s="4">
        <v>1</v>
      </c>
      <c r="S4932" s="4">
        <v>60.15</v>
      </c>
      <c r="T4932" s="4">
        <v>3753.2</v>
      </c>
      <c r="U4932" s="4">
        <f t="shared" si="380"/>
        <v>-4.6775804721746068</v>
      </c>
      <c r="V4932" s="4">
        <f t="shared" si="381"/>
        <v>9.3014919014816344E-3</v>
      </c>
      <c r="W4932" s="4">
        <f t="shared" si="382"/>
        <v>9.2157714777157569E-3</v>
      </c>
      <c r="X4932" s="4">
        <f t="shared" si="383"/>
        <v>0.9907842285222842</v>
      </c>
      <c r="Y4932" s="4">
        <f t="shared" si="384"/>
        <v>-4.0209152071722046E-3</v>
      </c>
      <c r="Z4932" s="4">
        <f>IF(W4932&gt;$V$2,1,0)</f>
        <v>0</v>
      </c>
    </row>
    <row r="4933" spans="1:26" x14ac:dyDescent="0.3">
      <c r="A4933" s="4">
        <v>0</v>
      </c>
      <c r="B4933" s="4">
        <v>1</v>
      </c>
      <c r="C4933" s="4">
        <v>0</v>
      </c>
      <c r="D4933" s="4">
        <v>1</v>
      </c>
      <c r="E4933" s="4">
        <v>0</v>
      </c>
      <c r="F4933" s="4">
        <v>30</v>
      </c>
      <c r="G4933" s="4">
        <v>1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2</v>
      </c>
      <c r="Q4933" s="4">
        <v>0</v>
      </c>
      <c r="R4933" s="4">
        <v>3</v>
      </c>
      <c r="S4933" s="4">
        <v>19.05</v>
      </c>
      <c r="T4933" s="4">
        <v>637.54999999999995</v>
      </c>
      <c r="U4933" s="4">
        <f t="shared" si="380"/>
        <v>-4.0558087309927116</v>
      </c>
      <c r="V4933" s="4">
        <f t="shared" si="381"/>
        <v>1.732146611093946E-2</v>
      </c>
      <c r="W4933" s="4">
        <f t="shared" si="382"/>
        <v>1.7026541450222917E-2</v>
      </c>
      <c r="X4933" s="4">
        <f t="shared" si="383"/>
        <v>0.98297345854977713</v>
      </c>
      <c r="Y4933" s="4">
        <f t="shared" si="384"/>
        <v>-7.458208476095113E-3</v>
      </c>
      <c r="Z4933" s="4">
        <f>IF(W4933&gt;$V$2,1,0)</f>
        <v>0</v>
      </c>
    </row>
    <row r="4934" spans="1:26" x14ac:dyDescent="0.3">
      <c r="A4934" s="4">
        <v>1</v>
      </c>
      <c r="B4934" s="4">
        <v>0</v>
      </c>
      <c r="C4934" s="4">
        <v>1</v>
      </c>
      <c r="D4934" s="4">
        <v>1</v>
      </c>
      <c r="E4934" s="4">
        <v>1</v>
      </c>
      <c r="F4934" s="4">
        <v>4</v>
      </c>
      <c r="G4934" s="4">
        <v>1</v>
      </c>
      <c r="H4934" s="4">
        <v>0</v>
      </c>
      <c r="I4934" s="4">
        <v>1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2</v>
      </c>
      <c r="S4934" s="4">
        <v>46</v>
      </c>
      <c r="T4934" s="4">
        <v>181.6</v>
      </c>
      <c r="U4934" s="4">
        <f t="shared" si="380"/>
        <v>-0.66698530564701297</v>
      </c>
      <c r="V4934" s="4">
        <f t="shared" si="381"/>
        <v>0.51325355038634846</v>
      </c>
      <c r="W4934" s="4">
        <f t="shared" si="382"/>
        <v>0.33917220961107925</v>
      </c>
      <c r="X4934" s="4">
        <f t="shared" si="383"/>
        <v>0.33917220961107925</v>
      </c>
      <c r="Y4934" s="4">
        <f t="shared" si="384"/>
        <v>-0.46957973927792923</v>
      </c>
      <c r="Z4934" s="4">
        <f>IF(W4934&gt;$V$2,1,0)</f>
        <v>1</v>
      </c>
    </row>
    <row r="4935" spans="1:26" x14ac:dyDescent="0.3">
      <c r="A4935" s="4">
        <v>0</v>
      </c>
      <c r="B4935" s="4">
        <v>1</v>
      </c>
      <c r="C4935" s="4">
        <v>1</v>
      </c>
      <c r="D4935" s="4">
        <v>1</v>
      </c>
      <c r="E4935" s="4">
        <v>0</v>
      </c>
      <c r="F4935" s="4">
        <v>63</v>
      </c>
      <c r="G4935" s="4">
        <v>1</v>
      </c>
      <c r="H4935" s="4">
        <v>0</v>
      </c>
      <c r="I4935" s="4">
        <v>1</v>
      </c>
      <c r="J4935" s="4">
        <v>1</v>
      </c>
      <c r="K4935" s="4">
        <v>1</v>
      </c>
      <c r="L4935" s="4">
        <v>1</v>
      </c>
      <c r="M4935" s="4">
        <v>1</v>
      </c>
      <c r="N4935" s="4">
        <v>1</v>
      </c>
      <c r="O4935" s="4">
        <v>1</v>
      </c>
      <c r="P4935" s="4">
        <v>1</v>
      </c>
      <c r="Q4935" s="4">
        <v>1</v>
      </c>
      <c r="R4935" s="4">
        <v>0</v>
      </c>
      <c r="S4935" s="4">
        <v>84</v>
      </c>
      <c r="T4935" s="4">
        <v>5329.55</v>
      </c>
      <c r="U4935" s="4">
        <f t="shared" ref="U4935:U4998" si="385">$A$2+SUMPRODUCT($B$2:$T$2,B4935:T4935)</f>
        <v>-3.3968050644905956</v>
      </c>
      <c r="V4935" s="4">
        <f t="shared" ref="V4935:V4998" si="386">EXP(U4935)</f>
        <v>3.3480065917841424E-2</v>
      </c>
      <c r="W4935" s="4">
        <f t="shared" ref="W4935:W4998" si="387">V4935/(1+V4935)</f>
        <v>3.2395463659095861E-2</v>
      </c>
      <c r="X4935" s="4">
        <f t="shared" ref="X4935:X4998" si="388">IF(A4935=1,W4935,1-W4935)</f>
        <v>0.96760453634090415</v>
      </c>
      <c r="Y4935" s="4">
        <f t="shared" ref="Y4935:Y4998" si="389">LOG(X4935)</f>
        <v>-1.4302104238222672E-2</v>
      </c>
      <c r="Z4935" s="4">
        <f>IF(W4935&gt;$V$2,1,0)</f>
        <v>0</v>
      </c>
    </row>
    <row r="4936" spans="1:26" x14ac:dyDescent="0.3">
      <c r="A4936" s="4">
        <v>0</v>
      </c>
      <c r="B4936" s="4">
        <v>0</v>
      </c>
      <c r="C4936" s="4">
        <v>0</v>
      </c>
      <c r="D4936" s="4">
        <v>0</v>
      </c>
      <c r="E4936" s="4">
        <v>0</v>
      </c>
      <c r="F4936" s="4">
        <v>1</v>
      </c>
      <c r="G4936" s="4">
        <v>1</v>
      </c>
      <c r="H4936" s="4">
        <v>0</v>
      </c>
      <c r="I4936" s="4">
        <v>1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1</v>
      </c>
      <c r="R4936" s="4">
        <v>1</v>
      </c>
      <c r="S4936" s="4">
        <v>44.55</v>
      </c>
      <c r="T4936" s="4">
        <v>44.55</v>
      </c>
      <c r="U4936" s="4">
        <f t="shared" si="385"/>
        <v>-0.12391973524500755</v>
      </c>
      <c r="V4936" s="4">
        <f t="shared" si="386"/>
        <v>0.88345074799487755</v>
      </c>
      <c r="W4936" s="4">
        <f t="shared" si="387"/>
        <v>0.469059649653913</v>
      </c>
      <c r="X4936" s="4">
        <f t="shared" si="388"/>
        <v>0.530940350346087</v>
      </c>
      <c r="Y4936" s="4">
        <f t="shared" si="389"/>
        <v>-0.27495426794055211</v>
      </c>
      <c r="Z4936" s="4">
        <f>IF(W4936&gt;$V$2,1,0)</f>
        <v>1</v>
      </c>
    </row>
    <row r="4937" spans="1:26" x14ac:dyDescent="0.3">
      <c r="A4937" s="4">
        <v>0</v>
      </c>
      <c r="B4937" s="4">
        <v>1</v>
      </c>
      <c r="C4937" s="4">
        <v>0</v>
      </c>
      <c r="D4937" s="4">
        <v>1</v>
      </c>
      <c r="E4937" s="4">
        <v>0</v>
      </c>
      <c r="F4937" s="4">
        <v>15</v>
      </c>
      <c r="G4937" s="4">
        <v>1</v>
      </c>
      <c r="H4937" s="4">
        <v>1</v>
      </c>
      <c r="I4937" s="4">
        <v>2</v>
      </c>
      <c r="J4937" s="4">
        <v>0</v>
      </c>
      <c r="K4937" s="4">
        <v>0</v>
      </c>
      <c r="L4937" s="4">
        <v>1</v>
      </c>
      <c r="M4937" s="4">
        <v>1</v>
      </c>
      <c r="N4937" s="4">
        <v>1</v>
      </c>
      <c r="O4937" s="4">
        <v>1</v>
      </c>
      <c r="P4937" s="4">
        <v>0</v>
      </c>
      <c r="Q4937" s="4">
        <v>1</v>
      </c>
      <c r="R4937" s="4">
        <v>2</v>
      </c>
      <c r="S4937" s="4">
        <v>103.45</v>
      </c>
      <c r="T4937" s="4">
        <v>1539.8</v>
      </c>
      <c r="U4937" s="4">
        <f t="shared" si="385"/>
        <v>0.63587345055575406</v>
      </c>
      <c r="V4937" s="4">
        <f t="shared" si="386"/>
        <v>1.888671082026109</v>
      </c>
      <c r="W4937" s="4">
        <f t="shared" si="387"/>
        <v>0.65382005371874952</v>
      </c>
      <c r="X4937" s="4">
        <f t="shared" si="388"/>
        <v>0.34617994628125048</v>
      </c>
      <c r="Y4937" s="4">
        <f t="shared" si="389"/>
        <v>-0.4606980938021793</v>
      </c>
      <c r="Z4937" s="4">
        <f>IF(W4937&gt;$V$2,1,0)</f>
        <v>1</v>
      </c>
    </row>
    <row r="4938" spans="1:26" x14ac:dyDescent="0.3">
      <c r="A4938" s="4">
        <v>0</v>
      </c>
      <c r="B4938" s="4">
        <v>1</v>
      </c>
      <c r="C4938" s="4">
        <v>0</v>
      </c>
      <c r="D4938" s="4">
        <v>1</v>
      </c>
      <c r="E4938" s="4">
        <v>1</v>
      </c>
      <c r="F4938" s="4">
        <v>27</v>
      </c>
      <c r="G4938" s="4">
        <v>1</v>
      </c>
      <c r="H4938" s="4">
        <v>0</v>
      </c>
      <c r="I4938" s="4">
        <v>2</v>
      </c>
      <c r="J4938" s="4">
        <v>1</v>
      </c>
      <c r="K4938" s="4">
        <v>1</v>
      </c>
      <c r="L4938" s="4">
        <v>0</v>
      </c>
      <c r="M4938" s="4">
        <v>0</v>
      </c>
      <c r="N4938" s="4">
        <v>0</v>
      </c>
      <c r="O4938" s="4">
        <v>0</v>
      </c>
      <c r="P4938" s="4">
        <v>1</v>
      </c>
      <c r="Q4938" s="4">
        <v>1</v>
      </c>
      <c r="R4938" s="4">
        <v>1</v>
      </c>
      <c r="S4938" s="4">
        <v>80.650000000000006</v>
      </c>
      <c r="T4938" s="4">
        <v>2209.75</v>
      </c>
      <c r="U4938" s="4">
        <f t="shared" si="385"/>
        <v>-1.6840416094574275</v>
      </c>
      <c r="V4938" s="4">
        <f t="shared" si="386"/>
        <v>0.18562224533945243</v>
      </c>
      <c r="W4938" s="4">
        <f t="shared" si="387"/>
        <v>0.15656103456991682</v>
      </c>
      <c r="X4938" s="4">
        <f t="shared" si="388"/>
        <v>0.84343896543008312</v>
      </c>
      <c r="Y4938" s="4">
        <f t="shared" si="389"/>
        <v>-7.3946339199303879E-2</v>
      </c>
      <c r="Z4938" s="4">
        <f>IF(W4938&gt;$V$2,1,0)</f>
        <v>0</v>
      </c>
    </row>
    <row r="4939" spans="1:26" x14ac:dyDescent="0.3">
      <c r="A4939" s="4">
        <v>0</v>
      </c>
      <c r="B4939" s="4">
        <v>0</v>
      </c>
      <c r="C4939" s="4">
        <v>0</v>
      </c>
      <c r="D4939" s="4">
        <v>0</v>
      </c>
      <c r="E4939" s="4">
        <v>1</v>
      </c>
      <c r="F4939" s="4">
        <v>4</v>
      </c>
      <c r="G4939" s="4">
        <v>0</v>
      </c>
      <c r="H4939" s="4">
        <v>0</v>
      </c>
      <c r="I4939" s="4">
        <v>1</v>
      </c>
      <c r="J4939" s="4">
        <v>1</v>
      </c>
      <c r="K4939" s="4">
        <v>1</v>
      </c>
      <c r="L4939" s="4">
        <v>1</v>
      </c>
      <c r="M4939" s="4">
        <v>0</v>
      </c>
      <c r="N4939" s="4">
        <v>1</v>
      </c>
      <c r="O4939" s="4">
        <v>1</v>
      </c>
      <c r="P4939" s="4">
        <v>0</v>
      </c>
      <c r="Q4939" s="4">
        <v>1</v>
      </c>
      <c r="R4939" s="4">
        <v>3</v>
      </c>
      <c r="S4939" s="4">
        <v>57.2</v>
      </c>
      <c r="T4939" s="4">
        <v>223.75</v>
      </c>
      <c r="U4939" s="4">
        <f t="shared" si="385"/>
        <v>0.33379371156979676</v>
      </c>
      <c r="V4939" s="4">
        <f t="shared" si="386"/>
        <v>1.3962550825945514</v>
      </c>
      <c r="W4939" s="4">
        <f t="shared" si="387"/>
        <v>0.58268215797908818</v>
      </c>
      <c r="X4939" s="4">
        <f t="shared" si="388"/>
        <v>0.41731784202091182</v>
      </c>
      <c r="Y4939" s="4">
        <f t="shared" si="389"/>
        <v>-0.37953304705061625</v>
      </c>
      <c r="Z4939" s="4">
        <f>IF(W4939&gt;$V$2,1,0)</f>
        <v>1</v>
      </c>
    </row>
    <row r="4940" spans="1:26" x14ac:dyDescent="0.3">
      <c r="A4940" s="4">
        <v>0</v>
      </c>
      <c r="B4940" s="4">
        <v>0</v>
      </c>
      <c r="C4940" s="4">
        <v>0</v>
      </c>
      <c r="D4940" s="4">
        <v>1</v>
      </c>
      <c r="E4940" s="4">
        <v>0</v>
      </c>
      <c r="F4940" s="4">
        <v>72</v>
      </c>
      <c r="G4940" s="4">
        <v>1</v>
      </c>
      <c r="H4940" s="4">
        <v>1</v>
      </c>
      <c r="I4940" s="4">
        <v>2</v>
      </c>
      <c r="J4940" s="4">
        <v>1</v>
      </c>
      <c r="K4940" s="4">
        <v>1</v>
      </c>
      <c r="L4940" s="4">
        <v>1</v>
      </c>
      <c r="M4940" s="4">
        <v>0</v>
      </c>
      <c r="N4940" s="4">
        <v>1</v>
      </c>
      <c r="O4940" s="4">
        <v>1</v>
      </c>
      <c r="P4940" s="4">
        <v>2</v>
      </c>
      <c r="Q4940" s="4">
        <v>1</v>
      </c>
      <c r="R4940" s="4">
        <v>2</v>
      </c>
      <c r="S4940" s="4">
        <v>110.75</v>
      </c>
      <c r="T4940" s="4">
        <v>7751.7</v>
      </c>
      <c r="U4940" s="4">
        <f t="shared" si="385"/>
        <v>-2.4573430392712918</v>
      </c>
      <c r="V4940" s="4">
        <f t="shared" si="386"/>
        <v>8.5662250105625531E-2</v>
      </c>
      <c r="W4940" s="4">
        <f t="shared" si="387"/>
        <v>7.8903222523663635E-2</v>
      </c>
      <c r="X4940" s="4">
        <f t="shared" si="388"/>
        <v>0.92109677747633634</v>
      </c>
      <c r="Y4940" s="4">
        <f t="shared" si="389"/>
        <v>-3.5694737104046484E-2</v>
      </c>
      <c r="Z4940" s="4">
        <f>IF(W4940&gt;$V$2,1,0)</f>
        <v>0</v>
      </c>
    </row>
    <row r="4941" spans="1:26" x14ac:dyDescent="0.3">
      <c r="A4941" s="4">
        <v>0</v>
      </c>
      <c r="B4941" s="4">
        <v>1</v>
      </c>
      <c r="C4941" s="4">
        <v>1</v>
      </c>
      <c r="D4941" s="4">
        <v>1</v>
      </c>
      <c r="E4941" s="4">
        <v>0</v>
      </c>
      <c r="F4941" s="4">
        <v>45</v>
      </c>
      <c r="G4941" s="4">
        <v>1</v>
      </c>
      <c r="H4941" s="4">
        <v>1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1</v>
      </c>
      <c r="Q4941" s="4">
        <v>0</v>
      </c>
      <c r="R4941" s="4">
        <v>1</v>
      </c>
      <c r="S4941" s="4">
        <v>24.7</v>
      </c>
      <c r="T4941" s="4">
        <v>1174.3499999999999</v>
      </c>
      <c r="U4941" s="4">
        <f t="shared" si="385"/>
        <v>-3.8239126461464883</v>
      </c>
      <c r="V4941" s="4">
        <f t="shared" si="386"/>
        <v>2.1842172794058461E-2</v>
      </c>
      <c r="W4941" s="4">
        <f t="shared" si="387"/>
        <v>2.137529001600575E-2</v>
      </c>
      <c r="X4941" s="4">
        <f t="shared" si="388"/>
        <v>0.9786247099839942</v>
      </c>
      <c r="Y4941" s="4">
        <f t="shared" si="389"/>
        <v>-9.3838226306350286E-3</v>
      </c>
      <c r="Z4941" s="4">
        <f>IF(W4941&gt;$V$2,1,0)</f>
        <v>0</v>
      </c>
    </row>
    <row r="4942" spans="1:26" x14ac:dyDescent="0.3">
      <c r="A4942" s="4">
        <v>0</v>
      </c>
      <c r="B4942" s="4">
        <v>0</v>
      </c>
      <c r="C4942" s="4">
        <v>1</v>
      </c>
      <c r="D4942" s="4">
        <v>0</v>
      </c>
      <c r="E4942" s="4">
        <v>0</v>
      </c>
      <c r="F4942" s="4">
        <v>45</v>
      </c>
      <c r="G4942" s="4">
        <v>1</v>
      </c>
      <c r="H4942" s="4">
        <v>1</v>
      </c>
      <c r="I4942" s="4">
        <v>2</v>
      </c>
      <c r="J4942" s="4">
        <v>1</v>
      </c>
      <c r="K4942" s="4">
        <v>1</v>
      </c>
      <c r="L4942" s="4">
        <v>0</v>
      </c>
      <c r="M4942" s="4">
        <v>1</v>
      </c>
      <c r="N4942" s="4">
        <v>1</v>
      </c>
      <c r="O4942" s="4">
        <v>0</v>
      </c>
      <c r="P4942" s="4">
        <v>0</v>
      </c>
      <c r="Q4942" s="4">
        <v>1</v>
      </c>
      <c r="R4942" s="4">
        <v>2</v>
      </c>
      <c r="S4942" s="4">
        <v>97.05</v>
      </c>
      <c r="T4942" s="4">
        <v>4385.05</v>
      </c>
      <c r="U4942" s="4">
        <f t="shared" si="385"/>
        <v>-0.76919475739254117</v>
      </c>
      <c r="V4942" s="4">
        <f t="shared" si="386"/>
        <v>0.46338605631440438</v>
      </c>
      <c r="W4942" s="4">
        <f t="shared" si="387"/>
        <v>0.31665332214621511</v>
      </c>
      <c r="X4942" s="4">
        <f t="shared" si="388"/>
        <v>0.68334667785378489</v>
      </c>
      <c r="Y4942" s="4">
        <f t="shared" si="389"/>
        <v>-0.1653589125980427</v>
      </c>
      <c r="Z4942" s="4">
        <f>IF(W4942&gt;$V$2,1,0)</f>
        <v>1</v>
      </c>
    </row>
    <row r="4943" spans="1:26" x14ac:dyDescent="0.3">
      <c r="A4943" s="4">
        <v>0</v>
      </c>
      <c r="B4943" s="4">
        <v>0</v>
      </c>
      <c r="C4943" s="4">
        <v>0</v>
      </c>
      <c r="D4943" s="4">
        <v>0</v>
      </c>
      <c r="E4943" s="4">
        <v>0</v>
      </c>
      <c r="F4943" s="4">
        <v>36</v>
      </c>
      <c r="G4943" s="4">
        <v>1</v>
      </c>
      <c r="H4943" s="4">
        <v>0</v>
      </c>
      <c r="I4943" s="4">
        <v>1</v>
      </c>
      <c r="J4943" s="4">
        <v>1</v>
      </c>
      <c r="K4943" s="4">
        <v>1</v>
      </c>
      <c r="L4943" s="4">
        <v>1</v>
      </c>
      <c r="M4943" s="4">
        <v>1</v>
      </c>
      <c r="N4943" s="4">
        <v>1</v>
      </c>
      <c r="O4943" s="4">
        <v>0</v>
      </c>
      <c r="P4943" s="4">
        <v>1</v>
      </c>
      <c r="Q4943" s="4">
        <v>1</v>
      </c>
      <c r="R4943" s="4">
        <v>3</v>
      </c>
      <c r="S4943" s="4">
        <v>76.349999999999994</v>
      </c>
      <c r="T4943" s="4">
        <v>2606.35</v>
      </c>
      <c r="U4943" s="4">
        <f t="shared" si="385"/>
        <v>-2.9891292969122323</v>
      </c>
      <c r="V4943" s="4">
        <f t="shared" si="386"/>
        <v>5.0331241217609693E-2</v>
      </c>
      <c r="W4943" s="4">
        <f t="shared" si="387"/>
        <v>4.7919398416886624E-2</v>
      </c>
      <c r="X4943" s="4">
        <f t="shared" si="388"/>
        <v>0.95208060158311336</v>
      </c>
      <c r="Y4943" s="4">
        <f t="shared" si="389"/>
        <v>-2.1326283400177413E-2</v>
      </c>
      <c r="Z4943" s="4">
        <f>IF(W4943&gt;$V$2,1,0)</f>
        <v>0</v>
      </c>
    </row>
    <row r="4944" spans="1:26" x14ac:dyDescent="0.3">
      <c r="A4944" s="4">
        <v>1</v>
      </c>
      <c r="B4944" s="4">
        <v>1</v>
      </c>
      <c r="C4944" s="4">
        <v>0</v>
      </c>
      <c r="D4944" s="4">
        <v>1</v>
      </c>
      <c r="E4944" s="4">
        <v>1</v>
      </c>
      <c r="F4944" s="4">
        <v>17</v>
      </c>
      <c r="G4944" s="4">
        <v>1</v>
      </c>
      <c r="H4944" s="4">
        <v>0</v>
      </c>
      <c r="I4944" s="4">
        <v>2</v>
      </c>
      <c r="J4944" s="4">
        <v>1</v>
      </c>
      <c r="K4944" s="4">
        <v>0</v>
      </c>
      <c r="L4944" s="4">
        <v>1</v>
      </c>
      <c r="M4944" s="4">
        <v>0</v>
      </c>
      <c r="N4944" s="4">
        <v>1</v>
      </c>
      <c r="O4944" s="4">
        <v>0</v>
      </c>
      <c r="P4944" s="4">
        <v>0</v>
      </c>
      <c r="Q4944" s="4">
        <v>1</v>
      </c>
      <c r="R4944" s="4">
        <v>2</v>
      </c>
      <c r="S4944" s="4">
        <v>89.4</v>
      </c>
      <c r="T4944" s="4">
        <v>1539.45</v>
      </c>
      <c r="U4944" s="4">
        <f t="shared" si="385"/>
        <v>-0.1071631696931733</v>
      </c>
      <c r="V4944" s="4">
        <f t="shared" si="386"/>
        <v>0.89837907279261531</v>
      </c>
      <c r="W4944" s="4">
        <f t="shared" si="387"/>
        <v>0.47323481683300084</v>
      </c>
      <c r="X4944" s="4">
        <f t="shared" si="388"/>
        <v>0.47323481683300084</v>
      </c>
      <c r="Y4944" s="4">
        <f t="shared" si="389"/>
        <v>-0.32492331095407401</v>
      </c>
      <c r="Z4944" s="4">
        <f>IF(W4944&gt;$V$2,1,0)</f>
        <v>1</v>
      </c>
    </row>
    <row r="4945" spans="1:26" x14ac:dyDescent="0.3">
      <c r="A4945" s="4">
        <v>0</v>
      </c>
      <c r="B4945" s="4">
        <v>1</v>
      </c>
      <c r="C4945" s="4">
        <v>0</v>
      </c>
      <c r="D4945" s="4">
        <v>0</v>
      </c>
      <c r="E4945" s="4">
        <v>0</v>
      </c>
      <c r="F4945" s="4">
        <v>1</v>
      </c>
      <c r="G4945" s="4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3</v>
      </c>
      <c r="S4945" s="4">
        <v>18.899999999999999</v>
      </c>
      <c r="T4945" s="4">
        <v>18.899999999999999</v>
      </c>
      <c r="U4945" s="4">
        <f t="shared" si="385"/>
        <v>-1.2692710377378162</v>
      </c>
      <c r="V4945" s="4">
        <f t="shared" si="386"/>
        <v>0.28103641206581109</v>
      </c>
      <c r="W4945" s="4">
        <f t="shared" si="387"/>
        <v>0.21938206394352927</v>
      </c>
      <c r="X4945" s="4">
        <f t="shared" si="388"/>
        <v>0.78061793605647067</v>
      </c>
      <c r="Y4945" s="4">
        <f t="shared" si="389"/>
        <v>-0.10756147426811546</v>
      </c>
      <c r="Z4945" s="4">
        <f>IF(W4945&gt;$V$2,1,0)</f>
        <v>0</v>
      </c>
    </row>
    <row r="4946" spans="1:26" x14ac:dyDescent="0.3">
      <c r="A4946" s="4">
        <v>0</v>
      </c>
      <c r="B4946" s="4">
        <v>1</v>
      </c>
      <c r="C4946" s="4">
        <v>1</v>
      </c>
      <c r="D4946" s="4">
        <v>0</v>
      </c>
      <c r="E4946" s="4">
        <v>0</v>
      </c>
      <c r="F4946" s="4">
        <v>16</v>
      </c>
      <c r="G4946" s="4">
        <v>1</v>
      </c>
      <c r="H4946" s="4">
        <v>1</v>
      </c>
      <c r="I4946" s="4">
        <v>2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1</v>
      </c>
      <c r="R4946" s="4">
        <v>0</v>
      </c>
      <c r="S4946" s="4">
        <v>74.45</v>
      </c>
      <c r="T4946" s="4">
        <v>1261.3499999999999</v>
      </c>
      <c r="U4946" s="4">
        <f t="shared" si="385"/>
        <v>0.55363700197776622</v>
      </c>
      <c r="V4946" s="4">
        <f t="shared" si="386"/>
        <v>1.7395683399793795</v>
      </c>
      <c r="W4946" s="4">
        <f t="shared" si="387"/>
        <v>0.63497899088455412</v>
      </c>
      <c r="X4946" s="4">
        <f t="shared" si="388"/>
        <v>0.36502100911544588</v>
      </c>
      <c r="Y4946" s="4">
        <f t="shared" si="389"/>
        <v>-0.43768213861111815</v>
      </c>
      <c r="Z4946" s="4">
        <f>IF(W4946&gt;$V$2,1,0)</f>
        <v>1</v>
      </c>
    </row>
    <row r="4947" spans="1:26" x14ac:dyDescent="0.3">
      <c r="A4947" s="4">
        <v>1</v>
      </c>
      <c r="B4947" s="4">
        <v>1</v>
      </c>
      <c r="C4947" s="4">
        <v>0</v>
      </c>
      <c r="D4947" s="4">
        <v>0</v>
      </c>
      <c r="E4947" s="4">
        <v>0</v>
      </c>
      <c r="F4947" s="4">
        <v>3</v>
      </c>
      <c r="G4947" s="4">
        <v>1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1</v>
      </c>
      <c r="R4947" s="4">
        <v>3</v>
      </c>
      <c r="S4947" s="4">
        <v>19.8</v>
      </c>
      <c r="T4947" s="4">
        <v>58.15</v>
      </c>
      <c r="U4947" s="4">
        <f t="shared" si="385"/>
        <v>-1.0181380991888722</v>
      </c>
      <c r="V4947" s="4">
        <f t="shared" si="386"/>
        <v>0.36126695760543753</v>
      </c>
      <c r="W4947" s="4">
        <f t="shared" si="387"/>
        <v>0.26539023487423147</v>
      </c>
      <c r="X4947" s="4">
        <f t="shared" si="388"/>
        <v>0.26539023487423147</v>
      </c>
      <c r="Y4947" s="4">
        <f t="shared" si="389"/>
        <v>-0.57611506119373412</v>
      </c>
      <c r="Z4947" s="4">
        <f>IF(W4947&gt;$V$2,1,0)</f>
        <v>1</v>
      </c>
    </row>
    <row r="4948" spans="1:26" x14ac:dyDescent="0.3">
      <c r="A4948" s="4">
        <v>1</v>
      </c>
      <c r="B4948" s="4">
        <v>1</v>
      </c>
      <c r="C4948" s="4">
        <v>0</v>
      </c>
      <c r="D4948" s="4">
        <v>1</v>
      </c>
      <c r="E4948" s="4">
        <v>1</v>
      </c>
      <c r="F4948" s="4">
        <v>4</v>
      </c>
      <c r="G4948" s="4">
        <v>1</v>
      </c>
      <c r="H4948" s="4">
        <v>1</v>
      </c>
      <c r="I4948" s="4">
        <v>1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1</v>
      </c>
      <c r="R4948" s="4">
        <v>2</v>
      </c>
      <c r="S4948" s="4">
        <v>50.9</v>
      </c>
      <c r="T4948" s="4">
        <v>225.6</v>
      </c>
      <c r="U4948" s="4">
        <f t="shared" si="385"/>
        <v>-0.22717277115844914</v>
      </c>
      <c r="V4948" s="4">
        <f t="shared" si="386"/>
        <v>0.79678310925669837</v>
      </c>
      <c r="W4948" s="4">
        <f t="shared" si="387"/>
        <v>0.44344979933961831</v>
      </c>
      <c r="X4948" s="4">
        <f t="shared" si="388"/>
        <v>0.44344979933961831</v>
      </c>
      <c r="Y4948" s="4">
        <f t="shared" si="389"/>
        <v>-0.35315553728385257</v>
      </c>
      <c r="Z4948" s="4">
        <f>IF(W4948&gt;$V$2,1,0)</f>
        <v>1</v>
      </c>
    </row>
    <row r="4949" spans="1:26" x14ac:dyDescent="0.3">
      <c r="A4949" s="4">
        <v>0</v>
      </c>
      <c r="B4949" s="4">
        <v>0</v>
      </c>
      <c r="C4949" s="4">
        <v>0</v>
      </c>
      <c r="D4949" s="4">
        <v>1</v>
      </c>
      <c r="E4949" s="4">
        <v>0</v>
      </c>
      <c r="F4949" s="4">
        <v>71</v>
      </c>
      <c r="G4949" s="4">
        <v>1</v>
      </c>
      <c r="H4949" s="4">
        <v>0</v>
      </c>
      <c r="I4949" s="4">
        <v>1</v>
      </c>
      <c r="J4949" s="4">
        <v>1</v>
      </c>
      <c r="K4949" s="4">
        <v>1</v>
      </c>
      <c r="L4949" s="4">
        <v>1</v>
      </c>
      <c r="M4949" s="4">
        <v>1</v>
      </c>
      <c r="N4949" s="4">
        <v>1</v>
      </c>
      <c r="O4949" s="4">
        <v>1</v>
      </c>
      <c r="P4949" s="4">
        <v>2</v>
      </c>
      <c r="Q4949" s="4">
        <v>1</v>
      </c>
      <c r="R4949" s="4">
        <v>1</v>
      </c>
      <c r="S4949" s="4">
        <v>84.4</v>
      </c>
      <c r="T4949" s="4">
        <v>5969.3</v>
      </c>
      <c r="U4949" s="4">
        <f t="shared" si="385"/>
        <v>-4.4695290317844201</v>
      </c>
      <c r="V4949" s="4">
        <f t="shared" si="386"/>
        <v>1.1452708442194965E-2</v>
      </c>
      <c r="W4949" s="4">
        <f t="shared" si="387"/>
        <v>1.1323029091329477E-2</v>
      </c>
      <c r="X4949" s="4">
        <f t="shared" si="388"/>
        <v>0.98867697090867057</v>
      </c>
      <c r="Y4949" s="4">
        <f t="shared" si="389"/>
        <v>-4.9455816765349965E-3</v>
      </c>
      <c r="Z4949" s="4">
        <f>IF(W4949&gt;$V$2,1,0)</f>
        <v>0</v>
      </c>
    </row>
    <row r="4950" spans="1:26" x14ac:dyDescent="0.3">
      <c r="A4950" s="4">
        <v>0</v>
      </c>
      <c r="B4950" s="4">
        <v>1</v>
      </c>
      <c r="C4950" s="4">
        <v>0</v>
      </c>
      <c r="D4950" s="4">
        <v>1</v>
      </c>
      <c r="E4950" s="4">
        <v>1</v>
      </c>
      <c r="F4950" s="4">
        <v>10</v>
      </c>
      <c r="G4950" s="4">
        <v>1</v>
      </c>
      <c r="H4950" s="4">
        <v>1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1</v>
      </c>
      <c r="R4950" s="4">
        <v>3</v>
      </c>
      <c r="S4950" s="4">
        <v>24.4</v>
      </c>
      <c r="T4950" s="4">
        <v>253.9</v>
      </c>
      <c r="U4950" s="4">
        <f t="shared" si="385"/>
        <v>-1.2524166288583516</v>
      </c>
      <c r="V4950" s="4">
        <f t="shared" si="386"/>
        <v>0.28581325703414662</v>
      </c>
      <c r="W4950" s="4">
        <f t="shared" si="387"/>
        <v>0.22228208915297912</v>
      </c>
      <c r="X4950" s="4">
        <f t="shared" si="388"/>
        <v>0.77771791084702091</v>
      </c>
      <c r="Y4950" s="4">
        <f t="shared" si="389"/>
        <v>-0.10917789912581125</v>
      </c>
      <c r="Z4950" s="4">
        <f>IF(W4950&gt;$V$2,1,0)</f>
        <v>0</v>
      </c>
    </row>
    <row r="4951" spans="1:26" x14ac:dyDescent="0.3">
      <c r="A4951" s="4">
        <v>0</v>
      </c>
      <c r="B4951" s="4">
        <v>1</v>
      </c>
      <c r="C4951" s="4">
        <v>0</v>
      </c>
      <c r="D4951" s="4">
        <v>1</v>
      </c>
      <c r="E4951" s="4">
        <v>1</v>
      </c>
      <c r="F4951" s="4">
        <v>20</v>
      </c>
      <c r="G4951" s="4">
        <v>1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2</v>
      </c>
      <c r="Q4951" s="4">
        <v>0</v>
      </c>
      <c r="R4951" s="4">
        <v>3</v>
      </c>
      <c r="S4951" s="4">
        <v>20.05</v>
      </c>
      <c r="T4951" s="4">
        <v>400</v>
      </c>
      <c r="U4951" s="4">
        <f t="shared" si="385"/>
        <v>-3.830172993240978</v>
      </c>
      <c r="V4951" s="4">
        <f t="shared" si="386"/>
        <v>2.1705860337909805E-2</v>
      </c>
      <c r="W4951" s="4">
        <f t="shared" si="387"/>
        <v>2.1244725297681077E-2</v>
      </c>
      <c r="X4951" s="4">
        <f t="shared" si="388"/>
        <v>0.97875527470231893</v>
      </c>
      <c r="Y4951" s="4">
        <f t="shared" si="389"/>
        <v>-9.3258844303597561E-3</v>
      </c>
      <c r="Z4951" s="4">
        <f>IF(W4951&gt;$V$2,1,0)</f>
        <v>0</v>
      </c>
    </row>
    <row r="4952" spans="1:26" x14ac:dyDescent="0.3">
      <c r="A4952" s="4">
        <v>1</v>
      </c>
      <c r="B4952" s="4">
        <v>1</v>
      </c>
      <c r="C4952" s="4">
        <v>0</v>
      </c>
      <c r="D4952" s="4">
        <v>0</v>
      </c>
      <c r="E4952" s="4">
        <v>0</v>
      </c>
      <c r="F4952" s="4">
        <v>4</v>
      </c>
      <c r="G4952" s="4">
        <v>1</v>
      </c>
      <c r="H4952" s="4">
        <v>0</v>
      </c>
      <c r="I4952" s="4">
        <v>2</v>
      </c>
      <c r="J4952" s="4">
        <v>0</v>
      </c>
      <c r="K4952" s="4">
        <v>0</v>
      </c>
      <c r="L4952" s="4">
        <v>0</v>
      </c>
      <c r="M4952" s="4">
        <v>0</v>
      </c>
      <c r="N4952" s="4">
        <v>1</v>
      </c>
      <c r="O4952" s="4">
        <v>0</v>
      </c>
      <c r="P4952" s="4">
        <v>0</v>
      </c>
      <c r="Q4952" s="4">
        <v>1</v>
      </c>
      <c r="R4952" s="4">
        <v>2</v>
      </c>
      <c r="S4952" s="4">
        <v>81</v>
      </c>
      <c r="T4952" s="4">
        <v>340.85</v>
      </c>
      <c r="U4952" s="4">
        <f t="shared" si="385"/>
        <v>0.82768526496155104</v>
      </c>
      <c r="V4952" s="4">
        <f t="shared" si="386"/>
        <v>2.2880164540830354</v>
      </c>
      <c r="W4952" s="4">
        <f t="shared" si="387"/>
        <v>0.69586526893495104</v>
      </c>
      <c r="X4952" s="4">
        <f t="shared" si="388"/>
        <v>0.69586526893495104</v>
      </c>
      <c r="Y4952" s="4">
        <f t="shared" si="389"/>
        <v>-0.15747483886970523</v>
      </c>
      <c r="Z4952" s="4">
        <f>IF(W4952&gt;$V$2,1,0)</f>
        <v>1</v>
      </c>
    </row>
    <row r="4953" spans="1:26" x14ac:dyDescent="0.3">
      <c r="A4953" s="4">
        <v>1</v>
      </c>
      <c r="B4953" s="4">
        <v>1</v>
      </c>
      <c r="C4953" s="4">
        <v>0</v>
      </c>
      <c r="D4953" s="4">
        <v>0</v>
      </c>
      <c r="E4953" s="4">
        <v>0</v>
      </c>
      <c r="F4953" s="4">
        <v>26</v>
      </c>
      <c r="G4953" s="4">
        <v>1</v>
      </c>
      <c r="H4953" s="4">
        <v>1</v>
      </c>
      <c r="I4953" s="4">
        <v>2</v>
      </c>
      <c r="J4953" s="4">
        <v>0</v>
      </c>
      <c r="K4953" s="4">
        <v>0</v>
      </c>
      <c r="L4953" s="4">
        <v>1</v>
      </c>
      <c r="M4953" s="4">
        <v>0</v>
      </c>
      <c r="N4953" s="4">
        <v>1</v>
      </c>
      <c r="O4953" s="4">
        <v>1</v>
      </c>
      <c r="P4953" s="4">
        <v>0</v>
      </c>
      <c r="Q4953" s="4">
        <v>1</v>
      </c>
      <c r="R4953" s="4">
        <v>2</v>
      </c>
      <c r="S4953" s="4">
        <v>98.35</v>
      </c>
      <c r="T4953" s="4">
        <v>2515.3000000000002</v>
      </c>
      <c r="U4953" s="4">
        <f t="shared" si="385"/>
        <v>0.7541601467279494</v>
      </c>
      <c r="V4953" s="4">
        <f t="shared" si="386"/>
        <v>2.1258253920048729</v>
      </c>
      <c r="W4953" s="4">
        <f t="shared" si="387"/>
        <v>0.68008449782327407</v>
      </c>
      <c r="X4953" s="4">
        <f t="shared" si="388"/>
        <v>0.68008449782327407</v>
      </c>
      <c r="Y4953" s="4">
        <f t="shared" si="389"/>
        <v>-0.1674371245605854</v>
      </c>
      <c r="Z4953" s="4">
        <f>IF(W4953&gt;$V$2,1,0)</f>
        <v>1</v>
      </c>
    </row>
    <row r="4954" spans="1:26" x14ac:dyDescent="0.3">
      <c r="A4954" s="4">
        <v>0</v>
      </c>
      <c r="B4954" s="4">
        <v>0</v>
      </c>
      <c r="C4954" s="4">
        <v>0</v>
      </c>
      <c r="D4954" s="4">
        <v>0</v>
      </c>
      <c r="E4954" s="4">
        <v>0</v>
      </c>
      <c r="F4954" s="4">
        <v>4</v>
      </c>
      <c r="G4954" s="4">
        <v>1</v>
      </c>
      <c r="H4954" s="4">
        <v>0</v>
      </c>
      <c r="I4954" s="4">
        <v>1</v>
      </c>
      <c r="J4954" s="4">
        <v>0</v>
      </c>
      <c r="K4954" s="4">
        <v>0</v>
      </c>
      <c r="L4954" s="4">
        <v>0</v>
      </c>
      <c r="M4954" s="4">
        <v>0</v>
      </c>
      <c r="N4954" s="4">
        <v>1</v>
      </c>
      <c r="O4954" s="4">
        <v>0</v>
      </c>
      <c r="P4954" s="4">
        <v>0</v>
      </c>
      <c r="Q4954" s="4">
        <v>0</v>
      </c>
      <c r="R4954" s="4">
        <v>1</v>
      </c>
      <c r="S4954" s="4">
        <v>55.5</v>
      </c>
      <c r="T4954" s="4">
        <v>227.35</v>
      </c>
      <c r="U4954" s="4">
        <f t="shared" si="385"/>
        <v>-0.47584551895066723</v>
      </c>
      <c r="V4954" s="4">
        <f t="shared" si="386"/>
        <v>0.62135946309553158</v>
      </c>
      <c r="W4954" s="4">
        <f t="shared" si="387"/>
        <v>0.38323362415217893</v>
      </c>
      <c r="X4954" s="4">
        <f t="shared" si="388"/>
        <v>0.61676637584782101</v>
      </c>
      <c r="Y4954" s="4">
        <f t="shared" si="389"/>
        <v>-0.20987931067336332</v>
      </c>
      <c r="Z4954" s="4">
        <f>IF(W4954&gt;$V$2,1,0)</f>
        <v>1</v>
      </c>
    </row>
    <row r="4955" spans="1:26" x14ac:dyDescent="0.3">
      <c r="A4955" s="4">
        <v>1</v>
      </c>
      <c r="B4955" s="4">
        <v>1</v>
      </c>
      <c r="C4955" s="4">
        <v>0</v>
      </c>
      <c r="D4955" s="4">
        <v>0</v>
      </c>
      <c r="E4955" s="4">
        <v>0</v>
      </c>
      <c r="F4955" s="4">
        <v>5</v>
      </c>
      <c r="G4955" s="4">
        <v>0</v>
      </c>
      <c r="H4955" s="4">
        <v>0</v>
      </c>
      <c r="I4955" s="4">
        <v>1</v>
      </c>
      <c r="J4955" s="4">
        <v>0</v>
      </c>
      <c r="K4955" s="4">
        <v>1</v>
      </c>
      <c r="L4955" s="4">
        <v>0</v>
      </c>
      <c r="M4955" s="4">
        <v>0</v>
      </c>
      <c r="N4955" s="4">
        <v>1</v>
      </c>
      <c r="O4955" s="4">
        <v>1</v>
      </c>
      <c r="P4955" s="4">
        <v>0</v>
      </c>
      <c r="Q4955" s="4">
        <v>1</v>
      </c>
      <c r="R4955" s="4">
        <v>3</v>
      </c>
      <c r="S4955" s="4">
        <v>51</v>
      </c>
      <c r="T4955" s="4">
        <v>305.95</v>
      </c>
      <c r="U4955" s="4">
        <f t="shared" si="385"/>
        <v>0.68927720144053828</v>
      </c>
      <c r="V4955" s="4">
        <f t="shared" si="386"/>
        <v>1.9922749991983597</v>
      </c>
      <c r="W4955" s="4">
        <f t="shared" si="387"/>
        <v>0.66580611732948902</v>
      </c>
      <c r="X4955" s="4">
        <f t="shared" si="388"/>
        <v>0.66580611732948902</v>
      </c>
      <c r="Y4955" s="4">
        <f t="shared" si="389"/>
        <v>-0.17665221892666857</v>
      </c>
      <c r="Z4955" s="4">
        <f>IF(W4955&gt;$V$2,1,0)</f>
        <v>1</v>
      </c>
    </row>
    <row r="4956" spans="1:26" x14ac:dyDescent="0.3">
      <c r="A4956" s="4">
        <v>1</v>
      </c>
      <c r="B4956" s="4">
        <v>0</v>
      </c>
      <c r="C4956" s="4">
        <v>0</v>
      </c>
      <c r="D4956" s="4">
        <v>1</v>
      </c>
      <c r="E4956" s="4">
        <v>0</v>
      </c>
      <c r="F4956" s="4">
        <v>4</v>
      </c>
      <c r="G4956" s="4">
        <v>1</v>
      </c>
      <c r="H4956" s="4">
        <v>1</v>
      </c>
      <c r="I4956" s="4">
        <v>2</v>
      </c>
      <c r="J4956" s="4">
        <v>0</v>
      </c>
      <c r="K4956" s="4">
        <v>1</v>
      </c>
      <c r="L4956" s="4">
        <v>0</v>
      </c>
      <c r="M4956" s="4">
        <v>0</v>
      </c>
      <c r="N4956" s="4">
        <v>1</v>
      </c>
      <c r="O4956" s="4">
        <v>0</v>
      </c>
      <c r="P4956" s="4">
        <v>0</v>
      </c>
      <c r="Q4956" s="4">
        <v>1</v>
      </c>
      <c r="R4956" s="4">
        <v>2</v>
      </c>
      <c r="S4956" s="4">
        <v>91.65</v>
      </c>
      <c r="T4956" s="4">
        <v>365.4</v>
      </c>
      <c r="U4956" s="4">
        <f t="shared" si="385"/>
        <v>0.94252597573963659</v>
      </c>
      <c r="V4956" s="4">
        <f t="shared" si="386"/>
        <v>2.5664560432159447</v>
      </c>
      <c r="W4956" s="4">
        <f t="shared" si="387"/>
        <v>0.71960961024539083</v>
      </c>
      <c r="X4956" s="4">
        <f t="shared" si="388"/>
        <v>0.71960961024539083</v>
      </c>
      <c r="Y4956" s="4">
        <f t="shared" si="389"/>
        <v>-0.14290304537001941</v>
      </c>
      <c r="Z4956" s="4">
        <f>IF(W4956&gt;$V$2,1,0)</f>
        <v>1</v>
      </c>
    </row>
    <row r="4957" spans="1:26" x14ac:dyDescent="0.3">
      <c r="A4957" s="4">
        <v>0</v>
      </c>
      <c r="B4957" s="4">
        <v>1</v>
      </c>
      <c r="C4957" s="4">
        <v>1</v>
      </c>
      <c r="D4957" s="4">
        <v>1</v>
      </c>
      <c r="E4957" s="4">
        <v>0</v>
      </c>
      <c r="F4957" s="4">
        <v>29</v>
      </c>
      <c r="G4957" s="4">
        <v>1</v>
      </c>
      <c r="H4957" s="4">
        <v>1</v>
      </c>
      <c r="I4957" s="4">
        <v>2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1</v>
      </c>
      <c r="P4957" s="4">
        <v>0</v>
      </c>
      <c r="Q4957" s="4">
        <v>1</v>
      </c>
      <c r="R4957" s="4">
        <v>2</v>
      </c>
      <c r="S4957" s="4">
        <v>84.3</v>
      </c>
      <c r="T4957" s="4">
        <v>2357.75</v>
      </c>
      <c r="U4957" s="4">
        <f t="shared" si="385"/>
        <v>0.52250316812813768</v>
      </c>
      <c r="V4957" s="4">
        <f t="shared" si="386"/>
        <v>1.6862433217690105</v>
      </c>
      <c r="W4957" s="4">
        <f t="shared" si="387"/>
        <v>0.62773290420264094</v>
      </c>
      <c r="X4957" s="4">
        <f t="shared" si="388"/>
        <v>0.37226709579735906</v>
      </c>
      <c r="Y4957" s="4">
        <f t="shared" si="389"/>
        <v>-0.42914534880756</v>
      </c>
      <c r="Z4957" s="4">
        <f>IF(W4957&gt;$V$2,1,0)</f>
        <v>1</v>
      </c>
    </row>
    <row r="4958" spans="1:26" x14ac:dyDescent="0.3">
      <c r="A4958" s="4">
        <v>0</v>
      </c>
      <c r="B4958" s="4">
        <v>1</v>
      </c>
      <c r="C4958" s="4">
        <v>0</v>
      </c>
      <c r="D4958" s="4">
        <v>0</v>
      </c>
      <c r="E4958" s="4">
        <v>0</v>
      </c>
      <c r="F4958" s="4">
        <v>2</v>
      </c>
      <c r="G4958" s="4">
        <v>1</v>
      </c>
      <c r="H4958" s="4">
        <v>0</v>
      </c>
      <c r="I4958" s="4">
        <v>2</v>
      </c>
      <c r="J4958" s="4">
        <v>1</v>
      </c>
      <c r="K4958" s="4">
        <v>1</v>
      </c>
      <c r="L4958" s="4">
        <v>0</v>
      </c>
      <c r="M4958" s="4">
        <v>0</v>
      </c>
      <c r="N4958" s="4">
        <v>1</v>
      </c>
      <c r="O4958" s="4">
        <v>1</v>
      </c>
      <c r="P4958" s="4">
        <v>0</v>
      </c>
      <c r="Q4958" s="4">
        <v>0</v>
      </c>
      <c r="R4958" s="4">
        <v>2</v>
      </c>
      <c r="S4958" s="4">
        <v>100.2</v>
      </c>
      <c r="T4958" s="4">
        <v>198.5</v>
      </c>
      <c r="U4958" s="4">
        <f t="shared" si="385"/>
        <v>0.15695546929014681</v>
      </c>
      <c r="V4958" s="4">
        <f t="shared" si="386"/>
        <v>1.1699435143257255</v>
      </c>
      <c r="W4958" s="4">
        <f t="shared" si="387"/>
        <v>0.53915851108652768</v>
      </c>
      <c r="X4958" s="4">
        <f t="shared" si="388"/>
        <v>0.46084148891347232</v>
      </c>
      <c r="Y4958" s="4">
        <f t="shared" si="389"/>
        <v>-0.33644842890109672</v>
      </c>
      <c r="Z4958" s="4">
        <f>IF(W4958&gt;$V$2,1,0)</f>
        <v>1</v>
      </c>
    </row>
    <row r="4959" spans="1:26" x14ac:dyDescent="0.3">
      <c r="A4959" s="4">
        <v>0</v>
      </c>
      <c r="B4959" s="4">
        <v>0</v>
      </c>
      <c r="C4959" s="4">
        <v>0</v>
      </c>
      <c r="D4959" s="4">
        <v>0</v>
      </c>
      <c r="E4959" s="4">
        <v>0</v>
      </c>
      <c r="F4959" s="4">
        <v>29</v>
      </c>
      <c r="G4959" s="4">
        <v>1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2</v>
      </c>
      <c r="Q4959" s="4">
        <v>0</v>
      </c>
      <c r="R4959" s="4">
        <v>3</v>
      </c>
      <c r="S4959" s="4">
        <v>19.399999999999999</v>
      </c>
      <c r="T4959" s="4">
        <v>554.25</v>
      </c>
      <c r="U4959" s="4">
        <f t="shared" si="385"/>
        <v>-4.0573473161020539</v>
      </c>
      <c r="V4959" s="4">
        <f t="shared" si="386"/>
        <v>1.7294836052668072E-2</v>
      </c>
      <c r="W4959" s="4">
        <f t="shared" si="387"/>
        <v>1.7000809833829404E-2</v>
      </c>
      <c r="X4959" s="4">
        <f t="shared" si="388"/>
        <v>0.98299919016617054</v>
      </c>
      <c r="Y4959" s="4">
        <f t="shared" si="389"/>
        <v>-7.4468399567842814E-3</v>
      </c>
      <c r="Z4959" s="4">
        <f>IF(W4959&gt;$V$2,1,0)</f>
        <v>0</v>
      </c>
    </row>
    <row r="4960" spans="1:26" x14ac:dyDescent="0.3">
      <c r="A4960" s="4">
        <v>1</v>
      </c>
      <c r="B4960" s="4">
        <v>1</v>
      </c>
      <c r="C4960" s="4">
        <v>0</v>
      </c>
      <c r="D4960" s="4">
        <v>0</v>
      </c>
      <c r="E4960" s="4">
        <v>1</v>
      </c>
      <c r="F4960" s="4">
        <v>1</v>
      </c>
      <c r="G4960" s="4">
        <v>1</v>
      </c>
      <c r="H4960" s="4">
        <v>0</v>
      </c>
      <c r="I4960" s="4">
        <v>2</v>
      </c>
      <c r="J4960" s="4">
        <v>0</v>
      </c>
      <c r="K4960" s="4">
        <v>0</v>
      </c>
      <c r="L4960" s="4">
        <v>0</v>
      </c>
      <c r="M4960" s="4">
        <v>0</v>
      </c>
      <c r="N4960" s="4">
        <v>1</v>
      </c>
      <c r="O4960" s="4">
        <v>1</v>
      </c>
      <c r="P4960" s="4">
        <v>0</v>
      </c>
      <c r="Q4960" s="4">
        <v>1</v>
      </c>
      <c r="R4960" s="4">
        <v>2</v>
      </c>
      <c r="S4960" s="4">
        <v>90.85</v>
      </c>
      <c r="T4960" s="4">
        <v>90.85</v>
      </c>
      <c r="U4960" s="4">
        <f t="shared" si="385"/>
        <v>0.94756979954311971</v>
      </c>
      <c r="V4960" s="4">
        <f t="shared" si="386"/>
        <v>2.5794334957770193</v>
      </c>
      <c r="W4960" s="4">
        <f t="shared" si="387"/>
        <v>0.72062618255660005</v>
      </c>
      <c r="X4960" s="4">
        <f t="shared" si="388"/>
        <v>0.72062618255660005</v>
      </c>
      <c r="Y4960" s="4">
        <f t="shared" si="389"/>
        <v>-0.14228996267795146</v>
      </c>
      <c r="Z4960" s="4">
        <f>IF(W4960&gt;$V$2,1,0)</f>
        <v>1</v>
      </c>
    </row>
    <row r="4961" spans="1:26" x14ac:dyDescent="0.3">
      <c r="A4961" s="4">
        <v>1</v>
      </c>
      <c r="B4961" s="4">
        <v>1</v>
      </c>
      <c r="C4961" s="4">
        <v>0</v>
      </c>
      <c r="D4961" s="4">
        <v>0</v>
      </c>
      <c r="E4961" s="4">
        <v>0</v>
      </c>
      <c r="F4961" s="4">
        <v>1</v>
      </c>
      <c r="G4961" s="4">
        <v>1</v>
      </c>
      <c r="H4961" s="4">
        <v>0</v>
      </c>
      <c r="I4961" s="4">
        <v>2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3</v>
      </c>
      <c r="S4961" s="4">
        <v>69.400000000000006</v>
      </c>
      <c r="T4961" s="4">
        <v>69.400000000000006</v>
      </c>
      <c r="U4961" s="4">
        <f t="shared" si="385"/>
        <v>0.43802662056590258</v>
      </c>
      <c r="V4961" s="4">
        <f t="shared" si="386"/>
        <v>1.5496461593281419</v>
      </c>
      <c r="W4961" s="4">
        <f t="shared" si="387"/>
        <v>0.60778871360584785</v>
      </c>
      <c r="X4961" s="4">
        <f t="shared" si="388"/>
        <v>0.60778871360584785</v>
      </c>
      <c r="Y4961" s="4">
        <f t="shared" si="389"/>
        <v>-0.21624736885662074</v>
      </c>
      <c r="Z4961" s="4">
        <f>IF(W4961&gt;$V$2,1,0)</f>
        <v>1</v>
      </c>
    </row>
    <row r="4962" spans="1:26" x14ac:dyDescent="0.3">
      <c r="A4962" s="4">
        <v>1</v>
      </c>
      <c r="B4962" s="4">
        <v>0</v>
      </c>
      <c r="C4962" s="4">
        <v>1</v>
      </c>
      <c r="D4962" s="4">
        <v>0</v>
      </c>
      <c r="E4962" s="4">
        <v>0</v>
      </c>
      <c r="F4962" s="4">
        <v>8</v>
      </c>
      <c r="G4962" s="4">
        <v>1</v>
      </c>
      <c r="H4962" s="4">
        <v>0</v>
      </c>
      <c r="I4962" s="4">
        <v>2</v>
      </c>
      <c r="J4962" s="4">
        <v>0</v>
      </c>
      <c r="K4962" s="4">
        <v>0</v>
      </c>
      <c r="L4962" s="4">
        <v>1</v>
      </c>
      <c r="M4962" s="4">
        <v>0</v>
      </c>
      <c r="N4962" s="4">
        <v>1</v>
      </c>
      <c r="O4962" s="4">
        <v>1</v>
      </c>
      <c r="P4962" s="4">
        <v>0</v>
      </c>
      <c r="Q4962" s="4">
        <v>1</v>
      </c>
      <c r="R4962" s="4">
        <v>1</v>
      </c>
      <c r="S4962" s="4">
        <v>94.45</v>
      </c>
      <c r="T4962" s="4">
        <v>742.95</v>
      </c>
      <c r="U4962" s="4">
        <f t="shared" si="385"/>
        <v>1.1400249814788435</v>
      </c>
      <c r="V4962" s="4">
        <f t="shared" si="386"/>
        <v>3.126846477459595</v>
      </c>
      <c r="W4962" s="4">
        <f t="shared" si="387"/>
        <v>0.75768422560376414</v>
      </c>
      <c r="X4962" s="4">
        <f t="shared" si="388"/>
        <v>0.75768422560376414</v>
      </c>
      <c r="Y4962" s="4">
        <f t="shared" si="389"/>
        <v>-0.12051175432976317</v>
      </c>
      <c r="Z4962" s="4">
        <f>IF(W4962&gt;$V$2,1,0)</f>
        <v>1</v>
      </c>
    </row>
    <row r="4963" spans="1:26" x14ac:dyDescent="0.3">
      <c r="A4963" s="4">
        <v>0</v>
      </c>
      <c r="B4963" s="4">
        <v>1</v>
      </c>
      <c r="C4963" s="4">
        <v>0</v>
      </c>
      <c r="D4963" s="4">
        <v>0</v>
      </c>
      <c r="E4963" s="4">
        <v>0</v>
      </c>
      <c r="F4963" s="4">
        <v>13</v>
      </c>
      <c r="G4963" s="4">
        <v>1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1</v>
      </c>
      <c r="R4963" s="4">
        <v>2</v>
      </c>
      <c r="S4963" s="4">
        <v>20.399999999999999</v>
      </c>
      <c r="T4963" s="4">
        <v>251.65</v>
      </c>
      <c r="U4963" s="4">
        <f t="shared" si="385"/>
        <v>-1.6346722425420865</v>
      </c>
      <c r="V4963" s="4">
        <f t="shared" si="386"/>
        <v>0.19501627886533232</v>
      </c>
      <c r="W4963" s="4">
        <f t="shared" si="387"/>
        <v>0.16319131572877002</v>
      </c>
      <c r="X4963" s="4">
        <f t="shared" si="388"/>
        <v>0.83680868427123001</v>
      </c>
      <c r="Y4963" s="4">
        <f t="shared" si="389"/>
        <v>-7.7373821412383803E-2</v>
      </c>
      <c r="Z4963" s="4">
        <f>IF(W4963&gt;$V$2,1,0)</f>
        <v>0</v>
      </c>
    </row>
    <row r="4964" spans="1:26" x14ac:dyDescent="0.3">
      <c r="A4964" s="4">
        <v>0</v>
      </c>
      <c r="B4964" s="4">
        <v>0</v>
      </c>
      <c r="C4964" s="4">
        <v>0</v>
      </c>
      <c r="D4964" s="4">
        <v>1</v>
      </c>
      <c r="E4964" s="4">
        <v>0</v>
      </c>
      <c r="F4964" s="4">
        <v>59</v>
      </c>
      <c r="G4964" s="4">
        <v>1</v>
      </c>
      <c r="H4964" s="4">
        <v>1</v>
      </c>
      <c r="I4964" s="4">
        <v>2</v>
      </c>
      <c r="J4964" s="4">
        <v>1</v>
      </c>
      <c r="K4964" s="4">
        <v>1</v>
      </c>
      <c r="L4964" s="4">
        <v>0</v>
      </c>
      <c r="M4964" s="4">
        <v>0</v>
      </c>
      <c r="N4964" s="4">
        <v>1</v>
      </c>
      <c r="O4964" s="4">
        <v>0</v>
      </c>
      <c r="P4964" s="4">
        <v>0</v>
      </c>
      <c r="Q4964" s="4">
        <v>1</v>
      </c>
      <c r="R4964" s="4">
        <v>2</v>
      </c>
      <c r="S4964" s="4">
        <v>94.75</v>
      </c>
      <c r="T4964" s="4">
        <v>5597.65</v>
      </c>
      <c r="U4964" s="4">
        <f t="shared" si="385"/>
        <v>-1.0388825649896134</v>
      </c>
      <c r="V4964" s="4">
        <f t="shared" si="386"/>
        <v>0.35384986534974339</v>
      </c>
      <c r="W4964" s="4">
        <f t="shared" si="387"/>
        <v>0.26136566129386324</v>
      </c>
      <c r="X4964" s="4">
        <f t="shared" si="388"/>
        <v>0.73863433870613671</v>
      </c>
      <c r="Y4964" s="4">
        <f t="shared" si="389"/>
        <v>-0.13157050610294646</v>
      </c>
      <c r="Z4964" s="4">
        <f>IF(W4964&gt;$V$2,1,0)</f>
        <v>1</v>
      </c>
    </row>
    <row r="4965" spans="1:26" x14ac:dyDescent="0.3">
      <c r="A4965" s="4">
        <v>1</v>
      </c>
      <c r="B4965" s="4">
        <v>0</v>
      </c>
      <c r="C4965" s="4">
        <v>0</v>
      </c>
      <c r="D4965" s="4">
        <v>1</v>
      </c>
      <c r="E4965" s="4">
        <v>1</v>
      </c>
      <c r="F4965" s="4">
        <v>1</v>
      </c>
      <c r="G4965" s="4">
        <v>1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1</v>
      </c>
      <c r="R4965" s="4">
        <v>1</v>
      </c>
      <c r="S4965" s="4">
        <v>20.149999999999999</v>
      </c>
      <c r="T4965" s="4">
        <v>20.149999999999999</v>
      </c>
      <c r="U4965" s="4">
        <f t="shared" si="385"/>
        <v>-1.1906789786067593</v>
      </c>
      <c r="V4965" s="4">
        <f t="shared" si="386"/>
        <v>0.30401477444563196</v>
      </c>
      <c r="W4965" s="4">
        <f t="shared" si="387"/>
        <v>0.23313752298157506</v>
      </c>
      <c r="X4965" s="4">
        <f t="shared" si="388"/>
        <v>0.23313752298157506</v>
      </c>
      <c r="Y4965" s="4">
        <f t="shared" si="389"/>
        <v>-0.63238782209346323</v>
      </c>
      <c r="Z4965" s="4">
        <f>IF(W4965&gt;$V$2,1,0)</f>
        <v>0</v>
      </c>
    </row>
    <row r="4966" spans="1:26" x14ac:dyDescent="0.3">
      <c r="A4966" s="4">
        <v>1</v>
      </c>
      <c r="B4966" s="4">
        <v>1</v>
      </c>
      <c r="C4966" s="4">
        <v>1</v>
      </c>
      <c r="D4966" s="4">
        <v>0</v>
      </c>
      <c r="E4966" s="4">
        <v>0</v>
      </c>
      <c r="F4966" s="4">
        <v>50</v>
      </c>
      <c r="G4966" s="4">
        <v>1</v>
      </c>
      <c r="H4966" s="4">
        <v>1</v>
      </c>
      <c r="I4966" s="4">
        <v>2</v>
      </c>
      <c r="J4966" s="4">
        <v>0</v>
      </c>
      <c r="K4966" s="4">
        <v>0</v>
      </c>
      <c r="L4966" s="4">
        <v>0</v>
      </c>
      <c r="M4966" s="4">
        <v>0</v>
      </c>
      <c r="N4966" s="4">
        <v>1</v>
      </c>
      <c r="O4966" s="4">
        <v>1</v>
      </c>
      <c r="P4966" s="4">
        <v>0</v>
      </c>
      <c r="Q4966" s="4">
        <v>1</v>
      </c>
      <c r="R4966" s="4">
        <v>2</v>
      </c>
      <c r="S4966" s="4">
        <v>95.7</v>
      </c>
      <c r="T4966" s="4">
        <v>4816.7</v>
      </c>
      <c r="U4966" s="4">
        <f t="shared" si="385"/>
        <v>0.1072020880215786</v>
      </c>
      <c r="V4966" s="4">
        <f t="shared" si="386"/>
        <v>1.1131591878883687</v>
      </c>
      <c r="W4966" s="4">
        <f t="shared" si="387"/>
        <v>0.5267748848588748</v>
      </c>
      <c r="X4966" s="4">
        <f t="shared" si="388"/>
        <v>0.5267748848588748</v>
      </c>
      <c r="Y4966" s="4">
        <f t="shared" si="389"/>
        <v>-0.27837493915295503</v>
      </c>
      <c r="Z4966" s="4">
        <f>IF(W4966&gt;$V$2,1,0)</f>
        <v>1</v>
      </c>
    </row>
    <row r="4967" spans="1:26" x14ac:dyDescent="0.3">
      <c r="A4967" s="4">
        <v>0</v>
      </c>
      <c r="B4967" s="4">
        <v>1</v>
      </c>
      <c r="C4967" s="4">
        <v>0</v>
      </c>
      <c r="D4967" s="4">
        <v>1</v>
      </c>
      <c r="E4967" s="4">
        <v>0</v>
      </c>
      <c r="F4967" s="4">
        <v>18</v>
      </c>
      <c r="G4967" s="4">
        <v>1</v>
      </c>
      <c r="H4967" s="4">
        <v>0</v>
      </c>
      <c r="I4967" s="4">
        <v>1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1</v>
      </c>
      <c r="R4967" s="4">
        <v>0</v>
      </c>
      <c r="S4967" s="4">
        <v>44.35</v>
      </c>
      <c r="T4967" s="4">
        <v>768.05</v>
      </c>
      <c r="U4967" s="4">
        <f t="shared" si="385"/>
        <v>-0.92512573215547789</v>
      </c>
      <c r="V4967" s="4">
        <f t="shared" si="386"/>
        <v>0.39648156545912483</v>
      </c>
      <c r="W4967" s="4">
        <f t="shared" si="387"/>
        <v>0.28391464324756233</v>
      </c>
      <c r="X4967" s="4">
        <f t="shared" si="388"/>
        <v>0.71608535675243767</v>
      </c>
      <c r="Y4967" s="4">
        <f t="shared" si="389"/>
        <v>-0.14503520708162046</v>
      </c>
      <c r="Z4967" s="4">
        <f>IF(W4967&gt;$V$2,1,0)</f>
        <v>1</v>
      </c>
    </row>
    <row r="4968" spans="1:26" x14ac:dyDescent="0.3">
      <c r="A4968" s="4">
        <v>0</v>
      </c>
      <c r="B4968" s="4">
        <v>0</v>
      </c>
      <c r="C4968" s="4">
        <v>0</v>
      </c>
      <c r="D4968" s="4">
        <v>1</v>
      </c>
      <c r="E4968" s="4">
        <v>1</v>
      </c>
      <c r="F4968" s="4">
        <v>17</v>
      </c>
      <c r="G4968" s="4">
        <v>1</v>
      </c>
      <c r="H4968" s="4">
        <v>0</v>
      </c>
      <c r="I4968" s="4">
        <v>1</v>
      </c>
      <c r="J4968" s="4">
        <v>1</v>
      </c>
      <c r="K4968" s="4">
        <v>1</v>
      </c>
      <c r="L4968" s="4">
        <v>0</v>
      </c>
      <c r="M4968" s="4">
        <v>0</v>
      </c>
      <c r="N4968" s="4">
        <v>1</v>
      </c>
      <c r="O4968" s="4">
        <v>1</v>
      </c>
      <c r="P4968" s="4">
        <v>0</v>
      </c>
      <c r="Q4968" s="4">
        <v>0</v>
      </c>
      <c r="R4968" s="4">
        <v>3</v>
      </c>
      <c r="S4968" s="4">
        <v>74.55</v>
      </c>
      <c r="T4968" s="4">
        <v>1215.8</v>
      </c>
      <c r="U4968" s="4">
        <f t="shared" si="385"/>
        <v>-1.2837904654942014</v>
      </c>
      <c r="V4968" s="4">
        <f t="shared" si="386"/>
        <v>0.27698540450680675</v>
      </c>
      <c r="W4968" s="4">
        <f t="shared" si="387"/>
        <v>0.21690569330648157</v>
      </c>
      <c r="X4968" s="4">
        <f t="shared" si="388"/>
        <v>0.78309430669351843</v>
      </c>
      <c r="Y4968" s="4">
        <f t="shared" si="389"/>
        <v>-0.10618593345888971</v>
      </c>
      <c r="Z4968" s="4">
        <f>IF(W4968&gt;$V$2,1,0)</f>
        <v>0</v>
      </c>
    </row>
    <row r="4969" spans="1:26" x14ac:dyDescent="0.3">
      <c r="A4969" s="4">
        <v>0</v>
      </c>
      <c r="B4969" s="4">
        <v>1</v>
      </c>
      <c r="C4969" s="4">
        <v>0</v>
      </c>
      <c r="D4969" s="4">
        <v>1</v>
      </c>
      <c r="E4969" s="4">
        <v>0</v>
      </c>
      <c r="F4969" s="4">
        <v>47</v>
      </c>
      <c r="G4969" s="4">
        <v>1</v>
      </c>
      <c r="H4969" s="4">
        <v>0</v>
      </c>
      <c r="I4969" s="4">
        <v>1</v>
      </c>
      <c r="J4969" s="4">
        <v>0</v>
      </c>
      <c r="K4969" s="4">
        <v>1</v>
      </c>
      <c r="L4969" s="4">
        <v>1</v>
      </c>
      <c r="M4969" s="4">
        <v>0</v>
      </c>
      <c r="N4969" s="4">
        <v>1</v>
      </c>
      <c r="O4969" s="4">
        <v>1</v>
      </c>
      <c r="P4969" s="4">
        <v>2</v>
      </c>
      <c r="Q4969" s="4">
        <v>0</v>
      </c>
      <c r="R4969" s="4">
        <v>2</v>
      </c>
      <c r="S4969" s="4">
        <v>73.599999999999994</v>
      </c>
      <c r="T4969" s="4">
        <v>3522.65</v>
      </c>
      <c r="U4969" s="4">
        <f t="shared" si="385"/>
        <v>-3.1657103596800678</v>
      </c>
      <c r="V4969" s="4">
        <f t="shared" si="386"/>
        <v>4.218416523816905E-2</v>
      </c>
      <c r="W4969" s="4">
        <f t="shared" si="387"/>
        <v>4.0476689864625562E-2</v>
      </c>
      <c r="X4969" s="4">
        <f t="shared" si="388"/>
        <v>0.9595233101353744</v>
      </c>
      <c r="Y4969" s="4">
        <f t="shared" si="389"/>
        <v>-1.7944470287344909E-2</v>
      </c>
      <c r="Z4969" s="4">
        <f>IF(W4969&gt;$V$2,1,0)</f>
        <v>0</v>
      </c>
    </row>
    <row r="4970" spans="1:26" x14ac:dyDescent="0.3">
      <c r="A4970" s="4">
        <v>1</v>
      </c>
      <c r="B4970" s="4">
        <v>0</v>
      </c>
      <c r="C4970" s="4">
        <v>0</v>
      </c>
      <c r="D4970" s="4">
        <v>0</v>
      </c>
      <c r="E4970" s="4">
        <v>0</v>
      </c>
      <c r="F4970" s="4">
        <v>26</v>
      </c>
      <c r="G4970" s="4">
        <v>1</v>
      </c>
      <c r="H4970" s="4">
        <v>1</v>
      </c>
      <c r="I4970" s="4">
        <v>2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1</v>
      </c>
      <c r="R4970" s="4">
        <v>0</v>
      </c>
      <c r="S4970" s="4">
        <v>74.95</v>
      </c>
      <c r="T4970" s="4">
        <v>1834.95</v>
      </c>
      <c r="U4970" s="4">
        <f t="shared" si="385"/>
        <v>-4.0947842761238085E-2</v>
      </c>
      <c r="V4970" s="4">
        <f t="shared" si="386"/>
        <v>0.95987919329047178</v>
      </c>
      <c r="W4970" s="4">
        <f t="shared" si="387"/>
        <v>0.48976446945126023</v>
      </c>
      <c r="X4970" s="4">
        <f t="shared" si="388"/>
        <v>0.48976446945126023</v>
      </c>
      <c r="Y4970" s="4">
        <f t="shared" si="389"/>
        <v>-0.31001272448072731</v>
      </c>
      <c r="Z4970" s="4">
        <f>IF(W4970&gt;$V$2,1,0)</f>
        <v>1</v>
      </c>
    </row>
    <row r="4971" spans="1:26" x14ac:dyDescent="0.3">
      <c r="A4971" s="4">
        <v>1</v>
      </c>
      <c r="B4971" s="4">
        <v>0</v>
      </c>
      <c r="C4971" s="4">
        <v>0</v>
      </c>
      <c r="D4971" s="4">
        <v>0</v>
      </c>
      <c r="E4971" s="4">
        <v>0</v>
      </c>
      <c r="F4971" s="4">
        <v>6</v>
      </c>
      <c r="G4971" s="4">
        <v>0</v>
      </c>
      <c r="H4971" s="4">
        <v>0</v>
      </c>
      <c r="I4971" s="4">
        <v>1</v>
      </c>
      <c r="J4971" s="4">
        <v>0</v>
      </c>
      <c r="K4971" s="4">
        <v>0</v>
      </c>
      <c r="L4971" s="4">
        <v>1</v>
      </c>
      <c r="M4971" s="4">
        <v>0</v>
      </c>
      <c r="N4971" s="4">
        <v>1</v>
      </c>
      <c r="O4971" s="4">
        <v>1</v>
      </c>
      <c r="P4971" s="4">
        <v>0</v>
      </c>
      <c r="Q4971" s="4">
        <v>1</v>
      </c>
      <c r="R4971" s="4">
        <v>2</v>
      </c>
      <c r="S4971" s="4">
        <v>47.95</v>
      </c>
      <c r="T4971" s="4">
        <v>305.10000000000002</v>
      </c>
      <c r="U4971" s="4">
        <f t="shared" si="385"/>
        <v>0.92831580193622265</v>
      </c>
      <c r="V4971" s="4">
        <f t="shared" si="386"/>
        <v>2.5302441547480674</v>
      </c>
      <c r="W4971" s="4">
        <f t="shared" si="387"/>
        <v>0.71673347333355641</v>
      </c>
      <c r="X4971" s="4">
        <f t="shared" si="388"/>
        <v>0.71673347333355641</v>
      </c>
      <c r="Y4971" s="4">
        <f t="shared" si="389"/>
        <v>-0.14464231236514014</v>
      </c>
      <c r="Z4971" s="4">
        <f>IF(W4971&gt;$V$2,1,0)</f>
        <v>1</v>
      </c>
    </row>
    <row r="4972" spans="1:26" x14ac:dyDescent="0.3">
      <c r="A4972" s="4">
        <v>0</v>
      </c>
      <c r="B4972" s="4">
        <v>1</v>
      </c>
      <c r="C4972" s="4">
        <v>0</v>
      </c>
      <c r="D4972" s="4">
        <v>1</v>
      </c>
      <c r="E4972" s="4">
        <v>1</v>
      </c>
      <c r="F4972" s="4">
        <v>19</v>
      </c>
      <c r="G4972" s="4">
        <v>1</v>
      </c>
      <c r="H4972" s="4">
        <v>1</v>
      </c>
      <c r="I4972" s="4">
        <v>1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1</v>
      </c>
      <c r="S4972" s="4">
        <v>50.1</v>
      </c>
      <c r="T4972" s="4">
        <v>910.45</v>
      </c>
      <c r="U4972" s="4">
        <f t="shared" si="385"/>
        <v>-1.3112378118632164</v>
      </c>
      <c r="V4972" s="4">
        <f t="shared" si="386"/>
        <v>0.26948627653890411</v>
      </c>
      <c r="W4972" s="4">
        <f t="shared" si="387"/>
        <v>0.21227978712272874</v>
      </c>
      <c r="X4972" s="4">
        <f t="shared" si="388"/>
        <v>0.78772021287727123</v>
      </c>
      <c r="Y4972" s="4">
        <f t="shared" si="389"/>
        <v>-0.10362801040419468</v>
      </c>
      <c r="Z4972" s="4">
        <f>IF(W4972&gt;$V$2,1,0)</f>
        <v>0</v>
      </c>
    </row>
    <row r="4973" spans="1:26" x14ac:dyDescent="0.3">
      <c r="A4973" s="4">
        <v>1</v>
      </c>
      <c r="B4973" s="4">
        <v>0</v>
      </c>
      <c r="C4973" s="4">
        <v>0</v>
      </c>
      <c r="D4973" s="4">
        <v>0</v>
      </c>
      <c r="E4973" s="4">
        <v>0</v>
      </c>
      <c r="F4973" s="4">
        <v>3</v>
      </c>
      <c r="G4973" s="4">
        <v>1</v>
      </c>
      <c r="H4973" s="4">
        <v>1</v>
      </c>
      <c r="I4973" s="4">
        <v>1</v>
      </c>
      <c r="J4973" s="4">
        <v>0</v>
      </c>
      <c r="K4973" s="4">
        <v>0</v>
      </c>
      <c r="L4973" s="4">
        <v>0</v>
      </c>
      <c r="M4973" s="4">
        <v>1</v>
      </c>
      <c r="N4973" s="4">
        <v>1</v>
      </c>
      <c r="O4973" s="4">
        <v>0</v>
      </c>
      <c r="P4973" s="4">
        <v>0</v>
      </c>
      <c r="Q4973" s="4">
        <v>1</v>
      </c>
      <c r="R4973" s="4">
        <v>2</v>
      </c>
      <c r="S4973" s="4">
        <v>63.6</v>
      </c>
      <c r="T4973" s="4">
        <v>155.65</v>
      </c>
      <c r="U4973" s="4">
        <f t="shared" si="385"/>
        <v>-0.11045604486609206</v>
      </c>
      <c r="V4973" s="4">
        <f t="shared" si="386"/>
        <v>0.8954256878805088</v>
      </c>
      <c r="W4973" s="4">
        <f t="shared" si="387"/>
        <v>0.47241403005452887</v>
      </c>
      <c r="X4973" s="4">
        <f t="shared" si="388"/>
        <v>0.47241403005452887</v>
      </c>
      <c r="Y4973" s="4">
        <f t="shared" si="389"/>
        <v>-0.32567721291122753</v>
      </c>
      <c r="Z4973" s="4">
        <f>IF(W4973&gt;$V$2,1,0)</f>
        <v>1</v>
      </c>
    </row>
    <row r="4974" spans="1:26" x14ac:dyDescent="0.3">
      <c r="A4974" s="4">
        <v>0</v>
      </c>
      <c r="B4974" s="4">
        <v>0</v>
      </c>
      <c r="C4974" s="4">
        <v>1</v>
      </c>
      <c r="D4974" s="4">
        <v>1</v>
      </c>
      <c r="E4974" s="4">
        <v>1</v>
      </c>
      <c r="F4974" s="4">
        <v>68</v>
      </c>
      <c r="G4974" s="4">
        <v>0</v>
      </c>
      <c r="H4974" s="4">
        <v>0</v>
      </c>
      <c r="I4974" s="4">
        <v>1</v>
      </c>
      <c r="J4974" s="4">
        <v>0</v>
      </c>
      <c r="K4974" s="4">
        <v>1</v>
      </c>
      <c r="L4974" s="4">
        <v>1</v>
      </c>
      <c r="M4974" s="4">
        <v>0</v>
      </c>
      <c r="N4974" s="4">
        <v>1</v>
      </c>
      <c r="O4974" s="4">
        <v>1</v>
      </c>
      <c r="P4974" s="4">
        <v>2</v>
      </c>
      <c r="Q4974" s="4">
        <v>1</v>
      </c>
      <c r="R4974" s="4">
        <v>2</v>
      </c>
      <c r="S4974" s="4">
        <v>53</v>
      </c>
      <c r="T4974" s="4">
        <v>3656.25</v>
      </c>
      <c r="U4974" s="4">
        <f t="shared" si="385"/>
        <v>-3.151235590302961</v>
      </c>
      <c r="V4974" s="4">
        <f t="shared" si="386"/>
        <v>4.2799211891969086E-2</v>
      </c>
      <c r="W4974" s="4">
        <f t="shared" si="387"/>
        <v>4.1042620097801678E-2</v>
      </c>
      <c r="X4974" s="4">
        <f t="shared" si="388"/>
        <v>0.95895737990219831</v>
      </c>
      <c r="Y4974" s="4">
        <f t="shared" si="389"/>
        <v>-1.8200694273143709E-2</v>
      </c>
      <c r="Z4974" s="4">
        <f>IF(W4974&gt;$V$2,1,0)</f>
        <v>0</v>
      </c>
    </row>
    <row r="4975" spans="1:26" x14ac:dyDescent="0.3">
      <c r="A4975" s="4">
        <v>0</v>
      </c>
      <c r="B4975" s="4">
        <v>0</v>
      </c>
      <c r="C4975" s="4">
        <v>0</v>
      </c>
      <c r="D4975" s="4">
        <v>1</v>
      </c>
      <c r="E4975" s="4">
        <v>0</v>
      </c>
      <c r="F4975" s="4">
        <v>2</v>
      </c>
      <c r="G4975" s="4">
        <v>1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19.850000000000001</v>
      </c>
      <c r="T4975" s="4">
        <v>52</v>
      </c>
      <c r="U4975" s="4">
        <f t="shared" si="385"/>
        <v>-1.4938387242116256</v>
      </c>
      <c r="V4975" s="4">
        <f t="shared" si="386"/>
        <v>0.22450917047084601</v>
      </c>
      <c r="W4975" s="4">
        <f t="shared" si="387"/>
        <v>0.18334625487902076</v>
      </c>
      <c r="X4975" s="4">
        <f t="shared" si="388"/>
        <v>0.81665374512097921</v>
      </c>
      <c r="Y4975" s="4">
        <f t="shared" si="389"/>
        <v>-8.796204194743891E-2</v>
      </c>
      <c r="Z4975" s="4">
        <f>IF(W4975&gt;$V$2,1,0)</f>
        <v>0</v>
      </c>
    </row>
    <row r="4976" spans="1:26" x14ac:dyDescent="0.3">
      <c r="A4976" s="4">
        <v>0</v>
      </c>
      <c r="B4976" s="4">
        <v>1</v>
      </c>
      <c r="C4976" s="4">
        <v>0</v>
      </c>
      <c r="D4976" s="4">
        <v>0</v>
      </c>
      <c r="E4976" s="4">
        <v>0</v>
      </c>
      <c r="F4976" s="4">
        <v>7</v>
      </c>
      <c r="G4976" s="4">
        <v>0</v>
      </c>
      <c r="H4976" s="4">
        <v>0</v>
      </c>
      <c r="I4976" s="4">
        <v>1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1</v>
      </c>
      <c r="Q4976" s="4">
        <v>1</v>
      </c>
      <c r="R4976" s="4">
        <v>1</v>
      </c>
      <c r="S4976" s="4">
        <v>24.35</v>
      </c>
      <c r="T4976" s="4">
        <v>150.85</v>
      </c>
      <c r="U4976" s="4">
        <f t="shared" si="385"/>
        <v>-0.45699107129947164</v>
      </c>
      <c r="V4976" s="4">
        <f t="shared" si="386"/>
        <v>0.63318599356563587</v>
      </c>
      <c r="W4976" s="4">
        <f t="shared" si="387"/>
        <v>0.38769986765759562</v>
      </c>
      <c r="X4976" s="4">
        <f t="shared" si="388"/>
        <v>0.61230013234240444</v>
      </c>
      <c r="Y4976" s="4">
        <f t="shared" si="389"/>
        <v>-0.21303564669595126</v>
      </c>
      <c r="Z4976" s="4">
        <f>IF(W4976&gt;$V$2,1,0)</f>
        <v>1</v>
      </c>
    </row>
    <row r="4977" spans="1:26" x14ac:dyDescent="0.3">
      <c r="A4977" s="4">
        <v>0</v>
      </c>
      <c r="B4977" s="4">
        <v>0</v>
      </c>
      <c r="C4977" s="4">
        <v>0</v>
      </c>
      <c r="D4977" s="4">
        <v>0</v>
      </c>
      <c r="E4977" s="4">
        <v>0</v>
      </c>
      <c r="F4977" s="4">
        <v>18</v>
      </c>
      <c r="G4977" s="4">
        <v>1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1</v>
      </c>
      <c r="R4977" s="4">
        <v>3</v>
      </c>
      <c r="S4977" s="4">
        <v>19.55</v>
      </c>
      <c r="T4977" s="4">
        <v>389.25</v>
      </c>
      <c r="U4977" s="4">
        <f t="shared" si="385"/>
        <v>-1.7175250549383478</v>
      </c>
      <c r="V4977" s="4">
        <f t="shared" si="386"/>
        <v>0.17950987566438215</v>
      </c>
      <c r="W4977" s="4">
        <f t="shared" si="387"/>
        <v>0.15219022694767151</v>
      </c>
      <c r="X4977" s="4">
        <f t="shared" si="388"/>
        <v>0.84780977305232852</v>
      </c>
      <c r="Y4977" s="4">
        <f t="shared" si="389"/>
        <v>-7.1701581447634791E-2</v>
      </c>
      <c r="Z4977" s="4">
        <f>IF(W4977&gt;$V$2,1,0)</f>
        <v>0</v>
      </c>
    </row>
    <row r="4978" spans="1:26" x14ac:dyDescent="0.3">
      <c r="A4978" s="4">
        <v>0</v>
      </c>
      <c r="B4978" s="4">
        <v>0</v>
      </c>
      <c r="C4978" s="4">
        <v>0</v>
      </c>
      <c r="D4978" s="4">
        <v>1</v>
      </c>
      <c r="E4978" s="4">
        <v>0</v>
      </c>
      <c r="F4978" s="4">
        <v>71</v>
      </c>
      <c r="G4978" s="4">
        <v>1</v>
      </c>
      <c r="H4978" s="4">
        <v>1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2</v>
      </c>
      <c r="Q4978" s="4">
        <v>0</v>
      </c>
      <c r="R4978" s="4">
        <v>1</v>
      </c>
      <c r="S4978" s="4">
        <v>25.05</v>
      </c>
      <c r="T4978" s="4">
        <v>1873.7</v>
      </c>
      <c r="U4978" s="4">
        <f t="shared" si="385"/>
        <v>-5.9544907360568233</v>
      </c>
      <c r="V4978" s="4">
        <f t="shared" si="386"/>
        <v>2.594164612761437E-3</v>
      </c>
      <c r="W4978" s="4">
        <f t="shared" si="387"/>
        <v>2.5874523354755393E-3</v>
      </c>
      <c r="X4978" s="4">
        <f t="shared" si="388"/>
        <v>0.99741254766452447</v>
      </c>
      <c r="Y4978" s="4">
        <f t="shared" si="389"/>
        <v>-1.1251725652330772E-3</v>
      </c>
      <c r="Z4978" s="4">
        <f>IF(W4978&gt;$V$2,1,0)</f>
        <v>0</v>
      </c>
    </row>
    <row r="4979" spans="1:26" x14ac:dyDescent="0.3">
      <c r="A4979" s="4">
        <v>0</v>
      </c>
      <c r="B4979" s="4">
        <v>1</v>
      </c>
      <c r="C4979" s="4">
        <v>1</v>
      </c>
      <c r="D4979" s="4">
        <v>1</v>
      </c>
      <c r="E4979" s="4">
        <v>0</v>
      </c>
      <c r="F4979" s="4">
        <v>13</v>
      </c>
      <c r="G4979" s="4">
        <v>1</v>
      </c>
      <c r="H4979" s="4">
        <v>1</v>
      </c>
      <c r="I4979" s="4">
        <v>2</v>
      </c>
      <c r="J4979" s="4">
        <v>1</v>
      </c>
      <c r="K4979" s="4">
        <v>1</v>
      </c>
      <c r="L4979" s="4">
        <v>0</v>
      </c>
      <c r="M4979" s="4">
        <v>0</v>
      </c>
      <c r="N4979" s="4">
        <v>0</v>
      </c>
      <c r="O4979" s="4">
        <v>1</v>
      </c>
      <c r="P4979" s="4">
        <v>0</v>
      </c>
      <c r="Q4979" s="4">
        <v>0</v>
      </c>
      <c r="R4979" s="4">
        <v>1</v>
      </c>
      <c r="S4979" s="4">
        <v>93.8</v>
      </c>
      <c r="T4979" s="4">
        <v>1261</v>
      </c>
      <c r="U4979" s="4">
        <f t="shared" si="385"/>
        <v>8.19207353310204E-2</v>
      </c>
      <c r="V4979" s="4">
        <f t="shared" si="386"/>
        <v>1.0853697749438993</v>
      </c>
      <c r="W4979" s="4">
        <f t="shared" si="387"/>
        <v>0.52046873795948156</v>
      </c>
      <c r="X4979" s="4">
        <f t="shared" si="388"/>
        <v>0.47953126204051844</v>
      </c>
      <c r="Y4979" s="4">
        <f t="shared" si="389"/>
        <v>-0.31918307464739332</v>
      </c>
      <c r="Z4979" s="4">
        <f>IF(W4979&gt;$V$2,1,0)</f>
        <v>1</v>
      </c>
    </row>
    <row r="4980" spans="1:26" x14ac:dyDescent="0.3">
      <c r="A4980" s="4">
        <v>1</v>
      </c>
      <c r="B4980" s="4">
        <v>1</v>
      </c>
      <c r="C4980" s="4">
        <v>0</v>
      </c>
      <c r="D4980" s="4">
        <v>0</v>
      </c>
      <c r="E4980" s="4">
        <v>0</v>
      </c>
      <c r="F4980" s="4">
        <v>3</v>
      </c>
      <c r="G4980" s="4">
        <v>0</v>
      </c>
      <c r="H4980" s="4">
        <v>0</v>
      </c>
      <c r="I4980" s="4">
        <v>1</v>
      </c>
      <c r="J4980" s="4">
        <v>0</v>
      </c>
      <c r="K4980" s="4">
        <v>1</v>
      </c>
      <c r="L4980" s="4">
        <v>0</v>
      </c>
      <c r="M4980" s="4">
        <v>1</v>
      </c>
      <c r="N4980" s="4">
        <v>0</v>
      </c>
      <c r="O4980" s="4">
        <v>0</v>
      </c>
      <c r="P4980" s="4">
        <v>0</v>
      </c>
      <c r="Q4980" s="4">
        <v>1</v>
      </c>
      <c r="R4980" s="4">
        <v>3</v>
      </c>
      <c r="S4980" s="4">
        <v>36.85</v>
      </c>
      <c r="T4980" s="4">
        <v>108.7</v>
      </c>
      <c r="U4980" s="4">
        <f t="shared" si="385"/>
        <v>-0.28315149771211245</v>
      </c>
      <c r="V4980" s="4">
        <f t="shared" si="386"/>
        <v>0.75340563998261445</v>
      </c>
      <c r="W4980" s="4">
        <f t="shared" si="387"/>
        <v>0.42968131435352558</v>
      </c>
      <c r="X4980" s="4">
        <f t="shared" si="388"/>
        <v>0.42968131435352558</v>
      </c>
      <c r="Y4980" s="4">
        <f t="shared" si="389"/>
        <v>-0.36685353216576649</v>
      </c>
      <c r="Z4980" s="4">
        <f>IF(W4980&gt;$V$2,1,0)</f>
        <v>1</v>
      </c>
    </row>
    <row r="4981" spans="1:26" x14ac:dyDescent="0.3">
      <c r="A4981" s="4">
        <v>0</v>
      </c>
      <c r="B4981" s="4">
        <v>1</v>
      </c>
      <c r="C4981" s="4">
        <v>0</v>
      </c>
      <c r="D4981" s="4">
        <v>1</v>
      </c>
      <c r="E4981" s="4">
        <v>0</v>
      </c>
      <c r="F4981" s="4">
        <v>72</v>
      </c>
      <c r="G4981" s="4">
        <v>1</v>
      </c>
      <c r="H4981" s="4">
        <v>1</v>
      </c>
      <c r="I4981" s="4">
        <v>2</v>
      </c>
      <c r="J4981" s="4">
        <v>0</v>
      </c>
      <c r="K4981" s="4">
        <v>1</v>
      </c>
      <c r="L4981" s="4">
        <v>1</v>
      </c>
      <c r="M4981" s="4">
        <v>0</v>
      </c>
      <c r="N4981" s="4">
        <v>1</v>
      </c>
      <c r="O4981" s="4">
        <v>1</v>
      </c>
      <c r="P4981" s="4">
        <v>2</v>
      </c>
      <c r="Q4981" s="4">
        <v>1</v>
      </c>
      <c r="R4981" s="4">
        <v>0</v>
      </c>
      <c r="S4981" s="4">
        <v>103.75</v>
      </c>
      <c r="T4981" s="4">
        <v>7346.2</v>
      </c>
      <c r="U4981" s="4">
        <f t="shared" si="385"/>
        <v>-2.1704667870714607</v>
      </c>
      <c r="V4981" s="4">
        <f t="shared" si="386"/>
        <v>0.11412433271256726</v>
      </c>
      <c r="W4981" s="4">
        <f t="shared" si="387"/>
        <v>0.10243410843986134</v>
      </c>
      <c r="X4981" s="4">
        <f t="shared" si="388"/>
        <v>0.89756589156013866</v>
      </c>
      <c r="Y4981" s="4">
        <f t="shared" si="389"/>
        <v>-4.6933659417538708E-2</v>
      </c>
      <c r="Z4981" s="4">
        <f>IF(W4981&gt;$V$2,1,0)</f>
        <v>0</v>
      </c>
    </row>
    <row r="4982" spans="1:26" x14ac:dyDescent="0.3">
      <c r="A4982" s="4">
        <v>0</v>
      </c>
      <c r="B4982" s="4">
        <v>1</v>
      </c>
      <c r="C4982" s="4">
        <v>0</v>
      </c>
      <c r="D4982" s="4">
        <v>1</v>
      </c>
      <c r="E4982" s="4">
        <v>1</v>
      </c>
      <c r="F4982" s="4">
        <v>66</v>
      </c>
      <c r="G4982" s="4">
        <v>0</v>
      </c>
      <c r="H4982" s="4">
        <v>0</v>
      </c>
      <c r="I4982" s="4">
        <v>1</v>
      </c>
      <c r="J4982" s="4">
        <v>0</v>
      </c>
      <c r="K4982" s="4">
        <v>1</v>
      </c>
      <c r="L4982" s="4">
        <v>1</v>
      </c>
      <c r="M4982" s="4">
        <v>0</v>
      </c>
      <c r="N4982" s="4">
        <v>1</v>
      </c>
      <c r="O4982" s="4">
        <v>1</v>
      </c>
      <c r="P4982" s="4">
        <v>2</v>
      </c>
      <c r="Q4982" s="4">
        <v>1</v>
      </c>
      <c r="R4982" s="4">
        <v>1</v>
      </c>
      <c r="S4982" s="4">
        <v>56.75</v>
      </c>
      <c r="T4982" s="4">
        <v>3708.4</v>
      </c>
      <c r="U4982" s="4">
        <f t="shared" si="385"/>
        <v>-3.5731202320357642</v>
      </c>
      <c r="V4982" s="4">
        <f t="shared" si="386"/>
        <v>2.8068137801765359E-2</v>
      </c>
      <c r="W4982" s="4">
        <f t="shared" si="387"/>
        <v>2.7301826376781971E-2</v>
      </c>
      <c r="X4982" s="4">
        <f t="shared" si="388"/>
        <v>0.97269817362321798</v>
      </c>
      <c r="Y4982" s="4">
        <f t="shared" si="389"/>
        <v>-1.2021899572346636E-2</v>
      </c>
      <c r="Z4982" s="4">
        <f>IF(W4982&gt;$V$2,1,0)</f>
        <v>0</v>
      </c>
    </row>
    <row r="4983" spans="1:26" x14ac:dyDescent="0.3">
      <c r="A4983" s="4">
        <v>0</v>
      </c>
      <c r="B4983" s="4">
        <v>1</v>
      </c>
      <c r="C4983" s="4">
        <v>0</v>
      </c>
      <c r="D4983" s="4">
        <v>1</v>
      </c>
      <c r="E4983" s="4">
        <v>1</v>
      </c>
      <c r="F4983" s="4">
        <v>24</v>
      </c>
      <c r="G4983" s="4">
        <v>1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1</v>
      </c>
      <c r="Q4983" s="4">
        <v>1</v>
      </c>
      <c r="R4983" s="4">
        <v>1</v>
      </c>
      <c r="S4983" s="4">
        <v>20.8</v>
      </c>
      <c r="T4983" s="4">
        <v>469.65</v>
      </c>
      <c r="U4983" s="4">
        <f t="shared" si="385"/>
        <v>-3.1241056413314352</v>
      </c>
      <c r="V4983" s="4">
        <f t="shared" si="386"/>
        <v>4.397624657818415E-2</v>
      </c>
      <c r="W4983" s="4">
        <f t="shared" si="387"/>
        <v>4.2123799964150561E-2</v>
      </c>
      <c r="X4983" s="4">
        <f t="shared" si="388"/>
        <v>0.95787620003584939</v>
      </c>
      <c r="Y4983" s="4">
        <f t="shared" si="389"/>
        <v>-1.8690617346914868E-2</v>
      </c>
      <c r="Z4983" s="4">
        <f>IF(W4983&gt;$V$2,1,0)</f>
        <v>0</v>
      </c>
    </row>
    <row r="4984" spans="1:26" x14ac:dyDescent="0.3">
      <c r="A4984" s="4">
        <v>1</v>
      </c>
      <c r="B4984" s="4">
        <v>0</v>
      </c>
      <c r="C4984" s="4">
        <v>0</v>
      </c>
      <c r="D4984" s="4">
        <v>0</v>
      </c>
      <c r="E4984" s="4">
        <v>0</v>
      </c>
      <c r="F4984" s="4">
        <v>1</v>
      </c>
      <c r="G4984" s="4">
        <v>1</v>
      </c>
      <c r="H4984" s="4">
        <v>0</v>
      </c>
      <c r="I4984" s="4">
        <v>1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1</v>
      </c>
      <c r="R4984" s="4">
        <v>2</v>
      </c>
      <c r="S4984" s="4">
        <v>44.1</v>
      </c>
      <c r="T4984" s="4">
        <v>44.1</v>
      </c>
      <c r="U4984" s="4">
        <f t="shared" si="385"/>
        <v>-2.7320299341103582E-2</v>
      </c>
      <c r="V4984" s="4">
        <f t="shared" si="386"/>
        <v>0.97304952448406701</v>
      </c>
      <c r="W4984" s="4">
        <f t="shared" si="387"/>
        <v>0.49317034996296399</v>
      </c>
      <c r="X4984" s="4">
        <f t="shared" si="388"/>
        <v>0.49317034996296399</v>
      </c>
      <c r="Y4984" s="4">
        <f t="shared" si="389"/>
        <v>-0.30700304163541292</v>
      </c>
      <c r="Z4984" s="4">
        <f>IF(W4984&gt;$V$2,1,0)</f>
        <v>1</v>
      </c>
    </row>
    <row r="4985" spans="1:26" x14ac:dyDescent="0.3">
      <c r="A4985" s="4">
        <v>0</v>
      </c>
      <c r="B4985" s="4">
        <v>0</v>
      </c>
      <c r="C4985" s="4">
        <v>0</v>
      </c>
      <c r="D4985" s="4">
        <v>1</v>
      </c>
      <c r="E4985" s="4">
        <v>1</v>
      </c>
      <c r="F4985" s="4">
        <v>56</v>
      </c>
      <c r="G4985" s="4">
        <v>1</v>
      </c>
      <c r="H4985" s="4">
        <v>1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2</v>
      </c>
      <c r="Q4985" s="4">
        <v>1</v>
      </c>
      <c r="R4985" s="4">
        <v>3</v>
      </c>
      <c r="S4985" s="4">
        <v>24.45</v>
      </c>
      <c r="T4985" s="4">
        <v>1385.85</v>
      </c>
      <c r="U4985" s="4">
        <f t="shared" si="385"/>
        <v>-4.8604217804668188</v>
      </c>
      <c r="V4985" s="4">
        <f t="shared" si="386"/>
        <v>7.7472155777268499E-3</v>
      </c>
      <c r="W4985" s="4">
        <f t="shared" si="387"/>
        <v>7.6876576367273641E-3</v>
      </c>
      <c r="X4985" s="4">
        <f t="shared" si="388"/>
        <v>0.99231234236327259</v>
      </c>
      <c r="Y4985" s="4">
        <f t="shared" si="389"/>
        <v>-3.3516068638889769E-3</v>
      </c>
      <c r="Z4985" s="4">
        <f>IF(W4985&gt;$V$2,1,0)</f>
        <v>0</v>
      </c>
    </row>
    <row r="4986" spans="1:26" x14ac:dyDescent="0.3">
      <c r="A4986" s="4">
        <v>0</v>
      </c>
      <c r="B4986" s="4">
        <v>0</v>
      </c>
      <c r="C4986" s="4">
        <v>1</v>
      </c>
      <c r="D4986" s="4">
        <v>1</v>
      </c>
      <c r="E4986" s="4">
        <v>0</v>
      </c>
      <c r="F4986" s="4">
        <v>22</v>
      </c>
      <c r="G4986" s="4">
        <v>1</v>
      </c>
      <c r="H4986" s="4">
        <v>1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1</v>
      </c>
      <c r="Q4986" s="4">
        <v>0</v>
      </c>
      <c r="R4986" s="4">
        <v>0</v>
      </c>
      <c r="S4986" s="4">
        <v>25.6</v>
      </c>
      <c r="T4986" s="4">
        <v>548.79999999999995</v>
      </c>
      <c r="U4986" s="4">
        <f t="shared" si="385"/>
        <v>-2.7905427685278195</v>
      </c>
      <c r="V4986" s="4">
        <f t="shared" si="386"/>
        <v>6.1387885458783362E-2</v>
      </c>
      <c r="W4986" s="4">
        <f t="shared" si="387"/>
        <v>5.7837371520637379E-2</v>
      </c>
      <c r="X4986" s="4">
        <f t="shared" si="388"/>
        <v>0.94216262847936261</v>
      </c>
      <c r="Y4986" s="4">
        <f t="shared" si="389"/>
        <v>-2.587412634176809E-2</v>
      </c>
      <c r="Z4986" s="4">
        <f>IF(W4986&gt;$V$2,1,0)</f>
        <v>0</v>
      </c>
    </row>
    <row r="4987" spans="1:26" x14ac:dyDescent="0.3">
      <c r="A4987" s="4">
        <v>1</v>
      </c>
      <c r="B4987" s="4">
        <v>1</v>
      </c>
      <c r="C4987" s="4">
        <v>0</v>
      </c>
      <c r="D4987" s="4">
        <v>0</v>
      </c>
      <c r="E4987" s="4">
        <v>0</v>
      </c>
      <c r="F4987" s="4">
        <v>14</v>
      </c>
      <c r="G4987" s="4">
        <v>0</v>
      </c>
      <c r="H4987" s="4">
        <v>0</v>
      </c>
      <c r="I4987" s="4">
        <v>1</v>
      </c>
      <c r="J4987" s="4">
        <v>0</v>
      </c>
      <c r="K4987" s="4">
        <v>0</v>
      </c>
      <c r="L4987" s="4">
        <v>1</v>
      </c>
      <c r="M4987" s="4">
        <v>0</v>
      </c>
      <c r="N4987" s="4">
        <v>1</v>
      </c>
      <c r="O4987" s="4">
        <v>1</v>
      </c>
      <c r="P4987" s="4">
        <v>0</v>
      </c>
      <c r="Q4987" s="4">
        <v>1</v>
      </c>
      <c r="R4987" s="4">
        <v>2</v>
      </c>
      <c r="S4987" s="4">
        <v>50.75</v>
      </c>
      <c r="T4987" s="4">
        <v>712.75</v>
      </c>
      <c r="U4987" s="4">
        <f t="shared" si="385"/>
        <v>0.36153576590188485</v>
      </c>
      <c r="V4987" s="4">
        <f t="shared" si="386"/>
        <v>1.4355323641758566</v>
      </c>
      <c r="W4987" s="4">
        <f t="shared" si="387"/>
        <v>0.58941214877332027</v>
      </c>
      <c r="X4987" s="4">
        <f t="shared" si="388"/>
        <v>0.58941214877332027</v>
      </c>
      <c r="Y4987" s="4">
        <f t="shared" si="389"/>
        <v>-0.22958091685589446</v>
      </c>
      <c r="Z4987" s="4">
        <f>IF(W4987&gt;$V$2,1,0)</f>
        <v>1</v>
      </c>
    </row>
    <row r="4988" spans="1:26" x14ac:dyDescent="0.3">
      <c r="A4988" s="4">
        <v>1</v>
      </c>
      <c r="B4988" s="4">
        <v>0</v>
      </c>
      <c r="C4988" s="4">
        <v>1</v>
      </c>
      <c r="D4988" s="4">
        <v>1</v>
      </c>
      <c r="E4988" s="4">
        <v>0</v>
      </c>
      <c r="F4988" s="4">
        <v>61</v>
      </c>
      <c r="G4988" s="4">
        <v>1</v>
      </c>
      <c r="H4988" s="4">
        <v>1</v>
      </c>
      <c r="I4988" s="4">
        <v>2</v>
      </c>
      <c r="J4988" s="4">
        <v>0</v>
      </c>
      <c r="K4988" s="4">
        <v>1</v>
      </c>
      <c r="L4988" s="4">
        <v>1</v>
      </c>
      <c r="M4988" s="4">
        <v>0</v>
      </c>
      <c r="N4988" s="4">
        <v>1</v>
      </c>
      <c r="O4988" s="4">
        <v>1</v>
      </c>
      <c r="P4988" s="4">
        <v>1</v>
      </c>
      <c r="Q4988" s="4">
        <v>1</v>
      </c>
      <c r="R4988" s="4">
        <v>1</v>
      </c>
      <c r="S4988" s="4">
        <v>104.4</v>
      </c>
      <c r="T4988" s="4">
        <v>6405</v>
      </c>
      <c r="U4988" s="4">
        <f t="shared" si="385"/>
        <v>-0.87514491947869766</v>
      </c>
      <c r="V4988" s="4">
        <f t="shared" si="386"/>
        <v>0.41680161262911253</v>
      </c>
      <c r="W4988" s="4">
        <f t="shared" si="387"/>
        <v>0.29418488016516819</v>
      </c>
      <c r="X4988" s="4">
        <f t="shared" si="388"/>
        <v>0.29418488016516819</v>
      </c>
      <c r="Y4988" s="4">
        <f t="shared" si="389"/>
        <v>-0.53137965189936476</v>
      </c>
      <c r="Z4988" s="4">
        <f>IF(W4988&gt;$V$2,1,0)</f>
        <v>1</v>
      </c>
    </row>
    <row r="4989" spans="1:26" x14ac:dyDescent="0.3">
      <c r="A4989" s="4">
        <v>1</v>
      </c>
      <c r="B4989" s="4">
        <v>0</v>
      </c>
      <c r="C4989" s="4">
        <v>1</v>
      </c>
      <c r="D4989" s="4">
        <v>1</v>
      </c>
      <c r="E4989" s="4">
        <v>0</v>
      </c>
      <c r="F4989" s="4">
        <v>40</v>
      </c>
      <c r="G4989" s="4">
        <v>0</v>
      </c>
      <c r="H4989" s="4">
        <v>0</v>
      </c>
      <c r="I4989" s="4">
        <v>1</v>
      </c>
      <c r="J4989" s="4">
        <v>0</v>
      </c>
      <c r="K4989" s="4">
        <v>1</v>
      </c>
      <c r="L4989" s="4">
        <v>0</v>
      </c>
      <c r="M4989" s="4">
        <v>0</v>
      </c>
      <c r="N4989" s="4">
        <v>1</v>
      </c>
      <c r="O4989" s="4">
        <v>0</v>
      </c>
      <c r="P4989" s="4">
        <v>0</v>
      </c>
      <c r="Q4989" s="4">
        <v>1</v>
      </c>
      <c r="R4989" s="4">
        <v>2</v>
      </c>
      <c r="S4989" s="4">
        <v>39.299999999999997</v>
      </c>
      <c r="T4989" s="4">
        <v>1637.4</v>
      </c>
      <c r="U4989" s="4">
        <f t="shared" si="385"/>
        <v>-0.80564502632851431</v>
      </c>
      <c r="V4989" s="4">
        <f t="shared" si="386"/>
        <v>0.44679963606304046</v>
      </c>
      <c r="W4989" s="4">
        <f t="shared" si="387"/>
        <v>0.30881928978006212</v>
      </c>
      <c r="X4989" s="4">
        <f t="shared" si="388"/>
        <v>0.30881928978006212</v>
      </c>
      <c r="Y4989" s="4">
        <f t="shared" si="389"/>
        <v>-0.51029558015174037</v>
      </c>
      <c r="Z4989" s="4">
        <f>IF(W4989&gt;$V$2,1,0)</f>
        <v>1</v>
      </c>
    </row>
    <row r="4990" spans="1:26" x14ac:dyDescent="0.3">
      <c r="A4990" s="4">
        <v>0</v>
      </c>
      <c r="B4990" s="4">
        <v>0</v>
      </c>
      <c r="C4990" s="4">
        <v>0</v>
      </c>
      <c r="D4990" s="4">
        <v>0</v>
      </c>
      <c r="E4990" s="4">
        <v>0</v>
      </c>
      <c r="F4990" s="4">
        <v>42</v>
      </c>
      <c r="G4990" s="4">
        <v>1</v>
      </c>
      <c r="H4990" s="4">
        <v>0</v>
      </c>
      <c r="I4990" s="4">
        <v>1</v>
      </c>
      <c r="J4990" s="4">
        <v>1</v>
      </c>
      <c r="K4990" s="4">
        <v>1</v>
      </c>
      <c r="L4990" s="4">
        <v>1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59.65</v>
      </c>
      <c r="T4990" s="4">
        <v>2536.5500000000002</v>
      </c>
      <c r="U4990" s="4">
        <f t="shared" si="385"/>
        <v>-2.8913513177487244</v>
      </c>
      <c r="V4990" s="4">
        <f t="shared" si="386"/>
        <v>5.5501162208865383E-2</v>
      </c>
      <c r="W4990" s="4">
        <f t="shared" si="387"/>
        <v>5.2582758026260383E-2</v>
      </c>
      <c r="X4990" s="4">
        <f t="shared" si="388"/>
        <v>0.94741724197373967</v>
      </c>
      <c r="Y4990" s="4">
        <f t="shared" si="389"/>
        <v>-2.3458715844167033E-2</v>
      </c>
      <c r="Z4990" s="4">
        <f>IF(W4990&gt;$V$2,1,0)</f>
        <v>0</v>
      </c>
    </row>
    <row r="4991" spans="1:26" x14ac:dyDescent="0.3">
      <c r="A4991" s="4">
        <v>0</v>
      </c>
      <c r="B4991" s="4">
        <v>0</v>
      </c>
      <c r="C4991" s="4">
        <v>0</v>
      </c>
      <c r="D4991" s="4">
        <v>1</v>
      </c>
      <c r="E4991" s="4">
        <v>1</v>
      </c>
      <c r="F4991" s="4">
        <v>72</v>
      </c>
      <c r="G4991" s="4">
        <v>1</v>
      </c>
      <c r="H4991" s="4">
        <v>1</v>
      </c>
      <c r="I4991" s="4">
        <v>1</v>
      </c>
      <c r="J4991" s="4">
        <v>1</v>
      </c>
      <c r="K4991" s="4">
        <v>0</v>
      </c>
      <c r="L4991" s="4">
        <v>1</v>
      </c>
      <c r="M4991" s="4">
        <v>1</v>
      </c>
      <c r="N4991" s="4">
        <v>1</v>
      </c>
      <c r="O4991" s="4">
        <v>1</v>
      </c>
      <c r="P4991" s="4">
        <v>2</v>
      </c>
      <c r="Q4991" s="4">
        <v>1</v>
      </c>
      <c r="R4991" s="4">
        <v>0</v>
      </c>
      <c r="S4991" s="4">
        <v>83.3</v>
      </c>
      <c r="T4991" s="4">
        <v>6042.7</v>
      </c>
      <c r="U4991" s="4">
        <f t="shared" si="385"/>
        <v>-4.2989194426381019</v>
      </c>
      <c r="V4991" s="4">
        <f t="shared" si="386"/>
        <v>1.3583228542739174E-2</v>
      </c>
      <c r="W4991" s="4">
        <f t="shared" si="387"/>
        <v>1.3401197020858577E-2</v>
      </c>
      <c r="X4991" s="4">
        <f t="shared" si="388"/>
        <v>0.98659880297914138</v>
      </c>
      <c r="Y4991" s="4">
        <f t="shared" si="389"/>
        <v>-5.8594157944826747E-3</v>
      </c>
      <c r="Z4991" s="4">
        <f>IF(W4991&gt;$V$2,1,0)</f>
        <v>0</v>
      </c>
    </row>
    <row r="4992" spans="1:26" x14ac:dyDescent="0.3">
      <c r="A4992" s="4">
        <v>0</v>
      </c>
      <c r="B4992" s="4">
        <v>0</v>
      </c>
      <c r="C4992" s="4">
        <v>0</v>
      </c>
      <c r="D4992" s="4">
        <v>0</v>
      </c>
      <c r="E4992" s="4">
        <v>0</v>
      </c>
      <c r="F4992" s="4">
        <v>12</v>
      </c>
      <c r="G4992" s="4">
        <v>1</v>
      </c>
      <c r="H4992" s="4">
        <v>1</v>
      </c>
      <c r="I4992" s="4">
        <v>2</v>
      </c>
      <c r="J4992" s="4">
        <v>0</v>
      </c>
      <c r="K4992" s="4">
        <v>0</v>
      </c>
      <c r="L4992" s="4">
        <v>0</v>
      </c>
      <c r="M4992" s="4">
        <v>1</v>
      </c>
      <c r="N4992" s="4">
        <v>0</v>
      </c>
      <c r="O4992" s="4">
        <v>0</v>
      </c>
      <c r="P4992" s="4">
        <v>0</v>
      </c>
      <c r="Q4992" s="4">
        <v>1</v>
      </c>
      <c r="R4992" s="4">
        <v>1</v>
      </c>
      <c r="S4992" s="4">
        <v>79.55</v>
      </c>
      <c r="T4992" s="4">
        <v>958.25</v>
      </c>
      <c r="U4992" s="4">
        <f t="shared" si="385"/>
        <v>8.7392418824099205E-2</v>
      </c>
      <c r="V4992" s="4">
        <f t="shared" si="386"/>
        <v>1.0913248521165064</v>
      </c>
      <c r="W4992" s="4">
        <f t="shared" si="387"/>
        <v>0.52183421002817476</v>
      </c>
      <c r="X4992" s="4">
        <f t="shared" si="388"/>
        <v>0.47816578997182524</v>
      </c>
      <c r="Y4992" s="4">
        <f t="shared" si="389"/>
        <v>-0.32042149839574419</v>
      </c>
      <c r="Z4992" s="4">
        <f>IF(W4992&gt;$V$2,1,0)</f>
        <v>1</v>
      </c>
    </row>
    <row r="4993" spans="1:26" x14ac:dyDescent="0.3">
      <c r="A4993" s="4">
        <v>0</v>
      </c>
      <c r="B4993" s="4">
        <v>1</v>
      </c>
      <c r="C4993" s="4">
        <v>0</v>
      </c>
      <c r="D4993" s="4">
        <v>1</v>
      </c>
      <c r="E4993" s="4">
        <v>0</v>
      </c>
      <c r="F4993" s="4">
        <v>71</v>
      </c>
      <c r="G4993" s="4">
        <v>1</v>
      </c>
      <c r="H4993" s="4">
        <v>1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2</v>
      </c>
      <c r="Q4993" s="4">
        <v>0</v>
      </c>
      <c r="R4993" s="4">
        <v>0</v>
      </c>
      <c r="S4993" s="4">
        <v>24.45</v>
      </c>
      <c r="T4993" s="4">
        <v>1730.65</v>
      </c>
      <c r="U4993" s="4">
        <f t="shared" si="385"/>
        <v>-6.0555434402614718</v>
      </c>
      <c r="V4993" s="4">
        <f t="shared" si="386"/>
        <v>2.344827500693457E-3</v>
      </c>
      <c r="W4993" s="4">
        <f t="shared" si="387"/>
        <v>2.3393421468938889E-3</v>
      </c>
      <c r="X4993" s="4">
        <f t="shared" si="388"/>
        <v>0.99766065785310609</v>
      </c>
      <c r="Y4993" s="4">
        <f t="shared" si="389"/>
        <v>-1.0171535852152398E-3</v>
      </c>
      <c r="Z4993" s="4">
        <f>IF(W4993&gt;$V$2,1,0)</f>
        <v>0</v>
      </c>
    </row>
    <row r="4994" spans="1:26" x14ac:dyDescent="0.3">
      <c r="A4994" s="4">
        <v>0</v>
      </c>
      <c r="B4994" s="4">
        <v>0</v>
      </c>
      <c r="C4994" s="4">
        <v>0</v>
      </c>
      <c r="D4994" s="4">
        <v>1</v>
      </c>
      <c r="E4994" s="4">
        <v>0</v>
      </c>
      <c r="F4994" s="4">
        <v>26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1</v>
      </c>
      <c r="Q4994" s="4">
        <v>0</v>
      </c>
      <c r="R4994" s="4">
        <v>3</v>
      </c>
      <c r="S4994" s="4">
        <v>19.2</v>
      </c>
      <c r="T4994" s="4">
        <v>459.6</v>
      </c>
      <c r="U4994" s="4">
        <f t="shared" si="385"/>
        <v>-3.1708642519518579</v>
      </c>
      <c r="V4994" s="4">
        <f t="shared" si="386"/>
        <v>4.1967311894358122E-2</v>
      </c>
      <c r="W4994" s="4">
        <f t="shared" si="387"/>
        <v>4.0276994695792392E-2</v>
      </c>
      <c r="X4994" s="4">
        <f t="shared" si="388"/>
        <v>0.95972300530420762</v>
      </c>
      <c r="Y4994" s="4">
        <f t="shared" si="389"/>
        <v>-1.785409469615341E-2</v>
      </c>
      <c r="Z4994" s="4">
        <f>IF(W4994&gt;$V$2,1,0)</f>
        <v>0</v>
      </c>
    </row>
    <row r="4995" spans="1:26" x14ac:dyDescent="0.3">
      <c r="A4995" s="4">
        <v>0</v>
      </c>
      <c r="B4995" s="4">
        <v>0</v>
      </c>
      <c r="C4995" s="4">
        <v>0</v>
      </c>
      <c r="D4995" s="4">
        <v>0</v>
      </c>
      <c r="E4995" s="4">
        <v>1</v>
      </c>
      <c r="F4995" s="4">
        <v>7</v>
      </c>
      <c r="G4995" s="4">
        <v>0</v>
      </c>
      <c r="H4995" s="4">
        <v>0</v>
      </c>
      <c r="I4995" s="4">
        <v>1</v>
      </c>
      <c r="J4995" s="4">
        <v>1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3</v>
      </c>
      <c r="S4995" s="4">
        <v>29.8</v>
      </c>
      <c r="T4995" s="4">
        <v>201.95</v>
      </c>
      <c r="U4995" s="4">
        <f t="shared" si="385"/>
        <v>-0.67107590538013662</v>
      </c>
      <c r="V4995" s="4">
        <f t="shared" si="386"/>
        <v>0.5111583238383115</v>
      </c>
      <c r="W4995" s="4">
        <f t="shared" si="387"/>
        <v>0.33825596946055242</v>
      </c>
      <c r="X4995" s="4">
        <f t="shared" si="388"/>
        <v>0.66174403053944753</v>
      </c>
      <c r="Y4995" s="4">
        <f t="shared" si="389"/>
        <v>-0.17930996769260749</v>
      </c>
      <c r="Z4995" s="4">
        <f>IF(W4995&gt;$V$2,1,0)</f>
        <v>1</v>
      </c>
    </row>
    <row r="4996" spans="1:26" x14ac:dyDescent="0.3">
      <c r="A4996" s="4">
        <v>0</v>
      </c>
      <c r="B4996" s="4">
        <v>0</v>
      </c>
      <c r="C4996" s="4">
        <v>0</v>
      </c>
      <c r="D4996" s="4">
        <v>1</v>
      </c>
      <c r="E4996" s="4">
        <v>1</v>
      </c>
      <c r="F4996" s="4">
        <v>6</v>
      </c>
      <c r="G4996" s="4">
        <v>1</v>
      </c>
      <c r="H4996" s="4">
        <v>0</v>
      </c>
      <c r="I4996" s="4">
        <v>1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3</v>
      </c>
      <c r="S4996" s="4">
        <v>45.5</v>
      </c>
      <c r="T4996" s="4">
        <v>285.2</v>
      </c>
      <c r="U4996" s="4">
        <f t="shared" si="385"/>
        <v>-0.84177303134350934</v>
      </c>
      <c r="V4996" s="4">
        <f t="shared" si="386"/>
        <v>0.43094576531011836</v>
      </c>
      <c r="W4996" s="4">
        <f t="shared" si="387"/>
        <v>0.30116149455651986</v>
      </c>
      <c r="X4996" s="4">
        <f t="shared" si="388"/>
        <v>0.69883850544348014</v>
      </c>
      <c r="Y4996" s="4">
        <f t="shared" si="389"/>
        <v>-0.15562317375076315</v>
      </c>
      <c r="Z4996" s="4">
        <f>IF(W4996&gt;$V$2,1,0)</f>
        <v>1</v>
      </c>
    </row>
    <row r="4997" spans="1:26" x14ac:dyDescent="0.3">
      <c r="A4997" s="4">
        <v>1</v>
      </c>
      <c r="B4997" s="4">
        <v>0</v>
      </c>
      <c r="C4997" s="4">
        <v>0</v>
      </c>
      <c r="D4997" s="4">
        <v>0</v>
      </c>
      <c r="E4997" s="4">
        <v>0</v>
      </c>
      <c r="F4997" s="4">
        <v>58</v>
      </c>
      <c r="G4997" s="4">
        <v>1</v>
      </c>
      <c r="H4997" s="4">
        <v>0</v>
      </c>
      <c r="I4997" s="4">
        <v>2</v>
      </c>
      <c r="J4997" s="4">
        <v>1</v>
      </c>
      <c r="K4997" s="4">
        <v>1</v>
      </c>
      <c r="L4997" s="4">
        <v>1</v>
      </c>
      <c r="M4997" s="4">
        <v>0</v>
      </c>
      <c r="N4997" s="4">
        <v>1</v>
      </c>
      <c r="O4997" s="4">
        <v>1</v>
      </c>
      <c r="P4997" s="4">
        <v>1</v>
      </c>
      <c r="Q4997" s="4">
        <v>1</v>
      </c>
      <c r="R4997" s="4">
        <v>2</v>
      </c>
      <c r="S4997" s="4">
        <v>106.45</v>
      </c>
      <c r="T4997" s="4">
        <v>6145.85</v>
      </c>
      <c r="U4997" s="4">
        <f t="shared" si="385"/>
        <v>-1.7529056156038303</v>
      </c>
      <c r="V4997" s="4">
        <f t="shared" si="386"/>
        <v>0.17326975601098318</v>
      </c>
      <c r="W4997" s="4">
        <f t="shared" si="387"/>
        <v>0.14768108964138438</v>
      </c>
      <c r="X4997" s="4">
        <f t="shared" si="388"/>
        <v>0.14768108964138438</v>
      </c>
      <c r="Y4997" s="4">
        <f t="shared" si="389"/>
        <v>-0.83067511193371923</v>
      </c>
      <c r="Z4997" s="4">
        <f>IF(W4997&gt;$V$2,1,0)</f>
        <v>0</v>
      </c>
    </row>
    <row r="4998" spans="1:26" x14ac:dyDescent="0.3">
      <c r="A4998" s="4">
        <v>0</v>
      </c>
      <c r="B4998" s="4">
        <v>1</v>
      </c>
      <c r="C4998" s="4">
        <v>0</v>
      </c>
      <c r="D4998" s="4">
        <v>1</v>
      </c>
      <c r="E4998" s="4">
        <v>0</v>
      </c>
      <c r="F4998" s="4">
        <v>51</v>
      </c>
      <c r="G4998" s="4">
        <v>0</v>
      </c>
      <c r="H4998" s="4">
        <v>0</v>
      </c>
      <c r="I4998" s="4">
        <v>1</v>
      </c>
      <c r="J4998" s="4">
        <v>0</v>
      </c>
      <c r="K4998" s="4">
        <v>1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1</v>
      </c>
      <c r="R4998" s="4">
        <v>1</v>
      </c>
      <c r="S4998" s="4">
        <v>30.05</v>
      </c>
      <c r="T4998" s="4">
        <v>1529.45</v>
      </c>
      <c r="U4998" s="4">
        <f t="shared" si="385"/>
        <v>-2.0431139330243453</v>
      </c>
      <c r="V4998" s="4">
        <f t="shared" si="386"/>
        <v>0.12962443994448489</v>
      </c>
      <c r="W4998" s="4">
        <f t="shared" si="387"/>
        <v>0.11475003139172101</v>
      </c>
      <c r="X4998" s="4">
        <f t="shared" si="388"/>
        <v>0.88524996860827898</v>
      </c>
      <c r="Y4998" s="4">
        <f t="shared" si="389"/>
        <v>-5.2934079970304825E-2</v>
      </c>
      <c r="Z4998" s="4">
        <f>IF(W4998&gt;$V$2,1,0)</f>
        <v>0</v>
      </c>
    </row>
    <row r="4999" spans="1:26" x14ac:dyDescent="0.3">
      <c r="A4999" s="4">
        <v>0</v>
      </c>
      <c r="B4999" s="4">
        <v>1</v>
      </c>
      <c r="C4999" s="4">
        <v>0</v>
      </c>
      <c r="D4999" s="4">
        <v>1</v>
      </c>
      <c r="E4999" s="4">
        <v>1</v>
      </c>
      <c r="F4999" s="4">
        <v>72</v>
      </c>
      <c r="G4999" s="4">
        <v>0</v>
      </c>
      <c r="H4999" s="4">
        <v>0</v>
      </c>
      <c r="I4999" s="4">
        <v>1</v>
      </c>
      <c r="J4999" s="4">
        <v>1</v>
      </c>
      <c r="K4999" s="4">
        <v>1</v>
      </c>
      <c r="L4999" s="4">
        <v>1</v>
      </c>
      <c r="M4999" s="4">
        <v>1</v>
      </c>
      <c r="N4999" s="4">
        <v>1</v>
      </c>
      <c r="O4999" s="4">
        <v>1</v>
      </c>
      <c r="P4999" s="4">
        <v>2</v>
      </c>
      <c r="Q4999" s="4">
        <v>1</v>
      </c>
      <c r="R4999" s="4">
        <v>0</v>
      </c>
      <c r="S4999" s="4">
        <v>65.650000000000006</v>
      </c>
      <c r="T4999" s="4">
        <v>4664.5</v>
      </c>
      <c r="U4999" s="4">
        <f t="shared" ref="U4999:U5062" si="390">$A$2+SUMPRODUCT($B$2:$T$2,B4999:T4999)</f>
        <v>-4.5892961315875942</v>
      </c>
      <c r="V4999" s="4">
        <f t="shared" ref="V4999:V5062" si="391">EXP(U4999)</f>
        <v>1.0160007165283671E-2</v>
      </c>
      <c r="W4999" s="4">
        <f t="shared" ref="W4999:W5062" si="392">V4999/(1+V4999)</f>
        <v>1.0057819645617071E-2</v>
      </c>
      <c r="X4999" s="4">
        <f t="shared" ref="X4999:X5062" si="393">IF(A4999=1,W4999,1-W4999)</f>
        <v>0.98994218035438297</v>
      </c>
      <c r="Y4999" s="4">
        <f t="shared" ref="Y4999:Y5062" si="394">LOG(X4999)</f>
        <v>-4.3901705401731671E-3</v>
      </c>
      <c r="Z4999" s="4">
        <f>IF(W4999&gt;$V$2,1,0)</f>
        <v>0</v>
      </c>
    </row>
    <row r="5000" spans="1:26" x14ac:dyDescent="0.3">
      <c r="A5000" s="4">
        <v>1</v>
      </c>
      <c r="B5000" s="4">
        <v>0</v>
      </c>
      <c r="C5000" s="4">
        <v>0</v>
      </c>
      <c r="D5000" s="4">
        <v>0</v>
      </c>
      <c r="E5000" s="4">
        <v>0</v>
      </c>
      <c r="F5000" s="4">
        <v>18</v>
      </c>
      <c r="G5000" s="4">
        <v>1</v>
      </c>
      <c r="H5000" s="4">
        <v>0</v>
      </c>
      <c r="I5000" s="4">
        <v>2</v>
      </c>
      <c r="J5000" s="4">
        <v>1</v>
      </c>
      <c r="K5000" s="4">
        <v>0</v>
      </c>
      <c r="L5000" s="4">
        <v>0</v>
      </c>
      <c r="M5000" s="4">
        <v>0</v>
      </c>
      <c r="N5000" s="4">
        <v>1</v>
      </c>
      <c r="O5000" s="4">
        <v>1</v>
      </c>
      <c r="P5000" s="4">
        <v>0</v>
      </c>
      <c r="Q5000" s="4">
        <v>1</v>
      </c>
      <c r="R5000" s="4">
        <v>2</v>
      </c>
      <c r="S5000" s="4">
        <v>96.05</v>
      </c>
      <c r="T5000" s="4">
        <v>1740.7</v>
      </c>
      <c r="U5000" s="4">
        <f t="shared" si="390"/>
        <v>0.23490468092404881</v>
      </c>
      <c r="V5000" s="4">
        <f t="shared" si="391"/>
        <v>1.2647882045440184</v>
      </c>
      <c r="W5000" s="4">
        <f t="shared" si="392"/>
        <v>0.55845760853327331</v>
      </c>
      <c r="X5000" s="4">
        <f t="shared" si="393"/>
        <v>0.55845760853327331</v>
      </c>
      <c r="Y5000" s="4">
        <f t="shared" si="394"/>
        <v>-0.25300978777453181</v>
      </c>
      <c r="Z5000" s="4">
        <f>IF(W5000&gt;$V$2,1,0)</f>
        <v>1</v>
      </c>
    </row>
    <row r="5001" spans="1:26" x14ac:dyDescent="0.3">
      <c r="A5001" s="4">
        <v>1</v>
      </c>
      <c r="B5001" s="4">
        <v>0</v>
      </c>
      <c r="C5001" s="4">
        <v>0</v>
      </c>
      <c r="D5001" s="4">
        <v>0</v>
      </c>
      <c r="E5001" s="4">
        <v>0</v>
      </c>
      <c r="F5001" s="4">
        <v>7</v>
      </c>
      <c r="G5001" s="4">
        <v>1</v>
      </c>
      <c r="H5001" s="4">
        <v>1</v>
      </c>
      <c r="I5001" s="4">
        <v>2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1</v>
      </c>
      <c r="R5001" s="4">
        <v>0</v>
      </c>
      <c r="S5001" s="4">
        <v>75.099999999999994</v>
      </c>
      <c r="T5001" s="4">
        <v>552.95000000000005</v>
      </c>
      <c r="U5001" s="4">
        <f t="shared" si="390"/>
        <v>0.6709606472330375</v>
      </c>
      <c r="V5001" s="4">
        <f t="shared" si="391"/>
        <v>1.9561155553267433</v>
      </c>
      <c r="W5001" s="4">
        <f t="shared" si="392"/>
        <v>0.66171823080526748</v>
      </c>
      <c r="X5001" s="4">
        <f t="shared" si="393"/>
        <v>0.66171823080526748</v>
      </c>
      <c r="Y5001" s="4">
        <f t="shared" si="394"/>
        <v>-0.17932690007144086</v>
      </c>
      <c r="Z5001" s="4">
        <f>IF(W5001&gt;$V$2,1,0)</f>
        <v>1</v>
      </c>
    </row>
    <row r="5002" spans="1:26" x14ac:dyDescent="0.3">
      <c r="A5002" s="4">
        <v>0</v>
      </c>
      <c r="B5002" s="4">
        <v>0</v>
      </c>
      <c r="C5002" s="4">
        <v>0</v>
      </c>
      <c r="D5002" s="4">
        <v>0</v>
      </c>
      <c r="E5002" s="4">
        <v>0</v>
      </c>
      <c r="F5002" s="4">
        <v>47</v>
      </c>
      <c r="G5002" s="4">
        <v>1</v>
      </c>
      <c r="H5002" s="4">
        <v>1</v>
      </c>
      <c r="I5002" s="4">
        <v>1</v>
      </c>
      <c r="J5002" s="4">
        <v>1</v>
      </c>
      <c r="K5002" s="4">
        <v>1</v>
      </c>
      <c r="L5002" s="4">
        <v>0</v>
      </c>
      <c r="M5002" s="4">
        <v>1</v>
      </c>
      <c r="N5002" s="4">
        <v>0</v>
      </c>
      <c r="O5002" s="4">
        <v>1</v>
      </c>
      <c r="P5002" s="4">
        <v>2</v>
      </c>
      <c r="Q5002" s="4">
        <v>0</v>
      </c>
      <c r="R5002" s="4">
        <v>3</v>
      </c>
      <c r="S5002" s="4">
        <v>74.05</v>
      </c>
      <c r="T5002" s="4">
        <v>3496.3</v>
      </c>
      <c r="U5002" s="4">
        <f t="shared" si="390"/>
        <v>-4.054360910464279</v>
      </c>
      <c r="V5002" s="4">
        <f t="shared" si="391"/>
        <v>1.7346562648414589E-2</v>
      </c>
      <c r="W5002" s="4">
        <f t="shared" si="392"/>
        <v>1.7050790050596943E-2</v>
      </c>
      <c r="X5002" s="4">
        <f t="shared" si="393"/>
        <v>0.98294920994940305</v>
      </c>
      <c r="Y5002" s="4">
        <f t="shared" si="394"/>
        <v>-7.4689220545136551E-3</v>
      </c>
      <c r="Z5002" s="4">
        <f>IF(W5002&gt;$V$2,1,0)</f>
        <v>0</v>
      </c>
    </row>
    <row r="5003" spans="1:26" x14ac:dyDescent="0.3">
      <c r="A5003" s="4">
        <v>1</v>
      </c>
      <c r="B5003" s="4">
        <v>1</v>
      </c>
      <c r="C5003" s="4">
        <v>1</v>
      </c>
      <c r="D5003" s="4">
        <v>0</v>
      </c>
      <c r="E5003" s="4">
        <v>0</v>
      </c>
      <c r="F5003" s="4">
        <v>2</v>
      </c>
      <c r="G5003" s="4">
        <v>1</v>
      </c>
      <c r="H5003" s="4">
        <v>0</v>
      </c>
      <c r="I5003" s="4">
        <v>1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1</v>
      </c>
      <c r="R5003" s="4">
        <v>2</v>
      </c>
      <c r="S5003" s="4">
        <v>44.7</v>
      </c>
      <c r="T5003" s="4">
        <v>93.7</v>
      </c>
      <c r="U5003" s="4">
        <f t="shared" si="390"/>
        <v>4.2495068454938001E-2</v>
      </c>
      <c r="V5003" s="4">
        <f t="shared" si="391"/>
        <v>1.0434109107330658</v>
      </c>
      <c r="W5003" s="4">
        <f t="shared" si="392"/>
        <v>0.51062216867519139</v>
      </c>
      <c r="X5003" s="4">
        <f t="shared" si="393"/>
        <v>0.51062216867519139</v>
      </c>
      <c r="Y5003" s="4">
        <f t="shared" si="394"/>
        <v>-0.29190033421584693</v>
      </c>
      <c r="Z5003" s="4">
        <f>IF(W5003&gt;$V$2,1,0)</f>
        <v>1</v>
      </c>
    </row>
    <row r="5004" spans="1:26" x14ac:dyDescent="0.3">
      <c r="A5004" s="4">
        <v>0</v>
      </c>
      <c r="B5004" s="4">
        <v>1</v>
      </c>
      <c r="C5004" s="4">
        <v>1</v>
      </c>
      <c r="D5004" s="4">
        <v>0</v>
      </c>
      <c r="E5004" s="4">
        <v>0</v>
      </c>
      <c r="F5004" s="4">
        <v>62</v>
      </c>
      <c r="G5004" s="4">
        <v>1</v>
      </c>
      <c r="H5004" s="4">
        <v>1</v>
      </c>
      <c r="I5004" s="4">
        <v>2</v>
      </c>
      <c r="J5004" s="4">
        <v>0</v>
      </c>
      <c r="K5004" s="4">
        <v>1</v>
      </c>
      <c r="L5004" s="4">
        <v>1</v>
      </c>
      <c r="M5004" s="4">
        <v>1</v>
      </c>
      <c r="N5004" s="4">
        <v>1</v>
      </c>
      <c r="O5004" s="4">
        <v>1</v>
      </c>
      <c r="P5004" s="4">
        <v>1</v>
      </c>
      <c r="Q5004" s="4">
        <v>1</v>
      </c>
      <c r="R5004" s="4">
        <v>0</v>
      </c>
      <c r="S5004" s="4">
        <v>110.75</v>
      </c>
      <c r="T5004" s="4">
        <v>7053.35</v>
      </c>
      <c r="U5004" s="4">
        <f t="shared" si="390"/>
        <v>-1.5155981284726638</v>
      </c>
      <c r="V5004" s="4">
        <f t="shared" si="391"/>
        <v>0.21967675062507361</v>
      </c>
      <c r="W5004" s="4">
        <f t="shared" si="392"/>
        <v>0.18011063219208795</v>
      </c>
      <c r="X5004" s="4">
        <f t="shared" si="393"/>
        <v>0.819889367807912</v>
      </c>
      <c r="Y5004" s="4">
        <f t="shared" si="394"/>
        <v>-8.6244745411428236E-2</v>
      </c>
      <c r="Z5004" s="4">
        <f>IF(W5004&gt;$V$2,1,0)</f>
        <v>0</v>
      </c>
    </row>
    <row r="5005" spans="1:26" x14ac:dyDescent="0.3">
      <c r="A5005" s="4">
        <v>0</v>
      </c>
      <c r="B5005" s="4">
        <v>0</v>
      </c>
      <c r="C5005" s="4">
        <v>0</v>
      </c>
      <c r="D5005" s="4">
        <v>1</v>
      </c>
      <c r="E5005" s="4">
        <v>1</v>
      </c>
      <c r="F5005" s="4">
        <v>16</v>
      </c>
      <c r="G5005" s="4">
        <v>1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2</v>
      </c>
      <c r="Q5005" s="4">
        <v>0</v>
      </c>
      <c r="R5005" s="4">
        <v>3</v>
      </c>
      <c r="S5005" s="4">
        <v>19.7</v>
      </c>
      <c r="T5005" s="4">
        <v>301.55</v>
      </c>
      <c r="U5005" s="4">
        <f t="shared" si="390"/>
        <v>-3.5711403944276077</v>
      </c>
      <c r="V5005" s="4">
        <f t="shared" si="391"/>
        <v>2.812376320303708E-2</v>
      </c>
      <c r="W5005" s="4">
        <f t="shared" si="392"/>
        <v>2.7354453043104219E-2</v>
      </c>
      <c r="X5005" s="4">
        <f t="shared" si="393"/>
        <v>0.97264554695689576</v>
      </c>
      <c r="Y5005" s="4">
        <f t="shared" si="394"/>
        <v>-1.204539718929575E-2</v>
      </c>
      <c r="Z5005" s="4">
        <f>IF(W5005&gt;$V$2,1,0)</f>
        <v>0</v>
      </c>
    </row>
    <row r="5006" spans="1:26" x14ac:dyDescent="0.3">
      <c r="A5006" s="4">
        <v>0</v>
      </c>
      <c r="B5006" s="4">
        <v>1</v>
      </c>
      <c r="C5006" s="4">
        <v>0</v>
      </c>
      <c r="D5006" s="4">
        <v>0</v>
      </c>
      <c r="E5006" s="4">
        <v>0</v>
      </c>
      <c r="F5006" s="4">
        <v>6</v>
      </c>
      <c r="G5006" s="4">
        <v>1</v>
      </c>
      <c r="H5006" s="4">
        <v>0</v>
      </c>
      <c r="I5006" s="4">
        <v>1</v>
      </c>
      <c r="J5006" s="4">
        <v>0</v>
      </c>
      <c r="K5006" s="4">
        <v>0</v>
      </c>
      <c r="L5006" s="4">
        <v>0</v>
      </c>
      <c r="M5006" s="4">
        <v>1</v>
      </c>
      <c r="N5006" s="4">
        <v>0</v>
      </c>
      <c r="O5006" s="4">
        <v>0</v>
      </c>
      <c r="P5006" s="4">
        <v>0</v>
      </c>
      <c r="Q5006" s="4">
        <v>1</v>
      </c>
      <c r="R5006" s="4">
        <v>1</v>
      </c>
      <c r="S5006" s="4">
        <v>49.5</v>
      </c>
      <c r="T5006" s="4">
        <v>312.7</v>
      </c>
      <c r="U5006" s="4">
        <f t="shared" si="390"/>
        <v>-0.88162270203366289</v>
      </c>
      <c r="V5006" s="4">
        <f t="shared" si="391"/>
        <v>0.41411038840728137</v>
      </c>
      <c r="W5006" s="4">
        <f t="shared" si="392"/>
        <v>0.29284162806674213</v>
      </c>
      <c r="X5006" s="4">
        <f t="shared" si="393"/>
        <v>0.70715837193325792</v>
      </c>
      <c r="Y5006" s="4">
        <f t="shared" si="394"/>
        <v>-0.15048331271753507</v>
      </c>
      <c r="Z5006" s="4">
        <f>IF(W5006&gt;$V$2,1,0)</f>
        <v>1</v>
      </c>
    </row>
    <row r="5007" spans="1:26" x14ac:dyDescent="0.3">
      <c r="A5007" s="4">
        <v>1</v>
      </c>
      <c r="B5007" s="4">
        <v>1</v>
      </c>
      <c r="C5007" s="4">
        <v>0</v>
      </c>
      <c r="D5007" s="4">
        <v>0</v>
      </c>
      <c r="E5007" s="4">
        <v>0</v>
      </c>
      <c r="F5007" s="4">
        <v>19</v>
      </c>
      <c r="G5007" s="4">
        <v>1</v>
      </c>
      <c r="H5007" s="4">
        <v>0</v>
      </c>
      <c r="I5007" s="4">
        <v>1</v>
      </c>
      <c r="J5007" s="4">
        <v>0</v>
      </c>
      <c r="K5007" s="4">
        <v>0</v>
      </c>
      <c r="L5007" s="4">
        <v>1</v>
      </c>
      <c r="M5007" s="4">
        <v>1</v>
      </c>
      <c r="N5007" s="4">
        <v>0</v>
      </c>
      <c r="O5007" s="4">
        <v>0</v>
      </c>
      <c r="P5007" s="4">
        <v>0</v>
      </c>
      <c r="Q5007" s="4">
        <v>1</v>
      </c>
      <c r="R5007" s="4">
        <v>1</v>
      </c>
      <c r="S5007" s="4">
        <v>55</v>
      </c>
      <c r="T5007" s="4">
        <v>1046.5</v>
      </c>
      <c r="U5007" s="4">
        <f t="shared" si="390"/>
        <v>-1.4988052916645134</v>
      </c>
      <c r="V5007" s="4">
        <f t="shared" si="391"/>
        <v>0.22339689491405507</v>
      </c>
      <c r="W5007" s="4">
        <f t="shared" si="392"/>
        <v>0.18260377792584551</v>
      </c>
      <c r="X5007" s="4">
        <f t="shared" si="393"/>
        <v>0.18260377792584551</v>
      </c>
      <c r="Y5007" s="4">
        <f t="shared" si="394"/>
        <v>-0.73849024150393838</v>
      </c>
      <c r="Z5007" s="4">
        <f>IF(W5007&gt;$V$2,1,0)</f>
        <v>0</v>
      </c>
    </row>
    <row r="5008" spans="1:26" x14ac:dyDescent="0.3">
      <c r="A5008" s="4">
        <v>0</v>
      </c>
      <c r="B5008" s="4">
        <v>0</v>
      </c>
      <c r="C5008" s="4">
        <v>0</v>
      </c>
      <c r="D5008" s="4">
        <v>1</v>
      </c>
      <c r="E5008" s="4">
        <v>1</v>
      </c>
      <c r="F5008" s="4">
        <v>69</v>
      </c>
      <c r="G5008" s="4">
        <v>0</v>
      </c>
      <c r="H5008" s="4">
        <v>0</v>
      </c>
      <c r="I5008" s="4">
        <v>1</v>
      </c>
      <c r="J5008" s="4">
        <v>1</v>
      </c>
      <c r="K5008" s="4">
        <v>0</v>
      </c>
      <c r="L5008" s="4">
        <v>1</v>
      </c>
      <c r="M5008" s="4">
        <v>0</v>
      </c>
      <c r="N5008" s="4">
        <v>0</v>
      </c>
      <c r="O5008" s="4">
        <v>1</v>
      </c>
      <c r="P5008" s="4">
        <v>2</v>
      </c>
      <c r="Q5008" s="4">
        <v>1</v>
      </c>
      <c r="R5008" s="4">
        <v>1</v>
      </c>
      <c r="S5008" s="4">
        <v>43.95</v>
      </c>
      <c r="T5008" s="4">
        <v>2960.1</v>
      </c>
      <c r="U5008" s="4">
        <f t="shared" si="390"/>
        <v>-4.2235186326269343</v>
      </c>
      <c r="V5008" s="4">
        <f t="shared" si="391"/>
        <v>1.4647016258457796E-2</v>
      </c>
      <c r="W5008" s="4">
        <f t="shared" si="392"/>
        <v>1.4435578111163349E-2</v>
      </c>
      <c r="X5008" s="4">
        <f t="shared" si="393"/>
        <v>0.98556442188883664</v>
      </c>
      <c r="Y5008" s="4">
        <f t="shared" si="394"/>
        <v>-6.3149825906103959E-3</v>
      </c>
      <c r="Z5008" s="4">
        <f>IF(W5008&gt;$V$2,1,0)</f>
        <v>0</v>
      </c>
    </row>
    <row r="5009" spans="1:26" x14ac:dyDescent="0.3">
      <c r="A5009" s="4">
        <v>1</v>
      </c>
      <c r="B5009" s="4">
        <v>1</v>
      </c>
      <c r="C5009" s="4">
        <v>0</v>
      </c>
      <c r="D5009" s="4">
        <v>1</v>
      </c>
      <c r="E5009" s="4">
        <v>1</v>
      </c>
      <c r="F5009" s="4">
        <v>11</v>
      </c>
      <c r="G5009" s="4">
        <v>1</v>
      </c>
      <c r="H5009" s="4">
        <v>1</v>
      </c>
      <c r="I5009" s="4">
        <v>2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1</v>
      </c>
      <c r="R5009" s="4">
        <v>2</v>
      </c>
      <c r="S5009" s="4">
        <v>74.349999999999994</v>
      </c>
      <c r="T5009" s="4">
        <v>834.2</v>
      </c>
      <c r="U5009" s="4">
        <f t="shared" si="390"/>
        <v>0.51252940098222133</v>
      </c>
      <c r="V5009" s="4">
        <f t="shared" si="391"/>
        <v>1.6695087157821444</v>
      </c>
      <c r="W5009" s="4">
        <f t="shared" si="392"/>
        <v>0.62539923766197258</v>
      </c>
      <c r="X5009" s="4">
        <f t="shared" si="393"/>
        <v>0.62539923766197258</v>
      </c>
      <c r="Y5009" s="4">
        <f t="shared" si="394"/>
        <v>-0.2038426524813178</v>
      </c>
      <c r="Z5009" s="4">
        <f>IF(W5009&gt;$V$2,1,0)</f>
        <v>1</v>
      </c>
    </row>
    <row r="5010" spans="1:26" x14ac:dyDescent="0.3">
      <c r="A5010" s="4">
        <v>0</v>
      </c>
      <c r="B5010" s="4">
        <v>0</v>
      </c>
      <c r="C5010" s="4">
        <v>0</v>
      </c>
      <c r="D5010" s="4">
        <v>1</v>
      </c>
      <c r="E5010" s="4">
        <v>0</v>
      </c>
      <c r="F5010" s="4">
        <v>64</v>
      </c>
      <c r="G5010" s="4">
        <v>1</v>
      </c>
      <c r="H5010" s="4">
        <v>1</v>
      </c>
      <c r="I5010" s="4">
        <v>2</v>
      </c>
      <c r="J5010" s="4">
        <v>0</v>
      </c>
      <c r="K5010" s="4">
        <v>1</v>
      </c>
      <c r="L5010" s="4">
        <v>1</v>
      </c>
      <c r="M5010" s="4">
        <v>1</v>
      </c>
      <c r="N5010" s="4">
        <v>1</v>
      </c>
      <c r="O5010" s="4">
        <v>1</v>
      </c>
      <c r="P5010" s="4">
        <v>0</v>
      </c>
      <c r="Q5010" s="4">
        <v>1</v>
      </c>
      <c r="R5010" s="4">
        <v>2</v>
      </c>
      <c r="S5010" s="4">
        <v>111.15</v>
      </c>
      <c r="T5010" s="4">
        <v>6953.4</v>
      </c>
      <c r="U5010" s="4">
        <f t="shared" si="390"/>
        <v>-0.9731548257666881</v>
      </c>
      <c r="V5010" s="4">
        <f t="shared" si="391"/>
        <v>0.37788898167742829</v>
      </c>
      <c r="W5010" s="4">
        <f t="shared" si="392"/>
        <v>0.27425212531810078</v>
      </c>
      <c r="X5010" s="4">
        <f t="shared" si="393"/>
        <v>0.72574787468189927</v>
      </c>
      <c r="Y5010" s="4">
        <f t="shared" si="394"/>
        <v>-0.13921422730514149</v>
      </c>
      <c r="Z5010" s="4">
        <f>IF(W5010&gt;$V$2,1,0)</f>
        <v>1</v>
      </c>
    </row>
    <row r="5011" spans="1:26" x14ac:dyDescent="0.3">
      <c r="A5011" s="4">
        <v>1</v>
      </c>
      <c r="B5011" s="4">
        <v>0</v>
      </c>
      <c r="C5011" s="4">
        <v>0</v>
      </c>
      <c r="D5011" s="4">
        <v>1</v>
      </c>
      <c r="E5011" s="4">
        <v>0</v>
      </c>
      <c r="F5011" s="4">
        <v>39</v>
      </c>
      <c r="G5011" s="4">
        <v>1</v>
      </c>
      <c r="H5011" s="4">
        <v>0</v>
      </c>
      <c r="I5011" s="4">
        <v>2</v>
      </c>
      <c r="J5011" s="4">
        <v>1</v>
      </c>
      <c r="K5011" s="4">
        <v>0</v>
      </c>
      <c r="L5011" s="4">
        <v>1</v>
      </c>
      <c r="M5011" s="4">
        <v>1</v>
      </c>
      <c r="N5011" s="4">
        <v>1</v>
      </c>
      <c r="O5011" s="4">
        <v>1</v>
      </c>
      <c r="P5011" s="4">
        <v>1</v>
      </c>
      <c r="Q5011" s="4">
        <v>1</v>
      </c>
      <c r="R5011" s="4">
        <v>1</v>
      </c>
      <c r="S5011" s="4">
        <v>104.7</v>
      </c>
      <c r="T5011" s="4">
        <v>4134.8500000000004</v>
      </c>
      <c r="U5011" s="4">
        <f t="shared" si="390"/>
        <v>-1.4731651656774032</v>
      </c>
      <c r="V5011" s="4">
        <f t="shared" si="391"/>
        <v>0.22919888344670269</v>
      </c>
      <c r="W5011" s="4">
        <f t="shared" si="392"/>
        <v>0.18646200100997784</v>
      </c>
      <c r="X5011" s="4">
        <f t="shared" si="393"/>
        <v>0.18646200100997784</v>
      </c>
      <c r="Y5011" s="4">
        <f t="shared" si="394"/>
        <v>-0.72940965947520631</v>
      </c>
      <c r="Z5011" s="4">
        <f>IF(W5011&gt;$V$2,1,0)</f>
        <v>0</v>
      </c>
    </row>
    <row r="5012" spans="1:26" x14ac:dyDescent="0.3">
      <c r="A5012" s="4">
        <v>1</v>
      </c>
      <c r="B5012" s="4">
        <v>0</v>
      </c>
      <c r="C5012" s="4">
        <v>0</v>
      </c>
      <c r="D5012" s="4">
        <v>0</v>
      </c>
      <c r="E5012" s="4">
        <v>0</v>
      </c>
      <c r="F5012" s="4">
        <v>15</v>
      </c>
      <c r="G5012" s="4">
        <v>1</v>
      </c>
      <c r="H5012" s="4">
        <v>1</v>
      </c>
      <c r="I5012" s="4">
        <v>1</v>
      </c>
      <c r="J5012" s="4">
        <v>1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1</v>
      </c>
      <c r="R5012" s="4">
        <v>3</v>
      </c>
      <c r="S5012" s="4">
        <v>55.7</v>
      </c>
      <c r="T5012" s="4">
        <v>899.8</v>
      </c>
      <c r="U5012" s="4">
        <f t="shared" si="390"/>
        <v>-0.82079732818117557</v>
      </c>
      <c r="V5012" s="4">
        <f t="shared" si="391"/>
        <v>0.44008062589707769</v>
      </c>
      <c r="W5012" s="4">
        <f t="shared" si="392"/>
        <v>0.30559443546637238</v>
      </c>
      <c r="X5012" s="4">
        <f t="shared" si="393"/>
        <v>0.30559443546637238</v>
      </c>
      <c r="Y5012" s="4">
        <f t="shared" si="394"/>
        <v>-0.51485455804219493</v>
      </c>
      <c r="Z5012" s="4">
        <f>IF(W5012&gt;$V$2,1,0)</f>
        <v>1</v>
      </c>
    </row>
    <row r="5013" spans="1:26" x14ac:dyDescent="0.3">
      <c r="A5013" s="4">
        <v>0</v>
      </c>
      <c r="B5013" s="4">
        <v>1</v>
      </c>
      <c r="C5013" s="4">
        <v>0</v>
      </c>
      <c r="D5013" s="4">
        <v>0</v>
      </c>
      <c r="E5013" s="4">
        <v>0</v>
      </c>
      <c r="F5013" s="4">
        <v>25</v>
      </c>
      <c r="G5013" s="4">
        <v>1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3</v>
      </c>
      <c r="S5013" s="4">
        <v>20.6</v>
      </c>
      <c r="T5013" s="4">
        <v>541.5</v>
      </c>
      <c r="U5013" s="4">
        <f t="shared" si="390"/>
        <v>-2.5921144569660397</v>
      </c>
      <c r="V5013" s="4">
        <f t="shared" si="391"/>
        <v>7.4861581025445711E-2</v>
      </c>
      <c r="W5013" s="4">
        <f t="shared" si="392"/>
        <v>6.9647647982753108E-2</v>
      </c>
      <c r="X5013" s="4">
        <f t="shared" si="393"/>
        <v>0.93035235201724686</v>
      </c>
      <c r="Y5013" s="4">
        <f t="shared" si="394"/>
        <v>-3.1352540095898704E-2</v>
      </c>
      <c r="Z5013" s="4">
        <f>IF(W5013&gt;$V$2,1,0)</f>
        <v>0</v>
      </c>
    </row>
    <row r="5014" spans="1:26" x14ac:dyDescent="0.3">
      <c r="A5014" s="4">
        <v>0</v>
      </c>
      <c r="B5014" s="4">
        <v>0</v>
      </c>
      <c r="C5014" s="4">
        <v>0</v>
      </c>
      <c r="D5014" s="4">
        <v>0</v>
      </c>
      <c r="E5014" s="4">
        <v>0</v>
      </c>
      <c r="F5014" s="4">
        <v>6</v>
      </c>
      <c r="G5014" s="4">
        <v>1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2</v>
      </c>
      <c r="Q5014" s="4">
        <v>0</v>
      </c>
      <c r="R5014" s="4">
        <v>1</v>
      </c>
      <c r="S5014" s="4">
        <v>19.649999999999999</v>
      </c>
      <c r="T5014" s="4">
        <v>116.85</v>
      </c>
      <c r="U5014" s="4">
        <f t="shared" si="390"/>
        <v>-3.0324533159371789</v>
      </c>
      <c r="V5014" s="4">
        <f t="shared" si="391"/>
        <v>4.8197249882299918E-2</v>
      </c>
      <c r="W5014" s="4">
        <f t="shared" si="392"/>
        <v>4.5981087898973108E-2</v>
      </c>
      <c r="X5014" s="4">
        <f t="shared" si="393"/>
        <v>0.95401891210102685</v>
      </c>
      <c r="Y5014" s="4">
        <f t="shared" si="394"/>
        <v>-2.0443015925143058E-2</v>
      </c>
      <c r="Z5014" s="4">
        <f>IF(W5014&gt;$V$2,1,0)</f>
        <v>0</v>
      </c>
    </row>
    <row r="5015" spans="1:26" x14ac:dyDescent="0.3">
      <c r="A5015" s="4">
        <v>0</v>
      </c>
      <c r="B5015" s="4">
        <v>1</v>
      </c>
      <c r="C5015" s="4">
        <v>0</v>
      </c>
      <c r="D5015" s="4">
        <v>1</v>
      </c>
      <c r="E5015" s="4">
        <v>0</v>
      </c>
      <c r="F5015" s="4">
        <v>66</v>
      </c>
      <c r="G5015" s="4">
        <v>1</v>
      </c>
      <c r="H5015" s="4">
        <v>1</v>
      </c>
      <c r="I5015" s="4">
        <v>2</v>
      </c>
      <c r="J5015" s="4">
        <v>1</v>
      </c>
      <c r="K5015" s="4">
        <v>1</v>
      </c>
      <c r="L5015" s="4">
        <v>1</v>
      </c>
      <c r="M5015" s="4">
        <v>1</v>
      </c>
      <c r="N5015" s="4">
        <v>1</v>
      </c>
      <c r="O5015" s="4">
        <v>1</v>
      </c>
      <c r="P5015" s="4">
        <v>1</v>
      </c>
      <c r="Q5015" s="4">
        <v>0</v>
      </c>
      <c r="R5015" s="4">
        <v>0</v>
      </c>
      <c r="S5015" s="4">
        <v>115.8</v>
      </c>
      <c r="T5015" s="4">
        <v>7942.15</v>
      </c>
      <c r="U5015" s="4">
        <f t="shared" si="390"/>
        <v>-2.4899400248204087</v>
      </c>
      <c r="V5015" s="4">
        <f t="shared" si="391"/>
        <v>8.2914939264425419E-2</v>
      </c>
      <c r="W5015" s="4">
        <f t="shared" si="392"/>
        <v>7.6566437730322331E-2</v>
      </c>
      <c r="X5015" s="4">
        <f t="shared" si="393"/>
        <v>0.92343356226967765</v>
      </c>
      <c r="Y5015" s="4">
        <f t="shared" si="394"/>
        <v>-3.4594345028935873E-2</v>
      </c>
      <c r="Z5015" s="4">
        <f>IF(W5015&gt;$V$2,1,0)</f>
        <v>0</v>
      </c>
    </row>
    <row r="5016" spans="1:26" x14ac:dyDescent="0.3">
      <c r="A5016" s="4">
        <v>0</v>
      </c>
      <c r="B5016" s="4">
        <v>0</v>
      </c>
      <c r="C5016" s="4">
        <v>0</v>
      </c>
      <c r="D5016" s="4">
        <v>0</v>
      </c>
      <c r="E5016" s="4">
        <v>0</v>
      </c>
      <c r="F5016" s="4">
        <v>61</v>
      </c>
      <c r="G5016" s="4">
        <v>1</v>
      </c>
      <c r="H5016" s="4">
        <v>1</v>
      </c>
      <c r="I5016" s="4">
        <v>1</v>
      </c>
      <c r="J5016" s="4">
        <v>0</v>
      </c>
      <c r="K5016" s="4">
        <v>1</v>
      </c>
      <c r="L5016" s="4">
        <v>1</v>
      </c>
      <c r="M5016" s="4">
        <v>1</v>
      </c>
      <c r="N5016" s="4">
        <v>1</v>
      </c>
      <c r="O5016" s="4">
        <v>1</v>
      </c>
      <c r="P5016" s="4">
        <v>2</v>
      </c>
      <c r="Q5016" s="4">
        <v>0</v>
      </c>
      <c r="R5016" s="4">
        <v>1</v>
      </c>
      <c r="S5016" s="4">
        <v>88.65</v>
      </c>
      <c r="T5016" s="4">
        <v>5321.25</v>
      </c>
      <c r="U5016" s="4">
        <f t="shared" si="390"/>
        <v>-4.1689637776288899</v>
      </c>
      <c r="V5016" s="4">
        <f t="shared" si="391"/>
        <v>1.546828040038507E-2</v>
      </c>
      <c r="W5016" s="4">
        <f t="shared" si="392"/>
        <v>1.5232657384715296E-2</v>
      </c>
      <c r="X5016" s="4">
        <f t="shared" si="393"/>
        <v>0.98476734261528476</v>
      </c>
      <c r="Y5016" s="4">
        <f t="shared" si="394"/>
        <v>-6.6663621453260814E-3</v>
      </c>
      <c r="Z5016" s="4">
        <f>IF(W5016&gt;$V$2,1,0)</f>
        <v>0</v>
      </c>
    </row>
    <row r="5017" spans="1:26" x14ac:dyDescent="0.3">
      <c r="A5017" s="4">
        <v>0</v>
      </c>
      <c r="B5017" s="4">
        <v>0</v>
      </c>
      <c r="C5017" s="4">
        <v>1</v>
      </c>
      <c r="D5017" s="4">
        <v>1</v>
      </c>
      <c r="E5017" s="4">
        <v>0</v>
      </c>
      <c r="F5017" s="4">
        <v>43</v>
      </c>
      <c r="G5017" s="4">
        <v>1</v>
      </c>
      <c r="H5017" s="4">
        <v>1</v>
      </c>
      <c r="I5017" s="4">
        <v>2</v>
      </c>
      <c r="J5017" s="4">
        <v>1</v>
      </c>
      <c r="K5017" s="4">
        <v>1</v>
      </c>
      <c r="L5017" s="4">
        <v>0</v>
      </c>
      <c r="M5017" s="4">
        <v>0</v>
      </c>
      <c r="N5017" s="4">
        <v>1</v>
      </c>
      <c r="O5017" s="4">
        <v>0</v>
      </c>
      <c r="P5017" s="4">
        <v>0</v>
      </c>
      <c r="Q5017" s="4">
        <v>1</v>
      </c>
      <c r="R5017" s="4">
        <v>2</v>
      </c>
      <c r="S5017" s="4">
        <v>94.5</v>
      </c>
      <c r="T5017" s="4">
        <v>4156.8</v>
      </c>
      <c r="U5017" s="4">
        <f t="shared" si="390"/>
        <v>-0.32066346277688018</v>
      </c>
      <c r="V5017" s="4">
        <f t="shared" si="391"/>
        <v>0.72566742400096496</v>
      </c>
      <c r="W5017" s="4">
        <f t="shared" si="392"/>
        <v>0.42051406540346165</v>
      </c>
      <c r="X5017" s="4">
        <f t="shared" si="393"/>
        <v>0.57948593459653841</v>
      </c>
      <c r="Y5017" s="4">
        <f t="shared" si="394"/>
        <v>-0.23695710085869795</v>
      </c>
      <c r="Z5017" s="4">
        <f>IF(W5017&gt;$V$2,1,0)</f>
        <v>1</v>
      </c>
    </row>
    <row r="5018" spans="1:26" x14ac:dyDescent="0.3">
      <c r="A5018" s="4">
        <v>0</v>
      </c>
      <c r="B5018" s="4">
        <v>0</v>
      </c>
      <c r="C5018" s="4">
        <v>0</v>
      </c>
      <c r="D5018" s="4">
        <v>0</v>
      </c>
      <c r="E5018" s="4">
        <v>0</v>
      </c>
      <c r="F5018" s="4">
        <v>12</v>
      </c>
      <c r="G5018" s="4">
        <v>1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3</v>
      </c>
      <c r="S5018" s="4">
        <v>20.100000000000001</v>
      </c>
      <c r="T5018" s="4">
        <v>223.6</v>
      </c>
      <c r="U5018" s="4">
        <f t="shared" si="390"/>
        <v>-1.8764294355117959</v>
      </c>
      <c r="V5018" s="4">
        <f t="shared" si="391"/>
        <v>0.15313591240880428</v>
      </c>
      <c r="W5018" s="4">
        <f t="shared" si="392"/>
        <v>0.13279953452227169</v>
      </c>
      <c r="X5018" s="4">
        <f t="shared" si="393"/>
        <v>0.86720046547772833</v>
      </c>
      <c r="Y5018" s="4">
        <f t="shared" si="394"/>
        <v>-6.188049769411702E-2</v>
      </c>
      <c r="Z5018" s="4">
        <f>IF(W5018&gt;$V$2,1,0)</f>
        <v>0</v>
      </c>
    </row>
    <row r="5019" spans="1:26" x14ac:dyDescent="0.3">
      <c r="A5019" s="4">
        <v>0</v>
      </c>
      <c r="B5019" s="4">
        <v>1</v>
      </c>
      <c r="C5019" s="4">
        <v>1</v>
      </c>
      <c r="D5019" s="4">
        <v>0</v>
      </c>
      <c r="E5019" s="4">
        <v>0</v>
      </c>
      <c r="F5019" s="4">
        <v>23</v>
      </c>
      <c r="G5019" s="4">
        <v>0</v>
      </c>
      <c r="H5019" s="4">
        <v>0</v>
      </c>
      <c r="I5019" s="4">
        <v>1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1</v>
      </c>
      <c r="P5019" s="4">
        <v>0</v>
      </c>
      <c r="Q5019" s="4">
        <v>1</v>
      </c>
      <c r="R5019" s="4">
        <v>0</v>
      </c>
      <c r="S5019" s="4">
        <v>34.65</v>
      </c>
      <c r="T5019" s="4">
        <v>768.45</v>
      </c>
      <c r="U5019" s="4">
        <f t="shared" si="390"/>
        <v>-0.1915404180674275</v>
      </c>
      <c r="V5019" s="4">
        <f t="shared" si="391"/>
        <v>0.8256862517894461</v>
      </c>
      <c r="W5019" s="4">
        <f t="shared" si="392"/>
        <v>0.45226076001840393</v>
      </c>
      <c r="X5019" s="4">
        <f t="shared" si="393"/>
        <v>0.54773923998159613</v>
      </c>
      <c r="Y5019" s="4">
        <f t="shared" si="394"/>
        <v>-0.26142614514565421</v>
      </c>
      <c r="Z5019" s="4">
        <f>IF(W5019&gt;$V$2,1,0)</f>
        <v>1</v>
      </c>
    </row>
    <row r="5020" spans="1:26" x14ac:dyDescent="0.3">
      <c r="A5020" s="4">
        <v>0</v>
      </c>
      <c r="B5020" s="4">
        <v>1</v>
      </c>
      <c r="C5020" s="4">
        <v>1</v>
      </c>
      <c r="D5020" s="4">
        <v>1</v>
      </c>
      <c r="E5020" s="4">
        <v>0</v>
      </c>
      <c r="F5020" s="4">
        <v>71</v>
      </c>
      <c r="G5020" s="4">
        <v>0</v>
      </c>
      <c r="H5020" s="4">
        <v>0</v>
      </c>
      <c r="I5020" s="4">
        <v>1</v>
      </c>
      <c r="J5020" s="4">
        <v>0</v>
      </c>
      <c r="K5020" s="4">
        <v>1</v>
      </c>
      <c r="L5020" s="4">
        <v>1</v>
      </c>
      <c r="M5020" s="4">
        <v>0</v>
      </c>
      <c r="N5020" s="4">
        <v>1</v>
      </c>
      <c r="O5020" s="4">
        <v>1</v>
      </c>
      <c r="P5020" s="4">
        <v>0</v>
      </c>
      <c r="Q5020" s="4">
        <v>1</v>
      </c>
      <c r="R5020" s="4">
        <v>0</v>
      </c>
      <c r="S5020" s="4">
        <v>52.3</v>
      </c>
      <c r="T5020" s="4">
        <v>3765.05</v>
      </c>
      <c r="U5020" s="4">
        <f t="shared" si="390"/>
        <v>-1.8456061399617205</v>
      </c>
      <c r="V5020" s="4">
        <f t="shared" si="391"/>
        <v>0.15792956445152653</v>
      </c>
      <c r="W5020" s="4">
        <f t="shared" si="392"/>
        <v>0.13638961237364433</v>
      </c>
      <c r="X5020" s="4">
        <f t="shared" si="393"/>
        <v>0.86361038762635567</v>
      </c>
      <c r="Y5020" s="4">
        <f t="shared" si="394"/>
        <v>-6.3682142551707899E-2</v>
      </c>
      <c r="Z5020" s="4">
        <f>IF(W5020&gt;$V$2,1,0)</f>
        <v>0</v>
      </c>
    </row>
    <row r="5021" spans="1:26" x14ac:dyDescent="0.3">
      <c r="A5021" s="4">
        <v>0</v>
      </c>
      <c r="B5021" s="4">
        <v>0</v>
      </c>
      <c r="C5021" s="4">
        <v>0</v>
      </c>
      <c r="D5021" s="4">
        <v>0</v>
      </c>
      <c r="E5021" s="4">
        <v>0</v>
      </c>
      <c r="F5021" s="4">
        <v>34</v>
      </c>
      <c r="G5021" s="4">
        <v>1</v>
      </c>
      <c r="H5021" s="4">
        <v>1</v>
      </c>
      <c r="I5021" s="4">
        <v>1</v>
      </c>
      <c r="J5021" s="4">
        <v>0</v>
      </c>
      <c r="K5021" s="4">
        <v>0</v>
      </c>
      <c r="L5021" s="4">
        <v>0</v>
      </c>
      <c r="M5021" s="4">
        <v>1</v>
      </c>
      <c r="N5021" s="4">
        <v>1</v>
      </c>
      <c r="O5021" s="4">
        <v>0</v>
      </c>
      <c r="P5021" s="4">
        <v>0</v>
      </c>
      <c r="Q5021" s="4">
        <v>0</v>
      </c>
      <c r="R5021" s="4">
        <v>3</v>
      </c>
      <c r="S5021" s="4">
        <v>65</v>
      </c>
      <c r="T5021" s="4">
        <v>2157.5</v>
      </c>
      <c r="U5021" s="4">
        <f t="shared" si="390"/>
        <v>-1.7556613856186343</v>
      </c>
      <c r="V5021" s="4">
        <f t="shared" si="391"/>
        <v>0.17279292173745947</v>
      </c>
      <c r="W5021" s="4">
        <f t="shared" si="392"/>
        <v>0.14733455372622103</v>
      </c>
      <c r="X5021" s="4">
        <f t="shared" si="393"/>
        <v>0.85266544627377894</v>
      </c>
      <c r="Y5021" s="4">
        <f t="shared" si="394"/>
        <v>-6.9221336168438022E-2</v>
      </c>
      <c r="Z5021" s="4">
        <f>IF(W5021&gt;$V$2,1,0)</f>
        <v>0</v>
      </c>
    </row>
    <row r="5022" spans="1:26" x14ac:dyDescent="0.3">
      <c r="A5022" s="4">
        <v>1</v>
      </c>
      <c r="B5022" s="4">
        <v>0</v>
      </c>
      <c r="C5022" s="4">
        <v>0</v>
      </c>
      <c r="D5022" s="4">
        <v>0</v>
      </c>
      <c r="E5022" s="4">
        <v>0</v>
      </c>
      <c r="F5022" s="4">
        <v>5</v>
      </c>
      <c r="G5022" s="4">
        <v>1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1</v>
      </c>
      <c r="S5022" s="4">
        <v>19.850000000000001</v>
      </c>
      <c r="T5022" s="4">
        <v>108.05</v>
      </c>
      <c r="U5022" s="4">
        <f t="shared" si="390"/>
        <v>-1.6297054762531451</v>
      </c>
      <c r="V5022" s="4">
        <f t="shared" si="391"/>
        <v>0.19598728853791597</v>
      </c>
      <c r="W5022" s="4">
        <f t="shared" si="392"/>
        <v>0.16387071201861078</v>
      </c>
      <c r="X5022" s="4">
        <f t="shared" si="393"/>
        <v>0.16387071201861078</v>
      </c>
      <c r="Y5022" s="4">
        <f t="shared" si="394"/>
        <v>-0.78549865927452267</v>
      </c>
      <c r="Z5022" s="4">
        <f>IF(W5022&gt;$V$2,1,0)</f>
        <v>0</v>
      </c>
    </row>
    <row r="5023" spans="1:26" x14ac:dyDescent="0.3">
      <c r="A5023" s="4">
        <v>0</v>
      </c>
      <c r="B5023" s="4">
        <v>0</v>
      </c>
      <c r="C5023" s="4">
        <v>0</v>
      </c>
      <c r="D5023" s="4">
        <v>1</v>
      </c>
      <c r="E5023" s="4">
        <v>0</v>
      </c>
      <c r="F5023" s="4">
        <v>41</v>
      </c>
      <c r="G5023" s="4">
        <v>0</v>
      </c>
      <c r="H5023" s="4">
        <v>0</v>
      </c>
      <c r="I5023" s="4">
        <v>1</v>
      </c>
      <c r="J5023" s="4">
        <v>0</v>
      </c>
      <c r="K5023" s="4">
        <v>1</v>
      </c>
      <c r="L5023" s="4">
        <v>0</v>
      </c>
      <c r="M5023" s="4">
        <v>1</v>
      </c>
      <c r="N5023" s="4">
        <v>0</v>
      </c>
      <c r="O5023" s="4">
        <v>0</v>
      </c>
      <c r="P5023" s="4">
        <v>1</v>
      </c>
      <c r="Q5023" s="4">
        <v>0</v>
      </c>
      <c r="R5023" s="4">
        <v>3</v>
      </c>
      <c r="S5023" s="4">
        <v>35.450000000000003</v>
      </c>
      <c r="T5023" s="4">
        <v>1391.65</v>
      </c>
      <c r="U5023" s="4">
        <f t="shared" si="390"/>
        <v>-2.9868116627220469</v>
      </c>
      <c r="V5023" s="4">
        <f t="shared" si="391"/>
        <v>5.0448025902904814E-2</v>
      </c>
      <c r="W5023" s="4">
        <f t="shared" si="392"/>
        <v>4.8025246998339197E-2</v>
      </c>
      <c r="X5023" s="4">
        <f t="shared" si="393"/>
        <v>0.95197475300166079</v>
      </c>
      <c r="Y5023" s="4">
        <f t="shared" si="394"/>
        <v>-2.1374569238904531E-2</v>
      </c>
      <c r="Z5023" s="4">
        <f>IF(W5023&gt;$V$2,1,0)</f>
        <v>0</v>
      </c>
    </row>
    <row r="5024" spans="1:26" x14ac:dyDescent="0.3">
      <c r="A5024" s="4">
        <v>0</v>
      </c>
      <c r="B5024" s="4">
        <v>0</v>
      </c>
      <c r="C5024" s="4">
        <v>0</v>
      </c>
      <c r="D5024" s="4">
        <v>1</v>
      </c>
      <c r="E5024" s="4">
        <v>1</v>
      </c>
      <c r="F5024" s="4">
        <v>72</v>
      </c>
      <c r="G5024" s="4">
        <v>1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2</v>
      </c>
      <c r="Q5024" s="4">
        <v>0</v>
      </c>
      <c r="R5024" s="4">
        <v>1</v>
      </c>
      <c r="S5024" s="4">
        <v>19.7</v>
      </c>
      <c r="T5024" s="4">
        <v>1379.8</v>
      </c>
      <c r="U5024" s="4">
        <f t="shared" si="390"/>
        <v>-6.5588624830636011</v>
      </c>
      <c r="V5024" s="4">
        <f t="shared" si="391"/>
        <v>1.4174972207087254E-3</v>
      </c>
      <c r="W5024" s="4">
        <f t="shared" si="392"/>
        <v>1.4154907664812992E-3</v>
      </c>
      <c r="X5024" s="4">
        <f t="shared" si="393"/>
        <v>0.99858450923351871</v>
      </c>
      <c r="Y5024" s="4">
        <f t="shared" si="394"/>
        <v>-6.1517531934723554E-4</v>
      </c>
      <c r="Z5024" s="4">
        <f>IF(W5024&gt;$V$2,1,0)</f>
        <v>0</v>
      </c>
    </row>
    <row r="5025" spans="1:26" x14ac:dyDescent="0.3">
      <c r="A5025" s="4">
        <v>0</v>
      </c>
      <c r="B5025" s="4">
        <v>1</v>
      </c>
      <c r="C5025" s="4">
        <v>1</v>
      </c>
      <c r="D5025" s="4">
        <v>0</v>
      </c>
      <c r="E5025" s="4">
        <v>0</v>
      </c>
      <c r="F5025" s="4">
        <v>14</v>
      </c>
      <c r="G5025" s="4">
        <v>1</v>
      </c>
      <c r="H5025" s="4">
        <v>1</v>
      </c>
      <c r="I5025" s="4">
        <v>2</v>
      </c>
      <c r="J5025" s="4">
        <v>0</v>
      </c>
      <c r="K5025" s="4">
        <v>0</v>
      </c>
      <c r="L5025" s="4">
        <v>0</v>
      </c>
      <c r="M5025" s="4">
        <v>0</v>
      </c>
      <c r="N5025" s="4">
        <v>1</v>
      </c>
      <c r="O5025" s="4">
        <v>1</v>
      </c>
      <c r="P5025" s="4">
        <v>0</v>
      </c>
      <c r="Q5025" s="4">
        <v>1</v>
      </c>
      <c r="R5025" s="4">
        <v>2</v>
      </c>
      <c r="S5025" s="4">
        <v>95.6</v>
      </c>
      <c r="T5025" s="4">
        <v>1273.3</v>
      </c>
      <c r="U5025" s="4">
        <f t="shared" si="390"/>
        <v>1.1821005727673173</v>
      </c>
      <c r="V5025" s="4">
        <f t="shared" si="391"/>
        <v>3.2612174375548491</v>
      </c>
      <c r="W5025" s="4">
        <f t="shared" si="392"/>
        <v>0.7653252821161326</v>
      </c>
      <c r="X5025" s="4">
        <f t="shared" si="393"/>
        <v>0.2346747178838674</v>
      </c>
      <c r="Y5025" s="4">
        <f t="shared" si="394"/>
        <v>-0.62953369555245842</v>
      </c>
      <c r="Z5025" s="4">
        <f>IF(W5025&gt;$V$2,1,0)</f>
        <v>1</v>
      </c>
    </row>
    <row r="5026" spans="1:26" x14ac:dyDescent="0.3">
      <c r="A5026" s="4">
        <v>0</v>
      </c>
      <c r="B5026" s="4">
        <v>0</v>
      </c>
      <c r="C5026" s="4">
        <v>0</v>
      </c>
      <c r="D5026" s="4">
        <v>0</v>
      </c>
      <c r="E5026" s="4">
        <v>0</v>
      </c>
      <c r="F5026" s="4">
        <v>41</v>
      </c>
      <c r="G5026" s="4">
        <v>1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2</v>
      </c>
      <c r="Q5026" s="4">
        <v>1</v>
      </c>
      <c r="R5026" s="4">
        <v>3</v>
      </c>
      <c r="S5026" s="4">
        <v>19.850000000000001</v>
      </c>
      <c r="T5026" s="4">
        <v>810.45</v>
      </c>
      <c r="U5026" s="4">
        <f t="shared" si="390"/>
        <v>-4.2789840052815951</v>
      </c>
      <c r="V5026" s="4">
        <f t="shared" si="391"/>
        <v>1.3856733304979458E-2</v>
      </c>
      <c r="W5026" s="4">
        <f t="shared" si="392"/>
        <v>1.3667348501803752E-2</v>
      </c>
      <c r="X5026" s="4">
        <f t="shared" si="393"/>
        <v>0.98633265149819627</v>
      </c>
      <c r="Y5026" s="4">
        <f t="shared" si="394"/>
        <v>-5.9765897793808316E-3</v>
      </c>
      <c r="Z5026" s="4">
        <f>IF(W5026&gt;$V$2,1,0)</f>
        <v>0</v>
      </c>
    </row>
    <row r="5027" spans="1:26" x14ac:dyDescent="0.3">
      <c r="A5027" s="4">
        <v>0</v>
      </c>
      <c r="B5027" s="4">
        <v>0</v>
      </c>
      <c r="C5027" s="4">
        <v>0</v>
      </c>
      <c r="D5027" s="4">
        <v>1</v>
      </c>
      <c r="E5027" s="4">
        <v>1</v>
      </c>
      <c r="F5027" s="4">
        <v>23</v>
      </c>
      <c r="G5027" s="4">
        <v>1</v>
      </c>
      <c r="H5027" s="4">
        <v>1</v>
      </c>
      <c r="I5027" s="4">
        <v>2</v>
      </c>
      <c r="J5027" s="4">
        <v>1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1</v>
      </c>
      <c r="Q5027" s="4">
        <v>0</v>
      </c>
      <c r="R5027" s="4">
        <v>1</v>
      </c>
      <c r="S5027" s="4">
        <v>81.849999999999994</v>
      </c>
      <c r="T5027" s="4">
        <v>1810.85</v>
      </c>
      <c r="U5027" s="4">
        <f t="shared" si="390"/>
        <v>-1.6223619135976322</v>
      </c>
      <c r="V5027" s="4">
        <f t="shared" si="391"/>
        <v>0.19743183102334586</v>
      </c>
      <c r="W5027" s="4">
        <f t="shared" si="392"/>
        <v>0.1648793909667636</v>
      </c>
      <c r="X5027" s="4">
        <f t="shared" si="393"/>
        <v>0.83512060903323637</v>
      </c>
      <c r="Y5027" s="4">
        <f t="shared" si="394"/>
        <v>-7.8250798701974711E-2</v>
      </c>
      <c r="Z5027" s="4">
        <f>IF(W5027&gt;$V$2,1,0)</f>
        <v>0</v>
      </c>
    </row>
    <row r="5028" spans="1:26" x14ac:dyDescent="0.3">
      <c r="A5028" s="4">
        <v>0</v>
      </c>
      <c r="B5028" s="4">
        <v>1</v>
      </c>
      <c r="C5028" s="4">
        <v>0</v>
      </c>
      <c r="D5028" s="4">
        <v>1</v>
      </c>
      <c r="E5028" s="4">
        <v>1</v>
      </c>
      <c r="F5028" s="4">
        <v>71</v>
      </c>
      <c r="G5028" s="4">
        <v>1</v>
      </c>
      <c r="H5028" s="4">
        <v>0</v>
      </c>
      <c r="I5028" s="4">
        <v>2</v>
      </c>
      <c r="J5028" s="4">
        <v>1</v>
      </c>
      <c r="K5028" s="4">
        <v>1</v>
      </c>
      <c r="L5028" s="4">
        <v>1</v>
      </c>
      <c r="M5028" s="4">
        <v>1</v>
      </c>
      <c r="N5028" s="4">
        <v>1</v>
      </c>
      <c r="O5028" s="4">
        <v>1</v>
      </c>
      <c r="P5028" s="4">
        <v>2</v>
      </c>
      <c r="Q5028" s="4">
        <v>0</v>
      </c>
      <c r="R5028" s="4">
        <v>1</v>
      </c>
      <c r="S5028" s="4">
        <v>109.3</v>
      </c>
      <c r="T5028" s="4">
        <v>7782.85</v>
      </c>
      <c r="U5028" s="4">
        <f t="shared" si="390"/>
        <v>-3.7659294758228228</v>
      </c>
      <c r="V5028" s="4">
        <f t="shared" si="391"/>
        <v>2.314608850430314E-2</v>
      </c>
      <c r="W5028" s="4">
        <f t="shared" si="392"/>
        <v>2.2622466883628997E-2</v>
      </c>
      <c r="X5028" s="4">
        <f t="shared" si="393"/>
        <v>0.97737753311637099</v>
      </c>
      <c r="Y5028" s="4">
        <f t="shared" si="394"/>
        <v>-9.9376482787178581E-3</v>
      </c>
      <c r="Z5028" s="4">
        <f>IF(W5028&gt;$V$2,1,0)</f>
        <v>0</v>
      </c>
    </row>
    <row r="5029" spans="1:26" x14ac:dyDescent="0.3">
      <c r="A5029" s="4">
        <v>1</v>
      </c>
      <c r="B5029" s="4">
        <v>0</v>
      </c>
      <c r="C5029" s="4">
        <v>0</v>
      </c>
      <c r="D5029" s="4">
        <v>0</v>
      </c>
      <c r="E5029" s="4">
        <v>0</v>
      </c>
      <c r="F5029" s="4">
        <v>1</v>
      </c>
      <c r="G5029" s="4">
        <v>1</v>
      </c>
      <c r="H5029" s="4">
        <v>0</v>
      </c>
      <c r="I5029" s="4">
        <v>2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1</v>
      </c>
      <c r="R5029" s="4">
        <v>2</v>
      </c>
      <c r="S5029" s="4">
        <v>70.3</v>
      </c>
      <c r="T5029" s="4">
        <v>70.3</v>
      </c>
      <c r="U5029" s="4">
        <f t="shared" si="390"/>
        <v>0.76209597503530613</v>
      </c>
      <c r="V5029" s="4">
        <f t="shared" si="391"/>
        <v>2.1427626941995426</v>
      </c>
      <c r="W5029" s="4">
        <f t="shared" si="392"/>
        <v>0.68180861957994621</v>
      </c>
      <c r="X5029" s="4">
        <f t="shared" si="393"/>
        <v>0.68180861957994621</v>
      </c>
      <c r="Y5029" s="4">
        <f t="shared" si="394"/>
        <v>-0.16633751262260993</v>
      </c>
      <c r="Z5029" s="4">
        <f>IF(W5029&gt;$V$2,1,0)</f>
        <v>1</v>
      </c>
    </row>
    <row r="5030" spans="1:26" x14ac:dyDescent="0.3">
      <c r="A5030" s="4">
        <v>0</v>
      </c>
      <c r="B5030" s="4">
        <v>1</v>
      </c>
      <c r="C5030" s="4">
        <v>0</v>
      </c>
      <c r="D5030" s="4">
        <v>1</v>
      </c>
      <c r="E5030" s="4">
        <v>0</v>
      </c>
      <c r="F5030" s="4">
        <v>72</v>
      </c>
      <c r="G5030" s="4">
        <v>1</v>
      </c>
      <c r="H5030" s="4">
        <v>1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2</v>
      </c>
      <c r="Q5030" s="4">
        <v>0</v>
      </c>
      <c r="R5030" s="4">
        <v>3</v>
      </c>
      <c r="S5030" s="4">
        <v>25.4</v>
      </c>
      <c r="T5030" s="4">
        <v>1797.1</v>
      </c>
      <c r="U5030" s="4">
        <f t="shared" si="390"/>
        <v>-5.9597917673856227</v>
      </c>
      <c r="V5030" s="4">
        <f t="shared" si="391"/>
        <v>2.5804492497794127E-3</v>
      </c>
      <c r="W5030" s="4">
        <f t="shared" si="392"/>
        <v>2.5738076697090356E-3</v>
      </c>
      <c r="X5030" s="4">
        <f t="shared" si="393"/>
        <v>0.99742619233029095</v>
      </c>
      <c r="Y5030" s="4">
        <f t="shared" si="394"/>
        <v>-1.1192314303121633E-3</v>
      </c>
      <c r="Z5030" s="4">
        <f>IF(W5030&gt;$V$2,1,0)</f>
        <v>0</v>
      </c>
    </row>
    <row r="5031" spans="1:26" x14ac:dyDescent="0.3">
      <c r="A5031" s="4">
        <v>0</v>
      </c>
      <c r="B5031" s="4">
        <v>1</v>
      </c>
      <c r="C5031" s="4">
        <v>0</v>
      </c>
      <c r="D5031" s="4">
        <v>1</v>
      </c>
      <c r="E5031" s="4">
        <v>1</v>
      </c>
      <c r="F5031" s="4">
        <v>6</v>
      </c>
      <c r="G5031" s="4">
        <v>1</v>
      </c>
      <c r="H5031" s="4">
        <v>0</v>
      </c>
      <c r="I5031" s="4">
        <v>2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1</v>
      </c>
      <c r="R5031" s="4">
        <v>2</v>
      </c>
      <c r="S5031" s="4">
        <v>69.8</v>
      </c>
      <c r="T5031" s="4">
        <v>377.85</v>
      </c>
      <c r="U5031" s="4">
        <f t="shared" si="390"/>
        <v>0.40525544953903114</v>
      </c>
      <c r="V5031" s="4">
        <f t="shared" si="391"/>
        <v>1.499685545111533</v>
      </c>
      <c r="W5031" s="4">
        <f t="shared" si="392"/>
        <v>0.599949680888609</v>
      </c>
      <c r="X5031" s="4">
        <f t="shared" si="393"/>
        <v>0.400050319111391</v>
      </c>
      <c r="Y5031" s="4">
        <f t="shared" si="394"/>
        <v>-0.39788537882709368</v>
      </c>
      <c r="Z5031" s="4">
        <f>IF(W5031&gt;$V$2,1,0)</f>
        <v>1</v>
      </c>
    </row>
    <row r="5032" spans="1:26" x14ac:dyDescent="0.3">
      <c r="A5032" s="4">
        <v>0</v>
      </c>
      <c r="B5032" s="4">
        <v>1</v>
      </c>
      <c r="C5032" s="4">
        <v>0</v>
      </c>
      <c r="D5032" s="4">
        <v>1</v>
      </c>
      <c r="E5032" s="4">
        <v>1</v>
      </c>
      <c r="F5032" s="4">
        <v>23</v>
      </c>
      <c r="G5032" s="4">
        <v>1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1</v>
      </c>
      <c r="Q5032" s="4">
        <v>1</v>
      </c>
      <c r="R5032" s="4">
        <v>1</v>
      </c>
      <c r="S5032" s="4">
        <v>20</v>
      </c>
      <c r="T5032" s="4">
        <v>445.3</v>
      </c>
      <c r="U5032" s="4">
        <f t="shared" si="390"/>
        <v>-3.020182892730662</v>
      </c>
      <c r="V5032" s="4">
        <f t="shared" si="391"/>
        <v>4.8792293790071641E-2</v>
      </c>
      <c r="W5032" s="4">
        <f t="shared" si="392"/>
        <v>4.6522361080427628E-2</v>
      </c>
      <c r="X5032" s="4">
        <f t="shared" si="393"/>
        <v>0.95347763891957238</v>
      </c>
      <c r="Y5032" s="4">
        <f t="shared" si="394"/>
        <v>-2.0689487628687137E-2</v>
      </c>
      <c r="Z5032" s="4">
        <f>IF(W5032&gt;$V$2,1,0)</f>
        <v>0</v>
      </c>
    </row>
    <row r="5033" spans="1:26" x14ac:dyDescent="0.3">
      <c r="A5033" s="4">
        <v>1</v>
      </c>
      <c r="B5033" s="4">
        <v>1</v>
      </c>
      <c r="C5033" s="4">
        <v>1</v>
      </c>
      <c r="D5033" s="4">
        <v>1</v>
      </c>
      <c r="E5033" s="4">
        <v>0</v>
      </c>
      <c r="F5033" s="4">
        <v>10</v>
      </c>
      <c r="G5033" s="4">
        <v>1</v>
      </c>
      <c r="H5033" s="4">
        <v>1</v>
      </c>
      <c r="I5033" s="4">
        <v>2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1</v>
      </c>
      <c r="P5033" s="4">
        <v>0</v>
      </c>
      <c r="Q5033" s="4">
        <v>0</v>
      </c>
      <c r="R5033" s="4">
        <v>2</v>
      </c>
      <c r="S5033" s="4">
        <v>85.55</v>
      </c>
      <c r="T5033" s="4">
        <v>851.75</v>
      </c>
      <c r="U5033" s="4">
        <f t="shared" si="390"/>
        <v>0.68541880886665674</v>
      </c>
      <c r="V5033" s="4">
        <f t="shared" si="391"/>
        <v>1.9846028307732468</v>
      </c>
      <c r="W5033" s="4">
        <f t="shared" si="392"/>
        <v>0.66494704431379192</v>
      </c>
      <c r="X5033" s="4">
        <f t="shared" si="393"/>
        <v>0.66494704431379192</v>
      </c>
      <c r="Y5033" s="4">
        <f t="shared" si="394"/>
        <v>-0.17721294007744279</v>
      </c>
      <c r="Z5033" s="4">
        <f>IF(W5033&gt;$V$2,1,0)</f>
        <v>1</v>
      </c>
    </row>
    <row r="5034" spans="1:26" x14ac:dyDescent="0.3">
      <c r="A5034" s="4">
        <v>0</v>
      </c>
      <c r="B5034" s="4">
        <v>0</v>
      </c>
      <c r="C5034" s="4">
        <v>0</v>
      </c>
      <c r="D5034" s="4">
        <v>0</v>
      </c>
      <c r="E5034" s="4">
        <v>0</v>
      </c>
      <c r="F5034" s="4">
        <v>72</v>
      </c>
      <c r="G5034" s="4">
        <v>1</v>
      </c>
      <c r="H5034" s="4">
        <v>0</v>
      </c>
      <c r="I5034" s="4">
        <v>2</v>
      </c>
      <c r="J5034" s="4">
        <v>1</v>
      </c>
      <c r="K5034" s="4">
        <v>1</v>
      </c>
      <c r="L5034" s="4">
        <v>1</v>
      </c>
      <c r="M5034" s="4">
        <v>1</v>
      </c>
      <c r="N5034" s="4">
        <v>1</v>
      </c>
      <c r="O5034" s="4">
        <v>1</v>
      </c>
      <c r="P5034" s="4">
        <v>2</v>
      </c>
      <c r="Q5034" s="4">
        <v>1</v>
      </c>
      <c r="R5034" s="4">
        <v>2</v>
      </c>
      <c r="S5034" s="4">
        <v>109.9</v>
      </c>
      <c r="T5034" s="4">
        <v>7624.2</v>
      </c>
      <c r="U5034" s="4">
        <f t="shared" si="390"/>
        <v>-3.2326449940909963</v>
      </c>
      <c r="V5034" s="4">
        <f t="shared" si="391"/>
        <v>3.9453007687938704E-2</v>
      </c>
      <c r="W5034" s="4">
        <f t="shared" si="392"/>
        <v>3.7955547192743473E-2</v>
      </c>
      <c r="X5034" s="4">
        <f t="shared" si="393"/>
        <v>0.96204445280725648</v>
      </c>
      <c r="Y5034" s="4">
        <f t="shared" si="394"/>
        <v>-1.6804860225319667E-2</v>
      </c>
      <c r="Z5034" s="4">
        <f>IF(W5034&gt;$V$2,1,0)</f>
        <v>0</v>
      </c>
    </row>
    <row r="5035" spans="1:26" x14ac:dyDescent="0.3">
      <c r="A5035" s="4">
        <v>0</v>
      </c>
      <c r="B5035" s="4">
        <v>0</v>
      </c>
      <c r="C5035" s="4">
        <v>0</v>
      </c>
      <c r="D5035" s="4">
        <v>1</v>
      </c>
      <c r="E5035" s="4">
        <v>0</v>
      </c>
      <c r="F5035" s="4">
        <v>7</v>
      </c>
      <c r="G5035" s="4">
        <v>1</v>
      </c>
      <c r="H5035" s="4">
        <v>0</v>
      </c>
      <c r="I5035" s="4">
        <v>1</v>
      </c>
      <c r="J5035" s="4">
        <v>1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1</v>
      </c>
      <c r="R5035" s="4">
        <v>0</v>
      </c>
      <c r="S5035" s="4">
        <v>50.3</v>
      </c>
      <c r="T5035" s="4">
        <v>355.1</v>
      </c>
      <c r="U5035" s="4">
        <f t="shared" si="390"/>
        <v>-0.87554885910059177</v>
      </c>
      <c r="V5035" s="4">
        <f t="shared" si="391"/>
        <v>0.416633283942904</v>
      </c>
      <c r="W5035" s="4">
        <f t="shared" si="392"/>
        <v>0.29410101306055153</v>
      </c>
      <c r="X5035" s="4">
        <f t="shared" si="393"/>
        <v>0.70589898693944853</v>
      </c>
      <c r="Y5035" s="4">
        <f t="shared" si="394"/>
        <v>-0.15125744137520883</v>
      </c>
      <c r="Z5035" s="4">
        <f>IF(W5035&gt;$V$2,1,0)</f>
        <v>1</v>
      </c>
    </row>
    <row r="5036" spans="1:26" x14ac:dyDescent="0.3">
      <c r="A5036" s="4">
        <v>1</v>
      </c>
      <c r="B5036" s="4">
        <v>1</v>
      </c>
      <c r="C5036" s="4">
        <v>0</v>
      </c>
      <c r="D5036" s="4">
        <v>0</v>
      </c>
      <c r="E5036" s="4">
        <v>1</v>
      </c>
      <c r="F5036" s="4">
        <v>6</v>
      </c>
      <c r="G5036" s="4">
        <v>1</v>
      </c>
      <c r="H5036" s="4">
        <v>0</v>
      </c>
      <c r="I5036" s="4">
        <v>2</v>
      </c>
      <c r="J5036" s="4">
        <v>0</v>
      </c>
      <c r="K5036" s="4">
        <v>0</v>
      </c>
      <c r="L5036" s="4">
        <v>1</v>
      </c>
      <c r="M5036" s="4">
        <v>0</v>
      </c>
      <c r="N5036" s="4">
        <v>1</v>
      </c>
      <c r="O5036" s="4">
        <v>1</v>
      </c>
      <c r="P5036" s="4">
        <v>0</v>
      </c>
      <c r="Q5036" s="4">
        <v>0</v>
      </c>
      <c r="R5036" s="4">
        <v>3</v>
      </c>
      <c r="S5036" s="4">
        <v>94.5</v>
      </c>
      <c r="T5036" s="4">
        <v>575.45000000000005</v>
      </c>
      <c r="U5036" s="4">
        <f t="shared" si="390"/>
        <v>0.49042369520442419</v>
      </c>
      <c r="V5036" s="4">
        <f t="shared" si="391"/>
        <v>1.6330079710453391</v>
      </c>
      <c r="W5036" s="4">
        <f t="shared" si="392"/>
        <v>0.62020623902517591</v>
      </c>
      <c r="X5036" s="4">
        <f t="shared" si="393"/>
        <v>0.62020623902517591</v>
      </c>
      <c r="Y5036" s="4">
        <f t="shared" si="394"/>
        <v>-0.20746386924900248</v>
      </c>
      <c r="Z5036" s="4">
        <f>IF(W5036&gt;$V$2,1,0)</f>
        <v>1</v>
      </c>
    </row>
    <row r="5037" spans="1:26" x14ac:dyDescent="0.3">
      <c r="A5037" s="4">
        <v>0</v>
      </c>
      <c r="B5037" s="4">
        <v>1</v>
      </c>
      <c r="C5037" s="4">
        <v>0</v>
      </c>
      <c r="D5037" s="4">
        <v>1</v>
      </c>
      <c r="E5037" s="4">
        <v>1</v>
      </c>
      <c r="F5037" s="4">
        <v>9</v>
      </c>
      <c r="G5037" s="4">
        <v>1</v>
      </c>
      <c r="H5037" s="4">
        <v>0</v>
      </c>
      <c r="I5037" s="4">
        <v>2</v>
      </c>
      <c r="J5037" s="4">
        <v>0</v>
      </c>
      <c r="K5037" s="4">
        <v>1</v>
      </c>
      <c r="L5037" s="4">
        <v>0</v>
      </c>
      <c r="M5037" s="4">
        <v>1</v>
      </c>
      <c r="N5037" s="4">
        <v>1</v>
      </c>
      <c r="O5037" s="4">
        <v>1</v>
      </c>
      <c r="P5037" s="4">
        <v>0</v>
      </c>
      <c r="Q5037" s="4">
        <v>1</v>
      </c>
      <c r="R5037" s="4">
        <v>2</v>
      </c>
      <c r="S5037" s="4">
        <v>101.5</v>
      </c>
      <c r="T5037" s="4">
        <v>906.85</v>
      </c>
      <c r="U5037" s="4">
        <f t="shared" si="390"/>
        <v>3.8990208041073893E-2</v>
      </c>
      <c r="V5037" s="4">
        <f t="shared" si="391"/>
        <v>1.0397603023101372</v>
      </c>
      <c r="W5037" s="4">
        <f t="shared" si="392"/>
        <v>0.50974631731608522</v>
      </c>
      <c r="X5037" s="4">
        <f t="shared" si="393"/>
        <v>0.49025368268391478</v>
      </c>
      <c r="Y5037" s="4">
        <f t="shared" si="394"/>
        <v>-0.30957913531791276</v>
      </c>
      <c r="Z5037" s="4">
        <f>IF(W5037&gt;$V$2,1,0)</f>
        <v>1</v>
      </c>
    </row>
    <row r="5038" spans="1:26" x14ac:dyDescent="0.3">
      <c r="A5038" s="4">
        <v>0</v>
      </c>
      <c r="B5038" s="4">
        <v>0</v>
      </c>
      <c r="C5038" s="4">
        <v>0</v>
      </c>
      <c r="D5038" s="4">
        <v>0</v>
      </c>
      <c r="E5038" s="4">
        <v>0</v>
      </c>
      <c r="F5038" s="4">
        <v>12</v>
      </c>
      <c r="G5038" s="4">
        <v>1</v>
      </c>
      <c r="H5038" s="4">
        <v>1</v>
      </c>
      <c r="I5038" s="4">
        <v>2</v>
      </c>
      <c r="J5038" s="4">
        <v>0</v>
      </c>
      <c r="K5038" s="4">
        <v>1</v>
      </c>
      <c r="L5038" s="4">
        <v>0</v>
      </c>
      <c r="M5038" s="4">
        <v>0</v>
      </c>
      <c r="N5038" s="4">
        <v>0</v>
      </c>
      <c r="O5038" s="4">
        <v>1</v>
      </c>
      <c r="P5038" s="4">
        <v>0</v>
      </c>
      <c r="Q5038" s="4">
        <v>1</v>
      </c>
      <c r="R5038" s="4">
        <v>2</v>
      </c>
      <c r="S5038" s="4">
        <v>89.15</v>
      </c>
      <c r="T5038" s="4">
        <v>1057.55</v>
      </c>
      <c r="U5038" s="4">
        <f t="shared" si="390"/>
        <v>0.76749329679171219</v>
      </c>
      <c r="V5038" s="4">
        <f t="shared" si="391"/>
        <v>2.1543591406326708</v>
      </c>
      <c r="W5038" s="4">
        <f t="shared" si="392"/>
        <v>0.68297839421054962</v>
      </c>
      <c r="X5038" s="4">
        <f t="shared" si="393"/>
        <v>0.31702160578945038</v>
      </c>
      <c r="Y5038" s="4">
        <f t="shared" si="394"/>
        <v>-0.49891113855391495</v>
      </c>
      <c r="Z5038" s="4">
        <f>IF(W5038&gt;$V$2,1,0)</f>
        <v>1</v>
      </c>
    </row>
    <row r="5039" spans="1:26" x14ac:dyDescent="0.3">
      <c r="A5039" s="4">
        <v>0</v>
      </c>
      <c r="B5039" s="4">
        <v>0</v>
      </c>
      <c r="C5039" s="4">
        <v>0</v>
      </c>
      <c r="D5039" s="4">
        <v>0</v>
      </c>
      <c r="E5039" s="4">
        <v>0</v>
      </c>
      <c r="F5039" s="4">
        <v>1</v>
      </c>
      <c r="G5039" s="4">
        <v>1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1</v>
      </c>
      <c r="R5039" s="4">
        <v>3</v>
      </c>
      <c r="S5039" s="4">
        <v>19.399999999999999</v>
      </c>
      <c r="T5039" s="4">
        <v>19.399999999999999</v>
      </c>
      <c r="U5039" s="4">
        <f t="shared" si="390"/>
        <v>-0.85198290814216437</v>
      </c>
      <c r="V5039" s="4">
        <f t="shared" si="391"/>
        <v>0.42656824712662178</v>
      </c>
      <c r="W5039" s="4">
        <f t="shared" si="392"/>
        <v>0.29901706279093965</v>
      </c>
      <c r="X5039" s="4">
        <f t="shared" si="393"/>
        <v>0.70098293720906035</v>
      </c>
      <c r="Y5039" s="4">
        <f t="shared" si="394"/>
        <v>-0.15429255316905868</v>
      </c>
      <c r="Z5039" s="4">
        <f>IF(W5039&gt;$V$2,1,0)</f>
        <v>1</v>
      </c>
    </row>
    <row r="5040" spans="1:26" x14ac:dyDescent="0.3">
      <c r="A5040" s="4">
        <v>0</v>
      </c>
      <c r="B5040" s="4">
        <v>0</v>
      </c>
      <c r="C5040" s="4">
        <v>1</v>
      </c>
      <c r="D5040" s="4">
        <v>1</v>
      </c>
      <c r="E5040" s="4">
        <v>1</v>
      </c>
      <c r="F5040" s="4">
        <v>48</v>
      </c>
      <c r="G5040" s="4">
        <v>0</v>
      </c>
      <c r="H5040" s="4">
        <v>0</v>
      </c>
      <c r="I5040" s="4">
        <v>1</v>
      </c>
      <c r="J5040" s="4">
        <v>0</v>
      </c>
      <c r="K5040" s="4">
        <v>1</v>
      </c>
      <c r="L5040" s="4">
        <v>0</v>
      </c>
      <c r="M5040" s="4">
        <v>0</v>
      </c>
      <c r="N5040" s="4">
        <v>0</v>
      </c>
      <c r="O5040" s="4">
        <v>0</v>
      </c>
      <c r="P5040" s="4">
        <v>1</v>
      </c>
      <c r="Q5040" s="4">
        <v>0</v>
      </c>
      <c r="R5040" s="4">
        <v>0</v>
      </c>
      <c r="S5040" s="4">
        <v>29.9</v>
      </c>
      <c r="T5040" s="4">
        <v>1388.75</v>
      </c>
      <c r="U5040" s="4">
        <f t="shared" si="390"/>
        <v>-3.0404466592579795</v>
      </c>
      <c r="V5040" s="4">
        <f t="shared" si="391"/>
        <v>4.7813528368878686E-2</v>
      </c>
      <c r="W5040" s="4">
        <f t="shared" si="392"/>
        <v>4.5631715066047622E-2</v>
      </c>
      <c r="X5040" s="4">
        <f t="shared" si="393"/>
        <v>0.95436828493395243</v>
      </c>
      <c r="Y5040" s="4">
        <f t="shared" si="394"/>
        <v>-2.0284001344247387E-2</v>
      </c>
      <c r="Z5040" s="4">
        <f>IF(W5040&gt;$V$2,1,0)</f>
        <v>0</v>
      </c>
    </row>
    <row r="5041" spans="1:26" x14ac:dyDescent="0.3">
      <c r="A5041" s="4">
        <v>0</v>
      </c>
      <c r="B5041" s="4">
        <v>1</v>
      </c>
      <c r="C5041" s="4">
        <v>0</v>
      </c>
      <c r="D5041" s="4">
        <v>0</v>
      </c>
      <c r="E5041" s="4">
        <v>0</v>
      </c>
      <c r="F5041" s="4">
        <v>20</v>
      </c>
      <c r="G5041" s="4">
        <v>1</v>
      </c>
      <c r="H5041" s="4">
        <v>0</v>
      </c>
      <c r="I5041" s="4">
        <v>2</v>
      </c>
      <c r="J5041" s="4">
        <v>0</v>
      </c>
      <c r="K5041" s="4">
        <v>0</v>
      </c>
      <c r="L5041" s="4">
        <v>0</v>
      </c>
      <c r="M5041" s="4">
        <v>0</v>
      </c>
      <c r="N5041" s="4">
        <v>1</v>
      </c>
      <c r="O5041" s="4">
        <v>0</v>
      </c>
      <c r="P5041" s="4">
        <v>0</v>
      </c>
      <c r="Q5041" s="4">
        <v>0</v>
      </c>
      <c r="R5041" s="4">
        <v>2</v>
      </c>
      <c r="S5041" s="4">
        <v>78.8</v>
      </c>
      <c r="T5041" s="4">
        <v>1641.3</v>
      </c>
      <c r="U5041" s="4">
        <f t="shared" si="390"/>
        <v>1.4419177485158086E-2</v>
      </c>
      <c r="V5041" s="4">
        <f t="shared" si="391"/>
        <v>1.0145236352861633</v>
      </c>
      <c r="W5041" s="4">
        <f t="shared" si="392"/>
        <v>0.50360473191571664</v>
      </c>
      <c r="X5041" s="4">
        <f t="shared" si="393"/>
        <v>0.49639526808428336</v>
      </c>
      <c r="Y5041" s="4">
        <f t="shared" si="394"/>
        <v>-0.30417236709006734</v>
      </c>
      <c r="Z5041" s="4">
        <f>IF(W5041&gt;$V$2,1,0)</f>
        <v>1</v>
      </c>
    </row>
    <row r="5042" spans="1:26" x14ac:dyDescent="0.3">
      <c r="A5042" s="4">
        <v>1</v>
      </c>
      <c r="B5042" s="4">
        <v>0</v>
      </c>
      <c r="C5042" s="4">
        <v>1</v>
      </c>
      <c r="D5042" s="4">
        <v>1</v>
      </c>
      <c r="E5042" s="4">
        <v>0</v>
      </c>
      <c r="F5042" s="4">
        <v>16</v>
      </c>
      <c r="G5042" s="4">
        <v>1</v>
      </c>
      <c r="H5042" s="4">
        <v>1</v>
      </c>
      <c r="I5042" s="4">
        <v>2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1</v>
      </c>
      <c r="P5042" s="4">
        <v>0</v>
      </c>
      <c r="Q5042" s="4">
        <v>1</v>
      </c>
      <c r="R5042" s="4">
        <v>1</v>
      </c>
      <c r="S5042" s="4">
        <v>85.35</v>
      </c>
      <c r="T5042" s="4">
        <v>1375.15</v>
      </c>
      <c r="U5042" s="4">
        <f t="shared" si="390"/>
        <v>0.8878121167069849</v>
      </c>
      <c r="V5042" s="4">
        <f t="shared" si="391"/>
        <v>2.4298076958411405</v>
      </c>
      <c r="W5042" s="4">
        <f t="shared" si="392"/>
        <v>0.7084384639953536</v>
      </c>
      <c r="X5042" s="4">
        <f t="shared" si="393"/>
        <v>0.7084384639953536</v>
      </c>
      <c r="Y5042" s="4">
        <f t="shared" si="394"/>
        <v>-0.14969786723430215</v>
      </c>
      <c r="Z5042" s="4">
        <f>IF(W5042&gt;$V$2,1,0)</f>
        <v>1</v>
      </c>
    </row>
    <row r="5043" spans="1:26" x14ac:dyDescent="0.3">
      <c r="A5043" s="4">
        <v>1</v>
      </c>
      <c r="B5043" s="4">
        <v>0</v>
      </c>
      <c r="C5043" s="4">
        <v>0</v>
      </c>
      <c r="D5043" s="4">
        <v>0</v>
      </c>
      <c r="E5043" s="4">
        <v>0</v>
      </c>
      <c r="F5043" s="4">
        <v>2</v>
      </c>
      <c r="G5043" s="4">
        <v>1</v>
      </c>
      <c r="H5043" s="4">
        <v>0</v>
      </c>
      <c r="I5043" s="4">
        <v>2</v>
      </c>
      <c r="J5043" s="4">
        <v>0</v>
      </c>
      <c r="K5043" s="4">
        <v>0</v>
      </c>
      <c r="L5043" s="4">
        <v>0</v>
      </c>
      <c r="M5043" s="4">
        <v>0</v>
      </c>
      <c r="N5043" s="4">
        <v>1</v>
      </c>
      <c r="O5043" s="4">
        <v>0</v>
      </c>
      <c r="P5043" s="4">
        <v>0</v>
      </c>
      <c r="Q5043" s="4">
        <v>1</v>
      </c>
      <c r="R5043" s="4">
        <v>3</v>
      </c>
      <c r="S5043" s="4">
        <v>79.650000000000006</v>
      </c>
      <c r="T5043" s="4">
        <v>152.69999999999999</v>
      </c>
      <c r="U5043" s="4">
        <f t="shared" si="390"/>
        <v>1.0842731537604982</v>
      </c>
      <c r="V5043" s="4">
        <f t="shared" si="391"/>
        <v>2.9572895425909418</v>
      </c>
      <c r="W5043" s="4">
        <f t="shared" si="392"/>
        <v>0.74730178592257523</v>
      </c>
      <c r="X5043" s="4">
        <f t="shared" si="393"/>
        <v>0.74730178592257523</v>
      </c>
      <c r="Y5043" s="4">
        <f t="shared" si="394"/>
        <v>-0.12650397985356912</v>
      </c>
      <c r="Z5043" s="4">
        <f>IF(W5043&gt;$V$2,1,0)</f>
        <v>1</v>
      </c>
    </row>
    <row r="5044" spans="1:26" x14ac:dyDescent="0.3">
      <c r="A5044" s="4">
        <v>0</v>
      </c>
      <c r="B5044" s="4">
        <v>0</v>
      </c>
      <c r="C5044" s="4">
        <v>0</v>
      </c>
      <c r="D5044" s="4">
        <v>0</v>
      </c>
      <c r="E5044" s="4">
        <v>0</v>
      </c>
      <c r="F5044" s="4">
        <v>10</v>
      </c>
      <c r="G5044" s="4">
        <v>1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1</v>
      </c>
      <c r="Q5044" s="4">
        <v>1</v>
      </c>
      <c r="R5044" s="4">
        <v>3</v>
      </c>
      <c r="S5044" s="4">
        <v>19.3</v>
      </c>
      <c r="T5044" s="4">
        <v>185.2</v>
      </c>
      <c r="U5044" s="4">
        <f t="shared" si="390"/>
        <v>-1.9873713255880818</v>
      </c>
      <c r="V5044" s="4">
        <f t="shared" si="391"/>
        <v>0.13705522590456587</v>
      </c>
      <c r="W5044" s="4">
        <f t="shared" si="392"/>
        <v>0.12053524119334996</v>
      </c>
      <c r="X5044" s="4">
        <f t="shared" si="393"/>
        <v>0.87946475880664998</v>
      </c>
      <c r="Y5044" s="4">
        <f t="shared" si="394"/>
        <v>-5.5781558551544777E-2</v>
      </c>
      <c r="Z5044" s="4">
        <f>IF(W5044&gt;$V$2,1,0)</f>
        <v>0</v>
      </c>
    </row>
    <row r="5045" spans="1:26" x14ac:dyDescent="0.3">
      <c r="A5045" s="4">
        <v>1</v>
      </c>
      <c r="B5045" s="4">
        <v>0</v>
      </c>
      <c r="C5045" s="4">
        <v>1</v>
      </c>
      <c r="D5045" s="4">
        <v>0</v>
      </c>
      <c r="E5045" s="4">
        <v>0</v>
      </c>
      <c r="F5045" s="4">
        <v>2</v>
      </c>
      <c r="G5045" s="4">
        <v>1</v>
      </c>
      <c r="H5045" s="4">
        <v>0</v>
      </c>
      <c r="I5045" s="4">
        <v>2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1</v>
      </c>
      <c r="P5045" s="4">
        <v>0</v>
      </c>
      <c r="Q5045" s="4">
        <v>1</v>
      </c>
      <c r="R5045" s="4">
        <v>2</v>
      </c>
      <c r="S5045" s="4">
        <v>79.599999999999994</v>
      </c>
      <c r="T5045" s="4">
        <v>195.05</v>
      </c>
      <c r="U5045" s="4">
        <f t="shared" si="390"/>
        <v>1.1902347493395542</v>
      </c>
      <c r="V5045" s="4">
        <f t="shared" si="391"/>
        <v>3.2878529381037072</v>
      </c>
      <c r="W5045" s="4">
        <f t="shared" si="392"/>
        <v>0.76678304633221683</v>
      </c>
      <c r="X5045" s="4">
        <f t="shared" si="393"/>
        <v>0.76678304633221683</v>
      </c>
      <c r="Y5045" s="4">
        <f t="shared" si="394"/>
        <v>-0.11532749799241371</v>
      </c>
      <c r="Z5045" s="4">
        <f>IF(W5045&gt;$V$2,1,0)</f>
        <v>1</v>
      </c>
    </row>
    <row r="5046" spans="1:26" x14ac:dyDescent="0.3">
      <c r="A5046" s="4">
        <v>0</v>
      </c>
      <c r="B5046" s="4">
        <v>1</v>
      </c>
      <c r="C5046" s="4">
        <v>0</v>
      </c>
      <c r="D5046" s="4">
        <v>1</v>
      </c>
      <c r="E5046" s="4">
        <v>1</v>
      </c>
      <c r="F5046" s="4">
        <v>20</v>
      </c>
      <c r="G5046" s="4">
        <v>1</v>
      </c>
      <c r="H5046" s="4">
        <v>1</v>
      </c>
      <c r="I5046" s="4">
        <v>2</v>
      </c>
      <c r="J5046" s="4">
        <v>0</v>
      </c>
      <c r="K5046" s="4">
        <v>1</v>
      </c>
      <c r="L5046" s="4">
        <v>0</v>
      </c>
      <c r="M5046" s="4">
        <v>1</v>
      </c>
      <c r="N5046" s="4">
        <v>1</v>
      </c>
      <c r="O5046" s="4">
        <v>0</v>
      </c>
      <c r="P5046" s="4">
        <v>0</v>
      </c>
      <c r="Q5046" s="4">
        <v>0</v>
      </c>
      <c r="R5046" s="4">
        <v>3</v>
      </c>
      <c r="S5046" s="4">
        <v>96.8</v>
      </c>
      <c r="T5046" s="4">
        <v>1826.7</v>
      </c>
      <c r="U5046" s="4">
        <f t="shared" si="390"/>
        <v>-0.67746432140109536</v>
      </c>
      <c r="V5046" s="4">
        <f t="shared" si="391"/>
        <v>0.50790324029747069</v>
      </c>
      <c r="W5046" s="4">
        <f t="shared" si="392"/>
        <v>0.33682747455153317</v>
      </c>
      <c r="X5046" s="4">
        <f t="shared" si="393"/>
        <v>0.66317252544846683</v>
      </c>
      <c r="Y5046" s="4">
        <f t="shared" si="394"/>
        <v>-0.17837347445610369</v>
      </c>
      <c r="Z5046" s="4">
        <f>IF(W5046&gt;$V$2,1,0)</f>
        <v>1</v>
      </c>
    </row>
    <row r="5047" spans="1:26" x14ac:dyDescent="0.3">
      <c r="A5047" s="4">
        <v>0</v>
      </c>
      <c r="B5047" s="4">
        <v>1</v>
      </c>
      <c r="C5047" s="4">
        <v>0</v>
      </c>
      <c r="D5047" s="4">
        <v>1</v>
      </c>
      <c r="E5047" s="4">
        <v>0</v>
      </c>
      <c r="F5047" s="4">
        <v>20</v>
      </c>
      <c r="G5047" s="4">
        <v>1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1</v>
      </c>
      <c r="Q5047" s="4">
        <v>0</v>
      </c>
      <c r="R5047" s="4">
        <v>3</v>
      </c>
      <c r="S5047" s="4">
        <v>20.65</v>
      </c>
      <c r="T5047" s="4">
        <v>417.5</v>
      </c>
      <c r="U5047" s="4">
        <f t="shared" si="390"/>
        <v>-2.9806785012293706</v>
      </c>
      <c r="V5047" s="4">
        <f t="shared" si="391"/>
        <v>5.0758382553628155E-2</v>
      </c>
      <c r="W5047" s="4">
        <f t="shared" si="392"/>
        <v>4.8306426478627276E-2</v>
      </c>
      <c r="X5047" s="4">
        <f t="shared" si="393"/>
        <v>0.95169357352137274</v>
      </c>
      <c r="Y5047" s="4">
        <f t="shared" si="394"/>
        <v>-2.1502863328689174E-2</v>
      </c>
      <c r="Z5047" s="4">
        <f>IF(W5047&gt;$V$2,1,0)</f>
        <v>0</v>
      </c>
    </row>
    <row r="5048" spans="1:26" x14ac:dyDescent="0.3">
      <c r="A5048" s="4">
        <v>0</v>
      </c>
      <c r="B5048" s="4">
        <v>1</v>
      </c>
      <c r="C5048" s="4">
        <v>0</v>
      </c>
      <c r="D5048" s="4">
        <v>1</v>
      </c>
      <c r="E5048" s="4">
        <v>1</v>
      </c>
      <c r="F5048" s="4">
        <v>19</v>
      </c>
      <c r="G5048" s="4">
        <v>1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1</v>
      </c>
      <c r="Q5048" s="4">
        <v>0</v>
      </c>
      <c r="R5048" s="4">
        <v>3</v>
      </c>
      <c r="S5048" s="4">
        <v>19.8</v>
      </c>
      <c r="T5048" s="4">
        <v>344.5</v>
      </c>
      <c r="U5048" s="4">
        <f t="shared" si="390"/>
        <v>-3.0907132144235669</v>
      </c>
      <c r="V5048" s="4">
        <f t="shared" si="391"/>
        <v>4.5469513324537983E-2</v>
      </c>
      <c r="W5048" s="4">
        <f t="shared" si="392"/>
        <v>4.3491955284231415E-2</v>
      </c>
      <c r="X5048" s="4">
        <f t="shared" si="393"/>
        <v>0.95650804471576856</v>
      </c>
      <c r="Y5048" s="4">
        <f t="shared" si="394"/>
        <v>-1.9311372985378997E-2</v>
      </c>
      <c r="Z5048" s="4">
        <f>IF(W5048&gt;$V$2,1,0)</f>
        <v>0</v>
      </c>
    </row>
    <row r="5049" spans="1:26" x14ac:dyDescent="0.3">
      <c r="A5049" s="4">
        <v>1</v>
      </c>
      <c r="B5049" s="4">
        <v>1</v>
      </c>
      <c r="C5049" s="4">
        <v>1</v>
      </c>
      <c r="D5049" s="4">
        <v>0</v>
      </c>
      <c r="E5049" s="4">
        <v>0</v>
      </c>
      <c r="F5049" s="4">
        <v>19</v>
      </c>
      <c r="G5049" s="4">
        <v>1</v>
      </c>
      <c r="H5049" s="4">
        <v>1</v>
      </c>
      <c r="I5049" s="4">
        <v>2</v>
      </c>
      <c r="J5049" s="4">
        <v>1</v>
      </c>
      <c r="K5049" s="4">
        <v>0</v>
      </c>
      <c r="L5049" s="4">
        <v>0</v>
      </c>
      <c r="M5049" s="4">
        <v>0</v>
      </c>
      <c r="N5049" s="4">
        <v>1</v>
      </c>
      <c r="O5049" s="4">
        <v>0</v>
      </c>
      <c r="P5049" s="4">
        <v>0</v>
      </c>
      <c r="Q5049" s="4">
        <v>1</v>
      </c>
      <c r="R5049" s="4">
        <v>2</v>
      </c>
      <c r="S5049" s="4">
        <v>90.6</v>
      </c>
      <c r="T5049" s="4">
        <v>1660</v>
      </c>
      <c r="U5049" s="4">
        <f t="shared" si="390"/>
        <v>0.36287199586067997</v>
      </c>
      <c r="V5049" s="4">
        <f t="shared" si="391"/>
        <v>1.437451847677764</v>
      </c>
      <c r="W5049" s="4">
        <f t="shared" si="392"/>
        <v>0.58973548505061513</v>
      </c>
      <c r="X5049" s="4">
        <f t="shared" si="393"/>
        <v>0.58973548505061513</v>
      </c>
      <c r="Y5049" s="4">
        <f t="shared" si="394"/>
        <v>-0.22934273944617947</v>
      </c>
      <c r="Z5049" s="4">
        <f>IF(W5049&gt;$V$2,1,0)</f>
        <v>1</v>
      </c>
    </row>
    <row r="5050" spans="1:26" x14ac:dyDescent="0.3">
      <c r="A5050" s="4">
        <v>0</v>
      </c>
      <c r="B5050" s="4">
        <v>1</v>
      </c>
      <c r="C5050" s="4">
        <v>0</v>
      </c>
      <c r="D5050" s="4">
        <v>1</v>
      </c>
      <c r="E5050" s="4">
        <v>0</v>
      </c>
      <c r="F5050" s="4">
        <v>22</v>
      </c>
      <c r="G5050" s="4">
        <v>1</v>
      </c>
      <c r="H5050" s="4">
        <v>0</v>
      </c>
      <c r="I5050" s="4">
        <v>2</v>
      </c>
      <c r="J5050" s="4">
        <v>1</v>
      </c>
      <c r="K5050" s="4">
        <v>1</v>
      </c>
      <c r="L5050" s="4">
        <v>0</v>
      </c>
      <c r="M5050" s="4">
        <v>1</v>
      </c>
      <c r="N5050" s="4">
        <v>1</v>
      </c>
      <c r="O5050" s="4">
        <v>1</v>
      </c>
      <c r="P5050" s="4">
        <v>0</v>
      </c>
      <c r="Q5050" s="4">
        <v>1</v>
      </c>
      <c r="R5050" s="4">
        <v>2</v>
      </c>
      <c r="S5050" s="4">
        <v>104.6</v>
      </c>
      <c r="T5050" s="4">
        <v>2180.5500000000002</v>
      </c>
      <c r="U5050" s="4">
        <f t="shared" si="390"/>
        <v>-0.44480349438189815</v>
      </c>
      <c r="V5050" s="4">
        <f t="shared" si="391"/>
        <v>0.64095021397612673</v>
      </c>
      <c r="W5050" s="4">
        <f t="shared" si="392"/>
        <v>0.39059698979109403</v>
      </c>
      <c r="X5050" s="4">
        <f t="shared" si="393"/>
        <v>0.60940301020890597</v>
      </c>
      <c r="Y5050" s="4">
        <f t="shared" si="394"/>
        <v>-0.21509540486574361</v>
      </c>
      <c r="Z5050" s="4">
        <f>IF(W5050&gt;$V$2,1,0)</f>
        <v>1</v>
      </c>
    </row>
    <row r="5051" spans="1:26" x14ac:dyDescent="0.3">
      <c r="A5051" s="4">
        <v>0</v>
      </c>
      <c r="B5051" s="4">
        <v>0</v>
      </c>
      <c r="C5051" s="4">
        <v>0</v>
      </c>
      <c r="D5051" s="4">
        <v>0</v>
      </c>
      <c r="E5051" s="4">
        <v>0</v>
      </c>
      <c r="F5051" s="4">
        <v>35</v>
      </c>
      <c r="G5051" s="4">
        <v>1</v>
      </c>
      <c r="H5051" s="4">
        <v>1</v>
      </c>
      <c r="I5051" s="4">
        <v>2</v>
      </c>
      <c r="J5051" s="4">
        <v>0</v>
      </c>
      <c r="K5051" s="4">
        <v>0</v>
      </c>
      <c r="L5051" s="4">
        <v>0</v>
      </c>
      <c r="M5051" s="4">
        <v>1</v>
      </c>
      <c r="N5051" s="4">
        <v>0</v>
      </c>
      <c r="O5051" s="4">
        <v>0</v>
      </c>
      <c r="P5051" s="4">
        <v>0</v>
      </c>
      <c r="Q5051" s="4">
        <v>0</v>
      </c>
      <c r="R5051" s="4">
        <v>1</v>
      </c>
      <c r="S5051" s="4">
        <v>80.05</v>
      </c>
      <c r="T5051" s="4">
        <v>2835.9</v>
      </c>
      <c r="U5051" s="4">
        <f t="shared" si="390"/>
        <v>-1.1469475365358219</v>
      </c>
      <c r="V5051" s="4">
        <f t="shared" si="391"/>
        <v>0.31760476818788352</v>
      </c>
      <c r="W5051" s="4">
        <f t="shared" si="392"/>
        <v>0.24104706954323554</v>
      </c>
      <c r="X5051" s="4">
        <f t="shared" si="393"/>
        <v>0.75895293045676449</v>
      </c>
      <c r="Y5051" s="4">
        <f t="shared" si="394"/>
        <v>-0.11978515780251421</v>
      </c>
      <c r="Z5051" s="4">
        <f>IF(W5051&gt;$V$2,1,0)</f>
        <v>0</v>
      </c>
    </row>
    <row r="5052" spans="1:26" x14ac:dyDescent="0.3">
      <c r="A5052" s="4">
        <v>0</v>
      </c>
      <c r="B5052" s="4">
        <v>0</v>
      </c>
      <c r="C5052" s="4">
        <v>0</v>
      </c>
      <c r="D5052" s="4">
        <v>0</v>
      </c>
      <c r="E5052" s="4">
        <v>0</v>
      </c>
      <c r="F5052" s="4">
        <v>1</v>
      </c>
      <c r="G5052" s="4">
        <v>1</v>
      </c>
      <c r="H5052" s="4">
        <v>0</v>
      </c>
      <c r="I5052" s="4">
        <v>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3</v>
      </c>
      <c r="S5052" s="4">
        <v>45.15</v>
      </c>
      <c r="T5052" s="4">
        <v>45.15</v>
      </c>
      <c r="U5052" s="4">
        <f t="shared" si="390"/>
        <v>-0.44614599676908767</v>
      </c>
      <c r="V5052" s="4">
        <f t="shared" si="391"/>
        <v>0.64009031412174844</v>
      </c>
      <c r="W5052" s="4">
        <f t="shared" si="392"/>
        <v>0.39027747960606074</v>
      </c>
      <c r="X5052" s="4">
        <f t="shared" si="393"/>
        <v>0.60972252039393926</v>
      </c>
      <c r="Y5052" s="4">
        <f t="shared" si="394"/>
        <v>-0.21486776380669656</v>
      </c>
      <c r="Z5052" s="4">
        <f>IF(W5052&gt;$V$2,1,0)</f>
        <v>1</v>
      </c>
    </row>
    <row r="5053" spans="1:26" x14ac:dyDescent="0.3">
      <c r="A5053" s="4">
        <v>0</v>
      </c>
      <c r="B5053" s="4">
        <v>1</v>
      </c>
      <c r="C5053" s="4">
        <v>0</v>
      </c>
      <c r="D5053" s="4">
        <v>0</v>
      </c>
      <c r="E5053" s="4">
        <v>0</v>
      </c>
      <c r="F5053" s="4">
        <v>39</v>
      </c>
      <c r="G5053" s="4">
        <v>1</v>
      </c>
      <c r="H5053" s="4">
        <v>1</v>
      </c>
      <c r="I5053" s="4">
        <v>2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1</v>
      </c>
      <c r="R5053" s="4">
        <v>1</v>
      </c>
      <c r="S5053" s="4">
        <v>73.150000000000006</v>
      </c>
      <c r="T5053" s="4">
        <v>2730.85</v>
      </c>
      <c r="U5053" s="4">
        <f t="shared" si="390"/>
        <v>-0.37869076032550875</v>
      </c>
      <c r="V5053" s="4">
        <f t="shared" si="391"/>
        <v>0.68475733406335426</v>
      </c>
      <c r="W5053" s="4">
        <f t="shared" si="392"/>
        <v>0.40644270852457642</v>
      </c>
      <c r="X5053" s="4">
        <f t="shared" si="393"/>
        <v>0.59355729147542358</v>
      </c>
      <c r="Y5053" s="4">
        <f t="shared" si="394"/>
        <v>-0.22653735561285226</v>
      </c>
      <c r="Z5053" s="4">
        <f>IF(W5053&gt;$V$2,1,0)</f>
        <v>1</v>
      </c>
    </row>
    <row r="5054" spans="1:26" x14ac:dyDescent="0.3">
      <c r="A5054" s="4">
        <v>0</v>
      </c>
      <c r="B5054" s="4">
        <v>0</v>
      </c>
      <c r="C5054" s="4">
        <v>1</v>
      </c>
      <c r="D5054" s="4">
        <v>1</v>
      </c>
      <c r="E5054" s="4">
        <v>0</v>
      </c>
      <c r="F5054" s="4">
        <v>54</v>
      </c>
      <c r="G5054" s="4">
        <v>1</v>
      </c>
      <c r="H5054" s="4">
        <v>0</v>
      </c>
      <c r="I5054" s="4">
        <v>2</v>
      </c>
      <c r="J5054" s="4">
        <v>0</v>
      </c>
      <c r="K5054" s="4">
        <v>0</v>
      </c>
      <c r="L5054" s="4">
        <v>1</v>
      </c>
      <c r="M5054" s="4">
        <v>1</v>
      </c>
      <c r="N5054" s="4">
        <v>1</v>
      </c>
      <c r="O5054" s="4">
        <v>1</v>
      </c>
      <c r="P5054" s="4">
        <v>1</v>
      </c>
      <c r="Q5054" s="4">
        <v>1</v>
      </c>
      <c r="R5054" s="4">
        <v>2</v>
      </c>
      <c r="S5054" s="4">
        <v>99.1</v>
      </c>
      <c r="T5054" s="4">
        <v>5437.1</v>
      </c>
      <c r="U5054" s="4">
        <f t="shared" si="390"/>
        <v>-1.2380170296644999</v>
      </c>
      <c r="V5054" s="4">
        <f t="shared" si="391"/>
        <v>0.28995862758921093</v>
      </c>
      <c r="W5054" s="4">
        <f t="shared" si="392"/>
        <v>0.22478133901946243</v>
      </c>
      <c r="X5054" s="4">
        <f t="shared" si="393"/>
        <v>0.7752186609805376</v>
      </c>
      <c r="Y5054" s="4">
        <f t="shared" si="394"/>
        <v>-0.11057578154123078</v>
      </c>
      <c r="Z5054" s="4">
        <f>IF(W5054&gt;$V$2,1,0)</f>
        <v>0</v>
      </c>
    </row>
    <row r="5055" spans="1:26" x14ac:dyDescent="0.3">
      <c r="A5055" s="4">
        <v>1</v>
      </c>
      <c r="B5055" s="4">
        <v>0</v>
      </c>
      <c r="C5055" s="4">
        <v>0</v>
      </c>
      <c r="D5055" s="4">
        <v>0</v>
      </c>
      <c r="E5055" s="4">
        <v>0</v>
      </c>
      <c r="F5055" s="4">
        <v>1</v>
      </c>
      <c r="G5055" s="4">
        <v>1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1</v>
      </c>
      <c r="R5055" s="4">
        <v>0</v>
      </c>
      <c r="S5055" s="4">
        <v>20.2</v>
      </c>
      <c r="T5055" s="4">
        <v>20.2</v>
      </c>
      <c r="U5055" s="4">
        <f t="shared" si="390"/>
        <v>-1.1045939472996695</v>
      </c>
      <c r="V5055" s="4">
        <f t="shared" si="391"/>
        <v>0.33134539862361595</v>
      </c>
      <c r="W5055" s="4">
        <f t="shared" si="392"/>
        <v>0.24888011703512145</v>
      </c>
      <c r="X5055" s="4">
        <f t="shared" si="393"/>
        <v>0.24888011703512145</v>
      </c>
      <c r="Y5055" s="4">
        <f t="shared" si="394"/>
        <v>-0.60400979767363994</v>
      </c>
      <c r="Z5055" s="4">
        <f>IF(W5055&gt;$V$2,1,0)</f>
        <v>0</v>
      </c>
    </row>
    <row r="5056" spans="1:26" x14ac:dyDescent="0.3">
      <c r="A5056" s="4">
        <v>1</v>
      </c>
      <c r="B5056" s="4">
        <v>1</v>
      </c>
      <c r="C5056" s="4">
        <v>0</v>
      </c>
      <c r="D5056" s="4">
        <v>1</v>
      </c>
      <c r="E5056" s="4">
        <v>0</v>
      </c>
      <c r="F5056" s="4">
        <v>66</v>
      </c>
      <c r="G5056" s="4">
        <v>1</v>
      </c>
      <c r="H5056" s="4">
        <v>1</v>
      </c>
      <c r="I5056" s="4">
        <v>2</v>
      </c>
      <c r="J5056" s="4">
        <v>1</v>
      </c>
      <c r="K5056" s="4">
        <v>0</v>
      </c>
      <c r="L5056" s="4">
        <v>1</v>
      </c>
      <c r="M5056" s="4">
        <v>0</v>
      </c>
      <c r="N5056" s="4">
        <v>1</v>
      </c>
      <c r="O5056" s="4">
        <v>1</v>
      </c>
      <c r="P5056" s="4">
        <v>2</v>
      </c>
      <c r="Q5056" s="4">
        <v>1</v>
      </c>
      <c r="R5056" s="4">
        <v>1</v>
      </c>
      <c r="S5056" s="4">
        <v>106.05</v>
      </c>
      <c r="T5056" s="4">
        <v>6981.35</v>
      </c>
      <c r="U5056" s="4">
        <f t="shared" si="390"/>
        <v>-2.2833023814422035</v>
      </c>
      <c r="V5056" s="4">
        <f t="shared" si="391"/>
        <v>0.10194698237762015</v>
      </c>
      <c r="W5056" s="4">
        <f t="shared" si="392"/>
        <v>9.251532424695591E-2</v>
      </c>
      <c r="X5056" s="4">
        <f t="shared" si="393"/>
        <v>9.251532424695591E-2</v>
      </c>
      <c r="Y5056" s="4">
        <f t="shared" si="394"/>
        <v>-1.0337863247239416</v>
      </c>
      <c r="Z5056" s="4">
        <f>IF(W5056&gt;$V$2,1,0)</f>
        <v>0</v>
      </c>
    </row>
    <row r="5057" spans="1:26" x14ac:dyDescent="0.3">
      <c r="A5057" s="4">
        <v>0</v>
      </c>
      <c r="B5057" s="4">
        <v>1</v>
      </c>
      <c r="C5057" s="4">
        <v>0</v>
      </c>
      <c r="D5057" s="4">
        <v>0</v>
      </c>
      <c r="E5057" s="4">
        <v>0</v>
      </c>
      <c r="F5057" s="4">
        <v>56</v>
      </c>
      <c r="G5057" s="4">
        <v>1</v>
      </c>
      <c r="H5057" s="4">
        <v>1</v>
      </c>
      <c r="I5057" s="4">
        <v>2</v>
      </c>
      <c r="J5057" s="4">
        <v>1</v>
      </c>
      <c r="K5057" s="4">
        <v>0</v>
      </c>
      <c r="L5057" s="4">
        <v>0</v>
      </c>
      <c r="M5057" s="4">
        <v>1</v>
      </c>
      <c r="N5057" s="4">
        <v>1</v>
      </c>
      <c r="O5057" s="4">
        <v>1</v>
      </c>
      <c r="P5057" s="4">
        <v>0</v>
      </c>
      <c r="Q5057" s="4">
        <v>1</v>
      </c>
      <c r="R5057" s="4">
        <v>3</v>
      </c>
      <c r="S5057" s="4">
        <v>105.35</v>
      </c>
      <c r="T5057" s="4">
        <v>5794.45</v>
      </c>
      <c r="U5057" s="4">
        <f t="shared" si="390"/>
        <v>-1.0121609145910964</v>
      </c>
      <c r="V5057" s="4">
        <f t="shared" si="391"/>
        <v>0.3634327832217269</v>
      </c>
      <c r="W5057" s="4">
        <f t="shared" si="392"/>
        <v>0.26655716929656953</v>
      </c>
      <c r="X5057" s="4">
        <f t="shared" si="393"/>
        <v>0.73344283070343042</v>
      </c>
      <c r="Y5057" s="4">
        <f t="shared" si="394"/>
        <v>-0.13463373223330816</v>
      </c>
      <c r="Z5057" s="4">
        <f>IF(W5057&gt;$V$2,1,0)</f>
        <v>1</v>
      </c>
    </row>
    <row r="5058" spans="1:26" x14ac:dyDescent="0.3">
      <c r="A5058" s="4">
        <v>0</v>
      </c>
      <c r="B5058" s="4">
        <v>1</v>
      </c>
      <c r="C5058" s="4">
        <v>0</v>
      </c>
      <c r="D5058" s="4">
        <v>0</v>
      </c>
      <c r="E5058" s="4">
        <v>1</v>
      </c>
      <c r="F5058" s="4">
        <v>18</v>
      </c>
      <c r="G5058" s="4">
        <v>1</v>
      </c>
      <c r="H5058" s="4">
        <v>0</v>
      </c>
      <c r="I5058" s="4">
        <v>1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1</v>
      </c>
      <c r="R5058" s="4">
        <v>1</v>
      </c>
      <c r="S5058" s="4">
        <v>45.65</v>
      </c>
      <c r="T5058" s="4">
        <v>747.2</v>
      </c>
      <c r="U5058" s="4">
        <f t="shared" si="390"/>
        <v>-1.2056776657192276</v>
      </c>
      <c r="V5058" s="4">
        <f t="shared" si="391"/>
        <v>0.29948897731721019</v>
      </c>
      <c r="W5058" s="4">
        <f t="shared" si="392"/>
        <v>0.23046673157282485</v>
      </c>
      <c r="X5058" s="4">
        <f t="shared" si="393"/>
        <v>0.76953326842717518</v>
      </c>
      <c r="Y5058" s="4">
        <f t="shared" si="394"/>
        <v>-0.11377260002740142</v>
      </c>
      <c r="Z5058" s="4">
        <f>IF(W5058&gt;$V$2,1,0)</f>
        <v>0</v>
      </c>
    </row>
    <row r="5059" spans="1:26" x14ac:dyDescent="0.3">
      <c r="A5059" s="4">
        <v>0</v>
      </c>
      <c r="B5059" s="4">
        <v>0</v>
      </c>
      <c r="C5059" s="4">
        <v>0</v>
      </c>
      <c r="D5059" s="4">
        <v>1</v>
      </c>
      <c r="E5059" s="4">
        <v>1</v>
      </c>
      <c r="F5059" s="4">
        <v>16</v>
      </c>
      <c r="G5059" s="4">
        <v>1</v>
      </c>
      <c r="H5059" s="4">
        <v>1</v>
      </c>
      <c r="I5059" s="4">
        <v>2</v>
      </c>
      <c r="J5059" s="4">
        <v>0</v>
      </c>
      <c r="K5059" s="4">
        <v>1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1</v>
      </c>
      <c r="R5059" s="4">
        <v>1</v>
      </c>
      <c r="S5059" s="4">
        <v>79.95</v>
      </c>
      <c r="T5059" s="4">
        <v>1267.95</v>
      </c>
      <c r="U5059" s="4">
        <f t="shared" si="390"/>
        <v>0.11058427751935274</v>
      </c>
      <c r="V5059" s="4">
        <f t="shared" si="391"/>
        <v>1.1169304772155277</v>
      </c>
      <c r="W5059" s="4">
        <f t="shared" si="392"/>
        <v>0.52761793041246463</v>
      </c>
      <c r="X5059" s="4">
        <f t="shared" si="393"/>
        <v>0.47238206958753537</v>
      </c>
      <c r="Y5059" s="4">
        <f t="shared" si="394"/>
        <v>-0.32570659545094144</v>
      </c>
      <c r="Z5059" s="4">
        <f>IF(W5059&gt;$V$2,1,0)</f>
        <v>1</v>
      </c>
    </row>
    <row r="5060" spans="1:26" x14ac:dyDescent="0.3">
      <c r="A5060" s="4">
        <v>0</v>
      </c>
      <c r="B5060" s="4">
        <v>0</v>
      </c>
      <c r="C5060" s="4">
        <v>0</v>
      </c>
      <c r="D5060" s="4">
        <v>0</v>
      </c>
      <c r="E5060" s="4">
        <v>0</v>
      </c>
      <c r="F5060" s="4">
        <v>68</v>
      </c>
      <c r="G5060" s="4">
        <v>1</v>
      </c>
      <c r="H5060" s="4">
        <v>0</v>
      </c>
      <c r="I5060" s="4">
        <v>1</v>
      </c>
      <c r="J5060" s="4">
        <v>1</v>
      </c>
      <c r="K5060" s="4">
        <v>0</v>
      </c>
      <c r="L5060" s="4">
        <v>1</v>
      </c>
      <c r="M5060" s="4">
        <v>0</v>
      </c>
      <c r="N5060" s="4">
        <v>0</v>
      </c>
      <c r="O5060" s="4">
        <v>0</v>
      </c>
      <c r="P5060" s="4">
        <v>1</v>
      </c>
      <c r="Q5060" s="4">
        <v>1</v>
      </c>
      <c r="R5060" s="4">
        <v>1</v>
      </c>
      <c r="S5060" s="4">
        <v>54.45</v>
      </c>
      <c r="T5060" s="4">
        <v>3674.95</v>
      </c>
      <c r="U5060" s="4">
        <f t="shared" si="390"/>
        <v>-4.0647686328102939</v>
      </c>
      <c r="V5060" s="4">
        <f t="shared" si="391"/>
        <v>1.7166960685607354E-2</v>
      </c>
      <c r="W5060" s="4">
        <f t="shared" si="392"/>
        <v>1.6877229942699086E-2</v>
      </c>
      <c r="X5060" s="4">
        <f t="shared" si="393"/>
        <v>0.98312277005730087</v>
      </c>
      <c r="Y5060" s="4">
        <f t="shared" si="394"/>
        <v>-7.3922451087040731E-3</v>
      </c>
      <c r="Z5060" s="4">
        <f>IF(W5060&gt;$V$2,1,0)</f>
        <v>0</v>
      </c>
    </row>
    <row r="5061" spans="1:26" x14ac:dyDescent="0.3">
      <c r="A5061" s="4">
        <v>0</v>
      </c>
      <c r="B5061" s="4">
        <v>0</v>
      </c>
      <c r="C5061" s="4">
        <v>1</v>
      </c>
      <c r="D5061" s="4">
        <v>1</v>
      </c>
      <c r="E5061" s="4">
        <v>0</v>
      </c>
      <c r="F5061" s="4">
        <v>53</v>
      </c>
      <c r="G5061" s="4">
        <v>1</v>
      </c>
      <c r="H5061" s="4">
        <v>1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2</v>
      </c>
      <c r="Q5061" s="4">
        <v>0</v>
      </c>
      <c r="R5061" s="4">
        <v>1</v>
      </c>
      <c r="S5061" s="4">
        <v>25.1</v>
      </c>
      <c r="T5061" s="4">
        <v>1275.5999999999999</v>
      </c>
      <c r="U5061" s="4">
        <f t="shared" si="390"/>
        <v>-4.9173608327852625</v>
      </c>
      <c r="V5061" s="4">
        <f t="shared" si="391"/>
        <v>7.3184199159589611E-3</v>
      </c>
      <c r="W5061" s="4">
        <f t="shared" si="392"/>
        <v>7.2652497673670454E-3</v>
      </c>
      <c r="X5061" s="4">
        <f t="shared" si="393"/>
        <v>0.99273475023263291</v>
      </c>
      <c r="Y5061" s="4">
        <f t="shared" si="394"/>
        <v>-3.1667755717459186E-3</v>
      </c>
      <c r="Z5061" s="4">
        <f>IF(W5061&gt;$V$2,1,0)</f>
        <v>0</v>
      </c>
    </row>
    <row r="5062" spans="1:26" x14ac:dyDescent="0.3">
      <c r="A5062" s="4">
        <v>0</v>
      </c>
      <c r="B5062" s="4">
        <v>0</v>
      </c>
      <c r="C5062" s="4">
        <v>0</v>
      </c>
      <c r="D5062" s="4">
        <v>1</v>
      </c>
      <c r="E5062" s="4">
        <v>1</v>
      </c>
      <c r="F5062" s="4">
        <v>72</v>
      </c>
      <c r="G5062" s="4">
        <v>1</v>
      </c>
      <c r="H5062" s="4">
        <v>1</v>
      </c>
      <c r="I5062" s="4">
        <v>1</v>
      </c>
      <c r="J5062" s="4">
        <v>1</v>
      </c>
      <c r="K5062" s="4">
        <v>0</v>
      </c>
      <c r="L5062" s="4">
        <v>1</v>
      </c>
      <c r="M5062" s="4">
        <v>1</v>
      </c>
      <c r="N5062" s="4">
        <v>1</v>
      </c>
      <c r="O5062" s="4">
        <v>1</v>
      </c>
      <c r="P5062" s="4">
        <v>2</v>
      </c>
      <c r="Q5062" s="4">
        <v>0</v>
      </c>
      <c r="R5062" s="4">
        <v>1</v>
      </c>
      <c r="S5062" s="4">
        <v>84.7</v>
      </c>
      <c r="T5062" s="4">
        <v>5893.9</v>
      </c>
      <c r="U5062" s="4">
        <f t="shared" si="390"/>
        <v>-4.7818543364656731</v>
      </c>
      <c r="V5062" s="4">
        <f t="shared" si="391"/>
        <v>8.3804443866106852E-3</v>
      </c>
      <c r="W5062" s="4">
        <f t="shared" si="392"/>
        <v>8.3107962210715418E-3</v>
      </c>
      <c r="X5062" s="4">
        <f t="shared" si="393"/>
        <v>0.99168920377892844</v>
      </c>
      <c r="Y5062" s="4">
        <f t="shared" si="394"/>
        <v>-3.6244147738089265E-3</v>
      </c>
      <c r="Z5062" s="4">
        <f>IF(W5062&gt;$V$2,1,0)</f>
        <v>0</v>
      </c>
    </row>
    <row r="5063" spans="1:26" x14ac:dyDescent="0.3">
      <c r="A5063" s="4">
        <v>0</v>
      </c>
      <c r="B5063" s="4">
        <v>1</v>
      </c>
      <c r="C5063" s="4">
        <v>0</v>
      </c>
      <c r="D5063" s="4">
        <v>0</v>
      </c>
      <c r="E5063" s="4">
        <v>0</v>
      </c>
      <c r="F5063" s="4">
        <v>9</v>
      </c>
      <c r="G5063" s="4">
        <v>1</v>
      </c>
      <c r="H5063" s="4">
        <v>1</v>
      </c>
      <c r="I5063" s="4">
        <v>2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1</v>
      </c>
      <c r="R5063" s="4">
        <v>2</v>
      </c>
      <c r="S5063" s="4">
        <v>75.849999999999994</v>
      </c>
      <c r="T5063" s="4">
        <v>724.65</v>
      </c>
      <c r="U5063" s="4">
        <f t="shared" ref="U5063:U5126" si="395">$A$2+SUMPRODUCT($B$2:$T$2,B5063:T5063)</f>
        <v>0.64919320208648112</v>
      </c>
      <c r="V5063" s="4">
        <f t="shared" ref="V5063:V5126" si="396">EXP(U5063)</f>
        <v>1.9139959979368295</v>
      </c>
      <c r="W5063" s="4">
        <f t="shared" ref="W5063:W5126" si="397">V5063/(1+V5063)</f>
        <v>0.65682862958356114</v>
      </c>
      <c r="X5063" s="4">
        <f t="shared" ref="X5063:X5126" si="398">IF(A5063=1,W5063,1-W5063)</f>
        <v>0.34317137041643886</v>
      </c>
      <c r="Y5063" s="4">
        <f t="shared" ref="Y5063:Y5126" si="399">LOG(X5063)</f>
        <v>-0.46448895097716114</v>
      </c>
      <c r="Z5063" s="4">
        <f>IF(W5063&gt;$V$2,1,0)</f>
        <v>1</v>
      </c>
    </row>
    <row r="5064" spans="1:26" x14ac:dyDescent="0.3">
      <c r="A5064" s="4">
        <v>0</v>
      </c>
      <c r="B5064" s="4">
        <v>0</v>
      </c>
      <c r="C5064" s="4">
        <v>0</v>
      </c>
      <c r="D5064" s="4">
        <v>0</v>
      </c>
      <c r="E5064" s="4">
        <v>0</v>
      </c>
      <c r="F5064" s="4">
        <v>30</v>
      </c>
      <c r="G5064" s="4">
        <v>1</v>
      </c>
      <c r="H5064" s="4">
        <v>0</v>
      </c>
      <c r="I5064" s="4">
        <v>1</v>
      </c>
      <c r="J5064" s="4">
        <v>1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1</v>
      </c>
      <c r="R5064" s="4">
        <v>3</v>
      </c>
      <c r="S5064" s="4">
        <v>48.8</v>
      </c>
      <c r="T5064" s="4">
        <v>1536.75</v>
      </c>
      <c r="U5064" s="4">
        <f t="shared" si="395"/>
        <v>-1.5976233384662728</v>
      </c>
      <c r="V5064" s="4">
        <f t="shared" si="396"/>
        <v>0.20237692834303053</v>
      </c>
      <c r="W5064" s="4">
        <f t="shared" si="397"/>
        <v>0.16831404825932728</v>
      </c>
      <c r="X5064" s="4">
        <f t="shared" si="398"/>
        <v>0.83168595174067272</v>
      </c>
      <c r="Y5064" s="4">
        <f t="shared" si="399"/>
        <v>-8.0040634254298915E-2</v>
      </c>
      <c r="Z5064" s="4">
        <f>IF(W5064&gt;$V$2,1,0)</f>
        <v>0</v>
      </c>
    </row>
    <row r="5065" spans="1:26" x14ac:dyDescent="0.3">
      <c r="A5065" s="4">
        <v>1</v>
      </c>
      <c r="B5065" s="4">
        <v>0</v>
      </c>
      <c r="C5065" s="4">
        <v>0</v>
      </c>
      <c r="D5065" s="4">
        <v>0</v>
      </c>
      <c r="E5065" s="4">
        <v>0</v>
      </c>
      <c r="F5065" s="4">
        <v>36</v>
      </c>
      <c r="G5065" s="4">
        <v>1</v>
      </c>
      <c r="H5065" s="4">
        <v>1</v>
      </c>
      <c r="I5065" s="4">
        <v>2</v>
      </c>
      <c r="J5065" s="4">
        <v>0</v>
      </c>
      <c r="K5065" s="4">
        <v>1</v>
      </c>
      <c r="L5065" s="4">
        <v>0</v>
      </c>
      <c r="M5065" s="4">
        <v>0</v>
      </c>
      <c r="N5065" s="4">
        <v>1</v>
      </c>
      <c r="O5065" s="4">
        <v>1</v>
      </c>
      <c r="P5065" s="4">
        <v>0</v>
      </c>
      <c r="Q5065" s="4">
        <v>1</v>
      </c>
      <c r="R5065" s="4">
        <v>2</v>
      </c>
      <c r="S5065" s="4">
        <v>99.15</v>
      </c>
      <c r="T5065" s="4">
        <v>3615.6</v>
      </c>
      <c r="U5065" s="4">
        <f t="shared" si="395"/>
        <v>0.35400429198411787</v>
      </c>
      <c r="V5065" s="4">
        <f t="shared" si="396"/>
        <v>1.4247613015196434</v>
      </c>
      <c r="W5065" s="4">
        <f t="shared" si="397"/>
        <v>0.58758827131838454</v>
      </c>
      <c r="X5065" s="4">
        <f t="shared" si="398"/>
        <v>0.58758827131838454</v>
      </c>
      <c r="Y5065" s="4">
        <f t="shared" si="399"/>
        <v>-0.23092688162334377</v>
      </c>
      <c r="Z5065" s="4">
        <f>IF(W5065&gt;$V$2,1,0)</f>
        <v>1</v>
      </c>
    </row>
    <row r="5066" spans="1:26" x14ac:dyDescent="0.3">
      <c r="A5066" s="4">
        <v>0</v>
      </c>
      <c r="B5066" s="4">
        <v>0</v>
      </c>
      <c r="C5066" s="4">
        <v>0</v>
      </c>
      <c r="D5066" s="4">
        <v>0</v>
      </c>
      <c r="E5066" s="4">
        <v>0</v>
      </c>
      <c r="F5066" s="4">
        <v>18</v>
      </c>
      <c r="G5066" s="4">
        <v>0</v>
      </c>
      <c r="H5066" s="4">
        <v>0</v>
      </c>
      <c r="I5066" s="4">
        <v>1</v>
      </c>
      <c r="J5066" s="4">
        <v>0</v>
      </c>
      <c r="K5066" s="4">
        <v>0</v>
      </c>
      <c r="L5066" s="4">
        <v>1</v>
      </c>
      <c r="M5066" s="4">
        <v>1</v>
      </c>
      <c r="N5066" s="4">
        <v>0</v>
      </c>
      <c r="O5066" s="4">
        <v>0</v>
      </c>
      <c r="P5066" s="4">
        <v>0</v>
      </c>
      <c r="Q5066" s="4">
        <v>1</v>
      </c>
      <c r="R5066" s="4">
        <v>2</v>
      </c>
      <c r="S5066" s="4">
        <v>35.200000000000003</v>
      </c>
      <c r="T5066" s="4">
        <v>607.29999999999995</v>
      </c>
      <c r="U5066" s="4">
        <f t="shared" si="395"/>
        <v>-0.79109001753409758</v>
      </c>
      <c r="V5066" s="4">
        <f t="shared" si="396"/>
        <v>0.45335036601497875</v>
      </c>
      <c r="W5066" s="4">
        <f t="shared" si="397"/>
        <v>0.31193466944797699</v>
      </c>
      <c r="X5066" s="4">
        <f t="shared" si="398"/>
        <v>0.68806533055202301</v>
      </c>
      <c r="Y5066" s="4">
        <f t="shared" si="399"/>
        <v>-0.16237032433537155</v>
      </c>
      <c r="Z5066" s="4">
        <f>IF(W5066&gt;$V$2,1,0)</f>
        <v>1</v>
      </c>
    </row>
    <row r="5067" spans="1:26" x14ac:dyDescent="0.3">
      <c r="A5067" s="4">
        <v>0</v>
      </c>
      <c r="B5067" s="4">
        <v>0</v>
      </c>
      <c r="C5067" s="4">
        <v>1</v>
      </c>
      <c r="D5067" s="4">
        <v>1</v>
      </c>
      <c r="E5067" s="4">
        <v>1</v>
      </c>
      <c r="F5067" s="4">
        <v>55</v>
      </c>
      <c r="G5067" s="4">
        <v>1</v>
      </c>
      <c r="H5067" s="4">
        <v>1</v>
      </c>
      <c r="I5067" s="4">
        <v>1</v>
      </c>
      <c r="J5067" s="4">
        <v>1</v>
      </c>
      <c r="K5067" s="4">
        <v>0</v>
      </c>
      <c r="L5067" s="4">
        <v>1</v>
      </c>
      <c r="M5067" s="4">
        <v>1</v>
      </c>
      <c r="N5067" s="4">
        <v>1</v>
      </c>
      <c r="O5067" s="4">
        <v>0</v>
      </c>
      <c r="P5067" s="4">
        <v>1</v>
      </c>
      <c r="Q5067" s="4">
        <v>0</v>
      </c>
      <c r="R5067" s="4">
        <v>2</v>
      </c>
      <c r="S5067" s="4">
        <v>76.25</v>
      </c>
      <c r="T5067" s="4">
        <v>4154.55</v>
      </c>
      <c r="U5067" s="4">
        <f t="shared" si="395"/>
        <v>-3.6753450228674138</v>
      </c>
      <c r="V5067" s="4">
        <f t="shared" si="396"/>
        <v>2.5340660906777234E-2</v>
      </c>
      <c r="W5067" s="4">
        <f t="shared" si="397"/>
        <v>2.4714382129707793E-2</v>
      </c>
      <c r="X5067" s="4">
        <f t="shared" si="398"/>
        <v>0.97528561787029222</v>
      </c>
      <c r="Y5067" s="4">
        <f t="shared" si="399"/>
        <v>-1.0868180096344635E-2</v>
      </c>
      <c r="Z5067" s="4">
        <f>IF(W5067&gt;$V$2,1,0)</f>
        <v>0</v>
      </c>
    </row>
    <row r="5068" spans="1:26" x14ac:dyDescent="0.3">
      <c r="A5068" s="4">
        <v>1</v>
      </c>
      <c r="B5068" s="4">
        <v>0</v>
      </c>
      <c r="C5068" s="4">
        <v>0</v>
      </c>
      <c r="D5068" s="4">
        <v>1</v>
      </c>
      <c r="E5068" s="4">
        <v>0</v>
      </c>
      <c r="F5068" s="4">
        <v>39</v>
      </c>
      <c r="G5068" s="4">
        <v>0</v>
      </c>
      <c r="H5068" s="4">
        <v>0</v>
      </c>
      <c r="I5068" s="4">
        <v>1</v>
      </c>
      <c r="J5068" s="4">
        <v>1</v>
      </c>
      <c r="K5068" s="4">
        <v>0</v>
      </c>
      <c r="L5068" s="4">
        <v>1</v>
      </c>
      <c r="M5068" s="4">
        <v>0</v>
      </c>
      <c r="N5068" s="4">
        <v>1</v>
      </c>
      <c r="O5068" s="4">
        <v>1</v>
      </c>
      <c r="P5068" s="4">
        <v>0</v>
      </c>
      <c r="Q5068" s="4">
        <v>0</v>
      </c>
      <c r="R5068" s="4">
        <v>2</v>
      </c>
      <c r="S5068" s="4">
        <v>55.9</v>
      </c>
      <c r="T5068" s="4">
        <v>2184.35</v>
      </c>
      <c r="U5068" s="4">
        <f t="shared" si="395"/>
        <v>-1.4147655037322384</v>
      </c>
      <c r="V5068" s="4">
        <f t="shared" si="396"/>
        <v>0.2429825852780195</v>
      </c>
      <c r="W5068" s="4">
        <f t="shared" si="397"/>
        <v>0.19548349925085337</v>
      </c>
      <c r="X5068" s="4">
        <f t="shared" si="398"/>
        <v>0.19548349925085337</v>
      </c>
      <c r="Y5068" s="4">
        <f t="shared" si="399"/>
        <v>-0.70888989548929959</v>
      </c>
      <c r="Z5068" s="4">
        <f>IF(W5068&gt;$V$2,1,0)</f>
        <v>0</v>
      </c>
    </row>
    <row r="5069" spans="1:26" x14ac:dyDescent="0.3">
      <c r="A5069" s="4">
        <v>1</v>
      </c>
      <c r="B5069" s="4">
        <v>1</v>
      </c>
      <c r="C5069" s="4">
        <v>0</v>
      </c>
      <c r="D5069" s="4">
        <v>0</v>
      </c>
      <c r="E5069" s="4">
        <v>0</v>
      </c>
      <c r="F5069" s="4">
        <v>21</v>
      </c>
      <c r="G5069" s="4">
        <v>1</v>
      </c>
      <c r="H5069" s="4">
        <v>1</v>
      </c>
      <c r="I5069" s="4">
        <v>2</v>
      </c>
      <c r="J5069" s="4">
        <v>0</v>
      </c>
      <c r="K5069" s="4">
        <v>1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1</v>
      </c>
      <c r="R5069" s="4">
        <v>2</v>
      </c>
      <c r="S5069" s="4">
        <v>82.35</v>
      </c>
      <c r="T5069" s="4">
        <v>1852.85</v>
      </c>
      <c r="U5069" s="4">
        <f t="shared" si="395"/>
        <v>9.0188257321710541E-3</v>
      </c>
      <c r="V5069" s="4">
        <f t="shared" si="396"/>
        <v>1.0090596178811704</v>
      </c>
      <c r="W5069" s="4">
        <f t="shared" si="397"/>
        <v>0.5022546911501623</v>
      </c>
      <c r="X5069" s="4">
        <f t="shared" si="398"/>
        <v>0.5022546911501623</v>
      </c>
      <c r="Y5069" s="4">
        <f t="shared" si="399"/>
        <v>-0.29907599817132163</v>
      </c>
      <c r="Z5069" s="4">
        <f>IF(W5069&gt;$V$2,1,0)</f>
        <v>1</v>
      </c>
    </row>
    <row r="5070" spans="1:26" x14ac:dyDescent="0.3">
      <c r="A5070" s="4">
        <v>1</v>
      </c>
      <c r="B5070" s="4">
        <v>1</v>
      </c>
      <c r="C5070" s="4">
        <v>0</v>
      </c>
      <c r="D5070" s="4">
        <v>0</v>
      </c>
      <c r="E5070" s="4">
        <v>0</v>
      </c>
      <c r="F5070" s="4">
        <v>2</v>
      </c>
      <c r="G5070" s="4">
        <v>0</v>
      </c>
      <c r="H5070" s="4">
        <v>0</v>
      </c>
      <c r="I5070" s="4">
        <v>1</v>
      </c>
      <c r="J5070" s="4">
        <v>0</v>
      </c>
      <c r="K5070" s="4">
        <v>1</v>
      </c>
      <c r="L5070" s="4">
        <v>1</v>
      </c>
      <c r="M5070" s="4">
        <v>1</v>
      </c>
      <c r="N5070" s="4">
        <v>0</v>
      </c>
      <c r="O5070" s="4">
        <v>0</v>
      </c>
      <c r="P5070" s="4">
        <v>0</v>
      </c>
      <c r="Q5070" s="4">
        <v>1</v>
      </c>
      <c r="R5070" s="4">
        <v>1</v>
      </c>
      <c r="S5070" s="4">
        <v>40.4</v>
      </c>
      <c r="T5070" s="4">
        <v>77.150000000000006</v>
      </c>
      <c r="U5070" s="4">
        <f t="shared" si="395"/>
        <v>-0.31996785406521772</v>
      </c>
      <c r="V5070" s="4">
        <f t="shared" si="396"/>
        <v>0.72617238018847008</v>
      </c>
      <c r="W5070" s="4">
        <f t="shared" si="397"/>
        <v>0.42068358208186823</v>
      </c>
      <c r="X5070" s="4">
        <f t="shared" si="398"/>
        <v>0.42068358208186823</v>
      </c>
      <c r="Y5070" s="4">
        <f t="shared" si="399"/>
        <v>-0.37604443675976068</v>
      </c>
      <c r="Z5070" s="4">
        <f>IF(W5070&gt;$V$2,1,0)</f>
        <v>1</v>
      </c>
    </row>
    <row r="5071" spans="1:26" x14ac:dyDescent="0.3">
      <c r="A5071" s="4">
        <v>0</v>
      </c>
      <c r="B5071" s="4">
        <v>1</v>
      </c>
      <c r="C5071" s="4">
        <v>1</v>
      </c>
      <c r="D5071" s="4">
        <v>0</v>
      </c>
      <c r="E5071" s="4">
        <v>0</v>
      </c>
      <c r="F5071" s="4">
        <v>33</v>
      </c>
      <c r="G5071" s="4">
        <v>1</v>
      </c>
      <c r="H5071" s="4">
        <v>1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1</v>
      </c>
      <c r="Q5071" s="4">
        <v>1</v>
      </c>
      <c r="R5071" s="4">
        <v>0</v>
      </c>
      <c r="S5071" s="4">
        <v>24.9</v>
      </c>
      <c r="T5071" s="4">
        <v>847.8</v>
      </c>
      <c r="U5071" s="4">
        <f t="shared" si="395"/>
        <v>-2.952118037915505</v>
      </c>
      <c r="V5071" s="4">
        <f t="shared" si="396"/>
        <v>5.222896578407981E-2</v>
      </c>
      <c r="W5071" s="4">
        <f t="shared" si="397"/>
        <v>4.9636502588731563E-2</v>
      </c>
      <c r="X5071" s="4">
        <f t="shared" si="398"/>
        <v>0.95036349741126847</v>
      </c>
      <c r="Y5071" s="4">
        <f t="shared" si="399"/>
        <v>-2.2110252894557314E-2</v>
      </c>
      <c r="Z5071" s="4">
        <f>IF(W5071&gt;$V$2,1,0)</f>
        <v>0</v>
      </c>
    </row>
    <row r="5072" spans="1:26" x14ac:dyDescent="0.3">
      <c r="A5072" s="4">
        <v>0</v>
      </c>
      <c r="B5072" s="4">
        <v>1</v>
      </c>
      <c r="C5072" s="4">
        <v>0</v>
      </c>
      <c r="D5072" s="4">
        <v>1</v>
      </c>
      <c r="E5072" s="4">
        <v>0</v>
      </c>
      <c r="F5072" s="4">
        <v>44</v>
      </c>
      <c r="G5072" s="4">
        <v>0</v>
      </c>
      <c r="H5072" s="4">
        <v>0</v>
      </c>
      <c r="I5072" s="4">
        <v>1</v>
      </c>
      <c r="J5072" s="4">
        <v>0</v>
      </c>
      <c r="K5072" s="4">
        <v>1</v>
      </c>
      <c r="L5072" s="4">
        <v>1</v>
      </c>
      <c r="M5072" s="4">
        <v>0</v>
      </c>
      <c r="N5072" s="4">
        <v>1</v>
      </c>
      <c r="O5072" s="4">
        <v>1</v>
      </c>
      <c r="P5072" s="4">
        <v>2</v>
      </c>
      <c r="Q5072" s="4">
        <v>0</v>
      </c>
      <c r="R5072" s="4">
        <v>0</v>
      </c>
      <c r="S5072" s="4">
        <v>54.3</v>
      </c>
      <c r="T5072" s="4">
        <v>2390.4499999999998</v>
      </c>
      <c r="U5072" s="4">
        <f t="shared" si="395"/>
        <v>-2.8018042967854195</v>
      </c>
      <c r="V5072" s="4">
        <f t="shared" si="396"/>
        <v>6.0700442148378116E-2</v>
      </c>
      <c r="W5072" s="4">
        <f t="shared" si="397"/>
        <v>5.7226752942077984E-2</v>
      </c>
      <c r="X5072" s="4">
        <f t="shared" si="398"/>
        <v>0.94277324705792198</v>
      </c>
      <c r="Y5072" s="4">
        <f t="shared" si="399"/>
        <v>-2.5592749885482262E-2</v>
      </c>
      <c r="Z5072" s="4">
        <f>IF(W5072&gt;$V$2,1,0)</f>
        <v>0</v>
      </c>
    </row>
    <row r="5073" spans="1:26" x14ac:dyDescent="0.3">
      <c r="A5073" s="4">
        <v>0</v>
      </c>
      <c r="B5073" s="4">
        <v>0</v>
      </c>
      <c r="C5073" s="4">
        <v>0</v>
      </c>
      <c r="D5073" s="4">
        <v>1</v>
      </c>
      <c r="E5073" s="4">
        <v>1</v>
      </c>
      <c r="F5073" s="4">
        <v>30</v>
      </c>
      <c r="G5073" s="4">
        <v>1</v>
      </c>
      <c r="H5073" s="4">
        <v>0</v>
      </c>
      <c r="I5073" s="4">
        <v>1</v>
      </c>
      <c r="J5073" s="4">
        <v>1</v>
      </c>
      <c r="K5073" s="4">
        <v>0</v>
      </c>
      <c r="L5073" s="4">
        <v>0</v>
      </c>
      <c r="M5073" s="4">
        <v>1</v>
      </c>
      <c r="N5073" s="4">
        <v>0</v>
      </c>
      <c r="O5073" s="4">
        <v>1</v>
      </c>
      <c r="P5073" s="4">
        <v>0</v>
      </c>
      <c r="Q5073" s="4">
        <v>0</v>
      </c>
      <c r="R5073" s="4">
        <v>0</v>
      </c>
      <c r="S5073" s="4">
        <v>66.3</v>
      </c>
      <c r="T5073" s="4">
        <v>1923.5</v>
      </c>
      <c r="U5073" s="4">
        <f t="shared" si="395"/>
        <v>-2.7339479937579427</v>
      </c>
      <c r="V5073" s="4">
        <f t="shared" si="396"/>
        <v>6.4962311926665101E-2</v>
      </c>
      <c r="W5073" s="4">
        <f t="shared" si="397"/>
        <v>6.0999634634148911E-2</v>
      </c>
      <c r="X5073" s="4">
        <f t="shared" si="398"/>
        <v>0.93900036536585108</v>
      </c>
      <c r="Y5073" s="4">
        <f t="shared" si="399"/>
        <v>-2.7334238749499164E-2</v>
      </c>
      <c r="Z5073" s="4">
        <f>IF(W5073&gt;$V$2,1,0)</f>
        <v>0</v>
      </c>
    </row>
    <row r="5074" spans="1:26" x14ac:dyDescent="0.3">
      <c r="A5074" s="4">
        <v>0</v>
      </c>
      <c r="B5074" s="4">
        <v>0</v>
      </c>
      <c r="C5074" s="4">
        <v>0</v>
      </c>
      <c r="D5074" s="4">
        <v>1</v>
      </c>
      <c r="E5074" s="4">
        <v>0</v>
      </c>
      <c r="F5074" s="4">
        <v>71</v>
      </c>
      <c r="G5074" s="4">
        <v>1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2</v>
      </c>
      <c r="Q5074" s="4">
        <v>1</v>
      </c>
      <c r="R5074" s="4">
        <v>0</v>
      </c>
      <c r="S5074" s="4">
        <v>20.9</v>
      </c>
      <c r="T5074" s="4">
        <v>1493.2</v>
      </c>
      <c r="U5074" s="4">
        <f t="shared" si="395"/>
        <v>-6.0015292155155997</v>
      </c>
      <c r="V5074" s="4">
        <f t="shared" si="396"/>
        <v>2.474964527182771E-3</v>
      </c>
      <c r="W5074" s="4">
        <f t="shared" si="397"/>
        <v>2.4688542006134663E-3</v>
      </c>
      <c r="X5074" s="4">
        <f t="shared" si="398"/>
        <v>0.99753114579938651</v>
      </c>
      <c r="Y5074" s="4">
        <f t="shared" si="399"/>
        <v>-1.0735355032307453E-3</v>
      </c>
      <c r="Z5074" s="4">
        <f>IF(W5074&gt;$V$2,1,0)</f>
        <v>0</v>
      </c>
    </row>
    <row r="5075" spans="1:26" x14ac:dyDescent="0.3">
      <c r="A5075" s="4">
        <v>1</v>
      </c>
      <c r="B5075" s="4">
        <v>0</v>
      </c>
      <c r="C5075" s="4">
        <v>0</v>
      </c>
      <c r="D5075" s="4">
        <v>0</v>
      </c>
      <c r="E5075" s="4">
        <v>0</v>
      </c>
      <c r="F5075" s="4">
        <v>4</v>
      </c>
      <c r="G5075" s="4">
        <v>1</v>
      </c>
      <c r="H5075" s="4">
        <v>1</v>
      </c>
      <c r="I5075" s="4">
        <v>2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2</v>
      </c>
      <c r="S5075" s="4">
        <v>75.349999999999994</v>
      </c>
      <c r="T5075" s="4">
        <v>338.1</v>
      </c>
      <c r="U5075" s="4">
        <f t="shared" si="395"/>
        <v>0.48299927947698384</v>
      </c>
      <c r="V5075" s="4">
        <f t="shared" si="396"/>
        <v>1.6209287370951908</v>
      </c>
      <c r="W5075" s="4">
        <f t="shared" si="397"/>
        <v>0.61845586038012124</v>
      </c>
      <c r="X5075" s="4">
        <f t="shared" si="398"/>
        <v>0.61845586038012124</v>
      </c>
      <c r="Y5075" s="4">
        <f t="shared" si="399"/>
        <v>-0.20869129082451923</v>
      </c>
      <c r="Z5075" s="4">
        <f>IF(W5075&gt;$V$2,1,0)</f>
        <v>1</v>
      </c>
    </row>
    <row r="5076" spans="1:26" x14ac:dyDescent="0.3">
      <c r="A5076" s="4">
        <v>1</v>
      </c>
      <c r="B5076" s="4">
        <v>1</v>
      </c>
      <c r="C5076" s="4">
        <v>0</v>
      </c>
      <c r="D5076" s="4">
        <v>0</v>
      </c>
      <c r="E5076" s="4">
        <v>1</v>
      </c>
      <c r="F5076" s="4">
        <v>35</v>
      </c>
      <c r="G5076" s="4">
        <v>1</v>
      </c>
      <c r="H5076" s="4">
        <v>0</v>
      </c>
      <c r="I5076" s="4">
        <v>2</v>
      </c>
      <c r="J5076" s="4">
        <v>0</v>
      </c>
      <c r="K5076" s="4">
        <v>0</v>
      </c>
      <c r="L5076" s="4">
        <v>1</v>
      </c>
      <c r="M5076" s="4">
        <v>0</v>
      </c>
      <c r="N5076" s="4">
        <v>1</v>
      </c>
      <c r="O5076" s="4">
        <v>0</v>
      </c>
      <c r="P5076" s="4">
        <v>1</v>
      </c>
      <c r="Q5076" s="4">
        <v>1</v>
      </c>
      <c r="R5076" s="4">
        <v>2</v>
      </c>
      <c r="S5076" s="4">
        <v>85.15</v>
      </c>
      <c r="T5076" s="4">
        <v>3030.6</v>
      </c>
      <c r="U5076" s="4">
        <f t="shared" si="395"/>
        <v>-1.0678095555384723</v>
      </c>
      <c r="V5076" s="4">
        <f t="shared" si="396"/>
        <v>0.34376068201258431</v>
      </c>
      <c r="W5076" s="4">
        <f t="shared" si="397"/>
        <v>0.25581986927741124</v>
      </c>
      <c r="X5076" s="4">
        <f t="shared" si="398"/>
        <v>0.25581986927741124</v>
      </c>
      <c r="Y5076" s="4">
        <f t="shared" si="399"/>
        <v>-0.59206572732248253</v>
      </c>
      <c r="Z5076" s="4">
        <f>IF(W5076&gt;$V$2,1,0)</f>
        <v>1</v>
      </c>
    </row>
    <row r="5077" spans="1:26" x14ac:dyDescent="0.3">
      <c r="A5077" s="4">
        <v>0</v>
      </c>
      <c r="B5077" s="4">
        <v>1</v>
      </c>
      <c r="C5077" s="4">
        <v>0</v>
      </c>
      <c r="D5077" s="4">
        <v>1</v>
      </c>
      <c r="E5077" s="4">
        <v>0</v>
      </c>
      <c r="F5077" s="4">
        <v>1</v>
      </c>
      <c r="G5077" s="4">
        <v>1</v>
      </c>
      <c r="H5077" s="4">
        <v>0</v>
      </c>
      <c r="I5077" s="4">
        <v>2</v>
      </c>
      <c r="J5077" s="4">
        <v>0</v>
      </c>
      <c r="K5077" s="4">
        <v>0</v>
      </c>
      <c r="L5077" s="4">
        <v>1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1</v>
      </c>
      <c r="S5077" s="4">
        <v>75.349999999999994</v>
      </c>
      <c r="T5077" s="4">
        <v>75.349999999999994</v>
      </c>
      <c r="U5077" s="4">
        <f t="shared" si="395"/>
        <v>0.24082880529315387</v>
      </c>
      <c r="V5077" s="4">
        <f t="shared" si="396"/>
        <v>1.2723032050888563</v>
      </c>
      <c r="W5077" s="4">
        <f t="shared" si="397"/>
        <v>0.55991788518341867</v>
      </c>
      <c r="X5077" s="4">
        <f t="shared" si="398"/>
        <v>0.44008211481658133</v>
      </c>
      <c r="Y5077" s="4">
        <f t="shared" si="399"/>
        <v>-0.35646628104919054</v>
      </c>
      <c r="Z5077" s="4">
        <f>IF(W5077&gt;$V$2,1,0)</f>
        <v>1</v>
      </c>
    </row>
    <row r="5078" spans="1:26" x14ac:dyDescent="0.3">
      <c r="A5078" s="4">
        <v>0</v>
      </c>
      <c r="B5078" s="4">
        <v>1</v>
      </c>
      <c r="C5078" s="4">
        <v>1</v>
      </c>
      <c r="D5078" s="4">
        <v>1</v>
      </c>
      <c r="E5078" s="4">
        <v>0</v>
      </c>
      <c r="F5078" s="4">
        <v>23</v>
      </c>
      <c r="G5078" s="4">
        <v>1</v>
      </c>
      <c r="H5078" s="4">
        <v>1</v>
      </c>
      <c r="I5078" s="4">
        <v>2</v>
      </c>
      <c r="J5078" s="4">
        <v>0</v>
      </c>
      <c r="K5078" s="4">
        <v>1</v>
      </c>
      <c r="L5078" s="4">
        <v>1</v>
      </c>
      <c r="M5078" s="4">
        <v>0</v>
      </c>
      <c r="N5078" s="4">
        <v>1</v>
      </c>
      <c r="O5078" s="4">
        <v>1</v>
      </c>
      <c r="P5078" s="4">
        <v>0</v>
      </c>
      <c r="Q5078" s="4">
        <v>1</v>
      </c>
      <c r="R5078" s="4">
        <v>2</v>
      </c>
      <c r="S5078" s="4">
        <v>104.45</v>
      </c>
      <c r="T5078" s="4">
        <v>2184.85</v>
      </c>
      <c r="U5078" s="4">
        <f t="shared" si="395"/>
        <v>0.83003304463254468</v>
      </c>
      <c r="V5078" s="4">
        <f t="shared" si="396"/>
        <v>2.2933945233913686</v>
      </c>
      <c r="W5078" s="4">
        <f t="shared" si="397"/>
        <v>0.69636191689228555</v>
      </c>
      <c r="X5078" s="4">
        <f t="shared" si="398"/>
        <v>0.30363808310771445</v>
      </c>
      <c r="Y5078" s="4">
        <f t="shared" si="399"/>
        <v>-0.51764375897454817</v>
      </c>
      <c r="Z5078" s="4">
        <f>IF(W5078&gt;$V$2,1,0)</f>
        <v>1</v>
      </c>
    </row>
    <row r="5079" spans="1:26" x14ac:dyDescent="0.3">
      <c r="A5079" s="4">
        <v>0</v>
      </c>
      <c r="B5079" s="4">
        <v>0</v>
      </c>
      <c r="C5079" s="4">
        <v>0</v>
      </c>
      <c r="D5079" s="4">
        <v>0</v>
      </c>
      <c r="E5079" s="4">
        <v>1</v>
      </c>
      <c r="F5079" s="4">
        <v>22</v>
      </c>
      <c r="G5079" s="4">
        <v>0</v>
      </c>
      <c r="H5079" s="4">
        <v>0</v>
      </c>
      <c r="I5079" s="4">
        <v>1</v>
      </c>
      <c r="J5079" s="4">
        <v>0</v>
      </c>
      <c r="K5079" s="4">
        <v>0</v>
      </c>
      <c r="L5079" s="4">
        <v>1</v>
      </c>
      <c r="M5079" s="4">
        <v>0</v>
      </c>
      <c r="N5079" s="4">
        <v>1</v>
      </c>
      <c r="O5079" s="4">
        <v>1</v>
      </c>
      <c r="P5079" s="4">
        <v>1</v>
      </c>
      <c r="Q5079" s="4">
        <v>1</v>
      </c>
      <c r="R5079" s="4">
        <v>1</v>
      </c>
      <c r="S5079" s="4">
        <v>49.45</v>
      </c>
      <c r="T5079" s="4">
        <v>1031.4000000000001</v>
      </c>
      <c r="U5079" s="4">
        <f t="shared" si="395"/>
        <v>-0.8283976000956752</v>
      </c>
      <c r="V5079" s="4">
        <f t="shared" si="396"/>
        <v>0.43674857177406046</v>
      </c>
      <c r="W5079" s="4">
        <f t="shared" si="397"/>
        <v>0.30398399577650143</v>
      </c>
      <c r="X5079" s="4">
        <f t="shared" si="398"/>
        <v>0.69601600422349863</v>
      </c>
      <c r="Y5079" s="4">
        <f t="shared" si="399"/>
        <v>-0.15738077408765427</v>
      </c>
      <c r="Z5079" s="4">
        <f>IF(W5079&gt;$V$2,1,0)</f>
        <v>1</v>
      </c>
    </row>
    <row r="5080" spans="1:26" x14ac:dyDescent="0.3">
      <c r="A5080" s="4">
        <v>0</v>
      </c>
      <c r="B5080" s="4">
        <v>0</v>
      </c>
      <c r="C5080" s="4">
        <v>0</v>
      </c>
      <c r="D5080" s="4">
        <v>0</v>
      </c>
      <c r="E5080" s="4">
        <v>1</v>
      </c>
      <c r="F5080" s="4">
        <v>49</v>
      </c>
      <c r="G5080" s="4">
        <v>1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1</v>
      </c>
      <c r="Q5080" s="4">
        <v>0</v>
      </c>
      <c r="R5080" s="4">
        <v>1</v>
      </c>
      <c r="S5080" s="4">
        <v>19.45</v>
      </c>
      <c r="T5080" s="4">
        <v>921.3</v>
      </c>
      <c r="U5080" s="4">
        <f t="shared" si="395"/>
        <v>-4.7407140348906758</v>
      </c>
      <c r="V5080" s="4">
        <f t="shared" si="396"/>
        <v>8.7324087143506104E-3</v>
      </c>
      <c r="W5080" s="4">
        <f t="shared" si="397"/>
        <v>8.6568138774090128E-3</v>
      </c>
      <c r="X5080" s="4">
        <f t="shared" si="398"/>
        <v>0.99134318612259098</v>
      </c>
      <c r="Y5080" s="4">
        <f t="shared" si="399"/>
        <v>-3.7759741341893359E-3</v>
      </c>
      <c r="Z5080" s="4">
        <f>IF(W5080&gt;$V$2,1,0)</f>
        <v>0</v>
      </c>
    </row>
    <row r="5081" spans="1:26" x14ac:dyDescent="0.3">
      <c r="A5081" s="4">
        <v>0</v>
      </c>
      <c r="B5081" s="4">
        <v>0</v>
      </c>
      <c r="C5081" s="4">
        <v>0</v>
      </c>
      <c r="D5081" s="4">
        <v>1</v>
      </c>
      <c r="E5081" s="4">
        <v>1</v>
      </c>
      <c r="F5081" s="4">
        <v>42</v>
      </c>
      <c r="G5081" s="4">
        <v>1</v>
      </c>
      <c r="H5081" s="4">
        <v>0</v>
      </c>
      <c r="I5081" s="4">
        <v>2</v>
      </c>
      <c r="J5081" s="4">
        <v>0</v>
      </c>
      <c r="K5081" s="4">
        <v>0</v>
      </c>
      <c r="L5081" s="4">
        <v>1</v>
      </c>
      <c r="M5081" s="4">
        <v>0</v>
      </c>
      <c r="N5081" s="4">
        <v>1</v>
      </c>
      <c r="O5081" s="4">
        <v>1</v>
      </c>
      <c r="P5081" s="4">
        <v>0</v>
      </c>
      <c r="Q5081" s="4">
        <v>1</v>
      </c>
      <c r="R5081" s="4">
        <v>2</v>
      </c>
      <c r="S5081" s="4">
        <v>92.15</v>
      </c>
      <c r="T5081" s="4">
        <v>3875.4</v>
      </c>
      <c r="U5081" s="4">
        <f t="shared" si="395"/>
        <v>-5.018323169810357E-2</v>
      </c>
      <c r="V5081" s="4">
        <f t="shared" si="396"/>
        <v>0.95105514508522093</v>
      </c>
      <c r="W5081" s="4">
        <f t="shared" si="397"/>
        <v>0.48745682431425041</v>
      </c>
      <c r="X5081" s="4">
        <f t="shared" si="398"/>
        <v>0.51254317568574959</v>
      </c>
      <c r="Y5081" s="4">
        <f t="shared" si="399"/>
        <v>-0.29026954457020199</v>
      </c>
      <c r="Z5081" s="4">
        <f>IF(W5081&gt;$V$2,1,0)</f>
        <v>1</v>
      </c>
    </row>
    <row r="5082" spans="1:26" x14ac:dyDescent="0.3">
      <c r="A5082" s="4">
        <v>1</v>
      </c>
      <c r="B5082" s="4">
        <v>0</v>
      </c>
      <c r="C5082" s="4">
        <v>0</v>
      </c>
      <c r="D5082" s="4">
        <v>1</v>
      </c>
      <c r="E5082" s="4">
        <v>1</v>
      </c>
      <c r="F5082" s="4">
        <v>33</v>
      </c>
      <c r="G5082" s="4">
        <v>1</v>
      </c>
      <c r="H5082" s="4">
        <v>0</v>
      </c>
      <c r="I5082" s="4">
        <v>2</v>
      </c>
      <c r="J5082" s="4">
        <v>0</v>
      </c>
      <c r="K5082" s="4">
        <v>0</v>
      </c>
      <c r="L5082" s="4">
        <v>1</v>
      </c>
      <c r="M5082" s="4">
        <v>0</v>
      </c>
      <c r="N5082" s="4">
        <v>1</v>
      </c>
      <c r="O5082" s="4">
        <v>1</v>
      </c>
      <c r="P5082" s="4">
        <v>1</v>
      </c>
      <c r="Q5082" s="4">
        <v>1</v>
      </c>
      <c r="R5082" s="4">
        <v>2</v>
      </c>
      <c r="S5082" s="4">
        <v>93.8</v>
      </c>
      <c r="T5082" s="4">
        <v>3124.5</v>
      </c>
      <c r="U5082" s="4">
        <f t="shared" si="395"/>
        <v>-0.54008379836422149</v>
      </c>
      <c r="V5082" s="4">
        <f t="shared" si="396"/>
        <v>0.58269942106970807</v>
      </c>
      <c r="W5082" s="4">
        <f t="shared" si="397"/>
        <v>0.36816808884398006</v>
      </c>
      <c r="X5082" s="4">
        <f t="shared" si="398"/>
        <v>0.36816808884398006</v>
      </c>
      <c r="Y5082" s="4">
        <f t="shared" si="399"/>
        <v>-0.43395385689545934</v>
      </c>
      <c r="Z5082" s="4">
        <f>IF(W5082&gt;$V$2,1,0)</f>
        <v>1</v>
      </c>
    </row>
    <row r="5083" spans="1:26" x14ac:dyDescent="0.3">
      <c r="A5083" s="4">
        <v>0</v>
      </c>
      <c r="B5083" s="4">
        <v>0</v>
      </c>
      <c r="C5083" s="4">
        <v>0</v>
      </c>
      <c r="D5083" s="4">
        <v>1</v>
      </c>
      <c r="E5083" s="4">
        <v>1</v>
      </c>
      <c r="F5083" s="4">
        <v>7</v>
      </c>
      <c r="G5083" s="4">
        <v>1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2</v>
      </c>
      <c r="Q5083" s="4">
        <v>0</v>
      </c>
      <c r="R5083" s="4">
        <v>3</v>
      </c>
      <c r="S5083" s="4">
        <v>19.850000000000001</v>
      </c>
      <c r="T5083" s="4">
        <v>144.15</v>
      </c>
      <c r="U5083" s="4">
        <f t="shared" si="395"/>
        <v>-3.1181444247580385</v>
      </c>
      <c r="V5083" s="4">
        <f t="shared" si="396"/>
        <v>4.4239181435296218E-2</v>
      </c>
      <c r="W5083" s="4">
        <f t="shared" si="397"/>
        <v>4.2364989000403058E-2</v>
      </c>
      <c r="X5083" s="4">
        <f t="shared" si="398"/>
        <v>0.95763501099959691</v>
      </c>
      <c r="Y5083" s="4">
        <f t="shared" si="399"/>
        <v>-1.8799984566997024E-2</v>
      </c>
      <c r="Z5083" s="4">
        <f>IF(W5083&gt;$V$2,1,0)</f>
        <v>0</v>
      </c>
    </row>
    <row r="5084" spans="1:26" x14ac:dyDescent="0.3">
      <c r="A5084" s="4">
        <v>0</v>
      </c>
      <c r="B5084" s="4">
        <v>0</v>
      </c>
      <c r="C5084" s="4">
        <v>0</v>
      </c>
      <c r="D5084" s="4">
        <v>1</v>
      </c>
      <c r="E5084" s="4">
        <v>1</v>
      </c>
      <c r="F5084" s="4">
        <v>67</v>
      </c>
      <c r="G5084" s="4">
        <v>1</v>
      </c>
      <c r="H5084" s="4">
        <v>1</v>
      </c>
      <c r="I5084" s="4">
        <v>2</v>
      </c>
      <c r="J5084" s="4">
        <v>1</v>
      </c>
      <c r="K5084" s="4">
        <v>0</v>
      </c>
      <c r="L5084" s="4">
        <v>1</v>
      </c>
      <c r="M5084" s="4">
        <v>1</v>
      </c>
      <c r="N5084" s="4">
        <v>0</v>
      </c>
      <c r="O5084" s="4">
        <v>1</v>
      </c>
      <c r="P5084" s="4">
        <v>1</v>
      </c>
      <c r="Q5084" s="4">
        <v>1</v>
      </c>
      <c r="R5084" s="4">
        <v>0</v>
      </c>
      <c r="S5084" s="4">
        <v>100.25</v>
      </c>
      <c r="T5084" s="4">
        <v>6689</v>
      </c>
      <c r="U5084" s="4">
        <f t="shared" si="395"/>
        <v>-2.67717763879741</v>
      </c>
      <c r="V5084" s="4">
        <f t="shared" si="396"/>
        <v>6.8756937475118046E-2</v>
      </c>
      <c r="W5084" s="4">
        <f t="shared" si="397"/>
        <v>6.4333558982599626E-2</v>
      </c>
      <c r="X5084" s="4">
        <f t="shared" si="398"/>
        <v>0.93566644101740037</v>
      </c>
      <c r="Y5084" s="4">
        <f t="shared" si="399"/>
        <v>-2.887894682150012E-2</v>
      </c>
      <c r="Z5084" s="4">
        <f>IF(W5084&gt;$V$2,1,0)</f>
        <v>0</v>
      </c>
    </row>
    <row r="5085" spans="1:26" x14ac:dyDescent="0.3">
      <c r="A5085" s="4">
        <v>0</v>
      </c>
      <c r="B5085" s="4">
        <v>1</v>
      </c>
      <c r="C5085" s="4">
        <v>0</v>
      </c>
      <c r="D5085" s="4">
        <v>0</v>
      </c>
      <c r="E5085" s="4">
        <v>0</v>
      </c>
      <c r="F5085" s="4">
        <v>15</v>
      </c>
      <c r="G5085" s="4">
        <v>1</v>
      </c>
      <c r="H5085" s="4">
        <v>1</v>
      </c>
      <c r="I5085" s="4">
        <v>2</v>
      </c>
      <c r="J5085" s="4">
        <v>0</v>
      </c>
      <c r="K5085" s="4">
        <v>1</v>
      </c>
      <c r="L5085" s="4">
        <v>0</v>
      </c>
      <c r="M5085" s="4">
        <v>1</v>
      </c>
      <c r="N5085" s="4">
        <v>0</v>
      </c>
      <c r="O5085" s="4">
        <v>1</v>
      </c>
      <c r="P5085" s="4">
        <v>0</v>
      </c>
      <c r="Q5085" s="4">
        <v>0</v>
      </c>
      <c r="R5085" s="4">
        <v>2</v>
      </c>
      <c r="S5085" s="4">
        <v>95.7</v>
      </c>
      <c r="T5085" s="4">
        <v>1451.1</v>
      </c>
      <c r="U5085" s="4">
        <f t="shared" si="395"/>
        <v>-0.36671328271150516</v>
      </c>
      <c r="V5085" s="4">
        <f t="shared" si="396"/>
        <v>0.69300831402681684</v>
      </c>
      <c r="W5085" s="4">
        <f t="shared" si="397"/>
        <v>0.40933544642701603</v>
      </c>
      <c r="X5085" s="4">
        <f t="shared" si="398"/>
        <v>0.59066455357298397</v>
      </c>
      <c r="Y5085" s="4">
        <f t="shared" si="399"/>
        <v>-0.22865909084792113</v>
      </c>
      <c r="Z5085" s="4">
        <f>IF(W5085&gt;$V$2,1,0)</f>
        <v>1</v>
      </c>
    </row>
    <row r="5086" spans="1:26" x14ac:dyDescent="0.3">
      <c r="A5086" s="4">
        <v>0</v>
      </c>
      <c r="B5086" s="4">
        <v>1</v>
      </c>
      <c r="C5086" s="4">
        <v>0</v>
      </c>
      <c r="D5086" s="4">
        <v>1</v>
      </c>
      <c r="E5086" s="4">
        <v>0</v>
      </c>
      <c r="F5086" s="4">
        <v>67</v>
      </c>
      <c r="G5086" s="4">
        <v>1</v>
      </c>
      <c r="H5086" s="4">
        <v>1</v>
      </c>
      <c r="I5086" s="4">
        <v>2</v>
      </c>
      <c r="J5086" s="4">
        <v>0</v>
      </c>
      <c r="K5086" s="4">
        <v>1</v>
      </c>
      <c r="L5086" s="4">
        <v>1</v>
      </c>
      <c r="M5086" s="4">
        <v>0</v>
      </c>
      <c r="N5086" s="4">
        <v>0</v>
      </c>
      <c r="O5086" s="4">
        <v>1</v>
      </c>
      <c r="P5086" s="4">
        <v>2</v>
      </c>
      <c r="Q5086" s="4">
        <v>1</v>
      </c>
      <c r="R5086" s="4">
        <v>2</v>
      </c>
      <c r="S5086" s="4">
        <v>93.15</v>
      </c>
      <c r="T5086" s="4">
        <v>6368.2</v>
      </c>
      <c r="U5086" s="4">
        <f t="shared" si="395"/>
        <v>-2.225735821281682</v>
      </c>
      <c r="V5086" s="4">
        <f t="shared" si="396"/>
        <v>0.10798792957679811</v>
      </c>
      <c r="W5086" s="4">
        <f t="shared" si="397"/>
        <v>9.746309205556479E-2</v>
      </c>
      <c r="X5086" s="4">
        <f t="shared" si="398"/>
        <v>0.9025369079444352</v>
      </c>
      <c r="Y5086" s="4">
        <f t="shared" si="399"/>
        <v>-4.4535029213038625E-2</v>
      </c>
      <c r="Z5086" s="4">
        <f>IF(W5086&gt;$V$2,1,0)</f>
        <v>0</v>
      </c>
    </row>
    <row r="5087" spans="1:26" x14ac:dyDescent="0.3">
      <c r="A5087" s="4">
        <v>0</v>
      </c>
      <c r="B5087" s="4">
        <v>1</v>
      </c>
      <c r="C5087" s="4">
        <v>0</v>
      </c>
      <c r="D5087" s="4">
        <v>1</v>
      </c>
      <c r="E5087" s="4">
        <v>1</v>
      </c>
      <c r="F5087" s="4">
        <v>53</v>
      </c>
      <c r="G5087" s="4">
        <v>1</v>
      </c>
      <c r="H5087" s="4">
        <v>0</v>
      </c>
      <c r="I5087" s="4">
        <v>1</v>
      </c>
      <c r="J5087" s="4">
        <v>1</v>
      </c>
      <c r="K5087" s="4">
        <v>1</v>
      </c>
      <c r="L5087" s="4">
        <v>0</v>
      </c>
      <c r="M5087" s="4">
        <v>1</v>
      </c>
      <c r="N5087" s="4">
        <v>1</v>
      </c>
      <c r="O5087" s="4">
        <v>0</v>
      </c>
      <c r="P5087" s="4">
        <v>2</v>
      </c>
      <c r="Q5087" s="4">
        <v>1</v>
      </c>
      <c r="R5087" s="4">
        <v>3</v>
      </c>
      <c r="S5087" s="4">
        <v>69.7</v>
      </c>
      <c r="T5087" s="4">
        <v>3729.6</v>
      </c>
      <c r="U5087" s="4">
        <f t="shared" si="395"/>
        <v>-4.3530256834934553</v>
      </c>
      <c r="V5087" s="4">
        <f t="shared" si="396"/>
        <v>1.2867819670551514E-2</v>
      </c>
      <c r="W5087" s="4">
        <f t="shared" si="397"/>
        <v>1.2704342482454363E-2</v>
      </c>
      <c r="X5087" s="4">
        <f t="shared" si="398"/>
        <v>0.98729565751754567</v>
      </c>
      <c r="Y5087" s="4">
        <f t="shared" si="399"/>
        <v>-5.5527731655600054E-3</v>
      </c>
      <c r="Z5087" s="4">
        <f>IF(W5087&gt;$V$2,1,0)</f>
        <v>0</v>
      </c>
    </row>
    <row r="5088" spans="1:26" x14ac:dyDescent="0.3">
      <c r="A5088" s="4">
        <v>0</v>
      </c>
      <c r="B5088" s="4">
        <v>1</v>
      </c>
      <c r="C5088" s="4">
        <v>0</v>
      </c>
      <c r="D5088" s="4">
        <v>1</v>
      </c>
      <c r="E5088" s="4">
        <v>1</v>
      </c>
      <c r="F5088" s="4">
        <v>21</v>
      </c>
      <c r="G5088" s="4">
        <v>1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1</v>
      </c>
      <c r="Q5088" s="4">
        <v>0</v>
      </c>
      <c r="R5088" s="4">
        <v>3</v>
      </c>
      <c r="S5088" s="4">
        <v>19.8</v>
      </c>
      <c r="T5088" s="4">
        <v>350.1</v>
      </c>
      <c r="U5088" s="4">
        <f t="shared" si="395"/>
        <v>-3.2015523316847112</v>
      </c>
      <c r="V5088" s="4">
        <f t="shared" si="396"/>
        <v>4.0698976605216035E-2</v>
      </c>
      <c r="W5088" s="4">
        <f t="shared" si="397"/>
        <v>3.9107347580927806E-2</v>
      </c>
      <c r="X5088" s="4">
        <f t="shared" si="398"/>
        <v>0.96089265241907218</v>
      </c>
      <c r="Y5088" s="4">
        <f t="shared" si="399"/>
        <v>-1.73251274886695E-2</v>
      </c>
      <c r="Z5088" s="4">
        <f>IF(W5088&gt;$V$2,1,0)</f>
        <v>0</v>
      </c>
    </row>
    <row r="5089" spans="1:26" x14ac:dyDescent="0.3">
      <c r="A5089" s="4">
        <v>0</v>
      </c>
      <c r="B5089" s="4">
        <v>0</v>
      </c>
      <c r="C5089" s="4">
        <v>0</v>
      </c>
      <c r="D5089" s="4">
        <v>1</v>
      </c>
      <c r="E5089" s="4">
        <v>1</v>
      </c>
      <c r="F5089" s="4">
        <v>40</v>
      </c>
      <c r="G5089" s="4">
        <v>1</v>
      </c>
      <c r="H5089" s="4">
        <v>0</v>
      </c>
      <c r="I5089" s="4">
        <v>1</v>
      </c>
      <c r="J5089" s="4">
        <v>1</v>
      </c>
      <c r="K5089" s="4">
        <v>1</v>
      </c>
      <c r="L5089" s="4">
        <v>0</v>
      </c>
      <c r="M5089" s="4">
        <v>1</v>
      </c>
      <c r="N5089" s="4">
        <v>0</v>
      </c>
      <c r="O5089" s="4">
        <v>1</v>
      </c>
      <c r="P5089" s="4">
        <v>0</v>
      </c>
      <c r="Q5089" s="4">
        <v>1</v>
      </c>
      <c r="R5089" s="4">
        <v>3</v>
      </c>
      <c r="S5089" s="4">
        <v>71.349999999999994</v>
      </c>
      <c r="T5089" s="4">
        <v>2847.2</v>
      </c>
      <c r="U5089" s="4">
        <f t="shared" si="395"/>
        <v>-2.6058859602879925</v>
      </c>
      <c r="V5089" s="4">
        <f t="shared" si="396"/>
        <v>7.3837690948510559E-2</v>
      </c>
      <c r="W5089" s="4">
        <f t="shared" si="397"/>
        <v>6.8760569284256015E-2</v>
      </c>
      <c r="X5089" s="4">
        <f t="shared" si="398"/>
        <v>0.931239430715744</v>
      </c>
      <c r="Y5089" s="4">
        <f t="shared" si="399"/>
        <v>-3.0938643325936415E-2</v>
      </c>
      <c r="Z5089" s="4">
        <f>IF(W5089&gt;$V$2,1,0)</f>
        <v>0</v>
      </c>
    </row>
    <row r="5090" spans="1:26" x14ac:dyDescent="0.3">
      <c r="A5090" s="4">
        <v>0</v>
      </c>
      <c r="B5090" s="4">
        <v>0</v>
      </c>
      <c r="C5090" s="4">
        <v>0</v>
      </c>
      <c r="D5090" s="4">
        <v>1</v>
      </c>
      <c r="E5090" s="4">
        <v>1</v>
      </c>
      <c r="F5090" s="4">
        <v>22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1</v>
      </c>
      <c r="Q5090" s="4">
        <v>0</v>
      </c>
      <c r="R5090" s="4">
        <v>0</v>
      </c>
      <c r="S5090" s="4">
        <v>20.75</v>
      </c>
      <c r="T5090" s="4">
        <v>452.35</v>
      </c>
      <c r="U5090" s="4">
        <f t="shared" si="395"/>
        <v>-3.4561122471577121</v>
      </c>
      <c r="V5090" s="4">
        <f t="shared" si="396"/>
        <v>3.1552190997587409E-2</v>
      </c>
      <c r="W5090" s="4">
        <f t="shared" si="397"/>
        <v>3.0587100946462151E-2</v>
      </c>
      <c r="X5090" s="4">
        <f t="shared" si="398"/>
        <v>0.96941289905353789</v>
      </c>
      <c r="Y5090" s="4">
        <f t="shared" si="399"/>
        <v>-1.3491205832051626E-2</v>
      </c>
      <c r="Z5090" s="4">
        <f>IF(W5090&gt;$V$2,1,0)</f>
        <v>0</v>
      </c>
    </row>
    <row r="5091" spans="1:26" x14ac:dyDescent="0.3">
      <c r="A5091" s="4">
        <v>0</v>
      </c>
      <c r="B5091" s="4">
        <v>1</v>
      </c>
      <c r="C5091" s="4">
        <v>0</v>
      </c>
      <c r="D5091" s="4">
        <v>0</v>
      </c>
      <c r="E5091" s="4">
        <v>0</v>
      </c>
      <c r="F5091" s="4">
        <v>39</v>
      </c>
      <c r="G5091" s="4">
        <v>0</v>
      </c>
      <c r="H5091" s="4">
        <v>0</v>
      </c>
      <c r="I5091" s="4">
        <v>1</v>
      </c>
      <c r="J5091" s="4">
        <v>0</v>
      </c>
      <c r="K5091" s="4">
        <v>0</v>
      </c>
      <c r="L5091" s="4">
        <v>0</v>
      </c>
      <c r="M5091" s="4">
        <v>1</v>
      </c>
      <c r="N5091" s="4">
        <v>0</v>
      </c>
      <c r="O5091" s="4">
        <v>1</v>
      </c>
      <c r="P5091" s="4">
        <v>0</v>
      </c>
      <c r="Q5091" s="4">
        <v>1</v>
      </c>
      <c r="R5091" s="4">
        <v>2</v>
      </c>
      <c r="S5091" s="4">
        <v>40.6</v>
      </c>
      <c r="T5091" s="4">
        <v>1494.5</v>
      </c>
      <c r="U5091" s="4">
        <f t="shared" si="395"/>
        <v>-1.5327507200814385</v>
      </c>
      <c r="V5091" s="4">
        <f t="shared" si="396"/>
        <v>0.21594085676129285</v>
      </c>
      <c r="W5091" s="4">
        <f t="shared" si="397"/>
        <v>0.17759157903161504</v>
      </c>
      <c r="X5091" s="4">
        <f t="shared" si="398"/>
        <v>0.82240842096838496</v>
      </c>
      <c r="Y5091" s="4">
        <f t="shared" si="399"/>
        <v>-8.491245141132607E-2</v>
      </c>
      <c r="Z5091" s="4">
        <f>IF(W5091&gt;$V$2,1,0)</f>
        <v>0</v>
      </c>
    </row>
    <row r="5092" spans="1:26" x14ac:dyDescent="0.3">
      <c r="A5092" s="4">
        <v>1</v>
      </c>
      <c r="B5092" s="4">
        <v>1</v>
      </c>
      <c r="C5092" s="4">
        <v>0</v>
      </c>
      <c r="D5092" s="4">
        <v>0</v>
      </c>
      <c r="E5092" s="4">
        <v>0</v>
      </c>
      <c r="F5092" s="4">
        <v>45</v>
      </c>
      <c r="G5092" s="4">
        <v>1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1</v>
      </c>
      <c r="Q5092" s="4">
        <v>1</v>
      </c>
      <c r="R5092" s="4">
        <v>2</v>
      </c>
      <c r="S5092" s="4">
        <v>20.399999999999999</v>
      </c>
      <c r="T5092" s="4">
        <v>930.45</v>
      </c>
      <c r="U5092" s="4">
        <f t="shared" si="395"/>
        <v>-3.9307035872118137</v>
      </c>
      <c r="V5092" s="4">
        <f t="shared" si="396"/>
        <v>1.9629856377276159E-2</v>
      </c>
      <c r="W5092" s="4">
        <f t="shared" si="397"/>
        <v>1.9251943491553528E-2</v>
      </c>
      <c r="X5092" s="4">
        <f t="shared" si="398"/>
        <v>1.9251943491553528E-2</v>
      </c>
      <c r="Y5092" s="4">
        <f t="shared" si="399"/>
        <v>-1.7155254217371734</v>
      </c>
      <c r="Z5092" s="4">
        <f>IF(W5092&gt;$V$2,1,0)</f>
        <v>0</v>
      </c>
    </row>
    <row r="5093" spans="1:26" x14ac:dyDescent="0.3">
      <c r="A5093" s="4">
        <v>0</v>
      </c>
      <c r="B5093" s="4">
        <v>0</v>
      </c>
      <c r="C5093" s="4">
        <v>0</v>
      </c>
      <c r="D5093" s="4">
        <v>1</v>
      </c>
      <c r="E5093" s="4">
        <v>0</v>
      </c>
      <c r="F5093" s="4">
        <v>2</v>
      </c>
      <c r="G5093" s="4">
        <v>1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3</v>
      </c>
      <c r="S5093" s="4">
        <v>20.350000000000001</v>
      </c>
      <c r="T5093" s="4">
        <v>41.85</v>
      </c>
      <c r="U5093" s="4">
        <f t="shared" si="395"/>
        <v>-1.3319926061565219</v>
      </c>
      <c r="V5093" s="4">
        <f t="shared" si="396"/>
        <v>0.26395078698287677</v>
      </c>
      <c r="W5093" s="4">
        <f t="shared" si="397"/>
        <v>0.20882995580305977</v>
      </c>
      <c r="X5093" s="4">
        <f t="shared" si="398"/>
        <v>0.79117004419694026</v>
      </c>
      <c r="Y5093" s="4">
        <f t="shared" si="399"/>
        <v>-0.10173016464426492</v>
      </c>
      <c r="Z5093" s="4">
        <f>IF(W5093&gt;$V$2,1,0)</f>
        <v>0</v>
      </c>
    </row>
    <row r="5094" spans="1:26" x14ac:dyDescent="0.3">
      <c r="A5094" s="4">
        <v>0</v>
      </c>
      <c r="B5094" s="4">
        <v>0</v>
      </c>
      <c r="C5094" s="4">
        <v>0</v>
      </c>
      <c r="D5094" s="4">
        <v>1</v>
      </c>
      <c r="E5094" s="4">
        <v>1</v>
      </c>
      <c r="F5094" s="4">
        <v>57</v>
      </c>
      <c r="G5094" s="4">
        <v>1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2</v>
      </c>
      <c r="Q5094" s="4">
        <v>0</v>
      </c>
      <c r="R5094" s="4">
        <v>0</v>
      </c>
      <c r="S5094" s="4">
        <v>19.75</v>
      </c>
      <c r="T5094" s="4">
        <v>1272.05</v>
      </c>
      <c r="U5094" s="4">
        <f t="shared" si="395"/>
        <v>-5.8148413143323214</v>
      </c>
      <c r="V5094" s="4">
        <f t="shared" si="396"/>
        <v>2.9829536419068436E-3</v>
      </c>
      <c r="W5094" s="4">
        <f t="shared" si="397"/>
        <v>2.974082092896508E-3</v>
      </c>
      <c r="X5094" s="4">
        <f t="shared" si="398"/>
        <v>0.99702591790710349</v>
      </c>
      <c r="Y5094" s="4">
        <f t="shared" si="399"/>
        <v>-1.2935519614284197E-3</v>
      </c>
      <c r="Z5094" s="4">
        <f>IF(W5094&gt;$V$2,1,0)</f>
        <v>0</v>
      </c>
    </row>
    <row r="5095" spans="1:26" x14ac:dyDescent="0.3">
      <c r="A5095" s="4">
        <v>0</v>
      </c>
      <c r="B5095" s="4">
        <v>1</v>
      </c>
      <c r="C5095" s="4">
        <v>0</v>
      </c>
      <c r="D5095" s="4">
        <v>1</v>
      </c>
      <c r="E5095" s="4">
        <v>1</v>
      </c>
      <c r="F5095" s="4">
        <v>8</v>
      </c>
      <c r="G5095" s="4">
        <v>1</v>
      </c>
      <c r="H5095" s="4">
        <v>0</v>
      </c>
      <c r="I5095" s="4">
        <v>1</v>
      </c>
      <c r="J5095" s="4">
        <v>0</v>
      </c>
      <c r="K5095" s="4">
        <v>0</v>
      </c>
      <c r="L5095" s="4">
        <v>0</v>
      </c>
      <c r="M5095" s="4">
        <v>0</v>
      </c>
      <c r="N5095" s="4">
        <v>1</v>
      </c>
      <c r="O5095" s="4">
        <v>0</v>
      </c>
      <c r="P5095" s="4">
        <v>0</v>
      </c>
      <c r="Q5095" s="4">
        <v>1</v>
      </c>
      <c r="R5095" s="4">
        <v>2</v>
      </c>
      <c r="S5095" s="4">
        <v>54.4</v>
      </c>
      <c r="T5095" s="4">
        <v>475.1</v>
      </c>
      <c r="U5095" s="4">
        <f t="shared" si="395"/>
        <v>-0.27170666704410329</v>
      </c>
      <c r="V5095" s="4">
        <f t="shared" si="396"/>
        <v>0.76207777083198958</v>
      </c>
      <c r="W5095" s="4">
        <f t="shared" si="397"/>
        <v>0.43248815883544345</v>
      </c>
      <c r="X5095" s="4">
        <f t="shared" si="398"/>
        <v>0.56751184116455655</v>
      </c>
      <c r="Y5095" s="4">
        <f t="shared" si="399"/>
        <v>-0.24602507246298763</v>
      </c>
      <c r="Z5095" s="4">
        <f>IF(W5095&gt;$V$2,1,0)</f>
        <v>1</v>
      </c>
    </row>
    <row r="5096" spans="1:26" x14ac:dyDescent="0.3">
      <c r="A5096" s="4">
        <v>1</v>
      </c>
      <c r="B5096" s="4">
        <v>1</v>
      </c>
      <c r="C5096" s="4">
        <v>1</v>
      </c>
      <c r="D5096" s="4">
        <v>1</v>
      </c>
      <c r="E5096" s="4">
        <v>0</v>
      </c>
      <c r="F5096" s="4">
        <v>7</v>
      </c>
      <c r="G5096" s="4">
        <v>1</v>
      </c>
      <c r="H5096" s="4">
        <v>1</v>
      </c>
      <c r="I5096" s="4">
        <v>2</v>
      </c>
      <c r="J5096" s="4">
        <v>1</v>
      </c>
      <c r="K5096" s="4">
        <v>1</v>
      </c>
      <c r="L5096" s="4">
        <v>0</v>
      </c>
      <c r="M5096" s="4">
        <v>0</v>
      </c>
      <c r="N5096" s="4">
        <v>0</v>
      </c>
      <c r="O5096" s="4">
        <v>1</v>
      </c>
      <c r="P5096" s="4">
        <v>0</v>
      </c>
      <c r="Q5096" s="4">
        <v>1</v>
      </c>
      <c r="R5096" s="4">
        <v>1</v>
      </c>
      <c r="S5096" s="4">
        <v>94.7</v>
      </c>
      <c r="T5096" s="4">
        <v>673.1</v>
      </c>
      <c r="U5096" s="4">
        <f t="shared" si="395"/>
        <v>0.61356823689497719</v>
      </c>
      <c r="V5096" s="4">
        <f t="shared" si="396"/>
        <v>1.8470102244253332</v>
      </c>
      <c r="W5096" s="4">
        <f t="shared" si="397"/>
        <v>0.64875433483845346</v>
      </c>
      <c r="X5096" s="4">
        <f t="shared" si="398"/>
        <v>0.64875433483845346</v>
      </c>
      <c r="Y5096" s="4">
        <f t="shared" si="399"/>
        <v>-0.18791972727045189</v>
      </c>
      <c r="Z5096" s="4">
        <f>IF(W5096&gt;$V$2,1,0)</f>
        <v>1</v>
      </c>
    </row>
    <row r="5097" spans="1:26" x14ac:dyDescent="0.3">
      <c r="A5097" s="4">
        <v>1</v>
      </c>
      <c r="B5097" s="4">
        <v>1</v>
      </c>
      <c r="C5097" s="4">
        <v>0</v>
      </c>
      <c r="D5097" s="4">
        <v>0</v>
      </c>
      <c r="E5097" s="4">
        <v>0</v>
      </c>
      <c r="F5097" s="4">
        <v>6</v>
      </c>
      <c r="G5097" s="4">
        <v>0</v>
      </c>
      <c r="H5097" s="4">
        <v>0</v>
      </c>
      <c r="I5097" s="4">
        <v>1</v>
      </c>
      <c r="J5097" s="4">
        <v>0</v>
      </c>
      <c r="K5097" s="4">
        <v>1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1</v>
      </c>
      <c r="R5097" s="4">
        <v>1</v>
      </c>
      <c r="S5097" s="4">
        <v>30.5</v>
      </c>
      <c r="T5097" s="4">
        <v>208.7</v>
      </c>
      <c r="U5097" s="4">
        <f t="shared" si="395"/>
        <v>4.9894678566240525E-2</v>
      </c>
      <c r="V5097" s="4">
        <f t="shared" si="396"/>
        <v>1.0511603808273464</v>
      </c>
      <c r="W5097" s="4">
        <f t="shared" si="397"/>
        <v>0.51247108254077889</v>
      </c>
      <c r="X5097" s="4">
        <f t="shared" si="398"/>
        <v>0.51247108254077889</v>
      </c>
      <c r="Y5097" s="4">
        <f t="shared" si="399"/>
        <v>-0.2903306357303379</v>
      </c>
      <c r="Z5097" s="4">
        <f>IF(W5097&gt;$V$2,1,0)</f>
        <v>1</v>
      </c>
    </row>
    <row r="5098" spans="1:26" x14ac:dyDescent="0.3">
      <c r="A5098" s="4">
        <v>0</v>
      </c>
      <c r="B5098" s="4">
        <v>0</v>
      </c>
      <c r="C5098" s="4">
        <v>0</v>
      </c>
      <c r="D5098" s="4">
        <v>1</v>
      </c>
      <c r="E5098" s="4">
        <v>1</v>
      </c>
      <c r="F5098" s="4">
        <v>7</v>
      </c>
      <c r="G5098" s="4">
        <v>1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3</v>
      </c>
      <c r="S5098" s="4">
        <v>20.45</v>
      </c>
      <c r="T5098" s="4">
        <v>150.75</v>
      </c>
      <c r="U5098" s="4">
        <f t="shared" si="395"/>
        <v>-1.7945763183035601</v>
      </c>
      <c r="V5098" s="4">
        <f t="shared" si="396"/>
        <v>0.16619785242022675</v>
      </c>
      <c r="W5098" s="4">
        <f t="shared" si="397"/>
        <v>0.14251256943692189</v>
      </c>
      <c r="X5098" s="4">
        <f t="shared" si="398"/>
        <v>0.85748743056307808</v>
      </c>
      <c r="Y5098" s="4">
        <f t="shared" si="399"/>
        <v>-6.6772237322631753E-2</v>
      </c>
      <c r="Z5098" s="4">
        <f>IF(W5098&gt;$V$2,1,0)</f>
        <v>0</v>
      </c>
    </row>
    <row r="5099" spans="1:26" x14ac:dyDescent="0.3">
      <c r="A5099" s="4">
        <v>0</v>
      </c>
      <c r="B5099" s="4">
        <v>1</v>
      </c>
      <c r="C5099" s="4">
        <v>0</v>
      </c>
      <c r="D5099" s="4">
        <v>0</v>
      </c>
      <c r="E5099" s="4">
        <v>0</v>
      </c>
      <c r="F5099" s="4">
        <v>49</v>
      </c>
      <c r="G5099" s="4">
        <v>1</v>
      </c>
      <c r="H5099" s="4">
        <v>1</v>
      </c>
      <c r="I5099" s="4">
        <v>1</v>
      </c>
      <c r="J5099" s="4">
        <v>0</v>
      </c>
      <c r="K5099" s="4">
        <v>0</v>
      </c>
      <c r="L5099" s="4">
        <v>0</v>
      </c>
      <c r="M5099" s="4">
        <v>1</v>
      </c>
      <c r="N5099" s="4">
        <v>1</v>
      </c>
      <c r="O5099" s="4">
        <v>0</v>
      </c>
      <c r="P5099" s="4">
        <v>2</v>
      </c>
      <c r="Q5099" s="4">
        <v>1</v>
      </c>
      <c r="R5099" s="4">
        <v>0</v>
      </c>
      <c r="S5099" s="4">
        <v>66.150000000000006</v>
      </c>
      <c r="T5099" s="4">
        <v>3199</v>
      </c>
      <c r="U5099" s="4">
        <f t="shared" si="395"/>
        <v>-3.5800078076016497</v>
      </c>
      <c r="V5099" s="4">
        <f t="shared" si="396"/>
        <v>2.7875480613748962E-2</v>
      </c>
      <c r="W5099" s="4">
        <f t="shared" si="397"/>
        <v>2.7119511204902361E-2</v>
      </c>
      <c r="X5099" s="4">
        <f t="shared" si="398"/>
        <v>0.97288048879509759</v>
      </c>
      <c r="Y5099" s="4">
        <f t="shared" si="399"/>
        <v>-1.1940506334565237E-2</v>
      </c>
      <c r="Z5099" s="4">
        <f>IF(W5099&gt;$V$2,1,0)</f>
        <v>0</v>
      </c>
    </row>
    <row r="5100" spans="1:26" x14ac:dyDescent="0.3">
      <c r="A5100" s="4">
        <v>0</v>
      </c>
      <c r="B5100" s="4">
        <v>0</v>
      </c>
      <c r="C5100" s="4">
        <v>0</v>
      </c>
      <c r="D5100" s="4">
        <v>0</v>
      </c>
      <c r="E5100" s="4">
        <v>0</v>
      </c>
      <c r="F5100" s="4">
        <v>65</v>
      </c>
      <c r="G5100" s="4">
        <v>1</v>
      </c>
      <c r="H5100" s="4">
        <v>1</v>
      </c>
      <c r="I5100" s="4">
        <v>2</v>
      </c>
      <c r="J5100" s="4">
        <v>1</v>
      </c>
      <c r="K5100" s="4">
        <v>1</v>
      </c>
      <c r="L5100" s="4">
        <v>0</v>
      </c>
      <c r="M5100" s="4">
        <v>1</v>
      </c>
      <c r="N5100" s="4">
        <v>0</v>
      </c>
      <c r="O5100" s="4">
        <v>0</v>
      </c>
      <c r="P5100" s="4">
        <v>1</v>
      </c>
      <c r="Q5100" s="4">
        <v>1</v>
      </c>
      <c r="R5100" s="4">
        <v>2</v>
      </c>
      <c r="S5100" s="4">
        <v>89.85</v>
      </c>
      <c r="T5100" s="4">
        <v>5844.65</v>
      </c>
      <c r="U5100" s="4">
        <f t="shared" si="395"/>
        <v>-2.8072852650499085</v>
      </c>
      <c r="V5100" s="4">
        <f t="shared" si="396"/>
        <v>6.0368655039231632E-2</v>
      </c>
      <c r="W5100" s="4">
        <f t="shared" si="397"/>
        <v>5.6931761187337344E-2</v>
      </c>
      <c r="X5100" s="4">
        <f t="shared" si="398"/>
        <v>0.94306823881266266</v>
      </c>
      <c r="Y5100" s="4">
        <f t="shared" si="399"/>
        <v>-2.5456881316150613E-2</v>
      </c>
      <c r="Z5100" s="4">
        <f>IF(W5100&gt;$V$2,1,0)</f>
        <v>0</v>
      </c>
    </row>
    <row r="5101" spans="1:26" x14ac:dyDescent="0.3">
      <c r="A5101" s="4">
        <v>0</v>
      </c>
      <c r="B5101" s="4">
        <v>0</v>
      </c>
      <c r="C5101" s="4">
        <v>0</v>
      </c>
      <c r="D5101" s="4">
        <v>0</v>
      </c>
      <c r="E5101" s="4">
        <v>0</v>
      </c>
      <c r="F5101" s="4">
        <v>55</v>
      </c>
      <c r="G5101" s="4">
        <v>1</v>
      </c>
      <c r="H5101" s="4">
        <v>0</v>
      </c>
      <c r="I5101" s="4">
        <v>1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1</v>
      </c>
      <c r="Q5101" s="4">
        <v>0</v>
      </c>
      <c r="R5101" s="4">
        <v>0</v>
      </c>
      <c r="S5101" s="4">
        <v>45.05</v>
      </c>
      <c r="T5101" s="4">
        <v>2462.6</v>
      </c>
      <c r="U5101" s="4">
        <f t="shared" si="395"/>
        <v>-3.7015581734161582</v>
      </c>
      <c r="V5101" s="4">
        <f t="shared" si="396"/>
        <v>2.4685032926236403E-2</v>
      </c>
      <c r="W5101" s="4">
        <f t="shared" si="397"/>
        <v>2.4090361557972902E-2</v>
      </c>
      <c r="X5101" s="4">
        <f t="shared" si="398"/>
        <v>0.97590963844202705</v>
      </c>
      <c r="Y5101" s="4">
        <f t="shared" si="399"/>
        <v>-1.059039272548924E-2</v>
      </c>
      <c r="Z5101" s="4">
        <f>IF(W5101&gt;$V$2,1,0)</f>
        <v>0</v>
      </c>
    </row>
    <row r="5102" spans="1:26" x14ac:dyDescent="0.3">
      <c r="A5102" s="4">
        <v>0</v>
      </c>
      <c r="B5102" s="4">
        <v>1</v>
      </c>
      <c r="C5102" s="4">
        <v>0</v>
      </c>
      <c r="D5102" s="4">
        <v>1</v>
      </c>
      <c r="E5102" s="4">
        <v>1</v>
      </c>
      <c r="F5102" s="4">
        <v>71</v>
      </c>
      <c r="G5102" s="4">
        <v>1</v>
      </c>
      <c r="H5102" s="4">
        <v>1</v>
      </c>
      <c r="I5102" s="4">
        <v>1</v>
      </c>
      <c r="J5102" s="4">
        <v>1</v>
      </c>
      <c r="K5102" s="4">
        <v>1</v>
      </c>
      <c r="L5102" s="4">
        <v>1</v>
      </c>
      <c r="M5102" s="4">
        <v>1</v>
      </c>
      <c r="N5102" s="4">
        <v>1</v>
      </c>
      <c r="O5102" s="4">
        <v>1</v>
      </c>
      <c r="P5102" s="4">
        <v>2</v>
      </c>
      <c r="Q5102" s="4">
        <v>0</v>
      </c>
      <c r="R5102" s="4">
        <v>0</v>
      </c>
      <c r="S5102" s="4">
        <v>86.85</v>
      </c>
      <c r="T5102" s="4">
        <v>6263.8</v>
      </c>
      <c r="U5102" s="4">
        <f t="shared" si="395"/>
        <v>-4.703935604204748</v>
      </c>
      <c r="V5102" s="4">
        <f t="shared" si="396"/>
        <v>9.059552036860782E-3</v>
      </c>
      <c r="W5102" s="4">
        <f t="shared" si="397"/>
        <v>8.9782134449581403E-3</v>
      </c>
      <c r="X5102" s="4">
        <f t="shared" si="398"/>
        <v>0.99102178655504181</v>
      </c>
      <c r="Y5102" s="4">
        <f t="shared" si="399"/>
        <v>-3.9167979096489834E-3</v>
      </c>
      <c r="Z5102" s="4">
        <f>IF(W5102&gt;$V$2,1,0)</f>
        <v>0</v>
      </c>
    </row>
    <row r="5103" spans="1:26" x14ac:dyDescent="0.3">
      <c r="A5103" s="4">
        <v>0</v>
      </c>
      <c r="B5103" s="4">
        <v>1</v>
      </c>
      <c r="C5103" s="4">
        <v>0</v>
      </c>
      <c r="D5103" s="4">
        <v>0</v>
      </c>
      <c r="E5103" s="4">
        <v>0</v>
      </c>
      <c r="F5103" s="4">
        <v>35</v>
      </c>
      <c r="G5103" s="4">
        <v>1</v>
      </c>
      <c r="H5103" s="4">
        <v>1</v>
      </c>
      <c r="I5103" s="4">
        <v>2</v>
      </c>
      <c r="J5103" s="4">
        <v>1</v>
      </c>
      <c r="K5103" s="4">
        <v>1</v>
      </c>
      <c r="L5103" s="4">
        <v>1</v>
      </c>
      <c r="M5103" s="4">
        <v>1</v>
      </c>
      <c r="N5103" s="4">
        <v>0</v>
      </c>
      <c r="O5103" s="4">
        <v>0</v>
      </c>
      <c r="P5103" s="4">
        <v>0</v>
      </c>
      <c r="Q5103" s="4">
        <v>1</v>
      </c>
      <c r="R5103" s="4">
        <v>3</v>
      </c>
      <c r="S5103" s="4">
        <v>96.75</v>
      </c>
      <c r="T5103" s="4">
        <v>3403.4</v>
      </c>
      <c r="U5103" s="4">
        <f t="shared" si="395"/>
        <v>-1.2486480680491161</v>
      </c>
      <c r="V5103" s="4">
        <f t="shared" si="396"/>
        <v>0.28689239379245041</v>
      </c>
      <c r="W5103" s="4">
        <f t="shared" si="397"/>
        <v>0.22293425244902049</v>
      </c>
      <c r="X5103" s="4">
        <f t="shared" si="398"/>
        <v>0.77706574755097946</v>
      </c>
      <c r="Y5103" s="4">
        <f t="shared" si="399"/>
        <v>-0.10954223397825411</v>
      </c>
      <c r="Z5103" s="4">
        <f>IF(W5103&gt;$V$2,1,0)</f>
        <v>0</v>
      </c>
    </row>
    <row r="5104" spans="1:26" x14ac:dyDescent="0.3">
      <c r="A5104" s="4">
        <v>1</v>
      </c>
      <c r="B5104" s="4">
        <v>1</v>
      </c>
      <c r="C5104" s="4">
        <v>1</v>
      </c>
      <c r="D5104" s="4">
        <v>0</v>
      </c>
      <c r="E5104" s="4">
        <v>0</v>
      </c>
      <c r="F5104" s="4">
        <v>3</v>
      </c>
      <c r="G5104" s="4">
        <v>1</v>
      </c>
      <c r="H5104" s="4">
        <v>1</v>
      </c>
      <c r="I5104" s="4">
        <v>2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1</v>
      </c>
      <c r="R5104" s="4">
        <v>2</v>
      </c>
      <c r="S5104" s="4">
        <v>77</v>
      </c>
      <c r="T5104" s="4">
        <v>237.75</v>
      </c>
      <c r="U5104" s="4">
        <f t="shared" si="395"/>
        <v>0.96751313018298613</v>
      </c>
      <c r="V5104" s="4">
        <f t="shared" si="396"/>
        <v>2.6313923853535477</v>
      </c>
      <c r="W5104" s="4">
        <f t="shared" si="397"/>
        <v>0.72462353447859607</v>
      </c>
      <c r="X5104" s="4">
        <f t="shared" si="398"/>
        <v>0.72462353447859607</v>
      </c>
      <c r="Y5104" s="4">
        <f t="shared" si="399"/>
        <v>-0.13988756496307631</v>
      </c>
      <c r="Z5104" s="4">
        <f>IF(W5104&gt;$V$2,1,0)</f>
        <v>1</v>
      </c>
    </row>
    <row r="5105" spans="1:26" x14ac:dyDescent="0.3">
      <c r="A5105" s="4">
        <v>1</v>
      </c>
      <c r="B5105" s="4">
        <v>0</v>
      </c>
      <c r="C5105" s="4">
        <v>0</v>
      </c>
      <c r="D5105" s="4">
        <v>0</v>
      </c>
      <c r="E5105" s="4">
        <v>1</v>
      </c>
      <c r="F5105" s="4">
        <v>11</v>
      </c>
      <c r="G5105" s="4">
        <v>1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1</v>
      </c>
      <c r="S5105" s="4">
        <v>20.100000000000001</v>
      </c>
      <c r="T5105" s="4">
        <v>221.35</v>
      </c>
      <c r="U5105" s="4">
        <f t="shared" si="395"/>
        <v>-2.1574602857692731</v>
      </c>
      <c r="V5105" s="4">
        <f t="shared" si="396"/>
        <v>0.11561838613626123</v>
      </c>
      <c r="W5105" s="4">
        <f t="shared" si="397"/>
        <v>0.10363614258517576</v>
      </c>
      <c r="X5105" s="4">
        <f t="shared" si="398"/>
        <v>0.10363614258517576</v>
      </c>
      <c r="Y5105" s="4">
        <f t="shared" si="399"/>
        <v>-0.98448876015118092</v>
      </c>
      <c r="Z5105" s="4">
        <f>IF(W5105&gt;$V$2,1,0)</f>
        <v>0</v>
      </c>
    </row>
    <row r="5106" spans="1:26" x14ac:dyDescent="0.3">
      <c r="A5106" s="4">
        <v>1</v>
      </c>
      <c r="B5106" s="4">
        <v>0</v>
      </c>
      <c r="C5106" s="4">
        <v>0</v>
      </c>
      <c r="D5106" s="4">
        <v>0</v>
      </c>
      <c r="E5106" s="4">
        <v>0</v>
      </c>
      <c r="F5106" s="4">
        <v>1</v>
      </c>
      <c r="G5106" s="4">
        <v>1</v>
      </c>
      <c r="H5106" s="4">
        <v>0</v>
      </c>
      <c r="I5106" s="4">
        <v>2</v>
      </c>
      <c r="J5106" s="4">
        <v>0</v>
      </c>
      <c r="K5106" s="4">
        <v>0</v>
      </c>
      <c r="L5106" s="4">
        <v>1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2</v>
      </c>
      <c r="S5106" s="4">
        <v>75.3</v>
      </c>
      <c r="T5106" s="4">
        <v>75.3</v>
      </c>
      <c r="U5106" s="4">
        <f t="shared" si="395"/>
        <v>0.29886003296306052</v>
      </c>
      <c r="V5106" s="4">
        <f t="shared" si="396"/>
        <v>1.3483208897851844</v>
      </c>
      <c r="W5106" s="4">
        <f t="shared" si="397"/>
        <v>0.57416381877372979</v>
      </c>
      <c r="X5106" s="4">
        <f t="shared" si="398"/>
        <v>0.57416381877372979</v>
      </c>
      <c r="Y5106" s="4">
        <f t="shared" si="399"/>
        <v>-0.24096417826584207</v>
      </c>
      <c r="Z5106" s="4">
        <f>IF(W5106&gt;$V$2,1,0)</f>
        <v>1</v>
      </c>
    </row>
    <row r="5107" spans="1:26" x14ac:dyDescent="0.3">
      <c r="A5107" s="4">
        <v>0</v>
      </c>
      <c r="B5107" s="4">
        <v>1</v>
      </c>
      <c r="C5107" s="4">
        <v>0</v>
      </c>
      <c r="D5107" s="4">
        <v>0</v>
      </c>
      <c r="E5107" s="4">
        <v>0</v>
      </c>
      <c r="F5107" s="4">
        <v>17</v>
      </c>
      <c r="G5107" s="4">
        <v>1</v>
      </c>
      <c r="H5107" s="4">
        <v>1</v>
      </c>
      <c r="I5107" s="4">
        <v>2</v>
      </c>
      <c r="J5107" s="4">
        <v>1</v>
      </c>
      <c r="K5107" s="4">
        <v>1</v>
      </c>
      <c r="L5107" s="4">
        <v>1</v>
      </c>
      <c r="M5107" s="4">
        <v>1</v>
      </c>
      <c r="N5107" s="4">
        <v>1</v>
      </c>
      <c r="O5107" s="4">
        <v>0</v>
      </c>
      <c r="P5107" s="4">
        <v>0</v>
      </c>
      <c r="Q5107" s="4">
        <v>1</v>
      </c>
      <c r="R5107" s="4">
        <v>0</v>
      </c>
      <c r="S5107" s="4">
        <v>106.65</v>
      </c>
      <c r="T5107" s="4">
        <v>1672.1</v>
      </c>
      <c r="U5107" s="4">
        <f t="shared" si="395"/>
        <v>-0.64958097676137894</v>
      </c>
      <c r="V5107" s="4">
        <f t="shared" si="396"/>
        <v>0.52226457191002751</v>
      </c>
      <c r="W5107" s="4">
        <f t="shared" si="397"/>
        <v>0.34308396946709968</v>
      </c>
      <c r="X5107" s="4">
        <f t="shared" si="398"/>
        <v>0.65691603053290026</v>
      </c>
      <c r="Y5107" s="4">
        <f t="shared" si="399"/>
        <v>-0.18249014003963346</v>
      </c>
      <c r="Z5107" s="4">
        <f>IF(W5107&gt;$V$2,1,0)</f>
        <v>1</v>
      </c>
    </row>
    <row r="5108" spans="1:26" x14ac:dyDescent="0.3">
      <c r="A5108" s="4">
        <v>0</v>
      </c>
      <c r="B5108" s="4">
        <v>0</v>
      </c>
      <c r="C5108" s="4">
        <v>0</v>
      </c>
      <c r="D5108" s="4">
        <v>1</v>
      </c>
      <c r="E5108" s="4">
        <v>0</v>
      </c>
      <c r="F5108" s="4">
        <v>72</v>
      </c>
      <c r="G5108" s="4">
        <v>1</v>
      </c>
      <c r="H5108" s="4">
        <v>1</v>
      </c>
      <c r="I5108" s="4">
        <v>2</v>
      </c>
      <c r="J5108" s="4">
        <v>1</v>
      </c>
      <c r="K5108" s="4">
        <v>0</v>
      </c>
      <c r="L5108" s="4">
        <v>1</v>
      </c>
      <c r="M5108" s="4">
        <v>1</v>
      </c>
      <c r="N5108" s="4">
        <v>1</v>
      </c>
      <c r="O5108" s="4">
        <v>1</v>
      </c>
      <c r="P5108" s="4">
        <v>2</v>
      </c>
      <c r="Q5108" s="4">
        <v>1</v>
      </c>
      <c r="R5108" s="4">
        <v>1</v>
      </c>
      <c r="S5108" s="4">
        <v>110.15</v>
      </c>
      <c r="T5108" s="4">
        <v>7881.2</v>
      </c>
      <c r="U5108" s="4">
        <f t="shared" si="395"/>
        <v>-2.7952011267605963</v>
      </c>
      <c r="V5108" s="4">
        <f t="shared" si="396"/>
        <v>6.1102583731915371E-2</v>
      </c>
      <c r="W5108" s="4">
        <f t="shared" si="397"/>
        <v>5.758404952423786E-2</v>
      </c>
      <c r="X5108" s="4">
        <f t="shared" si="398"/>
        <v>0.9424159504757621</v>
      </c>
      <c r="Y5108" s="4">
        <f t="shared" si="399"/>
        <v>-2.575737202112351E-2</v>
      </c>
      <c r="Z5108" s="4">
        <f>IF(W5108&gt;$V$2,1,0)</f>
        <v>0</v>
      </c>
    </row>
    <row r="5109" spans="1:26" x14ac:dyDescent="0.3">
      <c r="A5109" s="4">
        <v>0</v>
      </c>
      <c r="B5109" s="4">
        <v>0</v>
      </c>
      <c r="C5109" s="4">
        <v>0</v>
      </c>
      <c r="D5109" s="4">
        <v>1</v>
      </c>
      <c r="E5109" s="4">
        <v>1</v>
      </c>
      <c r="F5109" s="4">
        <v>28</v>
      </c>
      <c r="G5109" s="4">
        <v>1</v>
      </c>
      <c r="H5109" s="4">
        <v>0</v>
      </c>
      <c r="I5109" s="4">
        <v>2</v>
      </c>
      <c r="J5109" s="4">
        <v>1</v>
      </c>
      <c r="K5109" s="4">
        <v>0</v>
      </c>
      <c r="L5109" s="4">
        <v>0</v>
      </c>
      <c r="M5109" s="4">
        <v>0</v>
      </c>
      <c r="N5109" s="4">
        <v>0</v>
      </c>
      <c r="O5109" s="4">
        <v>1</v>
      </c>
      <c r="P5109" s="4">
        <v>1</v>
      </c>
      <c r="Q5109" s="4">
        <v>1</v>
      </c>
      <c r="R5109" s="4">
        <v>0</v>
      </c>
      <c r="S5109" s="4">
        <v>82.85</v>
      </c>
      <c r="T5109" s="4">
        <v>2320.8000000000002</v>
      </c>
      <c r="U5109" s="4">
        <f t="shared" si="395"/>
        <v>-1.1685141697940258</v>
      </c>
      <c r="V5109" s="4">
        <f t="shared" si="396"/>
        <v>0.31082843660871023</v>
      </c>
      <c r="W5109" s="4">
        <f t="shared" si="397"/>
        <v>0.23712366006711397</v>
      </c>
      <c r="X5109" s="4">
        <f t="shared" si="398"/>
        <v>0.76287633993288606</v>
      </c>
      <c r="Y5109" s="4">
        <f t="shared" si="399"/>
        <v>-0.11754585423024157</v>
      </c>
      <c r="Z5109" s="4">
        <f>IF(W5109&gt;$V$2,1,0)</f>
        <v>0</v>
      </c>
    </row>
    <row r="5110" spans="1:26" x14ac:dyDescent="0.3">
      <c r="A5110" s="4">
        <v>0</v>
      </c>
      <c r="B5110" s="4">
        <v>0</v>
      </c>
      <c r="C5110" s="4">
        <v>0</v>
      </c>
      <c r="D5110" s="4">
        <v>1</v>
      </c>
      <c r="E5110" s="4">
        <v>0</v>
      </c>
      <c r="F5110" s="4">
        <v>18</v>
      </c>
      <c r="G5110" s="4">
        <v>1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2</v>
      </c>
      <c r="Q5110" s="4">
        <v>0</v>
      </c>
      <c r="R5110" s="4">
        <v>3</v>
      </c>
      <c r="S5110" s="4">
        <v>20.100000000000001</v>
      </c>
      <c r="T5110" s="4">
        <v>370.5</v>
      </c>
      <c r="U5110" s="4">
        <f t="shared" si="395"/>
        <v>-3.4878226301095494</v>
      </c>
      <c r="V5110" s="4">
        <f t="shared" si="396"/>
        <v>3.0567356205816749E-2</v>
      </c>
      <c r="W5110" s="4">
        <f t="shared" si="397"/>
        <v>2.9660706815277851E-2</v>
      </c>
      <c r="X5110" s="4">
        <f t="shared" si="398"/>
        <v>0.97033929318472212</v>
      </c>
      <c r="Y5110" s="4">
        <f t="shared" si="399"/>
        <v>-1.3076381823666191E-2</v>
      </c>
      <c r="Z5110" s="4">
        <f>IF(W5110&gt;$V$2,1,0)</f>
        <v>0</v>
      </c>
    </row>
    <row r="5111" spans="1:26" x14ac:dyDescent="0.3">
      <c r="A5111" s="4">
        <v>1</v>
      </c>
      <c r="B5111" s="4">
        <v>0</v>
      </c>
      <c r="C5111" s="4">
        <v>1</v>
      </c>
      <c r="D5111" s="4">
        <v>1</v>
      </c>
      <c r="E5111" s="4">
        <v>0</v>
      </c>
      <c r="F5111" s="4">
        <v>40</v>
      </c>
      <c r="G5111" s="4">
        <v>1</v>
      </c>
      <c r="H5111" s="4">
        <v>0</v>
      </c>
      <c r="I5111" s="4">
        <v>2</v>
      </c>
      <c r="J5111" s="4">
        <v>0</v>
      </c>
      <c r="K5111" s="4">
        <v>1</v>
      </c>
      <c r="L5111" s="4">
        <v>0</v>
      </c>
      <c r="M5111" s="4">
        <v>1</v>
      </c>
      <c r="N5111" s="4">
        <v>1</v>
      </c>
      <c r="O5111" s="4">
        <v>1</v>
      </c>
      <c r="P5111" s="4">
        <v>1</v>
      </c>
      <c r="Q5111" s="4">
        <v>1</v>
      </c>
      <c r="R5111" s="4">
        <v>1</v>
      </c>
      <c r="S5111" s="4">
        <v>99.2</v>
      </c>
      <c r="T5111" s="4">
        <v>4062.2</v>
      </c>
      <c r="U5111" s="4">
        <f t="shared" si="395"/>
        <v>-1.0122542908806285</v>
      </c>
      <c r="V5111" s="4">
        <f t="shared" si="396"/>
        <v>0.36339884880129508</v>
      </c>
      <c r="W5111" s="4">
        <f t="shared" si="397"/>
        <v>0.2665389142148657</v>
      </c>
      <c r="X5111" s="4">
        <f t="shared" si="398"/>
        <v>0.2665389142148657</v>
      </c>
      <c r="Y5111" s="4">
        <f t="shared" si="399"/>
        <v>-0.57423937577428763</v>
      </c>
      <c r="Z5111" s="4">
        <f>IF(W5111&gt;$V$2,1,0)</f>
        <v>1</v>
      </c>
    </row>
    <row r="5112" spans="1:26" x14ac:dyDescent="0.3">
      <c r="A5112" s="4">
        <v>0</v>
      </c>
      <c r="B5112" s="4">
        <v>0</v>
      </c>
      <c r="C5112" s="4">
        <v>0</v>
      </c>
      <c r="D5112" s="4">
        <v>0</v>
      </c>
      <c r="E5112" s="4">
        <v>0</v>
      </c>
      <c r="F5112" s="4">
        <v>52</v>
      </c>
      <c r="G5112" s="4">
        <v>1</v>
      </c>
      <c r="H5112" s="4">
        <v>0</v>
      </c>
      <c r="I5112" s="4">
        <v>1</v>
      </c>
      <c r="J5112" s="4">
        <v>0</v>
      </c>
      <c r="K5112" s="4">
        <v>0</v>
      </c>
      <c r="L5112" s="4">
        <v>1</v>
      </c>
      <c r="M5112" s="4">
        <v>0</v>
      </c>
      <c r="N5112" s="4">
        <v>0</v>
      </c>
      <c r="O5112" s="4">
        <v>1</v>
      </c>
      <c r="P5112" s="4">
        <v>0</v>
      </c>
      <c r="Q5112" s="4">
        <v>1</v>
      </c>
      <c r="R5112" s="4">
        <v>2</v>
      </c>
      <c r="S5112" s="4">
        <v>59.45</v>
      </c>
      <c r="T5112" s="4">
        <v>3043.7</v>
      </c>
      <c r="U5112" s="4">
        <f t="shared" si="395"/>
        <v>-1.9460479897531586</v>
      </c>
      <c r="V5112" s="4">
        <f t="shared" si="396"/>
        <v>0.14283745268596387</v>
      </c>
      <c r="W5112" s="4">
        <f t="shared" si="397"/>
        <v>0.12498492445295599</v>
      </c>
      <c r="X5112" s="4">
        <f t="shared" si="398"/>
        <v>0.87501507554704405</v>
      </c>
      <c r="Y5112" s="4">
        <f t="shared" si="399"/>
        <v>-5.7984464497124674E-2</v>
      </c>
      <c r="Z5112" s="4">
        <f>IF(W5112&gt;$V$2,1,0)</f>
        <v>0</v>
      </c>
    </row>
    <row r="5113" spans="1:26" x14ac:dyDescent="0.3">
      <c r="A5113" s="4">
        <v>0</v>
      </c>
      <c r="B5113" s="4">
        <v>0</v>
      </c>
      <c r="C5113" s="4">
        <v>0</v>
      </c>
      <c r="D5113" s="4">
        <v>1</v>
      </c>
      <c r="E5113" s="4">
        <v>0</v>
      </c>
      <c r="F5113" s="4">
        <v>47</v>
      </c>
      <c r="G5113" s="4">
        <v>1</v>
      </c>
      <c r="H5113" s="4">
        <v>0</v>
      </c>
      <c r="I5113" s="4">
        <v>1</v>
      </c>
      <c r="J5113" s="4">
        <v>0</v>
      </c>
      <c r="K5113" s="4">
        <v>1</v>
      </c>
      <c r="L5113" s="4">
        <v>0</v>
      </c>
      <c r="M5113" s="4">
        <v>0</v>
      </c>
      <c r="N5113" s="4">
        <v>1</v>
      </c>
      <c r="O5113" s="4">
        <v>0</v>
      </c>
      <c r="P5113" s="4">
        <v>0</v>
      </c>
      <c r="Q5113" s="4">
        <v>1</v>
      </c>
      <c r="R5113" s="4">
        <v>0</v>
      </c>
      <c r="S5113" s="4">
        <v>58.6</v>
      </c>
      <c r="T5113" s="4">
        <v>2723.4</v>
      </c>
      <c r="U5113" s="4">
        <f t="shared" si="395"/>
        <v>-1.86183140267174</v>
      </c>
      <c r="V5113" s="4">
        <f t="shared" si="396"/>
        <v>0.15538779200330879</v>
      </c>
      <c r="W5113" s="4">
        <f t="shared" si="397"/>
        <v>0.1344897298368406</v>
      </c>
      <c r="X5113" s="4">
        <f t="shared" si="398"/>
        <v>0.8655102701631594</v>
      </c>
      <c r="Y5113" s="4">
        <f t="shared" si="399"/>
        <v>-6.2727774410510598E-2</v>
      </c>
      <c r="Z5113" s="4">
        <f>IF(W5113&gt;$V$2,1,0)</f>
        <v>0</v>
      </c>
    </row>
    <row r="5114" spans="1:26" x14ac:dyDescent="0.3">
      <c r="A5114" s="4">
        <v>0</v>
      </c>
      <c r="B5114" s="4">
        <v>0</v>
      </c>
      <c r="C5114" s="4">
        <v>0</v>
      </c>
      <c r="D5114" s="4">
        <v>0</v>
      </c>
      <c r="E5114" s="4">
        <v>0</v>
      </c>
      <c r="F5114" s="4">
        <v>23</v>
      </c>
      <c r="G5114" s="4">
        <v>1</v>
      </c>
      <c r="H5114" s="4">
        <v>0</v>
      </c>
      <c r="I5114" s="4">
        <v>1</v>
      </c>
      <c r="J5114" s="4">
        <v>0</v>
      </c>
      <c r="K5114" s="4">
        <v>0</v>
      </c>
      <c r="L5114" s="4">
        <v>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1</v>
      </c>
      <c r="S5114" s="4">
        <v>49.7</v>
      </c>
      <c r="T5114" s="4">
        <v>1081.25</v>
      </c>
      <c r="U5114" s="4">
        <f t="shared" si="395"/>
        <v>-1.5553481119810515</v>
      </c>
      <c r="V5114" s="4">
        <f t="shared" si="396"/>
        <v>0.21111587788128902</v>
      </c>
      <c r="W5114" s="4">
        <f t="shared" si="397"/>
        <v>0.17431517638973779</v>
      </c>
      <c r="X5114" s="4">
        <f t="shared" si="398"/>
        <v>0.82568482361026219</v>
      </c>
      <c r="Y5114" s="4">
        <f t="shared" si="399"/>
        <v>-8.3185697822509522E-2</v>
      </c>
      <c r="Z5114" s="4">
        <f>IF(W5114&gt;$V$2,1,0)</f>
        <v>0</v>
      </c>
    </row>
    <row r="5115" spans="1:26" x14ac:dyDescent="0.3">
      <c r="A5115" s="4">
        <v>0</v>
      </c>
      <c r="B5115" s="4">
        <v>1</v>
      </c>
      <c r="C5115" s="4">
        <v>0</v>
      </c>
      <c r="D5115" s="4">
        <v>1</v>
      </c>
      <c r="E5115" s="4">
        <v>1</v>
      </c>
      <c r="F5115" s="4">
        <v>66</v>
      </c>
      <c r="G5115" s="4">
        <v>1</v>
      </c>
      <c r="H5115" s="4">
        <v>0</v>
      </c>
      <c r="I5115" s="4">
        <v>1</v>
      </c>
      <c r="J5115" s="4">
        <v>1</v>
      </c>
      <c r="K5115" s="4">
        <v>1</v>
      </c>
      <c r="L5115" s="4">
        <v>1</v>
      </c>
      <c r="M5115" s="4">
        <v>1</v>
      </c>
      <c r="N5115" s="4">
        <v>0</v>
      </c>
      <c r="O5115" s="4">
        <v>0</v>
      </c>
      <c r="P5115" s="4">
        <v>2</v>
      </c>
      <c r="Q5115" s="4">
        <v>0</v>
      </c>
      <c r="R5115" s="4">
        <v>3</v>
      </c>
      <c r="S5115" s="4">
        <v>65.849999999999994</v>
      </c>
      <c r="T5115" s="4">
        <v>4097.05</v>
      </c>
      <c r="U5115" s="4">
        <f t="shared" si="395"/>
        <v>-5.7728504182725846</v>
      </c>
      <c r="V5115" s="4">
        <f t="shared" si="396"/>
        <v>3.1108775621417192E-3</v>
      </c>
      <c r="W5115" s="4">
        <f t="shared" si="397"/>
        <v>3.1012300152721685E-3</v>
      </c>
      <c r="X5115" s="4">
        <f t="shared" si="398"/>
        <v>0.99689876998472782</v>
      </c>
      <c r="Y5115" s="4">
        <f t="shared" si="399"/>
        <v>-1.3489398519374108E-3</v>
      </c>
      <c r="Z5115" s="4">
        <f>IF(W5115&gt;$V$2,1,0)</f>
        <v>0</v>
      </c>
    </row>
    <row r="5116" spans="1:26" x14ac:dyDescent="0.3">
      <c r="A5116" s="4">
        <v>0</v>
      </c>
      <c r="B5116" s="4">
        <v>0</v>
      </c>
      <c r="C5116" s="4">
        <v>0</v>
      </c>
      <c r="D5116" s="4">
        <v>0</v>
      </c>
      <c r="E5116" s="4">
        <v>0</v>
      </c>
      <c r="F5116" s="4">
        <v>8</v>
      </c>
      <c r="G5116" s="4">
        <v>1</v>
      </c>
      <c r="H5116" s="4">
        <v>1</v>
      </c>
      <c r="I5116" s="4">
        <v>2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1</v>
      </c>
      <c r="R5116" s="4">
        <v>2</v>
      </c>
      <c r="S5116" s="4">
        <v>73.5</v>
      </c>
      <c r="T5116" s="4">
        <v>632.20000000000005</v>
      </c>
      <c r="U5116" s="4">
        <f t="shared" si="395"/>
        <v>0.87708584753656715</v>
      </c>
      <c r="V5116" s="4">
        <f t="shared" si="396"/>
        <v>2.4038842041850232</v>
      </c>
      <c r="W5116" s="4">
        <f t="shared" si="397"/>
        <v>0.70621797334629788</v>
      </c>
      <c r="X5116" s="4">
        <f t="shared" si="398"/>
        <v>0.29378202665370212</v>
      </c>
      <c r="Y5116" s="4">
        <f t="shared" si="399"/>
        <v>-0.53197477751746958</v>
      </c>
      <c r="Z5116" s="4">
        <f>IF(W5116&gt;$V$2,1,0)</f>
        <v>1</v>
      </c>
    </row>
    <row r="5117" spans="1:26" x14ac:dyDescent="0.3">
      <c r="A5117" s="4">
        <v>1</v>
      </c>
      <c r="B5117" s="4">
        <v>1</v>
      </c>
      <c r="C5117" s="4">
        <v>1</v>
      </c>
      <c r="D5117" s="4">
        <v>0</v>
      </c>
      <c r="E5117" s="4">
        <v>0</v>
      </c>
      <c r="F5117" s="4">
        <v>47</v>
      </c>
      <c r="G5117" s="4">
        <v>1</v>
      </c>
      <c r="H5117" s="4">
        <v>0</v>
      </c>
      <c r="I5117" s="4">
        <v>2</v>
      </c>
      <c r="J5117" s="4">
        <v>1</v>
      </c>
      <c r="K5117" s="4">
        <v>0</v>
      </c>
      <c r="L5117" s="4">
        <v>0</v>
      </c>
      <c r="M5117" s="4">
        <v>0</v>
      </c>
      <c r="N5117" s="4">
        <v>0</v>
      </c>
      <c r="O5117" s="4">
        <v>1</v>
      </c>
      <c r="P5117" s="4">
        <v>0</v>
      </c>
      <c r="Q5117" s="4">
        <v>0</v>
      </c>
      <c r="R5117" s="4">
        <v>3</v>
      </c>
      <c r="S5117" s="4">
        <v>85.5</v>
      </c>
      <c r="T5117" s="4">
        <v>4042.3</v>
      </c>
      <c r="U5117" s="4">
        <f t="shared" si="395"/>
        <v>-1.1773717672594399</v>
      </c>
      <c r="V5117" s="4">
        <f t="shared" si="396"/>
        <v>0.30808740085321085</v>
      </c>
      <c r="W5117" s="4">
        <f t="shared" si="397"/>
        <v>0.2355250885011646</v>
      </c>
      <c r="X5117" s="4">
        <f t="shared" si="398"/>
        <v>0.2355250885011646</v>
      </c>
      <c r="Y5117" s="4">
        <f t="shared" si="399"/>
        <v>-0.62796282434283157</v>
      </c>
      <c r="Z5117" s="4">
        <f>IF(W5117&gt;$V$2,1,0)</f>
        <v>0</v>
      </c>
    </row>
    <row r="5118" spans="1:26" x14ac:dyDescent="0.3">
      <c r="A5118" s="4">
        <v>1</v>
      </c>
      <c r="B5118" s="4">
        <v>0</v>
      </c>
      <c r="C5118" s="4">
        <v>0</v>
      </c>
      <c r="D5118" s="4">
        <v>0</v>
      </c>
      <c r="E5118" s="4">
        <v>0</v>
      </c>
      <c r="F5118" s="4">
        <v>7</v>
      </c>
      <c r="G5118" s="4">
        <v>1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3</v>
      </c>
      <c r="S5118" s="4">
        <v>20.05</v>
      </c>
      <c r="T5118" s="4">
        <v>164.85</v>
      </c>
      <c r="U5118" s="4">
        <f t="shared" si="395"/>
        <v>-1.6079874151480791</v>
      </c>
      <c r="V5118" s="4">
        <f t="shared" si="396"/>
        <v>0.20029030995320427</v>
      </c>
      <c r="W5118" s="4">
        <f t="shared" si="397"/>
        <v>0.16686822203956056</v>
      </c>
      <c r="X5118" s="4">
        <f t="shared" si="398"/>
        <v>0.16686822203956056</v>
      </c>
      <c r="Y5118" s="4">
        <f t="shared" si="399"/>
        <v>-0.7776263613848311</v>
      </c>
      <c r="Z5118" s="4">
        <f>IF(W5118&gt;$V$2,1,0)</f>
        <v>0</v>
      </c>
    </row>
    <row r="5119" spans="1:26" x14ac:dyDescent="0.3">
      <c r="A5119" s="4">
        <v>0</v>
      </c>
      <c r="B5119" s="4">
        <v>0</v>
      </c>
      <c r="C5119" s="4">
        <v>0</v>
      </c>
      <c r="D5119" s="4">
        <v>1</v>
      </c>
      <c r="E5119" s="4">
        <v>1</v>
      </c>
      <c r="F5119" s="4">
        <v>71</v>
      </c>
      <c r="G5119" s="4">
        <v>1</v>
      </c>
      <c r="H5119" s="4">
        <v>1</v>
      </c>
      <c r="I5119" s="4">
        <v>2</v>
      </c>
      <c r="J5119" s="4">
        <v>1</v>
      </c>
      <c r="K5119" s="4">
        <v>1</v>
      </c>
      <c r="L5119" s="4">
        <v>1</v>
      </c>
      <c r="M5119" s="4">
        <v>1</v>
      </c>
      <c r="N5119" s="4">
        <v>1</v>
      </c>
      <c r="O5119" s="4">
        <v>1</v>
      </c>
      <c r="P5119" s="4">
        <v>2</v>
      </c>
      <c r="Q5119" s="4">
        <v>0</v>
      </c>
      <c r="R5119" s="4">
        <v>1</v>
      </c>
      <c r="S5119" s="4">
        <v>113.65</v>
      </c>
      <c r="T5119" s="4">
        <v>8166.8</v>
      </c>
      <c r="U5119" s="4">
        <f t="shared" si="395"/>
        <v>-3.3466172588130161</v>
      </c>
      <c r="V5119" s="4">
        <f t="shared" si="396"/>
        <v>3.5203236351059285E-2</v>
      </c>
      <c r="W5119" s="4">
        <f t="shared" si="397"/>
        <v>3.4006111181747817E-2</v>
      </c>
      <c r="X5119" s="4">
        <f t="shared" si="398"/>
        <v>0.96599388881825221</v>
      </c>
      <c r="Y5119" s="4">
        <f t="shared" si="399"/>
        <v>-1.5025621059564774E-2</v>
      </c>
      <c r="Z5119" s="4">
        <f>IF(W5119&gt;$V$2,1,0)</f>
        <v>0</v>
      </c>
    </row>
    <row r="5120" spans="1:26" x14ac:dyDescent="0.3">
      <c r="A5120" s="4">
        <v>0</v>
      </c>
      <c r="B5120" s="4">
        <v>0</v>
      </c>
      <c r="C5120" s="4">
        <v>1</v>
      </c>
      <c r="D5120" s="4">
        <v>0</v>
      </c>
      <c r="E5120" s="4">
        <v>0</v>
      </c>
      <c r="F5120" s="4">
        <v>50</v>
      </c>
      <c r="G5120" s="4">
        <v>1</v>
      </c>
      <c r="H5120" s="4">
        <v>1</v>
      </c>
      <c r="I5120" s="4">
        <v>2</v>
      </c>
      <c r="J5120" s="4">
        <v>1</v>
      </c>
      <c r="K5120" s="4">
        <v>1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1</v>
      </c>
      <c r="R5120" s="4">
        <v>2</v>
      </c>
      <c r="S5120" s="4">
        <v>83.4</v>
      </c>
      <c r="T5120" s="4">
        <v>4113.7</v>
      </c>
      <c r="U5120" s="4">
        <f t="shared" si="395"/>
        <v>-0.94529093136749409</v>
      </c>
      <c r="V5120" s="4">
        <f t="shared" si="396"/>
        <v>0.388566508270204</v>
      </c>
      <c r="W5120" s="4">
        <f t="shared" si="397"/>
        <v>0.27983283908687795</v>
      </c>
      <c r="X5120" s="4">
        <f t="shared" si="398"/>
        <v>0.72016716091312205</v>
      </c>
      <c r="Y5120" s="4">
        <f t="shared" si="399"/>
        <v>-0.14256668601858158</v>
      </c>
      <c r="Z5120" s="4">
        <f>IF(W5120&gt;$V$2,1,0)</f>
        <v>1</v>
      </c>
    </row>
    <row r="5121" spans="1:26" x14ac:dyDescent="0.3">
      <c r="A5121" s="4">
        <v>0</v>
      </c>
      <c r="B5121" s="4">
        <v>1</v>
      </c>
      <c r="C5121" s="4">
        <v>0</v>
      </c>
      <c r="D5121" s="4">
        <v>1</v>
      </c>
      <c r="E5121" s="4">
        <v>0</v>
      </c>
      <c r="F5121" s="4">
        <v>46</v>
      </c>
      <c r="G5121" s="4">
        <v>1</v>
      </c>
      <c r="H5121" s="4">
        <v>0</v>
      </c>
      <c r="I5121" s="4">
        <v>1</v>
      </c>
      <c r="J5121" s="4">
        <v>1</v>
      </c>
      <c r="K5121" s="4">
        <v>1</v>
      </c>
      <c r="L5121" s="4">
        <v>1</v>
      </c>
      <c r="M5121" s="4">
        <v>1</v>
      </c>
      <c r="N5121" s="4">
        <v>0</v>
      </c>
      <c r="O5121" s="4">
        <v>0</v>
      </c>
      <c r="P5121" s="4">
        <v>2</v>
      </c>
      <c r="Q5121" s="4">
        <v>0</v>
      </c>
      <c r="R5121" s="4">
        <v>3</v>
      </c>
      <c r="S5121" s="4">
        <v>65.650000000000006</v>
      </c>
      <c r="T5121" s="4">
        <v>3047.15</v>
      </c>
      <c r="U5121" s="4">
        <f t="shared" si="395"/>
        <v>-4.7142601065254217</v>
      </c>
      <c r="V5121" s="4">
        <f t="shared" si="396"/>
        <v>8.9664978664249287E-3</v>
      </c>
      <c r="W5121" s="4">
        <f t="shared" si="397"/>
        <v>8.8868142652760163E-3</v>
      </c>
      <c r="X5121" s="4">
        <f t="shared" si="398"/>
        <v>0.99111318573472396</v>
      </c>
      <c r="Y5121" s="4">
        <f t="shared" si="399"/>
        <v>-3.8767459858703316E-3</v>
      </c>
      <c r="Z5121" s="4">
        <f>IF(W5121&gt;$V$2,1,0)</f>
        <v>0</v>
      </c>
    </row>
    <row r="5122" spans="1:26" x14ac:dyDescent="0.3">
      <c r="A5122" s="4">
        <v>1</v>
      </c>
      <c r="B5122" s="4">
        <v>1</v>
      </c>
      <c r="C5122" s="4">
        <v>0</v>
      </c>
      <c r="D5122" s="4">
        <v>0</v>
      </c>
      <c r="E5122" s="4">
        <v>0</v>
      </c>
      <c r="F5122" s="4">
        <v>1</v>
      </c>
      <c r="G5122" s="4">
        <v>1</v>
      </c>
      <c r="H5122" s="4">
        <v>0</v>
      </c>
      <c r="I5122" s="4">
        <v>2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2</v>
      </c>
      <c r="S5122" s="4">
        <v>70.400000000000006</v>
      </c>
      <c r="T5122" s="4">
        <v>70.400000000000006</v>
      </c>
      <c r="U5122" s="4">
        <f t="shared" si="395"/>
        <v>0.30423991610779122</v>
      </c>
      <c r="V5122" s="4">
        <f t="shared" si="396"/>
        <v>1.3555942459742045</v>
      </c>
      <c r="W5122" s="4">
        <f t="shared" si="397"/>
        <v>0.57547867095148664</v>
      </c>
      <c r="X5122" s="4">
        <f t="shared" si="398"/>
        <v>0.57547867095148664</v>
      </c>
      <c r="Y5122" s="4">
        <f t="shared" si="399"/>
        <v>-0.23997076805457351</v>
      </c>
      <c r="Z5122" s="4">
        <f>IF(W5122&gt;$V$2,1,0)</f>
        <v>1</v>
      </c>
    </row>
    <row r="5123" spans="1:26" x14ac:dyDescent="0.3">
      <c r="A5123" s="4">
        <v>0</v>
      </c>
      <c r="B5123" s="4">
        <v>0</v>
      </c>
      <c r="C5123" s="4">
        <v>0</v>
      </c>
      <c r="D5123" s="4">
        <v>0</v>
      </c>
      <c r="E5123" s="4">
        <v>0</v>
      </c>
      <c r="F5123" s="4">
        <v>66</v>
      </c>
      <c r="G5123" s="4">
        <v>0</v>
      </c>
      <c r="H5123" s="4">
        <v>0</v>
      </c>
      <c r="I5123" s="4">
        <v>1</v>
      </c>
      <c r="J5123" s="4">
        <v>1</v>
      </c>
      <c r="K5123" s="4">
        <v>0</v>
      </c>
      <c r="L5123" s="4">
        <v>1</v>
      </c>
      <c r="M5123" s="4">
        <v>1</v>
      </c>
      <c r="N5123" s="4">
        <v>1</v>
      </c>
      <c r="O5123" s="4">
        <v>1</v>
      </c>
      <c r="P5123" s="4">
        <v>2</v>
      </c>
      <c r="Q5123" s="4">
        <v>1</v>
      </c>
      <c r="R5123" s="4">
        <v>0</v>
      </c>
      <c r="S5123" s="4">
        <v>61.35</v>
      </c>
      <c r="T5123" s="4">
        <v>4193.3999999999996</v>
      </c>
      <c r="U5123" s="4">
        <f t="shared" si="395"/>
        <v>-4.0658374641719366</v>
      </c>
      <c r="V5123" s="4">
        <f t="shared" si="396"/>
        <v>1.7148621901921911E-2</v>
      </c>
      <c r="W5123" s="4">
        <f t="shared" si="397"/>
        <v>1.6859504631541899E-2</v>
      </c>
      <c r="X5123" s="4">
        <f t="shared" si="398"/>
        <v>0.98314049536845816</v>
      </c>
      <c r="Y5123" s="4">
        <f t="shared" si="399"/>
        <v>-7.3844150231186911E-3</v>
      </c>
      <c r="Z5123" s="4">
        <f>IF(W5123&gt;$V$2,1,0)</f>
        <v>0</v>
      </c>
    </row>
    <row r="5124" spans="1:26" x14ac:dyDescent="0.3">
      <c r="A5124" s="4">
        <v>0</v>
      </c>
      <c r="B5124" s="4">
        <v>0</v>
      </c>
      <c r="C5124" s="4">
        <v>0</v>
      </c>
      <c r="D5124" s="4">
        <v>1</v>
      </c>
      <c r="E5124" s="4">
        <v>0</v>
      </c>
      <c r="F5124" s="4">
        <v>42</v>
      </c>
      <c r="G5124" s="4">
        <v>1</v>
      </c>
      <c r="H5124" s="4">
        <v>1</v>
      </c>
      <c r="I5124" s="4">
        <v>2</v>
      </c>
      <c r="J5124" s="4">
        <v>0</v>
      </c>
      <c r="K5124" s="4">
        <v>0</v>
      </c>
      <c r="L5124" s="4">
        <v>1</v>
      </c>
      <c r="M5124" s="4">
        <v>1</v>
      </c>
      <c r="N5124" s="4">
        <v>0</v>
      </c>
      <c r="O5124" s="4">
        <v>0</v>
      </c>
      <c r="P5124" s="4">
        <v>0</v>
      </c>
      <c r="Q5124" s="4">
        <v>1</v>
      </c>
      <c r="R5124" s="4">
        <v>1</v>
      </c>
      <c r="S5124" s="4">
        <v>85.9</v>
      </c>
      <c r="T5124" s="4">
        <v>3729.75</v>
      </c>
      <c r="U5124" s="4">
        <f t="shared" si="395"/>
        <v>-0.94513333049690262</v>
      </c>
      <c r="V5124" s="4">
        <f t="shared" si="396"/>
        <v>0.38862775151605777</v>
      </c>
      <c r="W5124" s="4">
        <f t="shared" si="397"/>
        <v>0.27986460092833865</v>
      </c>
      <c r="X5124" s="4">
        <f t="shared" si="398"/>
        <v>0.72013539907166135</v>
      </c>
      <c r="Y5124" s="4">
        <f t="shared" si="399"/>
        <v>-0.14258584031694491</v>
      </c>
      <c r="Z5124" s="4">
        <f>IF(W5124&gt;$V$2,1,0)</f>
        <v>1</v>
      </c>
    </row>
    <row r="5125" spans="1:26" x14ac:dyDescent="0.3">
      <c r="A5125" s="4">
        <v>0</v>
      </c>
      <c r="B5125" s="4">
        <v>0</v>
      </c>
      <c r="C5125" s="4">
        <v>0</v>
      </c>
      <c r="D5125" s="4">
        <v>0</v>
      </c>
      <c r="E5125" s="4">
        <v>0</v>
      </c>
      <c r="F5125" s="4">
        <v>5</v>
      </c>
      <c r="G5125" s="4">
        <v>1</v>
      </c>
      <c r="H5125" s="4">
        <v>0</v>
      </c>
      <c r="I5125" s="4">
        <v>2</v>
      </c>
      <c r="J5125" s="4">
        <v>0</v>
      </c>
      <c r="K5125" s="4">
        <v>0</v>
      </c>
      <c r="L5125" s="4">
        <v>0</v>
      </c>
      <c r="M5125" s="4">
        <v>1</v>
      </c>
      <c r="N5125" s="4">
        <v>0</v>
      </c>
      <c r="O5125" s="4">
        <v>0</v>
      </c>
      <c r="P5125" s="4">
        <v>0</v>
      </c>
      <c r="Q5125" s="4">
        <v>1</v>
      </c>
      <c r="R5125" s="4">
        <v>3</v>
      </c>
      <c r="S5125" s="4">
        <v>75.650000000000006</v>
      </c>
      <c r="T5125" s="4">
        <v>399.45</v>
      </c>
      <c r="U5125" s="4">
        <f t="shared" si="395"/>
        <v>0.15310200650892536</v>
      </c>
      <c r="V5125" s="4">
        <f t="shared" si="396"/>
        <v>1.1654438557386038</v>
      </c>
      <c r="W5125" s="4">
        <f t="shared" si="397"/>
        <v>0.53820091093568734</v>
      </c>
      <c r="X5125" s="4">
        <f t="shared" si="398"/>
        <v>0.46179908906431266</v>
      </c>
      <c r="Y5125" s="4">
        <f t="shared" si="399"/>
        <v>-0.3355469280986445</v>
      </c>
      <c r="Z5125" s="4">
        <f>IF(W5125&gt;$V$2,1,0)</f>
        <v>1</v>
      </c>
    </row>
    <row r="5126" spans="1:26" x14ac:dyDescent="0.3">
      <c r="A5126" s="4">
        <v>1</v>
      </c>
      <c r="B5126" s="4">
        <v>1</v>
      </c>
      <c r="C5126" s="4">
        <v>0</v>
      </c>
      <c r="D5126" s="4">
        <v>1</v>
      </c>
      <c r="E5126" s="4">
        <v>1</v>
      </c>
      <c r="F5126" s="4">
        <v>7</v>
      </c>
      <c r="G5126" s="4">
        <v>1</v>
      </c>
      <c r="H5126" s="4">
        <v>0</v>
      </c>
      <c r="I5126" s="4">
        <v>1</v>
      </c>
      <c r="J5126" s="4">
        <v>1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1</v>
      </c>
      <c r="Q5126" s="4">
        <v>1</v>
      </c>
      <c r="R5126" s="4">
        <v>2</v>
      </c>
      <c r="S5126" s="4">
        <v>49.75</v>
      </c>
      <c r="T5126" s="4">
        <v>331.3</v>
      </c>
      <c r="U5126" s="4">
        <f t="shared" si="395"/>
        <v>-1.6348763351220552</v>
      </c>
      <c r="V5126" s="4">
        <f t="shared" si="396"/>
        <v>0.19497648155114922</v>
      </c>
      <c r="W5126" s="4">
        <f t="shared" si="397"/>
        <v>0.16316344678018965</v>
      </c>
      <c r="X5126" s="4">
        <f t="shared" si="398"/>
        <v>0.16316344678018965</v>
      </c>
      <c r="Y5126" s="4">
        <f t="shared" si="399"/>
        <v>-0.78737712891386913</v>
      </c>
      <c r="Z5126" s="4">
        <f>IF(W5126&gt;$V$2,1,0)</f>
        <v>0</v>
      </c>
    </row>
    <row r="5127" spans="1:26" x14ac:dyDescent="0.3">
      <c r="A5127" s="4">
        <v>0</v>
      </c>
      <c r="B5127" s="4">
        <v>1</v>
      </c>
      <c r="C5127" s="4">
        <v>0</v>
      </c>
      <c r="D5127" s="4">
        <v>0</v>
      </c>
      <c r="E5127" s="4">
        <v>0</v>
      </c>
      <c r="F5127" s="4">
        <v>29</v>
      </c>
      <c r="G5127" s="4">
        <v>1</v>
      </c>
      <c r="H5127" s="4">
        <v>1</v>
      </c>
      <c r="I5127" s="4">
        <v>1</v>
      </c>
      <c r="J5127" s="4">
        <v>0</v>
      </c>
      <c r="K5127" s="4">
        <v>1</v>
      </c>
      <c r="L5127" s="4">
        <v>1</v>
      </c>
      <c r="M5127" s="4">
        <v>0</v>
      </c>
      <c r="N5127" s="4">
        <v>0</v>
      </c>
      <c r="O5127" s="4">
        <v>1</v>
      </c>
      <c r="P5127" s="4">
        <v>1</v>
      </c>
      <c r="Q5127" s="4">
        <v>0</v>
      </c>
      <c r="R5127" s="4">
        <v>1</v>
      </c>
      <c r="S5127" s="4">
        <v>70.900000000000006</v>
      </c>
      <c r="T5127" s="4">
        <v>1964.6</v>
      </c>
      <c r="U5127" s="4">
        <f t="shared" ref="U5127:U5190" si="400">$A$2+SUMPRODUCT($B$2:$T$2,B5127:T5127)</f>
        <v>-2.1749339753016583</v>
      </c>
      <c r="V5127" s="4">
        <f t="shared" ref="V5127:V5190" si="401">EXP(U5127)</f>
        <v>0.11361565486246825</v>
      </c>
      <c r="W5127" s="4">
        <f t="shared" ref="W5127:W5190" si="402">V5127/(1+V5127)</f>
        <v>0.10202411789595378</v>
      </c>
      <c r="X5127" s="4">
        <f t="shared" ref="X5127:X5190" si="403">IF(A5127=1,W5127,1-W5127)</f>
        <v>0.89797588210404622</v>
      </c>
      <c r="Y5127" s="4">
        <f t="shared" ref="Y5127:Y5190" si="404">LOG(X5127)</f>
        <v>-4.6735327486132038E-2</v>
      </c>
      <c r="Z5127" s="4">
        <f>IF(W5127&gt;$V$2,1,0)</f>
        <v>0</v>
      </c>
    </row>
    <row r="5128" spans="1:26" x14ac:dyDescent="0.3">
      <c r="A5128" s="4">
        <v>0</v>
      </c>
      <c r="B5128" s="4">
        <v>0</v>
      </c>
      <c r="C5128" s="4">
        <v>0</v>
      </c>
      <c r="D5128" s="4">
        <v>1</v>
      </c>
      <c r="E5128" s="4">
        <v>1</v>
      </c>
      <c r="F5128" s="4">
        <v>27</v>
      </c>
      <c r="G5128" s="4">
        <v>1</v>
      </c>
      <c r="H5128" s="4">
        <v>0</v>
      </c>
      <c r="I5128" s="4">
        <v>1</v>
      </c>
      <c r="J5128" s="4">
        <v>0</v>
      </c>
      <c r="K5128" s="4">
        <v>1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3</v>
      </c>
      <c r="S5128" s="4">
        <v>49.85</v>
      </c>
      <c r="T5128" s="4">
        <v>1336.15</v>
      </c>
      <c r="U5128" s="4">
        <f t="shared" si="400"/>
        <v>-1.8623629478118655</v>
      </c>
      <c r="V5128" s="4">
        <f t="shared" si="401"/>
        <v>0.1553052183253974</v>
      </c>
      <c r="W5128" s="4">
        <f t="shared" si="402"/>
        <v>0.13442786881072921</v>
      </c>
      <c r="X5128" s="4">
        <f t="shared" si="403"/>
        <v>0.86557213118927079</v>
      </c>
      <c r="Y5128" s="4">
        <f t="shared" si="404"/>
        <v>-6.2696734984223901E-2</v>
      </c>
      <c r="Z5128" s="4">
        <f>IF(W5128&gt;$V$2,1,0)</f>
        <v>0</v>
      </c>
    </row>
    <row r="5129" spans="1:26" x14ac:dyDescent="0.3">
      <c r="A5129" s="4">
        <v>1</v>
      </c>
      <c r="B5129" s="4">
        <v>0</v>
      </c>
      <c r="C5129" s="4">
        <v>1</v>
      </c>
      <c r="D5129" s="4">
        <v>0</v>
      </c>
      <c r="E5129" s="4">
        <v>0</v>
      </c>
      <c r="F5129" s="4">
        <v>15</v>
      </c>
      <c r="G5129" s="4">
        <v>1</v>
      </c>
      <c r="H5129" s="4">
        <v>0</v>
      </c>
      <c r="I5129" s="4">
        <v>2</v>
      </c>
      <c r="J5129" s="4">
        <v>0</v>
      </c>
      <c r="K5129" s="4">
        <v>1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1</v>
      </c>
      <c r="R5129" s="4">
        <v>1</v>
      </c>
      <c r="S5129" s="4">
        <v>75.3</v>
      </c>
      <c r="T5129" s="4">
        <v>1147.45</v>
      </c>
      <c r="U5129" s="4">
        <f t="shared" si="400"/>
        <v>0.22193043807821011</v>
      </c>
      <c r="V5129" s="4">
        <f t="shared" si="401"/>
        <v>1.248484527860509</v>
      </c>
      <c r="W5129" s="4">
        <f t="shared" si="402"/>
        <v>0.5552560012714316</v>
      </c>
      <c r="X5129" s="4">
        <f t="shared" si="403"/>
        <v>0.5552560012714316</v>
      </c>
      <c r="Y5129" s="4">
        <f t="shared" si="404"/>
        <v>-0.25550673884885827</v>
      </c>
      <c r="Z5129" s="4">
        <f>IF(W5129&gt;$V$2,1,0)</f>
        <v>1</v>
      </c>
    </row>
    <row r="5130" spans="1:26" x14ac:dyDescent="0.3">
      <c r="A5130" s="4">
        <v>0</v>
      </c>
      <c r="B5130" s="4">
        <v>0</v>
      </c>
      <c r="C5130" s="4">
        <v>0</v>
      </c>
      <c r="D5130" s="4">
        <v>1</v>
      </c>
      <c r="E5130" s="4">
        <v>1</v>
      </c>
      <c r="F5130" s="4">
        <v>25</v>
      </c>
      <c r="G5130" s="4">
        <v>1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2</v>
      </c>
      <c r="Q5130" s="4">
        <v>0</v>
      </c>
      <c r="R5130" s="4">
        <v>3</v>
      </c>
      <c r="S5130" s="4">
        <v>20.100000000000001</v>
      </c>
      <c r="T5130" s="4">
        <v>486.05</v>
      </c>
      <c r="U5130" s="4">
        <f t="shared" si="400"/>
        <v>-4.0541744758013065</v>
      </c>
      <c r="V5130" s="4">
        <f t="shared" si="401"/>
        <v>1.7349796950459316E-2</v>
      </c>
      <c r="W5130" s="4">
        <f t="shared" si="402"/>
        <v>1.7053914988203592E-2</v>
      </c>
      <c r="X5130" s="4">
        <f t="shared" si="403"/>
        <v>0.98294608501179637</v>
      </c>
      <c r="Y5130" s="4">
        <f t="shared" si="404"/>
        <v>-7.4703027416360597E-3</v>
      </c>
      <c r="Z5130" s="4">
        <f>IF(W5130&gt;$V$2,1,0)</f>
        <v>0</v>
      </c>
    </row>
    <row r="5131" spans="1:26" x14ac:dyDescent="0.3">
      <c r="A5131" s="4">
        <v>1</v>
      </c>
      <c r="B5131" s="4">
        <v>0</v>
      </c>
      <c r="C5131" s="4">
        <v>0</v>
      </c>
      <c r="D5131" s="4">
        <v>1</v>
      </c>
      <c r="E5131" s="4">
        <v>0</v>
      </c>
      <c r="F5131" s="4">
        <v>11</v>
      </c>
      <c r="G5131" s="4">
        <v>1</v>
      </c>
      <c r="H5131" s="4">
        <v>1</v>
      </c>
      <c r="I5131" s="4">
        <v>2</v>
      </c>
      <c r="J5131" s="4">
        <v>0</v>
      </c>
      <c r="K5131" s="4">
        <v>0</v>
      </c>
      <c r="L5131" s="4">
        <v>0</v>
      </c>
      <c r="M5131" s="4">
        <v>0</v>
      </c>
      <c r="N5131" s="4">
        <v>1</v>
      </c>
      <c r="O5131" s="4">
        <v>1</v>
      </c>
      <c r="P5131" s="4">
        <v>0</v>
      </c>
      <c r="Q5131" s="4">
        <v>1</v>
      </c>
      <c r="R5131" s="4">
        <v>2</v>
      </c>
      <c r="S5131" s="4">
        <v>94</v>
      </c>
      <c r="T5131" s="4">
        <v>1078.9000000000001</v>
      </c>
      <c r="U5131" s="4">
        <f t="shared" si="400"/>
        <v>1.3021365735456256</v>
      </c>
      <c r="V5131" s="4">
        <f t="shared" si="401"/>
        <v>3.6771447708496905</v>
      </c>
      <c r="W5131" s="4">
        <f t="shared" si="402"/>
        <v>0.78619434526968235</v>
      </c>
      <c r="X5131" s="4">
        <f t="shared" si="403"/>
        <v>0.78619434526968235</v>
      </c>
      <c r="Y5131" s="4">
        <f t="shared" si="404"/>
        <v>-0.10447008418294229</v>
      </c>
      <c r="Z5131" s="4">
        <f>IF(W5131&gt;$V$2,1,0)</f>
        <v>1</v>
      </c>
    </row>
    <row r="5132" spans="1:26" x14ac:dyDescent="0.3">
      <c r="A5132" s="4">
        <v>0</v>
      </c>
      <c r="B5132" s="4">
        <v>1</v>
      </c>
      <c r="C5132" s="4">
        <v>0</v>
      </c>
      <c r="D5132" s="4">
        <v>1</v>
      </c>
      <c r="E5132" s="4">
        <v>0</v>
      </c>
      <c r="F5132" s="4">
        <v>57</v>
      </c>
      <c r="G5132" s="4">
        <v>1</v>
      </c>
      <c r="H5132" s="4">
        <v>1</v>
      </c>
      <c r="I5132" s="4">
        <v>2</v>
      </c>
      <c r="J5132" s="4">
        <v>1</v>
      </c>
      <c r="K5132" s="4">
        <v>1</v>
      </c>
      <c r="L5132" s="4">
        <v>1</v>
      </c>
      <c r="M5132" s="4">
        <v>1</v>
      </c>
      <c r="N5132" s="4">
        <v>1</v>
      </c>
      <c r="O5132" s="4">
        <v>0</v>
      </c>
      <c r="P5132" s="4">
        <v>0</v>
      </c>
      <c r="Q5132" s="4">
        <v>1</v>
      </c>
      <c r="R5132" s="4">
        <v>2</v>
      </c>
      <c r="S5132" s="4">
        <v>103.05</v>
      </c>
      <c r="T5132" s="4">
        <v>5925.75</v>
      </c>
      <c r="U5132" s="4">
        <f t="shared" si="400"/>
        <v>-1.3257989637047642</v>
      </c>
      <c r="V5132" s="4">
        <f t="shared" si="401"/>
        <v>0.26559067698613564</v>
      </c>
      <c r="W5132" s="4">
        <f t="shared" si="402"/>
        <v>0.20985511494017206</v>
      </c>
      <c r="X5132" s="4">
        <f t="shared" si="403"/>
        <v>0.79014488505982794</v>
      </c>
      <c r="Y5132" s="4">
        <f t="shared" si="404"/>
        <v>-0.10229326692130894</v>
      </c>
      <c r="Z5132" s="4">
        <f>IF(W5132&gt;$V$2,1,0)</f>
        <v>0</v>
      </c>
    </row>
    <row r="5133" spans="1:26" x14ac:dyDescent="0.3">
      <c r="A5133" s="4">
        <v>1</v>
      </c>
      <c r="B5133" s="4">
        <v>1</v>
      </c>
      <c r="C5133" s="4">
        <v>0</v>
      </c>
      <c r="D5133" s="4">
        <v>0</v>
      </c>
      <c r="E5133" s="4">
        <v>0</v>
      </c>
      <c r="F5133" s="4">
        <v>67</v>
      </c>
      <c r="G5133" s="4">
        <v>1</v>
      </c>
      <c r="H5133" s="4">
        <v>1</v>
      </c>
      <c r="I5133" s="4">
        <v>2</v>
      </c>
      <c r="J5133" s="4">
        <v>1</v>
      </c>
      <c r="K5133" s="4">
        <v>1</v>
      </c>
      <c r="L5133" s="4">
        <v>1</v>
      </c>
      <c r="M5133" s="4">
        <v>1</v>
      </c>
      <c r="N5133" s="4">
        <v>1</v>
      </c>
      <c r="O5133" s="4">
        <v>1</v>
      </c>
      <c r="P5133" s="4">
        <v>1</v>
      </c>
      <c r="Q5133" s="4">
        <v>1</v>
      </c>
      <c r="R5133" s="4">
        <v>0</v>
      </c>
      <c r="S5133" s="4">
        <v>118.35</v>
      </c>
      <c r="T5133" s="4">
        <v>7804.15</v>
      </c>
      <c r="U5133" s="4">
        <f t="shared" si="400"/>
        <v>-2.3909803840534334</v>
      </c>
      <c r="V5133" s="4">
        <f t="shared" si="401"/>
        <v>9.1539895617291145E-2</v>
      </c>
      <c r="W5133" s="4">
        <f t="shared" si="402"/>
        <v>8.3863078193329083E-2</v>
      </c>
      <c r="X5133" s="4">
        <f t="shared" si="403"/>
        <v>8.3863078193329083E-2</v>
      </c>
      <c r="Y5133" s="4">
        <f t="shared" si="404"/>
        <v>-1.0764292008658829</v>
      </c>
      <c r="Z5133" s="4">
        <f>IF(W5133&gt;$V$2,1,0)</f>
        <v>0</v>
      </c>
    </row>
    <row r="5134" spans="1:26" x14ac:dyDescent="0.3">
      <c r="A5134" s="4">
        <v>0</v>
      </c>
      <c r="B5134" s="4">
        <v>0</v>
      </c>
      <c r="C5134" s="4">
        <v>1</v>
      </c>
      <c r="D5134" s="4">
        <v>1</v>
      </c>
      <c r="E5134" s="4">
        <v>0</v>
      </c>
      <c r="F5134" s="4">
        <v>47</v>
      </c>
      <c r="G5134" s="4">
        <v>1</v>
      </c>
      <c r="H5134" s="4">
        <v>1</v>
      </c>
      <c r="I5134" s="4">
        <v>2</v>
      </c>
      <c r="J5134" s="4">
        <v>0</v>
      </c>
      <c r="K5134" s="4">
        <v>0</v>
      </c>
      <c r="L5134" s="4">
        <v>1</v>
      </c>
      <c r="M5134" s="4">
        <v>0</v>
      </c>
      <c r="N5134" s="4">
        <v>1</v>
      </c>
      <c r="O5134" s="4">
        <v>1</v>
      </c>
      <c r="P5134" s="4">
        <v>0</v>
      </c>
      <c r="Q5134" s="4">
        <v>0</v>
      </c>
      <c r="R5134" s="4">
        <v>2</v>
      </c>
      <c r="S5134" s="4">
        <v>99.7</v>
      </c>
      <c r="T5134" s="4">
        <v>4747.2</v>
      </c>
      <c r="U5134" s="4">
        <f t="shared" si="400"/>
        <v>-5.3989756886669293E-2</v>
      </c>
      <c r="V5134" s="4">
        <f t="shared" si="401"/>
        <v>0.94744181120594151</v>
      </c>
      <c r="W5134" s="4">
        <f t="shared" si="402"/>
        <v>0.48650583845647433</v>
      </c>
      <c r="X5134" s="4">
        <f t="shared" si="403"/>
        <v>0.51349416154352567</v>
      </c>
      <c r="Y5134" s="4">
        <f t="shared" si="404"/>
        <v>-0.28946448999045099</v>
      </c>
      <c r="Z5134" s="4">
        <f>IF(W5134&gt;$V$2,1,0)</f>
        <v>1</v>
      </c>
    </row>
    <row r="5135" spans="1:26" x14ac:dyDescent="0.3">
      <c r="A5135" s="4">
        <v>0</v>
      </c>
      <c r="B5135" s="4">
        <v>0</v>
      </c>
      <c r="C5135" s="4">
        <v>0</v>
      </c>
      <c r="D5135" s="4">
        <v>0</v>
      </c>
      <c r="E5135" s="4">
        <v>0</v>
      </c>
      <c r="F5135" s="4">
        <v>13</v>
      </c>
      <c r="G5135" s="4">
        <v>1</v>
      </c>
      <c r="H5135" s="4">
        <v>0</v>
      </c>
      <c r="I5135" s="4">
        <v>2</v>
      </c>
      <c r="J5135" s="4">
        <v>0</v>
      </c>
      <c r="K5135" s="4">
        <v>0</v>
      </c>
      <c r="L5135" s="4">
        <v>0</v>
      </c>
      <c r="M5135" s="4">
        <v>0</v>
      </c>
      <c r="N5135" s="4">
        <v>1</v>
      </c>
      <c r="O5135" s="4">
        <v>0</v>
      </c>
      <c r="P5135" s="4">
        <v>0</v>
      </c>
      <c r="Q5135" s="4">
        <v>1</v>
      </c>
      <c r="R5135" s="4">
        <v>3</v>
      </c>
      <c r="S5135" s="4">
        <v>81.900000000000006</v>
      </c>
      <c r="T5135" s="4">
        <v>1028.9000000000001</v>
      </c>
      <c r="U5135" s="4">
        <f t="shared" si="400"/>
        <v>0.54956449221554171</v>
      </c>
      <c r="V5135" s="4">
        <f t="shared" si="401"/>
        <v>1.7324983370322955</v>
      </c>
      <c r="W5135" s="4">
        <f t="shared" si="402"/>
        <v>0.6340345439748456</v>
      </c>
      <c r="X5135" s="4">
        <f t="shared" si="403"/>
        <v>0.3659654560251544</v>
      </c>
      <c r="Y5135" s="4">
        <f t="shared" si="404"/>
        <v>-0.43655990631509173</v>
      </c>
      <c r="Z5135" s="4">
        <f>IF(W5135&gt;$V$2,1,0)</f>
        <v>1</v>
      </c>
    </row>
    <row r="5136" spans="1:26" x14ac:dyDescent="0.3">
      <c r="A5136" s="4">
        <v>1</v>
      </c>
      <c r="B5136" s="4">
        <v>1</v>
      </c>
      <c r="C5136" s="4">
        <v>0</v>
      </c>
      <c r="D5136" s="4">
        <v>0</v>
      </c>
      <c r="E5136" s="4">
        <v>0</v>
      </c>
      <c r="F5136" s="4">
        <v>8</v>
      </c>
      <c r="G5136" s="4">
        <v>0</v>
      </c>
      <c r="H5136" s="4">
        <v>0</v>
      </c>
      <c r="I5136" s="4">
        <v>1</v>
      </c>
      <c r="J5136" s="4">
        <v>1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1</v>
      </c>
      <c r="R5136" s="4">
        <v>2</v>
      </c>
      <c r="S5136" s="4">
        <v>30.45</v>
      </c>
      <c r="T5136" s="4">
        <v>226.45</v>
      </c>
      <c r="U5136" s="4">
        <f t="shared" si="400"/>
        <v>-0.24978196611487846</v>
      </c>
      <c r="V5136" s="4">
        <f t="shared" si="401"/>
        <v>0.77897060654483674</v>
      </c>
      <c r="W5136" s="4">
        <f t="shared" si="402"/>
        <v>0.43787716541184107</v>
      </c>
      <c r="X5136" s="4">
        <f t="shared" si="403"/>
        <v>0.43787716541184107</v>
      </c>
      <c r="Y5136" s="4">
        <f t="shared" si="404"/>
        <v>-0.35864770197436352</v>
      </c>
      <c r="Z5136" s="4">
        <f>IF(W5136&gt;$V$2,1,0)</f>
        <v>1</v>
      </c>
    </row>
    <row r="5137" spans="1:26" x14ac:dyDescent="0.3">
      <c r="A5137" s="4">
        <v>1</v>
      </c>
      <c r="B5137" s="4">
        <v>0</v>
      </c>
      <c r="C5137" s="4">
        <v>0</v>
      </c>
      <c r="D5137" s="4">
        <v>1</v>
      </c>
      <c r="E5137" s="4">
        <v>0</v>
      </c>
      <c r="F5137" s="4">
        <v>44</v>
      </c>
      <c r="G5137" s="4">
        <v>1</v>
      </c>
      <c r="H5137" s="4">
        <v>1</v>
      </c>
      <c r="I5137" s="4">
        <v>2</v>
      </c>
      <c r="J5137" s="4">
        <v>0</v>
      </c>
      <c r="K5137" s="4">
        <v>0</v>
      </c>
      <c r="L5137" s="4">
        <v>0</v>
      </c>
      <c r="M5137" s="4">
        <v>0</v>
      </c>
      <c r="N5137" s="4">
        <v>1</v>
      </c>
      <c r="O5137" s="4">
        <v>1</v>
      </c>
      <c r="P5137" s="4">
        <v>0</v>
      </c>
      <c r="Q5137" s="4">
        <v>1</v>
      </c>
      <c r="R5137" s="4">
        <v>2</v>
      </c>
      <c r="S5137" s="4">
        <v>96.1</v>
      </c>
      <c r="T5137" s="4">
        <v>4364.1000000000004</v>
      </c>
      <c r="U5137" s="4">
        <f t="shared" si="400"/>
        <v>0.19046778387353613</v>
      </c>
      <c r="V5137" s="4">
        <f t="shared" si="401"/>
        <v>1.209815397443806</v>
      </c>
      <c r="W5137" s="4">
        <f t="shared" si="402"/>
        <v>0.54747351242246511</v>
      </c>
      <c r="X5137" s="4">
        <f t="shared" si="403"/>
        <v>0.54747351242246511</v>
      </c>
      <c r="Y5137" s="4">
        <f t="shared" si="404"/>
        <v>-0.26163688778836253</v>
      </c>
      <c r="Z5137" s="4">
        <f>IF(W5137&gt;$V$2,1,0)</f>
        <v>1</v>
      </c>
    </row>
    <row r="5138" spans="1:26" x14ac:dyDescent="0.3">
      <c r="A5138" s="4">
        <v>0</v>
      </c>
      <c r="B5138" s="4">
        <v>1</v>
      </c>
      <c r="C5138" s="4">
        <v>0</v>
      </c>
      <c r="D5138" s="4">
        <v>1</v>
      </c>
      <c r="E5138" s="4">
        <v>1</v>
      </c>
      <c r="F5138" s="4">
        <v>71</v>
      </c>
      <c r="G5138" s="4">
        <v>1</v>
      </c>
      <c r="H5138" s="4">
        <v>1</v>
      </c>
      <c r="I5138" s="4">
        <v>1</v>
      </c>
      <c r="J5138" s="4">
        <v>1</v>
      </c>
      <c r="K5138" s="4">
        <v>0</v>
      </c>
      <c r="L5138" s="4">
        <v>0</v>
      </c>
      <c r="M5138" s="4">
        <v>0</v>
      </c>
      <c r="N5138" s="4">
        <v>1</v>
      </c>
      <c r="O5138" s="4">
        <v>0</v>
      </c>
      <c r="P5138" s="4">
        <v>1</v>
      </c>
      <c r="Q5138" s="4">
        <v>1</v>
      </c>
      <c r="R5138" s="4">
        <v>2</v>
      </c>
      <c r="S5138" s="4">
        <v>66.2</v>
      </c>
      <c r="T5138" s="4">
        <v>4692.55</v>
      </c>
      <c r="U5138" s="4">
        <f t="shared" si="400"/>
        <v>-3.673473022453698</v>
      </c>
      <c r="V5138" s="4">
        <f t="shared" si="401"/>
        <v>2.5388143063921148E-2</v>
      </c>
      <c r="W5138" s="4">
        <f t="shared" si="402"/>
        <v>2.4759544213237981E-2</v>
      </c>
      <c r="X5138" s="4">
        <f t="shared" si="403"/>
        <v>0.97524045578676199</v>
      </c>
      <c r="Y5138" s="4">
        <f t="shared" si="404"/>
        <v>-1.0888291228348281E-2</v>
      </c>
      <c r="Z5138" s="4">
        <f>IF(W5138&gt;$V$2,1,0)</f>
        <v>0</v>
      </c>
    </row>
    <row r="5139" spans="1:26" x14ac:dyDescent="0.3">
      <c r="A5139" s="4">
        <v>1</v>
      </c>
      <c r="B5139" s="4">
        <v>1</v>
      </c>
      <c r="C5139" s="4">
        <v>1</v>
      </c>
      <c r="D5139" s="4">
        <v>1</v>
      </c>
      <c r="E5139" s="4">
        <v>0</v>
      </c>
      <c r="F5139" s="4">
        <v>24</v>
      </c>
      <c r="G5139" s="4">
        <v>1</v>
      </c>
      <c r="H5139" s="4">
        <v>1</v>
      </c>
      <c r="I5139" s="4">
        <v>2</v>
      </c>
      <c r="J5139" s="4">
        <v>0</v>
      </c>
      <c r="K5139" s="4">
        <v>1</v>
      </c>
      <c r="L5139" s="4">
        <v>1</v>
      </c>
      <c r="M5139" s="4">
        <v>0</v>
      </c>
      <c r="N5139" s="4">
        <v>1</v>
      </c>
      <c r="O5139" s="4">
        <v>1</v>
      </c>
      <c r="P5139" s="4">
        <v>0</v>
      </c>
      <c r="Q5139" s="4">
        <v>1</v>
      </c>
      <c r="R5139" s="4">
        <v>2</v>
      </c>
      <c r="S5139" s="4">
        <v>104.25</v>
      </c>
      <c r="T5139" s="4">
        <v>2433.9</v>
      </c>
      <c r="U5139" s="4">
        <f t="shared" si="400"/>
        <v>0.85449807659665533</v>
      </c>
      <c r="V5139" s="4">
        <f t="shared" si="401"/>
        <v>2.3501944668811858</v>
      </c>
      <c r="W5139" s="4">
        <f t="shared" si="402"/>
        <v>0.7015098646106549</v>
      </c>
      <c r="X5139" s="4">
        <f t="shared" si="403"/>
        <v>0.7015098646106549</v>
      </c>
      <c r="Y5139" s="4">
        <f t="shared" si="404"/>
        <v>-0.15396621755671661</v>
      </c>
      <c r="Z5139" s="4">
        <f>IF(W5139&gt;$V$2,1,0)</f>
        <v>1</v>
      </c>
    </row>
    <row r="5140" spans="1:26" x14ac:dyDescent="0.3">
      <c r="A5140" s="4">
        <v>1</v>
      </c>
      <c r="B5140" s="4">
        <v>1</v>
      </c>
      <c r="C5140" s="4">
        <v>1</v>
      </c>
      <c r="D5140" s="4">
        <v>0</v>
      </c>
      <c r="E5140" s="4">
        <v>0</v>
      </c>
      <c r="F5140" s="4">
        <v>15</v>
      </c>
      <c r="G5140" s="4">
        <v>1</v>
      </c>
      <c r="H5140" s="4">
        <v>1</v>
      </c>
      <c r="I5140" s="4">
        <v>2</v>
      </c>
      <c r="J5140" s="4">
        <v>0</v>
      </c>
      <c r="K5140" s="4">
        <v>1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1</v>
      </c>
      <c r="R5140" s="4">
        <v>2</v>
      </c>
      <c r="S5140" s="4">
        <v>80.2</v>
      </c>
      <c r="T5140" s="4">
        <v>1217.25</v>
      </c>
      <c r="U5140" s="4">
        <f t="shared" si="400"/>
        <v>0.51131029713127318</v>
      </c>
      <c r="V5140" s="4">
        <f t="shared" si="401"/>
        <v>1.6674746513973266</v>
      </c>
      <c r="W5140" s="4">
        <f t="shared" si="402"/>
        <v>0.62511358843610332</v>
      </c>
      <c r="X5140" s="4">
        <f t="shared" si="403"/>
        <v>0.62511358843610332</v>
      </c>
      <c r="Y5140" s="4">
        <f t="shared" si="404"/>
        <v>-0.20404106049781087</v>
      </c>
      <c r="Z5140" s="4">
        <f>IF(W5140&gt;$V$2,1,0)</f>
        <v>1</v>
      </c>
    </row>
    <row r="5141" spans="1:26" x14ac:dyDescent="0.3">
      <c r="A5141" s="4">
        <v>0</v>
      </c>
      <c r="B5141" s="4">
        <v>0</v>
      </c>
      <c r="C5141" s="4">
        <v>0</v>
      </c>
      <c r="D5141" s="4">
        <v>0</v>
      </c>
      <c r="E5141" s="4">
        <v>0</v>
      </c>
      <c r="F5141" s="4">
        <v>1</v>
      </c>
      <c r="G5141" s="4">
        <v>1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2</v>
      </c>
      <c r="S5141" s="4">
        <v>19.75</v>
      </c>
      <c r="T5141" s="4">
        <v>19.75</v>
      </c>
      <c r="U5141" s="4">
        <f t="shared" si="400"/>
        <v>-1.3558263324929891</v>
      </c>
      <c r="V5141" s="4">
        <f t="shared" si="401"/>
        <v>0.25773423226316994</v>
      </c>
      <c r="W5141" s="4">
        <f t="shared" si="402"/>
        <v>0.20491946998961963</v>
      </c>
      <c r="X5141" s="4">
        <f t="shared" si="403"/>
        <v>0.79508053001038037</v>
      </c>
      <c r="Y5141" s="4">
        <f t="shared" si="404"/>
        <v>-9.9588881446784697E-2</v>
      </c>
      <c r="Z5141" s="4">
        <f>IF(W5141&gt;$V$2,1,0)</f>
        <v>0</v>
      </c>
    </row>
    <row r="5142" spans="1:26" x14ac:dyDescent="0.3">
      <c r="A5142" s="4">
        <v>0</v>
      </c>
      <c r="B5142" s="4">
        <v>1</v>
      </c>
      <c r="C5142" s="4">
        <v>1</v>
      </c>
      <c r="D5142" s="4">
        <v>0</v>
      </c>
      <c r="E5142" s="4">
        <v>0</v>
      </c>
      <c r="F5142" s="4">
        <v>2</v>
      </c>
      <c r="G5142" s="4">
        <v>1</v>
      </c>
      <c r="H5142" s="4">
        <v>1</v>
      </c>
      <c r="I5142" s="4">
        <v>2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1</v>
      </c>
      <c r="R5142" s="4">
        <v>3</v>
      </c>
      <c r="S5142" s="4">
        <v>72.599999999999994</v>
      </c>
      <c r="T5142" s="4">
        <v>154.30000000000001</v>
      </c>
      <c r="U5142" s="4">
        <f t="shared" si="400"/>
        <v>1.3660723785131159</v>
      </c>
      <c r="V5142" s="4">
        <f t="shared" si="401"/>
        <v>3.9199244415943268</v>
      </c>
      <c r="W5142" s="4">
        <f t="shared" si="402"/>
        <v>0.79674484600906892</v>
      </c>
      <c r="X5142" s="4">
        <f t="shared" si="403"/>
        <v>0.20325515399093108</v>
      </c>
      <c r="Y5142" s="4">
        <f t="shared" si="404"/>
        <v>-0.69195843308227445</v>
      </c>
      <c r="Z5142" s="4">
        <f>IF(W5142&gt;$V$2,1,0)</f>
        <v>1</v>
      </c>
    </row>
    <row r="5143" spans="1:26" x14ac:dyDescent="0.3">
      <c r="A5143" s="4">
        <v>0</v>
      </c>
      <c r="B5143" s="4">
        <v>1</v>
      </c>
      <c r="C5143" s="4">
        <v>1</v>
      </c>
      <c r="D5143" s="4">
        <v>0</v>
      </c>
      <c r="E5143" s="4">
        <v>0</v>
      </c>
      <c r="F5143" s="4">
        <v>55</v>
      </c>
      <c r="G5143" s="4">
        <v>1</v>
      </c>
      <c r="H5143" s="4">
        <v>1</v>
      </c>
      <c r="I5143" s="4">
        <v>2</v>
      </c>
      <c r="J5143" s="4">
        <v>1</v>
      </c>
      <c r="K5143" s="4">
        <v>1</v>
      </c>
      <c r="L5143" s="4">
        <v>1</v>
      </c>
      <c r="M5143" s="4">
        <v>1</v>
      </c>
      <c r="N5143" s="4">
        <v>1</v>
      </c>
      <c r="O5143" s="4">
        <v>1</v>
      </c>
      <c r="P5143" s="4">
        <v>0</v>
      </c>
      <c r="Q5143" s="4">
        <v>1</v>
      </c>
      <c r="R5143" s="4">
        <v>2</v>
      </c>
      <c r="S5143" s="4">
        <v>116.5</v>
      </c>
      <c r="T5143" s="4">
        <v>6382.55</v>
      </c>
      <c r="U5143" s="4">
        <f t="shared" si="400"/>
        <v>-0.97005272066925874</v>
      </c>
      <c r="V5143" s="4">
        <f t="shared" si="401"/>
        <v>0.37906305311874089</v>
      </c>
      <c r="W5143" s="4">
        <f t="shared" si="402"/>
        <v>0.27486999398721662</v>
      </c>
      <c r="X5143" s="4">
        <f t="shared" si="403"/>
        <v>0.72513000601278343</v>
      </c>
      <c r="Y5143" s="4">
        <f t="shared" si="404"/>
        <v>-0.13958412331545339</v>
      </c>
      <c r="Z5143" s="4">
        <f>IF(W5143&gt;$V$2,1,0)</f>
        <v>1</v>
      </c>
    </row>
    <row r="5144" spans="1:26" x14ac:dyDescent="0.3">
      <c r="A5144" s="4">
        <v>0</v>
      </c>
      <c r="B5144" s="4">
        <v>1</v>
      </c>
      <c r="C5144" s="4">
        <v>1</v>
      </c>
      <c r="D5144" s="4">
        <v>0</v>
      </c>
      <c r="E5144" s="4">
        <v>0</v>
      </c>
      <c r="F5144" s="4">
        <v>71</v>
      </c>
      <c r="G5144" s="4">
        <v>1</v>
      </c>
      <c r="H5144" s="4">
        <v>1</v>
      </c>
      <c r="I5144" s="4">
        <v>2</v>
      </c>
      <c r="J5144" s="4">
        <v>0</v>
      </c>
      <c r="K5144" s="4">
        <v>1</v>
      </c>
      <c r="L5144" s="4">
        <v>0</v>
      </c>
      <c r="M5144" s="4">
        <v>1</v>
      </c>
      <c r="N5144" s="4">
        <v>1</v>
      </c>
      <c r="O5144" s="4">
        <v>1</v>
      </c>
      <c r="P5144" s="4">
        <v>2</v>
      </c>
      <c r="Q5144" s="4">
        <v>1</v>
      </c>
      <c r="R5144" s="4">
        <v>2</v>
      </c>
      <c r="S5144" s="4">
        <v>106.8</v>
      </c>
      <c r="T5144" s="4">
        <v>7623.2</v>
      </c>
      <c r="U5144" s="4">
        <f t="shared" si="400"/>
        <v>-2.4373283117345306</v>
      </c>
      <c r="V5144" s="4">
        <f t="shared" si="401"/>
        <v>8.7394029436769674E-2</v>
      </c>
      <c r="W5144" s="4">
        <f t="shared" si="402"/>
        <v>8.0370157524256941E-2</v>
      </c>
      <c r="X5144" s="4">
        <f t="shared" si="403"/>
        <v>0.91962984247574309</v>
      </c>
      <c r="Y5144" s="4">
        <f t="shared" si="404"/>
        <v>-3.6386944087998897E-2</v>
      </c>
      <c r="Z5144" s="4">
        <f>IF(W5144&gt;$V$2,1,0)</f>
        <v>0</v>
      </c>
    </row>
    <row r="5145" spans="1:26" x14ac:dyDescent="0.3">
      <c r="A5145" s="4">
        <v>0</v>
      </c>
      <c r="B5145" s="4">
        <v>1</v>
      </c>
      <c r="C5145" s="4">
        <v>0</v>
      </c>
      <c r="D5145" s="4">
        <v>1</v>
      </c>
      <c r="E5145" s="4">
        <v>1</v>
      </c>
      <c r="F5145" s="4">
        <v>50</v>
      </c>
      <c r="G5145" s="4">
        <v>1</v>
      </c>
      <c r="H5145" s="4">
        <v>1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2</v>
      </c>
      <c r="Q5145" s="4">
        <v>0</v>
      </c>
      <c r="R5145" s="4">
        <v>3</v>
      </c>
      <c r="S5145" s="4">
        <v>24.95</v>
      </c>
      <c r="T5145" s="4">
        <v>1261.45</v>
      </c>
      <c r="U5145" s="4">
        <f t="shared" si="400"/>
        <v>-5.0419140169769081</v>
      </c>
      <c r="V5145" s="4">
        <f t="shared" si="401"/>
        <v>6.4613693047042182E-3</v>
      </c>
      <c r="W5145" s="4">
        <f t="shared" si="402"/>
        <v>6.41988803720101E-3</v>
      </c>
      <c r="X5145" s="4">
        <f t="shared" si="403"/>
        <v>0.99358011196279894</v>
      </c>
      <c r="Y5145" s="4">
        <f t="shared" si="404"/>
        <v>-2.7971101538636009E-3</v>
      </c>
      <c r="Z5145" s="4">
        <f>IF(W5145&gt;$V$2,1,0)</f>
        <v>0</v>
      </c>
    </row>
    <row r="5146" spans="1:26" x14ac:dyDescent="0.3">
      <c r="A5146" s="4">
        <v>0</v>
      </c>
      <c r="B5146" s="4">
        <v>1</v>
      </c>
      <c r="C5146" s="4">
        <v>0</v>
      </c>
      <c r="D5146" s="4">
        <v>0</v>
      </c>
      <c r="E5146" s="4">
        <v>0</v>
      </c>
      <c r="F5146" s="4">
        <v>1</v>
      </c>
      <c r="G5146" s="4">
        <v>1</v>
      </c>
      <c r="H5146" s="4">
        <v>0</v>
      </c>
      <c r="I5146" s="4">
        <v>2</v>
      </c>
      <c r="J5146" s="4">
        <v>0</v>
      </c>
      <c r="K5146" s="4">
        <v>0</v>
      </c>
      <c r="L5146" s="4">
        <v>0</v>
      </c>
      <c r="M5146" s="4">
        <v>0</v>
      </c>
      <c r="N5146" s="4">
        <v>1</v>
      </c>
      <c r="O5146" s="4">
        <v>1</v>
      </c>
      <c r="P5146" s="4">
        <v>0</v>
      </c>
      <c r="Q5146" s="4">
        <v>1</v>
      </c>
      <c r="R5146" s="4">
        <v>2</v>
      </c>
      <c r="S5146" s="4">
        <v>89.25</v>
      </c>
      <c r="T5146" s="4">
        <v>89.25</v>
      </c>
      <c r="U5146" s="4">
        <f t="shared" si="400"/>
        <v>1.2600024748005669</v>
      </c>
      <c r="V5146" s="4">
        <f t="shared" si="401"/>
        <v>3.5254302120912739</v>
      </c>
      <c r="W5146" s="4">
        <f t="shared" si="402"/>
        <v>0.77902653380265385</v>
      </c>
      <c r="X5146" s="4">
        <f t="shared" si="403"/>
        <v>0.22097346619734615</v>
      </c>
      <c r="Y5146" s="4">
        <f t="shared" si="404"/>
        <v>-0.65565987190720043</v>
      </c>
      <c r="Z5146" s="4">
        <f>IF(W5146&gt;$V$2,1,0)</f>
        <v>1</v>
      </c>
    </row>
    <row r="5147" spans="1:26" x14ac:dyDescent="0.3">
      <c r="A5147" s="4">
        <v>0</v>
      </c>
      <c r="B5147" s="4">
        <v>1</v>
      </c>
      <c r="C5147" s="4">
        <v>0</v>
      </c>
      <c r="D5147" s="4">
        <v>0</v>
      </c>
      <c r="E5147" s="4">
        <v>0</v>
      </c>
      <c r="F5147" s="4">
        <v>5</v>
      </c>
      <c r="G5147" s="4">
        <v>1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1</v>
      </c>
      <c r="R5147" s="4">
        <v>3</v>
      </c>
      <c r="S5147" s="4">
        <v>19.25</v>
      </c>
      <c r="T5147" s="4">
        <v>86.05</v>
      </c>
      <c r="U5147" s="4">
        <f t="shared" si="400"/>
        <v>-1.0856370953901853</v>
      </c>
      <c r="V5147" s="4">
        <f t="shared" si="401"/>
        <v>0.33768657878559194</v>
      </c>
      <c r="W5147" s="4">
        <f t="shared" si="402"/>
        <v>0.2524407317386394</v>
      </c>
      <c r="X5147" s="4">
        <f t="shared" si="403"/>
        <v>0.74755926826136054</v>
      </c>
      <c r="Y5147" s="4">
        <f t="shared" si="404"/>
        <v>-0.12635436974804809</v>
      </c>
      <c r="Z5147" s="4">
        <f>IF(W5147&gt;$V$2,1,0)</f>
        <v>1</v>
      </c>
    </row>
    <row r="5148" spans="1:26" x14ac:dyDescent="0.3">
      <c r="A5148" s="4">
        <v>0</v>
      </c>
      <c r="B5148" s="4">
        <v>0</v>
      </c>
      <c r="C5148" s="4">
        <v>0</v>
      </c>
      <c r="D5148" s="4">
        <v>0</v>
      </c>
      <c r="E5148" s="4">
        <v>0</v>
      </c>
      <c r="F5148" s="4">
        <v>66</v>
      </c>
      <c r="G5148" s="4">
        <v>1</v>
      </c>
      <c r="H5148" s="4">
        <v>1</v>
      </c>
      <c r="I5148" s="4">
        <v>2</v>
      </c>
      <c r="J5148" s="4">
        <v>1</v>
      </c>
      <c r="K5148" s="4">
        <v>1</v>
      </c>
      <c r="L5148" s="4">
        <v>1</v>
      </c>
      <c r="M5148" s="4">
        <v>1</v>
      </c>
      <c r="N5148" s="4">
        <v>1</v>
      </c>
      <c r="O5148" s="4">
        <v>0</v>
      </c>
      <c r="P5148" s="4">
        <v>1</v>
      </c>
      <c r="Q5148" s="4">
        <v>1</v>
      </c>
      <c r="R5148" s="4">
        <v>0</v>
      </c>
      <c r="S5148" s="4">
        <v>104.55</v>
      </c>
      <c r="T5148" s="4">
        <v>6779.05</v>
      </c>
      <c r="U5148" s="4">
        <f t="shared" si="400"/>
        <v>-2.52854514211195</v>
      </c>
      <c r="V5148" s="4">
        <f t="shared" si="401"/>
        <v>7.9774997184411611E-2</v>
      </c>
      <c r="W5148" s="4">
        <f t="shared" si="402"/>
        <v>7.3881130228455438E-2</v>
      </c>
      <c r="X5148" s="4">
        <f t="shared" si="403"/>
        <v>0.92611886977154456</v>
      </c>
      <c r="Y5148" s="4">
        <f t="shared" si="404"/>
        <v>-3.3333266911330824E-2</v>
      </c>
      <c r="Z5148" s="4">
        <f>IF(W5148&gt;$V$2,1,0)</f>
        <v>0</v>
      </c>
    </row>
    <row r="5149" spans="1:26" x14ac:dyDescent="0.3">
      <c r="A5149" s="4">
        <v>0</v>
      </c>
      <c r="B5149" s="4">
        <v>0</v>
      </c>
      <c r="C5149" s="4">
        <v>0</v>
      </c>
      <c r="D5149" s="4">
        <v>1</v>
      </c>
      <c r="E5149" s="4">
        <v>1</v>
      </c>
      <c r="F5149" s="4">
        <v>49</v>
      </c>
      <c r="G5149" s="4">
        <v>1</v>
      </c>
      <c r="H5149" s="4">
        <v>0</v>
      </c>
      <c r="I5149" s="4">
        <v>1</v>
      </c>
      <c r="J5149" s="4">
        <v>1</v>
      </c>
      <c r="K5149" s="4">
        <v>1</v>
      </c>
      <c r="L5149" s="4">
        <v>1</v>
      </c>
      <c r="M5149" s="4">
        <v>1</v>
      </c>
      <c r="N5149" s="4">
        <v>1</v>
      </c>
      <c r="O5149" s="4">
        <v>1</v>
      </c>
      <c r="P5149" s="4">
        <v>1</v>
      </c>
      <c r="Q5149" s="4">
        <v>1</v>
      </c>
      <c r="R5149" s="4">
        <v>3</v>
      </c>
      <c r="S5149" s="4">
        <v>87.2</v>
      </c>
      <c r="T5149" s="4">
        <v>4345</v>
      </c>
      <c r="U5149" s="4">
        <f t="shared" si="400"/>
        <v>-3.2518045407455691</v>
      </c>
      <c r="V5149" s="4">
        <f t="shared" si="401"/>
        <v>3.8704301287386438E-2</v>
      </c>
      <c r="W5149" s="4">
        <f t="shared" si="402"/>
        <v>3.7262097826509161E-2</v>
      </c>
      <c r="X5149" s="4">
        <f t="shared" si="403"/>
        <v>0.96273790217349087</v>
      </c>
      <c r="Y5149" s="4">
        <f t="shared" si="404"/>
        <v>-1.6491930043384468E-2</v>
      </c>
      <c r="Z5149" s="4">
        <f>IF(W5149&gt;$V$2,1,0)</f>
        <v>0</v>
      </c>
    </row>
    <row r="5150" spans="1:26" x14ac:dyDescent="0.3">
      <c r="A5150" s="4">
        <v>0</v>
      </c>
      <c r="B5150" s="4">
        <v>0</v>
      </c>
      <c r="C5150" s="4">
        <v>1</v>
      </c>
      <c r="D5150" s="4">
        <v>1</v>
      </c>
      <c r="E5150" s="4">
        <v>0</v>
      </c>
      <c r="F5150" s="4">
        <v>3</v>
      </c>
      <c r="G5150" s="4">
        <v>0</v>
      </c>
      <c r="H5150" s="4">
        <v>0</v>
      </c>
      <c r="I5150" s="4">
        <v>1</v>
      </c>
      <c r="J5150" s="4">
        <v>0</v>
      </c>
      <c r="K5150" s="4">
        <v>1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1</v>
      </c>
      <c r="R5150" s="4">
        <v>2</v>
      </c>
      <c r="S5150" s="4">
        <v>30.75</v>
      </c>
      <c r="T5150" s="4">
        <v>82.85</v>
      </c>
      <c r="U5150" s="4">
        <f t="shared" si="400"/>
        <v>0.50988400961091218</v>
      </c>
      <c r="V5150" s="4">
        <f t="shared" si="401"/>
        <v>1.6650980483740296</v>
      </c>
      <c r="W5150" s="4">
        <f t="shared" si="402"/>
        <v>0.62477928321995591</v>
      </c>
      <c r="X5150" s="4">
        <f t="shared" si="403"/>
        <v>0.37522071678004409</v>
      </c>
      <c r="Y5150" s="4">
        <f t="shared" si="404"/>
        <v>-0.42571319125546242</v>
      </c>
      <c r="Z5150" s="4">
        <f>IF(W5150&gt;$V$2,1,0)</f>
        <v>1</v>
      </c>
    </row>
    <row r="5151" spans="1:26" x14ac:dyDescent="0.3">
      <c r="A5151" s="4">
        <v>0</v>
      </c>
      <c r="B5151" s="4">
        <v>1</v>
      </c>
      <c r="C5151" s="4">
        <v>0</v>
      </c>
      <c r="D5151" s="4">
        <v>1</v>
      </c>
      <c r="E5151" s="4">
        <v>1</v>
      </c>
      <c r="F5151" s="4">
        <v>66</v>
      </c>
      <c r="G5151" s="4">
        <v>1</v>
      </c>
      <c r="H5151" s="4">
        <v>1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1</v>
      </c>
      <c r="Q5151" s="4">
        <v>1</v>
      </c>
      <c r="R5151" s="4">
        <v>1</v>
      </c>
      <c r="S5151" s="4">
        <v>25.7</v>
      </c>
      <c r="T5151" s="4">
        <v>1714.55</v>
      </c>
      <c r="U5151" s="4">
        <f t="shared" si="400"/>
        <v>-4.906676753794307</v>
      </c>
      <c r="V5151" s="4">
        <f t="shared" si="401"/>
        <v>7.3970296811293381E-3</v>
      </c>
      <c r="W5151" s="4">
        <f t="shared" si="402"/>
        <v>7.3427153973947236E-3</v>
      </c>
      <c r="X5151" s="4">
        <f t="shared" si="403"/>
        <v>0.99265728460260527</v>
      </c>
      <c r="Y5151" s="4">
        <f t="shared" si="404"/>
        <v>-3.200666002537364E-3</v>
      </c>
      <c r="Z5151" s="4">
        <f>IF(W5151&gt;$V$2,1,0)</f>
        <v>0</v>
      </c>
    </row>
    <row r="5152" spans="1:26" x14ac:dyDescent="0.3">
      <c r="A5152" s="4">
        <v>0</v>
      </c>
      <c r="B5152" s="4">
        <v>1</v>
      </c>
      <c r="C5152" s="4">
        <v>0</v>
      </c>
      <c r="D5152" s="4">
        <v>0</v>
      </c>
      <c r="E5152" s="4">
        <v>1</v>
      </c>
      <c r="F5152" s="4">
        <v>11</v>
      </c>
      <c r="G5152" s="4">
        <v>1</v>
      </c>
      <c r="H5152" s="4">
        <v>1</v>
      </c>
      <c r="I5152" s="4">
        <v>2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1</v>
      </c>
      <c r="P5152" s="4">
        <v>0</v>
      </c>
      <c r="Q5152" s="4">
        <v>0</v>
      </c>
      <c r="R5152" s="4">
        <v>2</v>
      </c>
      <c r="S5152" s="4">
        <v>86.2</v>
      </c>
      <c r="T5152" s="4">
        <v>893.2</v>
      </c>
      <c r="U5152" s="4">
        <f t="shared" si="400"/>
        <v>0.1529671528653761</v>
      </c>
      <c r="V5152" s="4">
        <f t="shared" si="401"/>
        <v>1.1652867019849216</v>
      </c>
      <c r="W5152" s="4">
        <f t="shared" si="402"/>
        <v>0.53816739414540415</v>
      </c>
      <c r="X5152" s="4">
        <f t="shared" si="403"/>
        <v>0.46183260585459585</v>
      </c>
      <c r="Y5152" s="4">
        <f t="shared" si="404"/>
        <v>-0.33551540870155672</v>
      </c>
      <c r="Z5152" s="4">
        <f>IF(W5152&gt;$V$2,1,0)</f>
        <v>1</v>
      </c>
    </row>
    <row r="5153" spans="1:26" x14ac:dyDescent="0.3">
      <c r="A5153" s="4">
        <v>0</v>
      </c>
      <c r="B5153" s="4">
        <v>1</v>
      </c>
      <c r="C5153" s="4">
        <v>0</v>
      </c>
      <c r="D5153" s="4">
        <v>0</v>
      </c>
      <c r="E5153" s="4">
        <v>0</v>
      </c>
      <c r="F5153" s="4">
        <v>28</v>
      </c>
      <c r="G5153" s="4">
        <v>0</v>
      </c>
      <c r="H5153" s="4">
        <v>0</v>
      </c>
      <c r="I5153" s="4">
        <v>1</v>
      </c>
      <c r="J5153" s="4">
        <v>0</v>
      </c>
      <c r="K5153" s="4">
        <v>0</v>
      </c>
      <c r="L5153" s="4">
        <v>0</v>
      </c>
      <c r="M5153" s="4">
        <v>1</v>
      </c>
      <c r="N5153" s="4">
        <v>0</v>
      </c>
      <c r="O5153" s="4">
        <v>0</v>
      </c>
      <c r="P5153" s="4">
        <v>0</v>
      </c>
      <c r="Q5153" s="4">
        <v>1</v>
      </c>
      <c r="R5153" s="4">
        <v>1</v>
      </c>
      <c r="S5153" s="4">
        <v>30.1</v>
      </c>
      <c r="T5153" s="4">
        <v>810.85</v>
      </c>
      <c r="U5153" s="4">
        <f t="shared" si="400"/>
        <v>-1.3439126800500505</v>
      </c>
      <c r="V5153" s="4">
        <f t="shared" si="401"/>
        <v>0.2608231519513679</v>
      </c>
      <c r="W5153" s="4">
        <f t="shared" si="402"/>
        <v>0.20686735609803292</v>
      </c>
      <c r="X5153" s="4">
        <f t="shared" si="403"/>
        <v>0.79313264390196703</v>
      </c>
      <c r="Y5153" s="4">
        <f t="shared" si="404"/>
        <v>-0.10065417498082924</v>
      </c>
      <c r="Z5153" s="4">
        <f>IF(W5153&gt;$V$2,1,0)</f>
        <v>0</v>
      </c>
    </row>
    <row r="5154" spans="1:26" x14ac:dyDescent="0.3">
      <c r="A5154" s="4">
        <v>0</v>
      </c>
      <c r="B5154" s="4">
        <v>1</v>
      </c>
      <c r="C5154" s="4">
        <v>0</v>
      </c>
      <c r="D5154" s="4">
        <v>1</v>
      </c>
      <c r="E5154" s="4">
        <v>0</v>
      </c>
      <c r="F5154" s="4">
        <v>65</v>
      </c>
      <c r="G5154" s="4">
        <v>1</v>
      </c>
      <c r="H5154" s="4">
        <v>1</v>
      </c>
      <c r="I5154" s="4">
        <v>2</v>
      </c>
      <c r="J5154" s="4">
        <v>1</v>
      </c>
      <c r="K5154" s="4">
        <v>1</v>
      </c>
      <c r="L5154" s="4">
        <v>1</v>
      </c>
      <c r="M5154" s="4">
        <v>0</v>
      </c>
      <c r="N5154" s="4">
        <v>1</v>
      </c>
      <c r="O5154" s="4">
        <v>0</v>
      </c>
      <c r="P5154" s="4">
        <v>2</v>
      </c>
      <c r="Q5154" s="4">
        <v>1</v>
      </c>
      <c r="R5154" s="4">
        <v>2</v>
      </c>
      <c r="S5154" s="4">
        <v>99.35</v>
      </c>
      <c r="T5154" s="4">
        <v>6347.55</v>
      </c>
      <c r="U5154" s="4">
        <f t="shared" si="400"/>
        <v>-2.5970308498315209</v>
      </c>
      <c r="V5154" s="4">
        <f t="shared" si="401"/>
        <v>7.4494435338332346E-2</v>
      </c>
      <c r="W5154" s="4">
        <f t="shared" si="402"/>
        <v>6.9329754429929502E-2</v>
      </c>
      <c r="X5154" s="4">
        <f t="shared" si="403"/>
        <v>0.9306702455700705</v>
      </c>
      <c r="Y5154" s="4">
        <f t="shared" si="404"/>
        <v>-3.1204170680776411E-2</v>
      </c>
      <c r="Z5154" s="4">
        <f>IF(W5154&gt;$V$2,1,0)</f>
        <v>0</v>
      </c>
    </row>
    <row r="5155" spans="1:26" x14ac:dyDescent="0.3">
      <c r="A5155" s="4">
        <v>0</v>
      </c>
      <c r="B5155" s="4">
        <v>0</v>
      </c>
      <c r="C5155" s="4">
        <v>0</v>
      </c>
      <c r="D5155" s="4">
        <v>0</v>
      </c>
      <c r="E5155" s="4">
        <v>0</v>
      </c>
      <c r="F5155" s="4">
        <v>62</v>
      </c>
      <c r="G5155" s="4">
        <v>1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2</v>
      </c>
      <c r="Q5155" s="4">
        <v>1</v>
      </c>
      <c r="R5155" s="4">
        <v>1</v>
      </c>
      <c r="S5155" s="4">
        <v>19.2</v>
      </c>
      <c r="T5155" s="4">
        <v>1123.6500000000001</v>
      </c>
      <c r="U5155" s="4">
        <f t="shared" si="400"/>
        <v>-5.4625154423177946</v>
      </c>
      <c r="V5155" s="4">
        <f t="shared" si="401"/>
        <v>4.2428696164978717E-3</v>
      </c>
      <c r="W5155" s="4">
        <f t="shared" si="402"/>
        <v>4.2249437311097336E-3</v>
      </c>
      <c r="X5155" s="4">
        <f t="shared" si="403"/>
        <v>0.99577505626889029</v>
      </c>
      <c r="Y5155" s="4">
        <f t="shared" si="404"/>
        <v>-1.8387568117723041E-3</v>
      </c>
      <c r="Z5155" s="4">
        <f>IF(W5155&gt;$V$2,1,0)</f>
        <v>0</v>
      </c>
    </row>
    <row r="5156" spans="1:26" x14ac:dyDescent="0.3">
      <c r="A5156" s="4">
        <v>0</v>
      </c>
      <c r="B5156" s="4">
        <v>0</v>
      </c>
      <c r="C5156" s="4">
        <v>0</v>
      </c>
      <c r="D5156" s="4">
        <v>1</v>
      </c>
      <c r="E5156" s="4">
        <v>0</v>
      </c>
      <c r="F5156" s="4">
        <v>2</v>
      </c>
      <c r="G5156" s="4">
        <v>1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20.100000000000001</v>
      </c>
      <c r="T5156" s="4">
        <v>43.15</v>
      </c>
      <c r="U5156" s="4">
        <f t="shared" si="400"/>
        <v>-1.5131923982443731</v>
      </c>
      <c r="V5156" s="4">
        <f t="shared" si="401"/>
        <v>0.22020586982834445</v>
      </c>
      <c r="W5156" s="4">
        <f t="shared" si="402"/>
        <v>0.18046616171361515</v>
      </c>
      <c r="X5156" s="4">
        <f t="shared" si="403"/>
        <v>0.81953383828638482</v>
      </c>
      <c r="Y5156" s="4">
        <f t="shared" si="404"/>
        <v>-8.643310984496741E-2</v>
      </c>
      <c r="Z5156" s="4">
        <f>IF(W5156&gt;$V$2,1,0)</f>
        <v>0</v>
      </c>
    </row>
    <row r="5157" spans="1:26" x14ac:dyDescent="0.3">
      <c r="A5157" s="4">
        <v>0</v>
      </c>
      <c r="B5157" s="4">
        <v>0</v>
      </c>
      <c r="C5157" s="4">
        <v>0</v>
      </c>
      <c r="D5157" s="4">
        <v>0</v>
      </c>
      <c r="E5157" s="4">
        <v>0</v>
      </c>
      <c r="F5157" s="4">
        <v>2</v>
      </c>
      <c r="G5157" s="4">
        <v>1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1</v>
      </c>
      <c r="S5157" s="4">
        <v>20.350000000000001</v>
      </c>
      <c r="T5157" s="4">
        <v>35.1</v>
      </c>
      <c r="U5157" s="4">
        <f t="shared" si="400"/>
        <v>-1.5147695155992851</v>
      </c>
      <c r="V5157" s="4">
        <f t="shared" si="401"/>
        <v>0.21985885304440875</v>
      </c>
      <c r="W5157" s="4">
        <f t="shared" si="402"/>
        <v>0.18023302654705153</v>
      </c>
      <c r="X5157" s="4">
        <f t="shared" si="403"/>
        <v>0.81976697345294847</v>
      </c>
      <c r="Y5157" s="4">
        <f t="shared" si="404"/>
        <v>-8.6309582404080751E-2</v>
      </c>
      <c r="Z5157" s="4">
        <f>IF(W5157&gt;$V$2,1,0)</f>
        <v>0</v>
      </c>
    </row>
    <row r="5158" spans="1:26" x14ac:dyDescent="0.3">
      <c r="A5158" s="4">
        <v>0</v>
      </c>
      <c r="B5158" s="4">
        <v>0</v>
      </c>
      <c r="C5158" s="4">
        <v>0</v>
      </c>
      <c r="D5158" s="4">
        <v>1</v>
      </c>
      <c r="E5158" s="4">
        <v>1</v>
      </c>
      <c r="F5158" s="4">
        <v>55</v>
      </c>
      <c r="G5158" s="4">
        <v>1</v>
      </c>
      <c r="H5158" s="4">
        <v>1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2</v>
      </c>
      <c r="Q5158" s="4">
        <v>1</v>
      </c>
      <c r="R5158" s="4">
        <v>1</v>
      </c>
      <c r="S5158" s="4">
        <v>25.65</v>
      </c>
      <c r="T5158" s="4">
        <v>1388</v>
      </c>
      <c r="U5158" s="4">
        <f t="shared" si="400"/>
        <v>-5.0174752903933095</v>
      </c>
      <c r="V5158" s="4">
        <f t="shared" si="401"/>
        <v>6.6212222882213317E-3</v>
      </c>
      <c r="W5158" s="4">
        <f t="shared" si="402"/>
        <v>6.5776700725325129E-3</v>
      </c>
      <c r="X5158" s="4">
        <f t="shared" si="403"/>
        <v>0.99342232992746748</v>
      </c>
      <c r="Y5158" s="4">
        <f t="shared" si="404"/>
        <v>-2.8660822557466286E-3</v>
      </c>
      <c r="Z5158" s="4">
        <f>IF(W5158&gt;$V$2,1,0)</f>
        <v>0</v>
      </c>
    </row>
    <row r="5159" spans="1:26" x14ac:dyDescent="0.3">
      <c r="A5159" s="4">
        <v>0</v>
      </c>
      <c r="B5159" s="4">
        <v>1</v>
      </c>
      <c r="C5159" s="4">
        <v>1</v>
      </c>
      <c r="D5159" s="4">
        <v>1</v>
      </c>
      <c r="E5159" s="4">
        <v>0</v>
      </c>
      <c r="F5159" s="4">
        <v>41</v>
      </c>
      <c r="G5159" s="4">
        <v>1</v>
      </c>
      <c r="H5159" s="4">
        <v>0</v>
      </c>
      <c r="I5159" s="4">
        <v>2</v>
      </c>
      <c r="J5159" s="4">
        <v>0</v>
      </c>
      <c r="K5159" s="4">
        <v>1</v>
      </c>
      <c r="L5159" s="4">
        <v>0</v>
      </c>
      <c r="M5159" s="4">
        <v>0</v>
      </c>
      <c r="N5159" s="4">
        <v>1</v>
      </c>
      <c r="O5159" s="4">
        <v>1</v>
      </c>
      <c r="P5159" s="4">
        <v>0</v>
      </c>
      <c r="Q5159" s="4">
        <v>1</v>
      </c>
      <c r="R5159" s="4">
        <v>2</v>
      </c>
      <c r="S5159" s="4">
        <v>94.55</v>
      </c>
      <c r="T5159" s="4">
        <v>3851.45</v>
      </c>
      <c r="U5159" s="4">
        <f t="shared" si="400"/>
        <v>7.6753836394782282E-2</v>
      </c>
      <c r="V5159" s="4">
        <f t="shared" si="401"/>
        <v>1.0797762420619996</v>
      </c>
      <c r="W5159" s="4">
        <f t="shared" si="402"/>
        <v>0.51917904446848218</v>
      </c>
      <c r="X5159" s="4">
        <f t="shared" si="403"/>
        <v>0.48082095553151782</v>
      </c>
      <c r="Y5159" s="4">
        <f t="shared" si="404"/>
        <v>-0.31801661281609089</v>
      </c>
      <c r="Z5159" s="4">
        <f>IF(W5159&gt;$V$2,1,0)</f>
        <v>1</v>
      </c>
    </row>
    <row r="5160" spans="1:26" x14ac:dyDescent="0.3">
      <c r="A5160" s="4">
        <v>1</v>
      </c>
      <c r="B5160" s="4">
        <v>0</v>
      </c>
      <c r="C5160" s="4">
        <v>0</v>
      </c>
      <c r="D5160" s="4">
        <v>1</v>
      </c>
      <c r="E5160" s="4">
        <v>1</v>
      </c>
      <c r="F5160" s="4">
        <v>17</v>
      </c>
      <c r="G5160" s="4">
        <v>1</v>
      </c>
      <c r="H5160" s="4">
        <v>1</v>
      </c>
      <c r="I5160" s="4">
        <v>2</v>
      </c>
      <c r="J5160" s="4">
        <v>1</v>
      </c>
      <c r="K5160" s="4">
        <v>0</v>
      </c>
      <c r="L5160" s="4">
        <v>1</v>
      </c>
      <c r="M5160" s="4">
        <v>0</v>
      </c>
      <c r="N5160" s="4">
        <v>1</v>
      </c>
      <c r="O5160" s="4">
        <v>1</v>
      </c>
      <c r="P5160" s="4">
        <v>0</v>
      </c>
      <c r="Q5160" s="4">
        <v>1</v>
      </c>
      <c r="R5160" s="4">
        <v>2</v>
      </c>
      <c r="S5160" s="4">
        <v>104.2</v>
      </c>
      <c r="T5160" s="4">
        <v>1743.5</v>
      </c>
      <c r="U5160" s="4">
        <f t="shared" si="400"/>
        <v>0.44591099230283959</v>
      </c>
      <c r="V5160" s="4">
        <f t="shared" si="401"/>
        <v>1.5619124381172531</v>
      </c>
      <c r="W5160" s="4">
        <f t="shared" si="402"/>
        <v>0.60966659706180315</v>
      </c>
      <c r="X5160" s="4">
        <f t="shared" si="403"/>
        <v>0.60966659706180315</v>
      </c>
      <c r="Y5160" s="4">
        <f t="shared" si="404"/>
        <v>-0.21490759882609389</v>
      </c>
      <c r="Z5160" s="4">
        <f>IF(W5160&gt;$V$2,1,0)</f>
        <v>1</v>
      </c>
    </row>
    <row r="5161" spans="1:26" x14ac:dyDescent="0.3">
      <c r="A5161" s="4">
        <v>0</v>
      </c>
      <c r="B5161" s="4">
        <v>0</v>
      </c>
      <c r="C5161" s="4">
        <v>0</v>
      </c>
      <c r="D5161" s="4">
        <v>0</v>
      </c>
      <c r="E5161" s="4">
        <v>0</v>
      </c>
      <c r="F5161" s="4">
        <v>30</v>
      </c>
      <c r="G5161" s="4">
        <v>1</v>
      </c>
      <c r="H5161" s="4">
        <v>0</v>
      </c>
      <c r="I5161" s="4">
        <v>2</v>
      </c>
      <c r="J5161" s="4">
        <v>0</v>
      </c>
      <c r="K5161" s="4">
        <v>0</v>
      </c>
      <c r="L5161" s="4">
        <v>0</v>
      </c>
      <c r="M5161" s="4">
        <v>1</v>
      </c>
      <c r="N5161" s="4">
        <v>1</v>
      </c>
      <c r="O5161" s="4">
        <v>1</v>
      </c>
      <c r="P5161" s="4">
        <v>1</v>
      </c>
      <c r="Q5161" s="4">
        <v>1</v>
      </c>
      <c r="R5161" s="4">
        <v>0</v>
      </c>
      <c r="S5161" s="4">
        <v>94.4</v>
      </c>
      <c r="T5161" s="4">
        <v>2638.1</v>
      </c>
      <c r="U5161" s="4">
        <f t="shared" si="400"/>
        <v>-0.98474238086690891</v>
      </c>
      <c r="V5161" s="4">
        <f t="shared" si="401"/>
        <v>0.37353544441976672</v>
      </c>
      <c r="W5161" s="4">
        <f t="shared" si="402"/>
        <v>0.2719518057850791</v>
      </c>
      <c r="X5161" s="4">
        <f t="shared" si="403"/>
        <v>0.72804819421492084</v>
      </c>
      <c r="Y5161" s="4">
        <f t="shared" si="404"/>
        <v>-0.1378398709770417</v>
      </c>
      <c r="Z5161" s="4">
        <f>IF(W5161&gt;$V$2,1,0)</f>
        <v>1</v>
      </c>
    </row>
    <row r="5162" spans="1:26" x14ac:dyDescent="0.3">
      <c r="A5162" s="4">
        <v>0</v>
      </c>
      <c r="B5162" s="4">
        <v>1</v>
      </c>
      <c r="C5162" s="4">
        <v>0</v>
      </c>
      <c r="D5162" s="4">
        <v>0</v>
      </c>
      <c r="E5162" s="4">
        <v>0</v>
      </c>
      <c r="F5162" s="4">
        <v>17</v>
      </c>
      <c r="G5162" s="4">
        <v>1</v>
      </c>
      <c r="H5162" s="4">
        <v>0</v>
      </c>
      <c r="I5162" s="4">
        <v>1</v>
      </c>
      <c r="J5162" s="4">
        <v>1</v>
      </c>
      <c r="K5162" s="4">
        <v>1</v>
      </c>
      <c r="L5162" s="4">
        <v>0</v>
      </c>
      <c r="M5162" s="4">
        <v>0</v>
      </c>
      <c r="N5162" s="4">
        <v>0</v>
      </c>
      <c r="O5162" s="4">
        <v>0</v>
      </c>
      <c r="P5162" s="4">
        <v>1</v>
      </c>
      <c r="Q5162" s="4">
        <v>0</v>
      </c>
      <c r="R5162" s="4">
        <v>3</v>
      </c>
      <c r="S5162" s="4">
        <v>56.1</v>
      </c>
      <c r="T5162" s="4">
        <v>946.95</v>
      </c>
      <c r="U5162" s="4">
        <f t="shared" si="400"/>
        <v>-2.4827290200356686</v>
      </c>
      <c r="V5162" s="4">
        <f t="shared" si="401"/>
        <v>8.3515000209168119E-2</v>
      </c>
      <c r="W5162" s="4">
        <f t="shared" si="402"/>
        <v>7.7077844047425181E-2</v>
      </c>
      <c r="X5162" s="4">
        <f t="shared" si="403"/>
        <v>0.92292215595257487</v>
      </c>
      <c r="Y5162" s="4">
        <f t="shared" si="404"/>
        <v>-3.4834928081287041E-2</v>
      </c>
      <c r="Z5162" s="4">
        <f>IF(W5162&gt;$V$2,1,0)</f>
        <v>0</v>
      </c>
    </row>
    <row r="5163" spans="1:26" x14ac:dyDescent="0.3">
      <c r="A5163" s="4">
        <v>0</v>
      </c>
      <c r="B5163" s="4">
        <v>0</v>
      </c>
      <c r="C5163" s="4">
        <v>0</v>
      </c>
      <c r="D5163" s="4">
        <v>1</v>
      </c>
      <c r="E5163" s="4">
        <v>1</v>
      </c>
      <c r="F5163" s="4">
        <v>16</v>
      </c>
      <c r="G5163" s="4">
        <v>1</v>
      </c>
      <c r="H5163" s="4">
        <v>0</v>
      </c>
      <c r="I5163" s="4">
        <v>1</v>
      </c>
      <c r="J5163" s="4">
        <v>1</v>
      </c>
      <c r="K5163" s="4">
        <v>1</v>
      </c>
      <c r="L5163" s="4">
        <v>0</v>
      </c>
      <c r="M5163" s="4">
        <v>1</v>
      </c>
      <c r="N5163" s="4">
        <v>0</v>
      </c>
      <c r="O5163" s="4">
        <v>1</v>
      </c>
      <c r="P5163" s="4">
        <v>2</v>
      </c>
      <c r="Q5163" s="4">
        <v>0</v>
      </c>
      <c r="R5163" s="4">
        <v>0</v>
      </c>
      <c r="S5163" s="4">
        <v>68.25</v>
      </c>
      <c r="T5163" s="4">
        <v>1114.8499999999999</v>
      </c>
      <c r="U5163" s="4">
        <f t="shared" si="400"/>
        <v>-3.4888043730203422</v>
      </c>
      <c r="V5163" s="4">
        <f t="shared" si="401"/>
        <v>3.0537361646442135E-2</v>
      </c>
      <c r="W5163" s="4">
        <f t="shared" si="402"/>
        <v>2.9632464365633476E-2</v>
      </c>
      <c r="X5163" s="4">
        <f t="shared" si="403"/>
        <v>0.97036753563436651</v>
      </c>
      <c r="Y5163" s="4">
        <f t="shared" si="404"/>
        <v>-1.3063741542450385E-2</v>
      </c>
      <c r="Z5163" s="4">
        <f>IF(W5163&gt;$V$2,1,0)</f>
        <v>0</v>
      </c>
    </row>
    <row r="5164" spans="1:26" x14ac:dyDescent="0.3">
      <c r="A5164" s="4">
        <v>0</v>
      </c>
      <c r="B5164" s="4">
        <v>1</v>
      </c>
      <c r="C5164" s="4">
        <v>0</v>
      </c>
      <c r="D5164" s="4">
        <v>0</v>
      </c>
      <c r="E5164" s="4">
        <v>0</v>
      </c>
      <c r="F5164" s="4">
        <v>72</v>
      </c>
      <c r="G5164" s="4">
        <v>1</v>
      </c>
      <c r="H5164" s="4">
        <v>1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2</v>
      </c>
      <c r="Q5164" s="4">
        <v>0</v>
      </c>
      <c r="R5164" s="4">
        <v>0</v>
      </c>
      <c r="S5164" s="4">
        <v>24.75</v>
      </c>
      <c r="T5164" s="4">
        <v>1777.6</v>
      </c>
      <c r="U5164" s="4">
        <f t="shared" si="400"/>
        <v>-6.1680517601016867</v>
      </c>
      <c r="V5164" s="4">
        <f t="shared" si="401"/>
        <v>2.0953142012948914E-3</v>
      </c>
      <c r="W5164" s="4">
        <f t="shared" si="402"/>
        <v>2.0909330396030545E-3</v>
      </c>
      <c r="X5164" s="4">
        <f t="shared" si="403"/>
        <v>0.99790906696039694</v>
      </c>
      <c r="Y5164" s="4">
        <f t="shared" si="404"/>
        <v>-9.0903137453353898E-4</v>
      </c>
      <c r="Z5164" s="4">
        <f>IF(W5164&gt;$V$2,1,0)</f>
        <v>0</v>
      </c>
    </row>
    <row r="5165" spans="1:26" x14ac:dyDescent="0.3">
      <c r="A5165" s="4">
        <v>0</v>
      </c>
      <c r="B5165" s="4">
        <v>1</v>
      </c>
      <c r="C5165" s="4">
        <v>0</v>
      </c>
      <c r="D5165" s="4">
        <v>0</v>
      </c>
      <c r="E5165" s="4">
        <v>0</v>
      </c>
      <c r="F5165" s="4">
        <v>9</v>
      </c>
      <c r="G5165" s="4">
        <v>1</v>
      </c>
      <c r="H5165" s="4">
        <v>1</v>
      </c>
      <c r="I5165" s="4">
        <v>2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1</v>
      </c>
      <c r="R5165" s="4">
        <v>2</v>
      </c>
      <c r="S5165" s="4">
        <v>76.25</v>
      </c>
      <c r="T5165" s="4">
        <v>684.85</v>
      </c>
      <c r="U5165" s="4">
        <f t="shared" si="400"/>
        <v>0.61132320379845295</v>
      </c>
      <c r="V5165" s="4">
        <f t="shared" si="401"/>
        <v>1.8428682764866609</v>
      </c>
      <c r="W5165" s="4">
        <f t="shared" si="402"/>
        <v>0.64824258363604415</v>
      </c>
      <c r="X5165" s="4">
        <f t="shared" si="403"/>
        <v>0.35175741636395585</v>
      </c>
      <c r="Y5165" s="4">
        <f t="shared" si="404"/>
        <v>-0.45375673724222193</v>
      </c>
      <c r="Z5165" s="4">
        <f>IF(W5165&gt;$V$2,1,0)</f>
        <v>1</v>
      </c>
    </row>
    <row r="5166" spans="1:26" x14ac:dyDescent="0.3">
      <c r="A5166" s="4">
        <v>0</v>
      </c>
      <c r="B5166" s="4">
        <v>0</v>
      </c>
      <c r="C5166" s="4">
        <v>0</v>
      </c>
      <c r="D5166" s="4">
        <v>0</v>
      </c>
      <c r="E5166" s="4">
        <v>0</v>
      </c>
      <c r="F5166" s="4">
        <v>1</v>
      </c>
      <c r="G5166" s="4">
        <v>1</v>
      </c>
      <c r="H5166" s="4">
        <v>0</v>
      </c>
      <c r="I5166" s="4">
        <v>2</v>
      </c>
      <c r="J5166" s="4">
        <v>0</v>
      </c>
      <c r="K5166" s="4">
        <v>1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2</v>
      </c>
      <c r="S5166" s="4">
        <v>74.349999999999994</v>
      </c>
      <c r="T5166" s="4">
        <v>74.349999999999994</v>
      </c>
      <c r="U5166" s="4">
        <f t="shared" si="400"/>
        <v>0.24560911164752552</v>
      </c>
      <c r="V5166" s="4">
        <f t="shared" si="401"/>
        <v>1.2783997642856284</v>
      </c>
      <c r="W5166" s="4">
        <f t="shared" si="402"/>
        <v>0.56109546021062684</v>
      </c>
      <c r="X5166" s="4">
        <f t="shared" si="403"/>
        <v>0.43890453978937316</v>
      </c>
      <c r="Y5166" s="4">
        <f t="shared" si="404"/>
        <v>-0.35762992702634794</v>
      </c>
      <c r="Z5166" s="4">
        <f>IF(W5166&gt;$V$2,1,0)</f>
        <v>1</v>
      </c>
    </row>
    <row r="5167" spans="1:26" x14ac:dyDescent="0.3">
      <c r="A5167" s="4">
        <v>0</v>
      </c>
      <c r="B5167" s="4">
        <v>1</v>
      </c>
      <c r="C5167" s="4">
        <v>0</v>
      </c>
      <c r="D5167" s="4">
        <v>0</v>
      </c>
      <c r="E5167" s="4">
        <v>1</v>
      </c>
      <c r="F5167" s="4">
        <v>23</v>
      </c>
      <c r="G5167" s="4">
        <v>1</v>
      </c>
      <c r="H5167" s="4">
        <v>0</v>
      </c>
      <c r="I5167" s="4">
        <v>1</v>
      </c>
      <c r="J5167" s="4">
        <v>0</v>
      </c>
      <c r="K5167" s="4">
        <v>1</v>
      </c>
      <c r="L5167" s="4">
        <v>0</v>
      </c>
      <c r="M5167" s="4">
        <v>1</v>
      </c>
      <c r="N5167" s="4">
        <v>0</v>
      </c>
      <c r="O5167" s="4">
        <v>0</v>
      </c>
      <c r="P5167" s="4">
        <v>0</v>
      </c>
      <c r="Q5167" s="4">
        <v>0</v>
      </c>
      <c r="R5167" s="4">
        <v>2</v>
      </c>
      <c r="S5167" s="4">
        <v>54.15</v>
      </c>
      <c r="T5167" s="4">
        <v>1312.45</v>
      </c>
      <c r="U5167" s="4">
        <f t="shared" si="400"/>
        <v>-2.2637533393265974</v>
      </c>
      <c r="V5167" s="4">
        <f t="shared" si="401"/>
        <v>0.10395955607950652</v>
      </c>
      <c r="W5167" s="4">
        <f t="shared" si="402"/>
        <v>9.4169714376764191E-2</v>
      </c>
      <c r="X5167" s="4">
        <f t="shared" si="403"/>
        <v>0.90583028562323586</v>
      </c>
      <c r="Y5167" s="4">
        <f t="shared" si="404"/>
        <v>-4.2953163163800684E-2</v>
      </c>
      <c r="Z5167" s="4">
        <f>IF(W5167&gt;$V$2,1,0)</f>
        <v>0</v>
      </c>
    </row>
    <row r="5168" spans="1:26" x14ac:dyDescent="0.3">
      <c r="A5168" s="4">
        <v>0</v>
      </c>
      <c r="B5168" s="4">
        <v>1</v>
      </c>
      <c r="C5168" s="4">
        <v>0</v>
      </c>
      <c r="D5168" s="4">
        <v>0</v>
      </c>
      <c r="E5168" s="4">
        <v>1</v>
      </c>
      <c r="F5168" s="4">
        <v>8</v>
      </c>
      <c r="G5168" s="4">
        <v>1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19.45</v>
      </c>
      <c r="T5168" s="4">
        <v>159.19999999999999</v>
      </c>
      <c r="U5168" s="4">
        <f t="shared" si="400"/>
        <v>-2.0648142497431756</v>
      </c>
      <c r="V5168" s="4">
        <f t="shared" si="401"/>
        <v>0.12684184928598935</v>
      </c>
      <c r="W5168" s="4">
        <f t="shared" si="402"/>
        <v>0.1125640207331324</v>
      </c>
      <c r="X5168" s="4">
        <f t="shared" si="403"/>
        <v>0.88743597926686757</v>
      </c>
      <c r="Y5168" s="4">
        <f t="shared" si="404"/>
        <v>-5.1862967685831526E-2</v>
      </c>
      <c r="Z5168" s="4">
        <f>IF(W5168&gt;$V$2,1,0)</f>
        <v>0</v>
      </c>
    </row>
    <row r="5169" spans="1:26" x14ac:dyDescent="0.3">
      <c r="A5169" s="4">
        <v>0</v>
      </c>
      <c r="B5169" s="4">
        <v>1</v>
      </c>
      <c r="C5169" s="4">
        <v>0</v>
      </c>
      <c r="D5169" s="4">
        <v>1</v>
      </c>
      <c r="E5169" s="4">
        <v>1</v>
      </c>
      <c r="F5169" s="4">
        <v>19</v>
      </c>
      <c r="G5169" s="4">
        <v>0</v>
      </c>
      <c r="H5169" s="4">
        <v>0</v>
      </c>
      <c r="I5169" s="4">
        <v>1</v>
      </c>
      <c r="J5169" s="4">
        <v>1</v>
      </c>
      <c r="K5169" s="4">
        <v>1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1</v>
      </c>
      <c r="R5169" s="4">
        <v>3</v>
      </c>
      <c r="S5169" s="4">
        <v>34.950000000000003</v>
      </c>
      <c r="T5169" s="4">
        <v>610.20000000000005</v>
      </c>
      <c r="U5169" s="4">
        <f t="shared" si="400"/>
        <v>-0.987942668702668</v>
      </c>
      <c r="V5169" s="4">
        <f t="shared" si="401"/>
        <v>0.37234193428738954</v>
      </c>
      <c r="W5169" s="4">
        <f t="shared" si="402"/>
        <v>0.27131863057200395</v>
      </c>
      <c r="X5169" s="4">
        <f t="shared" si="403"/>
        <v>0.72868136942799611</v>
      </c>
      <c r="Y5169" s="4">
        <f t="shared" si="404"/>
        <v>-0.13746233416403708</v>
      </c>
      <c r="Z5169" s="4">
        <f>IF(W5169&gt;$V$2,1,0)</f>
        <v>1</v>
      </c>
    </row>
    <row r="5170" spans="1:26" x14ac:dyDescent="0.3">
      <c r="A5170" s="4">
        <v>0</v>
      </c>
      <c r="B5170" s="4">
        <v>0</v>
      </c>
      <c r="C5170" s="4">
        <v>0</v>
      </c>
      <c r="D5170" s="4">
        <v>0</v>
      </c>
      <c r="E5170" s="4">
        <v>0</v>
      </c>
      <c r="F5170" s="4">
        <v>7</v>
      </c>
      <c r="G5170" s="4">
        <v>1</v>
      </c>
      <c r="H5170" s="4">
        <v>1</v>
      </c>
      <c r="I5170" s="4">
        <v>1</v>
      </c>
      <c r="J5170" s="4">
        <v>1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1</v>
      </c>
      <c r="R5170" s="4">
        <v>2</v>
      </c>
      <c r="S5170" s="4">
        <v>53.65</v>
      </c>
      <c r="T5170" s="4">
        <v>404.35</v>
      </c>
      <c r="U5170" s="4">
        <f t="shared" si="400"/>
        <v>-0.4318341064924644</v>
      </c>
      <c r="V5170" s="4">
        <f t="shared" si="401"/>
        <v>0.64931708523959863</v>
      </c>
      <c r="W5170" s="4">
        <f t="shared" si="402"/>
        <v>0.39368844902571987</v>
      </c>
      <c r="X5170" s="4">
        <f t="shared" si="403"/>
        <v>0.60631155097428013</v>
      </c>
      <c r="Y5170" s="4">
        <f t="shared" si="404"/>
        <v>-0.21730415784683349</v>
      </c>
      <c r="Z5170" s="4">
        <f>IF(W5170&gt;$V$2,1,0)</f>
        <v>1</v>
      </c>
    </row>
    <row r="5171" spans="1:26" x14ac:dyDescent="0.3">
      <c r="A5171" s="4">
        <v>1</v>
      </c>
      <c r="B5171" s="4">
        <v>1</v>
      </c>
      <c r="C5171" s="4">
        <v>1</v>
      </c>
      <c r="D5171" s="4">
        <v>0</v>
      </c>
      <c r="E5171" s="4">
        <v>0</v>
      </c>
      <c r="F5171" s="4">
        <v>1</v>
      </c>
      <c r="G5171" s="4">
        <v>1</v>
      </c>
      <c r="H5171" s="4">
        <v>0</v>
      </c>
      <c r="I5171" s="4">
        <v>2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1</v>
      </c>
      <c r="R5171" s="4">
        <v>2</v>
      </c>
      <c r="S5171" s="4">
        <v>69.650000000000006</v>
      </c>
      <c r="T5171" s="4">
        <v>69.650000000000006</v>
      </c>
      <c r="U5171" s="4">
        <f t="shared" si="400"/>
        <v>0.95940708016983212</v>
      </c>
      <c r="V5171" s="4">
        <f t="shared" si="401"/>
        <v>2.6101484057790003</v>
      </c>
      <c r="W5171" s="4">
        <f t="shared" si="402"/>
        <v>0.72300307699283639</v>
      </c>
      <c r="X5171" s="4">
        <f t="shared" si="403"/>
        <v>0.72300307699283639</v>
      </c>
      <c r="Y5171" s="4">
        <f t="shared" si="404"/>
        <v>-0.1408598544092505</v>
      </c>
      <c r="Z5171" s="4">
        <f>IF(W5171&gt;$V$2,1,0)</f>
        <v>1</v>
      </c>
    </row>
    <row r="5172" spans="1:26" x14ac:dyDescent="0.3">
      <c r="A5172" s="4">
        <v>0</v>
      </c>
      <c r="B5172" s="4">
        <v>1</v>
      </c>
      <c r="C5172" s="4">
        <v>0</v>
      </c>
      <c r="D5172" s="4">
        <v>0</v>
      </c>
      <c r="E5172" s="4">
        <v>0</v>
      </c>
      <c r="F5172" s="4">
        <v>61</v>
      </c>
      <c r="G5172" s="4">
        <v>1</v>
      </c>
      <c r="H5172" s="4">
        <v>1</v>
      </c>
      <c r="I5172" s="4">
        <v>2</v>
      </c>
      <c r="J5172" s="4">
        <v>1</v>
      </c>
      <c r="K5172" s="4">
        <v>0</v>
      </c>
      <c r="L5172" s="4">
        <v>1</v>
      </c>
      <c r="M5172" s="4">
        <v>0</v>
      </c>
      <c r="N5172" s="4">
        <v>1</v>
      </c>
      <c r="O5172" s="4">
        <v>1</v>
      </c>
      <c r="P5172" s="4">
        <v>1</v>
      </c>
      <c r="Q5172" s="4">
        <v>0</v>
      </c>
      <c r="R5172" s="4">
        <v>2</v>
      </c>
      <c r="S5172" s="4">
        <v>104</v>
      </c>
      <c r="T5172" s="4">
        <v>6363.45</v>
      </c>
      <c r="U5172" s="4">
        <f t="shared" si="400"/>
        <v>-1.7448424821662685</v>
      </c>
      <c r="V5172" s="4">
        <f t="shared" si="401"/>
        <v>0.17467250083389296</v>
      </c>
      <c r="W5172" s="4">
        <f t="shared" si="402"/>
        <v>0.14869889327441818</v>
      </c>
      <c r="X5172" s="4">
        <f t="shared" si="403"/>
        <v>0.85130110672558179</v>
      </c>
      <c r="Y5172" s="4">
        <f t="shared" si="404"/>
        <v>-6.9916802007017095E-2</v>
      </c>
      <c r="Z5172" s="4">
        <f>IF(W5172&gt;$V$2,1,0)</f>
        <v>0</v>
      </c>
    </row>
    <row r="5173" spans="1:26" x14ac:dyDescent="0.3">
      <c r="A5173" s="4">
        <v>0</v>
      </c>
      <c r="B5173" s="4">
        <v>0</v>
      </c>
      <c r="C5173" s="4">
        <v>0</v>
      </c>
      <c r="D5173" s="4">
        <v>1</v>
      </c>
      <c r="E5173" s="4">
        <v>0</v>
      </c>
      <c r="F5173" s="4">
        <v>57</v>
      </c>
      <c r="G5173" s="4">
        <v>1</v>
      </c>
      <c r="H5173" s="4">
        <v>0</v>
      </c>
      <c r="I5173" s="4">
        <v>1</v>
      </c>
      <c r="J5173" s="4">
        <v>1</v>
      </c>
      <c r="K5173" s="4">
        <v>1</v>
      </c>
      <c r="L5173" s="4">
        <v>0</v>
      </c>
      <c r="M5173" s="4">
        <v>1</v>
      </c>
      <c r="N5173" s="4">
        <v>1</v>
      </c>
      <c r="O5173" s="4">
        <v>0</v>
      </c>
      <c r="P5173" s="4">
        <v>2</v>
      </c>
      <c r="Q5173" s="4">
        <v>1</v>
      </c>
      <c r="R5173" s="4">
        <v>1</v>
      </c>
      <c r="S5173" s="4">
        <v>70.349999999999994</v>
      </c>
      <c r="T5173" s="4">
        <v>4124.6499999999996</v>
      </c>
      <c r="U5173" s="4">
        <f t="shared" si="400"/>
        <v>-4.4064737106805776</v>
      </c>
      <c r="V5173" s="4">
        <f t="shared" si="401"/>
        <v>1.2198116667442071E-2</v>
      </c>
      <c r="W5173" s="4">
        <f t="shared" si="402"/>
        <v>1.2051115751532034E-2</v>
      </c>
      <c r="X5173" s="4">
        <f t="shared" si="403"/>
        <v>0.98794888424846794</v>
      </c>
      <c r="Y5173" s="4">
        <f t="shared" si="404"/>
        <v>-5.2655249094430102E-3</v>
      </c>
      <c r="Z5173" s="4">
        <f>IF(W5173&gt;$V$2,1,0)</f>
        <v>0</v>
      </c>
    </row>
    <row r="5174" spans="1:26" x14ac:dyDescent="0.3">
      <c r="A5174" s="4">
        <v>1</v>
      </c>
      <c r="B5174" s="4">
        <v>1</v>
      </c>
      <c r="C5174" s="4">
        <v>0</v>
      </c>
      <c r="D5174" s="4">
        <v>0</v>
      </c>
      <c r="E5174" s="4">
        <v>0</v>
      </c>
      <c r="F5174" s="4">
        <v>9</v>
      </c>
      <c r="G5174" s="4">
        <v>1</v>
      </c>
      <c r="H5174" s="4">
        <v>0</v>
      </c>
      <c r="I5174" s="4">
        <v>2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1</v>
      </c>
      <c r="P5174" s="4">
        <v>0</v>
      </c>
      <c r="Q5174" s="4">
        <v>1</v>
      </c>
      <c r="R5174" s="4">
        <v>2</v>
      </c>
      <c r="S5174" s="4">
        <v>80.8</v>
      </c>
      <c r="T5174" s="4">
        <v>713.1</v>
      </c>
      <c r="U5174" s="4">
        <f t="shared" si="400"/>
        <v>0.62751583624833607</v>
      </c>
      <c r="V5174" s="4">
        <f t="shared" si="401"/>
        <v>1.8729520757620248</v>
      </c>
      <c r="W5174" s="4">
        <f t="shared" si="402"/>
        <v>0.65192597243907768</v>
      </c>
      <c r="X5174" s="4">
        <f t="shared" si="403"/>
        <v>0.65192597243907768</v>
      </c>
      <c r="Y5174" s="4">
        <f t="shared" si="404"/>
        <v>-0.18580171651728936</v>
      </c>
      <c r="Z5174" s="4">
        <f>IF(W5174&gt;$V$2,1,0)</f>
        <v>1</v>
      </c>
    </row>
    <row r="5175" spans="1:26" x14ac:dyDescent="0.3">
      <c r="A5175" s="4">
        <v>0</v>
      </c>
      <c r="B5175" s="4">
        <v>1</v>
      </c>
      <c r="C5175" s="4">
        <v>0</v>
      </c>
      <c r="D5175" s="4">
        <v>0</v>
      </c>
      <c r="E5175" s="4">
        <v>1</v>
      </c>
      <c r="F5175" s="4">
        <v>15</v>
      </c>
      <c r="G5175" s="4">
        <v>1</v>
      </c>
      <c r="H5175" s="4">
        <v>0</v>
      </c>
      <c r="I5175" s="4">
        <v>1</v>
      </c>
      <c r="J5175" s="4">
        <v>1</v>
      </c>
      <c r="K5175" s="4">
        <v>0</v>
      </c>
      <c r="L5175" s="4">
        <v>1</v>
      </c>
      <c r="M5175" s="4">
        <v>0</v>
      </c>
      <c r="N5175" s="4">
        <v>0</v>
      </c>
      <c r="O5175" s="4">
        <v>1</v>
      </c>
      <c r="P5175" s="4">
        <v>1</v>
      </c>
      <c r="Q5175" s="4">
        <v>0</v>
      </c>
      <c r="R5175" s="4">
        <v>3</v>
      </c>
      <c r="S5175" s="4">
        <v>64.849999999999994</v>
      </c>
      <c r="T5175" s="4">
        <v>950.75</v>
      </c>
      <c r="U5175" s="4">
        <f t="shared" si="400"/>
        <v>-2.1585226997400819</v>
      </c>
      <c r="V5175" s="4">
        <f t="shared" si="401"/>
        <v>0.1154956167750377</v>
      </c>
      <c r="W5175" s="4">
        <f t="shared" si="402"/>
        <v>0.10353749045553599</v>
      </c>
      <c r="X5175" s="4">
        <f t="shared" si="403"/>
        <v>0.89646250954446405</v>
      </c>
      <c r="Y5175" s="4">
        <f t="shared" si="404"/>
        <v>-4.7467868107840303E-2</v>
      </c>
      <c r="Z5175" s="4">
        <f>IF(W5175&gt;$V$2,1,0)</f>
        <v>0</v>
      </c>
    </row>
    <row r="5176" spans="1:26" x14ac:dyDescent="0.3">
      <c r="A5176" s="4">
        <v>0</v>
      </c>
      <c r="B5176" s="4">
        <v>0</v>
      </c>
      <c r="C5176" s="4">
        <v>0</v>
      </c>
      <c r="D5176" s="4">
        <v>0</v>
      </c>
      <c r="E5176" s="4">
        <v>0</v>
      </c>
      <c r="F5176" s="4">
        <v>1</v>
      </c>
      <c r="G5176" s="4">
        <v>1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3</v>
      </c>
      <c r="S5176" s="4">
        <v>19.649999999999999</v>
      </c>
      <c r="T5176" s="4">
        <v>19.649999999999999</v>
      </c>
      <c r="U5176" s="4">
        <f t="shared" si="400"/>
        <v>-1.2828915220326715</v>
      </c>
      <c r="V5176" s="4">
        <f t="shared" si="401"/>
        <v>0.27723451067453247</v>
      </c>
      <c r="W5176" s="4">
        <f t="shared" si="402"/>
        <v>0.21705842455518959</v>
      </c>
      <c r="X5176" s="4">
        <f t="shared" si="403"/>
        <v>0.78294157544481036</v>
      </c>
      <c r="Y5176" s="4">
        <f t="shared" si="404"/>
        <v>-0.10627064459417716</v>
      </c>
      <c r="Z5176" s="4">
        <f>IF(W5176&gt;$V$2,1,0)</f>
        <v>0</v>
      </c>
    </row>
    <row r="5177" spans="1:26" x14ac:dyDescent="0.3">
      <c r="A5177" s="4">
        <v>0</v>
      </c>
      <c r="B5177" s="4">
        <v>0</v>
      </c>
      <c r="C5177" s="4">
        <v>0</v>
      </c>
      <c r="D5177" s="4">
        <v>1</v>
      </c>
      <c r="E5177" s="4">
        <v>0</v>
      </c>
      <c r="F5177" s="4">
        <v>12</v>
      </c>
      <c r="G5177" s="4">
        <v>1</v>
      </c>
      <c r="H5177" s="4">
        <v>0</v>
      </c>
      <c r="I5177" s="4">
        <v>1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45.9</v>
      </c>
      <c r="T5177" s="4">
        <v>505.95</v>
      </c>
      <c r="U5177" s="4">
        <f t="shared" si="400"/>
        <v>-1.1407944031734558</v>
      </c>
      <c r="V5177" s="4">
        <f t="shared" si="401"/>
        <v>0.31956505745884317</v>
      </c>
      <c r="W5177" s="4">
        <f t="shared" si="402"/>
        <v>0.24217453747543655</v>
      </c>
      <c r="X5177" s="4">
        <f t="shared" si="403"/>
        <v>0.75782546252456351</v>
      </c>
      <c r="Y5177" s="4">
        <f t="shared" si="404"/>
        <v>-0.12043080675680835</v>
      </c>
      <c r="Z5177" s="4">
        <f>IF(W5177&gt;$V$2,1,0)</f>
        <v>0</v>
      </c>
    </row>
    <row r="5178" spans="1:26" x14ac:dyDescent="0.3">
      <c r="A5178" s="4">
        <v>0</v>
      </c>
      <c r="B5178" s="4">
        <v>1</v>
      </c>
      <c r="C5178" s="4">
        <v>0</v>
      </c>
      <c r="D5178" s="4">
        <v>0</v>
      </c>
      <c r="E5178" s="4">
        <v>0</v>
      </c>
      <c r="F5178" s="4">
        <v>54</v>
      </c>
      <c r="G5178" s="4">
        <v>1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2</v>
      </c>
      <c r="Q5178" s="4">
        <v>0</v>
      </c>
      <c r="R5178" s="4">
        <v>3</v>
      </c>
      <c r="S5178" s="4">
        <v>20</v>
      </c>
      <c r="T5178" s="4">
        <v>1149.6500000000001</v>
      </c>
      <c r="U5178" s="4">
        <f t="shared" si="400"/>
        <v>-5.3791799845221977</v>
      </c>
      <c r="V5178" s="4">
        <f t="shared" si="401"/>
        <v>4.6116019649260626E-3</v>
      </c>
      <c r="W5178" s="4">
        <f t="shared" si="402"/>
        <v>4.590432716391292E-3</v>
      </c>
      <c r="X5178" s="4">
        <f t="shared" si="403"/>
        <v>0.99540956728360874</v>
      </c>
      <c r="Y5178" s="4">
        <f t="shared" si="404"/>
        <v>-1.9981893921662205E-3</v>
      </c>
      <c r="Z5178" s="4">
        <f>IF(W5178&gt;$V$2,1,0)</f>
        <v>0</v>
      </c>
    </row>
    <row r="5179" spans="1:26" x14ac:dyDescent="0.3">
      <c r="A5179" s="4">
        <v>0</v>
      </c>
      <c r="B5179" s="4">
        <v>1</v>
      </c>
      <c r="C5179" s="4">
        <v>0</v>
      </c>
      <c r="D5179" s="4">
        <v>1</v>
      </c>
      <c r="E5179" s="4">
        <v>1</v>
      </c>
      <c r="F5179" s="4">
        <v>4</v>
      </c>
      <c r="G5179" s="4">
        <v>1</v>
      </c>
      <c r="H5179" s="4">
        <v>0</v>
      </c>
      <c r="I5179" s="4">
        <v>1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2</v>
      </c>
      <c r="S5179" s="4">
        <v>44.8</v>
      </c>
      <c r="T5179" s="4">
        <v>169.65</v>
      </c>
      <c r="U5179" s="4">
        <f t="shared" si="400"/>
        <v>-0.81628548477605012</v>
      </c>
      <c r="V5179" s="4">
        <f t="shared" si="401"/>
        <v>0.44207068681243655</v>
      </c>
      <c r="W5179" s="4">
        <f t="shared" si="402"/>
        <v>0.30655271676702117</v>
      </c>
      <c r="X5179" s="4">
        <f t="shared" si="403"/>
        <v>0.69344728323297877</v>
      </c>
      <c r="Y5179" s="4">
        <f t="shared" si="404"/>
        <v>-0.15898654896883299</v>
      </c>
      <c r="Z5179" s="4">
        <f>IF(W5179&gt;$V$2,1,0)</f>
        <v>1</v>
      </c>
    </row>
    <row r="5180" spans="1:26" x14ac:dyDescent="0.3">
      <c r="A5180" s="4">
        <v>1</v>
      </c>
      <c r="B5180" s="4">
        <v>0</v>
      </c>
      <c r="C5180" s="4">
        <v>0</v>
      </c>
      <c r="D5180" s="4">
        <v>0</v>
      </c>
      <c r="E5180" s="4">
        <v>0</v>
      </c>
      <c r="F5180" s="4">
        <v>7</v>
      </c>
      <c r="G5180" s="4">
        <v>1</v>
      </c>
      <c r="H5180" s="4">
        <v>0</v>
      </c>
      <c r="I5180" s="4">
        <v>2</v>
      </c>
      <c r="J5180" s="4">
        <v>0</v>
      </c>
      <c r="K5180" s="4">
        <v>0</v>
      </c>
      <c r="L5180" s="4">
        <v>0</v>
      </c>
      <c r="M5180" s="4">
        <v>0</v>
      </c>
      <c r="N5180" s="4">
        <v>1</v>
      </c>
      <c r="O5180" s="4">
        <v>0</v>
      </c>
      <c r="P5180" s="4">
        <v>0</v>
      </c>
      <c r="Q5180" s="4">
        <v>1</v>
      </c>
      <c r="R5180" s="4">
        <v>3</v>
      </c>
      <c r="S5180" s="4">
        <v>80.3</v>
      </c>
      <c r="T5180" s="4">
        <v>526.70000000000005</v>
      </c>
      <c r="U5180" s="4">
        <f t="shared" si="400"/>
        <v>0.85998946406029286</v>
      </c>
      <c r="V5180" s="4">
        <f t="shared" si="401"/>
        <v>2.3631357957183701</v>
      </c>
      <c r="W5180" s="4">
        <f t="shared" si="402"/>
        <v>0.70265845308027508</v>
      </c>
      <c r="X5180" s="4">
        <f t="shared" si="403"/>
        <v>0.70265845308027508</v>
      </c>
      <c r="Y5180" s="4">
        <f t="shared" si="404"/>
        <v>-0.15325572474854854</v>
      </c>
      <c r="Z5180" s="4">
        <f>IF(W5180&gt;$V$2,1,0)</f>
        <v>1</v>
      </c>
    </row>
    <row r="5181" spans="1:26" x14ac:dyDescent="0.3">
      <c r="A5181" s="4">
        <v>0</v>
      </c>
      <c r="B5181" s="4">
        <v>0</v>
      </c>
      <c r="C5181" s="4">
        <v>0</v>
      </c>
      <c r="D5181" s="4">
        <v>1</v>
      </c>
      <c r="E5181" s="4">
        <v>0</v>
      </c>
      <c r="F5181" s="4">
        <v>20</v>
      </c>
      <c r="G5181" s="4">
        <v>1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1</v>
      </c>
      <c r="Q5181" s="4">
        <v>0</v>
      </c>
      <c r="R5181" s="4">
        <v>3</v>
      </c>
      <c r="S5181" s="4">
        <v>20.350000000000001</v>
      </c>
      <c r="T5181" s="4">
        <v>393.15</v>
      </c>
      <c r="U5181" s="4">
        <f t="shared" si="400"/>
        <v>-2.929781087432425</v>
      </c>
      <c r="V5181" s="4">
        <f t="shared" si="401"/>
        <v>5.340872870747717E-2</v>
      </c>
      <c r="W5181" s="4">
        <f t="shared" si="402"/>
        <v>5.0700860218814772E-2</v>
      </c>
      <c r="X5181" s="4">
        <f t="shared" si="403"/>
        <v>0.94929913978118519</v>
      </c>
      <c r="Y5181" s="4">
        <f t="shared" si="404"/>
        <v>-2.25969126675469E-2</v>
      </c>
      <c r="Z5181" s="4">
        <f>IF(W5181&gt;$V$2,1,0)</f>
        <v>0</v>
      </c>
    </row>
    <row r="5182" spans="1:26" x14ac:dyDescent="0.3">
      <c r="A5182" s="4">
        <v>0</v>
      </c>
      <c r="B5182" s="4">
        <v>0</v>
      </c>
      <c r="C5182" s="4">
        <v>0</v>
      </c>
      <c r="D5182" s="4">
        <v>0</v>
      </c>
      <c r="E5182" s="4">
        <v>1</v>
      </c>
      <c r="F5182" s="4">
        <v>26</v>
      </c>
      <c r="G5182" s="4">
        <v>0</v>
      </c>
      <c r="H5182" s="4">
        <v>0</v>
      </c>
      <c r="I5182" s="4">
        <v>1</v>
      </c>
      <c r="J5182" s="4">
        <v>1</v>
      </c>
      <c r="K5182" s="4">
        <v>0</v>
      </c>
      <c r="L5182" s="4">
        <v>0</v>
      </c>
      <c r="M5182" s="4">
        <v>1</v>
      </c>
      <c r="N5182" s="4">
        <v>0</v>
      </c>
      <c r="O5182" s="4">
        <v>1</v>
      </c>
      <c r="P5182" s="4">
        <v>0</v>
      </c>
      <c r="Q5182" s="4">
        <v>0</v>
      </c>
      <c r="R5182" s="4">
        <v>3</v>
      </c>
      <c r="S5182" s="4">
        <v>45.8</v>
      </c>
      <c r="T5182" s="4">
        <v>1147</v>
      </c>
      <c r="U5182" s="4">
        <f t="shared" si="400"/>
        <v>-1.854374479858961</v>
      </c>
      <c r="V5182" s="4">
        <f t="shared" si="401"/>
        <v>0.15655083775620326</v>
      </c>
      <c r="W5182" s="4">
        <f t="shared" si="402"/>
        <v>0.13536010060735748</v>
      </c>
      <c r="X5182" s="4">
        <f t="shared" si="403"/>
        <v>0.86463989939264252</v>
      </c>
      <c r="Y5182" s="4">
        <f t="shared" si="404"/>
        <v>-6.316472752750972E-2</v>
      </c>
      <c r="Z5182" s="4">
        <f>IF(W5182&gt;$V$2,1,0)</f>
        <v>0</v>
      </c>
    </row>
    <row r="5183" spans="1:26" x14ac:dyDescent="0.3">
      <c r="A5183" s="4">
        <v>1</v>
      </c>
      <c r="B5183" s="4">
        <v>1</v>
      </c>
      <c r="C5183" s="4">
        <v>1</v>
      </c>
      <c r="D5183" s="4">
        <v>1</v>
      </c>
      <c r="E5183" s="4">
        <v>0</v>
      </c>
      <c r="F5183" s="4">
        <v>36</v>
      </c>
      <c r="G5183" s="4">
        <v>1</v>
      </c>
      <c r="H5183" s="4">
        <v>1</v>
      </c>
      <c r="I5183" s="4">
        <v>2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1</v>
      </c>
      <c r="P5183" s="4">
        <v>0</v>
      </c>
      <c r="Q5183" s="4">
        <v>1</v>
      </c>
      <c r="R5183" s="4">
        <v>2</v>
      </c>
      <c r="S5183" s="4">
        <v>84.1</v>
      </c>
      <c r="T5183" s="4">
        <v>3021.6</v>
      </c>
      <c r="U5183" s="4">
        <f t="shared" si="400"/>
        <v>0.3216208831988806</v>
      </c>
      <c r="V5183" s="4">
        <f t="shared" si="401"/>
        <v>1.3793617376076499</v>
      </c>
      <c r="W5183" s="4">
        <f t="shared" si="402"/>
        <v>0.57971922293519829</v>
      </c>
      <c r="X5183" s="4">
        <f t="shared" si="403"/>
        <v>0.57971922293519829</v>
      </c>
      <c r="Y5183" s="4">
        <f t="shared" si="404"/>
        <v>-0.23678229860064745</v>
      </c>
      <c r="Z5183" s="4">
        <f>IF(W5183&gt;$V$2,1,0)</f>
        <v>1</v>
      </c>
    </row>
    <row r="5184" spans="1:26" x14ac:dyDescent="0.3">
      <c r="A5184" s="4">
        <v>0</v>
      </c>
      <c r="B5184" s="4">
        <v>0</v>
      </c>
      <c r="C5184" s="4">
        <v>0</v>
      </c>
      <c r="D5184" s="4">
        <v>1</v>
      </c>
      <c r="E5184" s="4">
        <v>0</v>
      </c>
      <c r="F5184" s="4">
        <v>53</v>
      </c>
      <c r="G5184" s="4">
        <v>1</v>
      </c>
      <c r="H5184" s="4">
        <v>1</v>
      </c>
      <c r="I5184" s="4">
        <v>2</v>
      </c>
      <c r="J5184" s="4">
        <v>0</v>
      </c>
      <c r="K5184" s="4">
        <v>1</v>
      </c>
      <c r="L5184" s="4">
        <v>1</v>
      </c>
      <c r="M5184" s="4">
        <v>1</v>
      </c>
      <c r="N5184" s="4">
        <v>1</v>
      </c>
      <c r="O5184" s="4">
        <v>1</v>
      </c>
      <c r="P5184" s="4">
        <v>1</v>
      </c>
      <c r="Q5184" s="4">
        <v>1</v>
      </c>
      <c r="R5184" s="4">
        <v>0</v>
      </c>
      <c r="S5184" s="4">
        <v>108.95</v>
      </c>
      <c r="T5184" s="4">
        <v>5718.2</v>
      </c>
      <c r="U5184" s="4">
        <f t="shared" si="400"/>
        <v>-1.352115918498066</v>
      </c>
      <c r="V5184" s="4">
        <f t="shared" si="401"/>
        <v>0.25869230929758097</v>
      </c>
      <c r="W5184" s="4">
        <f t="shared" si="402"/>
        <v>0.20552466030553995</v>
      </c>
      <c r="X5184" s="4">
        <f t="shared" si="403"/>
        <v>0.79447533969446005</v>
      </c>
      <c r="Y5184" s="4">
        <f t="shared" si="404"/>
        <v>-9.9919578633859737E-2</v>
      </c>
      <c r="Z5184" s="4">
        <f>IF(W5184&gt;$V$2,1,0)</f>
        <v>0</v>
      </c>
    </row>
    <row r="5185" spans="1:26" x14ac:dyDescent="0.3">
      <c r="A5185" s="4">
        <v>1</v>
      </c>
      <c r="B5185" s="4">
        <v>1</v>
      </c>
      <c r="C5185" s="4">
        <v>0</v>
      </c>
      <c r="D5185" s="4">
        <v>0</v>
      </c>
      <c r="E5185" s="4">
        <v>0</v>
      </c>
      <c r="F5185" s="4">
        <v>3</v>
      </c>
      <c r="G5185" s="4">
        <v>1</v>
      </c>
      <c r="H5185" s="4">
        <v>0</v>
      </c>
      <c r="I5185" s="4">
        <v>1</v>
      </c>
      <c r="J5185" s="4">
        <v>0</v>
      </c>
      <c r="K5185" s="4">
        <v>0</v>
      </c>
      <c r="L5185" s="4">
        <v>0</v>
      </c>
      <c r="M5185" s="4">
        <v>1</v>
      </c>
      <c r="N5185" s="4">
        <v>1</v>
      </c>
      <c r="O5185" s="4">
        <v>1</v>
      </c>
      <c r="P5185" s="4">
        <v>0</v>
      </c>
      <c r="Q5185" s="4">
        <v>1</v>
      </c>
      <c r="R5185" s="4">
        <v>2</v>
      </c>
      <c r="S5185" s="4">
        <v>69.349999999999994</v>
      </c>
      <c r="T5185" s="4">
        <v>191.35</v>
      </c>
      <c r="U5185" s="4">
        <f t="shared" si="400"/>
        <v>-0.21080575192211193</v>
      </c>
      <c r="V5185" s="4">
        <f t="shared" si="401"/>
        <v>0.80993137921560621</v>
      </c>
      <c r="W5185" s="4">
        <f t="shared" si="402"/>
        <v>0.44749286548455602</v>
      </c>
      <c r="X5185" s="4">
        <f t="shared" si="403"/>
        <v>0.44749286548455602</v>
      </c>
      <c r="Y5185" s="4">
        <f t="shared" si="404"/>
        <v>-0.34921388438245637</v>
      </c>
      <c r="Z5185" s="4">
        <f>IF(W5185&gt;$V$2,1,0)</f>
        <v>1</v>
      </c>
    </row>
    <row r="5186" spans="1:26" x14ac:dyDescent="0.3">
      <c r="A5186" s="4">
        <v>0</v>
      </c>
      <c r="B5186" s="4">
        <v>0</v>
      </c>
      <c r="C5186" s="4">
        <v>0</v>
      </c>
      <c r="D5186" s="4">
        <v>0</v>
      </c>
      <c r="E5186" s="4">
        <v>0</v>
      </c>
      <c r="F5186" s="4">
        <v>68</v>
      </c>
      <c r="G5186" s="4">
        <v>0</v>
      </c>
      <c r="H5186" s="4">
        <v>0</v>
      </c>
      <c r="I5186" s="4">
        <v>1</v>
      </c>
      <c r="J5186" s="4">
        <v>1</v>
      </c>
      <c r="K5186" s="4">
        <v>1</v>
      </c>
      <c r="L5186" s="4">
        <v>1</v>
      </c>
      <c r="M5186" s="4">
        <v>1</v>
      </c>
      <c r="N5186" s="4">
        <v>1</v>
      </c>
      <c r="O5186" s="4">
        <v>1</v>
      </c>
      <c r="P5186" s="4">
        <v>2</v>
      </c>
      <c r="Q5186" s="4">
        <v>0</v>
      </c>
      <c r="R5186" s="4">
        <v>1</v>
      </c>
      <c r="S5186" s="4">
        <v>64.349999999999994</v>
      </c>
      <c r="T5186" s="4">
        <v>4539.6000000000004</v>
      </c>
      <c r="U5186" s="4">
        <f t="shared" si="400"/>
        <v>-4.4650900399396525</v>
      </c>
      <c r="V5186" s="4">
        <f t="shared" si="401"/>
        <v>1.1503659924512553E-2</v>
      </c>
      <c r="W5186" s="4">
        <f t="shared" si="402"/>
        <v>1.1372830747217521E-2</v>
      </c>
      <c r="X5186" s="4">
        <f t="shared" si="403"/>
        <v>0.98862716925278249</v>
      </c>
      <c r="Y5186" s="4">
        <f t="shared" si="404"/>
        <v>-4.9674585177422841E-3</v>
      </c>
      <c r="Z5186" s="4">
        <f>IF(W5186&gt;$V$2,1,0)</f>
        <v>0</v>
      </c>
    </row>
    <row r="5187" spans="1:26" x14ac:dyDescent="0.3">
      <c r="A5187" s="4">
        <v>0</v>
      </c>
      <c r="B5187" s="4">
        <v>1</v>
      </c>
      <c r="C5187" s="4">
        <v>0</v>
      </c>
      <c r="D5187" s="4">
        <v>1</v>
      </c>
      <c r="E5187" s="4">
        <v>1</v>
      </c>
      <c r="F5187" s="4">
        <v>72</v>
      </c>
      <c r="G5187" s="4">
        <v>1</v>
      </c>
      <c r="H5187" s="4">
        <v>1</v>
      </c>
      <c r="I5187" s="4">
        <v>1</v>
      </c>
      <c r="J5187" s="4">
        <v>1</v>
      </c>
      <c r="K5187" s="4">
        <v>1</v>
      </c>
      <c r="L5187" s="4">
        <v>1</v>
      </c>
      <c r="M5187" s="4">
        <v>1</v>
      </c>
      <c r="N5187" s="4">
        <v>1</v>
      </c>
      <c r="O5187" s="4">
        <v>1</v>
      </c>
      <c r="P5187" s="4">
        <v>2</v>
      </c>
      <c r="Q5187" s="4">
        <v>1</v>
      </c>
      <c r="R5187" s="4">
        <v>1</v>
      </c>
      <c r="S5187" s="4">
        <v>90.8</v>
      </c>
      <c r="T5187" s="4">
        <v>6397.6</v>
      </c>
      <c r="U5187" s="4">
        <f t="shared" si="400"/>
        <v>-4.5120376283458086</v>
      </c>
      <c r="V5187" s="4">
        <f t="shared" si="401"/>
        <v>1.0976072218506709E-2</v>
      </c>
      <c r="W5187" s="4">
        <f t="shared" si="402"/>
        <v>1.0856906033810071E-2</v>
      </c>
      <c r="X5187" s="4">
        <f t="shared" si="403"/>
        <v>0.98914309396618993</v>
      </c>
      <c r="Y5187" s="4">
        <f t="shared" si="404"/>
        <v>-4.7408768309207747E-3</v>
      </c>
      <c r="Z5187" s="4">
        <f>IF(W5187&gt;$V$2,1,0)</f>
        <v>0</v>
      </c>
    </row>
    <row r="5188" spans="1:26" x14ac:dyDescent="0.3">
      <c r="A5188" s="4">
        <v>0</v>
      </c>
      <c r="B5188" s="4">
        <v>1</v>
      </c>
      <c r="C5188" s="4">
        <v>0</v>
      </c>
      <c r="D5188" s="4">
        <v>0</v>
      </c>
      <c r="E5188" s="4">
        <v>0</v>
      </c>
      <c r="F5188" s="4">
        <v>12</v>
      </c>
      <c r="G5188" s="4">
        <v>1</v>
      </c>
      <c r="H5188" s="4">
        <v>1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1</v>
      </c>
      <c r="Q5188" s="4">
        <v>0</v>
      </c>
      <c r="R5188" s="4">
        <v>1</v>
      </c>
      <c r="S5188" s="4">
        <v>24.95</v>
      </c>
      <c r="T5188" s="4">
        <v>280.39999999999998</v>
      </c>
      <c r="U5188" s="4">
        <f t="shared" si="400"/>
        <v>-2.4669366511615203</v>
      </c>
      <c r="V5188" s="4">
        <f t="shared" si="401"/>
        <v>8.4844369213353796E-2</v>
      </c>
      <c r="W5188" s="4">
        <f t="shared" si="402"/>
        <v>7.8208793464887919E-2</v>
      </c>
      <c r="X5188" s="4">
        <f t="shared" si="403"/>
        <v>0.92179120653511204</v>
      </c>
      <c r="Y5188" s="4">
        <f t="shared" si="404"/>
        <v>-3.5367439161697115E-2</v>
      </c>
      <c r="Z5188" s="4">
        <f>IF(W5188&gt;$V$2,1,0)</f>
        <v>0</v>
      </c>
    </row>
    <row r="5189" spans="1:26" x14ac:dyDescent="0.3">
      <c r="A5189" s="4">
        <v>1</v>
      </c>
      <c r="B5189" s="4">
        <v>0</v>
      </c>
      <c r="C5189" s="4">
        <v>1</v>
      </c>
      <c r="D5189" s="4">
        <v>1</v>
      </c>
      <c r="E5189" s="4">
        <v>1</v>
      </c>
      <c r="F5189" s="4">
        <v>34</v>
      </c>
      <c r="G5189" s="4">
        <v>1</v>
      </c>
      <c r="H5189" s="4">
        <v>1</v>
      </c>
      <c r="I5189" s="4">
        <v>2</v>
      </c>
      <c r="J5189" s="4">
        <v>0</v>
      </c>
      <c r="K5189" s="4">
        <v>1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1</v>
      </c>
      <c r="R5189" s="4">
        <v>3</v>
      </c>
      <c r="S5189" s="4">
        <v>79.599999999999994</v>
      </c>
      <c r="T5189" s="4">
        <v>2718.3</v>
      </c>
      <c r="U5189" s="4">
        <f t="shared" si="400"/>
        <v>-0.16344342852267113</v>
      </c>
      <c r="V5189" s="4">
        <f t="shared" si="401"/>
        <v>0.84921453896376364</v>
      </c>
      <c r="W5189" s="4">
        <f t="shared" si="402"/>
        <v>0.45922986277170103</v>
      </c>
      <c r="X5189" s="4">
        <f t="shared" si="403"/>
        <v>0.45922986277170103</v>
      </c>
      <c r="Y5189" s="4">
        <f t="shared" si="404"/>
        <v>-0.33796987841654286</v>
      </c>
      <c r="Z5189" s="4">
        <f>IF(W5189&gt;$V$2,1,0)</f>
        <v>1</v>
      </c>
    </row>
    <row r="5190" spans="1:26" x14ac:dyDescent="0.3">
      <c r="A5190" s="4">
        <v>0</v>
      </c>
      <c r="B5190" s="4">
        <v>0</v>
      </c>
      <c r="C5190" s="4">
        <v>0</v>
      </c>
      <c r="D5190" s="4">
        <v>1</v>
      </c>
      <c r="E5190" s="4">
        <v>0</v>
      </c>
      <c r="F5190" s="4">
        <v>68</v>
      </c>
      <c r="G5190" s="4">
        <v>1</v>
      </c>
      <c r="H5190" s="4">
        <v>1</v>
      </c>
      <c r="I5190" s="4">
        <v>2</v>
      </c>
      <c r="J5190" s="4">
        <v>1</v>
      </c>
      <c r="K5190" s="4">
        <v>1</v>
      </c>
      <c r="L5190" s="4">
        <v>0</v>
      </c>
      <c r="M5190" s="4">
        <v>0</v>
      </c>
      <c r="N5190" s="4">
        <v>0</v>
      </c>
      <c r="O5190" s="4">
        <v>0</v>
      </c>
      <c r="P5190" s="4">
        <v>2</v>
      </c>
      <c r="Q5190" s="4">
        <v>1</v>
      </c>
      <c r="R5190" s="4">
        <v>0</v>
      </c>
      <c r="S5190" s="4">
        <v>84.7</v>
      </c>
      <c r="T5190" s="4">
        <v>5711.05</v>
      </c>
      <c r="U5190" s="4">
        <f t="shared" si="400"/>
        <v>-3.2512477367686312</v>
      </c>
      <c r="V5190" s="4">
        <f t="shared" si="401"/>
        <v>3.8725857997141781E-2</v>
      </c>
      <c r="W5190" s="4">
        <f t="shared" si="402"/>
        <v>3.7282077555874558E-2</v>
      </c>
      <c r="X5190" s="4">
        <f t="shared" si="403"/>
        <v>0.96271792244412546</v>
      </c>
      <c r="Y5190" s="4">
        <f t="shared" si="404"/>
        <v>-1.6500943063680946E-2</v>
      </c>
      <c r="Z5190" s="4">
        <f>IF(W5190&gt;$V$2,1,0)</f>
        <v>0</v>
      </c>
    </row>
    <row r="5191" spans="1:26" x14ac:dyDescent="0.3">
      <c r="A5191" s="4">
        <v>0</v>
      </c>
      <c r="B5191" s="4">
        <v>0</v>
      </c>
      <c r="C5191" s="4">
        <v>0</v>
      </c>
      <c r="D5191" s="4">
        <v>0</v>
      </c>
      <c r="E5191" s="4">
        <v>1</v>
      </c>
      <c r="F5191" s="4">
        <v>50</v>
      </c>
      <c r="G5191" s="4">
        <v>1</v>
      </c>
      <c r="H5191" s="4">
        <v>0</v>
      </c>
      <c r="I5191" s="4">
        <v>1</v>
      </c>
      <c r="J5191" s="4">
        <v>1</v>
      </c>
      <c r="K5191" s="4">
        <v>0</v>
      </c>
      <c r="L5191" s="4">
        <v>1</v>
      </c>
      <c r="M5191" s="4">
        <v>1</v>
      </c>
      <c r="N5191" s="4">
        <v>1</v>
      </c>
      <c r="O5191" s="4">
        <v>0</v>
      </c>
      <c r="P5191" s="4">
        <v>1</v>
      </c>
      <c r="Q5191" s="4">
        <v>1</v>
      </c>
      <c r="R5191" s="4">
        <v>1</v>
      </c>
      <c r="S5191" s="4">
        <v>70.8</v>
      </c>
      <c r="T5191" s="4">
        <v>3478.15</v>
      </c>
      <c r="U5191" s="4">
        <f t="shared" ref="U5191:U5254" si="405">$A$2+SUMPRODUCT($B$2:$T$2,B5191:T5191)</f>
        <v>-3.6720103880439425</v>
      </c>
      <c r="V5191" s="4">
        <f t="shared" ref="V5191:V5254" si="406">EXP(U5191)</f>
        <v>2.5425303805230871E-2</v>
      </c>
      <c r="W5191" s="4">
        <f t="shared" ref="W5191:W5254" si="407">V5191/(1+V5191)</f>
        <v>2.4794886288528873E-2</v>
      </c>
      <c r="X5191" s="4">
        <f t="shared" ref="X5191:X5254" si="408">IF(A5191=1,W5191,1-W5191)</f>
        <v>0.97520511371147112</v>
      </c>
      <c r="Y5191" s="4">
        <f t="shared" ref="Y5191:Y5254" si="409">LOG(X5191)</f>
        <v>-1.0904030061074044E-2</v>
      </c>
      <c r="Z5191" s="4">
        <f>IF(W5191&gt;$V$2,1,0)</f>
        <v>0</v>
      </c>
    </row>
    <row r="5192" spans="1:26" x14ac:dyDescent="0.3">
      <c r="A5192" s="4">
        <v>1</v>
      </c>
      <c r="B5192" s="4">
        <v>0</v>
      </c>
      <c r="C5192" s="4">
        <v>1</v>
      </c>
      <c r="D5192" s="4">
        <v>0</v>
      </c>
      <c r="E5192" s="4">
        <v>0</v>
      </c>
      <c r="F5192" s="4">
        <v>1</v>
      </c>
      <c r="G5192" s="4">
        <v>0</v>
      </c>
      <c r="H5192" s="4">
        <v>0</v>
      </c>
      <c r="I5192" s="4">
        <v>1</v>
      </c>
      <c r="J5192" s="4">
        <v>0</v>
      </c>
      <c r="K5192" s="4">
        <v>0</v>
      </c>
      <c r="L5192" s="4">
        <v>0</v>
      </c>
      <c r="M5192" s="4">
        <v>0</v>
      </c>
      <c r="N5192" s="4">
        <v>1</v>
      </c>
      <c r="O5192" s="4">
        <v>0</v>
      </c>
      <c r="P5192" s="4">
        <v>0</v>
      </c>
      <c r="Q5192" s="4">
        <v>1</v>
      </c>
      <c r="R5192" s="4">
        <v>2</v>
      </c>
      <c r="S5192" s="4">
        <v>36.450000000000003</v>
      </c>
      <c r="T5192" s="4">
        <v>36.450000000000003</v>
      </c>
      <c r="U5192" s="4">
        <f t="shared" si="405"/>
        <v>0.92753285196516033</v>
      </c>
      <c r="V5192" s="4">
        <f t="shared" si="406"/>
        <v>2.5282638754912812</v>
      </c>
      <c r="W5192" s="4">
        <f t="shared" si="407"/>
        <v>0.71657448669120349</v>
      </c>
      <c r="X5192" s="4">
        <f t="shared" si="408"/>
        <v>0.71657448669120349</v>
      </c>
      <c r="Y5192" s="4">
        <f t="shared" si="409"/>
        <v>-0.14473865875220993</v>
      </c>
      <c r="Z5192" s="4">
        <f>IF(W5192&gt;$V$2,1,0)</f>
        <v>1</v>
      </c>
    </row>
    <row r="5193" spans="1:26" x14ac:dyDescent="0.3">
      <c r="A5193" s="4">
        <v>0</v>
      </c>
      <c r="B5193" s="4">
        <v>0</v>
      </c>
      <c r="C5193" s="4">
        <v>1</v>
      </c>
      <c r="D5193" s="4">
        <v>0</v>
      </c>
      <c r="E5193" s="4">
        <v>0</v>
      </c>
      <c r="F5193" s="4">
        <v>41</v>
      </c>
      <c r="G5193" s="4">
        <v>1</v>
      </c>
      <c r="H5193" s="4">
        <v>1</v>
      </c>
      <c r="I5193" s="4">
        <v>2</v>
      </c>
      <c r="J5193" s="4">
        <v>0</v>
      </c>
      <c r="K5193" s="4">
        <v>1</v>
      </c>
      <c r="L5193" s="4">
        <v>1</v>
      </c>
      <c r="M5193" s="4">
        <v>0</v>
      </c>
      <c r="N5193" s="4">
        <v>1</v>
      </c>
      <c r="O5193" s="4">
        <v>1</v>
      </c>
      <c r="P5193" s="4">
        <v>0</v>
      </c>
      <c r="Q5193" s="4">
        <v>1</v>
      </c>
      <c r="R5193" s="4">
        <v>2</v>
      </c>
      <c r="S5193" s="4">
        <v>104.4</v>
      </c>
      <c r="T5193" s="4">
        <v>4133.95</v>
      </c>
      <c r="U5193" s="4">
        <f t="shared" si="405"/>
        <v>0.33561788319164243</v>
      </c>
      <c r="V5193" s="4">
        <f t="shared" si="406"/>
        <v>1.3988044159969713</v>
      </c>
      <c r="W5193" s="4">
        <f t="shared" si="407"/>
        <v>0.58312566321319348</v>
      </c>
      <c r="X5193" s="4">
        <f t="shared" si="408"/>
        <v>0.41687433678680652</v>
      </c>
      <c r="Y5193" s="4">
        <f t="shared" si="409"/>
        <v>-0.37999483966605496</v>
      </c>
      <c r="Z5193" s="4">
        <f>IF(W5193&gt;$V$2,1,0)</f>
        <v>1</v>
      </c>
    </row>
    <row r="5194" spans="1:26" x14ac:dyDescent="0.3">
      <c r="A5194" s="4">
        <v>0</v>
      </c>
      <c r="B5194" s="4">
        <v>1</v>
      </c>
      <c r="C5194" s="4">
        <v>1</v>
      </c>
      <c r="D5194" s="4">
        <v>1</v>
      </c>
      <c r="E5194" s="4">
        <v>0</v>
      </c>
      <c r="F5194" s="4">
        <v>30</v>
      </c>
      <c r="G5194" s="4">
        <v>1</v>
      </c>
      <c r="H5194" s="4">
        <v>1</v>
      </c>
      <c r="I5194" s="4">
        <v>2</v>
      </c>
      <c r="J5194" s="4">
        <v>0</v>
      </c>
      <c r="K5194" s="4">
        <v>0</v>
      </c>
      <c r="L5194" s="4">
        <v>0</v>
      </c>
      <c r="M5194" s="4">
        <v>1</v>
      </c>
      <c r="N5194" s="4">
        <v>1</v>
      </c>
      <c r="O5194" s="4">
        <v>1</v>
      </c>
      <c r="P5194" s="4">
        <v>0</v>
      </c>
      <c r="Q5194" s="4">
        <v>1</v>
      </c>
      <c r="R5194" s="4">
        <v>2</v>
      </c>
      <c r="S5194" s="4">
        <v>101.5</v>
      </c>
      <c r="T5194" s="4">
        <v>2917.65</v>
      </c>
      <c r="U5194" s="4">
        <f t="shared" si="405"/>
        <v>0.19827367650692629</v>
      </c>
      <c r="V5194" s="4">
        <f t="shared" si="406"/>
        <v>1.2192960408452518</v>
      </c>
      <c r="W5194" s="4">
        <f t="shared" si="407"/>
        <v>0.54940666698115004</v>
      </c>
      <c r="X5194" s="4">
        <f t="shared" si="408"/>
        <v>0.45059333301884996</v>
      </c>
      <c r="Y5194" s="4">
        <f t="shared" si="409"/>
        <v>-0.34621523838791973</v>
      </c>
      <c r="Z5194" s="4">
        <f>IF(W5194&gt;$V$2,1,0)</f>
        <v>1</v>
      </c>
    </row>
    <row r="5195" spans="1:26" x14ac:dyDescent="0.3">
      <c r="A5195" s="4">
        <v>0</v>
      </c>
      <c r="B5195" s="4">
        <v>1</v>
      </c>
      <c r="C5195" s="4">
        <v>0</v>
      </c>
      <c r="D5195" s="4">
        <v>0</v>
      </c>
      <c r="E5195" s="4">
        <v>0</v>
      </c>
      <c r="F5195" s="4">
        <v>1</v>
      </c>
      <c r="G5195" s="4">
        <v>1</v>
      </c>
      <c r="H5195" s="4">
        <v>1</v>
      </c>
      <c r="I5195" s="4">
        <v>1</v>
      </c>
      <c r="J5195" s="4">
        <v>0</v>
      </c>
      <c r="K5195" s="4">
        <v>1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2</v>
      </c>
      <c r="S5195" s="4">
        <v>54.3</v>
      </c>
      <c r="T5195" s="4">
        <v>54.3</v>
      </c>
      <c r="U5195" s="4">
        <f t="shared" si="405"/>
        <v>-0.42259302876684562</v>
      </c>
      <c r="V5195" s="4">
        <f t="shared" si="406"/>
        <v>0.65534528552718763</v>
      </c>
      <c r="W5195" s="4">
        <f t="shared" si="407"/>
        <v>0.39589642792770929</v>
      </c>
      <c r="X5195" s="4">
        <f t="shared" si="408"/>
        <v>0.60410357207229071</v>
      </c>
      <c r="Y5195" s="4">
        <f t="shared" si="409"/>
        <v>-0.21888859627401266</v>
      </c>
      <c r="Z5195" s="4">
        <f>IF(W5195&gt;$V$2,1,0)</f>
        <v>1</v>
      </c>
    </row>
    <row r="5196" spans="1:26" x14ac:dyDescent="0.3">
      <c r="A5196" s="4">
        <v>0</v>
      </c>
      <c r="B5196" s="4">
        <v>1</v>
      </c>
      <c r="C5196" s="4">
        <v>1</v>
      </c>
      <c r="D5196" s="4">
        <v>1</v>
      </c>
      <c r="E5196" s="4">
        <v>1</v>
      </c>
      <c r="F5196" s="4">
        <v>29</v>
      </c>
      <c r="G5196" s="4">
        <v>1</v>
      </c>
      <c r="H5196" s="4">
        <v>1</v>
      </c>
      <c r="I5196" s="4">
        <v>2</v>
      </c>
      <c r="J5196" s="4">
        <v>0</v>
      </c>
      <c r="K5196" s="4">
        <v>0</v>
      </c>
      <c r="L5196" s="4">
        <v>1</v>
      </c>
      <c r="M5196" s="4">
        <v>0</v>
      </c>
      <c r="N5196" s="4">
        <v>1</v>
      </c>
      <c r="O5196" s="4">
        <v>1</v>
      </c>
      <c r="P5196" s="4">
        <v>0</v>
      </c>
      <c r="Q5196" s="4">
        <v>1</v>
      </c>
      <c r="R5196" s="4">
        <v>2</v>
      </c>
      <c r="S5196" s="4">
        <v>103.95</v>
      </c>
      <c r="T5196" s="4">
        <v>2964.8</v>
      </c>
      <c r="U5196" s="4">
        <f t="shared" si="405"/>
        <v>0.36134793920091257</v>
      </c>
      <c r="V5196" s="4">
        <f t="shared" si="406"/>
        <v>1.4352627581881487</v>
      </c>
      <c r="W5196" s="4">
        <f t="shared" si="407"/>
        <v>0.58936669292146271</v>
      </c>
      <c r="X5196" s="4">
        <f t="shared" si="408"/>
        <v>0.41063330707853729</v>
      </c>
      <c r="Y5196" s="4">
        <f t="shared" si="409"/>
        <v>-0.38654582726508813</v>
      </c>
      <c r="Z5196" s="4">
        <f>IF(W5196&gt;$V$2,1,0)</f>
        <v>1</v>
      </c>
    </row>
    <row r="5197" spans="1:26" x14ac:dyDescent="0.3">
      <c r="A5197" s="4">
        <v>0</v>
      </c>
      <c r="B5197" s="4">
        <v>0</v>
      </c>
      <c r="C5197" s="4">
        <v>0</v>
      </c>
      <c r="D5197" s="4">
        <v>1</v>
      </c>
      <c r="E5197" s="4">
        <v>1</v>
      </c>
      <c r="F5197" s="4">
        <v>23</v>
      </c>
      <c r="G5197" s="4">
        <v>1</v>
      </c>
      <c r="H5197" s="4">
        <v>1</v>
      </c>
      <c r="I5197" s="4">
        <v>1</v>
      </c>
      <c r="J5197" s="4">
        <v>1</v>
      </c>
      <c r="K5197" s="4">
        <v>1</v>
      </c>
      <c r="L5197" s="4">
        <v>1</v>
      </c>
      <c r="M5197" s="4">
        <v>1</v>
      </c>
      <c r="N5197" s="4">
        <v>1</v>
      </c>
      <c r="O5197" s="4">
        <v>1</v>
      </c>
      <c r="P5197" s="4">
        <v>2</v>
      </c>
      <c r="Q5197" s="4">
        <v>1</v>
      </c>
      <c r="R5197" s="4">
        <v>1</v>
      </c>
      <c r="S5197" s="4">
        <v>91.1</v>
      </c>
      <c r="T5197" s="4">
        <v>2198.3000000000002</v>
      </c>
      <c r="U5197" s="4">
        <f t="shared" si="405"/>
        <v>-2.8735621086668393</v>
      </c>
      <c r="V5197" s="4">
        <f t="shared" si="406"/>
        <v>5.6497318130855761E-2</v>
      </c>
      <c r="W5197" s="4">
        <f t="shared" si="407"/>
        <v>5.3476063934369697E-2</v>
      </c>
      <c r="X5197" s="4">
        <f t="shared" si="408"/>
        <v>0.94652393606563034</v>
      </c>
      <c r="Y5197" s="4">
        <f t="shared" si="409"/>
        <v>-2.386839895345395E-2</v>
      </c>
      <c r="Z5197" s="4">
        <f>IF(W5197&gt;$V$2,1,0)</f>
        <v>0</v>
      </c>
    </row>
    <row r="5198" spans="1:26" x14ac:dyDescent="0.3">
      <c r="A5198" s="4">
        <v>0</v>
      </c>
      <c r="B5198" s="4">
        <v>1</v>
      </c>
      <c r="C5198" s="4">
        <v>0</v>
      </c>
      <c r="D5198" s="4">
        <v>0</v>
      </c>
      <c r="E5198" s="4">
        <v>1</v>
      </c>
      <c r="F5198" s="4">
        <v>60</v>
      </c>
      <c r="G5198" s="4">
        <v>1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2</v>
      </c>
      <c r="Q5198" s="4">
        <v>0</v>
      </c>
      <c r="R5198" s="4">
        <v>3</v>
      </c>
      <c r="S5198" s="4">
        <v>19.95</v>
      </c>
      <c r="T5198" s="4">
        <v>1189.9000000000001</v>
      </c>
      <c r="U5198" s="4">
        <f t="shared" si="405"/>
        <v>-5.9062403269559418</v>
      </c>
      <c r="V5198" s="4">
        <f t="shared" si="406"/>
        <v>2.7224030159352934E-3</v>
      </c>
      <c r="W5198" s="4">
        <f t="shared" si="407"/>
        <v>2.7150116600037993E-3</v>
      </c>
      <c r="X5198" s="4">
        <f t="shared" si="408"/>
        <v>0.99728498833999624</v>
      </c>
      <c r="Y5198" s="4">
        <f t="shared" si="409"/>
        <v>-1.1807181402723908E-3</v>
      </c>
      <c r="Z5198" s="4">
        <f>IF(W5198&gt;$V$2,1,0)</f>
        <v>0</v>
      </c>
    </row>
    <row r="5199" spans="1:26" x14ac:dyDescent="0.3">
      <c r="A5199" s="4">
        <v>0</v>
      </c>
      <c r="B5199" s="4">
        <v>0</v>
      </c>
      <c r="C5199" s="4">
        <v>0</v>
      </c>
      <c r="D5199" s="4">
        <v>1</v>
      </c>
      <c r="E5199" s="4">
        <v>0</v>
      </c>
      <c r="F5199" s="4">
        <v>72</v>
      </c>
      <c r="G5199" s="4">
        <v>1</v>
      </c>
      <c r="H5199" s="4">
        <v>1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2</v>
      </c>
      <c r="Q5199" s="4">
        <v>0</v>
      </c>
      <c r="R5199" s="4">
        <v>1</v>
      </c>
      <c r="S5199" s="4">
        <v>26.45</v>
      </c>
      <c r="T5199" s="4">
        <v>1914.5</v>
      </c>
      <c r="U5199" s="4">
        <f t="shared" si="405"/>
        <v>-6.0947134615949681</v>
      </c>
      <c r="V5199" s="4">
        <f t="shared" si="406"/>
        <v>2.2547561223839477E-3</v>
      </c>
      <c r="W5199" s="4">
        <f t="shared" si="407"/>
        <v>2.2496836344357766E-3</v>
      </c>
      <c r="X5199" s="4">
        <f t="shared" si="408"/>
        <v>0.99775031636556422</v>
      </c>
      <c r="Y5199" s="4">
        <f t="shared" si="409"/>
        <v>-9.7812583830443785E-4</v>
      </c>
      <c r="Z5199" s="4">
        <f>IF(W5199&gt;$V$2,1,0)</f>
        <v>0</v>
      </c>
    </row>
    <row r="5200" spans="1:26" x14ac:dyDescent="0.3">
      <c r="A5200" s="4">
        <v>1</v>
      </c>
      <c r="B5200" s="4">
        <v>1</v>
      </c>
      <c r="C5200" s="4">
        <v>0</v>
      </c>
      <c r="D5200" s="4">
        <v>0</v>
      </c>
      <c r="E5200" s="4">
        <v>1</v>
      </c>
      <c r="F5200" s="4">
        <v>22</v>
      </c>
      <c r="G5200" s="4">
        <v>1</v>
      </c>
      <c r="H5200" s="4">
        <v>0</v>
      </c>
      <c r="I5200" s="4">
        <v>2</v>
      </c>
      <c r="J5200" s="4">
        <v>0</v>
      </c>
      <c r="K5200" s="4">
        <v>1</v>
      </c>
      <c r="L5200" s="4">
        <v>1</v>
      </c>
      <c r="M5200" s="4">
        <v>0</v>
      </c>
      <c r="N5200" s="4">
        <v>1</v>
      </c>
      <c r="O5200" s="4">
        <v>0</v>
      </c>
      <c r="P5200" s="4">
        <v>0</v>
      </c>
      <c r="Q5200" s="4">
        <v>1</v>
      </c>
      <c r="R5200" s="4">
        <v>2</v>
      </c>
      <c r="S5200" s="4">
        <v>89.4</v>
      </c>
      <c r="T5200" s="4">
        <v>2001.5</v>
      </c>
      <c r="U5200" s="4">
        <f t="shared" si="405"/>
        <v>-5.0549452819212082E-2</v>
      </c>
      <c r="V5200" s="4">
        <f t="shared" si="406"/>
        <v>0.95070691237273097</v>
      </c>
      <c r="W5200" s="4">
        <f t="shared" si="407"/>
        <v>0.48736532707332447</v>
      </c>
      <c r="X5200" s="4">
        <f t="shared" si="408"/>
        <v>0.48736532707332447</v>
      </c>
      <c r="Y5200" s="4">
        <f t="shared" si="409"/>
        <v>-0.31214537132766584</v>
      </c>
      <c r="Z5200" s="4">
        <f>IF(W5200&gt;$V$2,1,0)</f>
        <v>1</v>
      </c>
    </row>
    <row r="5201" spans="1:26" x14ac:dyDescent="0.3">
      <c r="A5201" s="4">
        <v>0</v>
      </c>
      <c r="B5201" s="4">
        <v>1</v>
      </c>
      <c r="C5201" s="4">
        <v>0</v>
      </c>
      <c r="D5201" s="4">
        <v>0</v>
      </c>
      <c r="E5201" s="4">
        <v>0</v>
      </c>
      <c r="F5201" s="4">
        <v>72</v>
      </c>
      <c r="G5201" s="4">
        <v>1</v>
      </c>
      <c r="H5201" s="4">
        <v>0</v>
      </c>
      <c r="I5201" s="4">
        <v>1</v>
      </c>
      <c r="J5201" s="4">
        <v>1</v>
      </c>
      <c r="K5201" s="4">
        <v>1</v>
      </c>
      <c r="L5201" s="4">
        <v>1</v>
      </c>
      <c r="M5201" s="4">
        <v>1</v>
      </c>
      <c r="N5201" s="4">
        <v>1</v>
      </c>
      <c r="O5201" s="4">
        <v>0</v>
      </c>
      <c r="P5201" s="4">
        <v>2</v>
      </c>
      <c r="Q5201" s="4">
        <v>1</v>
      </c>
      <c r="R5201" s="4">
        <v>0</v>
      </c>
      <c r="S5201" s="4">
        <v>75.099999999999994</v>
      </c>
      <c r="T5201" s="4">
        <v>5336.35</v>
      </c>
      <c r="U5201" s="4">
        <f t="shared" si="405"/>
        <v>-5.1082819147696119</v>
      </c>
      <c r="V5201" s="4">
        <f t="shared" si="406"/>
        <v>6.0464623423298327E-3</v>
      </c>
      <c r="W5201" s="4">
        <f t="shared" si="407"/>
        <v>6.0101223637844163E-3</v>
      </c>
      <c r="X5201" s="4">
        <f t="shared" si="408"/>
        <v>0.9939898776362156</v>
      </c>
      <c r="Y5201" s="4">
        <f t="shared" si="409"/>
        <v>-2.618038247675853E-3</v>
      </c>
      <c r="Z5201" s="4">
        <f>IF(W5201&gt;$V$2,1,0)</f>
        <v>0</v>
      </c>
    </row>
    <row r="5202" spans="1:26" x14ac:dyDescent="0.3">
      <c r="A5202" s="4">
        <v>0</v>
      </c>
      <c r="B5202" s="4">
        <v>0</v>
      </c>
      <c r="C5202" s="4">
        <v>1</v>
      </c>
      <c r="D5202" s="4">
        <v>0</v>
      </c>
      <c r="E5202" s="4">
        <v>0</v>
      </c>
      <c r="F5202" s="4">
        <v>66</v>
      </c>
      <c r="G5202" s="4">
        <v>1</v>
      </c>
      <c r="H5202" s="4">
        <v>1</v>
      </c>
      <c r="I5202" s="4">
        <v>2</v>
      </c>
      <c r="J5202" s="4">
        <v>0</v>
      </c>
      <c r="K5202" s="4">
        <v>1</v>
      </c>
      <c r="L5202" s="4">
        <v>1</v>
      </c>
      <c r="M5202" s="4">
        <v>0</v>
      </c>
      <c r="N5202" s="4">
        <v>1</v>
      </c>
      <c r="O5202" s="4">
        <v>1</v>
      </c>
      <c r="P5202" s="4">
        <v>1</v>
      </c>
      <c r="Q5202" s="4">
        <v>0</v>
      </c>
      <c r="R5202" s="4">
        <v>0</v>
      </c>
      <c r="S5202" s="4">
        <v>108.1</v>
      </c>
      <c r="T5202" s="4">
        <v>7238.6</v>
      </c>
      <c r="U5202" s="4">
        <f t="shared" si="405"/>
        <v>-1.711504186943384</v>
      </c>
      <c r="V5202" s="4">
        <f t="shared" si="406"/>
        <v>0.18059394116232413</v>
      </c>
      <c r="W5202" s="4">
        <f t="shared" si="407"/>
        <v>0.1529687175800046</v>
      </c>
      <c r="X5202" s="4">
        <f t="shared" si="408"/>
        <v>0.84703128241999537</v>
      </c>
      <c r="Y5202" s="4">
        <f t="shared" si="409"/>
        <v>-7.2100550080736375E-2</v>
      </c>
      <c r="Z5202" s="4">
        <f>IF(W5202&gt;$V$2,1,0)</f>
        <v>0</v>
      </c>
    </row>
    <row r="5203" spans="1:26" x14ac:dyDescent="0.3">
      <c r="A5203" s="4">
        <v>0</v>
      </c>
      <c r="B5203" s="4">
        <v>0</v>
      </c>
      <c r="C5203" s="4">
        <v>0</v>
      </c>
      <c r="D5203" s="4">
        <v>1</v>
      </c>
      <c r="E5203" s="4">
        <v>0</v>
      </c>
      <c r="F5203" s="4">
        <v>72</v>
      </c>
      <c r="G5203" s="4">
        <v>1</v>
      </c>
      <c r="H5203" s="4">
        <v>1</v>
      </c>
      <c r="I5203" s="4">
        <v>2</v>
      </c>
      <c r="J5203" s="4">
        <v>0</v>
      </c>
      <c r="K5203" s="4">
        <v>1</v>
      </c>
      <c r="L5203" s="4">
        <v>1</v>
      </c>
      <c r="M5203" s="4">
        <v>1</v>
      </c>
      <c r="N5203" s="4">
        <v>1</v>
      </c>
      <c r="O5203" s="4">
        <v>1</v>
      </c>
      <c r="P5203" s="4">
        <v>2</v>
      </c>
      <c r="Q5203" s="4">
        <v>1</v>
      </c>
      <c r="R5203" s="4">
        <v>2</v>
      </c>
      <c r="S5203" s="4">
        <v>110.15</v>
      </c>
      <c r="T5203" s="4">
        <v>7998.8</v>
      </c>
      <c r="U5203" s="4">
        <f t="shared" si="405"/>
        <v>-2.4356845272636813</v>
      </c>
      <c r="V5203" s="4">
        <f t="shared" si="406"/>
        <v>8.7537804520454024E-2</v>
      </c>
      <c r="W5203" s="4">
        <f t="shared" si="407"/>
        <v>8.0491734776110616E-2</v>
      </c>
      <c r="X5203" s="4">
        <f t="shared" si="408"/>
        <v>0.9195082652238894</v>
      </c>
      <c r="Y5203" s="4">
        <f t="shared" si="409"/>
        <v>-3.644436264668232E-2</v>
      </c>
      <c r="Z5203" s="4">
        <f>IF(W5203&gt;$V$2,1,0)</f>
        <v>0</v>
      </c>
    </row>
    <row r="5204" spans="1:26" x14ac:dyDescent="0.3">
      <c r="A5204" s="4">
        <v>1</v>
      </c>
      <c r="B5204" s="4">
        <v>0</v>
      </c>
      <c r="C5204" s="4">
        <v>1</v>
      </c>
      <c r="D5204" s="4">
        <v>1</v>
      </c>
      <c r="E5204" s="4">
        <v>0</v>
      </c>
      <c r="F5204" s="4">
        <v>47</v>
      </c>
      <c r="G5204" s="4">
        <v>1</v>
      </c>
      <c r="H5204" s="4">
        <v>1</v>
      </c>
      <c r="I5204" s="4">
        <v>2</v>
      </c>
      <c r="J5204" s="4">
        <v>1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2</v>
      </c>
      <c r="S5204" s="4">
        <v>80.349999999999994</v>
      </c>
      <c r="T5204" s="4">
        <v>3825.85</v>
      </c>
      <c r="U5204" s="4">
        <f t="shared" si="405"/>
        <v>-1.1839835055080941</v>
      </c>
      <c r="V5204" s="4">
        <f t="shared" si="406"/>
        <v>0.30605712681743774</v>
      </c>
      <c r="W5204" s="4">
        <f t="shared" si="407"/>
        <v>0.23433670743272073</v>
      </c>
      <c r="X5204" s="4">
        <f t="shared" si="408"/>
        <v>0.23433670743272073</v>
      </c>
      <c r="Y5204" s="4">
        <f t="shared" si="409"/>
        <v>-0.63015967646144944</v>
      </c>
      <c r="Z5204" s="4">
        <f>IF(W5204&gt;$V$2,1,0)</f>
        <v>0</v>
      </c>
    </row>
    <row r="5205" spans="1:26" x14ac:dyDescent="0.3">
      <c r="A5205" s="4">
        <v>0</v>
      </c>
      <c r="B5205" s="4">
        <v>0</v>
      </c>
      <c r="C5205" s="4">
        <v>0</v>
      </c>
      <c r="D5205" s="4">
        <v>0</v>
      </c>
      <c r="E5205" s="4">
        <v>0</v>
      </c>
      <c r="F5205" s="4">
        <v>51</v>
      </c>
      <c r="G5205" s="4">
        <v>1</v>
      </c>
      <c r="H5205" s="4">
        <v>1</v>
      </c>
      <c r="I5205" s="4">
        <v>2</v>
      </c>
      <c r="J5205" s="4">
        <v>0</v>
      </c>
      <c r="K5205" s="4">
        <v>1</v>
      </c>
      <c r="L5205" s="4">
        <v>1</v>
      </c>
      <c r="M5205" s="4">
        <v>1</v>
      </c>
      <c r="N5205" s="4">
        <v>1</v>
      </c>
      <c r="O5205" s="4">
        <v>1</v>
      </c>
      <c r="P5205" s="4">
        <v>1</v>
      </c>
      <c r="Q5205" s="4">
        <v>1</v>
      </c>
      <c r="R5205" s="4">
        <v>2</v>
      </c>
      <c r="S5205" s="4">
        <v>111.5</v>
      </c>
      <c r="T5205" s="4">
        <v>5703.25</v>
      </c>
      <c r="U5205" s="4">
        <f t="shared" si="405"/>
        <v>-1.3331602026589797</v>
      </c>
      <c r="V5205" s="4">
        <f t="shared" si="406"/>
        <v>0.2636427788167951</v>
      </c>
      <c r="W5205" s="4">
        <f t="shared" si="407"/>
        <v>0.20863711108582092</v>
      </c>
      <c r="X5205" s="4">
        <f t="shared" si="408"/>
        <v>0.79136288891417905</v>
      </c>
      <c r="Y5205" s="4">
        <f t="shared" si="409"/>
        <v>-0.10162431989977558</v>
      </c>
      <c r="Z5205" s="4">
        <f>IF(W5205&gt;$V$2,1,0)</f>
        <v>0</v>
      </c>
    </row>
    <row r="5206" spans="1:26" x14ac:dyDescent="0.3">
      <c r="A5206" s="4">
        <v>0</v>
      </c>
      <c r="B5206" s="4">
        <v>0</v>
      </c>
      <c r="C5206" s="4">
        <v>0</v>
      </c>
      <c r="D5206" s="4">
        <v>1</v>
      </c>
      <c r="E5206" s="4">
        <v>1</v>
      </c>
      <c r="F5206" s="4">
        <v>70</v>
      </c>
      <c r="G5206" s="4">
        <v>1</v>
      </c>
      <c r="H5206" s="4">
        <v>1</v>
      </c>
      <c r="I5206" s="4">
        <v>2</v>
      </c>
      <c r="J5206" s="4">
        <v>0</v>
      </c>
      <c r="K5206" s="4">
        <v>1</v>
      </c>
      <c r="L5206" s="4">
        <v>1</v>
      </c>
      <c r="M5206" s="4">
        <v>0</v>
      </c>
      <c r="N5206" s="4">
        <v>1</v>
      </c>
      <c r="O5206" s="4">
        <v>1</v>
      </c>
      <c r="P5206" s="4">
        <v>1</v>
      </c>
      <c r="Q5206" s="4">
        <v>1</v>
      </c>
      <c r="R5206" s="4">
        <v>2</v>
      </c>
      <c r="S5206" s="4">
        <v>106.5</v>
      </c>
      <c r="T5206" s="4">
        <v>7397</v>
      </c>
      <c r="U5206" s="4">
        <f t="shared" si="405"/>
        <v>-1.5846725212194186</v>
      </c>
      <c r="V5206" s="4">
        <f t="shared" si="406"/>
        <v>0.20501492016091141</v>
      </c>
      <c r="W5206" s="4">
        <f t="shared" si="407"/>
        <v>0.17013475661656935</v>
      </c>
      <c r="X5206" s="4">
        <f t="shared" si="408"/>
        <v>0.8298652433834306</v>
      </c>
      <c r="Y5206" s="4">
        <f t="shared" si="409"/>
        <v>-8.099242425813831E-2</v>
      </c>
      <c r="Z5206" s="4">
        <f>IF(W5206&gt;$V$2,1,0)</f>
        <v>0</v>
      </c>
    </row>
    <row r="5207" spans="1:26" x14ac:dyDescent="0.3">
      <c r="A5207" s="4">
        <v>0</v>
      </c>
      <c r="B5207" s="4">
        <v>1</v>
      </c>
      <c r="C5207" s="4">
        <v>0</v>
      </c>
      <c r="D5207" s="4">
        <v>0</v>
      </c>
      <c r="E5207" s="4">
        <v>0</v>
      </c>
      <c r="F5207" s="4">
        <v>9</v>
      </c>
      <c r="G5207" s="4">
        <v>1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1</v>
      </c>
      <c r="Q5207" s="4">
        <v>1</v>
      </c>
      <c r="R5207" s="4">
        <v>2</v>
      </c>
      <c r="S5207" s="4">
        <v>19.899999999999999</v>
      </c>
      <c r="T5207" s="4">
        <v>164.6</v>
      </c>
      <c r="U5207" s="4">
        <f t="shared" si="405"/>
        <v>-2.0807372071421857</v>
      </c>
      <c r="V5207" s="4">
        <f t="shared" si="406"/>
        <v>0.12483814669371833</v>
      </c>
      <c r="W5207" s="4">
        <f t="shared" si="407"/>
        <v>0.11098320861597741</v>
      </c>
      <c r="X5207" s="4">
        <f t="shared" si="408"/>
        <v>0.88901679138402256</v>
      </c>
      <c r="Y5207" s="4">
        <f t="shared" si="409"/>
        <v>-5.1090036176517348E-2</v>
      </c>
      <c r="Z5207" s="4">
        <f>IF(W5207&gt;$V$2,1,0)</f>
        <v>0</v>
      </c>
    </row>
    <row r="5208" spans="1:26" x14ac:dyDescent="0.3">
      <c r="A5208" s="4">
        <v>0</v>
      </c>
      <c r="B5208" s="4">
        <v>1</v>
      </c>
      <c r="C5208" s="4">
        <v>0</v>
      </c>
      <c r="D5208" s="4">
        <v>1</v>
      </c>
      <c r="E5208" s="4">
        <v>1</v>
      </c>
      <c r="F5208" s="4">
        <v>59</v>
      </c>
      <c r="G5208" s="4">
        <v>1</v>
      </c>
      <c r="H5208" s="4">
        <v>1</v>
      </c>
      <c r="I5208" s="4">
        <v>2</v>
      </c>
      <c r="J5208" s="4">
        <v>1</v>
      </c>
      <c r="K5208" s="4">
        <v>1</v>
      </c>
      <c r="L5208" s="4">
        <v>0</v>
      </c>
      <c r="M5208" s="4">
        <v>1</v>
      </c>
      <c r="N5208" s="4">
        <v>1</v>
      </c>
      <c r="O5208" s="4">
        <v>1</v>
      </c>
      <c r="P5208" s="4">
        <v>2</v>
      </c>
      <c r="Q5208" s="4">
        <v>1</v>
      </c>
      <c r="R5208" s="4">
        <v>3</v>
      </c>
      <c r="S5208" s="4">
        <v>111.1</v>
      </c>
      <c r="T5208" s="4">
        <v>6555.2</v>
      </c>
      <c r="U5208" s="4">
        <f t="shared" si="405"/>
        <v>-2.7129651379936237</v>
      </c>
      <c r="V5208" s="4">
        <f t="shared" si="406"/>
        <v>6.6339808109811257E-2</v>
      </c>
      <c r="W5208" s="4">
        <f t="shared" si="407"/>
        <v>6.2212633913953638E-2</v>
      </c>
      <c r="X5208" s="4">
        <f t="shared" si="408"/>
        <v>0.9377873660860464</v>
      </c>
      <c r="Y5208" s="4">
        <f t="shared" si="409"/>
        <v>-2.7895622392727353E-2</v>
      </c>
      <c r="Z5208" s="4">
        <f>IF(W5208&gt;$V$2,1,0)</f>
        <v>0</v>
      </c>
    </row>
    <row r="5209" spans="1:26" x14ac:dyDescent="0.3">
      <c r="A5209" s="4">
        <v>0</v>
      </c>
      <c r="B5209" s="4">
        <v>1</v>
      </c>
      <c r="C5209" s="4">
        <v>0</v>
      </c>
      <c r="D5209" s="4">
        <v>0</v>
      </c>
      <c r="E5209" s="4">
        <v>1</v>
      </c>
      <c r="F5209" s="4">
        <v>3</v>
      </c>
      <c r="G5209" s="4">
        <v>1</v>
      </c>
      <c r="H5209" s="4">
        <v>0</v>
      </c>
      <c r="I5209" s="4">
        <v>1</v>
      </c>
      <c r="J5209" s="4">
        <v>0</v>
      </c>
      <c r="K5209" s="4">
        <v>0</v>
      </c>
      <c r="L5209" s="4">
        <v>0</v>
      </c>
      <c r="M5209" s="4">
        <v>1</v>
      </c>
      <c r="N5209" s="4">
        <v>1</v>
      </c>
      <c r="O5209" s="4">
        <v>1</v>
      </c>
      <c r="P5209" s="4">
        <v>0</v>
      </c>
      <c r="Q5209" s="4">
        <v>0</v>
      </c>
      <c r="R5209" s="4">
        <v>3</v>
      </c>
      <c r="S5209" s="4">
        <v>70.7</v>
      </c>
      <c r="T5209" s="4">
        <v>225.65</v>
      </c>
      <c r="U5209" s="4">
        <f t="shared" si="405"/>
        <v>-0.84529445029396888</v>
      </c>
      <c r="V5209" s="4">
        <f t="shared" si="406"/>
        <v>0.42943089354003094</v>
      </c>
      <c r="W5209" s="4">
        <f t="shared" si="407"/>
        <v>0.30042088461970468</v>
      </c>
      <c r="X5209" s="4">
        <f t="shared" si="408"/>
        <v>0.69957911538029527</v>
      </c>
      <c r="Y5209" s="4">
        <f t="shared" si="409"/>
        <v>-0.15516316404538807</v>
      </c>
      <c r="Z5209" s="4">
        <f>IF(W5209&gt;$V$2,1,0)</f>
        <v>1</v>
      </c>
    </row>
    <row r="5210" spans="1:26" x14ac:dyDescent="0.3">
      <c r="A5210" s="4">
        <v>0</v>
      </c>
      <c r="B5210" s="4">
        <v>1</v>
      </c>
      <c r="C5210" s="4">
        <v>1</v>
      </c>
      <c r="D5210" s="4">
        <v>1</v>
      </c>
      <c r="E5210" s="4">
        <v>0</v>
      </c>
      <c r="F5210" s="4">
        <v>38</v>
      </c>
      <c r="G5210" s="4">
        <v>0</v>
      </c>
      <c r="H5210" s="4">
        <v>0</v>
      </c>
      <c r="I5210" s="4">
        <v>1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1</v>
      </c>
      <c r="R5210" s="4">
        <v>2</v>
      </c>
      <c r="S5210" s="4">
        <v>24.85</v>
      </c>
      <c r="T5210" s="4">
        <v>955.75</v>
      </c>
      <c r="U5210" s="4">
        <f t="shared" si="405"/>
        <v>-1.0290768238457597</v>
      </c>
      <c r="V5210" s="4">
        <f t="shared" si="406"/>
        <v>0.35733669305921067</v>
      </c>
      <c r="W5210" s="4">
        <f t="shared" si="407"/>
        <v>0.26326312026077581</v>
      </c>
      <c r="X5210" s="4">
        <f t="shared" si="408"/>
        <v>0.73673687973922419</v>
      </c>
      <c r="Y5210" s="4">
        <f t="shared" si="409"/>
        <v>-0.13268758959082042</v>
      </c>
      <c r="Z5210" s="4">
        <f>IF(W5210&gt;$V$2,1,0)</f>
        <v>1</v>
      </c>
    </row>
    <row r="5211" spans="1:26" x14ac:dyDescent="0.3">
      <c r="A5211" s="4">
        <v>0</v>
      </c>
      <c r="B5211" s="4">
        <v>0</v>
      </c>
      <c r="C5211" s="4">
        <v>0</v>
      </c>
      <c r="D5211" s="4">
        <v>0</v>
      </c>
      <c r="E5211" s="4">
        <v>0</v>
      </c>
      <c r="F5211" s="4">
        <v>37</v>
      </c>
      <c r="G5211" s="4">
        <v>1</v>
      </c>
      <c r="H5211" s="4">
        <v>1</v>
      </c>
      <c r="I5211" s="4">
        <v>2</v>
      </c>
      <c r="J5211" s="4">
        <v>1</v>
      </c>
      <c r="K5211" s="4">
        <v>1</v>
      </c>
      <c r="L5211" s="4">
        <v>1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91.2</v>
      </c>
      <c r="T5211" s="4">
        <v>3382.3</v>
      </c>
      <c r="U5211" s="4">
        <f t="shared" si="405"/>
        <v>-1.3894325061536241</v>
      </c>
      <c r="V5211" s="4">
        <f t="shared" si="406"/>
        <v>0.24921669344917829</v>
      </c>
      <c r="W5211" s="4">
        <f t="shared" si="407"/>
        <v>0.19949836946308561</v>
      </c>
      <c r="X5211" s="4">
        <f t="shared" si="408"/>
        <v>0.80050163053691437</v>
      </c>
      <c r="Y5211" s="4">
        <f t="shared" si="409"/>
        <v>-9.6637779131985332E-2</v>
      </c>
      <c r="Z5211" s="4">
        <f>IF(W5211&gt;$V$2,1,0)</f>
        <v>0</v>
      </c>
    </row>
    <row r="5212" spans="1:26" x14ac:dyDescent="0.3">
      <c r="A5212" s="4">
        <v>0</v>
      </c>
      <c r="B5212" s="4">
        <v>1</v>
      </c>
      <c r="C5212" s="4">
        <v>0</v>
      </c>
      <c r="D5212" s="4">
        <v>0</v>
      </c>
      <c r="E5212" s="4">
        <v>0</v>
      </c>
      <c r="F5212" s="4">
        <v>37</v>
      </c>
      <c r="G5212" s="4">
        <v>1</v>
      </c>
      <c r="H5212" s="4">
        <v>0</v>
      </c>
      <c r="I5212" s="4">
        <v>1</v>
      </c>
      <c r="J5212" s="4">
        <v>1</v>
      </c>
      <c r="K5212" s="4">
        <v>1</v>
      </c>
      <c r="L5212" s="4">
        <v>1</v>
      </c>
      <c r="M5212" s="4">
        <v>1</v>
      </c>
      <c r="N5212" s="4">
        <v>0</v>
      </c>
      <c r="O5212" s="4">
        <v>0</v>
      </c>
      <c r="P5212" s="4">
        <v>2</v>
      </c>
      <c r="Q5212" s="4">
        <v>0</v>
      </c>
      <c r="R5212" s="4">
        <v>0</v>
      </c>
      <c r="S5212" s="4">
        <v>65.599999999999994</v>
      </c>
      <c r="T5212" s="4">
        <v>2313.8000000000002</v>
      </c>
      <c r="U5212" s="4">
        <f t="shared" si="405"/>
        <v>-4.6499073439835694</v>
      </c>
      <c r="V5212" s="4">
        <f t="shared" si="406"/>
        <v>9.5624879115341881E-3</v>
      </c>
      <c r="W5212" s="4">
        <f t="shared" si="407"/>
        <v>9.4719128593178572E-3</v>
      </c>
      <c r="X5212" s="4">
        <f t="shared" si="408"/>
        <v>0.99052808714068219</v>
      </c>
      <c r="Y5212" s="4">
        <f t="shared" si="409"/>
        <v>-4.1332052165333278E-3</v>
      </c>
      <c r="Z5212" s="4">
        <f>IF(W5212&gt;$V$2,1,0)</f>
        <v>0</v>
      </c>
    </row>
    <row r="5213" spans="1:26" x14ac:dyDescent="0.3">
      <c r="A5213" s="4">
        <v>1</v>
      </c>
      <c r="B5213" s="4">
        <v>0</v>
      </c>
      <c r="C5213" s="4">
        <v>1</v>
      </c>
      <c r="D5213" s="4">
        <v>1</v>
      </c>
      <c r="E5213" s="4">
        <v>0</v>
      </c>
      <c r="F5213" s="4">
        <v>24</v>
      </c>
      <c r="G5213" s="4">
        <v>0</v>
      </c>
      <c r="H5213" s="4">
        <v>0</v>
      </c>
      <c r="I5213" s="4">
        <v>1</v>
      </c>
      <c r="J5213" s="4">
        <v>0</v>
      </c>
      <c r="K5213" s="4">
        <v>0</v>
      </c>
      <c r="L5213" s="4">
        <v>1</v>
      </c>
      <c r="M5213" s="4">
        <v>0</v>
      </c>
      <c r="N5213" s="4">
        <v>0</v>
      </c>
      <c r="O5213" s="4">
        <v>1</v>
      </c>
      <c r="P5213" s="4">
        <v>0</v>
      </c>
      <c r="Q5213" s="4">
        <v>1</v>
      </c>
      <c r="R5213" s="4">
        <v>1</v>
      </c>
      <c r="S5213" s="4">
        <v>40.65</v>
      </c>
      <c r="T5213" s="4">
        <v>933.3</v>
      </c>
      <c r="U5213" s="4">
        <f t="shared" si="405"/>
        <v>-0.16990874975739356</v>
      </c>
      <c r="V5213" s="4">
        <f t="shared" si="406"/>
        <v>0.843741804728116</v>
      </c>
      <c r="W5213" s="4">
        <f t="shared" si="407"/>
        <v>0.45762470784380616</v>
      </c>
      <c r="X5213" s="4">
        <f t="shared" si="408"/>
        <v>0.45762470784380616</v>
      </c>
      <c r="Y5213" s="4">
        <f t="shared" si="409"/>
        <v>-0.33949053537206419</v>
      </c>
      <c r="Z5213" s="4">
        <f>IF(W5213&gt;$V$2,1,0)</f>
        <v>1</v>
      </c>
    </row>
    <row r="5214" spans="1:26" x14ac:dyDescent="0.3">
      <c r="A5214" s="4">
        <v>0</v>
      </c>
      <c r="B5214" s="4">
        <v>0</v>
      </c>
      <c r="C5214" s="4">
        <v>0</v>
      </c>
      <c r="D5214" s="4">
        <v>1</v>
      </c>
      <c r="E5214" s="4">
        <v>1</v>
      </c>
      <c r="F5214" s="4">
        <v>14</v>
      </c>
      <c r="G5214" s="4">
        <v>1</v>
      </c>
      <c r="H5214" s="4">
        <v>0</v>
      </c>
      <c r="I5214" s="4">
        <v>1</v>
      </c>
      <c r="J5214" s="4">
        <v>1</v>
      </c>
      <c r="K5214" s="4">
        <v>1</v>
      </c>
      <c r="L5214" s="4">
        <v>0</v>
      </c>
      <c r="M5214" s="4">
        <v>1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59.45</v>
      </c>
      <c r="T5214" s="4">
        <v>780.85</v>
      </c>
      <c r="U5214" s="4">
        <f t="shared" si="405"/>
        <v>-2.398083572384321</v>
      </c>
      <c r="V5214" s="4">
        <f t="shared" si="406"/>
        <v>9.0891974376482165E-2</v>
      </c>
      <c r="W5214" s="4">
        <f t="shared" si="407"/>
        <v>8.3318950465680178E-2</v>
      </c>
      <c r="X5214" s="4">
        <f t="shared" si="408"/>
        <v>0.91668104953431984</v>
      </c>
      <c r="Y5214" s="4">
        <f t="shared" si="409"/>
        <v>-3.7781746688252182E-2</v>
      </c>
      <c r="Z5214" s="4">
        <f>IF(W5214&gt;$V$2,1,0)</f>
        <v>0</v>
      </c>
    </row>
    <row r="5215" spans="1:26" x14ac:dyDescent="0.3">
      <c r="A5215" s="4">
        <v>0</v>
      </c>
      <c r="B5215" s="4">
        <v>1</v>
      </c>
      <c r="C5215" s="4">
        <v>0</v>
      </c>
      <c r="D5215" s="4">
        <v>1</v>
      </c>
      <c r="E5215" s="4">
        <v>0</v>
      </c>
      <c r="F5215" s="4">
        <v>72</v>
      </c>
      <c r="G5215" s="4">
        <v>1</v>
      </c>
      <c r="H5215" s="4">
        <v>1</v>
      </c>
      <c r="I5215" s="4">
        <v>2</v>
      </c>
      <c r="J5215" s="4">
        <v>1</v>
      </c>
      <c r="K5215" s="4">
        <v>1</v>
      </c>
      <c r="L5215" s="4">
        <v>0</v>
      </c>
      <c r="M5215" s="4">
        <v>1</v>
      </c>
      <c r="N5215" s="4">
        <v>1</v>
      </c>
      <c r="O5215" s="4">
        <v>1</v>
      </c>
      <c r="P5215" s="4">
        <v>2</v>
      </c>
      <c r="Q5215" s="4">
        <v>1</v>
      </c>
      <c r="R5215" s="4">
        <v>1</v>
      </c>
      <c r="S5215" s="4">
        <v>109.95</v>
      </c>
      <c r="T5215" s="4">
        <v>7852.4</v>
      </c>
      <c r="U5215" s="4">
        <f t="shared" si="405"/>
        <v>-2.94395255042213</v>
      </c>
      <c r="V5215" s="4">
        <f t="shared" si="406"/>
        <v>5.2657186687892474E-2</v>
      </c>
      <c r="W5215" s="4">
        <f t="shared" si="407"/>
        <v>5.0023110423607513E-2</v>
      </c>
      <c r="X5215" s="4">
        <f t="shared" si="408"/>
        <v>0.94997688957639248</v>
      </c>
      <c r="Y5215" s="4">
        <f t="shared" si="409"/>
        <v>-2.2286959818025639E-2</v>
      </c>
      <c r="Z5215" s="4">
        <f>IF(W5215&gt;$V$2,1,0)</f>
        <v>0</v>
      </c>
    </row>
    <row r="5216" spans="1:26" x14ac:dyDescent="0.3">
      <c r="A5216" s="4">
        <v>1</v>
      </c>
      <c r="B5216" s="4">
        <v>1</v>
      </c>
      <c r="C5216" s="4">
        <v>0</v>
      </c>
      <c r="D5216" s="4">
        <v>1</v>
      </c>
      <c r="E5216" s="4">
        <v>0</v>
      </c>
      <c r="F5216" s="4">
        <v>53</v>
      </c>
      <c r="G5216" s="4">
        <v>0</v>
      </c>
      <c r="H5216" s="4">
        <v>0</v>
      </c>
      <c r="I5216" s="4">
        <v>1</v>
      </c>
      <c r="J5216" s="4">
        <v>0</v>
      </c>
      <c r="K5216" s="4">
        <v>1</v>
      </c>
      <c r="L5216" s="4">
        <v>1</v>
      </c>
      <c r="M5216" s="4">
        <v>1</v>
      </c>
      <c r="N5216" s="4">
        <v>1</v>
      </c>
      <c r="O5216" s="4">
        <v>1</v>
      </c>
      <c r="P5216" s="4">
        <v>1</v>
      </c>
      <c r="Q5216" s="4">
        <v>1</v>
      </c>
      <c r="R5216" s="4">
        <v>2</v>
      </c>
      <c r="S5216" s="4">
        <v>60.45</v>
      </c>
      <c r="T5216" s="4">
        <v>3184.25</v>
      </c>
      <c r="U5216" s="4">
        <f t="shared" si="405"/>
        <v>-2.4594158691554155</v>
      </c>
      <c r="V5216" s="4">
        <f t="shared" si="406"/>
        <v>8.5484870735805643E-2</v>
      </c>
      <c r="W5216" s="4">
        <f t="shared" si="407"/>
        <v>7.8752705855641231E-2</v>
      </c>
      <c r="X5216" s="4">
        <f t="shared" si="408"/>
        <v>7.8752705855641231E-2</v>
      </c>
      <c r="Y5216" s="4">
        <f t="shared" si="409"/>
        <v>-1.1037345154052145</v>
      </c>
      <c r="Z5216" s="4">
        <f>IF(W5216&gt;$V$2,1,0)</f>
        <v>0</v>
      </c>
    </row>
    <row r="5217" spans="1:26" x14ac:dyDescent="0.3">
      <c r="A5217" s="4">
        <v>1</v>
      </c>
      <c r="B5217" s="4">
        <v>0</v>
      </c>
      <c r="C5217" s="4">
        <v>0</v>
      </c>
      <c r="D5217" s="4">
        <v>1</v>
      </c>
      <c r="E5217" s="4">
        <v>0</v>
      </c>
      <c r="F5217" s="4">
        <v>8</v>
      </c>
      <c r="G5217" s="4">
        <v>1</v>
      </c>
      <c r="H5217" s="4">
        <v>1</v>
      </c>
      <c r="I5217" s="4">
        <v>2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1</v>
      </c>
      <c r="P5217" s="4">
        <v>0</v>
      </c>
      <c r="Q5217" s="4">
        <v>1</v>
      </c>
      <c r="R5217" s="4">
        <v>2</v>
      </c>
      <c r="S5217" s="4">
        <v>84.9</v>
      </c>
      <c r="T5217" s="4">
        <v>764.95</v>
      </c>
      <c r="U5217" s="4">
        <f t="shared" si="405"/>
        <v>1.0791594963643045</v>
      </c>
      <c r="V5217" s="4">
        <f t="shared" si="406"/>
        <v>2.9422055770346232</v>
      </c>
      <c r="W5217" s="4">
        <f t="shared" si="407"/>
        <v>0.74633489287684163</v>
      </c>
      <c r="X5217" s="4">
        <f t="shared" si="408"/>
        <v>0.74633489287684163</v>
      </c>
      <c r="Y5217" s="4">
        <f t="shared" si="409"/>
        <v>-0.12706625363670324</v>
      </c>
      <c r="Z5217" s="4">
        <f>IF(W5217&gt;$V$2,1,0)</f>
        <v>1</v>
      </c>
    </row>
    <row r="5218" spans="1:26" x14ac:dyDescent="0.3">
      <c r="A5218" s="4">
        <v>0</v>
      </c>
      <c r="B5218" s="4">
        <v>1</v>
      </c>
      <c r="C5218" s="4">
        <v>0</v>
      </c>
      <c r="D5218" s="4">
        <v>1</v>
      </c>
      <c r="E5218" s="4">
        <v>1</v>
      </c>
      <c r="F5218" s="4">
        <v>72</v>
      </c>
      <c r="G5218" s="4">
        <v>0</v>
      </c>
      <c r="H5218" s="4">
        <v>0</v>
      </c>
      <c r="I5218" s="4">
        <v>1</v>
      </c>
      <c r="J5218" s="4">
        <v>1</v>
      </c>
      <c r="K5218" s="4">
        <v>1</v>
      </c>
      <c r="L5218" s="4">
        <v>1</v>
      </c>
      <c r="M5218" s="4">
        <v>0</v>
      </c>
      <c r="N5218" s="4">
        <v>0</v>
      </c>
      <c r="O5218" s="4">
        <v>0</v>
      </c>
      <c r="P5218" s="4">
        <v>2</v>
      </c>
      <c r="Q5218" s="4">
        <v>0</v>
      </c>
      <c r="R5218" s="4">
        <v>1</v>
      </c>
      <c r="S5218" s="4">
        <v>38.5</v>
      </c>
      <c r="T5218" s="4">
        <v>2763</v>
      </c>
      <c r="U5218" s="4">
        <f t="shared" si="405"/>
        <v>-5.2464716709503261</v>
      </c>
      <c r="V5218" s="4">
        <f t="shared" si="406"/>
        <v>5.266066072693718E-3</v>
      </c>
      <c r="W5218" s="4">
        <f t="shared" si="407"/>
        <v>5.2384798914647873E-3</v>
      </c>
      <c r="X5218" s="4">
        <f t="shared" si="408"/>
        <v>0.99476152010853525</v>
      </c>
      <c r="Y5218" s="4">
        <f t="shared" si="409"/>
        <v>-2.2810226861253178E-3</v>
      </c>
      <c r="Z5218" s="4">
        <f>IF(W5218&gt;$V$2,1,0)</f>
        <v>0</v>
      </c>
    </row>
    <row r="5219" spans="1:26" x14ac:dyDescent="0.3">
      <c r="A5219" s="4">
        <v>0</v>
      </c>
      <c r="B5219" s="4">
        <v>0</v>
      </c>
      <c r="C5219" s="4">
        <v>1</v>
      </c>
      <c r="D5219" s="4">
        <v>1</v>
      </c>
      <c r="E5219" s="4">
        <v>0</v>
      </c>
      <c r="F5219" s="4">
        <v>17</v>
      </c>
      <c r="G5219" s="4">
        <v>1</v>
      </c>
      <c r="H5219" s="4">
        <v>1</v>
      </c>
      <c r="I5219" s="4">
        <v>2</v>
      </c>
      <c r="J5219" s="4">
        <v>0</v>
      </c>
      <c r="K5219" s="4">
        <v>0</v>
      </c>
      <c r="L5219" s="4">
        <v>0</v>
      </c>
      <c r="M5219" s="4">
        <v>0</v>
      </c>
      <c r="N5219" s="4">
        <v>1</v>
      </c>
      <c r="O5219" s="4">
        <v>1</v>
      </c>
      <c r="P5219" s="4">
        <v>0</v>
      </c>
      <c r="Q5219" s="4">
        <v>1</v>
      </c>
      <c r="R5219" s="4">
        <v>2</v>
      </c>
      <c r="S5219" s="4">
        <v>92.55</v>
      </c>
      <c r="T5219" s="4">
        <v>1614.7</v>
      </c>
      <c r="U5219" s="4">
        <f t="shared" si="405"/>
        <v>1.3982526499718233</v>
      </c>
      <c r="V5219" s="4">
        <f t="shared" si="406"/>
        <v>4.0481203001975263</v>
      </c>
      <c r="W5219" s="4">
        <f t="shared" si="407"/>
        <v>0.80190646408310207</v>
      </c>
      <c r="X5219" s="4">
        <f t="shared" si="408"/>
        <v>0.19809353591689793</v>
      </c>
      <c r="Y5219" s="4">
        <f t="shared" si="409"/>
        <v>-0.70312969589721619</v>
      </c>
      <c r="Z5219" s="4">
        <f>IF(W5219&gt;$V$2,1,0)</f>
        <v>1</v>
      </c>
    </row>
    <row r="5220" spans="1:26" x14ac:dyDescent="0.3">
      <c r="A5220" s="4">
        <v>1</v>
      </c>
      <c r="B5220" s="4">
        <v>0</v>
      </c>
      <c r="C5220" s="4">
        <v>0</v>
      </c>
      <c r="D5220" s="4">
        <v>1</v>
      </c>
      <c r="E5220" s="4">
        <v>1</v>
      </c>
      <c r="F5220" s="4">
        <v>2</v>
      </c>
      <c r="G5220" s="4">
        <v>1</v>
      </c>
      <c r="H5220" s="4">
        <v>0</v>
      </c>
      <c r="I5220" s="4">
        <v>2</v>
      </c>
      <c r="J5220" s="4">
        <v>0</v>
      </c>
      <c r="K5220" s="4">
        <v>1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1</v>
      </c>
      <c r="R5220" s="4">
        <v>0</v>
      </c>
      <c r="S5220" s="4">
        <v>73.55</v>
      </c>
      <c r="T5220" s="4">
        <v>145.4</v>
      </c>
      <c r="U5220" s="4">
        <f t="shared" si="405"/>
        <v>0.38889246990099602</v>
      </c>
      <c r="V5220" s="4">
        <f t="shared" si="406"/>
        <v>1.4753458987126882</v>
      </c>
      <c r="W5220" s="4">
        <f t="shared" si="407"/>
        <v>0.59601605556619242</v>
      </c>
      <c r="X5220" s="4">
        <f t="shared" si="408"/>
        <v>0.59601605556619242</v>
      </c>
      <c r="Y5220" s="4">
        <f t="shared" si="409"/>
        <v>-0.22474204101499407</v>
      </c>
      <c r="Z5220" s="4">
        <f>IF(W5220&gt;$V$2,1,0)</f>
        <v>1</v>
      </c>
    </row>
    <row r="5221" spans="1:26" x14ac:dyDescent="0.3">
      <c r="A5221" s="4">
        <v>1</v>
      </c>
      <c r="B5221" s="4">
        <v>0</v>
      </c>
      <c r="C5221" s="4">
        <v>0</v>
      </c>
      <c r="D5221" s="4">
        <v>1</v>
      </c>
      <c r="E5221" s="4">
        <v>0</v>
      </c>
      <c r="F5221" s="4">
        <v>8</v>
      </c>
      <c r="G5221" s="4">
        <v>1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20.149999999999999</v>
      </c>
      <c r="T5221" s="4">
        <v>156.25</v>
      </c>
      <c r="U5221" s="4">
        <f t="shared" si="405"/>
        <v>-1.8231730342773984</v>
      </c>
      <c r="V5221" s="4">
        <f t="shared" si="406"/>
        <v>0.16151245245983631</v>
      </c>
      <c r="W5221" s="4">
        <f t="shared" si="407"/>
        <v>0.13905356943680394</v>
      </c>
      <c r="X5221" s="4">
        <f t="shared" si="408"/>
        <v>0.13905356943680394</v>
      </c>
      <c r="Y5221" s="4">
        <f t="shared" si="409"/>
        <v>-0.85681785853077441</v>
      </c>
      <c r="Z5221" s="4">
        <f>IF(W5221&gt;$V$2,1,0)</f>
        <v>0</v>
      </c>
    </row>
    <row r="5222" spans="1:26" x14ac:dyDescent="0.3">
      <c r="A5222" s="4">
        <v>1</v>
      </c>
      <c r="B5222" s="4">
        <v>0</v>
      </c>
      <c r="C5222" s="4">
        <v>0</v>
      </c>
      <c r="D5222" s="4">
        <v>1</v>
      </c>
      <c r="E5222" s="4">
        <v>0</v>
      </c>
      <c r="F5222" s="4">
        <v>48</v>
      </c>
      <c r="G5222" s="4">
        <v>0</v>
      </c>
      <c r="H5222" s="4">
        <v>0</v>
      </c>
      <c r="I5222" s="4">
        <v>1</v>
      </c>
      <c r="J5222" s="4">
        <v>0</v>
      </c>
      <c r="K5222" s="4">
        <v>1</v>
      </c>
      <c r="L5222" s="4">
        <v>1</v>
      </c>
      <c r="M5222" s="4">
        <v>0</v>
      </c>
      <c r="N5222" s="4">
        <v>0</v>
      </c>
      <c r="O5222" s="4">
        <v>0</v>
      </c>
      <c r="P5222" s="4">
        <v>1</v>
      </c>
      <c r="Q5222" s="4">
        <v>0</v>
      </c>
      <c r="R5222" s="4">
        <v>3</v>
      </c>
      <c r="S5222" s="4">
        <v>34.700000000000003</v>
      </c>
      <c r="T5222" s="4">
        <v>1604.5</v>
      </c>
      <c r="U5222" s="4">
        <f t="shared" si="405"/>
        <v>-2.8070317823186741</v>
      </c>
      <c r="V5222" s="4">
        <f t="shared" si="406"/>
        <v>6.0383959390404342E-2</v>
      </c>
      <c r="W5222" s="4">
        <f t="shared" si="407"/>
        <v>5.6945372339579706E-2</v>
      </c>
      <c r="X5222" s="4">
        <f t="shared" si="408"/>
        <v>5.6945372339579706E-2</v>
      </c>
      <c r="Y5222" s="4">
        <f t="shared" si="409"/>
        <v>-1.2445415630518557</v>
      </c>
      <c r="Z5222" s="4">
        <f>IF(W5222&gt;$V$2,1,0)</f>
        <v>0</v>
      </c>
    </row>
    <row r="5223" spans="1:26" x14ac:dyDescent="0.3">
      <c r="A5223" s="4">
        <v>0</v>
      </c>
      <c r="B5223" s="4">
        <v>0</v>
      </c>
      <c r="C5223" s="4">
        <v>0</v>
      </c>
      <c r="D5223" s="4">
        <v>0</v>
      </c>
      <c r="E5223" s="4">
        <v>0</v>
      </c>
      <c r="F5223" s="4">
        <v>10</v>
      </c>
      <c r="G5223" s="4">
        <v>1</v>
      </c>
      <c r="H5223" s="4">
        <v>1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1</v>
      </c>
      <c r="R5223" s="4">
        <v>3</v>
      </c>
      <c r="S5223" s="4">
        <v>24.5</v>
      </c>
      <c r="T5223" s="4">
        <v>270.14999999999998</v>
      </c>
      <c r="U5223" s="4">
        <f t="shared" si="405"/>
        <v>-1.0621006082261113</v>
      </c>
      <c r="V5223" s="4">
        <f t="shared" si="406"/>
        <v>0.34572880624760083</v>
      </c>
      <c r="W5223" s="4">
        <f t="shared" si="407"/>
        <v>0.25690823042691863</v>
      </c>
      <c r="X5223" s="4">
        <f t="shared" si="408"/>
        <v>0.74309176957308143</v>
      </c>
      <c r="Y5223" s="4">
        <f t="shared" si="409"/>
        <v>-0.12895754887992572</v>
      </c>
      <c r="Z5223" s="4">
        <f>IF(W5223&gt;$V$2,1,0)</f>
        <v>1</v>
      </c>
    </row>
    <row r="5224" spans="1:26" x14ac:dyDescent="0.3">
      <c r="A5224" s="4">
        <v>0</v>
      </c>
      <c r="B5224" s="4">
        <v>1</v>
      </c>
      <c r="C5224" s="4">
        <v>0</v>
      </c>
      <c r="D5224" s="4">
        <v>1</v>
      </c>
      <c r="E5224" s="4">
        <v>1</v>
      </c>
      <c r="F5224" s="4">
        <v>0</v>
      </c>
      <c r="G5224" s="4">
        <v>1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1</v>
      </c>
      <c r="Q5224" s="4">
        <v>1</v>
      </c>
      <c r="R5224" s="4">
        <v>3</v>
      </c>
      <c r="S5224" s="4">
        <v>19.7</v>
      </c>
      <c r="T5224" s="4" t="s">
        <v>18</v>
      </c>
      <c r="U5224" s="4">
        <f t="shared" si="405"/>
        <v>-1.6953868135082391</v>
      </c>
      <c r="V5224" s="4">
        <f t="shared" si="406"/>
        <v>0.18352822409954569</v>
      </c>
      <c r="W5224" s="4">
        <f t="shared" si="407"/>
        <v>0.15506873462116039</v>
      </c>
      <c r="X5224" s="4">
        <f t="shared" si="408"/>
        <v>0.84493126537883967</v>
      </c>
      <c r="Y5224" s="4">
        <f t="shared" si="409"/>
        <v>-7.3178619193308092E-2</v>
      </c>
      <c r="Z5224" s="4">
        <f>IF(W5224&gt;$V$2,1,0)</f>
        <v>0</v>
      </c>
    </row>
    <row r="5225" spans="1:26" x14ac:dyDescent="0.3">
      <c r="A5225" s="4">
        <v>0</v>
      </c>
      <c r="B5225" s="4">
        <v>1</v>
      </c>
      <c r="C5225" s="4">
        <v>0</v>
      </c>
      <c r="D5225" s="4">
        <v>0</v>
      </c>
      <c r="E5225" s="4">
        <v>0</v>
      </c>
      <c r="F5225" s="4">
        <v>1</v>
      </c>
      <c r="G5225" s="4">
        <v>1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3</v>
      </c>
      <c r="S5225" s="4">
        <v>20.6</v>
      </c>
      <c r="T5225" s="4">
        <v>20.6</v>
      </c>
      <c r="U5225" s="4">
        <f t="shared" si="405"/>
        <v>-1.3842135041780956</v>
      </c>
      <c r="V5225" s="4">
        <f t="shared" si="406"/>
        <v>0.25052075585676392</v>
      </c>
      <c r="W5225" s="4">
        <f t="shared" si="407"/>
        <v>0.20033314495857824</v>
      </c>
      <c r="X5225" s="4">
        <f t="shared" si="408"/>
        <v>0.79966685504142176</v>
      </c>
      <c r="Y5225" s="4">
        <f t="shared" si="409"/>
        <v>-9.7090904446570828E-2</v>
      </c>
      <c r="Z5225" s="4">
        <f>IF(W5225&gt;$V$2,1,0)</f>
        <v>0</v>
      </c>
    </row>
    <row r="5226" spans="1:26" x14ac:dyDescent="0.3">
      <c r="A5226" s="4">
        <v>0</v>
      </c>
      <c r="B5226" s="4">
        <v>0</v>
      </c>
      <c r="C5226" s="4">
        <v>0</v>
      </c>
      <c r="D5226" s="4">
        <v>0</v>
      </c>
      <c r="E5226" s="4">
        <v>0</v>
      </c>
      <c r="F5226" s="4">
        <v>29</v>
      </c>
      <c r="G5226" s="4">
        <v>1</v>
      </c>
      <c r="H5226" s="4">
        <v>0</v>
      </c>
      <c r="I5226" s="4">
        <v>1</v>
      </c>
      <c r="J5226" s="4">
        <v>1</v>
      </c>
      <c r="K5226" s="4">
        <v>0</v>
      </c>
      <c r="L5226" s="4">
        <v>1</v>
      </c>
      <c r="M5226" s="4">
        <v>1</v>
      </c>
      <c r="N5226" s="4">
        <v>0</v>
      </c>
      <c r="O5226" s="4">
        <v>0</v>
      </c>
      <c r="P5226" s="4">
        <v>1</v>
      </c>
      <c r="Q5226" s="4">
        <v>0</v>
      </c>
      <c r="R5226" s="4">
        <v>1</v>
      </c>
      <c r="S5226" s="4">
        <v>58</v>
      </c>
      <c r="T5226" s="4">
        <v>1734.5</v>
      </c>
      <c r="U5226" s="4">
        <f t="shared" si="405"/>
        <v>-3.2274300909400644</v>
      </c>
      <c r="V5226" s="4">
        <f t="shared" si="406"/>
        <v>3.9659288702312362E-2</v>
      </c>
      <c r="W5226" s="4">
        <f t="shared" si="407"/>
        <v>3.8146428482175643E-2</v>
      </c>
      <c r="X5226" s="4">
        <f t="shared" si="408"/>
        <v>0.96185357151782436</v>
      </c>
      <c r="Y5226" s="4">
        <f t="shared" si="409"/>
        <v>-1.6891038068347537E-2</v>
      </c>
      <c r="Z5226" s="4">
        <f>IF(W5226&gt;$V$2,1,0)</f>
        <v>0</v>
      </c>
    </row>
    <row r="5227" spans="1:26" x14ac:dyDescent="0.3">
      <c r="A5227" s="4">
        <v>0</v>
      </c>
      <c r="B5227" s="4">
        <v>0</v>
      </c>
      <c r="C5227" s="4">
        <v>1</v>
      </c>
      <c r="D5227" s="4">
        <v>1</v>
      </c>
      <c r="E5227" s="4">
        <v>1</v>
      </c>
      <c r="F5227" s="4">
        <v>65</v>
      </c>
      <c r="G5227" s="4">
        <v>1</v>
      </c>
      <c r="H5227" s="4">
        <v>1</v>
      </c>
      <c r="I5227" s="4">
        <v>2</v>
      </c>
      <c r="J5227" s="4">
        <v>0</v>
      </c>
      <c r="K5227" s="4">
        <v>1</v>
      </c>
      <c r="L5227" s="4">
        <v>1</v>
      </c>
      <c r="M5227" s="4">
        <v>0</v>
      </c>
      <c r="N5227" s="4">
        <v>1</v>
      </c>
      <c r="O5227" s="4">
        <v>1</v>
      </c>
      <c r="P5227" s="4">
        <v>1</v>
      </c>
      <c r="Q5227" s="4">
        <v>1</v>
      </c>
      <c r="R5227" s="4">
        <v>2</v>
      </c>
      <c r="S5227" s="4">
        <v>107.45</v>
      </c>
      <c r="T5227" s="4">
        <v>7047.5</v>
      </c>
      <c r="U5227" s="4">
        <f t="shared" si="405"/>
        <v>-1.2719517179313549</v>
      </c>
      <c r="V5227" s="4">
        <f t="shared" si="406"/>
        <v>0.28028405219097158</v>
      </c>
      <c r="W5227" s="4">
        <f t="shared" si="407"/>
        <v>0.21892333323321242</v>
      </c>
      <c r="X5227" s="4">
        <f t="shared" si="408"/>
        <v>0.78107666676678755</v>
      </c>
      <c r="Y5227" s="4">
        <f t="shared" si="409"/>
        <v>-0.10730633575186538</v>
      </c>
      <c r="Z5227" s="4">
        <f>IF(W5227&gt;$V$2,1,0)</f>
        <v>0</v>
      </c>
    </row>
    <row r="5228" spans="1:26" x14ac:dyDescent="0.3">
      <c r="A5228" s="4">
        <v>0</v>
      </c>
      <c r="B5228" s="4">
        <v>0</v>
      </c>
      <c r="C5228" s="4">
        <v>0</v>
      </c>
      <c r="D5228" s="4">
        <v>0</v>
      </c>
      <c r="E5228" s="4">
        <v>0</v>
      </c>
      <c r="F5228" s="4">
        <v>8</v>
      </c>
      <c r="G5228" s="4">
        <v>1</v>
      </c>
      <c r="H5228" s="4">
        <v>1</v>
      </c>
      <c r="I5228" s="4">
        <v>1</v>
      </c>
      <c r="J5228" s="4">
        <v>1</v>
      </c>
      <c r="K5228" s="4">
        <v>1</v>
      </c>
      <c r="L5228" s="4">
        <v>1</v>
      </c>
      <c r="M5228" s="4">
        <v>0</v>
      </c>
      <c r="N5228" s="4">
        <v>0</v>
      </c>
      <c r="O5228" s="4">
        <v>0</v>
      </c>
      <c r="P5228" s="4">
        <v>0</v>
      </c>
      <c r="Q5228" s="4">
        <v>1</v>
      </c>
      <c r="R5228" s="4">
        <v>0</v>
      </c>
      <c r="S5228" s="4">
        <v>65.5</v>
      </c>
      <c r="T5228" s="4">
        <v>573.15</v>
      </c>
      <c r="U5228" s="4">
        <f t="shared" si="405"/>
        <v>-0.91912163877574526</v>
      </c>
      <c r="V5228" s="4">
        <f t="shared" si="406"/>
        <v>0.39886923853474521</v>
      </c>
      <c r="W5228" s="4">
        <f t="shared" si="407"/>
        <v>0.28513690025276661</v>
      </c>
      <c r="X5228" s="4">
        <f t="shared" si="408"/>
        <v>0.71486309974723339</v>
      </c>
      <c r="Y5228" s="4">
        <f t="shared" si="409"/>
        <v>-0.14577712004083263</v>
      </c>
      <c r="Z5228" s="4">
        <f>IF(W5228&gt;$V$2,1,0)</f>
        <v>1</v>
      </c>
    </row>
    <row r="5229" spans="1:26" x14ac:dyDescent="0.3">
      <c r="A5229" s="4">
        <v>0</v>
      </c>
      <c r="B5229" s="4">
        <v>1</v>
      </c>
      <c r="C5229" s="4">
        <v>0</v>
      </c>
      <c r="D5229" s="4">
        <v>1</v>
      </c>
      <c r="E5229" s="4">
        <v>0</v>
      </c>
      <c r="F5229" s="4">
        <v>61</v>
      </c>
      <c r="G5229" s="4">
        <v>1</v>
      </c>
      <c r="H5229" s="4">
        <v>1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2</v>
      </c>
      <c r="Q5229" s="4">
        <v>0</v>
      </c>
      <c r="R5229" s="4">
        <v>0</v>
      </c>
      <c r="S5229" s="4">
        <v>25.45</v>
      </c>
      <c r="T5229" s="4">
        <v>1538.6</v>
      </c>
      <c r="U5229" s="4">
        <f t="shared" si="405"/>
        <v>-5.613404321414901</v>
      </c>
      <c r="V5229" s="4">
        <f t="shared" si="406"/>
        <v>3.6486270916679842E-3</v>
      </c>
      <c r="W5229" s="4">
        <f t="shared" si="407"/>
        <v>3.6353630077100058E-3</v>
      </c>
      <c r="X5229" s="4">
        <f t="shared" si="408"/>
        <v>0.99636463699228994</v>
      </c>
      <c r="Y5229" s="4">
        <f t="shared" si="409"/>
        <v>-1.5816948565782296E-3</v>
      </c>
      <c r="Z5229" s="4">
        <f>IF(W5229&gt;$V$2,1,0)</f>
        <v>0</v>
      </c>
    </row>
    <row r="5230" spans="1:26" x14ac:dyDescent="0.3">
      <c r="A5230" s="4">
        <v>0</v>
      </c>
      <c r="B5230" s="4">
        <v>0</v>
      </c>
      <c r="C5230" s="4">
        <v>1</v>
      </c>
      <c r="D5230" s="4">
        <v>0</v>
      </c>
      <c r="E5230" s="4">
        <v>0</v>
      </c>
      <c r="F5230" s="4">
        <v>45</v>
      </c>
      <c r="G5230" s="4">
        <v>1</v>
      </c>
      <c r="H5230" s="4">
        <v>1</v>
      </c>
      <c r="I5230" s="4">
        <v>2</v>
      </c>
      <c r="J5230" s="4">
        <v>0</v>
      </c>
      <c r="K5230" s="4">
        <v>0</v>
      </c>
      <c r="L5230" s="4">
        <v>1</v>
      </c>
      <c r="M5230" s="4">
        <v>0</v>
      </c>
      <c r="N5230" s="4">
        <v>1</v>
      </c>
      <c r="O5230" s="4">
        <v>1</v>
      </c>
      <c r="P5230" s="4">
        <v>1</v>
      </c>
      <c r="Q5230" s="4">
        <v>1</v>
      </c>
      <c r="R5230" s="4">
        <v>0</v>
      </c>
      <c r="S5230" s="4">
        <v>100.15</v>
      </c>
      <c r="T5230" s="4">
        <v>4459.8</v>
      </c>
      <c r="U5230" s="4">
        <f t="shared" si="405"/>
        <v>-0.49779267257004178</v>
      </c>
      <c r="V5230" s="4">
        <f t="shared" si="406"/>
        <v>0.60787095016067205</v>
      </c>
      <c r="W5230" s="4">
        <f t="shared" si="407"/>
        <v>0.37805953898223515</v>
      </c>
      <c r="X5230" s="4">
        <f t="shared" si="408"/>
        <v>0.62194046101776479</v>
      </c>
      <c r="Y5230" s="4">
        <f t="shared" si="409"/>
        <v>-0.20625118876429904</v>
      </c>
      <c r="Z5230" s="4">
        <f>IF(W5230&gt;$V$2,1,0)</f>
        <v>1</v>
      </c>
    </row>
    <row r="5231" spans="1:26" x14ac:dyDescent="0.3">
      <c r="A5231" s="4">
        <v>0</v>
      </c>
      <c r="B5231" s="4">
        <v>1</v>
      </c>
      <c r="C5231" s="4">
        <v>0</v>
      </c>
      <c r="D5231" s="4">
        <v>1</v>
      </c>
      <c r="E5231" s="4">
        <v>1</v>
      </c>
      <c r="F5231" s="4">
        <v>72</v>
      </c>
      <c r="G5231" s="4">
        <v>1</v>
      </c>
      <c r="H5231" s="4">
        <v>1</v>
      </c>
      <c r="I5231" s="4">
        <v>2</v>
      </c>
      <c r="J5231" s="4">
        <v>0</v>
      </c>
      <c r="K5231" s="4">
        <v>1</v>
      </c>
      <c r="L5231" s="4">
        <v>1</v>
      </c>
      <c r="M5231" s="4">
        <v>0</v>
      </c>
      <c r="N5231" s="4">
        <v>1</v>
      </c>
      <c r="O5231" s="4">
        <v>1</v>
      </c>
      <c r="P5231" s="4">
        <v>1</v>
      </c>
      <c r="Q5231" s="4">
        <v>1</v>
      </c>
      <c r="R5231" s="4">
        <v>1</v>
      </c>
      <c r="S5231" s="4">
        <v>104.45</v>
      </c>
      <c r="T5231" s="4">
        <v>7459</v>
      </c>
      <c r="U5231" s="4">
        <f t="shared" si="405"/>
        <v>-1.6444285469437272</v>
      </c>
      <c r="V5231" s="4">
        <f t="shared" si="406"/>
        <v>0.19312289193362894</v>
      </c>
      <c r="W5231" s="4">
        <f t="shared" si="407"/>
        <v>0.16186336985006233</v>
      </c>
      <c r="X5231" s="4">
        <f t="shared" si="408"/>
        <v>0.83813663014993767</v>
      </c>
      <c r="Y5231" s="4">
        <f t="shared" si="409"/>
        <v>-7.6685178406237564E-2</v>
      </c>
      <c r="Z5231" s="4">
        <f>IF(W5231&gt;$V$2,1,0)</f>
        <v>0</v>
      </c>
    </row>
    <row r="5232" spans="1:26" x14ac:dyDescent="0.3">
      <c r="A5232" s="4">
        <v>0</v>
      </c>
      <c r="B5232" s="4">
        <v>1</v>
      </c>
      <c r="C5232" s="4">
        <v>0</v>
      </c>
      <c r="D5232" s="4">
        <v>1</v>
      </c>
      <c r="E5232" s="4">
        <v>1</v>
      </c>
      <c r="F5232" s="4">
        <v>12</v>
      </c>
      <c r="G5232" s="4">
        <v>1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1</v>
      </c>
      <c r="R5232" s="4">
        <v>2</v>
      </c>
      <c r="S5232" s="4">
        <v>21.15</v>
      </c>
      <c r="T5232" s="4">
        <v>306.05</v>
      </c>
      <c r="U5232" s="4">
        <f t="shared" si="405"/>
        <v>-1.7704014035270403</v>
      </c>
      <c r="V5232" s="4">
        <f t="shared" si="406"/>
        <v>0.17026463028352135</v>
      </c>
      <c r="W5232" s="4">
        <f t="shared" si="407"/>
        <v>0.14549241759299444</v>
      </c>
      <c r="X5232" s="4">
        <f t="shared" si="408"/>
        <v>0.85450758240700553</v>
      </c>
      <c r="Y5232" s="4">
        <f t="shared" si="409"/>
        <v>-6.8284079247618937E-2</v>
      </c>
      <c r="Z5232" s="4">
        <f>IF(W5232&gt;$V$2,1,0)</f>
        <v>0</v>
      </c>
    </row>
    <row r="5233" spans="1:26" x14ac:dyDescent="0.3">
      <c r="A5233" s="4">
        <v>0</v>
      </c>
      <c r="B5233" s="4">
        <v>1</v>
      </c>
      <c r="C5233" s="4">
        <v>0</v>
      </c>
      <c r="D5233" s="4">
        <v>0</v>
      </c>
      <c r="E5233" s="4">
        <v>0</v>
      </c>
      <c r="F5233" s="4">
        <v>7</v>
      </c>
      <c r="G5233" s="4">
        <v>1</v>
      </c>
      <c r="H5233" s="4">
        <v>1</v>
      </c>
      <c r="I5233" s="4">
        <v>2</v>
      </c>
      <c r="J5233" s="4">
        <v>0</v>
      </c>
      <c r="K5233" s="4">
        <v>0</v>
      </c>
      <c r="L5233" s="4">
        <v>0</v>
      </c>
      <c r="M5233" s="4">
        <v>0</v>
      </c>
      <c r="N5233" s="4">
        <v>1</v>
      </c>
      <c r="O5233" s="4">
        <v>1</v>
      </c>
      <c r="P5233" s="4">
        <v>0</v>
      </c>
      <c r="Q5233" s="4">
        <v>0</v>
      </c>
      <c r="R5233" s="4">
        <v>2</v>
      </c>
      <c r="S5233" s="4">
        <v>96.2</v>
      </c>
      <c r="T5233" s="4">
        <v>639.70000000000005</v>
      </c>
      <c r="U5233" s="4">
        <f t="shared" si="405"/>
        <v>0.75951807169487762</v>
      </c>
      <c r="V5233" s="4">
        <f t="shared" si="406"/>
        <v>2.1372459729346618</v>
      </c>
      <c r="W5233" s="4">
        <f t="shared" si="407"/>
        <v>0.68124909279441237</v>
      </c>
      <c r="X5233" s="4">
        <f t="shared" si="408"/>
        <v>0.31875090720558763</v>
      </c>
      <c r="Y5233" s="4">
        <f t="shared" si="409"/>
        <v>-0.49654857049894535</v>
      </c>
      <c r="Z5233" s="4">
        <f>IF(W5233&gt;$V$2,1,0)</f>
        <v>1</v>
      </c>
    </row>
    <row r="5234" spans="1:26" x14ac:dyDescent="0.3">
      <c r="A5234" s="4">
        <v>0</v>
      </c>
      <c r="B5234" s="4">
        <v>1</v>
      </c>
      <c r="C5234" s="4">
        <v>0</v>
      </c>
      <c r="D5234" s="4">
        <v>0</v>
      </c>
      <c r="E5234" s="4">
        <v>0</v>
      </c>
      <c r="F5234" s="4">
        <v>9</v>
      </c>
      <c r="G5234" s="4">
        <v>1</v>
      </c>
      <c r="H5234" s="4">
        <v>0</v>
      </c>
      <c r="I5234" s="4">
        <v>1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1</v>
      </c>
      <c r="R5234" s="4">
        <v>3</v>
      </c>
      <c r="S5234" s="4">
        <v>44.4</v>
      </c>
      <c r="T5234" s="4">
        <v>348.15</v>
      </c>
      <c r="U5234" s="4">
        <f t="shared" si="405"/>
        <v>-0.38611715062130264</v>
      </c>
      <c r="V5234" s="4">
        <f t="shared" si="406"/>
        <v>0.67969089480538869</v>
      </c>
      <c r="W5234" s="4">
        <f t="shared" si="407"/>
        <v>0.40465236604389559</v>
      </c>
      <c r="X5234" s="4">
        <f t="shared" si="408"/>
        <v>0.59534763395610435</v>
      </c>
      <c r="Y5234" s="4">
        <f t="shared" si="409"/>
        <v>-0.2252293680165787</v>
      </c>
      <c r="Z5234" s="4">
        <f>IF(W5234&gt;$V$2,1,0)</f>
        <v>1</v>
      </c>
    </row>
    <row r="5235" spans="1:26" x14ac:dyDescent="0.3">
      <c r="A5235" s="4">
        <v>1</v>
      </c>
      <c r="B5235" s="4">
        <v>0</v>
      </c>
      <c r="C5235" s="4">
        <v>1</v>
      </c>
      <c r="D5235" s="4">
        <v>1</v>
      </c>
      <c r="E5235" s="4">
        <v>0</v>
      </c>
      <c r="F5235" s="4">
        <v>43</v>
      </c>
      <c r="G5235" s="4">
        <v>1</v>
      </c>
      <c r="H5235" s="4">
        <v>1</v>
      </c>
      <c r="I5235" s="4">
        <v>2</v>
      </c>
      <c r="J5235" s="4">
        <v>0</v>
      </c>
      <c r="K5235" s="4">
        <v>0</v>
      </c>
      <c r="L5235" s="4">
        <v>1</v>
      </c>
      <c r="M5235" s="4">
        <v>1</v>
      </c>
      <c r="N5235" s="4">
        <v>1</v>
      </c>
      <c r="O5235" s="4">
        <v>1</v>
      </c>
      <c r="P5235" s="4">
        <v>1</v>
      </c>
      <c r="Q5235" s="4">
        <v>1</v>
      </c>
      <c r="R5235" s="4">
        <v>2</v>
      </c>
      <c r="S5235" s="4">
        <v>107.55</v>
      </c>
      <c r="T5235" s="4">
        <v>4533.8999999999996</v>
      </c>
      <c r="U5235" s="4">
        <f t="shared" si="405"/>
        <v>-0.86279647100982804</v>
      </c>
      <c r="V5235" s="4">
        <f t="shared" si="406"/>
        <v>0.42198037489746409</v>
      </c>
      <c r="W5235" s="4">
        <f t="shared" si="407"/>
        <v>0.29675541403156996</v>
      </c>
      <c r="X5235" s="4">
        <f t="shared" si="408"/>
        <v>0.29675541403156996</v>
      </c>
      <c r="Y5235" s="4">
        <f t="shared" si="409"/>
        <v>-0.52760134899481337</v>
      </c>
      <c r="Z5235" s="4">
        <f>IF(W5235&gt;$V$2,1,0)</f>
        <v>1</v>
      </c>
    </row>
    <row r="5236" spans="1:26" x14ac:dyDescent="0.3">
      <c r="A5236" s="4">
        <v>0</v>
      </c>
      <c r="B5236" s="4">
        <v>1</v>
      </c>
      <c r="C5236" s="4">
        <v>0</v>
      </c>
      <c r="D5236" s="4">
        <v>1</v>
      </c>
      <c r="E5236" s="4">
        <v>1</v>
      </c>
      <c r="F5236" s="4">
        <v>58</v>
      </c>
      <c r="G5236" s="4">
        <v>1</v>
      </c>
      <c r="H5236" s="4">
        <v>1</v>
      </c>
      <c r="I5236" s="4">
        <v>2</v>
      </c>
      <c r="J5236" s="4">
        <v>0</v>
      </c>
      <c r="K5236" s="4">
        <v>0</v>
      </c>
      <c r="L5236" s="4">
        <v>1</v>
      </c>
      <c r="M5236" s="4">
        <v>1</v>
      </c>
      <c r="N5236" s="4">
        <v>0</v>
      </c>
      <c r="O5236" s="4">
        <v>1</v>
      </c>
      <c r="P5236" s="4">
        <v>2</v>
      </c>
      <c r="Q5236" s="4">
        <v>0</v>
      </c>
      <c r="R5236" s="4">
        <v>0</v>
      </c>
      <c r="S5236" s="4">
        <v>94.35</v>
      </c>
      <c r="T5236" s="4">
        <v>5563.65</v>
      </c>
      <c r="U5236" s="4">
        <f t="shared" si="405"/>
        <v>-3.1161640392571677</v>
      </c>
      <c r="V5236" s="4">
        <f t="shared" si="406"/>
        <v>4.4326878877490657E-2</v>
      </c>
      <c r="W5236" s="4">
        <f t="shared" si="407"/>
        <v>4.2445406485310443E-2</v>
      </c>
      <c r="X5236" s="4">
        <f t="shared" si="408"/>
        <v>0.95755459351468952</v>
      </c>
      <c r="Y5236" s="4">
        <f t="shared" si="409"/>
        <v>-1.8836456015966903E-2</v>
      </c>
      <c r="Z5236" s="4">
        <f>IF(W5236&gt;$V$2,1,0)</f>
        <v>0</v>
      </c>
    </row>
    <row r="5237" spans="1:26" x14ac:dyDescent="0.3">
      <c r="A5237" s="4">
        <v>1</v>
      </c>
      <c r="B5237" s="4">
        <v>1</v>
      </c>
      <c r="C5237" s="4">
        <v>1</v>
      </c>
      <c r="D5237" s="4">
        <v>1</v>
      </c>
      <c r="E5237" s="4">
        <v>0</v>
      </c>
      <c r="F5237" s="4">
        <v>16</v>
      </c>
      <c r="G5237" s="4">
        <v>1</v>
      </c>
      <c r="H5237" s="4">
        <v>1</v>
      </c>
      <c r="I5237" s="4">
        <v>2</v>
      </c>
      <c r="J5237" s="4">
        <v>0</v>
      </c>
      <c r="K5237" s="4">
        <v>0</v>
      </c>
      <c r="L5237" s="4">
        <v>1</v>
      </c>
      <c r="M5237" s="4">
        <v>0</v>
      </c>
      <c r="N5237" s="4">
        <v>1</v>
      </c>
      <c r="O5237" s="4">
        <v>1</v>
      </c>
      <c r="P5237" s="4">
        <v>0</v>
      </c>
      <c r="Q5237" s="4">
        <v>1</v>
      </c>
      <c r="R5237" s="4">
        <v>2</v>
      </c>
      <c r="S5237" s="4">
        <v>98.75</v>
      </c>
      <c r="T5237" s="4">
        <v>1587.55</v>
      </c>
      <c r="U5237" s="4">
        <f t="shared" si="405"/>
        <v>1.2779900478708135</v>
      </c>
      <c r="V5237" s="4">
        <f t="shared" si="406"/>
        <v>3.5894179120759486</v>
      </c>
      <c r="W5237" s="4">
        <f t="shared" si="407"/>
        <v>0.78210744387240472</v>
      </c>
      <c r="X5237" s="4">
        <f t="shared" si="408"/>
        <v>0.78210744387240472</v>
      </c>
      <c r="Y5237" s="4">
        <f t="shared" si="409"/>
        <v>-0.10673358060309071</v>
      </c>
      <c r="Z5237" s="4">
        <f>IF(W5237&gt;$V$2,1,0)</f>
        <v>1</v>
      </c>
    </row>
    <row r="5238" spans="1:26" x14ac:dyDescent="0.3">
      <c r="A5238" s="4">
        <v>0</v>
      </c>
      <c r="B5238" s="4">
        <v>1</v>
      </c>
      <c r="C5238" s="4">
        <v>0</v>
      </c>
      <c r="D5238" s="4">
        <v>1</v>
      </c>
      <c r="E5238" s="4">
        <v>1</v>
      </c>
      <c r="F5238" s="4">
        <v>2</v>
      </c>
      <c r="G5238" s="4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3</v>
      </c>
      <c r="S5238" s="4">
        <v>20.3</v>
      </c>
      <c r="T5238" s="4">
        <v>40.25</v>
      </c>
      <c r="U5238" s="4">
        <f t="shared" si="405"/>
        <v>-1.570370273860215</v>
      </c>
      <c r="V5238" s="4">
        <f t="shared" si="406"/>
        <v>0.20796816292427131</v>
      </c>
      <c r="W5238" s="4">
        <f t="shared" si="407"/>
        <v>0.17216361267404448</v>
      </c>
      <c r="X5238" s="4">
        <f t="shared" si="408"/>
        <v>0.82783638732595555</v>
      </c>
      <c r="Y5238" s="4">
        <f t="shared" si="409"/>
        <v>-8.205548821846205E-2</v>
      </c>
      <c r="Z5238" s="4">
        <f>IF(W5238&gt;$V$2,1,0)</f>
        <v>0</v>
      </c>
    </row>
    <row r="5239" spans="1:26" x14ac:dyDescent="0.3">
      <c r="A5239" s="4">
        <v>1</v>
      </c>
      <c r="B5239" s="4">
        <v>0</v>
      </c>
      <c r="C5239" s="4">
        <v>0</v>
      </c>
      <c r="D5239" s="4">
        <v>1</v>
      </c>
      <c r="E5239" s="4">
        <v>0</v>
      </c>
      <c r="F5239" s="4">
        <v>8</v>
      </c>
      <c r="G5239" s="4">
        <v>1</v>
      </c>
      <c r="H5239" s="4">
        <v>0</v>
      </c>
      <c r="I5239" s="4">
        <v>2</v>
      </c>
      <c r="J5239" s="4">
        <v>0</v>
      </c>
      <c r="K5239" s="4">
        <v>1</v>
      </c>
      <c r="L5239" s="4">
        <v>1</v>
      </c>
      <c r="M5239" s="4">
        <v>0</v>
      </c>
      <c r="N5239" s="4">
        <v>1</v>
      </c>
      <c r="O5239" s="4">
        <v>1</v>
      </c>
      <c r="P5239" s="4">
        <v>0</v>
      </c>
      <c r="Q5239" s="4">
        <v>0</v>
      </c>
      <c r="R5239" s="4">
        <v>2</v>
      </c>
      <c r="S5239" s="4">
        <v>101.15</v>
      </c>
      <c r="T5239" s="4">
        <v>842.9</v>
      </c>
      <c r="U5239" s="4">
        <f t="shared" si="405"/>
        <v>0.39380655496280836</v>
      </c>
      <c r="V5239" s="4">
        <f t="shared" si="406"/>
        <v>1.4826137166669719</v>
      </c>
      <c r="W5239" s="4">
        <f t="shared" si="407"/>
        <v>0.59719871307947658</v>
      </c>
      <c r="X5239" s="4">
        <f t="shared" si="408"/>
        <v>0.59719871307947658</v>
      </c>
      <c r="Y5239" s="4">
        <f t="shared" si="409"/>
        <v>-0.22388113681955768</v>
      </c>
      <c r="Z5239" s="4">
        <f>IF(W5239&gt;$V$2,1,0)</f>
        <v>1</v>
      </c>
    </row>
    <row r="5240" spans="1:26" x14ac:dyDescent="0.3">
      <c r="A5240" s="4">
        <v>0</v>
      </c>
      <c r="B5240" s="4">
        <v>0</v>
      </c>
      <c r="C5240" s="4">
        <v>0</v>
      </c>
      <c r="D5240" s="4">
        <v>1</v>
      </c>
      <c r="E5240" s="4">
        <v>0</v>
      </c>
      <c r="F5240" s="4">
        <v>40</v>
      </c>
      <c r="G5240" s="4">
        <v>1</v>
      </c>
      <c r="H5240" s="4">
        <v>1</v>
      </c>
      <c r="I5240" s="4">
        <v>2</v>
      </c>
      <c r="J5240" s="4">
        <v>1</v>
      </c>
      <c r="K5240" s="4">
        <v>0</v>
      </c>
      <c r="L5240" s="4">
        <v>1</v>
      </c>
      <c r="M5240" s="4">
        <v>0</v>
      </c>
      <c r="N5240" s="4">
        <v>1</v>
      </c>
      <c r="O5240" s="4">
        <v>1</v>
      </c>
      <c r="P5240" s="4">
        <v>1</v>
      </c>
      <c r="Q5240" s="4">
        <v>0</v>
      </c>
      <c r="R5240" s="4">
        <v>0</v>
      </c>
      <c r="S5240" s="4">
        <v>105.75</v>
      </c>
      <c r="T5240" s="4">
        <v>4228.55</v>
      </c>
      <c r="U5240" s="4">
        <f t="shared" si="405"/>
        <v>-1.3055057500445244</v>
      </c>
      <c r="V5240" s="4">
        <f t="shared" si="406"/>
        <v>0.27103542419875776</v>
      </c>
      <c r="W5240" s="4">
        <f t="shared" si="407"/>
        <v>0.21323986652033286</v>
      </c>
      <c r="X5240" s="4">
        <f t="shared" si="408"/>
        <v>0.78676013347966711</v>
      </c>
      <c r="Y5240" s="4">
        <f t="shared" si="409"/>
        <v>-0.10415765466074162</v>
      </c>
      <c r="Z5240" s="4">
        <f>IF(W5240&gt;$V$2,1,0)</f>
        <v>0</v>
      </c>
    </row>
    <row r="5241" spans="1:26" x14ac:dyDescent="0.3">
      <c r="A5241" s="4">
        <v>0</v>
      </c>
      <c r="B5241" s="4">
        <v>1</v>
      </c>
      <c r="C5241" s="4">
        <v>0</v>
      </c>
      <c r="D5241" s="4">
        <v>0</v>
      </c>
      <c r="E5241" s="4">
        <v>0</v>
      </c>
      <c r="F5241" s="4">
        <v>9</v>
      </c>
      <c r="G5241" s="4">
        <v>1</v>
      </c>
      <c r="H5241" s="4">
        <v>1</v>
      </c>
      <c r="I5241" s="4">
        <v>2</v>
      </c>
      <c r="J5241" s="4">
        <v>1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1</v>
      </c>
      <c r="R5241" s="4">
        <v>2</v>
      </c>
      <c r="S5241" s="4">
        <v>81.150000000000006</v>
      </c>
      <c r="T5241" s="4">
        <v>784.45</v>
      </c>
      <c r="U5241" s="4">
        <f t="shared" si="405"/>
        <v>0.21519363425703675</v>
      </c>
      <c r="V5241" s="4">
        <f t="shared" si="406"/>
        <v>1.2401019999486402</v>
      </c>
      <c r="W5241" s="4">
        <f t="shared" si="407"/>
        <v>0.553591756079443</v>
      </c>
      <c r="X5241" s="4">
        <f t="shared" si="408"/>
        <v>0.446408243920557</v>
      </c>
      <c r="Y5241" s="4">
        <f t="shared" si="409"/>
        <v>-0.35026779378340789</v>
      </c>
      <c r="Z5241" s="4">
        <f>IF(W5241&gt;$V$2,1,0)</f>
        <v>1</v>
      </c>
    </row>
    <row r="5242" spans="1:26" x14ac:dyDescent="0.3">
      <c r="A5242" s="4">
        <v>0</v>
      </c>
      <c r="B5242" s="4">
        <v>1</v>
      </c>
      <c r="C5242" s="4">
        <v>0</v>
      </c>
      <c r="D5242" s="4">
        <v>0</v>
      </c>
      <c r="E5242" s="4">
        <v>0</v>
      </c>
      <c r="F5242" s="4">
        <v>41</v>
      </c>
      <c r="G5242" s="4">
        <v>1</v>
      </c>
      <c r="H5242" s="4">
        <v>0</v>
      </c>
      <c r="I5242" s="4">
        <v>2</v>
      </c>
      <c r="J5242" s="4">
        <v>0</v>
      </c>
      <c r="K5242" s="4">
        <v>1</v>
      </c>
      <c r="L5242" s="4">
        <v>0</v>
      </c>
      <c r="M5242" s="4">
        <v>1</v>
      </c>
      <c r="N5242" s="4">
        <v>1</v>
      </c>
      <c r="O5242" s="4">
        <v>0</v>
      </c>
      <c r="P5242" s="4">
        <v>1</v>
      </c>
      <c r="Q5242" s="4">
        <v>1</v>
      </c>
      <c r="R5242" s="4">
        <v>2</v>
      </c>
      <c r="S5242" s="4">
        <v>89.55</v>
      </c>
      <c r="T5242" s="4">
        <v>3729.75</v>
      </c>
      <c r="U5242" s="4">
        <f t="shared" si="405"/>
        <v>-1.6044371989452002</v>
      </c>
      <c r="V5242" s="4">
        <f t="shared" si="406"/>
        <v>0.20100264758498701</v>
      </c>
      <c r="W5242" s="4">
        <f t="shared" si="407"/>
        <v>0.16736236842538965</v>
      </c>
      <c r="X5242" s="4">
        <f t="shared" si="408"/>
        <v>0.83263763157461035</v>
      </c>
      <c r="Y5242" s="4">
        <f t="shared" si="409"/>
        <v>-7.9543964796980018E-2</v>
      </c>
      <c r="Z5242" s="4">
        <f>IF(W5242&gt;$V$2,1,0)</f>
        <v>0</v>
      </c>
    </row>
    <row r="5243" spans="1:26" x14ac:dyDescent="0.3">
      <c r="A5243" s="4">
        <v>0</v>
      </c>
      <c r="B5243" s="4">
        <v>0</v>
      </c>
      <c r="C5243" s="4">
        <v>0</v>
      </c>
      <c r="D5243" s="4">
        <v>0</v>
      </c>
      <c r="E5243" s="4">
        <v>0</v>
      </c>
      <c r="F5243" s="4">
        <v>26</v>
      </c>
      <c r="G5243" s="4">
        <v>1</v>
      </c>
      <c r="H5243" s="4">
        <v>0</v>
      </c>
      <c r="I5243" s="4">
        <v>1</v>
      </c>
      <c r="J5243" s="4">
        <v>0</v>
      </c>
      <c r="K5243" s="4">
        <v>1</v>
      </c>
      <c r="L5243" s="4">
        <v>1</v>
      </c>
      <c r="M5243" s="4">
        <v>0</v>
      </c>
      <c r="N5243" s="4">
        <v>0</v>
      </c>
      <c r="O5243" s="4">
        <v>0</v>
      </c>
      <c r="P5243" s="4">
        <v>0</v>
      </c>
      <c r="Q5243" s="4">
        <v>1</v>
      </c>
      <c r="R5243" s="4">
        <v>1</v>
      </c>
      <c r="S5243" s="4">
        <v>54.75</v>
      </c>
      <c r="T5243" s="4">
        <v>1406.9</v>
      </c>
      <c r="U5243" s="4">
        <f t="shared" si="405"/>
        <v>-1.3936297018527148</v>
      </c>
      <c r="V5243" s="4">
        <f t="shared" si="406"/>
        <v>0.24817287430426996</v>
      </c>
      <c r="W5243" s="4">
        <f t="shared" si="407"/>
        <v>0.19882892779784309</v>
      </c>
      <c r="X5243" s="4">
        <f t="shared" si="408"/>
        <v>0.80117107220215689</v>
      </c>
      <c r="Y5243" s="4">
        <f t="shared" si="409"/>
        <v>-9.6274740119578331E-2</v>
      </c>
      <c r="Z5243" s="4">
        <f>IF(W5243&gt;$V$2,1,0)</f>
        <v>0</v>
      </c>
    </row>
    <row r="5244" spans="1:26" x14ac:dyDescent="0.3">
      <c r="A5244" s="4">
        <v>0</v>
      </c>
      <c r="B5244" s="4">
        <v>0</v>
      </c>
      <c r="C5244" s="4">
        <v>0</v>
      </c>
      <c r="D5244" s="4">
        <v>1</v>
      </c>
      <c r="E5244" s="4">
        <v>0</v>
      </c>
      <c r="F5244" s="4">
        <v>33</v>
      </c>
      <c r="G5244" s="4">
        <v>1</v>
      </c>
      <c r="H5244" s="4">
        <v>0</v>
      </c>
      <c r="I5244" s="4">
        <v>1</v>
      </c>
      <c r="J5244" s="4">
        <v>0</v>
      </c>
      <c r="K5244" s="4">
        <v>1</v>
      </c>
      <c r="L5244" s="4">
        <v>0</v>
      </c>
      <c r="M5244" s="4">
        <v>1</v>
      </c>
      <c r="N5244" s="4">
        <v>0</v>
      </c>
      <c r="O5244" s="4">
        <v>0</v>
      </c>
      <c r="P5244" s="4">
        <v>1</v>
      </c>
      <c r="Q5244" s="4">
        <v>1</v>
      </c>
      <c r="R5244" s="4">
        <v>1</v>
      </c>
      <c r="S5244" s="4">
        <v>53.75</v>
      </c>
      <c r="T5244" s="4">
        <v>1857.3</v>
      </c>
      <c r="U5244" s="4">
        <f t="shared" si="405"/>
        <v>-2.6950980601080805</v>
      </c>
      <c r="V5244" s="4">
        <f t="shared" si="406"/>
        <v>6.7535758885693603E-2</v>
      </c>
      <c r="W5244" s="4">
        <f t="shared" si="407"/>
        <v>6.3263228724242671E-2</v>
      </c>
      <c r="X5244" s="4">
        <f t="shared" si="408"/>
        <v>0.93673677127575727</v>
      </c>
      <c r="Y5244" s="4">
        <f t="shared" si="409"/>
        <v>-2.8382431356671005E-2</v>
      </c>
      <c r="Z5244" s="4">
        <f>IF(W5244&gt;$V$2,1,0)</f>
        <v>0</v>
      </c>
    </row>
    <row r="5245" spans="1:26" x14ac:dyDescent="0.3">
      <c r="A5245" s="4">
        <v>0</v>
      </c>
      <c r="B5245" s="4">
        <v>1</v>
      </c>
      <c r="C5245" s="4">
        <v>0</v>
      </c>
      <c r="D5245" s="4">
        <v>1</v>
      </c>
      <c r="E5245" s="4">
        <v>1</v>
      </c>
      <c r="F5245" s="4">
        <v>68</v>
      </c>
      <c r="G5245" s="4">
        <v>1</v>
      </c>
      <c r="H5245" s="4">
        <v>0</v>
      </c>
      <c r="I5245" s="4">
        <v>2</v>
      </c>
      <c r="J5245" s="4">
        <v>0</v>
      </c>
      <c r="K5245" s="4">
        <v>1</v>
      </c>
      <c r="L5245" s="4">
        <v>1</v>
      </c>
      <c r="M5245" s="4">
        <v>1</v>
      </c>
      <c r="N5245" s="4">
        <v>1</v>
      </c>
      <c r="O5245" s="4">
        <v>1</v>
      </c>
      <c r="P5245" s="4">
        <v>1</v>
      </c>
      <c r="Q5245" s="4">
        <v>0</v>
      </c>
      <c r="R5245" s="4">
        <v>1</v>
      </c>
      <c r="S5245" s="4">
        <v>105.75</v>
      </c>
      <c r="T5245" s="4">
        <v>7322.5</v>
      </c>
      <c r="U5245" s="4">
        <f t="shared" si="405"/>
        <v>-2.7088001777275994</v>
      </c>
      <c r="V5245" s="4">
        <f t="shared" si="406"/>
        <v>6.6616686969119154E-2</v>
      </c>
      <c r="W5245" s="4">
        <f t="shared" si="407"/>
        <v>6.2456070473091943E-2</v>
      </c>
      <c r="X5245" s="4">
        <f t="shared" si="408"/>
        <v>0.93754392952690802</v>
      </c>
      <c r="Y5245" s="4">
        <f t="shared" si="409"/>
        <v>-2.8008373835812072E-2</v>
      </c>
      <c r="Z5245" s="4">
        <f>IF(W5245&gt;$V$2,1,0)</f>
        <v>0</v>
      </c>
    </row>
    <row r="5246" spans="1:26" x14ac:dyDescent="0.3">
      <c r="A5246" s="4">
        <v>0</v>
      </c>
      <c r="B5246" s="4">
        <v>0</v>
      </c>
      <c r="C5246" s="4">
        <v>1</v>
      </c>
      <c r="D5246" s="4">
        <v>1</v>
      </c>
      <c r="E5246" s="4">
        <v>0</v>
      </c>
      <c r="F5246" s="4">
        <v>65</v>
      </c>
      <c r="G5246" s="4">
        <v>1</v>
      </c>
      <c r="H5246" s="4">
        <v>0</v>
      </c>
      <c r="I5246" s="4">
        <v>2</v>
      </c>
      <c r="J5246" s="4">
        <v>0</v>
      </c>
      <c r="K5246" s="4">
        <v>1</v>
      </c>
      <c r="L5246" s="4">
        <v>1</v>
      </c>
      <c r="M5246" s="4">
        <v>1</v>
      </c>
      <c r="N5246" s="4">
        <v>1</v>
      </c>
      <c r="O5246" s="4">
        <v>1</v>
      </c>
      <c r="P5246" s="4">
        <v>2</v>
      </c>
      <c r="Q5246" s="4">
        <v>1</v>
      </c>
      <c r="R5246" s="4">
        <v>1</v>
      </c>
      <c r="S5246" s="4">
        <v>105.85</v>
      </c>
      <c r="T5246" s="4">
        <v>6725.5</v>
      </c>
      <c r="U5246" s="4">
        <f t="shared" si="405"/>
        <v>-2.5432849161575364</v>
      </c>
      <c r="V5246" s="4">
        <f t="shared" si="406"/>
        <v>7.8607755324986997E-2</v>
      </c>
      <c r="W5246" s="4">
        <f t="shared" si="407"/>
        <v>7.2878907959735825E-2</v>
      </c>
      <c r="X5246" s="4">
        <f t="shared" si="408"/>
        <v>0.92712109204026416</v>
      </c>
      <c r="Y5246" s="4">
        <f t="shared" si="409"/>
        <v>-3.2863538595142558E-2</v>
      </c>
      <c r="Z5246" s="4">
        <f>IF(W5246&gt;$V$2,1,0)</f>
        <v>0</v>
      </c>
    </row>
    <row r="5247" spans="1:26" x14ac:dyDescent="0.3">
      <c r="A5247" s="4">
        <v>0</v>
      </c>
      <c r="B5247" s="4">
        <v>1</v>
      </c>
      <c r="C5247" s="4">
        <v>0</v>
      </c>
      <c r="D5247" s="4">
        <v>0</v>
      </c>
      <c r="E5247" s="4">
        <v>0</v>
      </c>
      <c r="F5247" s="4">
        <v>55</v>
      </c>
      <c r="G5247" s="4">
        <v>1</v>
      </c>
      <c r="H5247" s="4">
        <v>0</v>
      </c>
      <c r="I5247" s="4">
        <v>1</v>
      </c>
      <c r="J5247" s="4">
        <v>0</v>
      </c>
      <c r="K5247" s="4">
        <v>1</v>
      </c>
      <c r="L5247" s="4">
        <v>0</v>
      </c>
      <c r="M5247" s="4">
        <v>1</v>
      </c>
      <c r="N5247" s="4">
        <v>0</v>
      </c>
      <c r="O5247" s="4">
        <v>1</v>
      </c>
      <c r="P5247" s="4">
        <v>1</v>
      </c>
      <c r="Q5247" s="4">
        <v>1</v>
      </c>
      <c r="R5247" s="4">
        <v>2</v>
      </c>
      <c r="S5247" s="4">
        <v>64.2</v>
      </c>
      <c r="T5247" s="4">
        <v>3627.3</v>
      </c>
      <c r="U5247" s="4">
        <f t="shared" si="405"/>
        <v>-3.291629424292136</v>
      </c>
      <c r="V5247" s="4">
        <f t="shared" si="406"/>
        <v>3.7193196497107207E-2</v>
      </c>
      <c r="W5247" s="4">
        <f t="shared" si="407"/>
        <v>3.5859468248267613E-2</v>
      </c>
      <c r="X5247" s="4">
        <f t="shared" si="408"/>
        <v>0.96414053175173242</v>
      </c>
      <c r="Y5247" s="4">
        <f t="shared" si="409"/>
        <v>-1.5859659337716155E-2</v>
      </c>
      <c r="Z5247" s="4">
        <f>IF(W5247&gt;$V$2,1,0)</f>
        <v>0</v>
      </c>
    </row>
    <row r="5248" spans="1:26" x14ac:dyDescent="0.3">
      <c r="A5248" s="4">
        <v>1</v>
      </c>
      <c r="B5248" s="4">
        <v>1</v>
      </c>
      <c r="C5248" s="4">
        <v>0</v>
      </c>
      <c r="D5248" s="4">
        <v>0</v>
      </c>
      <c r="E5248" s="4">
        <v>0</v>
      </c>
      <c r="F5248" s="4">
        <v>20</v>
      </c>
      <c r="G5248" s="4">
        <v>1</v>
      </c>
      <c r="H5248" s="4">
        <v>1</v>
      </c>
      <c r="I5248" s="4">
        <v>2</v>
      </c>
      <c r="J5248" s="4">
        <v>0</v>
      </c>
      <c r="K5248" s="4">
        <v>0</v>
      </c>
      <c r="L5248" s="4">
        <v>1</v>
      </c>
      <c r="M5248" s="4">
        <v>0</v>
      </c>
      <c r="N5248" s="4">
        <v>1</v>
      </c>
      <c r="O5248" s="4">
        <v>0</v>
      </c>
      <c r="P5248" s="4">
        <v>0</v>
      </c>
      <c r="Q5248" s="4">
        <v>1</v>
      </c>
      <c r="R5248" s="4">
        <v>2</v>
      </c>
      <c r="S5248" s="4">
        <v>88.7</v>
      </c>
      <c r="T5248" s="4">
        <v>1761.45</v>
      </c>
      <c r="U5248" s="4">
        <f t="shared" si="405"/>
        <v>0.65170111294109201</v>
      </c>
      <c r="V5248" s="4">
        <f t="shared" si="406"/>
        <v>1.9188021534614688</v>
      </c>
      <c r="W5248" s="4">
        <f t="shared" si="407"/>
        <v>0.6573937021342543</v>
      </c>
      <c r="X5248" s="4">
        <f t="shared" si="408"/>
        <v>0.6573937021342543</v>
      </c>
      <c r="Y5248" s="4">
        <f t="shared" si="409"/>
        <v>-0.18217446079811578</v>
      </c>
      <c r="Z5248" s="4">
        <f>IF(W5248&gt;$V$2,1,0)</f>
        <v>1</v>
      </c>
    </row>
    <row r="5249" spans="1:26" x14ac:dyDescent="0.3">
      <c r="A5249" s="4">
        <v>0</v>
      </c>
      <c r="B5249" s="4">
        <v>1</v>
      </c>
      <c r="C5249" s="4">
        <v>0</v>
      </c>
      <c r="D5249" s="4">
        <v>0</v>
      </c>
      <c r="E5249" s="4">
        <v>0</v>
      </c>
      <c r="F5249" s="4">
        <v>19</v>
      </c>
      <c r="G5249" s="4">
        <v>1</v>
      </c>
      <c r="H5249" s="4">
        <v>0</v>
      </c>
      <c r="I5249" s="4">
        <v>2</v>
      </c>
      <c r="J5249" s="4">
        <v>0</v>
      </c>
      <c r="K5249" s="4">
        <v>0</v>
      </c>
      <c r="L5249" s="4">
        <v>0</v>
      </c>
      <c r="M5249" s="4">
        <v>1</v>
      </c>
      <c r="N5249" s="4">
        <v>0</v>
      </c>
      <c r="O5249" s="4">
        <v>1</v>
      </c>
      <c r="P5249" s="4">
        <v>1</v>
      </c>
      <c r="Q5249" s="4">
        <v>1</v>
      </c>
      <c r="R5249" s="4">
        <v>1</v>
      </c>
      <c r="S5249" s="4">
        <v>87.7</v>
      </c>
      <c r="T5249" s="4">
        <v>1725.95</v>
      </c>
      <c r="U5249" s="4">
        <f t="shared" si="405"/>
        <v>-1.0532433939755572</v>
      </c>
      <c r="V5249" s="4">
        <f t="shared" si="406"/>
        <v>0.34880460173890349</v>
      </c>
      <c r="W5249" s="4">
        <f t="shared" si="407"/>
        <v>0.2586027666937214</v>
      </c>
      <c r="X5249" s="4">
        <f t="shared" si="408"/>
        <v>0.7413972333062786</v>
      </c>
      <c r="Y5249" s="4">
        <f t="shared" si="409"/>
        <v>-0.12994903897284071</v>
      </c>
      <c r="Z5249" s="4">
        <f>IF(W5249&gt;$V$2,1,0)</f>
        <v>1</v>
      </c>
    </row>
    <row r="5250" spans="1:26" x14ac:dyDescent="0.3">
      <c r="A5250" s="4">
        <v>0</v>
      </c>
      <c r="B5250" s="4">
        <v>0</v>
      </c>
      <c r="C5250" s="4">
        <v>0</v>
      </c>
      <c r="D5250" s="4">
        <v>0</v>
      </c>
      <c r="E5250" s="4">
        <v>0</v>
      </c>
      <c r="F5250" s="4">
        <v>45</v>
      </c>
      <c r="G5250" s="4">
        <v>1</v>
      </c>
      <c r="H5250" s="4">
        <v>1</v>
      </c>
      <c r="I5250" s="4">
        <v>2</v>
      </c>
      <c r="J5250" s="4">
        <v>0</v>
      </c>
      <c r="K5250" s="4">
        <v>0</v>
      </c>
      <c r="L5250" s="4">
        <v>1</v>
      </c>
      <c r="M5250" s="4">
        <v>0</v>
      </c>
      <c r="N5250" s="4">
        <v>0</v>
      </c>
      <c r="O5250" s="4">
        <v>1</v>
      </c>
      <c r="P5250" s="4">
        <v>0</v>
      </c>
      <c r="Q5250" s="4">
        <v>1</v>
      </c>
      <c r="R5250" s="4">
        <v>1</v>
      </c>
      <c r="S5250" s="4">
        <v>89.3</v>
      </c>
      <c r="T5250" s="4">
        <v>4192.1499999999996</v>
      </c>
      <c r="U5250" s="4">
        <f t="shared" si="405"/>
        <v>-0.20104693558294839</v>
      </c>
      <c r="V5250" s="4">
        <f t="shared" si="406"/>
        <v>0.8178740432579793</v>
      </c>
      <c r="W5250" s="4">
        <f t="shared" si="407"/>
        <v>0.44990688232293147</v>
      </c>
      <c r="X5250" s="4">
        <f t="shared" si="408"/>
        <v>0.55009311767706848</v>
      </c>
      <c r="Y5250" s="4">
        <f t="shared" si="409"/>
        <v>-0.25956378855972223</v>
      </c>
      <c r="Z5250" s="4">
        <f>IF(W5250&gt;$V$2,1,0)</f>
        <v>1</v>
      </c>
    </row>
    <row r="5251" spans="1:26" x14ac:dyDescent="0.3">
      <c r="A5251" s="4">
        <v>0</v>
      </c>
      <c r="B5251" s="4">
        <v>0</v>
      </c>
      <c r="C5251" s="4">
        <v>0</v>
      </c>
      <c r="D5251" s="4">
        <v>1</v>
      </c>
      <c r="E5251" s="4">
        <v>1</v>
      </c>
      <c r="F5251" s="4">
        <v>70</v>
      </c>
      <c r="G5251" s="4">
        <v>1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2</v>
      </c>
      <c r="Q5251" s="4">
        <v>1</v>
      </c>
      <c r="R5251" s="4">
        <v>1</v>
      </c>
      <c r="S5251" s="4">
        <v>20.149999999999999</v>
      </c>
      <c r="T5251" s="4">
        <v>1411.2</v>
      </c>
      <c r="U5251" s="4">
        <f t="shared" si="405"/>
        <v>-6.0546021315045708</v>
      </c>
      <c r="V5251" s="4">
        <f t="shared" si="406"/>
        <v>2.3470357465107915E-3</v>
      </c>
      <c r="W5251" s="4">
        <f t="shared" si="407"/>
        <v>2.3415400682686776E-3</v>
      </c>
      <c r="X5251" s="4">
        <f t="shared" si="408"/>
        <v>0.9976584599317313</v>
      </c>
      <c r="Y5251" s="4">
        <f t="shared" si="409"/>
        <v>-1.0181103696375623E-3</v>
      </c>
      <c r="Z5251" s="4">
        <f>IF(W5251&gt;$V$2,1,0)</f>
        <v>0</v>
      </c>
    </row>
    <row r="5252" spans="1:26" x14ac:dyDescent="0.3">
      <c r="A5252" s="4">
        <v>1</v>
      </c>
      <c r="B5252" s="4">
        <v>0</v>
      </c>
      <c r="C5252" s="4">
        <v>0</v>
      </c>
      <c r="D5252" s="4">
        <v>0</v>
      </c>
      <c r="E5252" s="4">
        <v>0</v>
      </c>
      <c r="F5252" s="4">
        <v>2</v>
      </c>
      <c r="G5252" s="4">
        <v>1</v>
      </c>
      <c r="H5252" s="4">
        <v>0</v>
      </c>
      <c r="I5252" s="4">
        <v>2</v>
      </c>
      <c r="J5252" s="4">
        <v>0</v>
      </c>
      <c r="K5252" s="4">
        <v>0</v>
      </c>
      <c r="L5252" s="4">
        <v>0</v>
      </c>
      <c r="M5252" s="4">
        <v>0</v>
      </c>
      <c r="N5252" s="4">
        <v>1</v>
      </c>
      <c r="O5252" s="4">
        <v>0</v>
      </c>
      <c r="P5252" s="4">
        <v>0</v>
      </c>
      <c r="Q5252" s="4">
        <v>1</v>
      </c>
      <c r="R5252" s="4">
        <v>2</v>
      </c>
      <c r="S5252" s="4">
        <v>79.75</v>
      </c>
      <c r="T5252" s="4">
        <v>164.5</v>
      </c>
      <c r="U5252" s="4">
        <f t="shared" si="405"/>
        <v>1.0144888192002166</v>
      </c>
      <c r="V5252" s="4">
        <f t="shared" si="406"/>
        <v>2.7579532242453393</v>
      </c>
      <c r="W5252" s="4">
        <f t="shared" si="407"/>
        <v>0.73389769900586854</v>
      </c>
      <c r="X5252" s="4">
        <f t="shared" si="408"/>
        <v>0.73389769900586854</v>
      </c>
      <c r="Y5252" s="4">
        <f t="shared" si="409"/>
        <v>-0.1343644739444928</v>
      </c>
      <c r="Z5252" s="4">
        <f>IF(W5252&gt;$V$2,1,0)</f>
        <v>1</v>
      </c>
    </row>
    <row r="5253" spans="1:26" x14ac:dyDescent="0.3">
      <c r="A5253" s="4">
        <v>1</v>
      </c>
      <c r="B5253" s="4">
        <v>0</v>
      </c>
      <c r="C5253" s="4">
        <v>0</v>
      </c>
      <c r="D5253" s="4">
        <v>0</v>
      </c>
      <c r="E5253" s="4">
        <v>0</v>
      </c>
      <c r="F5253" s="4">
        <v>27</v>
      </c>
      <c r="G5253" s="4">
        <v>1</v>
      </c>
      <c r="H5253" s="4">
        <v>1</v>
      </c>
      <c r="I5253" s="4">
        <v>2</v>
      </c>
      <c r="J5253" s="4">
        <v>0</v>
      </c>
      <c r="K5253" s="4">
        <v>0</v>
      </c>
      <c r="L5253" s="4">
        <v>0</v>
      </c>
      <c r="M5253" s="4">
        <v>0</v>
      </c>
      <c r="N5253" s="4">
        <v>1</v>
      </c>
      <c r="O5253" s="4">
        <v>1</v>
      </c>
      <c r="P5253" s="4">
        <v>0</v>
      </c>
      <c r="Q5253" s="4">
        <v>1</v>
      </c>
      <c r="R5253" s="4">
        <v>3</v>
      </c>
      <c r="S5253" s="4">
        <v>94.55</v>
      </c>
      <c r="T5253" s="4">
        <v>2724.6</v>
      </c>
      <c r="U5253" s="4">
        <f t="shared" si="405"/>
        <v>0.82672606254593284</v>
      </c>
      <c r="V5253" s="4">
        <f t="shared" si="406"/>
        <v>2.2858228354036627</v>
      </c>
      <c r="W5253" s="4">
        <f t="shared" si="407"/>
        <v>0.6956622282780045</v>
      </c>
      <c r="X5253" s="4">
        <f t="shared" si="408"/>
        <v>0.6956622282780045</v>
      </c>
      <c r="Y5253" s="4">
        <f t="shared" si="409"/>
        <v>-0.15760157648389725</v>
      </c>
      <c r="Z5253" s="4">
        <f>IF(W5253&gt;$V$2,1,0)</f>
        <v>1</v>
      </c>
    </row>
    <row r="5254" spans="1:26" x14ac:dyDescent="0.3">
      <c r="A5254" s="4">
        <v>0</v>
      </c>
      <c r="B5254" s="4">
        <v>0</v>
      </c>
      <c r="C5254" s="4">
        <v>0</v>
      </c>
      <c r="D5254" s="4">
        <v>1</v>
      </c>
      <c r="E5254" s="4">
        <v>0</v>
      </c>
      <c r="F5254" s="4">
        <v>12</v>
      </c>
      <c r="G5254" s="4">
        <v>1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2</v>
      </c>
      <c r="Q5254" s="4">
        <v>1</v>
      </c>
      <c r="R5254" s="4">
        <v>2</v>
      </c>
      <c r="S5254" s="4">
        <v>20.05</v>
      </c>
      <c r="T5254" s="4">
        <v>264.55</v>
      </c>
      <c r="U5254" s="4">
        <f t="shared" si="405"/>
        <v>-2.8280848821515008</v>
      </c>
      <c r="V5254" s="4">
        <f t="shared" si="406"/>
        <v>5.9125978527943435E-2</v>
      </c>
      <c r="W5254" s="4">
        <f t="shared" si="407"/>
        <v>5.5825255660446896E-2</v>
      </c>
      <c r="X5254" s="4">
        <f t="shared" si="408"/>
        <v>0.94417474433955306</v>
      </c>
      <c r="Y5254" s="4">
        <f t="shared" si="409"/>
        <v>-2.494762066039195E-2</v>
      </c>
      <c r="Z5254" s="4">
        <f>IF(W5254&gt;$V$2,1,0)</f>
        <v>0</v>
      </c>
    </row>
    <row r="5255" spans="1:26" x14ac:dyDescent="0.3">
      <c r="A5255" s="4">
        <v>0</v>
      </c>
      <c r="B5255" s="4">
        <v>1</v>
      </c>
      <c r="C5255" s="4">
        <v>0</v>
      </c>
      <c r="D5255" s="4">
        <v>0</v>
      </c>
      <c r="E5255" s="4">
        <v>1</v>
      </c>
      <c r="F5255" s="4">
        <v>72</v>
      </c>
      <c r="G5255" s="4">
        <v>0</v>
      </c>
      <c r="H5255" s="4">
        <v>0</v>
      </c>
      <c r="I5255" s="4">
        <v>1</v>
      </c>
      <c r="J5255" s="4">
        <v>1</v>
      </c>
      <c r="K5255" s="4">
        <v>1</v>
      </c>
      <c r="L5255" s="4">
        <v>1</v>
      </c>
      <c r="M5255" s="4">
        <v>1</v>
      </c>
      <c r="N5255" s="4">
        <v>1</v>
      </c>
      <c r="O5255" s="4">
        <v>1</v>
      </c>
      <c r="P5255" s="4">
        <v>2</v>
      </c>
      <c r="Q5255" s="4">
        <v>0</v>
      </c>
      <c r="R5255" s="4">
        <v>1</v>
      </c>
      <c r="S5255" s="4">
        <v>67.2</v>
      </c>
      <c r="T5255" s="4">
        <v>4671.7</v>
      </c>
      <c r="U5255" s="4">
        <f t="shared" ref="U5255:U5318" si="410">$A$2+SUMPRODUCT($B$2:$T$2,B5255:T5255)</f>
        <v>-5.089019402513733</v>
      </c>
      <c r="V5255" s="4">
        <f t="shared" ref="V5255:V5318" si="411">EXP(U5255)</f>
        <v>6.1640613876466155E-3</v>
      </c>
      <c r="W5255" s="4">
        <f t="shared" ref="W5255:W5318" si="412">V5255/(1+V5255)</f>
        <v>6.1262985075669256E-3</v>
      </c>
      <c r="X5255" s="4">
        <f t="shared" ref="X5255:X5318" si="413">IF(A5255=1,W5255,1-W5255)</f>
        <v>0.99387370149243304</v>
      </c>
      <c r="Y5255" s="4">
        <f t="shared" ref="Y5255:Y5318" si="414">LOG(X5255)</f>
        <v>-2.6688009446342894E-3</v>
      </c>
      <c r="Z5255" s="4">
        <f>IF(W5255&gt;$V$2,1,0)</f>
        <v>0</v>
      </c>
    </row>
    <row r="5256" spans="1:26" x14ac:dyDescent="0.3">
      <c r="A5256" s="4">
        <v>0</v>
      </c>
      <c r="B5256" s="4">
        <v>1</v>
      </c>
      <c r="C5256" s="4">
        <v>0</v>
      </c>
      <c r="D5256" s="4">
        <v>0</v>
      </c>
      <c r="E5256" s="4">
        <v>0</v>
      </c>
      <c r="F5256" s="4">
        <v>12</v>
      </c>
      <c r="G5256" s="4">
        <v>1</v>
      </c>
      <c r="H5256" s="4">
        <v>1</v>
      </c>
      <c r="I5256" s="4">
        <v>2</v>
      </c>
      <c r="J5256" s="4">
        <v>0</v>
      </c>
      <c r="K5256" s="4">
        <v>0</v>
      </c>
      <c r="L5256" s="4">
        <v>0</v>
      </c>
      <c r="M5256" s="4">
        <v>0</v>
      </c>
      <c r="N5256" s="4">
        <v>1</v>
      </c>
      <c r="O5256" s="4">
        <v>1</v>
      </c>
      <c r="P5256" s="4">
        <v>0</v>
      </c>
      <c r="Q5256" s="4">
        <v>0</v>
      </c>
      <c r="R5256" s="4">
        <v>2</v>
      </c>
      <c r="S5256" s="4">
        <v>94.55</v>
      </c>
      <c r="T5256" s="4">
        <v>1173.55</v>
      </c>
      <c r="U5256" s="4">
        <f t="shared" si="410"/>
        <v>0.73440714248395855</v>
      </c>
      <c r="V5256" s="4">
        <f t="shared" si="411"/>
        <v>2.084245965261426</v>
      </c>
      <c r="W5256" s="4">
        <f t="shared" si="412"/>
        <v>0.67577164361622555</v>
      </c>
      <c r="X5256" s="4">
        <f t="shared" si="413"/>
        <v>0.32422835638377445</v>
      </c>
      <c r="Y5256" s="4">
        <f t="shared" si="414"/>
        <v>-0.48914900527263544</v>
      </c>
      <c r="Z5256" s="4">
        <f>IF(W5256&gt;$V$2,1,0)</f>
        <v>1</v>
      </c>
    </row>
    <row r="5257" spans="1:26" x14ac:dyDescent="0.3">
      <c r="A5257" s="4">
        <v>1</v>
      </c>
      <c r="B5257" s="4">
        <v>0</v>
      </c>
      <c r="C5257" s="4">
        <v>1</v>
      </c>
      <c r="D5257" s="4">
        <v>0</v>
      </c>
      <c r="E5257" s="4">
        <v>0</v>
      </c>
      <c r="F5257" s="4">
        <v>5</v>
      </c>
      <c r="G5257" s="4">
        <v>1</v>
      </c>
      <c r="H5257" s="4">
        <v>0</v>
      </c>
      <c r="I5257" s="4">
        <v>2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1</v>
      </c>
      <c r="R5257" s="4">
        <v>3</v>
      </c>
      <c r="S5257" s="4">
        <v>69.05</v>
      </c>
      <c r="T5257" s="4">
        <v>318.5</v>
      </c>
      <c r="U5257" s="4">
        <f t="shared" si="410"/>
        <v>0.94571361289398037</v>
      </c>
      <c r="V5257" s="4">
        <f t="shared" si="411"/>
        <v>2.5746500266390155</v>
      </c>
      <c r="W5257" s="4">
        <f t="shared" si="412"/>
        <v>0.72025233448091486</v>
      </c>
      <c r="X5257" s="4">
        <f t="shared" si="413"/>
        <v>0.72025233448091486</v>
      </c>
      <c r="Y5257" s="4">
        <f t="shared" si="414"/>
        <v>-0.1425153254105673</v>
      </c>
      <c r="Z5257" s="4">
        <f>IF(W5257&gt;$V$2,1,0)</f>
        <v>1</v>
      </c>
    </row>
    <row r="5258" spans="1:26" x14ac:dyDescent="0.3">
      <c r="A5258" s="4">
        <v>0</v>
      </c>
      <c r="B5258" s="4">
        <v>1</v>
      </c>
      <c r="C5258" s="4">
        <v>1</v>
      </c>
      <c r="D5258" s="4">
        <v>1</v>
      </c>
      <c r="E5258" s="4">
        <v>0</v>
      </c>
      <c r="F5258" s="4">
        <v>71</v>
      </c>
      <c r="G5258" s="4">
        <v>1</v>
      </c>
      <c r="H5258" s="4">
        <v>1</v>
      </c>
      <c r="I5258" s="4">
        <v>2</v>
      </c>
      <c r="J5258" s="4">
        <v>1</v>
      </c>
      <c r="K5258" s="4">
        <v>1</v>
      </c>
      <c r="L5258" s="4">
        <v>1</v>
      </c>
      <c r="M5258" s="4">
        <v>0</v>
      </c>
      <c r="N5258" s="4">
        <v>1</v>
      </c>
      <c r="O5258" s="4">
        <v>1</v>
      </c>
      <c r="P5258" s="4">
        <v>0</v>
      </c>
      <c r="Q5258" s="4">
        <v>1</v>
      </c>
      <c r="R5258" s="4">
        <v>2</v>
      </c>
      <c r="S5258" s="4">
        <v>107.5</v>
      </c>
      <c r="T5258" s="4">
        <v>7713.55</v>
      </c>
      <c r="U5258" s="4">
        <f t="shared" si="410"/>
        <v>-0.67494122131522338</v>
      </c>
      <c r="V5258" s="4">
        <f t="shared" si="411"/>
        <v>0.5091863490318661</v>
      </c>
      <c r="W5258" s="4">
        <f t="shared" si="412"/>
        <v>0.33739130317373067</v>
      </c>
      <c r="X5258" s="4">
        <f t="shared" si="413"/>
        <v>0.66260869682626933</v>
      </c>
      <c r="Y5258" s="4">
        <f t="shared" si="414"/>
        <v>-0.1787428682444723</v>
      </c>
      <c r="Z5258" s="4">
        <f>IF(W5258&gt;$V$2,1,0)</f>
        <v>1</v>
      </c>
    </row>
    <row r="5259" spans="1:26" x14ac:dyDescent="0.3">
      <c r="A5259" s="4">
        <v>0</v>
      </c>
      <c r="B5259" s="4">
        <v>1</v>
      </c>
      <c r="C5259" s="4">
        <v>1</v>
      </c>
      <c r="D5259" s="4">
        <v>0</v>
      </c>
      <c r="E5259" s="4">
        <v>0</v>
      </c>
      <c r="F5259" s="4">
        <v>35</v>
      </c>
      <c r="G5259" s="4">
        <v>1</v>
      </c>
      <c r="H5259" s="4">
        <v>0</v>
      </c>
      <c r="I5259" s="4">
        <v>1</v>
      </c>
      <c r="J5259" s="4">
        <v>0</v>
      </c>
      <c r="K5259" s="4">
        <v>0</v>
      </c>
      <c r="L5259" s="4">
        <v>1</v>
      </c>
      <c r="M5259" s="4">
        <v>1</v>
      </c>
      <c r="N5259" s="4">
        <v>1</v>
      </c>
      <c r="O5259" s="4">
        <v>1</v>
      </c>
      <c r="P5259" s="4">
        <v>1</v>
      </c>
      <c r="Q5259" s="4">
        <v>1</v>
      </c>
      <c r="R5259" s="4">
        <v>2</v>
      </c>
      <c r="S5259" s="4">
        <v>73</v>
      </c>
      <c r="T5259" s="4">
        <v>2471.25</v>
      </c>
      <c r="U5259" s="4">
        <f t="shared" si="410"/>
        <v>-1.8441902763376889</v>
      </c>
      <c r="V5259" s="4">
        <f t="shared" si="411"/>
        <v>0.15815332955004299</v>
      </c>
      <c r="W5259" s="4">
        <f t="shared" si="412"/>
        <v>0.1365564692642964</v>
      </c>
      <c r="X5259" s="4">
        <f t="shared" si="413"/>
        <v>0.86344353073570357</v>
      </c>
      <c r="Y5259" s="4">
        <f t="shared" si="414"/>
        <v>-6.3766060055768153E-2</v>
      </c>
      <c r="Z5259" s="4">
        <f>IF(W5259&gt;$V$2,1,0)</f>
        <v>0</v>
      </c>
    </row>
    <row r="5260" spans="1:26" x14ac:dyDescent="0.3">
      <c r="A5260" s="4">
        <v>0</v>
      </c>
      <c r="B5260" s="4">
        <v>1</v>
      </c>
      <c r="C5260" s="4">
        <v>0</v>
      </c>
      <c r="D5260" s="4">
        <v>1</v>
      </c>
      <c r="E5260" s="4">
        <v>1</v>
      </c>
      <c r="F5260" s="4">
        <v>70</v>
      </c>
      <c r="G5260" s="4">
        <v>1</v>
      </c>
      <c r="H5260" s="4">
        <v>1</v>
      </c>
      <c r="I5260" s="4">
        <v>2</v>
      </c>
      <c r="J5260" s="4">
        <v>1</v>
      </c>
      <c r="K5260" s="4">
        <v>1</v>
      </c>
      <c r="L5260" s="4">
        <v>1</v>
      </c>
      <c r="M5260" s="4">
        <v>1</v>
      </c>
      <c r="N5260" s="4">
        <v>1</v>
      </c>
      <c r="O5260" s="4">
        <v>1</v>
      </c>
      <c r="P5260" s="4">
        <v>2</v>
      </c>
      <c r="Q5260" s="4">
        <v>0</v>
      </c>
      <c r="R5260" s="4">
        <v>1</v>
      </c>
      <c r="S5260" s="4">
        <v>114.75</v>
      </c>
      <c r="T5260" s="4">
        <v>7842.3</v>
      </c>
      <c r="U5260" s="4">
        <f t="shared" si="410"/>
        <v>-3.4895824869284531</v>
      </c>
      <c r="V5260" s="4">
        <f t="shared" si="411"/>
        <v>3.0513609342825349E-2</v>
      </c>
      <c r="W5260" s="4">
        <f t="shared" si="412"/>
        <v>2.9610098368603163E-2</v>
      </c>
      <c r="X5260" s="4">
        <f t="shared" si="413"/>
        <v>0.97038990163139682</v>
      </c>
      <c r="Y5260" s="4">
        <f t="shared" si="414"/>
        <v>-1.3053731606219874E-2</v>
      </c>
      <c r="Z5260" s="4">
        <f>IF(W5260&gt;$V$2,1,0)</f>
        <v>0</v>
      </c>
    </row>
    <row r="5261" spans="1:26" x14ac:dyDescent="0.3">
      <c r="A5261" s="4">
        <v>0</v>
      </c>
      <c r="B5261" s="4">
        <v>0</v>
      </c>
      <c r="C5261" s="4">
        <v>0</v>
      </c>
      <c r="D5261" s="4">
        <v>0</v>
      </c>
      <c r="E5261" s="4">
        <v>0</v>
      </c>
      <c r="F5261" s="4">
        <v>31</v>
      </c>
      <c r="G5261" s="4">
        <v>1</v>
      </c>
      <c r="H5261" s="4">
        <v>1</v>
      </c>
      <c r="I5261" s="4">
        <v>2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1</v>
      </c>
      <c r="R5261" s="4">
        <v>2</v>
      </c>
      <c r="S5261" s="4">
        <v>76.05</v>
      </c>
      <c r="T5261" s="4">
        <v>2227.8000000000002</v>
      </c>
      <c r="U5261" s="4">
        <f t="shared" si="410"/>
        <v>-0.15835590707249569</v>
      </c>
      <c r="V5261" s="4">
        <f t="shared" si="411"/>
        <v>0.85354594486432467</v>
      </c>
      <c r="W5261" s="4">
        <f t="shared" si="412"/>
        <v>0.46049354602148929</v>
      </c>
      <c r="X5261" s="4">
        <f t="shared" si="413"/>
        <v>0.53950645397851071</v>
      </c>
      <c r="Y5261" s="4">
        <f t="shared" si="414"/>
        <v>-0.26800335559555039</v>
      </c>
      <c r="Z5261" s="4">
        <f>IF(W5261&gt;$V$2,1,0)</f>
        <v>1</v>
      </c>
    </row>
    <row r="5262" spans="1:26" x14ac:dyDescent="0.3">
      <c r="A5262" s="4">
        <v>1</v>
      </c>
      <c r="B5262" s="4">
        <v>1</v>
      </c>
      <c r="C5262" s="4">
        <v>0</v>
      </c>
      <c r="D5262" s="4">
        <v>1</v>
      </c>
      <c r="E5262" s="4">
        <v>1</v>
      </c>
      <c r="F5262" s="4">
        <v>52</v>
      </c>
      <c r="G5262" s="4">
        <v>1</v>
      </c>
      <c r="H5262" s="4">
        <v>1</v>
      </c>
      <c r="I5262" s="4">
        <v>2</v>
      </c>
      <c r="J5262" s="4">
        <v>0</v>
      </c>
      <c r="K5262" s="4">
        <v>0</v>
      </c>
      <c r="L5262" s="4">
        <v>1</v>
      </c>
      <c r="M5262" s="4">
        <v>1</v>
      </c>
      <c r="N5262" s="4">
        <v>0</v>
      </c>
      <c r="O5262" s="4">
        <v>1</v>
      </c>
      <c r="P5262" s="4">
        <v>2</v>
      </c>
      <c r="Q5262" s="4">
        <v>1</v>
      </c>
      <c r="R5262" s="4">
        <v>0</v>
      </c>
      <c r="S5262" s="4">
        <v>96.25</v>
      </c>
      <c r="T5262" s="4">
        <v>4990.25</v>
      </c>
      <c r="U5262" s="4">
        <f t="shared" si="410"/>
        <v>-2.6484945887462774</v>
      </c>
      <c r="V5262" s="4">
        <f t="shared" si="411"/>
        <v>7.0757652288964537E-2</v>
      </c>
      <c r="W5262" s="4">
        <f t="shared" si="412"/>
        <v>6.6081855345796983E-2</v>
      </c>
      <c r="X5262" s="4">
        <f t="shared" si="413"/>
        <v>6.6081855345796983E-2</v>
      </c>
      <c r="Y5262" s="4">
        <f t="shared" si="414"/>
        <v>-1.1799177720567722</v>
      </c>
      <c r="Z5262" s="4">
        <f>IF(W5262&gt;$V$2,1,0)</f>
        <v>0</v>
      </c>
    </row>
    <row r="5263" spans="1:26" x14ac:dyDescent="0.3">
      <c r="A5263" s="4">
        <v>1</v>
      </c>
      <c r="B5263" s="4">
        <v>1</v>
      </c>
      <c r="C5263" s="4">
        <v>1</v>
      </c>
      <c r="D5263" s="4">
        <v>0</v>
      </c>
      <c r="E5263" s="4">
        <v>0</v>
      </c>
      <c r="F5263" s="4">
        <v>37</v>
      </c>
      <c r="G5263" s="4">
        <v>1</v>
      </c>
      <c r="H5263" s="4">
        <v>1</v>
      </c>
      <c r="I5263" s="4">
        <v>2</v>
      </c>
      <c r="J5263" s="4">
        <v>0</v>
      </c>
      <c r="K5263" s="4">
        <v>0</v>
      </c>
      <c r="L5263" s="4">
        <v>1</v>
      </c>
      <c r="M5263" s="4">
        <v>0</v>
      </c>
      <c r="N5263" s="4">
        <v>1</v>
      </c>
      <c r="O5263" s="4">
        <v>1</v>
      </c>
      <c r="P5263" s="4">
        <v>0</v>
      </c>
      <c r="Q5263" s="4">
        <v>1</v>
      </c>
      <c r="R5263" s="4">
        <v>2</v>
      </c>
      <c r="S5263" s="4">
        <v>101.1</v>
      </c>
      <c r="T5263" s="4">
        <v>3744.05</v>
      </c>
      <c r="U5263" s="4">
        <f t="shared" si="410"/>
        <v>0.47089383181912658</v>
      </c>
      <c r="V5263" s="4">
        <f t="shared" si="411"/>
        <v>1.6014249582740849</v>
      </c>
      <c r="W5263" s="4">
        <f t="shared" si="412"/>
        <v>0.61559529256479117</v>
      </c>
      <c r="X5263" s="4">
        <f t="shared" si="413"/>
        <v>0.61559529256479117</v>
      </c>
      <c r="Y5263" s="4">
        <f t="shared" si="414"/>
        <v>-0.2107047098622481</v>
      </c>
      <c r="Z5263" s="4">
        <f>IF(W5263&gt;$V$2,1,0)</f>
        <v>1</v>
      </c>
    </row>
    <row r="5264" spans="1:26" x14ac:dyDescent="0.3">
      <c r="A5264" s="4">
        <v>1</v>
      </c>
      <c r="B5264" s="4">
        <v>1</v>
      </c>
      <c r="C5264" s="4">
        <v>0</v>
      </c>
      <c r="D5264" s="4">
        <v>0</v>
      </c>
      <c r="E5264" s="4">
        <v>0</v>
      </c>
      <c r="F5264" s="4">
        <v>69</v>
      </c>
      <c r="G5264" s="4">
        <v>1</v>
      </c>
      <c r="H5264" s="4">
        <v>1</v>
      </c>
      <c r="I5264" s="4">
        <v>2</v>
      </c>
      <c r="J5264" s="4">
        <v>0</v>
      </c>
      <c r="K5264" s="4">
        <v>1</v>
      </c>
      <c r="L5264" s="4">
        <v>0</v>
      </c>
      <c r="M5264" s="4">
        <v>1</v>
      </c>
      <c r="N5264" s="4">
        <v>1</v>
      </c>
      <c r="O5264" s="4">
        <v>1</v>
      </c>
      <c r="P5264" s="4">
        <v>1</v>
      </c>
      <c r="Q5264" s="4">
        <v>1</v>
      </c>
      <c r="R5264" s="4">
        <v>0</v>
      </c>
      <c r="S5264" s="4">
        <v>104.7</v>
      </c>
      <c r="T5264" s="4">
        <v>7220.35</v>
      </c>
      <c r="U5264" s="4">
        <f t="shared" si="410"/>
        <v>-1.9324427697304198</v>
      </c>
      <c r="V5264" s="4">
        <f t="shared" si="411"/>
        <v>0.1447940675641835</v>
      </c>
      <c r="W5264" s="4">
        <f t="shared" si="412"/>
        <v>0.12648044890053167</v>
      </c>
      <c r="X5264" s="4">
        <f t="shared" si="413"/>
        <v>0.12648044890053167</v>
      </c>
      <c r="Y5264" s="4">
        <f t="shared" si="414"/>
        <v>-0.89797660168845128</v>
      </c>
      <c r="Z5264" s="4">
        <f>IF(W5264&gt;$V$2,1,0)</f>
        <v>0</v>
      </c>
    </row>
    <row r="5265" spans="1:26" x14ac:dyDescent="0.3">
      <c r="A5265" s="4">
        <v>0</v>
      </c>
      <c r="B5265" s="4">
        <v>1</v>
      </c>
      <c r="C5265" s="4">
        <v>1</v>
      </c>
      <c r="D5265" s="4">
        <v>1</v>
      </c>
      <c r="E5265" s="4">
        <v>0</v>
      </c>
      <c r="F5265" s="4">
        <v>30</v>
      </c>
      <c r="G5265" s="4">
        <v>1</v>
      </c>
      <c r="H5265" s="4">
        <v>1</v>
      </c>
      <c r="I5265" s="4">
        <v>2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3</v>
      </c>
      <c r="S5265" s="4">
        <v>77.900000000000006</v>
      </c>
      <c r="T5265" s="4">
        <v>2351.4499999999998</v>
      </c>
      <c r="U5265" s="4">
        <f t="shared" si="410"/>
        <v>-0.34032653192651152</v>
      </c>
      <c r="V5265" s="4">
        <f t="shared" si="411"/>
        <v>0.71153794496933331</v>
      </c>
      <c r="W5265" s="4">
        <f t="shared" si="412"/>
        <v>0.41573016073685842</v>
      </c>
      <c r="X5265" s="4">
        <f t="shared" si="413"/>
        <v>0.58426983926314158</v>
      </c>
      <c r="Y5265" s="4">
        <f t="shared" si="414"/>
        <v>-0.23338653193321363</v>
      </c>
      <c r="Z5265" s="4">
        <f>IF(W5265&gt;$V$2,1,0)</f>
        <v>1</v>
      </c>
    </row>
    <row r="5266" spans="1:26" x14ac:dyDescent="0.3">
      <c r="A5266" s="4">
        <v>0</v>
      </c>
      <c r="B5266" s="4">
        <v>0</v>
      </c>
      <c r="C5266" s="4">
        <v>0</v>
      </c>
      <c r="D5266" s="4">
        <v>0</v>
      </c>
      <c r="E5266" s="4">
        <v>0</v>
      </c>
      <c r="F5266" s="4">
        <v>33</v>
      </c>
      <c r="G5266" s="4">
        <v>1</v>
      </c>
      <c r="H5266" s="4">
        <v>1</v>
      </c>
      <c r="I5266" s="4">
        <v>2</v>
      </c>
      <c r="J5266" s="4">
        <v>1</v>
      </c>
      <c r="K5266" s="4">
        <v>0</v>
      </c>
      <c r="L5266" s="4">
        <v>0</v>
      </c>
      <c r="M5266" s="4">
        <v>0</v>
      </c>
      <c r="N5266" s="4">
        <v>0</v>
      </c>
      <c r="O5266" s="4">
        <v>1</v>
      </c>
      <c r="P5266" s="4">
        <v>0</v>
      </c>
      <c r="Q5266" s="4">
        <v>1</v>
      </c>
      <c r="R5266" s="4">
        <v>2</v>
      </c>
      <c r="S5266" s="4">
        <v>90.65</v>
      </c>
      <c r="T5266" s="4">
        <v>2989.6</v>
      </c>
      <c r="U5266" s="4">
        <f t="shared" si="410"/>
        <v>-0.25540522036043933</v>
      </c>
      <c r="V5266" s="4">
        <f t="shared" si="411"/>
        <v>0.77460254963189024</v>
      </c>
      <c r="W5266" s="4">
        <f t="shared" si="412"/>
        <v>0.43649354036630217</v>
      </c>
      <c r="X5266" s="4">
        <f t="shared" si="413"/>
        <v>0.56350645963369783</v>
      </c>
      <c r="Y5266" s="4">
        <f t="shared" si="414"/>
        <v>-0.24910110114903602</v>
      </c>
      <c r="Z5266" s="4">
        <f>IF(W5266&gt;$V$2,1,0)</f>
        <v>1</v>
      </c>
    </row>
    <row r="5267" spans="1:26" x14ac:dyDescent="0.3">
      <c r="A5267" s="4">
        <v>0</v>
      </c>
      <c r="B5267" s="4">
        <v>1</v>
      </c>
      <c r="C5267" s="4">
        <v>1</v>
      </c>
      <c r="D5267" s="4">
        <v>1</v>
      </c>
      <c r="E5267" s="4">
        <v>0</v>
      </c>
      <c r="F5267" s="4">
        <v>54</v>
      </c>
      <c r="G5267" s="4">
        <v>1</v>
      </c>
      <c r="H5267" s="4">
        <v>1</v>
      </c>
      <c r="I5267" s="4">
        <v>2</v>
      </c>
      <c r="J5267" s="4">
        <v>0</v>
      </c>
      <c r="K5267" s="4">
        <v>1</v>
      </c>
      <c r="L5267" s="4">
        <v>1</v>
      </c>
      <c r="M5267" s="4">
        <v>1</v>
      </c>
      <c r="N5267" s="4">
        <v>1</v>
      </c>
      <c r="O5267" s="4">
        <v>1</v>
      </c>
      <c r="P5267" s="4">
        <v>2</v>
      </c>
      <c r="Q5267" s="4">
        <v>1</v>
      </c>
      <c r="R5267" s="4">
        <v>2</v>
      </c>
      <c r="S5267" s="4">
        <v>110.45</v>
      </c>
      <c r="T5267" s="4">
        <v>6077.75</v>
      </c>
      <c r="U5267" s="4">
        <f t="shared" si="410"/>
        <v>-1.8088473305431663</v>
      </c>
      <c r="V5267" s="4">
        <f t="shared" si="411"/>
        <v>0.16384288468874439</v>
      </c>
      <c r="W5267" s="4">
        <f t="shared" si="412"/>
        <v>0.14077749397639888</v>
      </c>
      <c r="X5267" s="4">
        <f t="shared" si="413"/>
        <v>0.85922250602360117</v>
      </c>
      <c r="Y5267" s="4">
        <f t="shared" si="414"/>
        <v>-6.5894355813691199E-2</v>
      </c>
      <c r="Z5267" s="4">
        <f>IF(W5267&gt;$V$2,1,0)</f>
        <v>0</v>
      </c>
    </row>
    <row r="5268" spans="1:26" x14ac:dyDescent="0.3">
      <c r="A5268" s="4">
        <v>0</v>
      </c>
      <c r="B5268" s="4">
        <v>0</v>
      </c>
      <c r="C5268" s="4">
        <v>0</v>
      </c>
      <c r="D5268" s="4">
        <v>0</v>
      </c>
      <c r="E5268" s="4">
        <v>0</v>
      </c>
      <c r="F5268" s="4">
        <v>59</v>
      </c>
      <c r="G5268" s="4">
        <v>1</v>
      </c>
      <c r="H5268" s="4">
        <v>1</v>
      </c>
      <c r="I5268" s="4">
        <v>1</v>
      </c>
      <c r="J5268" s="4">
        <v>1</v>
      </c>
      <c r="K5268" s="4">
        <v>0</v>
      </c>
      <c r="L5268" s="4">
        <v>0</v>
      </c>
      <c r="M5268" s="4">
        <v>1</v>
      </c>
      <c r="N5268" s="4">
        <v>0</v>
      </c>
      <c r="O5268" s="4">
        <v>1</v>
      </c>
      <c r="P5268" s="4">
        <v>1</v>
      </c>
      <c r="Q5268" s="4">
        <v>0</v>
      </c>
      <c r="R5268" s="4">
        <v>0</v>
      </c>
      <c r="S5268" s="4">
        <v>68.7</v>
      </c>
      <c r="T5268" s="4">
        <v>4070.95</v>
      </c>
      <c r="U5268" s="4">
        <f t="shared" si="410"/>
        <v>-3.8991472263356903</v>
      </c>
      <c r="V5268" s="4">
        <f t="shared" si="411"/>
        <v>2.0259180577084299E-2</v>
      </c>
      <c r="W5268" s="4">
        <f t="shared" si="412"/>
        <v>1.9856896132632883E-2</v>
      </c>
      <c r="X5268" s="4">
        <f t="shared" si="413"/>
        <v>0.98014310386736714</v>
      </c>
      <c r="Y5268" s="4">
        <f t="shared" si="414"/>
        <v>-8.7105113659455592E-3</v>
      </c>
      <c r="Z5268" s="4">
        <f>IF(W5268&gt;$V$2,1,0)</f>
        <v>0</v>
      </c>
    </row>
    <row r="5269" spans="1:26" x14ac:dyDescent="0.3">
      <c r="A5269" s="4">
        <v>0</v>
      </c>
      <c r="B5269" s="4">
        <v>1</v>
      </c>
      <c r="C5269" s="4">
        <v>1</v>
      </c>
      <c r="D5269" s="4">
        <v>0</v>
      </c>
      <c r="E5269" s="4">
        <v>0</v>
      </c>
      <c r="F5269" s="4">
        <v>55</v>
      </c>
      <c r="G5269" s="4">
        <v>0</v>
      </c>
      <c r="H5269" s="4">
        <v>0</v>
      </c>
      <c r="I5269" s="4">
        <v>1</v>
      </c>
      <c r="J5269" s="4">
        <v>1</v>
      </c>
      <c r="K5269" s="4">
        <v>1</v>
      </c>
      <c r="L5269" s="4">
        <v>0</v>
      </c>
      <c r="M5269" s="4">
        <v>0</v>
      </c>
      <c r="N5269" s="4">
        <v>1</v>
      </c>
      <c r="O5269" s="4">
        <v>0</v>
      </c>
      <c r="P5269" s="4">
        <v>0</v>
      </c>
      <c r="Q5269" s="4">
        <v>1</v>
      </c>
      <c r="R5269" s="4">
        <v>2</v>
      </c>
      <c r="S5269" s="4">
        <v>44.85</v>
      </c>
      <c r="T5269" s="4">
        <v>2479.0500000000002</v>
      </c>
      <c r="U5269" s="4">
        <f t="shared" si="410"/>
        <v>-1.974389893944223</v>
      </c>
      <c r="V5269" s="4">
        <f t="shared" si="411"/>
        <v>0.13884599719063509</v>
      </c>
      <c r="W5269" s="4">
        <f t="shared" si="412"/>
        <v>0.12191815006870786</v>
      </c>
      <c r="X5269" s="4">
        <f t="shared" si="413"/>
        <v>0.87808184993129212</v>
      </c>
      <c r="Y5269" s="4">
        <f t="shared" si="414"/>
        <v>-5.6464999678513879E-2</v>
      </c>
      <c r="Z5269" s="4">
        <f>IF(W5269&gt;$V$2,1,0)</f>
        <v>0</v>
      </c>
    </row>
    <row r="5270" spans="1:26" x14ac:dyDescent="0.3">
      <c r="A5270" s="4">
        <v>0</v>
      </c>
      <c r="B5270" s="4">
        <v>1</v>
      </c>
      <c r="C5270" s="4">
        <v>1</v>
      </c>
      <c r="D5270" s="4">
        <v>1</v>
      </c>
      <c r="E5270" s="4">
        <v>0</v>
      </c>
      <c r="F5270" s="4">
        <v>69</v>
      </c>
      <c r="G5270" s="4">
        <v>0</v>
      </c>
      <c r="H5270" s="4">
        <v>0</v>
      </c>
      <c r="I5270" s="4">
        <v>1</v>
      </c>
      <c r="J5270" s="4">
        <v>0</v>
      </c>
      <c r="K5270" s="4">
        <v>0</v>
      </c>
      <c r="L5270" s="4">
        <v>1</v>
      </c>
      <c r="M5270" s="4">
        <v>0</v>
      </c>
      <c r="N5270" s="4">
        <v>0</v>
      </c>
      <c r="O5270" s="4">
        <v>0</v>
      </c>
      <c r="P5270" s="4">
        <v>1</v>
      </c>
      <c r="Q5270" s="4">
        <v>1</v>
      </c>
      <c r="R5270" s="4">
        <v>1</v>
      </c>
      <c r="S5270" s="4">
        <v>29.8</v>
      </c>
      <c r="T5270" s="4">
        <v>2134.3000000000002</v>
      </c>
      <c r="U5270" s="4">
        <f t="shared" si="410"/>
        <v>-3.2477225993252565</v>
      </c>
      <c r="V5270" s="4">
        <f t="shared" si="411"/>
        <v>3.8862612867434823E-2</v>
      </c>
      <c r="W5270" s="4">
        <f t="shared" si="412"/>
        <v>3.7408808812714418E-2</v>
      </c>
      <c r="X5270" s="4">
        <f t="shared" si="413"/>
        <v>0.96259119118728553</v>
      </c>
      <c r="Y5270" s="4">
        <f t="shared" si="414"/>
        <v>-1.655811693277039E-2</v>
      </c>
      <c r="Z5270" s="4">
        <f>IF(W5270&gt;$V$2,1,0)</f>
        <v>0</v>
      </c>
    </row>
    <row r="5271" spans="1:26" x14ac:dyDescent="0.3">
      <c r="A5271" s="4">
        <v>0</v>
      </c>
      <c r="B5271" s="4">
        <v>0</v>
      </c>
      <c r="C5271" s="4">
        <v>0</v>
      </c>
      <c r="D5271" s="4">
        <v>0</v>
      </c>
      <c r="E5271" s="4">
        <v>0</v>
      </c>
      <c r="F5271" s="4">
        <v>66</v>
      </c>
      <c r="G5271" s="4">
        <v>1</v>
      </c>
      <c r="H5271" s="4">
        <v>1</v>
      </c>
      <c r="I5271" s="4">
        <v>2</v>
      </c>
      <c r="J5271" s="4">
        <v>0</v>
      </c>
      <c r="K5271" s="4">
        <v>1</v>
      </c>
      <c r="L5271" s="4">
        <v>0</v>
      </c>
      <c r="M5271" s="4">
        <v>0</v>
      </c>
      <c r="N5271" s="4">
        <v>1</v>
      </c>
      <c r="O5271" s="4">
        <v>0</v>
      </c>
      <c r="P5271" s="4">
        <v>1</v>
      </c>
      <c r="Q5271" s="4">
        <v>1</v>
      </c>
      <c r="R5271" s="4">
        <v>0</v>
      </c>
      <c r="S5271" s="4">
        <v>88.9</v>
      </c>
      <c r="T5271" s="4">
        <v>6000.1</v>
      </c>
      <c r="U5271" s="4">
        <f t="shared" si="410"/>
        <v>-1.698511065593451</v>
      </c>
      <c r="V5271" s="4">
        <f t="shared" si="411"/>
        <v>0.18295573043564253</v>
      </c>
      <c r="W5271" s="4">
        <f t="shared" si="412"/>
        <v>0.15465982853666563</v>
      </c>
      <c r="X5271" s="4">
        <f t="shared" si="413"/>
        <v>0.8453401714633344</v>
      </c>
      <c r="Y5271" s="4">
        <f t="shared" si="414"/>
        <v>-7.296849239863322E-2</v>
      </c>
      <c r="Z5271" s="4">
        <f>IF(W5271&gt;$V$2,1,0)</f>
        <v>0</v>
      </c>
    </row>
    <row r="5272" spans="1:26" x14ac:dyDescent="0.3">
      <c r="A5272" s="4">
        <v>0</v>
      </c>
      <c r="B5272" s="4">
        <v>1</v>
      </c>
      <c r="C5272" s="4">
        <v>0</v>
      </c>
      <c r="D5272" s="4">
        <v>1</v>
      </c>
      <c r="E5272" s="4">
        <v>1</v>
      </c>
      <c r="F5272" s="4">
        <v>37</v>
      </c>
      <c r="G5272" s="4">
        <v>1</v>
      </c>
      <c r="H5272" s="4">
        <v>0</v>
      </c>
      <c r="I5272" s="4">
        <v>1</v>
      </c>
      <c r="J5272" s="4">
        <v>1</v>
      </c>
      <c r="K5272" s="4">
        <v>0</v>
      </c>
      <c r="L5272" s="4">
        <v>1</v>
      </c>
      <c r="M5272" s="4">
        <v>1</v>
      </c>
      <c r="N5272" s="4">
        <v>0</v>
      </c>
      <c r="O5272" s="4">
        <v>0</v>
      </c>
      <c r="P5272" s="4">
        <v>1</v>
      </c>
      <c r="Q5272" s="4">
        <v>1</v>
      </c>
      <c r="R5272" s="4">
        <v>3</v>
      </c>
      <c r="S5272" s="4">
        <v>58.75</v>
      </c>
      <c r="T5272" s="4">
        <v>2203.1</v>
      </c>
      <c r="U5272" s="4">
        <f t="shared" si="410"/>
        <v>-3.2479258272678573</v>
      </c>
      <c r="V5272" s="4">
        <f t="shared" si="411"/>
        <v>3.8854715701067299E-2</v>
      </c>
      <c r="W5272" s="4">
        <f t="shared" si="412"/>
        <v>3.7401491386450839E-2</v>
      </c>
      <c r="X5272" s="4">
        <f t="shared" si="413"/>
        <v>0.96259850861354912</v>
      </c>
      <c r="Y5272" s="4">
        <f t="shared" si="414"/>
        <v>-1.6554815525279633E-2</v>
      </c>
      <c r="Z5272" s="4">
        <f>IF(W5272&gt;$V$2,1,0)</f>
        <v>0</v>
      </c>
    </row>
    <row r="5273" spans="1:26" x14ac:dyDescent="0.3">
      <c r="A5273" s="4">
        <v>0</v>
      </c>
      <c r="B5273" s="4">
        <v>1</v>
      </c>
      <c r="C5273" s="4">
        <v>1</v>
      </c>
      <c r="D5273" s="4">
        <v>1</v>
      </c>
      <c r="E5273" s="4">
        <v>0</v>
      </c>
      <c r="F5273" s="4">
        <v>9</v>
      </c>
      <c r="G5273" s="4">
        <v>1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1</v>
      </c>
      <c r="Q5273" s="4">
        <v>0</v>
      </c>
      <c r="R5273" s="4">
        <v>1</v>
      </c>
      <c r="S5273" s="4">
        <v>19.850000000000001</v>
      </c>
      <c r="T5273" s="4">
        <v>183.15</v>
      </c>
      <c r="U5273" s="4">
        <f t="shared" si="410"/>
        <v>-2.313462604627337</v>
      </c>
      <c r="V5273" s="4">
        <f t="shared" si="411"/>
        <v>9.8918143457342872E-2</v>
      </c>
      <c r="W5273" s="4">
        <f t="shared" si="412"/>
        <v>9.0014114378103915E-2</v>
      </c>
      <c r="X5273" s="4">
        <f t="shared" si="413"/>
        <v>0.90998588562189608</v>
      </c>
      <c r="Y5273" s="4">
        <f t="shared" si="414"/>
        <v>-4.0965343771284454E-2</v>
      </c>
      <c r="Z5273" s="4">
        <f>IF(W5273&gt;$V$2,1,0)</f>
        <v>0</v>
      </c>
    </row>
    <row r="5274" spans="1:26" x14ac:dyDescent="0.3">
      <c r="A5274" s="4">
        <v>0</v>
      </c>
      <c r="B5274" s="4">
        <v>1</v>
      </c>
      <c r="C5274" s="4">
        <v>0</v>
      </c>
      <c r="D5274" s="4">
        <v>1</v>
      </c>
      <c r="E5274" s="4">
        <v>1</v>
      </c>
      <c r="F5274" s="4">
        <v>69</v>
      </c>
      <c r="G5274" s="4">
        <v>1</v>
      </c>
      <c r="H5274" s="4">
        <v>1</v>
      </c>
      <c r="I5274" s="4">
        <v>1</v>
      </c>
      <c r="J5274" s="4">
        <v>1</v>
      </c>
      <c r="K5274" s="4">
        <v>0</v>
      </c>
      <c r="L5274" s="4">
        <v>1</v>
      </c>
      <c r="M5274" s="4">
        <v>1</v>
      </c>
      <c r="N5274" s="4">
        <v>1</v>
      </c>
      <c r="O5274" s="4">
        <v>1</v>
      </c>
      <c r="P5274" s="4">
        <v>2</v>
      </c>
      <c r="Q5274" s="4">
        <v>0</v>
      </c>
      <c r="R5274" s="4">
        <v>0</v>
      </c>
      <c r="S5274" s="4">
        <v>86.9</v>
      </c>
      <c r="T5274" s="4">
        <v>6194.1</v>
      </c>
      <c r="U5274" s="4">
        <f t="shared" si="410"/>
        <v>-4.785102880487087</v>
      </c>
      <c r="V5274" s="4">
        <f t="shared" si="411"/>
        <v>8.3532643158326734E-3</v>
      </c>
      <c r="W5274" s="4">
        <f t="shared" si="412"/>
        <v>8.2840653285338062E-3</v>
      </c>
      <c r="X5274" s="4">
        <f t="shared" si="413"/>
        <v>0.99171593467146624</v>
      </c>
      <c r="Y5274" s="4">
        <f t="shared" si="414"/>
        <v>-3.6127085632106353E-3</v>
      </c>
      <c r="Z5274" s="4">
        <f>IF(W5274&gt;$V$2,1,0)</f>
        <v>0</v>
      </c>
    </row>
    <row r="5275" spans="1:26" x14ac:dyDescent="0.3">
      <c r="A5275" s="4">
        <v>0</v>
      </c>
      <c r="B5275" s="4">
        <v>1</v>
      </c>
      <c r="C5275" s="4">
        <v>0</v>
      </c>
      <c r="D5275" s="4">
        <v>0</v>
      </c>
      <c r="E5275" s="4">
        <v>0</v>
      </c>
      <c r="F5275" s="4">
        <v>10</v>
      </c>
      <c r="G5275" s="4">
        <v>1</v>
      </c>
      <c r="H5275" s="4">
        <v>0</v>
      </c>
      <c r="I5275" s="4">
        <v>1</v>
      </c>
      <c r="J5275" s="4">
        <v>0</v>
      </c>
      <c r="K5275" s="4">
        <v>1</v>
      </c>
      <c r="L5275" s="4">
        <v>0</v>
      </c>
      <c r="M5275" s="4">
        <v>0</v>
      </c>
      <c r="N5275" s="4">
        <v>1</v>
      </c>
      <c r="O5275" s="4">
        <v>0</v>
      </c>
      <c r="P5275" s="4">
        <v>0</v>
      </c>
      <c r="Q5275" s="4">
        <v>1</v>
      </c>
      <c r="R5275" s="4">
        <v>3</v>
      </c>
      <c r="S5275" s="4">
        <v>59.65</v>
      </c>
      <c r="T5275" s="4">
        <v>638.95000000000005</v>
      </c>
      <c r="U5275" s="4">
        <f t="shared" si="410"/>
        <v>-0.30315199545931454</v>
      </c>
      <c r="V5275" s="4">
        <f t="shared" si="411"/>
        <v>0.73848684119293517</v>
      </c>
      <c r="W5275" s="4">
        <f t="shared" si="412"/>
        <v>0.42478713309454308</v>
      </c>
      <c r="X5275" s="4">
        <f t="shared" si="413"/>
        <v>0.57521286690545692</v>
      </c>
      <c r="Y5275" s="4">
        <f t="shared" si="414"/>
        <v>-0.24017140780678103</v>
      </c>
      <c r="Z5275" s="4">
        <f>IF(W5275&gt;$V$2,1,0)</f>
        <v>1</v>
      </c>
    </row>
    <row r="5276" spans="1:26" x14ac:dyDescent="0.3">
      <c r="A5276" s="4">
        <v>1</v>
      </c>
      <c r="B5276" s="4">
        <v>1</v>
      </c>
      <c r="C5276" s="4">
        <v>0</v>
      </c>
      <c r="D5276" s="4">
        <v>0</v>
      </c>
      <c r="E5276" s="4">
        <v>1</v>
      </c>
      <c r="F5276" s="4">
        <v>40</v>
      </c>
      <c r="G5276" s="4">
        <v>1</v>
      </c>
      <c r="H5276" s="4">
        <v>0</v>
      </c>
      <c r="I5276" s="4">
        <v>1</v>
      </c>
      <c r="J5276" s="4">
        <v>1</v>
      </c>
      <c r="K5276" s="4">
        <v>1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1</v>
      </c>
      <c r="R5276" s="4">
        <v>3</v>
      </c>
      <c r="S5276" s="4">
        <v>55.25</v>
      </c>
      <c r="T5276" s="4">
        <v>2139.1999999999998</v>
      </c>
      <c r="U5276" s="4">
        <f t="shared" si="410"/>
        <v>-2.5049669727813311</v>
      </c>
      <c r="V5276" s="4">
        <f t="shared" si="411"/>
        <v>8.1678295547674279E-2</v>
      </c>
      <c r="W5276" s="4">
        <f t="shared" si="412"/>
        <v>7.5510709500109741E-2</v>
      </c>
      <c r="X5276" s="4">
        <f t="shared" si="413"/>
        <v>7.5510709500109741E-2</v>
      </c>
      <c r="Y5276" s="4">
        <f t="shared" si="414"/>
        <v>-1.1219914490733209</v>
      </c>
      <c r="Z5276" s="4">
        <f>IF(W5276&gt;$V$2,1,0)</f>
        <v>0</v>
      </c>
    </row>
    <row r="5277" spans="1:26" x14ac:dyDescent="0.3">
      <c r="A5277" s="4">
        <v>0</v>
      </c>
      <c r="B5277" s="4">
        <v>1</v>
      </c>
      <c r="C5277" s="4">
        <v>0</v>
      </c>
      <c r="D5277" s="4">
        <v>0</v>
      </c>
      <c r="E5277" s="4">
        <v>1</v>
      </c>
      <c r="F5277" s="4">
        <v>13</v>
      </c>
      <c r="G5277" s="4">
        <v>1</v>
      </c>
      <c r="H5277" s="4">
        <v>0</v>
      </c>
      <c r="I5277" s="4">
        <v>1</v>
      </c>
      <c r="J5277" s="4">
        <v>0</v>
      </c>
      <c r="K5277" s="4">
        <v>0</v>
      </c>
      <c r="L5277" s="4">
        <v>0</v>
      </c>
      <c r="M5277" s="4">
        <v>0</v>
      </c>
      <c r="N5277" s="4">
        <v>1</v>
      </c>
      <c r="O5277" s="4">
        <v>1</v>
      </c>
      <c r="P5277" s="4">
        <v>0</v>
      </c>
      <c r="Q5277" s="4">
        <v>0</v>
      </c>
      <c r="R5277" s="4">
        <v>1</v>
      </c>
      <c r="S5277" s="4">
        <v>66.400000000000006</v>
      </c>
      <c r="T5277" s="4">
        <v>831.75</v>
      </c>
      <c r="U5277" s="4">
        <f t="shared" si="410"/>
        <v>-0.90834372505094496</v>
      </c>
      <c r="V5277" s="4">
        <f t="shared" si="411"/>
        <v>0.40319146723885918</v>
      </c>
      <c r="W5277" s="4">
        <f t="shared" si="412"/>
        <v>0.28733888186495482</v>
      </c>
      <c r="X5277" s="4">
        <f t="shared" si="413"/>
        <v>0.71266111813504518</v>
      </c>
      <c r="Y5277" s="4">
        <f t="shared" si="414"/>
        <v>-0.1471169350995408</v>
      </c>
      <c r="Z5277" s="4">
        <f>IF(W5277&gt;$V$2,1,0)</f>
        <v>1</v>
      </c>
    </row>
    <row r="5278" spans="1:26" x14ac:dyDescent="0.3">
      <c r="A5278" s="4">
        <v>1</v>
      </c>
      <c r="B5278" s="4">
        <v>0</v>
      </c>
      <c r="C5278" s="4">
        <v>0</v>
      </c>
      <c r="D5278" s="4">
        <v>0</v>
      </c>
      <c r="E5278" s="4">
        <v>0</v>
      </c>
      <c r="F5278" s="4">
        <v>6</v>
      </c>
      <c r="G5278" s="4">
        <v>1</v>
      </c>
      <c r="H5278" s="4">
        <v>1</v>
      </c>
      <c r="I5278" s="4">
        <v>2</v>
      </c>
      <c r="J5278" s="4">
        <v>0</v>
      </c>
      <c r="K5278" s="4">
        <v>1</v>
      </c>
      <c r="L5278" s="4">
        <v>0</v>
      </c>
      <c r="M5278" s="4">
        <v>0</v>
      </c>
      <c r="N5278" s="4">
        <v>1</v>
      </c>
      <c r="O5278" s="4">
        <v>0</v>
      </c>
      <c r="P5278" s="4">
        <v>0</v>
      </c>
      <c r="Q5278" s="4">
        <v>1</v>
      </c>
      <c r="R5278" s="4">
        <v>2</v>
      </c>
      <c r="S5278" s="4">
        <v>90.1</v>
      </c>
      <c r="T5278" s="4">
        <v>521.29999999999995</v>
      </c>
      <c r="U5278" s="4">
        <f t="shared" si="410"/>
        <v>0.92876386204241423</v>
      </c>
      <c r="V5278" s="4">
        <f t="shared" si="411"/>
        <v>2.531378110233871</v>
      </c>
      <c r="W5278" s="4">
        <f t="shared" si="412"/>
        <v>0.716824432619657</v>
      </c>
      <c r="X5278" s="4">
        <f t="shared" si="413"/>
        <v>0.716824432619657</v>
      </c>
      <c r="Y5278" s="4">
        <f t="shared" si="414"/>
        <v>-0.14458720037291392</v>
      </c>
      <c r="Z5278" s="4">
        <f>IF(W5278&gt;$V$2,1,0)</f>
        <v>1</v>
      </c>
    </row>
    <row r="5279" spans="1:26" x14ac:dyDescent="0.3">
      <c r="A5279" s="4">
        <v>0</v>
      </c>
      <c r="B5279" s="4">
        <v>0</v>
      </c>
      <c r="C5279" s="4">
        <v>0</v>
      </c>
      <c r="D5279" s="4">
        <v>1</v>
      </c>
      <c r="E5279" s="4">
        <v>1</v>
      </c>
      <c r="F5279" s="4">
        <v>69</v>
      </c>
      <c r="G5279" s="4">
        <v>1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2</v>
      </c>
      <c r="Q5279" s="4">
        <v>0</v>
      </c>
      <c r="R5279" s="4">
        <v>0</v>
      </c>
      <c r="S5279" s="4">
        <v>20.149999999999999</v>
      </c>
      <c r="T5279" s="4">
        <v>1337.5</v>
      </c>
      <c r="U5279" s="4">
        <f t="shared" si="410"/>
        <v>-6.4984527171925563</v>
      </c>
      <c r="V5279" s="4">
        <f t="shared" si="411"/>
        <v>1.5057672392013906E-3</v>
      </c>
      <c r="W5279" s="4">
        <f t="shared" si="412"/>
        <v>1.503503313168391E-3</v>
      </c>
      <c r="X5279" s="4">
        <f t="shared" si="413"/>
        <v>0.9984964966868316</v>
      </c>
      <c r="Y5279" s="4">
        <f t="shared" si="414"/>
        <v>-6.5345455116196647E-4</v>
      </c>
      <c r="Z5279" s="4">
        <f>IF(W5279&gt;$V$2,1,0)</f>
        <v>0</v>
      </c>
    </row>
    <row r="5280" spans="1:26" x14ac:dyDescent="0.3">
      <c r="A5280" s="4">
        <v>0</v>
      </c>
      <c r="B5280" s="4">
        <v>0</v>
      </c>
      <c r="C5280" s="4">
        <v>1</v>
      </c>
      <c r="D5280" s="4">
        <v>1</v>
      </c>
      <c r="E5280" s="4">
        <v>0</v>
      </c>
      <c r="F5280" s="4">
        <v>66</v>
      </c>
      <c r="G5280" s="4">
        <v>1</v>
      </c>
      <c r="H5280" s="4">
        <v>1</v>
      </c>
      <c r="I5280" s="4">
        <v>2</v>
      </c>
      <c r="J5280" s="4">
        <v>0</v>
      </c>
      <c r="K5280" s="4">
        <v>1</v>
      </c>
      <c r="L5280" s="4">
        <v>1</v>
      </c>
      <c r="M5280" s="4">
        <v>1</v>
      </c>
      <c r="N5280" s="4">
        <v>1</v>
      </c>
      <c r="O5280" s="4">
        <v>1</v>
      </c>
      <c r="P5280" s="4">
        <v>1</v>
      </c>
      <c r="Q5280" s="4">
        <v>1</v>
      </c>
      <c r="R5280" s="4">
        <v>1</v>
      </c>
      <c r="S5280" s="4">
        <v>108.1</v>
      </c>
      <c r="T5280" s="4">
        <v>7181.95</v>
      </c>
      <c r="U5280" s="4">
        <f t="shared" si="410"/>
        <v>-1.3739000392156027</v>
      </c>
      <c r="V5280" s="4">
        <f t="shared" si="411"/>
        <v>0.25311786245802115</v>
      </c>
      <c r="W5280" s="4">
        <f t="shared" si="412"/>
        <v>0.20199046717084085</v>
      </c>
      <c r="X5280" s="4">
        <f t="shared" si="413"/>
        <v>0.79800953282915921</v>
      </c>
      <c r="Y5280" s="4">
        <f t="shared" si="414"/>
        <v>-9.7991920641284827E-2</v>
      </c>
      <c r="Z5280" s="4">
        <f>IF(W5280&gt;$V$2,1,0)</f>
        <v>0</v>
      </c>
    </row>
    <row r="5281" spans="1:26" x14ac:dyDescent="0.3">
      <c r="A5281" s="4">
        <v>1</v>
      </c>
      <c r="B5281" s="4">
        <v>1</v>
      </c>
      <c r="C5281" s="4">
        <v>0</v>
      </c>
      <c r="D5281" s="4">
        <v>0</v>
      </c>
      <c r="E5281" s="4">
        <v>0</v>
      </c>
      <c r="F5281" s="4">
        <v>11</v>
      </c>
      <c r="G5281" s="4">
        <v>1</v>
      </c>
      <c r="H5281" s="4">
        <v>1</v>
      </c>
      <c r="I5281" s="4">
        <v>1</v>
      </c>
      <c r="J5281" s="4">
        <v>0</v>
      </c>
      <c r="K5281" s="4">
        <v>0</v>
      </c>
      <c r="L5281" s="4">
        <v>1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2</v>
      </c>
      <c r="S5281" s="4">
        <v>53.75</v>
      </c>
      <c r="T5281" s="4">
        <v>608</v>
      </c>
      <c r="U5281" s="4">
        <f t="shared" si="410"/>
        <v>-0.68041377278693083</v>
      </c>
      <c r="V5281" s="4">
        <f t="shared" si="411"/>
        <v>0.50640741140319157</v>
      </c>
      <c r="W5281" s="4">
        <f t="shared" si="412"/>
        <v>0.33616895905436506</v>
      </c>
      <c r="X5281" s="4">
        <f t="shared" si="413"/>
        <v>0.33616895905436506</v>
      </c>
      <c r="Y5281" s="4">
        <f t="shared" si="414"/>
        <v>-0.47344239064008997</v>
      </c>
      <c r="Z5281" s="4">
        <f>IF(W5281&gt;$V$2,1,0)</f>
        <v>1</v>
      </c>
    </row>
    <row r="5282" spans="1:26" x14ac:dyDescent="0.3">
      <c r="A5282" s="4">
        <v>0</v>
      </c>
      <c r="B5282" s="4">
        <v>1</v>
      </c>
      <c r="C5282" s="4">
        <v>0</v>
      </c>
      <c r="D5282" s="4">
        <v>1</v>
      </c>
      <c r="E5282" s="4">
        <v>1</v>
      </c>
      <c r="F5282" s="4">
        <v>46</v>
      </c>
      <c r="G5282" s="4">
        <v>1</v>
      </c>
      <c r="H5282" s="4">
        <v>0</v>
      </c>
      <c r="I5282" s="4">
        <v>1</v>
      </c>
      <c r="J5282" s="4">
        <v>1</v>
      </c>
      <c r="K5282" s="4">
        <v>0</v>
      </c>
      <c r="L5282" s="4">
        <v>1</v>
      </c>
      <c r="M5282" s="4">
        <v>1</v>
      </c>
      <c r="N5282" s="4">
        <v>0</v>
      </c>
      <c r="O5282" s="4">
        <v>0</v>
      </c>
      <c r="P5282" s="4">
        <v>1</v>
      </c>
      <c r="Q5282" s="4">
        <v>0</v>
      </c>
      <c r="R5282" s="4">
        <v>3</v>
      </c>
      <c r="S5282" s="4">
        <v>56.9</v>
      </c>
      <c r="T5282" s="4">
        <v>2560.1</v>
      </c>
      <c r="U5282" s="4">
        <f t="shared" si="410"/>
        <v>-3.9457802987321178</v>
      </c>
      <c r="V5282" s="4">
        <f t="shared" si="411"/>
        <v>1.9336122529697346E-2</v>
      </c>
      <c r="W5282" s="4">
        <f t="shared" si="412"/>
        <v>1.896932925491808E-2</v>
      </c>
      <c r="X5282" s="4">
        <f t="shared" si="413"/>
        <v>0.98103067074508188</v>
      </c>
      <c r="Y5282" s="4">
        <f t="shared" si="414"/>
        <v>-8.3174147126878432E-3</v>
      </c>
      <c r="Z5282" s="4">
        <f>IF(W5282&gt;$V$2,1,0)</f>
        <v>0</v>
      </c>
    </row>
    <row r="5283" spans="1:26" x14ac:dyDescent="0.3">
      <c r="A5283" s="4">
        <v>1</v>
      </c>
      <c r="B5283" s="4">
        <v>0</v>
      </c>
      <c r="C5283" s="4">
        <v>0</v>
      </c>
      <c r="D5283" s="4">
        <v>0</v>
      </c>
      <c r="E5283" s="4">
        <v>0</v>
      </c>
      <c r="F5283" s="4">
        <v>6</v>
      </c>
      <c r="G5283" s="4">
        <v>1</v>
      </c>
      <c r="H5283" s="4">
        <v>0</v>
      </c>
      <c r="I5283" s="4">
        <v>2</v>
      </c>
      <c r="J5283" s="4">
        <v>0</v>
      </c>
      <c r="K5283" s="4">
        <v>0</v>
      </c>
      <c r="L5283" s="4">
        <v>0</v>
      </c>
      <c r="M5283" s="4">
        <v>0</v>
      </c>
      <c r="N5283" s="4">
        <v>1</v>
      </c>
      <c r="O5283" s="4">
        <v>1</v>
      </c>
      <c r="P5283" s="4">
        <v>0</v>
      </c>
      <c r="Q5283" s="4">
        <v>0</v>
      </c>
      <c r="R5283" s="4">
        <v>2</v>
      </c>
      <c r="S5283" s="4">
        <v>89.3</v>
      </c>
      <c r="T5283" s="4">
        <v>577.6</v>
      </c>
      <c r="U5283" s="4">
        <f t="shared" si="410"/>
        <v>0.73032358433919675</v>
      </c>
      <c r="V5283" s="4">
        <f t="shared" si="411"/>
        <v>2.075752179910606</v>
      </c>
      <c r="W5283" s="4">
        <f t="shared" si="412"/>
        <v>0.67487627692128815</v>
      </c>
      <c r="X5283" s="4">
        <f t="shared" si="413"/>
        <v>0.67487627692128815</v>
      </c>
      <c r="Y5283" s="4">
        <f t="shared" si="414"/>
        <v>-0.17077583779913097</v>
      </c>
      <c r="Z5283" s="4">
        <f>IF(W5283&gt;$V$2,1,0)</f>
        <v>1</v>
      </c>
    </row>
    <row r="5284" spans="1:26" x14ac:dyDescent="0.3">
      <c r="A5284" s="4">
        <v>0</v>
      </c>
      <c r="B5284" s="4">
        <v>0</v>
      </c>
      <c r="C5284" s="4">
        <v>0</v>
      </c>
      <c r="D5284" s="4">
        <v>1</v>
      </c>
      <c r="E5284" s="4">
        <v>1</v>
      </c>
      <c r="F5284" s="4">
        <v>56</v>
      </c>
      <c r="G5284" s="4">
        <v>1</v>
      </c>
      <c r="H5284" s="4">
        <v>1</v>
      </c>
      <c r="I5284" s="4">
        <v>2</v>
      </c>
      <c r="J5284" s="4">
        <v>1</v>
      </c>
      <c r="K5284" s="4">
        <v>0</v>
      </c>
      <c r="L5284" s="4">
        <v>1</v>
      </c>
      <c r="M5284" s="4">
        <v>1</v>
      </c>
      <c r="N5284" s="4">
        <v>1</v>
      </c>
      <c r="O5284" s="4">
        <v>1</v>
      </c>
      <c r="P5284" s="4">
        <v>0</v>
      </c>
      <c r="Q5284" s="4">
        <v>1</v>
      </c>
      <c r="R5284" s="4">
        <v>3</v>
      </c>
      <c r="S5284" s="4">
        <v>109.6</v>
      </c>
      <c r="T5284" s="4">
        <v>5953</v>
      </c>
      <c r="U5284" s="4">
        <f t="shared" si="410"/>
        <v>-1.0876828047378275</v>
      </c>
      <c r="V5284" s="4">
        <f t="shared" si="411"/>
        <v>0.33699647631000851</v>
      </c>
      <c r="W5284" s="4">
        <f t="shared" si="412"/>
        <v>0.25205487245567681</v>
      </c>
      <c r="X5284" s="4">
        <f t="shared" si="413"/>
        <v>0.74794512754432319</v>
      </c>
      <c r="Y5284" s="4">
        <f t="shared" si="414"/>
        <v>-0.12613026266876384</v>
      </c>
      <c r="Z5284" s="4">
        <f>IF(W5284&gt;$V$2,1,0)</f>
        <v>1</v>
      </c>
    </row>
    <row r="5285" spans="1:26" x14ac:dyDescent="0.3">
      <c r="A5285" s="4">
        <v>0</v>
      </c>
      <c r="B5285" s="4">
        <v>1</v>
      </c>
      <c r="C5285" s="4">
        <v>0</v>
      </c>
      <c r="D5285" s="4">
        <v>1</v>
      </c>
      <c r="E5285" s="4">
        <v>1</v>
      </c>
      <c r="F5285" s="4">
        <v>70</v>
      </c>
      <c r="G5285" s="4">
        <v>1</v>
      </c>
      <c r="H5285" s="4">
        <v>1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2</v>
      </c>
      <c r="Q5285" s="4">
        <v>0</v>
      </c>
      <c r="R5285" s="4">
        <v>1</v>
      </c>
      <c r="S5285" s="4">
        <v>25.15</v>
      </c>
      <c r="T5285" s="4">
        <v>1790.15</v>
      </c>
      <c r="U5285" s="4">
        <f t="shared" si="410"/>
        <v>-6.1689440530075883</v>
      </c>
      <c r="V5285" s="4">
        <f t="shared" si="411"/>
        <v>2.0934454011799762E-3</v>
      </c>
      <c r="W5285" s="4">
        <f t="shared" si="412"/>
        <v>2.0890720429189934E-3</v>
      </c>
      <c r="X5285" s="4">
        <f t="shared" si="413"/>
        <v>0.99791092795708103</v>
      </c>
      <c r="Y5285" s="4">
        <f t="shared" si="414"/>
        <v>-9.0822146122191924E-4</v>
      </c>
      <c r="Z5285" s="4">
        <f>IF(W5285&gt;$V$2,1,0)</f>
        <v>0</v>
      </c>
    </row>
    <row r="5286" spans="1:26" x14ac:dyDescent="0.3">
      <c r="A5286" s="4">
        <v>0</v>
      </c>
      <c r="B5286" s="4">
        <v>0</v>
      </c>
      <c r="C5286" s="4">
        <v>0</v>
      </c>
      <c r="D5286" s="4">
        <v>1</v>
      </c>
      <c r="E5286" s="4">
        <v>1</v>
      </c>
      <c r="F5286" s="4">
        <v>33</v>
      </c>
      <c r="G5286" s="4">
        <v>1</v>
      </c>
      <c r="H5286" s="4">
        <v>1</v>
      </c>
      <c r="I5286" s="4">
        <v>1</v>
      </c>
      <c r="J5286" s="4">
        <v>0</v>
      </c>
      <c r="K5286" s="4">
        <v>0</v>
      </c>
      <c r="L5286" s="4">
        <v>1</v>
      </c>
      <c r="M5286" s="4">
        <v>1</v>
      </c>
      <c r="N5286" s="4">
        <v>1</v>
      </c>
      <c r="O5286" s="4">
        <v>1</v>
      </c>
      <c r="P5286" s="4">
        <v>1</v>
      </c>
      <c r="Q5286" s="4">
        <v>1</v>
      </c>
      <c r="R5286" s="4">
        <v>2</v>
      </c>
      <c r="S5286" s="4">
        <v>79.150000000000006</v>
      </c>
      <c r="T5286" s="4">
        <v>2531.4</v>
      </c>
      <c r="U5286" s="4">
        <f t="shared" si="410"/>
        <v>-1.868000715670227</v>
      </c>
      <c r="V5286" s="4">
        <f t="shared" si="411"/>
        <v>0.15443210706918567</v>
      </c>
      <c r="W5286" s="4">
        <f t="shared" si="412"/>
        <v>0.13377322592079507</v>
      </c>
      <c r="X5286" s="4">
        <f t="shared" si="413"/>
        <v>0.8662267740792049</v>
      </c>
      <c r="Y5286" s="4">
        <f t="shared" si="414"/>
        <v>-6.2368396852824678E-2</v>
      </c>
      <c r="Z5286" s="4">
        <f>IF(W5286&gt;$V$2,1,0)</f>
        <v>0</v>
      </c>
    </row>
    <row r="5287" spans="1:26" x14ac:dyDescent="0.3">
      <c r="A5287" s="4">
        <v>0</v>
      </c>
      <c r="B5287" s="4">
        <v>0</v>
      </c>
      <c r="C5287" s="4">
        <v>0</v>
      </c>
      <c r="D5287" s="4">
        <v>1</v>
      </c>
      <c r="E5287" s="4">
        <v>1</v>
      </c>
      <c r="F5287" s="4">
        <v>72</v>
      </c>
      <c r="G5287" s="4">
        <v>1</v>
      </c>
      <c r="H5287" s="4">
        <v>1</v>
      </c>
      <c r="I5287" s="4">
        <v>1</v>
      </c>
      <c r="J5287" s="4">
        <v>1</v>
      </c>
      <c r="K5287" s="4">
        <v>1</v>
      </c>
      <c r="L5287" s="4">
        <v>0</v>
      </c>
      <c r="M5287" s="4">
        <v>1</v>
      </c>
      <c r="N5287" s="4">
        <v>0</v>
      </c>
      <c r="O5287" s="4">
        <v>0</v>
      </c>
      <c r="P5287" s="4">
        <v>2</v>
      </c>
      <c r="Q5287" s="4">
        <v>0</v>
      </c>
      <c r="R5287" s="4">
        <v>1</v>
      </c>
      <c r="S5287" s="4">
        <v>66.75</v>
      </c>
      <c r="T5287" s="4">
        <v>4760.3</v>
      </c>
      <c r="U5287" s="4">
        <f t="shared" si="410"/>
        <v>-5.8023596422427381</v>
      </c>
      <c r="V5287" s="4">
        <f t="shared" si="411"/>
        <v>3.0204192212593185E-3</v>
      </c>
      <c r="W5287" s="4">
        <f t="shared" si="412"/>
        <v>3.0113237610898879E-3</v>
      </c>
      <c r="X5287" s="4">
        <f t="shared" si="413"/>
        <v>0.99698867623891008</v>
      </c>
      <c r="Y5287" s="4">
        <f t="shared" si="414"/>
        <v>-1.3097743612469903E-3</v>
      </c>
      <c r="Z5287" s="4">
        <f>IF(W5287&gt;$V$2,1,0)</f>
        <v>0</v>
      </c>
    </row>
    <row r="5288" spans="1:26" x14ac:dyDescent="0.3">
      <c r="A5288" s="4">
        <v>1</v>
      </c>
      <c r="B5288" s="4">
        <v>0</v>
      </c>
      <c r="C5288" s="4">
        <v>0</v>
      </c>
      <c r="D5288" s="4">
        <v>1</v>
      </c>
      <c r="E5288" s="4">
        <v>0</v>
      </c>
      <c r="F5288" s="4">
        <v>3</v>
      </c>
      <c r="G5288" s="4">
        <v>1</v>
      </c>
      <c r="H5288" s="4">
        <v>1</v>
      </c>
      <c r="I5288" s="4">
        <v>2</v>
      </c>
      <c r="J5288" s="4">
        <v>0</v>
      </c>
      <c r="K5288" s="4">
        <v>0</v>
      </c>
      <c r="L5288" s="4">
        <v>0</v>
      </c>
      <c r="M5288" s="4">
        <v>0</v>
      </c>
      <c r="N5288" s="4">
        <v>1</v>
      </c>
      <c r="O5288" s="4">
        <v>1</v>
      </c>
      <c r="P5288" s="4">
        <v>0</v>
      </c>
      <c r="Q5288" s="4">
        <v>1</v>
      </c>
      <c r="R5288" s="4">
        <v>2</v>
      </c>
      <c r="S5288" s="4">
        <v>95.2</v>
      </c>
      <c r="T5288" s="4">
        <v>292.85000000000002</v>
      </c>
      <c r="U5288" s="4">
        <f t="shared" si="410"/>
        <v>1.4584049196408833</v>
      </c>
      <c r="V5288" s="4">
        <f t="shared" si="411"/>
        <v>4.2990966517493145</v>
      </c>
      <c r="W5288" s="4">
        <f t="shared" si="412"/>
        <v>0.81128859016566823</v>
      </c>
      <c r="X5288" s="4">
        <f t="shared" si="413"/>
        <v>0.81128859016566823</v>
      </c>
      <c r="Y5288" s="4">
        <f t="shared" si="414"/>
        <v>-9.0824631828056612E-2</v>
      </c>
      <c r="Z5288" s="4">
        <f>IF(W5288&gt;$V$2,1,0)</f>
        <v>1</v>
      </c>
    </row>
    <row r="5289" spans="1:26" x14ac:dyDescent="0.3">
      <c r="A5289" s="4">
        <v>0</v>
      </c>
      <c r="B5289" s="4">
        <v>0</v>
      </c>
      <c r="C5289" s="4">
        <v>0</v>
      </c>
      <c r="D5289" s="4">
        <v>0</v>
      </c>
      <c r="E5289" s="4">
        <v>1</v>
      </c>
      <c r="F5289" s="4">
        <v>19</v>
      </c>
      <c r="G5289" s="4">
        <v>1</v>
      </c>
      <c r="H5289" s="4">
        <v>0</v>
      </c>
      <c r="I5289" s="4">
        <v>1</v>
      </c>
      <c r="J5289" s="4">
        <v>0</v>
      </c>
      <c r="K5289" s="4">
        <v>0</v>
      </c>
      <c r="L5289" s="4">
        <v>0</v>
      </c>
      <c r="M5289" s="4">
        <v>1</v>
      </c>
      <c r="N5289" s="4">
        <v>0</v>
      </c>
      <c r="O5289" s="4">
        <v>0</v>
      </c>
      <c r="P5289" s="4">
        <v>0</v>
      </c>
      <c r="Q5289" s="4">
        <v>0</v>
      </c>
      <c r="R5289" s="4">
        <v>3</v>
      </c>
      <c r="S5289" s="4">
        <v>48.8</v>
      </c>
      <c r="T5289" s="4">
        <v>953.65</v>
      </c>
      <c r="U5289" s="4">
        <f t="shared" si="410"/>
        <v>-1.8405916067868628</v>
      </c>
      <c r="V5289" s="4">
        <f t="shared" si="411"/>
        <v>0.15872349642722136</v>
      </c>
      <c r="W5289" s="4">
        <f t="shared" si="412"/>
        <v>0.13698133930711284</v>
      </c>
      <c r="X5289" s="4">
        <f t="shared" si="413"/>
        <v>0.86301866069288713</v>
      </c>
      <c r="Y5289" s="4">
        <f t="shared" si="414"/>
        <v>-6.3979813614649647E-2</v>
      </c>
      <c r="Z5289" s="4">
        <f>IF(W5289&gt;$V$2,1,0)</f>
        <v>0</v>
      </c>
    </row>
    <row r="5290" spans="1:26" x14ac:dyDescent="0.3">
      <c r="A5290" s="4">
        <v>1</v>
      </c>
      <c r="B5290" s="4">
        <v>0</v>
      </c>
      <c r="C5290" s="4">
        <v>1</v>
      </c>
      <c r="D5290" s="4">
        <v>0</v>
      </c>
      <c r="E5290" s="4">
        <v>0</v>
      </c>
      <c r="F5290" s="4">
        <v>5</v>
      </c>
      <c r="G5290" s="4">
        <v>0</v>
      </c>
      <c r="H5290" s="4">
        <v>0</v>
      </c>
      <c r="I5290" s="4">
        <v>1</v>
      </c>
      <c r="J5290" s="4">
        <v>0</v>
      </c>
      <c r="K5290" s="4">
        <v>0</v>
      </c>
      <c r="L5290" s="4">
        <v>0</v>
      </c>
      <c r="M5290" s="4">
        <v>0</v>
      </c>
      <c r="N5290" s="4">
        <v>1</v>
      </c>
      <c r="O5290" s="4">
        <v>1</v>
      </c>
      <c r="P5290" s="4">
        <v>0</v>
      </c>
      <c r="Q5290" s="4">
        <v>0</v>
      </c>
      <c r="R5290" s="4">
        <v>2</v>
      </c>
      <c r="S5290" s="4">
        <v>45.7</v>
      </c>
      <c r="T5290" s="4">
        <v>198</v>
      </c>
      <c r="U5290" s="4">
        <f t="shared" si="410"/>
        <v>0.59599713135266363</v>
      </c>
      <c r="V5290" s="4">
        <f t="shared" si="411"/>
        <v>1.8148396765803652</v>
      </c>
      <c r="W5290" s="4">
        <f t="shared" si="412"/>
        <v>0.6447399799284983</v>
      </c>
      <c r="X5290" s="4">
        <f t="shared" si="413"/>
        <v>0.6447399799284983</v>
      </c>
      <c r="Y5290" s="4">
        <f t="shared" si="414"/>
        <v>-0.19061539862093058</v>
      </c>
      <c r="Z5290" s="4">
        <f>IF(W5290&gt;$V$2,1,0)</f>
        <v>1</v>
      </c>
    </row>
    <row r="5291" spans="1:26" x14ac:dyDescent="0.3">
      <c r="A5291" s="4">
        <v>0</v>
      </c>
      <c r="B5291" s="4">
        <v>0</v>
      </c>
      <c r="C5291" s="4">
        <v>0</v>
      </c>
      <c r="D5291" s="4">
        <v>1</v>
      </c>
      <c r="E5291" s="4">
        <v>0</v>
      </c>
      <c r="F5291" s="4">
        <v>71</v>
      </c>
      <c r="G5291" s="4">
        <v>1</v>
      </c>
      <c r="H5291" s="4">
        <v>0</v>
      </c>
      <c r="I5291" s="4">
        <v>1</v>
      </c>
      <c r="J5291" s="4">
        <v>0</v>
      </c>
      <c r="K5291" s="4">
        <v>1</v>
      </c>
      <c r="L5291" s="4">
        <v>1</v>
      </c>
      <c r="M5291" s="4">
        <v>1</v>
      </c>
      <c r="N5291" s="4">
        <v>1</v>
      </c>
      <c r="O5291" s="4">
        <v>1</v>
      </c>
      <c r="P5291" s="4">
        <v>2</v>
      </c>
      <c r="Q5291" s="4">
        <v>1</v>
      </c>
      <c r="R5291" s="4">
        <v>1</v>
      </c>
      <c r="S5291" s="4">
        <v>80.7</v>
      </c>
      <c r="T5291" s="4">
        <v>5705.05</v>
      </c>
      <c r="U5291" s="4">
        <f t="shared" si="410"/>
        <v>-4.1991939899683306</v>
      </c>
      <c r="V5291" s="4">
        <f t="shared" si="411"/>
        <v>1.5007668278089144E-2</v>
      </c>
      <c r="W5291" s="4">
        <f t="shared" si="412"/>
        <v>1.4785768371138437E-2</v>
      </c>
      <c r="X5291" s="4">
        <f t="shared" si="413"/>
        <v>0.98521423162886157</v>
      </c>
      <c r="Y5291" s="4">
        <f t="shared" si="414"/>
        <v>-6.4693233115763324E-3</v>
      </c>
      <c r="Z5291" s="4">
        <f>IF(W5291&gt;$V$2,1,0)</f>
        <v>0</v>
      </c>
    </row>
    <row r="5292" spans="1:26" x14ac:dyDescent="0.3">
      <c r="A5292" s="4">
        <v>1</v>
      </c>
      <c r="B5292" s="4">
        <v>1</v>
      </c>
      <c r="C5292" s="4">
        <v>0</v>
      </c>
      <c r="D5292" s="4">
        <v>1</v>
      </c>
      <c r="E5292" s="4">
        <v>0</v>
      </c>
      <c r="F5292" s="4">
        <v>8</v>
      </c>
      <c r="G5292" s="4">
        <v>1</v>
      </c>
      <c r="H5292" s="4">
        <v>0</v>
      </c>
      <c r="I5292" s="4">
        <v>2</v>
      </c>
      <c r="J5292" s="4">
        <v>1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1</v>
      </c>
      <c r="R5292" s="4">
        <v>2</v>
      </c>
      <c r="S5292" s="4">
        <v>74.5</v>
      </c>
      <c r="T5292" s="4">
        <v>609.9</v>
      </c>
      <c r="U5292" s="4">
        <f t="shared" si="410"/>
        <v>0.15027187323661362</v>
      </c>
      <c r="V5292" s="4">
        <f t="shared" si="411"/>
        <v>1.1621501573066757</v>
      </c>
      <c r="W5292" s="4">
        <f t="shared" si="412"/>
        <v>0.5374974320721233</v>
      </c>
      <c r="X5292" s="4">
        <f t="shared" si="413"/>
        <v>0.5374974320721233</v>
      </c>
      <c r="Y5292" s="4">
        <f t="shared" si="414"/>
        <v>-0.26962360627667487</v>
      </c>
      <c r="Z5292" s="4">
        <f>IF(W5292&gt;$V$2,1,0)</f>
        <v>1</v>
      </c>
    </row>
    <row r="5293" spans="1:26" x14ac:dyDescent="0.3">
      <c r="A5293" s="4">
        <v>0</v>
      </c>
      <c r="B5293" s="4">
        <v>1</v>
      </c>
      <c r="C5293" s="4">
        <v>0</v>
      </c>
      <c r="D5293" s="4">
        <v>0</v>
      </c>
      <c r="E5293" s="4">
        <v>0</v>
      </c>
      <c r="F5293" s="4">
        <v>1</v>
      </c>
      <c r="G5293" s="4">
        <v>1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1</v>
      </c>
      <c r="S5293" s="4">
        <v>20.55</v>
      </c>
      <c r="T5293" s="4">
        <v>20.55</v>
      </c>
      <c r="U5293" s="4">
        <f t="shared" si="410"/>
        <v>-1.5131798212104544</v>
      </c>
      <c r="V5293" s="4">
        <f t="shared" si="411"/>
        <v>0.22020863938245472</v>
      </c>
      <c r="W5293" s="4">
        <f t="shared" si="412"/>
        <v>0.18046802184084018</v>
      </c>
      <c r="X5293" s="4">
        <f t="shared" si="413"/>
        <v>0.81953197815915979</v>
      </c>
      <c r="Y5293" s="4">
        <f t="shared" si="414"/>
        <v>-8.6434095580843751E-2</v>
      </c>
      <c r="Z5293" s="4">
        <f>IF(W5293&gt;$V$2,1,0)</f>
        <v>0</v>
      </c>
    </row>
    <row r="5294" spans="1:26" x14ac:dyDescent="0.3">
      <c r="A5294" s="4">
        <v>1</v>
      </c>
      <c r="B5294" s="4">
        <v>0</v>
      </c>
      <c r="C5294" s="4">
        <v>0</v>
      </c>
      <c r="D5294" s="4">
        <v>0</v>
      </c>
      <c r="E5294" s="4">
        <v>0</v>
      </c>
      <c r="F5294" s="4">
        <v>1</v>
      </c>
      <c r="G5294" s="4">
        <v>1</v>
      </c>
      <c r="H5294" s="4">
        <v>0</v>
      </c>
      <c r="I5294" s="4">
        <v>2</v>
      </c>
      <c r="J5294" s="4">
        <v>0</v>
      </c>
      <c r="K5294" s="4">
        <v>0</v>
      </c>
      <c r="L5294" s="4">
        <v>0</v>
      </c>
      <c r="M5294" s="4">
        <v>0</v>
      </c>
      <c r="N5294" s="4">
        <v>1</v>
      </c>
      <c r="O5294" s="4">
        <v>0</v>
      </c>
      <c r="P5294" s="4">
        <v>0</v>
      </c>
      <c r="Q5294" s="4">
        <v>1</v>
      </c>
      <c r="R5294" s="4">
        <v>2</v>
      </c>
      <c r="S5294" s="4">
        <v>79.650000000000006</v>
      </c>
      <c r="T5294" s="4">
        <v>79.650000000000006</v>
      </c>
      <c r="U5294" s="4">
        <f t="shared" si="410"/>
        <v>1.0546029045136347</v>
      </c>
      <c r="V5294" s="4">
        <f t="shared" si="411"/>
        <v>2.8708349319342599</v>
      </c>
      <c r="W5294" s="4">
        <f t="shared" si="412"/>
        <v>0.74165780313956731</v>
      </c>
      <c r="X5294" s="4">
        <f t="shared" si="413"/>
        <v>0.74165780313956731</v>
      </c>
      <c r="Y5294" s="4">
        <f t="shared" si="414"/>
        <v>-0.12979642961023286</v>
      </c>
      <c r="Z5294" s="4">
        <f>IF(W5294&gt;$V$2,1,0)</f>
        <v>1</v>
      </c>
    </row>
    <row r="5295" spans="1:26" x14ac:dyDescent="0.3">
      <c r="A5295" s="4">
        <v>0</v>
      </c>
      <c r="B5295" s="4">
        <v>0</v>
      </c>
      <c r="C5295" s="4">
        <v>0</v>
      </c>
      <c r="D5295" s="4">
        <v>0</v>
      </c>
      <c r="E5295" s="4">
        <v>0</v>
      </c>
      <c r="F5295" s="4">
        <v>61</v>
      </c>
      <c r="G5295" s="4">
        <v>1</v>
      </c>
      <c r="H5295" s="4">
        <v>1</v>
      </c>
      <c r="I5295" s="4">
        <v>2</v>
      </c>
      <c r="J5295" s="4">
        <v>1</v>
      </c>
      <c r="K5295" s="4">
        <v>1</v>
      </c>
      <c r="L5295" s="4">
        <v>1</v>
      </c>
      <c r="M5295" s="4">
        <v>1</v>
      </c>
      <c r="N5295" s="4">
        <v>1</v>
      </c>
      <c r="O5295" s="4">
        <v>1</v>
      </c>
      <c r="P5295" s="4">
        <v>1</v>
      </c>
      <c r="Q5295" s="4">
        <v>1</v>
      </c>
      <c r="R5295" s="4">
        <v>3</v>
      </c>
      <c r="S5295" s="4">
        <v>115.1</v>
      </c>
      <c r="T5295" s="4">
        <v>6993.65</v>
      </c>
      <c r="U5295" s="4">
        <f t="shared" si="410"/>
        <v>-1.8159558009008587</v>
      </c>
      <c r="V5295" s="4">
        <f t="shared" si="411"/>
        <v>0.16268234212769378</v>
      </c>
      <c r="W5295" s="4">
        <f t="shared" si="412"/>
        <v>0.13991985276906088</v>
      </c>
      <c r="X5295" s="4">
        <f t="shared" si="413"/>
        <v>0.86008014723093917</v>
      </c>
      <c r="Y5295" s="4">
        <f t="shared" si="414"/>
        <v>-6.5461076804915447E-2</v>
      </c>
      <c r="Z5295" s="4">
        <f>IF(W5295&gt;$V$2,1,0)</f>
        <v>0</v>
      </c>
    </row>
    <row r="5296" spans="1:26" x14ac:dyDescent="0.3">
      <c r="A5296" s="4">
        <v>0</v>
      </c>
      <c r="B5296" s="4">
        <v>0</v>
      </c>
      <c r="C5296" s="4">
        <v>0</v>
      </c>
      <c r="D5296" s="4">
        <v>1</v>
      </c>
      <c r="E5296" s="4">
        <v>1</v>
      </c>
      <c r="F5296" s="4">
        <v>71</v>
      </c>
      <c r="G5296" s="4">
        <v>0</v>
      </c>
      <c r="H5296" s="4">
        <v>0</v>
      </c>
      <c r="I5296" s="4">
        <v>1</v>
      </c>
      <c r="J5296" s="4">
        <v>1</v>
      </c>
      <c r="K5296" s="4">
        <v>1</v>
      </c>
      <c r="L5296" s="4">
        <v>0</v>
      </c>
      <c r="M5296" s="4">
        <v>1</v>
      </c>
      <c r="N5296" s="4">
        <v>1</v>
      </c>
      <c r="O5296" s="4">
        <v>1</v>
      </c>
      <c r="P5296" s="4">
        <v>2</v>
      </c>
      <c r="Q5296" s="4">
        <v>0</v>
      </c>
      <c r="R5296" s="4">
        <v>0</v>
      </c>
      <c r="S5296" s="4">
        <v>59.7</v>
      </c>
      <c r="T5296" s="4">
        <v>4122.6499999999996</v>
      </c>
      <c r="U5296" s="4">
        <f t="shared" si="410"/>
        <v>-4.9408778757787193</v>
      </c>
      <c r="V5296" s="4">
        <f t="shared" si="411"/>
        <v>7.1483202797929359E-3</v>
      </c>
      <c r="W5296" s="4">
        <f t="shared" si="412"/>
        <v>7.0975844727687006E-3</v>
      </c>
      <c r="X5296" s="4">
        <f t="shared" si="413"/>
        <v>0.99290241552723135</v>
      </c>
      <c r="Y5296" s="4">
        <f t="shared" si="414"/>
        <v>-3.0934327539547547E-3</v>
      </c>
      <c r="Z5296" s="4">
        <f>IF(W5296&gt;$V$2,1,0)</f>
        <v>0</v>
      </c>
    </row>
    <row r="5297" spans="1:26" x14ac:dyDescent="0.3">
      <c r="A5297" s="4">
        <v>0</v>
      </c>
      <c r="B5297" s="4">
        <v>0</v>
      </c>
      <c r="C5297" s="4">
        <v>0</v>
      </c>
      <c r="D5297" s="4">
        <v>1</v>
      </c>
      <c r="E5297" s="4">
        <v>0</v>
      </c>
      <c r="F5297" s="4">
        <v>68</v>
      </c>
      <c r="G5297" s="4">
        <v>1</v>
      </c>
      <c r="H5297" s="4">
        <v>1</v>
      </c>
      <c r="I5297" s="4">
        <v>2</v>
      </c>
      <c r="J5297" s="4">
        <v>0</v>
      </c>
      <c r="K5297" s="4">
        <v>1</v>
      </c>
      <c r="L5297" s="4">
        <v>1</v>
      </c>
      <c r="M5297" s="4">
        <v>0</v>
      </c>
      <c r="N5297" s="4">
        <v>0</v>
      </c>
      <c r="O5297" s="4">
        <v>0</v>
      </c>
      <c r="P5297" s="4">
        <v>1</v>
      </c>
      <c r="Q5297" s="4">
        <v>0</v>
      </c>
      <c r="R5297" s="4">
        <v>1</v>
      </c>
      <c r="S5297" s="4">
        <v>86.45</v>
      </c>
      <c r="T5297" s="4">
        <v>5762.95</v>
      </c>
      <c r="U5297" s="4">
        <f t="shared" si="410"/>
        <v>-2.6434782537690444</v>
      </c>
      <c r="V5297" s="4">
        <f t="shared" si="411"/>
        <v>7.111348812474709E-2</v>
      </c>
      <c r="W5297" s="4">
        <f t="shared" si="412"/>
        <v>6.6392113359760876E-2</v>
      </c>
      <c r="X5297" s="4">
        <f t="shared" si="413"/>
        <v>0.93360788664023908</v>
      </c>
      <c r="Y5297" s="4">
        <f t="shared" si="414"/>
        <v>-2.9835488250315095E-2</v>
      </c>
      <c r="Z5297" s="4">
        <f>IF(W5297&gt;$V$2,1,0)</f>
        <v>0</v>
      </c>
    </row>
    <row r="5298" spans="1:26" x14ac:dyDescent="0.3">
      <c r="A5298" s="4">
        <v>0</v>
      </c>
      <c r="B5298" s="4">
        <v>1</v>
      </c>
      <c r="C5298" s="4">
        <v>0</v>
      </c>
      <c r="D5298" s="4">
        <v>0</v>
      </c>
      <c r="E5298" s="4">
        <v>0</v>
      </c>
      <c r="F5298" s="4">
        <v>46</v>
      </c>
      <c r="G5298" s="4">
        <v>0</v>
      </c>
      <c r="H5298" s="4">
        <v>0</v>
      </c>
      <c r="I5298" s="4">
        <v>1</v>
      </c>
      <c r="J5298" s="4">
        <v>0</v>
      </c>
      <c r="K5298" s="4">
        <v>0</v>
      </c>
      <c r="L5298" s="4">
        <v>1</v>
      </c>
      <c r="M5298" s="4">
        <v>1</v>
      </c>
      <c r="N5298" s="4">
        <v>0</v>
      </c>
      <c r="O5298" s="4">
        <v>0</v>
      </c>
      <c r="P5298" s="4">
        <v>1</v>
      </c>
      <c r="Q5298" s="4">
        <v>0</v>
      </c>
      <c r="R5298" s="4">
        <v>1</v>
      </c>
      <c r="S5298" s="4">
        <v>33.700000000000003</v>
      </c>
      <c r="T5298" s="4">
        <v>1537.85</v>
      </c>
      <c r="U5298" s="4">
        <f t="shared" si="410"/>
        <v>-3.2100826971449763</v>
      </c>
      <c r="V5298" s="4">
        <f t="shared" si="411"/>
        <v>4.03532760333246E-2</v>
      </c>
      <c r="W5298" s="4">
        <f t="shared" si="412"/>
        <v>3.8788051100472537E-2</v>
      </c>
      <c r="X5298" s="4">
        <f t="shared" si="413"/>
        <v>0.96121194889952744</v>
      </c>
      <c r="Y5298" s="4">
        <f t="shared" si="414"/>
        <v>-1.7180839086536493E-2</v>
      </c>
      <c r="Z5298" s="4">
        <f>IF(W5298&gt;$V$2,1,0)</f>
        <v>0</v>
      </c>
    </row>
    <row r="5299" spans="1:26" x14ac:dyDescent="0.3">
      <c r="A5299" s="4">
        <v>0</v>
      </c>
      <c r="B5299" s="4">
        <v>1</v>
      </c>
      <c r="C5299" s="4">
        <v>0</v>
      </c>
      <c r="D5299" s="4">
        <v>0</v>
      </c>
      <c r="E5299" s="4">
        <v>0</v>
      </c>
      <c r="F5299" s="4">
        <v>33</v>
      </c>
      <c r="G5299" s="4">
        <v>1</v>
      </c>
      <c r="H5299" s="4">
        <v>1</v>
      </c>
      <c r="I5299" s="4">
        <v>2</v>
      </c>
      <c r="J5299" s="4">
        <v>1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1</v>
      </c>
      <c r="Q5299" s="4">
        <v>0</v>
      </c>
      <c r="R5299" s="4">
        <v>0</v>
      </c>
      <c r="S5299" s="4">
        <v>80.099999999999994</v>
      </c>
      <c r="T5299" s="4">
        <v>2603.3000000000002</v>
      </c>
      <c r="U5299" s="4">
        <f t="shared" si="410"/>
        <v>-1.7995423272350517</v>
      </c>
      <c r="V5299" s="4">
        <f t="shared" si="411"/>
        <v>0.16537455833555609</v>
      </c>
      <c r="W5299" s="4">
        <f t="shared" si="412"/>
        <v>0.14190678623682326</v>
      </c>
      <c r="X5299" s="4">
        <f t="shared" si="413"/>
        <v>0.85809321376317671</v>
      </c>
      <c r="Y5299" s="4">
        <f t="shared" si="414"/>
        <v>-6.6465532635985924E-2</v>
      </c>
      <c r="Z5299" s="4">
        <f>IF(W5299&gt;$V$2,1,0)</f>
        <v>0</v>
      </c>
    </row>
    <row r="5300" spans="1:26" x14ac:dyDescent="0.3">
      <c r="A5300" s="4">
        <v>0</v>
      </c>
      <c r="B5300" s="4">
        <v>0</v>
      </c>
      <c r="C5300" s="4">
        <v>0</v>
      </c>
      <c r="D5300" s="4">
        <v>1</v>
      </c>
      <c r="E5300" s="4">
        <v>1</v>
      </c>
      <c r="F5300" s="4">
        <v>53</v>
      </c>
      <c r="G5300" s="4">
        <v>1</v>
      </c>
      <c r="H5300" s="4">
        <v>1</v>
      </c>
      <c r="I5300" s="4">
        <v>2</v>
      </c>
      <c r="J5300" s="4">
        <v>1</v>
      </c>
      <c r="K5300" s="4">
        <v>1</v>
      </c>
      <c r="L5300" s="4">
        <v>1</v>
      </c>
      <c r="M5300" s="4">
        <v>1</v>
      </c>
      <c r="N5300" s="4">
        <v>0</v>
      </c>
      <c r="O5300" s="4">
        <v>1</v>
      </c>
      <c r="P5300" s="4">
        <v>2</v>
      </c>
      <c r="Q5300" s="4">
        <v>1</v>
      </c>
      <c r="R5300" s="4">
        <v>0</v>
      </c>
      <c r="S5300" s="4">
        <v>104.05</v>
      </c>
      <c r="T5300" s="4">
        <v>5566.4</v>
      </c>
      <c r="U5300" s="4">
        <f t="shared" si="410"/>
        <v>-2.9608941854297139</v>
      </c>
      <c r="V5300" s="4">
        <f t="shared" si="411"/>
        <v>5.1772602162196223E-2</v>
      </c>
      <c r="W5300" s="4">
        <f t="shared" si="412"/>
        <v>4.9224140328207801E-2</v>
      </c>
      <c r="X5300" s="4">
        <f t="shared" si="413"/>
        <v>0.95077585967179223</v>
      </c>
      <c r="Y5300" s="4">
        <f t="shared" si="414"/>
        <v>-2.1921853599753505E-2</v>
      </c>
      <c r="Z5300" s="4">
        <f>IF(W5300&gt;$V$2,1,0)</f>
        <v>0</v>
      </c>
    </row>
    <row r="5301" spans="1:26" x14ac:dyDescent="0.3">
      <c r="A5301" s="4">
        <v>0</v>
      </c>
      <c r="B5301" s="4">
        <v>0</v>
      </c>
      <c r="C5301" s="4">
        <v>1</v>
      </c>
      <c r="D5301" s="4">
        <v>1</v>
      </c>
      <c r="E5301" s="4">
        <v>0</v>
      </c>
      <c r="F5301" s="4">
        <v>50</v>
      </c>
      <c r="G5301" s="4">
        <v>1</v>
      </c>
      <c r="H5301" s="4">
        <v>1</v>
      </c>
      <c r="I5301" s="4">
        <v>2</v>
      </c>
      <c r="J5301" s="4">
        <v>1</v>
      </c>
      <c r="K5301" s="4">
        <v>1</v>
      </c>
      <c r="L5301" s="4">
        <v>1</v>
      </c>
      <c r="M5301" s="4">
        <v>0</v>
      </c>
      <c r="N5301" s="4">
        <v>1</v>
      </c>
      <c r="O5301" s="4">
        <v>1</v>
      </c>
      <c r="P5301" s="4">
        <v>0</v>
      </c>
      <c r="Q5301" s="4">
        <v>0</v>
      </c>
      <c r="R5301" s="4">
        <v>0</v>
      </c>
      <c r="S5301" s="4">
        <v>108.75</v>
      </c>
      <c r="T5301" s="4">
        <v>5431.9</v>
      </c>
      <c r="U5301" s="4">
        <f t="shared" si="410"/>
        <v>-0.70379648955231933</v>
      </c>
      <c r="V5301" s="4">
        <f t="shared" si="411"/>
        <v>0.49470359707381528</v>
      </c>
      <c r="W5301" s="4">
        <f t="shared" si="412"/>
        <v>0.33097103535597139</v>
      </c>
      <c r="X5301" s="4">
        <f t="shared" si="413"/>
        <v>0.66902896464402861</v>
      </c>
      <c r="Y5301" s="4">
        <f t="shared" si="414"/>
        <v>-0.17455507967198383</v>
      </c>
      <c r="Z5301" s="4">
        <f>IF(W5301&gt;$V$2,1,0)</f>
        <v>1</v>
      </c>
    </row>
    <row r="5302" spans="1:26" x14ac:dyDescent="0.3">
      <c r="A5302" s="4">
        <v>0</v>
      </c>
      <c r="B5302" s="4">
        <v>0</v>
      </c>
      <c r="C5302" s="4">
        <v>0</v>
      </c>
      <c r="D5302" s="4">
        <v>0</v>
      </c>
      <c r="E5302" s="4">
        <v>0</v>
      </c>
      <c r="F5302" s="4">
        <v>57</v>
      </c>
      <c r="G5302" s="4">
        <v>0</v>
      </c>
      <c r="H5302" s="4">
        <v>0</v>
      </c>
      <c r="I5302" s="4">
        <v>1</v>
      </c>
      <c r="J5302" s="4">
        <v>1</v>
      </c>
      <c r="K5302" s="4">
        <v>0</v>
      </c>
      <c r="L5302" s="4">
        <v>1</v>
      </c>
      <c r="M5302" s="4">
        <v>1</v>
      </c>
      <c r="N5302" s="4">
        <v>0</v>
      </c>
      <c r="O5302" s="4">
        <v>0</v>
      </c>
      <c r="P5302" s="4">
        <v>1</v>
      </c>
      <c r="Q5302" s="4">
        <v>1</v>
      </c>
      <c r="R5302" s="4">
        <v>1</v>
      </c>
      <c r="S5302" s="4">
        <v>41.1</v>
      </c>
      <c r="T5302" s="4">
        <v>2258.25</v>
      </c>
      <c r="U5302" s="4">
        <f t="shared" si="410"/>
        <v>-3.7755687395203976</v>
      </c>
      <c r="V5302" s="4">
        <f t="shared" si="411"/>
        <v>2.2924049120963651E-2</v>
      </c>
      <c r="W5302" s="4">
        <f t="shared" si="412"/>
        <v>2.2410313982414561E-2</v>
      </c>
      <c r="X5302" s="4">
        <f t="shared" si="413"/>
        <v>0.97758968601758545</v>
      </c>
      <c r="Y5302" s="4">
        <f t="shared" si="414"/>
        <v>-9.8433890668220125E-3</v>
      </c>
      <c r="Z5302" s="4">
        <f>IF(W5302&gt;$V$2,1,0)</f>
        <v>0</v>
      </c>
    </row>
    <row r="5303" spans="1:26" x14ac:dyDescent="0.3">
      <c r="A5303" s="4">
        <v>0</v>
      </c>
      <c r="B5303" s="4">
        <v>0</v>
      </c>
      <c r="C5303" s="4">
        <v>0</v>
      </c>
      <c r="D5303" s="4">
        <v>1</v>
      </c>
      <c r="E5303" s="4">
        <v>1</v>
      </c>
      <c r="F5303" s="4">
        <v>54</v>
      </c>
      <c r="G5303" s="4">
        <v>1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2</v>
      </c>
      <c r="Q5303" s="4">
        <v>1</v>
      </c>
      <c r="R5303" s="4">
        <v>0</v>
      </c>
      <c r="S5303" s="4">
        <v>20.350000000000001</v>
      </c>
      <c r="T5303" s="4">
        <v>1092.3499999999999</v>
      </c>
      <c r="U5303" s="4">
        <f t="shared" si="410"/>
        <v>-5.3214330190707448</v>
      </c>
      <c r="V5303" s="4">
        <f t="shared" si="411"/>
        <v>4.8857473371855939E-3</v>
      </c>
      <c r="W5303" s="4">
        <f t="shared" si="412"/>
        <v>4.861992868475027E-3</v>
      </c>
      <c r="X5303" s="4">
        <f t="shared" si="413"/>
        <v>0.995138007131525</v>
      </c>
      <c r="Y5303" s="4">
        <f t="shared" si="414"/>
        <v>-2.1166865110518107E-3</v>
      </c>
      <c r="Z5303" s="4">
        <f>IF(W5303&gt;$V$2,1,0)</f>
        <v>0</v>
      </c>
    </row>
    <row r="5304" spans="1:26" x14ac:dyDescent="0.3">
      <c r="A5304" s="4">
        <v>0</v>
      </c>
      <c r="B5304" s="4">
        <v>0</v>
      </c>
      <c r="C5304" s="4">
        <v>1</v>
      </c>
      <c r="D5304" s="4">
        <v>1</v>
      </c>
      <c r="E5304" s="4">
        <v>0</v>
      </c>
      <c r="F5304" s="4">
        <v>60</v>
      </c>
      <c r="G5304" s="4">
        <v>1</v>
      </c>
      <c r="H5304" s="4">
        <v>1</v>
      </c>
      <c r="I5304" s="4">
        <v>2</v>
      </c>
      <c r="J5304" s="4">
        <v>0</v>
      </c>
      <c r="K5304" s="4">
        <v>1</v>
      </c>
      <c r="L5304" s="4">
        <v>1</v>
      </c>
      <c r="M5304" s="4">
        <v>0</v>
      </c>
      <c r="N5304" s="4">
        <v>1</v>
      </c>
      <c r="O5304" s="4">
        <v>1</v>
      </c>
      <c r="P5304" s="4">
        <v>0</v>
      </c>
      <c r="Q5304" s="4">
        <v>1</v>
      </c>
      <c r="R5304" s="4">
        <v>2</v>
      </c>
      <c r="S5304" s="4">
        <v>105.9</v>
      </c>
      <c r="T5304" s="4">
        <v>6401.25</v>
      </c>
      <c r="U5304" s="4">
        <f t="shared" si="410"/>
        <v>-0.17437120675184448</v>
      </c>
      <c r="V5304" s="4">
        <f t="shared" si="411"/>
        <v>0.8399850316634293</v>
      </c>
      <c r="W5304" s="4">
        <f t="shared" si="412"/>
        <v>0.45651731791755124</v>
      </c>
      <c r="X5304" s="4">
        <f t="shared" si="413"/>
        <v>0.54348268208244876</v>
      </c>
      <c r="Y5304" s="4">
        <f t="shared" si="414"/>
        <v>-0.264814290024527</v>
      </c>
      <c r="Z5304" s="4">
        <f>IF(W5304&gt;$V$2,1,0)</f>
        <v>1</v>
      </c>
    </row>
    <row r="5305" spans="1:26" x14ac:dyDescent="0.3">
      <c r="A5305" s="4">
        <v>1</v>
      </c>
      <c r="B5305" s="4">
        <v>0</v>
      </c>
      <c r="C5305" s="4">
        <v>1</v>
      </c>
      <c r="D5305" s="4">
        <v>1</v>
      </c>
      <c r="E5305" s="4">
        <v>0</v>
      </c>
      <c r="F5305" s="4">
        <v>28</v>
      </c>
      <c r="G5305" s="4">
        <v>1</v>
      </c>
      <c r="H5305" s="4">
        <v>1</v>
      </c>
      <c r="I5305" s="4">
        <v>2</v>
      </c>
      <c r="J5305" s="4">
        <v>0</v>
      </c>
      <c r="K5305" s="4">
        <v>0</v>
      </c>
      <c r="L5305" s="4">
        <v>0</v>
      </c>
      <c r="M5305" s="4">
        <v>1</v>
      </c>
      <c r="N5305" s="4">
        <v>1</v>
      </c>
      <c r="O5305" s="4">
        <v>1</v>
      </c>
      <c r="P5305" s="4">
        <v>0</v>
      </c>
      <c r="Q5305" s="4">
        <v>1</v>
      </c>
      <c r="R5305" s="4">
        <v>1</v>
      </c>
      <c r="S5305" s="4">
        <v>101.3</v>
      </c>
      <c r="T5305" s="4">
        <v>2812.2</v>
      </c>
      <c r="U5305" s="4">
        <f t="shared" si="410"/>
        <v>0.26671847590447462</v>
      </c>
      <c r="V5305" s="4">
        <f t="shared" si="411"/>
        <v>1.305672816226076</v>
      </c>
      <c r="W5305" s="4">
        <f t="shared" si="412"/>
        <v>0.56628711889972339</v>
      </c>
      <c r="X5305" s="4">
        <f t="shared" si="413"/>
        <v>0.56628711889972339</v>
      </c>
      <c r="Y5305" s="4">
        <f t="shared" si="414"/>
        <v>-0.24696331697914783</v>
      </c>
      <c r="Z5305" s="4">
        <f>IF(W5305&gt;$V$2,1,0)</f>
        <v>1</v>
      </c>
    </row>
    <row r="5306" spans="1:26" x14ac:dyDescent="0.3">
      <c r="A5306" s="4">
        <v>1</v>
      </c>
      <c r="B5306" s="4">
        <v>0</v>
      </c>
      <c r="C5306" s="4">
        <v>0</v>
      </c>
      <c r="D5306" s="4">
        <v>1</v>
      </c>
      <c r="E5306" s="4">
        <v>1</v>
      </c>
      <c r="F5306" s="4">
        <v>1</v>
      </c>
      <c r="G5306" s="4">
        <v>1</v>
      </c>
      <c r="H5306" s="4">
        <v>0</v>
      </c>
      <c r="I5306" s="4">
        <v>2</v>
      </c>
      <c r="J5306" s="4">
        <v>0</v>
      </c>
      <c r="K5306" s="4">
        <v>0</v>
      </c>
      <c r="L5306" s="4">
        <v>0</v>
      </c>
      <c r="M5306" s="4">
        <v>0</v>
      </c>
      <c r="N5306" s="4">
        <v>1</v>
      </c>
      <c r="O5306" s="4">
        <v>0</v>
      </c>
      <c r="P5306" s="4">
        <v>0</v>
      </c>
      <c r="Q5306" s="4">
        <v>1</v>
      </c>
      <c r="R5306" s="4">
        <v>3</v>
      </c>
      <c r="S5306" s="4">
        <v>80.05</v>
      </c>
      <c r="T5306" s="4">
        <v>80.05</v>
      </c>
      <c r="U5306" s="4">
        <f t="shared" si="410"/>
        <v>0.93809192620764781</v>
      </c>
      <c r="V5306" s="4">
        <f t="shared" si="411"/>
        <v>2.5551014420340494</v>
      </c>
      <c r="W5306" s="4">
        <f t="shared" si="412"/>
        <v>0.71871407432248946</v>
      </c>
      <c r="X5306" s="4">
        <f t="shared" si="413"/>
        <v>0.71871407432248946</v>
      </c>
      <c r="Y5306" s="4">
        <f t="shared" si="414"/>
        <v>-0.14344385042536592</v>
      </c>
      <c r="Z5306" s="4">
        <f>IF(W5306&gt;$V$2,1,0)</f>
        <v>1</v>
      </c>
    </row>
    <row r="5307" spans="1:26" x14ac:dyDescent="0.3">
      <c r="A5307" s="4">
        <v>1</v>
      </c>
      <c r="B5307" s="4">
        <v>1</v>
      </c>
      <c r="C5307" s="4">
        <v>0</v>
      </c>
      <c r="D5307" s="4">
        <v>1</v>
      </c>
      <c r="E5307" s="4">
        <v>1</v>
      </c>
      <c r="F5307" s="4">
        <v>29</v>
      </c>
      <c r="G5307" s="4">
        <v>1</v>
      </c>
      <c r="H5307" s="4">
        <v>1</v>
      </c>
      <c r="I5307" s="4">
        <v>2</v>
      </c>
      <c r="J5307" s="4">
        <v>0</v>
      </c>
      <c r="K5307" s="4">
        <v>0</v>
      </c>
      <c r="L5307" s="4">
        <v>1</v>
      </c>
      <c r="M5307" s="4">
        <v>0</v>
      </c>
      <c r="N5307" s="4">
        <v>0</v>
      </c>
      <c r="O5307" s="4">
        <v>1</v>
      </c>
      <c r="P5307" s="4">
        <v>0</v>
      </c>
      <c r="Q5307" s="4">
        <v>1</v>
      </c>
      <c r="R5307" s="4">
        <v>2</v>
      </c>
      <c r="S5307" s="4">
        <v>89.2</v>
      </c>
      <c r="T5307" s="4">
        <v>2698.35</v>
      </c>
      <c r="U5307" s="4">
        <f t="shared" si="410"/>
        <v>0.17572480874696284</v>
      </c>
      <c r="V5307" s="4">
        <f t="shared" si="411"/>
        <v>1.1921099552748005</v>
      </c>
      <c r="W5307" s="4">
        <f t="shared" si="412"/>
        <v>0.54381850344973182</v>
      </c>
      <c r="X5307" s="4">
        <f t="shared" si="413"/>
        <v>0.54381850344973182</v>
      </c>
      <c r="Y5307" s="4">
        <f t="shared" si="414"/>
        <v>-0.26454601960728763</v>
      </c>
      <c r="Z5307" s="4">
        <f>IF(W5307&gt;$V$2,1,0)</f>
        <v>1</v>
      </c>
    </row>
    <row r="5308" spans="1:26" x14ac:dyDescent="0.3">
      <c r="A5308" s="4">
        <v>0</v>
      </c>
      <c r="B5308" s="4">
        <v>0</v>
      </c>
      <c r="C5308" s="4">
        <v>0</v>
      </c>
      <c r="D5308" s="4">
        <v>1</v>
      </c>
      <c r="E5308" s="4">
        <v>1</v>
      </c>
      <c r="F5308" s="4">
        <v>10</v>
      </c>
      <c r="G5308" s="4">
        <v>1</v>
      </c>
      <c r="H5308" s="4">
        <v>0</v>
      </c>
      <c r="I5308" s="4">
        <v>1</v>
      </c>
      <c r="J5308" s="4">
        <v>0</v>
      </c>
      <c r="K5308" s="4">
        <v>1</v>
      </c>
      <c r="L5308" s="4">
        <v>0</v>
      </c>
      <c r="M5308" s="4">
        <v>1</v>
      </c>
      <c r="N5308" s="4">
        <v>0</v>
      </c>
      <c r="O5308" s="4">
        <v>1</v>
      </c>
      <c r="P5308" s="4">
        <v>0</v>
      </c>
      <c r="Q5308" s="4">
        <v>1</v>
      </c>
      <c r="R5308" s="4">
        <v>2</v>
      </c>
      <c r="S5308" s="4">
        <v>65.5</v>
      </c>
      <c r="T5308" s="4">
        <v>616.9</v>
      </c>
      <c r="U5308" s="4">
        <f t="shared" si="410"/>
        <v>-1.0999726234372351</v>
      </c>
      <c r="V5308" s="4">
        <f t="shared" si="411"/>
        <v>0.33288019668893565</v>
      </c>
      <c r="W5308" s="4">
        <f t="shared" si="412"/>
        <v>0.24974502398329385</v>
      </c>
      <c r="X5308" s="4">
        <f t="shared" si="413"/>
        <v>0.7502549760167061</v>
      </c>
      <c r="Y5308" s="4">
        <f t="shared" si="414"/>
        <v>-0.12479111546401511</v>
      </c>
      <c r="Z5308" s="4">
        <f>IF(W5308&gt;$V$2,1,0)</f>
        <v>0</v>
      </c>
    </row>
    <row r="5309" spans="1:26" x14ac:dyDescent="0.3">
      <c r="A5309" s="4">
        <v>0</v>
      </c>
      <c r="B5309" s="4">
        <v>1</v>
      </c>
      <c r="C5309" s="4">
        <v>0</v>
      </c>
      <c r="D5309" s="4">
        <v>0</v>
      </c>
      <c r="E5309" s="4">
        <v>1</v>
      </c>
      <c r="F5309" s="4">
        <v>43</v>
      </c>
      <c r="G5309" s="4">
        <v>0</v>
      </c>
      <c r="H5309" s="4">
        <v>0</v>
      </c>
      <c r="I5309" s="4">
        <v>1</v>
      </c>
      <c r="J5309" s="4">
        <v>1</v>
      </c>
      <c r="K5309" s="4">
        <v>1</v>
      </c>
      <c r="L5309" s="4">
        <v>1</v>
      </c>
      <c r="M5309" s="4">
        <v>0</v>
      </c>
      <c r="N5309" s="4">
        <v>0</v>
      </c>
      <c r="O5309" s="4">
        <v>0</v>
      </c>
      <c r="P5309" s="4">
        <v>0</v>
      </c>
      <c r="Q5309" s="4">
        <v>1</v>
      </c>
      <c r="R5309" s="4">
        <v>2</v>
      </c>
      <c r="S5309" s="4">
        <v>40.450000000000003</v>
      </c>
      <c r="T5309" s="4">
        <v>1912.85</v>
      </c>
      <c r="U5309" s="4">
        <f t="shared" si="410"/>
        <v>-2.1846447408726251</v>
      </c>
      <c r="V5309" s="4">
        <f t="shared" si="411"/>
        <v>0.11251769949449113</v>
      </c>
      <c r="W5309" s="4">
        <f t="shared" si="412"/>
        <v>0.1011378960942529</v>
      </c>
      <c r="X5309" s="4">
        <f t="shared" si="413"/>
        <v>0.89886210390574706</v>
      </c>
      <c r="Y5309" s="4">
        <f t="shared" si="414"/>
        <v>-4.6306929074671238E-2</v>
      </c>
      <c r="Z5309" s="4">
        <f>IF(W5309&gt;$V$2,1,0)</f>
        <v>0</v>
      </c>
    </row>
    <row r="5310" spans="1:26" x14ac:dyDescent="0.3">
      <c r="A5310" s="4">
        <v>0</v>
      </c>
      <c r="B5310" s="4">
        <v>1</v>
      </c>
      <c r="C5310" s="4">
        <v>1</v>
      </c>
      <c r="D5310" s="4">
        <v>1</v>
      </c>
      <c r="E5310" s="4">
        <v>0</v>
      </c>
      <c r="F5310" s="4">
        <v>13</v>
      </c>
      <c r="G5310" s="4">
        <v>1</v>
      </c>
      <c r="H5310" s="4">
        <v>0</v>
      </c>
      <c r="I5310" s="4">
        <v>2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70.45</v>
      </c>
      <c r="T5310" s="4">
        <v>849.1</v>
      </c>
      <c r="U5310" s="4">
        <f t="shared" si="410"/>
        <v>-5.6837444583500041E-2</v>
      </c>
      <c r="V5310" s="4">
        <f t="shared" si="411"/>
        <v>0.94474763072967016</v>
      </c>
      <c r="W5310" s="4">
        <f t="shared" si="412"/>
        <v>0.48579446289141404</v>
      </c>
      <c r="X5310" s="4">
        <f t="shared" si="413"/>
        <v>0.51420553710858596</v>
      </c>
      <c r="Y5310" s="4">
        <f t="shared" si="414"/>
        <v>-0.28886325106391453</v>
      </c>
      <c r="Z5310" s="4">
        <f>IF(W5310&gt;$V$2,1,0)</f>
        <v>1</v>
      </c>
    </row>
    <row r="5311" spans="1:26" x14ac:dyDescent="0.3">
      <c r="A5311" s="4">
        <v>0</v>
      </c>
      <c r="B5311" s="4">
        <v>0</v>
      </c>
      <c r="C5311" s="4">
        <v>0</v>
      </c>
      <c r="D5311" s="4">
        <v>1</v>
      </c>
      <c r="E5311" s="4">
        <v>0</v>
      </c>
      <c r="F5311" s="4">
        <v>43</v>
      </c>
      <c r="G5311" s="4">
        <v>1</v>
      </c>
      <c r="H5311" s="4">
        <v>0</v>
      </c>
      <c r="I5311" s="4">
        <v>1</v>
      </c>
      <c r="J5311" s="4">
        <v>1</v>
      </c>
      <c r="K5311" s="4">
        <v>0</v>
      </c>
      <c r="L5311" s="4">
        <v>1</v>
      </c>
      <c r="M5311" s="4">
        <v>1</v>
      </c>
      <c r="N5311" s="4">
        <v>1</v>
      </c>
      <c r="O5311" s="4">
        <v>1</v>
      </c>
      <c r="P5311" s="4">
        <v>2</v>
      </c>
      <c r="Q5311" s="4">
        <v>1</v>
      </c>
      <c r="R5311" s="4">
        <v>2</v>
      </c>
      <c r="S5311" s="4">
        <v>78.8</v>
      </c>
      <c r="T5311" s="4">
        <v>3460.3</v>
      </c>
      <c r="U5311" s="4">
        <f t="shared" si="410"/>
        <v>-3.2973091165154695</v>
      </c>
      <c r="V5311" s="4">
        <f t="shared" si="411"/>
        <v>3.6982549359925301E-2</v>
      </c>
      <c r="W5311" s="4">
        <f t="shared" si="412"/>
        <v>3.5663617852347347E-2</v>
      </c>
      <c r="X5311" s="4">
        <f t="shared" si="413"/>
        <v>0.9643363821476526</v>
      </c>
      <c r="Y5311" s="4">
        <f t="shared" si="414"/>
        <v>-1.5771448018300216E-2</v>
      </c>
      <c r="Z5311" s="4">
        <f>IF(W5311&gt;$V$2,1,0)</f>
        <v>0</v>
      </c>
    </row>
    <row r="5312" spans="1:26" x14ac:dyDescent="0.3">
      <c r="A5312" s="4">
        <v>1</v>
      </c>
      <c r="B5312" s="4">
        <v>1</v>
      </c>
      <c r="C5312" s="4">
        <v>0</v>
      </c>
      <c r="D5312" s="4">
        <v>1</v>
      </c>
      <c r="E5312" s="4">
        <v>1</v>
      </c>
      <c r="F5312" s="4">
        <v>19</v>
      </c>
      <c r="G5312" s="4">
        <v>1</v>
      </c>
      <c r="H5312" s="4">
        <v>1</v>
      </c>
      <c r="I5312" s="4">
        <v>2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1</v>
      </c>
      <c r="P5312" s="4">
        <v>0</v>
      </c>
      <c r="Q5312" s="4">
        <v>1</v>
      </c>
      <c r="R5312" s="4">
        <v>2</v>
      </c>
      <c r="S5312" s="4">
        <v>83.65</v>
      </c>
      <c r="T5312" s="4">
        <v>1465.75</v>
      </c>
      <c r="U5312" s="4">
        <f t="shared" si="410"/>
        <v>0.49346837021225431</v>
      </c>
      <c r="V5312" s="4">
        <f t="shared" si="411"/>
        <v>1.6379875263193899</v>
      </c>
      <c r="W5312" s="4">
        <f t="shared" si="412"/>
        <v>0.62092315068857284</v>
      </c>
      <c r="X5312" s="4">
        <f t="shared" si="413"/>
        <v>0.62092315068857284</v>
      </c>
      <c r="Y5312" s="4">
        <f t="shared" si="414"/>
        <v>-0.20696214748391711</v>
      </c>
      <c r="Z5312" s="4">
        <f>IF(W5312&gt;$V$2,1,0)</f>
        <v>1</v>
      </c>
    </row>
    <row r="5313" spans="1:26" x14ac:dyDescent="0.3">
      <c r="A5313" s="4">
        <v>0</v>
      </c>
      <c r="B5313" s="4">
        <v>1</v>
      </c>
      <c r="C5313" s="4">
        <v>0</v>
      </c>
      <c r="D5313" s="4">
        <v>1</v>
      </c>
      <c r="E5313" s="4">
        <v>1</v>
      </c>
      <c r="F5313" s="4">
        <v>1</v>
      </c>
      <c r="G5313" s="4">
        <v>1</v>
      </c>
      <c r="H5313" s="4">
        <v>0</v>
      </c>
      <c r="I5313" s="4">
        <v>2</v>
      </c>
      <c r="J5313" s="4">
        <v>0</v>
      </c>
      <c r="K5313" s="4">
        <v>0</v>
      </c>
      <c r="L5313" s="4">
        <v>0</v>
      </c>
      <c r="M5313" s="4">
        <v>0</v>
      </c>
      <c r="N5313" s="4">
        <v>1</v>
      </c>
      <c r="O5313" s="4">
        <v>1</v>
      </c>
      <c r="P5313" s="4">
        <v>0</v>
      </c>
      <c r="Q5313" s="4">
        <v>1</v>
      </c>
      <c r="R5313" s="4">
        <v>2</v>
      </c>
      <c r="S5313" s="4">
        <v>90.1</v>
      </c>
      <c r="T5313" s="4">
        <v>90.1</v>
      </c>
      <c r="U5313" s="4">
        <f t="shared" si="410"/>
        <v>1.0468920605906771</v>
      </c>
      <c r="V5313" s="4">
        <f t="shared" si="411"/>
        <v>2.8487834986850116</v>
      </c>
      <c r="W5313" s="4">
        <f t="shared" si="412"/>
        <v>0.74017764305483447</v>
      </c>
      <c r="X5313" s="4">
        <f t="shared" si="413"/>
        <v>0.25982235694516553</v>
      </c>
      <c r="Y5313" s="4">
        <f t="shared" si="414"/>
        <v>-0.58532348189975447</v>
      </c>
      <c r="Z5313" s="4">
        <f>IF(W5313&gt;$V$2,1,0)</f>
        <v>1</v>
      </c>
    </row>
    <row r="5314" spans="1:26" x14ac:dyDescent="0.3">
      <c r="A5314" s="4">
        <v>0</v>
      </c>
      <c r="B5314" s="4">
        <v>0</v>
      </c>
      <c r="C5314" s="4">
        <v>0</v>
      </c>
      <c r="D5314" s="4">
        <v>0</v>
      </c>
      <c r="E5314" s="4">
        <v>0</v>
      </c>
      <c r="F5314" s="4">
        <v>69</v>
      </c>
      <c r="G5314" s="4">
        <v>1</v>
      </c>
      <c r="H5314" s="4">
        <v>0</v>
      </c>
      <c r="I5314" s="4">
        <v>1</v>
      </c>
      <c r="J5314" s="4">
        <v>1</v>
      </c>
      <c r="K5314" s="4">
        <v>0</v>
      </c>
      <c r="L5314" s="4">
        <v>1</v>
      </c>
      <c r="M5314" s="4">
        <v>1</v>
      </c>
      <c r="N5314" s="4">
        <v>1</v>
      </c>
      <c r="O5314" s="4">
        <v>1</v>
      </c>
      <c r="P5314" s="4">
        <v>2</v>
      </c>
      <c r="Q5314" s="4">
        <v>1</v>
      </c>
      <c r="R5314" s="4">
        <v>1</v>
      </c>
      <c r="S5314" s="4">
        <v>82.45</v>
      </c>
      <c r="T5314" s="4">
        <v>5555.3</v>
      </c>
      <c r="U5314" s="4">
        <f t="shared" si="410"/>
        <v>-4.5562538417776208</v>
      </c>
      <c r="V5314" s="4">
        <f t="shared" si="411"/>
        <v>1.0501324974021784E-2</v>
      </c>
      <c r="W5314" s="4">
        <f t="shared" si="412"/>
        <v>1.0392193176284805E-2</v>
      </c>
      <c r="X5314" s="4">
        <f t="shared" si="413"/>
        <v>0.98960780682371519</v>
      </c>
      <c r="Y5314" s="4">
        <f t="shared" si="414"/>
        <v>-4.5368873006341043E-3</v>
      </c>
      <c r="Z5314" s="4">
        <f>IF(W5314&gt;$V$2,1,0)</f>
        <v>0</v>
      </c>
    </row>
    <row r="5315" spans="1:26" x14ac:dyDescent="0.3">
      <c r="A5315" s="4">
        <v>0</v>
      </c>
      <c r="B5315" s="4">
        <v>0</v>
      </c>
      <c r="C5315" s="4">
        <v>0</v>
      </c>
      <c r="D5315" s="4">
        <v>1</v>
      </c>
      <c r="E5315" s="4">
        <v>0</v>
      </c>
      <c r="F5315" s="4">
        <v>61</v>
      </c>
      <c r="G5315" s="4">
        <v>1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2</v>
      </c>
      <c r="Q5315" s="4">
        <v>0</v>
      </c>
      <c r="R5315" s="4">
        <v>1</v>
      </c>
      <c r="S5315" s="4">
        <v>20.25</v>
      </c>
      <c r="T5315" s="4">
        <v>1278.8</v>
      </c>
      <c r="U5315" s="4">
        <f t="shared" si="410"/>
        <v>-5.8012340310036885</v>
      </c>
      <c r="V5315" s="4">
        <f t="shared" si="411"/>
        <v>3.0238209532361159E-3</v>
      </c>
      <c r="W5315" s="4">
        <f t="shared" si="412"/>
        <v>3.0147050250136534E-3</v>
      </c>
      <c r="X5315" s="4">
        <f t="shared" si="413"/>
        <v>0.99698529497498634</v>
      </c>
      <c r="Y5315" s="4">
        <f t="shared" si="414"/>
        <v>-1.3112472633862761E-3</v>
      </c>
      <c r="Z5315" s="4">
        <f>IF(W5315&gt;$V$2,1,0)</f>
        <v>0</v>
      </c>
    </row>
    <row r="5316" spans="1:26" x14ac:dyDescent="0.3">
      <c r="A5316" s="4">
        <v>0</v>
      </c>
      <c r="B5316" s="4">
        <v>1</v>
      </c>
      <c r="C5316" s="4">
        <v>0</v>
      </c>
      <c r="D5316" s="4">
        <v>1</v>
      </c>
      <c r="E5316" s="4">
        <v>0</v>
      </c>
      <c r="F5316" s="4">
        <v>43</v>
      </c>
      <c r="G5316" s="4">
        <v>1</v>
      </c>
      <c r="H5316" s="4">
        <v>1</v>
      </c>
      <c r="I5316" s="4">
        <v>1</v>
      </c>
      <c r="J5316" s="4">
        <v>1</v>
      </c>
      <c r="K5316" s="4">
        <v>1</v>
      </c>
      <c r="L5316" s="4">
        <v>0</v>
      </c>
      <c r="M5316" s="4">
        <v>1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66.25</v>
      </c>
      <c r="T5316" s="4">
        <v>2907.35</v>
      </c>
      <c r="U5316" s="4">
        <f t="shared" si="410"/>
        <v>-3.1748238589398898</v>
      </c>
      <c r="V5316" s="4">
        <f t="shared" si="411"/>
        <v>4.1801466391102951E-2</v>
      </c>
      <c r="W5316" s="4">
        <f t="shared" si="412"/>
        <v>4.0124215351613111E-2</v>
      </c>
      <c r="X5316" s="4">
        <f t="shared" si="413"/>
        <v>0.95987578464838685</v>
      </c>
      <c r="Y5316" s="4">
        <f t="shared" si="414"/>
        <v>-1.7784964389744352E-2</v>
      </c>
      <c r="Z5316" s="4">
        <f>IF(W5316&gt;$V$2,1,0)</f>
        <v>0</v>
      </c>
    </row>
    <row r="5317" spans="1:26" x14ac:dyDescent="0.3">
      <c r="A5317" s="4">
        <v>1</v>
      </c>
      <c r="B5317" s="4">
        <v>0</v>
      </c>
      <c r="C5317" s="4">
        <v>0</v>
      </c>
      <c r="D5317" s="4">
        <v>1</v>
      </c>
      <c r="E5317" s="4">
        <v>0</v>
      </c>
      <c r="F5317" s="4">
        <v>6</v>
      </c>
      <c r="G5317" s="4">
        <v>1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19.5</v>
      </c>
      <c r="T5317" s="4">
        <v>146.30000000000001</v>
      </c>
      <c r="U5317" s="4">
        <f t="shared" si="410"/>
        <v>-1.6693816312511911</v>
      </c>
      <c r="V5317" s="4">
        <f t="shared" si="411"/>
        <v>0.18836350773956043</v>
      </c>
      <c r="W5317" s="4">
        <f t="shared" si="412"/>
        <v>0.15850664086602179</v>
      </c>
      <c r="X5317" s="4">
        <f t="shared" si="413"/>
        <v>0.15850664086602179</v>
      </c>
      <c r="Y5317" s="4">
        <f t="shared" si="414"/>
        <v>-0.79995253766672891</v>
      </c>
      <c r="Z5317" s="4">
        <f>IF(W5317&gt;$V$2,1,0)</f>
        <v>0</v>
      </c>
    </row>
    <row r="5318" spans="1:26" x14ac:dyDescent="0.3">
      <c r="A5318" s="4">
        <v>1</v>
      </c>
      <c r="B5318" s="4">
        <v>1</v>
      </c>
      <c r="C5318" s="4">
        <v>0</v>
      </c>
      <c r="D5318" s="4">
        <v>0</v>
      </c>
      <c r="E5318" s="4">
        <v>0</v>
      </c>
      <c r="F5318" s="4">
        <v>1</v>
      </c>
      <c r="G5318" s="4">
        <v>1</v>
      </c>
      <c r="H5318" s="4">
        <v>0</v>
      </c>
      <c r="I5318" s="4">
        <v>1</v>
      </c>
      <c r="J5318" s="4">
        <v>0</v>
      </c>
      <c r="K5318" s="4">
        <v>0</v>
      </c>
      <c r="L5318" s="4">
        <v>0</v>
      </c>
      <c r="M5318" s="4">
        <v>1</v>
      </c>
      <c r="N5318" s="4">
        <v>0</v>
      </c>
      <c r="O5318" s="4">
        <v>0</v>
      </c>
      <c r="P5318" s="4">
        <v>0</v>
      </c>
      <c r="Q5318" s="4">
        <v>0</v>
      </c>
      <c r="R5318" s="4">
        <v>3</v>
      </c>
      <c r="S5318" s="4">
        <v>51.25</v>
      </c>
      <c r="T5318" s="4">
        <v>51.25</v>
      </c>
      <c r="U5318" s="4">
        <f t="shared" si="410"/>
        <v>-1.0716088122472458</v>
      </c>
      <c r="V5318" s="4">
        <f t="shared" si="411"/>
        <v>0.34245712477752066</v>
      </c>
      <c r="W5318" s="4">
        <f t="shared" si="412"/>
        <v>0.25509725298249247</v>
      </c>
      <c r="X5318" s="4">
        <f t="shared" si="413"/>
        <v>0.25509725298249247</v>
      </c>
      <c r="Y5318" s="4">
        <f t="shared" si="414"/>
        <v>-0.59329421806982063</v>
      </c>
      <c r="Z5318" s="4">
        <f>IF(W5318&gt;$V$2,1,0)</f>
        <v>1</v>
      </c>
    </row>
    <row r="5319" spans="1:26" x14ac:dyDescent="0.3">
      <c r="A5319" s="4">
        <v>0</v>
      </c>
      <c r="B5319" s="4">
        <v>1</v>
      </c>
      <c r="C5319" s="4">
        <v>0</v>
      </c>
      <c r="D5319" s="4">
        <v>1</v>
      </c>
      <c r="E5319" s="4">
        <v>0</v>
      </c>
      <c r="F5319" s="4">
        <v>56</v>
      </c>
      <c r="G5319" s="4">
        <v>1</v>
      </c>
      <c r="H5319" s="4">
        <v>0</v>
      </c>
      <c r="I5319" s="4">
        <v>2</v>
      </c>
      <c r="J5319" s="4">
        <v>0</v>
      </c>
      <c r="K5319" s="4">
        <v>0</v>
      </c>
      <c r="L5319" s="4">
        <v>0</v>
      </c>
      <c r="M5319" s="4">
        <v>0</v>
      </c>
      <c r="N5319" s="4">
        <v>1</v>
      </c>
      <c r="O5319" s="4">
        <v>1</v>
      </c>
      <c r="P5319" s="4">
        <v>0</v>
      </c>
      <c r="Q5319" s="4">
        <v>0</v>
      </c>
      <c r="R5319" s="4">
        <v>3</v>
      </c>
      <c r="S5319" s="4">
        <v>89.7</v>
      </c>
      <c r="T5319" s="4">
        <v>4952.95</v>
      </c>
      <c r="U5319" s="4">
        <f t="shared" ref="U5319:U5382" si="415">$A$2+SUMPRODUCT($B$2:$T$2,B5319:T5319)</f>
        <v>-0.8496521188303815</v>
      </c>
      <c r="V5319" s="4">
        <f t="shared" ref="V5319:V5382" si="416">EXP(U5319)</f>
        <v>0.42756364742132186</v>
      </c>
      <c r="W5319" s="4">
        <f t="shared" ref="W5319:W5382" si="417">V5319/(1+V5319)</f>
        <v>0.2995058386318894</v>
      </c>
      <c r="X5319" s="4">
        <f t="shared" ref="X5319:X5382" si="418">IF(A5319=1,W5319,1-W5319)</f>
        <v>0.7004941613681106</v>
      </c>
      <c r="Y5319" s="4">
        <f t="shared" ref="Y5319:Y5382" si="419">LOG(X5319)</f>
        <v>-0.15459548021572109</v>
      </c>
      <c r="Z5319" s="4">
        <f>IF(W5319&gt;$V$2,1,0)</f>
        <v>1</v>
      </c>
    </row>
    <row r="5320" spans="1:26" x14ac:dyDescent="0.3">
      <c r="A5320" s="4">
        <v>0</v>
      </c>
      <c r="B5320" s="4">
        <v>0</v>
      </c>
      <c r="C5320" s="4">
        <v>0</v>
      </c>
      <c r="D5320" s="4">
        <v>1</v>
      </c>
      <c r="E5320" s="4">
        <v>0</v>
      </c>
      <c r="F5320" s="4">
        <v>70</v>
      </c>
      <c r="G5320" s="4">
        <v>0</v>
      </c>
      <c r="H5320" s="4">
        <v>0</v>
      </c>
      <c r="I5320" s="4">
        <v>1</v>
      </c>
      <c r="J5320" s="4">
        <v>1</v>
      </c>
      <c r="K5320" s="4">
        <v>1</v>
      </c>
      <c r="L5320" s="4">
        <v>1</v>
      </c>
      <c r="M5320" s="4">
        <v>1</v>
      </c>
      <c r="N5320" s="4">
        <v>1</v>
      </c>
      <c r="O5320" s="4">
        <v>1</v>
      </c>
      <c r="P5320" s="4">
        <v>2</v>
      </c>
      <c r="Q5320" s="4">
        <v>0</v>
      </c>
      <c r="R5320" s="4">
        <v>0</v>
      </c>
      <c r="S5320" s="4">
        <v>64.55</v>
      </c>
      <c r="T5320" s="4">
        <v>4504.8999999999996</v>
      </c>
      <c r="U5320" s="4">
        <f t="shared" si="415"/>
        <v>-4.6179184333338155</v>
      </c>
      <c r="V5320" s="4">
        <f t="shared" si="416"/>
        <v>9.8733266735429731E-3</v>
      </c>
      <c r="W5320" s="4">
        <f t="shared" si="417"/>
        <v>9.7767971613480168E-3</v>
      </c>
      <c r="X5320" s="4">
        <f t="shared" si="418"/>
        <v>0.99022320283865195</v>
      </c>
      <c r="Y5320" s="4">
        <f t="shared" si="419"/>
        <v>-4.2669015283380695E-3</v>
      </c>
      <c r="Z5320" s="4">
        <f>IF(W5320&gt;$V$2,1,0)</f>
        <v>0</v>
      </c>
    </row>
    <row r="5321" spans="1:26" x14ac:dyDescent="0.3">
      <c r="A5321" s="4">
        <v>1</v>
      </c>
      <c r="B5321" s="4">
        <v>1</v>
      </c>
      <c r="C5321" s="4">
        <v>0</v>
      </c>
      <c r="D5321" s="4">
        <v>0</v>
      </c>
      <c r="E5321" s="4">
        <v>0</v>
      </c>
      <c r="F5321" s="4">
        <v>1</v>
      </c>
      <c r="G5321" s="4">
        <v>1</v>
      </c>
      <c r="H5321" s="4">
        <v>0</v>
      </c>
      <c r="I5321" s="4">
        <v>1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1</v>
      </c>
      <c r="R5321" s="4">
        <v>2</v>
      </c>
      <c r="S5321" s="4">
        <v>45.6</v>
      </c>
      <c r="T5321" s="4">
        <v>45.6</v>
      </c>
      <c r="U5321" s="4">
        <f t="shared" si="415"/>
        <v>-0.16582955004073519</v>
      </c>
      <c r="V5321" s="4">
        <f t="shared" si="416"/>
        <v>0.84719062549090884</v>
      </c>
      <c r="W5321" s="4">
        <f t="shared" si="417"/>
        <v>0.45863735653474302</v>
      </c>
      <c r="X5321" s="4">
        <f t="shared" si="418"/>
        <v>0.45863735653474302</v>
      </c>
      <c r="Y5321" s="4">
        <f t="shared" si="419"/>
        <v>-0.33853057438548889</v>
      </c>
      <c r="Z5321" s="4">
        <f>IF(W5321&gt;$V$2,1,0)</f>
        <v>1</v>
      </c>
    </row>
    <row r="5322" spans="1:26" x14ac:dyDescent="0.3">
      <c r="A5322" s="4">
        <v>0</v>
      </c>
      <c r="B5322" s="4">
        <v>1</v>
      </c>
      <c r="C5322" s="4">
        <v>0</v>
      </c>
      <c r="D5322" s="4">
        <v>1</v>
      </c>
      <c r="E5322" s="4">
        <v>1</v>
      </c>
      <c r="F5322" s="4">
        <v>49</v>
      </c>
      <c r="G5322" s="4">
        <v>1</v>
      </c>
      <c r="H5322" s="4">
        <v>1</v>
      </c>
      <c r="I5322" s="4">
        <v>2</v>
      </c>
      <c r="J5322" s="4">
        <v>0</v>
      </c>
      <c r="K5322" s="4">
        <v>1</v>
      </c>
      <c r="L5322" s="4">
        <v>1</v>
      </c>
      <c r="M5322" s="4">
        <v>0</v>
      </c>
      <c r="N5322" s="4">
        <v>1</v>
      </c>
      <c r="O5322" s="4">
        <v>0</v>
      </c>
      <c r="P5322" s="4">
        <v>1</v>
      </c>
      <c r="Q5322" s="4">
        <v>1</v>
      </c>
      <c r="R5322" s="4">
        <v>2</v>
      </c>
      <c r="S5322" s="4">
        <v>93.65</v>
      </c>
      <c r="T5322" s="4">
        <v>4520.1499999999996</v>
      </c>
      <c r="U5322" s="4">
        <f t="shared" si="415"/>
        <v>-1.2360575204205317</v>
      </c>
      <c r="V5322" s="4">
        <f t="shared" si="416"/>
        <v>0.29052736123778178</v>
      </c>
      <c r="W5322" s="4">
        <f t="shared" si="417"/>
        <v>0.22512297682641044</v>
      </c>
      <c r="X5322" s="4">
        <f t="shared" si="418"/>
        <v>0.77487702317358953</v>
      </c>
      <c r="Y5322" s="4">
        <f t="shared" si="419"/>
        <v>-0.11076721671298978</v>
      </c>
      <c r="Z5322" s="4">
        <f>IF(W5322&gt;$V$2,1,0)</f>
        <v>0</v>
      </c>
    </row>
    <row r="5323" spans="1:26" x14ac:dyDescent="0.3">
      <c r="A5323" s="4">
        <v>1</v>
      </c>
      <c r="B5323" s="4">
        <v>0</v>
      </c>
      <c r="C5323" s="4">
        <v>0</v>
      </c>
      <c r="D5323" s="4">
        <v>0</v>
      </c>
      <c r="E5323" s="4">
        <v>0</v>
      </c>
      <c r="F5323" s="4">
        <v>6</v>
      </c>
      <c r="G5323" s="4">
        <v>1</v>
      </c>
      <c r="H5323" s="4">
        <v>0</v>
      </c>
      <c r="I5323" s="4">
        <v>1</v>
      </c>
      <c r="J5323" s="4">
        <v>0</v>
      </c>
      <c r="K5323" s="4">
        <v>0</v>
      </c>
      <c r="L5323" s="4">
        <v>0</v>
      </c>
      <c r="M5323" s="4">
        <v>1</v>
      </c>
      <c r="N5323" s="4">
        <v>0</v>
      </c>
      <c r="O5323" s="4">
        <v>0</v>
      </c>
      <c r="P5323" s="4">
        <v>0</v>
      </c>
      <c r="Q5323" s="4">
        <v>1</v>
      </c>
      <c r="R5323" s="4">
        <v>0</v>
      </c>
      <c r="S5323" s="4">
        <v>49.65</v>
      </c>
      <c r="T5323" s="4">
        <v>267.35000000000002</v>
      </c>
      <c r="U5323" s="4">
        <f t="shared" si="415"/>
        <v>-0.93310059662401845</v>
      </c>
      <c r="V5323" s="4">
        <f t="shared" si="416"/>
        <v>0.39333225307098046</v>
      </c>
      <c r="W5323" s="4">
        <f t="shared" si="417"/>
        <v>0.28229609427618912</v>
      </c>
      <c r="X5323" s="4">
        <f t="shared" si="418"/>
        <v>0.28229609427618912</v>
      </c>
      <c r="Y5323" s="4">
        <f t="shared" si="419"/>
        <v>-0.54929513051773893</v>
      </c>
      <c r="Z5323" s="4">
        <f>IF(W5323&gt;$V$2,1,0)</f>
        <v>1</v>
      </c>
    </row>
    <row r="5324" spans="1:26" x14ac:dyDescent="0.3">
      <c r="A5324" s="4">
        <v>0</v>
      </c>
      <c r="B5324" s="4">
        <v>0</v>
      </c>
      <c r="C5324" s="4">
        <v>0</v>
      </c>
      <c r="D5324" s="4">
        <v>1</v>
      </c>
      <c r="E5324" s="4">
        <v>1</v>
      </c>
      <c r="F5324" s="4">
        <v>32</v>
      </c>
      <c r="G5324" s="4">
        <v>1</v>
      </c>
      <c r="H5324" s="4">
        <v>0</v>
      </c>
      <c r="I5324" s="4">
        <v>1</v>
      </c>
      <c r="J5324" s="4">
        <v>1</v>
      </c>
      <c r="K5324" s="4">
        <v>1</v>
      </c>
      <c r="L5324" s="4">
        <v>1</v>
      </c>
      <c r="M5324" s="4">
        <v>1</v>
      </c>
      <c r="N5324" s="4">
        <v>0</v>
      </c>
      <c r="O5324" s="4">
        <v>1</v>
      </c>
      <c r="P5324" s="4">
        <v>2</v>
      </c>
      <c r="Q5324" s="4">
        <v>0</v>
      </c>
      <c r="R5324" s="4">
        <v>3</v>
      </c>
      <c r="S5324" s="4">
        <v>73.599999999999994</v>
      </c>
      <c r="T5324" s="4">
        <v>2316.85</v>
      </c>
      <c r="U5324" s="4">
        <f t="shared" si="415"/>
        <v>-3.9397317886213421</v>
      </c>
      <c r="V5324" s="4">
        <f t="shared" si="416"/>
        <v>1.9453431677463683E-2</v>
      </c>
      <c r="W5324" s="4">
        <f t="shared" si="417"/>
        <v>1.9082217071410466E-2</v>
      </c>
      <c r="X5324" s="4">
        <f t="shared" si="418"/>
        <v>0.98091778292858955</v>
      </c>
      <c r="Y5324" s="4">
        <f t="shared" si="419"/>
        <v>-8.3673921274757049E-3</v>
      </c>
      <c r="Z5324" s="4">
        <f>IF(W5324&gt;$V$2,1,0)</f>
        <v>0</v>
      </c>
    </row>
    <row r="5325" spans="1:26" x14ac:dyDescent="0.3">
      <c r="A5325" s="4">
        <v>0</v>
      </c>
      <c r="B5325" s="4">
        <v>0</v>
      </c>
      <c r="C5325" s="4">
        <v>1</v>
      </c>
      <c r="D5325" s="4">
        <v>1</v>
      </c>
      <c r="E5325" s="4">
        <v>0</v>
      </c>
      <c r="F5325" s="4">
        <v>72</v>
      </c>
      <c r="G5325" s="4">
        <v>1</v>
      </c>
      <c r="H5325" s="4">
        <v>1</v>
      </c>
      <c r="I5325" s="4">
        <v>2</v>
      </c>
      <c r="J5325" s="4">
        <v>1</v>
      </c>
      <c r="K5325" s="4">
        <v>0</v>
      </c>
      <c r="L5325" s="4">
        <v>1</v>
      </c>
      <c r="M5325" s="4">
        <v>1</v>
      </c>
      <c r="N5325" s="4">
        <v>1</v>
      </c>
      <c r="O5325" s="4">
        <v>1</v>
      </c>
      <c r="P5325" s="4">
        <v>2</v>
      </c>
      <c r="Q5325" s="4">
        <v>1</v>
      </c>
      <c r="R5325" s="4">
        <v>3</v>
      </c>
      <c r="S5325" s="4">
        <v>109.75</v>
      </c>
      <c r="T5325" s="4">
        <v>8075.35</v>
      </c>
      <c r="U5325" s="4">
        <f t="shared" si="415"/>
        <v>-2.3929701608171183</v>
      </c>
      <c r="V5325" s="4">
        <f t="shared" si="416"/>
        <v>9.1357932752817284E-2</v>
      </c>
      <c r="W5325" s="4">
        <f t="shared" si="417"/>
        <v>8.3710330049444032E-2</v>
      </c>
      <c r="X5325" s="4">
        <f t="shared" si="418"/>
        <v>0.91628966995055594</v>
      </c>
      <c r="Y5325" s="4">
        <f t="shared" si="419"/>
        <v>-3.7967209548443591E-2</v>
      </c>
      <c r="Z5325" s="4">
        <f>IF(W5325&gt;$V$2,1,0)</f>
        <v>0</v>
      </c>
    </row>
    <row r="5326" spans="1:26" x14ac:dyDescent="0.3">
      <c r="A5326" s="4">
        <v>0</v>
      </c>
      <c r="B5326" s="4">
        <v>1</v>
      </c>
      <c r="C5326" s="4">
        <v>0</v>
      </c>
      <c r="D5326" s="4">
        <v>0</v>
      </c>
      <c r="E5326" s="4">
        <v>1</v>
      </c>
      <c r="F5326" s="4">
        <v>37</v>
      </c>
      <c r="G5326" s="4">
        <v>1</v>
      </c>
      <c r="H5326" s="4">
        <v>0</v>
      </c>
      <c r="I5326" s="4">
        <v>1</v>
      </c>
      <c r="J5326" s="4">
        <v>1</v>
      </c>
      <c r="K5326" s="4">
        <v>1</v>
      </c>
      <c r="L5326" s="4">
        <v>0</v>
      </c>
      <c r="M5326" s="4">
        <v>1</v>
      </c>
      <c r="N5326" s="4">
        <v>0</v>
      </c>
      <c r="O5326" s="4">
        <v>0</v>
      </c>
      <c r="P5326" s="4">
        <v>2</v>
      </c>
      <c r="Q5326" s="4">
        <v>0</v>
      </c>
      <c r="R5326" s="4">
        <v>1</v>
      </c>
      <c r="S5326" s="4">
        <v>61.45</v>
      </c>
      <c r="T5326" s="4">
        <v>2302.35</v>
      </c>
      <c r="U5326" s="4">
        <f t="shared" si="415"/>
        <v>-4.798191668145634</v>
      </c>
      <c r="V5326" s="4">
        <f t="shared" si="416"/>
        <v>8.244642626776896E-3</v>
      </c>
      <c r="W5326" s="4">
        <f t="shared" si="417"/>
        <v>8.1772243344602879E-3</v>
      </c>
      <c r="X5326" s="4">
        <f t="shared" si="418"/>
        <v>0.99182277566553967</v>
      </c>
      <c r="Y5326" s="4">
        <f t="shared" si="419"/>
        <v>-3.5659230339237982E-3</v>
      </c>
      <c r="Z5326" s="4">
        <f>IF(W5326&gt;$V$2,1,0)</f>
        <v>0</v>
      </c>
    </row>
    <row r="5327" spans="1:26" x14ac:dyDescent="0.3">
      <c r="A5327" s="4">
        <v>0</v>
      </c>
      <c r="B5327" s="4">
        <v>0</v>
      </c>
      <c r="C5327" s="4">
        <v>0</v>
      </c>
      <c r="D5327" s="4">
        <v>1</v>
      </c>
      <c r="E5327" s="4">
        <v>0</v>
      </c>
      <c r="F5327" s="4">
        <v>69</v>
      </c>
      <c r="G5327" s="4">
        <v>1</v>
      </c>
      <c r="H5327" s="4">
        <v>0</v>
      </c>
      <c r="I5327" s="4">
        <v>2</v>
      </c>
      <c r="J5327" s="4">
        <v>1</v>
      </c>
      <c r="K5327" s="4">
        <v>1</v>
      </c>
      <c r="L5327" s="4">
        <v>0</v>
      </c>
      <c r="M5327" s="4">
        <v>1</v>
      </c>
      <c r="N5327" s="4">
        <v>1</v>
      </c>
      <c r="O5327" s="4">
        <v>1</v>
      </c>
      <c r="P5327" s="4">
        <v>1</v>
      </c>
      <c r="Q5327" s="4">
        <v>1</v>
      </c>
      <c r="R5327" s="4">
        <v>1</v>
      </c>
      <c r="S5327" s="4">
        <v>106.4</v>
      </c>
      <c r="T5327" s="4">
        <v>7251.9</v>
      </c>
      <c r="U5327" s="4">
        <f t="shared" si="415"/>
        <v>-2.5519218740002132</v>
      </c>
      <c r="V5327" s="4">
        <f t="shared" si="416"/>
        <v>7.793174698624572E-2</v>
      </c>
      <c r="W5327" s="4">
        <f t="shared" si="417"/>
        <v>7.2297478206883273E-2</v>
      </c>
      <c r="X5327" s="4">
        <f t="shared" si="418"/>
        <v>0.92770252179311674</v>
      </c>
      <c r="Y5327" s="4">
        <f t="shared" si="419"/>
        <v>-3.2591262849173144E-2</v>
      </c>
      <c r="Z5327" s="4">
        <f>IF(W5327&gt;$V$2,1,0)</f>
        <v>0</v>
      </c>
    </row>
    <row r="5328" spans="1:26" x14ac:dyDescent="0.3">
      <c r="A5328" s="4">
        <v>0</v>
      </c>
      <c r="B5328" s="4">
        <v>0</v>
      </c>
      <c r="C5328" s="4">
        <v>0</v>
      </c>
      <c r="D5328" s="4">
        <v>1</v>
      </c>
      <c r="E5328" s="4">
        <v>0</v>
      </c>
      <c r="F5328" s="4">
        <v>26</v>
      </c>
      <c r="G5328" s="4">
        <v>1</v>
      </c>
      <c r="H5328" s="4">
        <v>0</v>
      </c>
      <c r="I5328" s="4">
        <v>1</v>
      </c>
      <c r="J5328" s="4">
        <v>0</v>
      </c>
      <c r="K5328" s="4">
        <v>1</v>
      </c>
      <c r="L5328" s="4">
        <v>1</v>
      </c>
      <c r="M5328" s="4">
        <v>1</v>
      </c>
      <c r="N5328" s="4">
        <v>1</v>
      </c>
      <c r="O5328" s="4">
        <v>1</v>
      </c>
      <c r="P5328" s="4">
        <v>0</v>
      </c>
      <c r="Q5328" s="4">
        <v>0</v>
      </c>
      <c r="R5328" s="4">
        <v>0</v>
      </c>
      <c r="S5328" s="4">
        <v>81.900000000000006</v>
      </c>
      <c r="T5328" s="4">
        <v>2078.5500000000002</v>
      </c>
      <c r="U5328" s="4">
        <f t="shared" si="415"/>
        <v>-1.8470159190653463</v>
      </c>
      <c r="V5328" s="4">
        <f t="shared" si="416"/>
        <v>0.15770707551869148</v>
      </c>
      <c r="W5328" s="4">
        <f t="shared" si="417"/>
        <v>0.13622364314222873</v>
      </c>
      <c r="X5328" s="4">
        <f t="shared" si="418"/>
        <v>0.86377635685777121</v>
      </c>
      <c r="Y5328" s="4">
        <f t="shared" si="419"/>
        <v>-6.3598687561884151E-2</v>
      </c>
      <c r="Z5328" s="4">
        <f>IF(W5328&gt;$V$2,1,0)</f>
        <v>0</v>
      </c>
    </row>
    <row r="5329" spans="1:26" x14ac:dyDescent="0.3">
      <c r="A5329" s="4">
        <v>0</v>
      </c>
      <c r="B5329" s="4">
        <v>0</v>
      </c>
      <c r="C5329" s="4">
        <v>0</v>
      </c>
      <c r="D5329" s="4">
        <v>1</v>
      </c>
      <c r="E5329" s="4">
        <v>1</v>
      </c>
      <c r="F5329" s="4">
        <v>58</v>
      </c>
      <c r="G5329" s="4">
        <v>1</v>
      </c>
      <c r="H5329" s="4">
        <v>1</v>
      </c>
      <c r="I5329" s="4">
        <v>2</v>
      </c>
      <c r="J5329" s="4">
        <v>0</v>
      </c>
      <c r="K5329" s="4">
        <v>1</v>
      </c>
      <c r="L5329" s="4">
        <v>1</v>
      </c>
      <c r="M5329" s="4">
        <v>0</v>
      </c>
      <c r="N5329" s="4">
        <v>1</v>
      </c>
      <c r="O5329" s="4">
        <v>1</v>
      </c>
      <c r="P5329" s="4">
        <v>1</v>
      </c>
      <c r="Q5329" s="4">
        <v>1</v>
      </c>
      <c r="R5329" s="4">
        <v>1</v>
      </c>
      <c r="S5329" s="4">
        <v>105.2</v>
      </c>
      <c r="T5329" s="4">
        <v>6225.4</v>
      </c>
      <c r="U5329" s="4">
        <f t="shared" si="415"/>
        <v>-1.2039949772418796</v>
      </c>
      <c r="V5329" s="4">
        <f t="shared" si="416"/>
        <v>0.29999334819896206</v>
      </c>
      <c r="W5329" s="4">
        <f t="shared" si="417"/>
        <v>0.23076529477214566</v>
      </c>
      <c r="X5329" s="4">
        <f t="shared" si="418"/>
        <v>0.76923470522785431</v>
      </c>
      <c r="Y5329" s="4">
        <f t="shared" si="419"/>
        <v>-0.11394113011616272</v>
      </c>
      <c r="Z5329" s="4">
        <f>IF(W5329&gt;$V$2,1,0)</f>
        <v>0</v>
      </c>
    </row>
    <row r="5330" spans="1:26" x14ac:dyDescent="0.3">
      <c r="A5330" s="4">
        <v>0</v>
      </c>
      <c r="B5330" s="4">
        <v>1</v>
      </c>
      <c r="C5330" s="4">
        <v>0</v>
      </c>
      <c r="D5330" s="4">
        <v>0</v>
      </c>
      <c r="E5330" s="4">
        <v>0</v>
      </c>
      <c r="F5330" s="4">
        <v>24</v>
      </c>
      <c r="G5330" s="4">
        <v>1</v>
      </c>
      <c r="H5330" s="4">
        <v>1</v>
      </c>
      <c r="I5330" s="4">
        <v>1</v>
      </c>
      <c r="J5330" s="4">
        <v>0</v>
      </c>
      <c r="K5330" s="4">
        <v>0</v>
      </c>
      <c r="L5330" s="4">
        <v>0</v>
      </c>
      <c r="M5330" s="4">
        <v>1</v>
      </c>
      <c r="N5330" s="4">
        <v>0</v>
      </c>
      <c r="O5330" s="4">
        <v>0</v>
      </c>
      <c r="P5330" s="4">
        <v>1</v>
      </c>
      <c r="Q5330" s="4">
        <v>0</v>
      </c>
      <c r="R5330" s="4">
        <v>0</v>
      </c>
      <c r="S5330" s="4">
        <v>54.6</v>
      </c>
      <c r="T5330" s="4">
        <v>1242.25</v>
      </c>
      <c r="U5330" s="4">
        <f t="shared" si="415"/>
        <v>-2.5759596161690061</v>
      </c>
      <c r="V5330" s="4">
        <f t="shared" si="416"/>
        <v>7.6080779411334135E-2</v>
      </c>
      <c r="W5330" s="4">
        <f t="shared" si="417"/>
        <v>7.0701736214407465E-2</v>
      </c>
      <c r="X5330" s="4">
        <f t="shared" si="418"/>
        <v>0.92929826378559255</v>
      </c>
      <c r="Y5330" s="4">
        <f t="shared" si="419"/>
        <v>-3.1844874244671639E-2</v>
      </c>
      <c r="Z5330" s="4">
        <f>IF(W5330&gt;$V$2,1,0)</f>
        <v>0</v>
      </c>
    </row>
    <row r="5331" spans="1:26" x14ac:dyDescent="0.3">
      <c r="A5331" s="4">
        <v>0</v>
      </c>
      <c r="B5331" s="4">
        <v>1</v>
      </c>
      <c r="C5331" s="4">
        <v>0</v>
      </c>
      <c r="D5331" s="4">
        <v>1</v>
      </c>
      <c r="E5331" s="4">
        <v>1</v>
      </c>
      <c r="F5331" s="4">
        <v>5</v>
      </c>
      <c r="G5331" s="4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1</v>
      </c>
      <c r="Q5331" s="4">
        <v>0</v>
      </c>
      <c r="R5331" s="4">
        <v>2</v>
      </c>
      <c r="S5331" s="4">
        <v>20.55</v>
      </c>
      <c r="T5331" s="4">
        <v>99.45</v>
      </c>
      <c r="U5331" s="4">
        <f t="shared" si="415"/>
        <v>-2.4873542745882271</v>
      </c>
      <c r="V5331" s="4">
        <f t="shared" si="416"/>
        <v>8.3129614015912512E-2</v>
      </c>
      <c r="W5331" s="4">
        <f t="shared" si="417"/>
        <v>7.6749460951116816E-2</v>
      </c>
      <c r="X5331" s="4">
        <f t="shared" si="418"/>
        <v>0.92325053904888321</v>
      </c>
      <c r="Y5331" s="4">
        <f t="shared" si="419"/>
        <v>-3.4680430109816453E-2</v>
      </c>
      <c r="Z5331" s="4">
        <f>IF(W5331&gt;$V$2,1,0)</f>
        <v>0</v>
      </c>
    </row>
    <row r="5332" spans="1:26" x14ac:dyDescent="0.3">
      <c r="A5332" s="4">
        <v>1</v>
      </c>
      <c r="B5332" s="4">
        <v>1</v>
      </c>
      <c r="C5332" s="4">
        <v>0</v>
      </c>
      <c r="D5332" s="4">
        <v>1</v>
      </c>
      <c r="E5332" s="4">
        <v>1</v>
      </c>
      <c r="F5332" s="4">
        <v>15</v>
      </c>
      <c r="G5332" s="4">
        <v>1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1</v>
      </c>
      <c r="R5332" s="4">
        <v>2</v>
      </c>
      <c r="S5332" s="4">
        <v>20</v>
      </c>
      <c r="T5332" s="4">
        <v>288.05</v>
      </c>
      <c r="U5332" s="4">
        <f t="shared" si="415"/>
        <v>-1.865703985504982</v>
      </c>
      <c r="V5332" s="4">
        <f t="shared" si="416"/>
        <v>0.15478720357230535</v>
      </c>
      <c r="W5332" s="4">
        <f t="shared" si="417"/>
        <v>0.13403959023227396</v>
      </c>
      <c r="X5332" s="4">
        <f t="shared" si="418"/>
        <v>0.13403959023227396</v>
      </c>
      <c r="Y5332" s="4">
        <f t="shared" si="419"/>
        <v>-0.87276690850115213</v>
      </c>
      <c r="Z5332" s="4">
        <f>IF(W5332&gt;$V$2,1,0)</f>
        <v>0</v>
      </c>
    </row>
    <row r="5333" spans="1:26" x14ac:dyDescent="0.3">
      <c r="A5333" s="4">
        <v>0</v>
      </c>
      <c r="B5333" s="4">
        <v>0</v>
      </c>
      <c r="C5333" s="4">
        <v>0</v>
      </c>
      <c r="D5333" s="4">
        <v>1</v>
      </c>
      <c r="E5333" s="4">
        <v>1</v>
      </c>
      <c r="F5333" s="4">
        <v>30</v>
      </c>
      <c r="G5333" s="4">
        <v>1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2</v>
      </c>
      <c r="Q5333" s="4">
        <v>0</v>
      </c>
      <c r="R5333" s="4">
        <v>3</v>
      </c>
      <c r="S5333" s="4">
        <v>19.7</v>
      </c>
      <c r="T5333" s="4">
        <v>599.25</v>
      </c>
      <c r="U5333" s="4">
        <f t="shared" si="415"/>
        <v>-4.2774075468659634</v>
      </c>
      <c r="V5333" s="4">
        <f t="shared" si="416"/>
        <v>1.3878595096386163E-2</v>
      </c>
      <c r="W5333" s="4">
        <f t="shared" si="417"/>
        <v>1.3688616332872447E-2</v>
      </c>
      <c r="X5333" s="4">
        <f t="shared" si="418"/>
        <v>0.98631138366712756</v>
      </c>
      <c r="Y5333" s="4">
        <f t="shared" si="419"/>
        <v>-5.9859543697589161E-3</v>
      </c>
      <c r="Z5333" s="4">
        <f>IF(W5333&gt;$V$2,1,0)</f>
        <v>0</v>
      </c>
    </row>
    <row r="5334" spans="1:26" x14ac:dyDescent="0.3">
      <c r="A5334" s="4">
        <v>0</v>
      </c>
      <c r="B5334" s="4">
        <v>0</v>
      </c>
      <c r="C5334" s="4">
        <v>0</v>
      </c>
      <c r="D5334" s="4">
        <v>1</v>
      </c>
      <c r="E5334" s="4">
        <v>0</v>
      </c>
      <c r="F5334" s="4">
        <v>55</v>
      </c>
      <c r="G5334" s="4">
        <v>1</v>
      </c>
      <c r="H5334" s="4">
        <v>1</v>
      </c>
      <c r="I5334" s="4">
        <v>1</v>
      </c>
      <c r="J5334" s="4">
        <v>1</v>
      </c>
      <c r="K5334" s="4">
        <v>1</v>
      </c>
      <c r="L5334" s="4">
        <v>0</v>
      </c>
      <c r="M5334" s="4">
        <v>1</v>
      </c>
      <c r="N5334" s="4">
        <v>0</v>
      </c>
      <c r="O5334" s="4">
        <v>0</v>
      </c>
      <c r="P5334" s="4">
        <v>1</v>
      </c>
      <c r="Q5334" s="4">
        <v>1</v>
      </c>
      <c r="R5334" s="4">
        <v>1</v>
      </c>
      <c r="S5334" s="4">
        <v>66.05</v>
      </c>
      <c r="T5334" s="4">
        <v>3462.1</v>
      </c>
      <c r="U5334" s="4">
        <f t="shared" si="415"/>
        <v>-3.8499432291160995</v>
      </c>
      <c r="V5334" s="4">
        <f t="shared" si="416"/>
        <v>2.1280944542116178E-2</v>
      </c>
      <c r="W5334" s="4">
        <f t="shared" si="417"/>
        <v>2.0837502800619991E-2</v>
      </c>
      <c r="X5334" s="4">
        <f t="shared" si="418"/>
        <v>0.97916249719937998</v>
      </c>
      <c r="Y5334" s="4">
        <f t="shared" si="419"/>
        <v>-9.1452287476046328E-3</v>
      </c>
      <c r="Z5334" s="4">
        <f>IF(W5334&gt;$V$2,1,0)</f>
        <v>0</v>
      </c>
    </row>
    <row r="5335" spans="1:26" x14ac:dyDescent="0.3">
      <c r="A5335" s="4">
        <v>1</v>
      </c>
      <c r="B5335" s="4">
        <v>0</v>
      </c>
      <c r="C5335" s="4">
        <v>0</v>
      </c>
      <c r="D5335" s="4">
        <v>1</v>
      </c>
      <c r="E5335" s="4">
        <v>0</v>
      </c>
      <c r="F5335" s="4">
        <v>25</v>
      </c>
      <c r="G5335" s="4">
        <v>0</v>
      </c>
      <c r="H5335" s="4">
        <v>0</v>
      </c>
      <c r="I5335" s="4">
        <v>1</v>
      </c>
      <c r="J5335" s="4">
        <v>0</v>
      </c>
      <c r="K5335" s="4">
        <v>0</v>
      </c>
      <c r="L5335" s="4">
        <v>0</v>
      </c>
      <c r="M5335" s="4">
        <v>0</v>
      </c>
      <c r="N5335" s="4">
        <v>1</v>
      </c>
      <c r="O5335" s="4">
        <v>0</v>
      </c>
      <c r="P5335" s="4">
        <v>0</v>
      </c>
      <c r="Q5335" s="4">
        <v>1</v>
      </c>
      <c r="R5335" s="4">
        <v>0</v>
      </c>
      <c r="S5335" s="4">
        <v>34</v>
      </c>
      <c r="T5335" s="4">
        <v>853</v>
      </c>
      <c r="U5335" s="4">
        <f t="shared" si="415"/>
        <v>-0.30863247595017285</v>
      </c>
      <c r="V5335" s="4">
        <f t="shared" si="416"/>
        <v>0.73445064870658361</v>
      </c>
      <c r="W5335" s="4">
        <f t="shared" si="417"/>
        <v>0.42344857102407552</v>
      </c>
      <c r="X5335" s="4">
        <f t="shared" si="418"/>
        <v>0.42344857102407552</v>
      </c>
      <c r="Y5335" s="4">
        <f t="shared" si="419"/>
        <v>-0.37319932837162523</v>
      </c>
      <c r="Z5335" s="4">
        <f>IF(W5335&gt;$V$2,1,0)</f>
        <v>1</v>
      </c>
    </row>
    <row r="5336" spans="1:26" x14ac:dyDescent="0.3">
      <c r="A5336" s="4">
        <v>1</v>
      </c>
      <c r="B5336" s="4">
        <v>1</v>
      </c>
      <c r="C5336" s="4">
        <v>1</v>
      </c>
      <c r="D5336" s="4">
        <v>1</v>
      </c>
      <c r="E5336" s="4">
        <v>0</v>
      </c>
      <c r="F5336" s="4">
        <v>10</v>
      </c>
      <c r="G5336" s="4">
        <v>1</v>
      </c>
      <c r="H5336" s="4">
        <v>0</v>
      </c>
      <c r="I5336" s="4">
        <v>2</v>
      </c>
      <c r="J5336" s="4">
        <v>0</v>
      </c>
      <c r="K5336" s="4">
        <v>1</v>
      </c>
      <c r="L5336" s="4">
        <v>1</v>
      </c>
      <c r="M5336" s="4">
        <v>1</v>
      </c>
      <c r="N5336" s="4">
        <v>1</v>
      </c>
      <c r="O5336" s="4">
        <v>0</v>
      </c>
      <c r="P5336" s="4">
        <v>0</v>
      </c>
      <c r="Q5336" s="4">
        <v>1</v>
      </c>
      <c r="R5336" s="4">
        <v>3</v>
      </c>
      <c r="S5336" s="4">
        <v>92.5</v>
      </c>
      <c r="T5336" s="4">
        <v>934.1</v>
      </c>
      <c r="U5336" s="4">
        <f t="shared" si="415"/>
        <v>0.4592332596064771</v>
      </c>
      <c r="V5336" s="4">
        <f t="shared" si="416"/>
        <v>1.5828598769961602</v>
      </c>
      <c r="W5336" s="4">
        <f t="shared" si="417"/>
        <v>0.6128322682518148</v>
      </c>
      <c r="X5336" s="4">
        <f t="shared" si="418"/>
        <v>0.6128322682518148</v>
      </c>
      <c r="Y5336" s="4">
        <f t="shared" si="419"/>
        <v>-0.2126583753030786</v>
      </c>
      <c r="Z5336" s="4">
        <f>IF(W5336&gt;$V$2,1,0)</f>
        <v>1</v>
      </c>
    </row>
    <row r="5337" spans="1:26" x14ac:dyDescent="0.3">
      <c r="A5337" s="4">
        <v>0</v>
      </c>
      <c r="B5337" s="4">
        <v>1</v>
      </c>
      <c r="C5337" s="4">
        <v>0</v>
      </c>
      <c r="D5337" s="4">
        <v>1</v>
      </c>
      <c r="E5337" s="4">
        <v>1</v>
      </c>
      <c r="F5337" s="4">
        <v>44</v>
      </c>
      <c r="G5337" s="4">
        <v>0</v>
      </c>
      <c r="H5337" s="4">
        <v>0</v>
      </c>
      <c r="I5337" s="4">
        <v>1</v>
      </c>
      <c r="J5337" s="4">
        <v>1</v>
      </c>
      <c r="K5337" s="4">
        <v>1</v>
      </c>
      <c r="L5337" s="4">
        <v>1</v>
      </c>
      <c r="M5337" s="4">
        <v>1</v>
      </c>
      <c r="N5337" s="4">
        <v>0</v>
      </c>
      <c r="O5337" s="4">
        <v>1</v>
      </c>
      <c r="P5337" s="4">
        <v>2</v>
      </c>
      <c r="Q5337" s="4">
        <v>1</v>
      </c>
      <c r="R5337" s="4">
        <v>1</v>
      </c>
      <c r="S5337" s="4">
        <v>54.05</v>
      </c>
      <c r="T5337" s="4">
        <v>2375.1999999999998</v>
      </c>
      <c r="U5337" s="4">
        <f t="shared" si="415"/>
        <v>-3.7039608832835702</v>
      </c>
      <c r="V5337" s="4">
        <f t="shared" si="416"/>
        <v>2.4625793150543283E-2</v>
      </c>
      <c r="W5337" s="4">
        <f t="shared" si="417"/>
        <v>2.4033938355995623E-2</v>
      </c>
      <c r="X5337" s="4">
        <f t="shared" si="418"/>
        <v>0.97596606164400435</v>
      </c>
      <c r="Y5337" s="4">
        <f t="shared" si="419"/>
        <v>-1.0565284276958633E-2</v>
      </c>
      <c r="Z5337" s="4">
        <f>IF(W5337&gt;$V$2,1,0)</f>
        <v>0</v>
      </c>
    </row>
    <row r="5338" spans="1:26" x14ac:dyDescent="0.3">
      <c r="A5338" s="4">
        <v>0</v>
      </c>
      <c r="B5338" s="4">
        <v>0</v>
      </c>
      <c r="C5338" s="4">
        <v>0</v>
      </c>
      <c r="D5338" s="4">
        <v>0</v>
      </c>
      <c r="E5338" s="4">
        <v>0</v>
      </c>
      <c r="F5338" s="4">
        <v>47</v>
      </c>
      <c r="G5338" s="4">
        <v>1</v>
      </c>
      <c r="H5338" s="4">
        <v>0</v>
      </c>
      <c r="I5338" s="4">
        <v>1</v>
      </c>
      <c r="J5338" s="4">
        <v>1</v>
      </c>
      <c r="K5338" s="4">
        <v>1</v>
      </c>
      <c r="L5338" s="4">
        <v>0</v>
      </c>
      <c r="M5338" s="4">
        <v>1</v>
      </c>
      <c r="N5338" s="4">
        <v>0</v>
      </c>
      <c r="O5338" s="4">
        <v>0</v>
      </c>
      <c r="P5338" s="4">
        <v>1</v>
      </c>
      <c r="Q5338" s="4">
        <v>1</v>
      </c>
      <c r="R5338" s="4">
        <v>3</v>
      </c>
      <c r="S5338" s="4">
        <v>58.9</v>
      </c>
      <c r="T5338" s="4">
        <v>2813.05</v>
      </c>
      <c r="U5338" s="4">
        <f t="shared" si="415"/>
        <v>-3.5803561372583075</v>
      </c>
      <c r="V5338" s="4">
        <f t="shared" si="416"/>
        <v>2.7865772448076774E-2</v>
      </c>
      <c r="W5338" s="4">
        <f t="shared" si="417"/>
        <v>2.7110322373814066E-2</v>
      </c>
      <c r="X5338" s="4">
        <f t="shared" si="418"/>
        <v>0.97288967762618594</v>
      </c>
      <c r="Y5338" s="4">
        <f t="shared" si="419"/>
        <v>-1.1936404453772004E-2</v>
      </c>
      <c r="Z5338" s="4">
        <f>IF(W5338&gt;$V$2,1,0)</f>
        <v>0</v>
      </c>
    </row>
    <row r="5339" spans="1:26" x14ac:dyDescent="0.3">
      <c r="A5339" s="4">
        <v>1</v>
      </c>
      <c r="B5339" s="4">
        <v>0</v>
      </c>
      <c r="C5339" s="4">
        <v>0</v>
      </c>
      <c r="D5339" s="4">
        <v>1</v>
      </c>
      <c r="E5339" s="4">
        <v>1</v>
      </c>
      <c r="F5339" s="4">
        <v>13</v>
      </c>
      <c r="G5339" s="4">
        <v>1</v>
      </c>
      <c r="H5339" s="4">
        <v>0</v>
      </c>
      <c r="I5339" s="4">
        <v>2</v>
      </c>
      <c r="J5339" s="4">
        <v>0</v>
      </c>
      <c r="K5339" s="4">
        <v>0</v>
      </c>
      <c r="L5339" s="4">
        <v>0</v>
      </c>
      <c r="M5339" s="4">
        <v>0</v>
      </c>
      <c r="N5339" s="4">
        <v>1</v>
      </c>
      <c r="O5339" s="4">
        <v>1</v>
      </c>
      <c r="P5339" s="4">
        <v>0</v>
      </c>
      <c r="Q5339" s="4">
        <v>0</v>
      </c>
      <c r="R5339" s="4">
        <v>2</v>
      </c>
      <c r="S5339" s="4">
        <v>88.35</v>
      </c>
      <c r="T5339" s="4">
        <v>1222.8</v>
      </c>
      <c r="U5339" s="4">
        <f t="shared" si="415"/>
        <v>0.41969207122940821</v>
      </c>
      <c r="V5339" s="4">
        <f t="shared" si="416"/>
        <v>1.5214929720168131</v>
      </c>
      <c r="W5339" s="4">
        <f t="shared" si="417"/>
        <v>0.60340956286697434</v>
      </c>
      <c r="X5339" s="4">
        <f t="shared" si="418"/>
        <v>0.60340956286697434</v>
      </c>
      <c r="Y5339" s="4">
        <f t="shared" si="419"/>
        <v>-0.21938781138435043</v>
      </c>
      <c r="Z5339" s="4">
        <f>IF(W5339&gt;$V$2,1,0)</f>
        <v>1</v>
      </c>
    </row>
    <row r="5340" spans="1:26" x14ac:dyDescent="0.3">
      <c r="A5340" s="4">
        <v>1</v>
      </c>
      <c r="B5340" s="4">
        <v>0</v>
      </c>
      <c r="C5340" s="4">
        <v>0</v>
      </c>
      <c r="D5340" s="4">
        <v>1</v>
      </c>
      <c r="E5340" s="4">
        <v>1</v>
      </c>
      <c r="F5340" s="4">
        <v>49</v>
      </c>
      <c r="G5340" s="4">
        <v>1</v>
      </c>
      <c r="H5340" s="4">
        <v>1</v>
      </c>
      <c r="I5340" s="4">
        <v>2</v>
      </c>
      <c r="J5340" s="4">
        <v>0</v>
      </c>
      <c r="K5340" s="4">
        <v>1</v>
      </c>
      <c r="L5340" s="4">
        <v>1</v>
      </c>
      <c r="M5340" s="4">
        <v>1</v>
      </c>
      <c r="N5340" s="4">
        <v>1</v>
      </c>
      <c r="O5340" s="4">
        <v>1</v>
      </c>
      <c r="P5340" s="4">
        <v>2</v>
      </c>
      <c r="Q5340" s="4">
        <v>1</v>
      </c>
      <c r="R5340" s="4">
        <v>0</v>
      </c>
      <c r="S5340" s="4">
        <v>107.95</v>
      </c>
      <c r="T5340" s="4">
        <v>5293.2</v>
      </c>
      <c r="U5340" s="4">
        <f t="shared" si="415"/>
        <v>-2.0594914546228678</v>
      </c>
      <c r="V5340" s="4">
        <f t="shared" si="416"/>
        <v>0.12751880250577297</v>
      </c>
      <c r="W5340" s="4">
        <f t="shared" si="417"/>
        <v>0.11309683015695879</v>
      </c>
      <c r="X5340" s="4">
        <f t="shared" si="418"/>
        <v>0.11309683015695879</v>
      </c>
      <c r="Y5340" s="4">
        <f t="shared" si="419"/>
        <v>-0.9465495671756341</v>
      </c>
      <c r="Z5340" s="4">
        <f>IF(W5340&gt;$V$2,1,0)</f>
        <v>0</v>
      </c>
    </row>
    <row r="5341" spans="1:26" x14ac:dyDescent="0.3">
      <c r="A5341" s="4">
        <v>0</v>
      </c>
      <c r="B5341" s="4">
        <v>0</v>
      </c>
      <c r="C5341" s="4">
        <v>0</v>
      </c>
      <c r="D5341" s="4">
        <v>1</v>
      </c>
      <c r="E5341" s="4">
        <v>0</v>
      </c>
      <c r="F5341" s="4">
        <v>64</v>
      </c>
      <c r="G5341" s="4">
        <v>1</v>
      </c>
      <c r="H5341" s="4">
        <v>0</v>
      </c>
      <c r="I5341" s="4">
        <v>2</v>
      </c>
      <c r="J5341" s="4">
        <v>1</v>
      </c>
      <c r="K5341" s="4">
        <v>0</v>
      </c>
      <c r="L5341" s="4">
        <v>0</v>
      </c>
      <c r="M5341" s="4">
        <v>1</v>
      </c>
      <c r="N5341" s="4">
        <v>1</v>
      </c>
      <c r="O5341" s="4">
        <v>1</v>
      </c>
      <c r="P5341" s="4">
        <v>1</v>
      </c>
      <c r="Q5341" s="4">
        <v>1</v>
      </c>
      <c r="R5341" s="4">
        <v>3</v>
      </c>
      <c r="S5341" s="4">
        <v>96.9</v>
      </c>
      <c r="T5341" s="4">
        <v>6314.35</v>
      </c>
      <c r="U5341" s="4">
        <f t="shared" si="415"/>
        <v>-1.9176310886845074</v>
      </c>
      <c r="V5341" s="4">
        <f t="shared" si="416"/>
        <v>0.14695467270702539</v>
      </c>
      <c r="W5341" s="4">
        <f t="shared" si="417"/>
        <v>0.12812596365311033</v>
      </c>
      <c r="X5341" s="4">
        <f t="shared" si="418"/>
        <v>0.87187403634688965</v>
      </c>
      <c r="Y5341" s="4">
        <f t="shared" si="419"/>
        <v>-5.9546255057158118E-2</v>
      </c>
      <c r="Z5341" s="4">
        <f>IF(W5341&gt;$V$2,1,0)</f>
        <v>0</v>
      </c>
    </row>
    <row r="5342" spans="1:26" x14ac:dyDescent="0.3">
      <c r="A5342" s="4">
        <v>0</v>
      </c>
      <c r="B5342" s="4">
        <v>1</v>
      </c>
      <c r="C5342" s="4">
        <v>0</v>
      </c>
      <c r="D5342" s="4">
        <v>0</v>
      </c>
      <c r="E5342" s="4">
        <v>0</v>
      </c>
      <c r="F5342" s="4">
        <v>1</v>
      </c>
      <c r="G5342" s="4">
        <v>1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3</v>
      </c>
      <c r="S5342" s="4">
        <v>19.100000000000001</v>
      </c>
      <c r="T5342" s="4">
        <v>19.100000000000001</v>
      </c>
      <c r="U5342" s="4">
        <f t="shared" si="415"/>
        <v>-1.2827936808484375</v>
      </c>
      <c r="V5342" s="4">
        <f t="shared" si="416"/>
        <v>0.2772616369543795</v>
      </c>
      <c r="W5342" s="4">
        <f t="shared" si="417"/>
        <v>0.21707505254405648</v>
      </c>
      <c r="X5342" s="4">
        <f t="shared" si="418"/>
        <v>0.78292494745594354</v>
      </c>
      <c r="Y5342" s="4">
        <f t="shared" si="419"/>
        <v>-0.10627986816937296</v>
      </c>
      <c r="Z5342" s="4">
        <f>IF(W5342&gt;$V$2,1,0)</f>
        <v>0</v>
      </c>
    </row>
    <row r="5343" spans="1:26" x14ac:dyDescent="0.3">
      <c r="A5343" s="4">
        <v>0</v>
      </c>
      <c r="B5343" s="4">
        <v>1</v>
      </c>
      <c r="C5343" s="4">
        <v>0</v>
      </c>
      <c r="D5343" s="4">
        <v>0</v>
      </c>
      <c r="E5343" s="4">
        <v>0</v>
      </c>
      <c r="F5343" s="4">
        <v>20</v>
      </c>
      <c r="G5343" s="4">
        <v>1</v>
      </c>
      <c r="H5343" s="4">
        <v>0</v>
      </c>
      <c r="I5343" s="4">
        <v>1</v>
      </c>
      <c r="J5343" s="4">
        <v>0</v>
      </c>
      <c r="K5343" s="4">
        <v>0</v>
      </c>
      <c r="L5343" s="4">
        <v>0</v>
      </c>
      <c r="M5343" s="4">
        <v>1</v>
      </c>
      <c r="N5343" s="4">
        <v>0</v>
      </c>
      <c r="O5343" s="4">
        <v>0</v>
      </c>
      <c r="P5343" s="4">
        <v>0</v>
      </c>
      <c r="Q5343" s="4">
        <v>0</v>
      </c>
      <c r="R5343" s="4">
        <v>3</v>
      </c>
      <c r="S5343" s="4">
        <v>50</v>
      </c>
      <c r="T5343" s="4">
        <v>1003.05</v>
      </c>
      <c r="U5343" s="4">
        <f t="shared" si="415"/>
        <v>-1.7977599975007421</v>
      </c>
      <c r="V5343" s="4">
        <f t="shared" si="416"/>
        <v>0.16566957315692218</v>
      </c>
      <c r="W5343" s="4">
        <f t="shared" si="417"/>
        <v>0.1421239577423711</v>
      </c>
      <c r="X5343" s="4">
        <f t="shared" si="418"/>
        <v>0.85787604225762892</v>
      </c>
      <c r="Y5343" s="4">
        <f t="shared" si="419"/>
        <v>-6.6575460464423003E-2</v>
      </c>
      <c r="Z5343" s="4">
        <f>IF(W5343&gt;$V$2,1,0)</f>
        <v>0</v>
      </c>
    </row>
    <row r="5344" spans="1:26" x14ac:dyDescent="0.3">
      <c r="A5344" s="4">
        <v>0</v>
      </c>
      <c r="B5344" s="4">
        <v>0</v>
      </c>
      <c r="C5344" s="4">
        <v>0</v>
      </c>
      <c r="D5344" s="4">
        <v>1</v>
      </c>
      <c r="E5344" s="4">
        <v>0</v>
      </c>
      <c r="F5344" s="4">
        <v>37</v>
      </c>
      <c r="G5344" s="4">
        <v>0</v>
      </c>
      <c r="H5344" s="4">
        <v>0</v>
      </c>
      <c r="I5344" s="4">
        <v>1</v>
      </c>
      <c r="J5344" s="4">
        <v>1</v>
      </c>
      <c r="K5344" s="4">
        <v>0</v>
      </c>
      <c r="L5344" s="4">
        <v>0</v>
      </c>
      <c r="M5344" s="4">
        <v>1</v>
      </c>
      <c r="N5344" s="4">
        <v>1</v>
      </c>
      <c r="O5344" s="4">
        <v>0</v>
      </c>
      <c r="P5344" s="4">
        <v>2</v>
      </c>
      <c r="Q5344" s="4">
        <v>0</v>
      </c>
      <c r="R5344" s="4">
        <v>2</v>
      </c>
      <c r="S5344" s="4">
        <v>45.4</v>
      </c>
      <c r="T5344" s="4">
        <v>1593.1</v>
      </c>
      <c r="U5344" s="4">
        <f t="shared" si="415"/>
        <v>-3.4677235874535364</v>
      </c>
      <c r="V5344" s="4">
        <f t="shared" si="416"/>
        <v>3.1187946546347742E-2</v>
      </c>
      <c r="W5344" s="4">
        <f t="shared" si="417"/>
        <v>3.0244677171414134E-2</v>
      </c>
      <c r="X5344" s="4">
        <f t="shared" si="418"/>
        <v>0.9697553228285859</v>
      </c>
      <c r="Y5344" s="4">
        <f t="shared" si="419"/>
        <v>-1.3337827949881932E-2</v>
      </c>
      <c r="Z5344" s="4">
        <f>IF(W5344&gt;$V$2,1,0)</f>
        <v>0</v>
      </c>
    </row>
    <row r="5345" spans="1:26" x14ac:dyDescent="0.3">
      <c r="A5345" s="4">
        <v>0</v>
      </c>
      <c r="B5345" s="4">
        <v>1</v>
      </c>
      <c r="C5345" s="4">
        <v>0</v>
      </c>
      <c r="D5345" s="4">
        <v>1</v>
      </c>
      <c r="E5345" s="4">
        <v>1</v>
      </c>
      <c r="F5345" s="4">
        <v>30</v>
      </c>
      <c r="G5345" s="4">
        <v>1</v>
      </c>
      <c r="H5345" s="4">
        <v>1</v>
      </c>
      <c r="I5345" s="4">
        <v>2</v>
      </c>
      <c r="J5345" s="4">
        <v>0</v>
      </c>
      <c r="K5345" s="4">
        <v>0</v>
      </c>
      <c r="L5345" s="4">
        <v>0</v>
      </c>
      <c r="M5345" s="4">
        <v>0</v>
      </c>
      <c r="N5345" s="4">
        <v>1</v>
      </c>
      <c r="O5345" s="4">
        <v>0</v>
      </c>
      <c r="P5345" s="4">
        <v>0</v>
      </c>
      <c r="Q5345" s="4">
        <v>0</v>
      </c>
      <c r="R5345" s="4">
        <v>2</v>
      </c>
      <c r="S5345" s="4">
        <v>85.45</v>
      </c>
      <c r="T5345" s="4">
        <v>2509.9499999999998</v>
      </c>
      <c r="U5345" s="4">
        <f t="shared" si="415"/>
        <v>-0.34634625158572629</v>
      </c>
      <c r="V5345" s="4">
        <f t="shared" si="416"/>
        <v>0.70726755219291815</v>
      </c>
      <c r="W5345" s="4">
        <f t="shared" si="417"/>
        <v>0.41426872506565288</v>
      </c>
      <c r="X5345" s="4">
        <f t="shared" si="418"/>
        <v>0.58573127493434707</v>
      </c>
      <c r="Y5345" s="4">
        <f t="shared" si="419"/>
        <v>-0.23230158633778197</v>
      </c>
      <c r="Z5345" s="4">
        <f>IF(W5345&gt;$V$2,1,0)</f>
        <v>1</v>
      </c>
    </row>
    <row r="5346" spans="1:26" x14ac:dyDescent="0.3">
      <c r="A5346" s="4">
        <v>0</v>
      </c>
      <c r="B5346" s="4">
        <v>0</v>
      </c>
      <c r="C5346" s="4">
        <v>0</v>
      </c>
      <c r="D5346" s="4">
        <v>0</v>
      </c>
      <c r="E5346" s="4">
        <v>0</v>
      </c>
      <c r="F5346" s="4">
        <v>38</v>
      </c>
      <c r="G5346" s="4">
        <v>1</v>
      </c>
      <c r="H5346" s="4">
        <v>1</v>
      </c>
      <c r="I5346" s="4">
        <v>1</v>
      </c>
      <c r="J5346" s="4">
        <v>1</v>
      </c>
      <c r="K5346" s="4">
        <v>1</v>
      </c>
      <c r="L5346" s="4">
        <v>1</v>
      </c>
      <c r="M5346" s="4">
        <v>0</v>
      </c>
      <c r="N5346" s="4">
        <v>1</v>
      </c>
      <c r="O5346" s="4">
        <v>1</v>
      </c>
      <c r="P5346" s="4">
        <v>1</v>
      </c>
      <c r="Q5346" s="4">
        <v>0</v>
      </c>
      <c r="R5346" s="4">
        <v>0</v>
      </c>
      <c r="S5346" s="4">
        <v>84.1</v>
      </c>
      <c r="T5346" s="4">
        <v>3187.65</v>
      </c>
      <c r="U5346" s="4">
        <f t="shared" si="415"/>
        <v>-2.4419304173687264</v>
      </c>
      <c r="V5346" s="4">
        <f t="shared" si="416"/>
        <v>8.6992756938940041E-2</v>
      </c>
      <c r="W5346" s="4">
        <f t="shared" si="417"/>
        <v>8.0030668450743608E-2</v>
      </c>
      <c r="X5346" s="4">
        <f t="shared" si="418"/>
        <v>0.91996933154925642</v>
      </c>
      <c r="Y5346" s="4">
        <f t="shared" si="419"/>
        <v>-3.6226650220672944E-2</v>
      </c>
      <c r="Z5346" s="4">
        <f>IF(W5346&gt;$V$2,1,0)</f>
        <v>0</v>
      </c>
    </row>
    <row r="5347" spans="1:26" x14ac:dyDescent="0.3">
      <c r="A5347" s="4">
        <v>1</v>
      </c>
      <c r="B5347" s="4">
        <v>0</v>
      </c>
      <c r="C5347" s="4">
        <v>1</v>
      </c>
      <c r="D5347" s="4">
        <v>0</v>
      </c>
      <c r="E5347" s="4">
        <v>0</v>
      </c>
      <c r="F5347" s="4">
        <v>1</v>
      </c>
      <c r="G5347" s="4">
        <v>1</v>
      </c>
      <c r="H5347" s="4">
        <v>1</v>
      </c>
      <c r="I5347" s="4">
        <v>2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1</v>
      </c>
      <c r="R5347" s="4">
        <v>3</v>
      </c>
      <c r="S5347" s="4">
        <v>74.45</v>
      </c>
      <c r="T5347" s="4">
        <v>74.45</v>
      </c>
      <c r="U5347" s="4">
        <f t="shared" si="415"/>
        <v>1.3122513987735167</v>
      </c>
      <c r="V5347" s="4">
        <f t="shared" si="416"/>
        <v>3.714527187133402</v>
      </c>
      <c r="W5347" s="4">
        <f t="shared" si="417"/>
        <v>0.78788965249174103</v>
      </c>
      <c r="X5347" s="4">
        <f t="shared" si="418"/>
        <v>0.78788965249174103</v>
      </c>
      <c r="Y5347" s="4">
        <f t="shared" si="419"/>
        <v>-0.10353460315728527</v>
      </c>
      <c r="Z5347" s="4">
        <f>IF(W5347&gt;$V$2,1,0)</f>
        <v>1</v>
      </c>
    </row>
    <row r="5348" spans="1:26" x14ac:dyDescent="0.3">
      <c r="A5348" s="4">
        <v>1</v>
      </c>
      <c r="B5348" s="4">
        <v>0</v>
      </c>
      <c r="C5348" s="4">
        <v>0</v>
      </c>
      <c r="D5348" s="4">
        <v>0</v>
      </c>
      <c r="E5348" s="4">
        <v>0</v>
      </c>
      <c r="F5348" s="4">
        <v>37</v>
      </c>
      <c r="G5348" s="4">
        <v>1</v>
      </c>
      <c r="H5348" s="4">
        <v>0</v>
      </c>
      <c r="I5348" s="4">
        <v>1</v>
      </c>
      <c r="J5348" s="4">
        <v>0</v>
      </c>
      <c r="K5348" s="4">
        <v>0</v>
      </c>
      <c r="L5348" s="4">
        <v>0</v>
      </c>
      <c r="M5348" s="4">
        <v>0</v>
      </c>
      <c r="N5348" s="4">
        <v>1</v>
      </c>
      <c r="O5348" s="4">
        <v>1</v>
      </c>
      <c r="P5348" s="4">
        <v>0</v>
      </c>
      <c r="Q5348" s="4">
        <v>1</v>
      </c>
      <c r="R5348" s="4">
        <v>2</v>
      </c>
      <c r="S5348" s="4">
        <v>64.75</v>
      </c>
      <c r="T5348" s="4">
        <v>2345.1999999999998</v>
      </c>
      <c r="U5348" s="4">
        <f t="shared" si="415"/>
        <v>-1.0154534454569708</v>
      </c>
      <c r="V5348" s="4">
        <f t="shared" si="416"/>
        <v>0.36223813734874283</v>
      </c>
      <c r="W5348" s="4">
        <f t="shared" si="417"/>
        <v>0.26591395984093436</v>
      </c>
      <c r="X5348" s="4">
        <f t="shared" si="418"/>
        <v>0.26591395984093436</v>
      </c>
      <c r="Y5348" s="4">
        <f t="shared" si="419"/>
        <v>-0.57525886265810888</v>
      </c>
      <c r="Z5348" s="4">
        <f>IF(W5348&gt;$V$2,1,0)</f>
        <v>1</v>
      </c>
    </row>
    <row r="5349" spans="1:26" x14ac:dyDescent="0.3">
      <c r="A5349" s="4">
        <v>0</v>
      </c>
      <c r="B5349" s="4">
        <v>0</v>
      </c>
      <c r="C5349" s="4">
        <v>0</v>
      </c>
      <c r="D5349" s="4">
        <v>1</v>
      </c>
      <c r="E5349" s="4">
        <v>0</v>
      </c>
      <c r="F5349" s="4">
        <v>52</v>
      </c>
      <c r="G5349" s="4">
        <v>0</v>
      </c>
      <c r="H5349" s="4">
        <v>0</v>
      </c>
      <c r="I5349" s="4">
        <v>1</v>
      </c>
      <c r="J5349" s="4">
        <v>1</v>
      </c>
      <c r="K5349" s="4">
        <v>1</v>
      </c>
      <c r="L5349" s="4">
        <v>1</v>
      </c>
      <c r="M5349" s="4">
        <v>1</v>
      </c>
      <c r="N5349" s="4">
        <v>1</v>
      </c>
      <c r="O5349" s="4">
        <v>1</v>
      </c>
      <c r="P5349" s="4">
        <v>2</v>
      </c>
      <c r="Q5349" s="4">
        <v>0</v>
      </c>
      <c r="R5349" s="4">
        <v>1</v>
      </c>
      <c r="S5349" s="4">
        <v>66.25</v>
      </c>
      <c r="T5349" s="4">
        <v>3330.1</v>
      </c>
      <c r="U5349" s="4">
        <f t="shared" si="415"/>
        <v>-3.9723619291110048</v>
      </c>
      <c r="V5349" s="4">
        <f t="shared" si="416"/>
        <v>1.8828908027278584E-2</v>
      </c>
      <c r="W5349" s="4">
        <f t="shared" si="417"/>
        <v>1.8480932253616866E-2</v>
      </c>
      <c r="X5349" s="4">
        <f t="shared" si="418"/>
        <v>0.98151906774638309</v>
      </c>
      <c r="Y5349" s="4">
        <f t="shared" si="419"/>
        <v>-8.1012590424780206E-3</v>
      </c>
      <c r="Z5349" s="4">
        <f>IF(W5349&gt;$V$2,1,0)</f>
        <v>0</v>
      </c>
    </row>
    <row r="5350" spans="1:26" x14ac:dyDescent="0.3">
      <c r="A5350" s="4">
        <v>0</v>
      </c>
      <c r="B5350" s="4">
        <v>1</v>
      </c>
      <c r="C5350" s="4">
        <v>0</v>
      </c>
      <c r="D5350" s="4">
        <v>0</v>
      </c>
      <c r="E5350" s="4">
        <v>1</v>
      </c>
      <c r="F5350" s="4">
        <v>71</v>
      </c>
      <c r="G5350" s="4">
        <v>1</v>
      </c>
      <c r="H5350" s="4">
        <v>0</v>
      </c>
      <c r="I5350" s="4">
        <v>1</v>
      </c>
      <c r="J5350" s="4">
        <v>1</v>
      </c>
      <c r="K5350" s="4">
        <v>1</v>
      </c>
      <c r="L5350" s="4">
        <v>1</v>
      </c>
      <c r="M5350" s="4">
        <v>1</v>
      </c>
      <c r="N5350" s="4">
        <v>1</v>
      </c>
      <c r="O5350" s="4">
        <v>0</v>
      </c>
      <c r="P5350" s="4">
        <v>2</v>
      </c>
      <c r="Q5350" s="4">
        <v>1</v>
      </c>
      <c r="R5350" s="4">
        <v>1</v>
      </c>
      <c r="S5350" s="4">
        <v>76.900000000000006</v>
      </c>
      <c r="T5350" s="4">
        <v>5522.7</v>
      </c>
      <c r="U5350" s="4">
        <f t="shared" si="415"/>
        <v>-5.2621961804848851</v>
      </c>
      <c r="V5350" s="4">
        <f t="shared" si="416"/>
        <v>5.1839074117215325E-3</v>
      </c>
      <c r="W5350" s="4">
        <f t="shared" si="417"/>
        <v>5.1571731038449796E-3</v>
      </c>
      <c r="X5350" s="4">
        <f t="shared" si="418"/>
        <v>0.994842826896155</v>
      </c>
      <c r="Y5350" s="4">
        <f t="shared" si="419"/>
        <v>-2.2455270969873524E-3</v>
      </c>
      <c r="Z5350" s="4">
        <f>IF(W5350&gt;$V$2,1,0)</f>
        <v>0</v>
      </c>
    </row>
    <row r="5351" spans="1:26" x14ac:dyDescent="0.3">
      <c r="A5351" s="4">
        <v>1</v>
      </c>
      <c r="B5351" s="4">
        <v>1</v>
      </c>
      <c r="C5351" s="4">
        <v>0</v>
      </c>
      <c r="D5351" s="4">
        <v>0</v>
      </c>
      <c r="E5351" s="4">
        <v>0</v>
      </c>
      <c r="F5351" s="4">
        <v>26</v>
      </c>
      <c r="G5351" s="4">
        <v>1</v>
      </c>
      <c r="H5351" s="4">
        <v>0</v>
      </c>
      <c r="I5351" s="4">
        <v>2</v>
      </c>
      <c r="J5351" s="4">
        <v>0</v>
      </c>
      <c r="K5351" s="4">
        <v>1</v>
      </c>
      <c r="L5351" s="4">
        <v>1</v>
      </c>
      <c r="M5351" s="4">
        <v>0</v>
      </c>
      <c r="N5351" s="4">
        <v>1</v>
      </c>
      <c r="O5351" s="4">
        <v>0</v>
      </c>
      <c r="P5351" s="4">
        <v>0</v>
      </c>
      <c r="Q5351" s="4">
        <v>0</v>
      </c>
      <c r="R5351" s="4">
        <v>2</v>
      </c>
      <c r="S5351" s="4">
        <v>89.8</v>
      </c>
      <c r="T5351" s="4">
        <v>2335.3000000000002</v>
      </c>
      <c r="U5351" s="4">
        <f t="shared" si="415"/>
        <v>-0.42226749379153938</v>
      </c>
      <c r="V5351" s="4">
        <f t="shared" si="416"/>
        <v>0.65555865806675673</v>
      </c>
      <c r="W5351" s="4">
        <f t="shared" si="417"/>
        <v>0.39597428630663645</v>
      </c>
      <c r="X5351" s="4">
        <f t="shared" si="418"/>
        <v>0.39597428630663645</v>
      </c>
      <c r="Y5351" s="4">
        <f t="shared" si="419"/>
        <v>-0.40233301528085047</v>
      </c>
      <c r="Z5351" s="4">
        <f>IF(W5351&gt;$V$2,1,0)</f>
        <v>1</v>
      </c>
    </row>
    <row r="5352" spans="1:26" x14ac:dyDescent="0.3">
      <c r="A5352" s="4">
        <v>0</v>
      </c>
      <c r="B5352" s="4">
        <v>1</v>
      </c>
      <c r="C5352" s="4">
        <v>0</v>
      </c>
      <c r="D5352" s="4">
        <v>0</v>
      </c>
      <c r="E5352" s="4">
        <v>0</v>
      </c>
      <c r="F5352" s="4">
        <v>66</v>
      </c>
      <c r="G5352" s="4">
        <v>1</v>
      </c>
      <c r="H5352" s="4">
        <v>1</v>
      </c>
      <c r="I5352" s="4">
        <v>1</v>
      </c>
      <c r="J5352" s="4">
        <v>1</v>
      </c>
      <c r="K5352" s="4">
        <v>1</v>
      </c>
      <c r="L5352" s="4">
        <v>1</v>
      </c>
      <c r="M5352" s="4">
        <v>0</v>
      </c>
      <c r="N5352" s="4">
        <v>0</v>
      </c>
      <c r="O5352" s="4">
        <v>1</v>
      </c>
      <c r="P5352" s="4">
        <v>2</v>
      </c>
      <c r="Q5352" s="4">
        <v>1</v>
      </c>
      <c r="R5352" s="4">
        <v>1</v>
      </c>
      <c r="S5352" s="4">
        <v>74.599999999999994</v>
      </c>
      <c r="T5352" s="4">
        <v>4798.3999999999996</v>
      </c>
      <c r="U5352" s="4">
        <f t="shared" si="415"/>
        <v>-4.099037661571451</v>
      </c>
      <c r="V5352" s="4">
        <f t="shared" si="416"/>
        <v>1.6588631600564459E-2</v>
      </c>
      <c r="W5352" s="4">
        <f t="shared" si="417"/>
        <v>1.6317939316758387E-2</v>
      </c>
      <c r="X5352" s="4">
        <f t="shared" si="418"/>
        <v>0.9836820606832416</v>
      </c>
      <c r="Y5352" s="4">
        <f t="shared" si="419"/>
        <v>-7.1452487261682582E-3</v>
      </c>
      <c r="Z5352" s="4">
        <f>IF(W5352&gt;$V$2,1,0)</f>
        <v>0</v>
      </c>
    </row>
    <row r="5353" spans="1:26" x14ac:dyDescent="0.3">
      <c r="A5353" s="4">
        <v>0</v>
      </c>
      <c r="B5353" s="4">
        <v>1</v>
      </c>
      <c r="C5353" s="4">
        <v>0</v>
      </c>
      <c r="D5353" s="4">
        <v>1</v>
      </c>
      <c r="E5353" s="4">
        <v>0</v>
      </c>
      <c r="F5353" s="4">
        <v>72</v>
      </c>
      <c r="G5353" s="4">
        <v>1</v>
      </c>
      <c r="H5353" s="4">
        <v>1</v>
      </c>
      <c r="I5353" s="4">
        <v>2</v>
      </c>
      <c r="J5353" s="4">
        <v>1</v>
      </c>
      <c r="K5353" s="4">
        <v>1</v>
      </c>
      <c r="L5353" s="4">
        <v>1</v>
      </c>
      <c r="M5353" s="4">
        <v>1</v>
      </c>
      <c r="N5353" s="4">
        <v>1</v>
      </c>
      <c r="O5353" s="4">
        <v>1</v>
      </c>
      <c r="P5353" s="4">
        <v>2</v>
      </c>
      <c r="Q5353" s="4">
        <v>1</v>
      </c>
      <c r="R5353" s="4">
        <v>1</v>
      </c>
      <c r="S5353" s="4">
        <v>116.95</v>
      </c>
      <c r="T5353" s="4">
        <v>8594.4</v>
      </c>
      <c r="U5353" s="4">
        <f t="shared" si="415"/>
        <v>-2.9304951019295196</v>
      </c>
      <c r="V5353" s="4">
        <f t="shared" si="416"/>
        <v>5.3370607711999911E-2</v>
      </c>
      <c r="W5353" s="4">
        <f t="shared" si="417"/>
        <v>5.0666505521665232E-2</v>
      </c>
      <c r="X5353" s="4">
        <f t="shared" si="418"/>
        <v>0.94933349447833482</v>
      </c>
      <c r="Y5353" s="4">
        <f t="shared" si="419"/>
        <v>-2.2581196035343334E-2</v>
      </c>
      <c r="Z5353" s="4">
        <f>IF(W5353&gt;$V$2,1,0)</f>
        <v>0</v>
      </c>
    </row>
    <row r="5354" spans="1:26" x14ac:dyDescent="0.3">
      <c r="A5354" s="4">
        <v>0</v>
      </c>
      <c r="B5354" s="4">
        <v>1</v>
      </c>
      <c r="C5354" s="4">
        <v>0</v>
      </c>
      <c r="D5354" s="4">
        <v>0</v>
      </c>
      <c r="E5354" s="4">
        <v>1</v>
      </c>
      <c r="F5354" s="4">
        <v>25</v>
      </c>
      <c r="G5354" s="4">
        <v>0</v>
      </c>
      <c r="H5354" s="4">
        <v>0</v>
      </c>
      <c r="I5354" s="4">
        <v>1</v>
      </c>
      <c r="J5354" s="4">
        <v>1</v>
      </c>
      <c r="K5354" s="4">
        <v>0</v>
      </c>
      <c r="L5354" s="4">
        <v>0</v>
      </c>
      <c r="M5354" s="4">
        <v>0</v>
      </c>
      <c r="N5354" s="4">
        <v>1</v>
      </c>
      <c r="O5354" s="4">
        <v>0</v>
      </c>
      <c r="P5354" s="4">
        <v>1</v>
      </c>
      <c r="Q5354" s="4">
        <v>1</v>
      </c>
      <c r="R5354" s="4">
        <v>1</v>
      </c>
      <c r="S5354" s="4">
        <v>40.65</v>
      </c>
      <c r="T5354" s="4">
        <v>970.55</v>
      </c>
      <c r="U5354" s="4">
        <f t="shared" si="415"/>
        <v>-1.723762997089481</v>
      </c>
      <c r="V5354" s="4">
        <f t="shared" si="416"/>
        <v>0.17839358873082528</v>
      </c>
      <c r="W5354" s="4">
        <f t="shared" si="417"/>
        <v>0.15138710057219673</v>
      </c>
      <c r="X5354" s="4">
        <f t="shared" si="418"/>
        <v>0.84861289942780327</v>
      </c>
      <c r="Y5354" s="4">
        <f t="shared" si="419"/>
        <v>-7.1290370981214837E-2</v>
      </c>
      <c r="Z5354" s="4">
        <f>IF(W5354&gt;$V$2,1,0)</f>
        <v>0</v>
      </c>
    </row>
    <row r="5355" spans="1:26" x14ac:dyDescent="0.3">
      <c r="A5355" s="4">
        <v>0</v>
      </c>
      <c r="B5355" s="4">
        <v>1</v>
      </c>
      <c r="C5355" s="4">
        <v>0</v>
      </c>
      <c r="D5355" s="4">
        <v>1</v>
      </c>
      <c r="E5355" s="4">
        <v>1</v>
      </c>
      <c r="F5355" s="4">
        <v>69</v>
      </c>
      <c r="G5355" s="4">
        <v>1</v>
      </c>
      <c r="H5355" s="4">
        <v>1</v>
      </c>
      <c r="I5355" s="4">
        <v>2</v>
      </c>
      <c r="J5355" s="4">
        <v>1</v>
      </c>
      <c r="K5355" s="4">
        <v>1</v>
      </c>
      <c r="L5355" s="4">
        <v>1</v>
      </c>
      <c r="M5355" s="4">
        <v>1</v>
      </c>
      <c r="N5355" s="4">
        <v>1</v>
      </c>
      <c r="O5355" s="4">
        <v>1</v>
      </c>
      <c r="P5355" s="4">
        <v>2</v>
      </c>
      <c r="Q5355" s="4">
        <v>1</v>
      </c>
      <c r="R5355" s="4">
        <v>0</v>
      </c>
      <c r="S5355" s="4">
        <v>114.35</v>
      </c>
      <c r="T5355" s="4">
        <v>7665.8</v>
      </c>
      <c r="U5355" s="4">
        <f t="shared" si="415"/>
        <v>-3.1059505623021475</v>
      </c>
      <c r="V5355" s="4">
        <f t="shared" si="416"/>
        <v>4.4781930306313188E-2</v>
      </c>
      <c r="W5355" s="4">
        <f t="shared" si="417"/>
        <v>4.2862466326522172E-2</v>
      </c>
      <c r="X5355" s="4">
        <f t="shared" si="418"/>
        <v>0.95713753367347787</v>
      </c>
      <c r="Y5355" s="4">
        <f t="shared" si="419"/>
        <v>-1.902565279382407E-2</v>
      </c>
      <c r="Z5355" s="4">
        <f>IF(W5355&gt;$V$2,1,0)</f>
        <v>0</v>
      </c>
    </row>
    <row r="5356" spans="1:26" x14ac:dyDescent="0.3">
      <c r="A5356" s="4">
        <v>0</v>
      </c>
      <c r="B5356" s="4">
        <v>1</v>
      </c>
      <c r="C5356" s="4">
        <v>0</v>
      </c>
      <c r="D5356" s="4">
        <v>1</v>
      </c>
      <c r="E5356" s="4">
        <v>1</v>
      </c>
      <c r="F5356" s="4">
        <v>53</v>
      </c>
      <c r="G5356" s="4">
        <v>1</v>
      </c>
      <c r="H5356" s="4">
        <v>1</v>
      </c>
      <c r="I5356" s="4">
        <v>1</v>
      </c>
      <c r="J5356" s="4">
        <v>1</v>
      </c>
      <c r="K5356" s="4">
        <v>1</v>
      </c>
      <c r="L5356" s="4">
        <v>0</v>
      </c>
      <c r="M5356" s="4">
        <v>0</v>
      </c>
      <c r="N5356" s="4">
        <v>0</v>
      </c>
      <c r="O5356" s="4">
        <v>1</v>
      </c>
      <c r="P5356" s="4">
        <v>2</v>
      </c>
      <c r="Q5356" s="4">
        <v>0</v>
      </c>
      <c r="R5356" s="4">
        <v>0</v>
      </c>
      <c r="S5356" s="4">
        <v>69.7</v>
      </c>
      <c r="T5356" s="4">
        <v>3686.05</v>
      </c>
      <c r="U5356" s="4">
        <f t="shared" si="415"/>
        <v>-4.2603352493316846</v>
      </c>
      <c r="V5356" s="4">
        <f t="shared" si="416"/>
        <v>1.4117568711248137E-2</v>
      </c>
      <c r="W5356" s="4">
        <f t="shared" si="417"/>
        <v>1.3921037507701304E-2</v>
      </c>
      <c r="X5356" s="4">
        <f t="shared" si="418"/>
        <v>0.98607896249229865</v>
      </c>
      <c r="Y5356" s="4">
        <f t="shared" si="419"/>
        <v>-6.0883065581778207E-3</v>
      </c>
      <c r="Z5356" s="4">
        <f>IF(W5356&gt;$V$2,1,0)</f>
        <v>0</v>
      </c>
    </row>
    <row r="5357" spans="1:26" x14ac:dyDescent="0.3">
      <c r="A5357" s="4">
        <v>1</v>
      </c>
      <c r="B5357" s="4">
        <v>0</v>
      </c>
      <c r="C5357" s="4">
        <v>0</v>
      </c>
      <c r="D5357" s="4">
        <v>0</v>
      </c>
      <c r="E5357" s="4">
        <v>0</v>
      </c>
      <c r="F5357" s="4">
        <v>12</v>
      </c>
      <c r="G5357" s="4">
        <v>1</v>
      </c>
      <c r="H5357" s="4">
        <v>0</v>
      </c>
      <c r="I5357" s="4">
        <v>2</v>
      </c>
      <c r="J5357" s="4">
        <v>0</v>
      </c>
      <c r="K5357" s="4">
        <v>0</v>
      </c>
      <c r="L5357" s="4">
        <v>1</v>
      </c>
      <c r="M5357" s="4">
        <v>0</v>
      </c>
      <c r="N5357" s="4">
        <v>1</v>
      </c>
      <c r="O5357" s="4">
        <v>1</v>
      </c>
      <c r="P5357" s="4">
        <v>1</v>
      </c>
      <c r="Q5357" s="4">
        <v>0</v>
      </c>
      <c r="R5357" s="4">
        <v>3</v>
      </c>
      <c r="S5357" s="4">
        <v>95.5</v>
      </c>
      <c r="T5357" s="4">
        <v>1115.1500000000001</v>
      </c>
      <c r="U5357" s="4">
        <f t="shared" si="415"/>
        <v>-0.20909335109239147</v>
      </c>
      <c r="V5357" s="4">
        <f t="shared" si="416"/>
        <v>0.81131949454711494</v>
      </c>
      <c r="W5357" s="4">
        <f t="shared" si="417"/>
        <v>0.44791628257165617</v>
      </c>
      <c r="X5357" s="4">
        <f t="shared" si="418"/>
        <v>0.44791628257165617</v>
      </c>
      <c r="Y5357" s="4">
        <f t="shared" si="419"/>
        <v>-0.34880314987393191</v>
      </c>
      <c r="Z5357" s="4">
        <f>IF(W5357&gt;$V$2,1,0)</f>
        <v>1</v>
      </c>
    </row>
    <row r="5358" spans="1:26" x14ac:dyDescent="0.3">
      <c r="A5358" s="4">
        <v>0</v>
      </c>
      <c r="B5358" s="4">
        <v>1</v>
      </c>
      <c r="C5358" s="4">
        <v>0</v>
      </c>
      <c r="D5358" s="4">
        <v>0</v>
      </c>
      <c r="E5358" s="4">
        <v>0</v>
      </c>
      <c r="F5358" s="4">
        <v>26</v>
      </c>
      <c r="G5358" s="4">
        <v>1</v>
      </c>
      <c r="H5358" s="4">
        <v>0</v>
      </c>
      <c r="I5358" s="4">
        <v>2</v>
      </c>
      <c r="J5358" s="4">
        <v>0</v>
      </c>
      <c r="K5358" s="4">
        <v>0</v>
      </c>
      <c r="L5358" s="4">
        <v>1</v>
      </c>
      <c r="M5358" s="4">
        <v>1</v>
      </c>
      <c r="N5358" s="4">
        <v>1</v>
      </c>
      <c r="O5358" s="4">
        <v>1</v>
      </c>
      <c r="P5358" s="4">
        <v>0</v>
      </c>
      <c r="Q5358" s="4">
        <v>1</v>
      </c>
      <c r="R5358" s="4">
        <v>2</v>
      </c>
      <c r="S5358" s="4">
        <v>98.65</v>
      </c>
      <c r="T5358" s="4">
        <v>2537</v>
      </c>
      <c r="U5358" s="4">
        <f t="shared" si="415"/>
        <v>-1.0419019244660044E-2</v>
      </c>
      <c r="V5358" s="4">
        <f t="shared" si="416"/>
        <v>0.98963507071856915</v>
      </c>
      <c r="W5358" s="4">
        <f t="shared" si="417"/>
        <v>0.49739526875205126</v>
      </c>
      <c r="X5358" s="4">
        <f t="shared" si="418"/>
        <v>0.50260473124794869</v>
      </c>
      <c r="Y5358" s="4">
        <f t="shared" si="419"/>
        <v>-0.29877342751183633</v>
      </c>
      <c r="Z5358" s="4">
        <f>IF(W5358&gt;$V$2,1,0)</f>
        <v>1</v>
      </c>
    </row>
    <row r="5359" spans="1:26" x14ac:dyDescent="0.3">
      <c r="A5359" s="4">
        <v>0</v>
      </c>
      <c r="B5359" s="4">
        <v>1</v>
      </c>
      <c r="C5359" s="4">
        <v>0</v>
      </c>
      <c r="D5359" s="4">
        <v>0</v>
      </c>
      <c r="E5359" s="4">
        <v>0</v>
      </c>
      <c r="F5359" s="4">
        <v>21</v>
      </c>
      <c r="G5359" s="4">
        <v>1</v>
      </c>
      <c r="H5359" s="4">
        <v>0</v>
      </c>
      <c r="I5359" s="4">
        <v>1</v>
      </c>
      <c r="J5359" s="4">
        <v>0</v>
      </c>
      <c r="K5359" s="4">
        <v>0</v>
      </c>
      <c r="L5359" s="4">
        <v>1</v>
      </c>
      <c r="M5359" s="4">
        <v>0</v>
      </c>
      <c r="N5359" s="4">
        <v>0</v>
      </c>
      <c r="O5359" s="4">
        <v>1</v>
      </c>
      <c r="P5359" s="4">
        <v>0</v>
      </c>
      <c r="Q5359" s="4">
        <v>0</v>
      </c>
      <c r="R5359" s="4">
        <v>3</v>
      </c>
      <c r="S5359" s="4">
        <v>61.65</v>
      </c>
      <c r="T5359" s="4">
        <v>1393.6</v>
      </c>
      <c r="U5359" s="4">
        <f t="shared" si="415"/>
        <v>-1.1832564411718547</v>
      </c>
      <c r="V5359" s="4">
        <f t="shared" si="416"/>
        <v>0.30627973095315653</v>
      </c>
      <c r="W5359" s="4">
        <f t="shared" si="417"/>
        <v>0.23446718470451391</v>
      </c>
      <c r="X5359" s="4">
        <f t="shared" si="418"/>
        <v>0.76553281529548611</v>
      </c>
      <c r="Y5359" s="4">
        <f t="shared" si="419"/>
        <v>-0.11603618811882904</v>
      </c>
      <c r="Z5359" s="4">
        <f>IF(W5359&gt;$V$2,1,0)</f>
        <v>0</v>
      </c>
    </row>
    <row r="5360" spans="1:26" x14ac:dyDescent="0.3">
      <c r="A5360" s="4">
        <v>0</v>
      </c>
      <c r="B5360" s="4">
        <v>0</v>
      </c>
      <c r="C5360" s="4">
        <v>0</v>
      </c>
      <c r="D5360" s="4">
        <v>0</v>
      </c>
      <c r="E5360" s="4">
        <v>1</v>
      </c>
      <c r="F5360" s="4">
        <v>1</v>
      </c>
      <c r="G5360" s="4">
        <v>1</v>
      </c>
      <c r="H5360" s="4">
        <v>0</v>
      </c>
      <c r="I5360" s="4">
        <v>2</v>
      </c>
      <c r="J5360" s="4">
        <v>0</v>
      </c>
      <c r="K5360" s="4">
        <v>0</v>
      </c>
      <c r="L5360" s="4">
        <v>0</v>
      </c>
      <c r="M5360" s="4">
        <v>0</v>
      </c>
      <c r="N5360" s="4">
        <v>1</v>
      </c>
      <c r="O5360" s="4">
        <v>1</v>
      </c>
      <c r="P5360" s="4">
        <v>0</v>
      </c>
      <c r="Q5360" s="4">
        <v>1</v>
      </c>
      <c r="R5360" s="4">
        <v>2</v>
      </c>
      <c r="S5360" s="4">
        <v>89.35</v>
      </c>
      <c r="T5360" s="4">
        <v>89.35</v>
      </c>
      <c r="U5360" s="4">
        <f t="shared" si="415"/>
        <v>1.0860790502427511</v>
      </c>
      <c r="V5360" s="4">
        <f t="shared" si="416"/>
        <v>2.9626349265252072</v>
      </c>
      <c r="W5360" s="4">
        <f t="shared" si="417"/>
        <v>0.7476426623845237</v>
      </c>
      <c r="X5360" s="4">
        <f t="shared" si="418"/>
        <v>0.2523573376154763</v>
      </c>
      <c r="Y5360" s="4">
        <f t="shared" si="419"/>
        <v>-0.59798406307381535</v>
      </c>
      <c r="Z5360" s="4">
        <f>IF(W5360&gt;$V$2,1,0)</f>
        <v>1</v>
      </c>
    </row>
    <row r="5361" spans="1:26" x14ac:dyDescent="0.3">
      <c r="A5361" s="4">
        <v>0</v>
      </c>
      <c r="B5361" s="4">
        <v>1</v>
      </c>
      <c r="C5361" s="4">
        <v>0</v>
      </c>
      <c r="D5361" s="4">
        <v>0</v>
      </c>
      <c r="E5361" s="4">
        <v>0</v>
      </c>
      <c r="F5361" s="4">
        <v>48</v>
      </c>
      <c r="G5361" s="4">
        <v>1</v>
      </c>
      <c r="H5361" s="4">
        <v>1</v>
      </c>
      <c r="I5361" s="4">
        <v>2</v>
      </c>
      <c r="J5361" s="4">
        <v>1</v>
      </c>
      <c r="K5361" s="4">
        <v>0</v>
      </c>
      <c r="L5361" s="4">
        <v>0</v>
      </c>
      <c r="M5361" s="4">
        <v>1</v>
      </c>
      <c r="N5361" s="4">
        <v>0</v>
      </c>
      <c r="O5361" s="4">
        <v>1</v>
      </c>
      <c r="P5361" s="4">
        <v>0</v>
      </c>
      <c r="Q5361" s="4">
        <v>1</v>
      </c>
      <c r="R5361" s="4">
        <v>2</v>
      </c>
      <c r="S5361" s="4">
        <v>95.4</v>
      </c>
      <c r="T5361" s="4">
        <v>4445.3</v>
      </c>
      <c r="U5361" s="4">
        <f t="shared" si="415"/>
        <v>-1.2414935726463243</v>
      </c>
      <c r="V5361" s="4">
        <f t="shared" si="416"/>
        <v>0.28895232419948425</v>
      </c>
      <c r="W5361" s="4">
        <f t="shared" si="417"/>
        <v>0.22417611479845909</v>
      </c>
      <c r="X5361" s="4">
        <f t="shared" si="418"/>
        <v>0.77582388520154089</v>
      </c>
      <c r="Y5361" s="4">
        <f t="shared" si="419"/>
        <v>-0.11023685395541673</v>
      </c>
      <c r="Z5361" s="4">
        <f>IF(W5361&gt;$V$2,1,0)</f>
        <v>0</v>
      </c>
    </row>
    <row r="5362" spans="1:26" x14ac:dyDescent="0.3">
      <c r="A5362" s="4">
        <v>0</v>
      </c>
      <c r="B5362" s="4">
        <v>0</v>
      </c>
      <c r="C5362" s="4">
        <v>0</v>
      </c>
      <c r="D5362" s="4">
        <v>1</v>
      </c>
      <c r="E5362" s="4">
        <v>0</v>
      </c>
      <c r="F5362" s="4">
        <v>26</v>
      </c>
      <c r="G5362" s="4">
        <v>0</v>
      </c>
      <c r="H5362" s="4">
        <v>0</v>
      </c>
      <c r="I5362" s="4">
        <v>1</v>
      </c>
      <c r="J5362" s="4">
        <v>1</v>
      </c>
      <c r="K5362" s="4">
        <v>0</v>
      </c>
      <c r="L5362" s="4">
        <v>1</v>
      </c>
      <c r="M5362" s="4">
        <v>0</v>
      </c>
      <c r="N5362" s="4">
        <v>0</v>
      </c>
      <c r="O5362" s="4">
        <v>0</v>
      </c>
      <c r="P5362" s="4">
        <v>1</v>
      </c>
      <c r="Q5362" s="4">
        <v>0</v>
      </c>
      <c r="R5362" s="4">
        <v>1</v>
      </c>
      <c r="S5362" s="4">
        <v>35.4</v>
      </c>
      <c r="T5362" s="4">
        <v>978.6</v>
      </c>
      <c r="U5362" s="4">
        <f t="shared" si="415"/>
        <v>-2.1812928759809518</v>
      </c>
      <c r="V5362" s="4">
        <f t="shared" si="416"/>
        <v>0.11289547639599157</v>
      </c>
      <c r="W5362" s="4">
        <f t="shared" si="417"/>
        <v>0.10144301849585467</v>
      </c>
      <c r="X5362" s="4">
        <f t="shared" si="418"/>
        <v>0.89855698150414531</v>
      </c>
      <c r="Y5362" s="4">
        <f t="shared" si="419"/>
        <v>-4.6454377132466133E-2</v>
      </c>
      <c r="Z5362" s="4">
        <f>IF(W5362&gt;$V$2,1,0)</f>
        <v>0</v>
      </c>
    </row>
    <row r="5363" spans="1:26" x14ac:dyDescent="0.3">
      <c r="A5363" s="4">
        <v>0</v>
      </c>
      <c r="B5363" s="4">
        <v>1</v>
      </c>
      <c r="C5363" s="4">
        <v>0</v>
      </c>
      <c r="D5363" s="4">
        <v>1</v>
      </c>
      <c r="E5363" s="4">
        <v>0</v>
      </c>
      <c r="F5363" s="4">
        <v>60</v>
      </c>
      <c r="G5363" s="4">
        <v>1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2</v>
      </c>
      <c r="Q5363" s="4">
        <v>0</v>
      </c>
      <c r="R5363" s="4">
        <v>3</v>
      </c>
      <c r="S5363" s="4">
        <v>19.95</v>
      </c>
      <c r="T5363" s="4">
        <v>1258.1500000000001</v>
      </c>
      <c r="U5363" s="4">
        <f t="shared" si="415"/>
        <v>-5.6349986711171969</v>
      </c>
      <c r="V5363" s="4">
        <f t="shared" si="416"/>
        <v>3.5706819782329756E-3</v>
      </c>
      <c r="W5363" s="4">
        <f t="shared" si="417"/>
        <v>3.5579775718382551E-3</v>
      </c>
      <c r="X5363" s="4">
        <f t="shared" si="418"/>
        <v>0.99644202242816171</v>
      </c>
      <c r="Y5363" s="4">
        <f t="shared" si="419"/>
        <v>-1.5479654753190822E-3</v>
      </c>
      <c r="Z5363" s="4">
        <f>IF(W5363&gt;$V$2,1,0)</f>
        <v>0</v>
      </c>
    </row>
    <row r="5364" spans="1:26" x14ac:dyDescent="0.3">
      <c r="A5364" s="4">
        <v>0</v>
      </c>
      <c r="B5364" s="4">
        <v>1</v>
      </c>
      <c r="C5364" s="4">
        <v>0</v>
      </c>
      <c r="D5364" s="4">
        <v>0</v>
      </c>
      <c r="E5364" s="4">
        <v>0</v>
      </c>
      <c r="F5364" s="4">
        <v>18</v>
      </c>
      <c r="G5364" s="4">
        <v>1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3</v>
      </c>
      <c r="S5364" s="4">
        <v>19.25</v>
      </c>
      <c r="T5364" s="4">
        <v>331.35</v>
      </c>
      <c r="U5364" s="4">
        <f t="shared" si="415"/>
        <v>-2.163845862844791</v>
      </c>
      <c r="V5364" s="4">
        <f t="shared" si="416"/>
        <v>0.11488244821509086</v>
      </c>
      <c r="W5364" s="4">
        <f t="shared" si="417"/>
        <v>0.10304444957315081</v>
      </c>
      <c r="X5364" s="4">
        <f t="shared" si="418"/>
        <v>0.89695555042684916</v>
      </c>
      <c r="Y5364" s="4">
        <f t="shared" si="419"/>
        <v>-4.7229078341252964E-2</v>
      </c>
      <c r="Z5364" s="4">
        <f>IF(W5364&gt;$V$2,1,0)</f>
        <v>0</v>
      </c>
    </row>
    <row r="5365" spans="1:26" x14ac:dyDescent="0.3">
      <c r="A5365" s="4">
        <v>1</v>
      </c>
      <c r="B5365" s="4">
        <v>0</v>
      </c>
      <c r="C5365" s="4">
        <v>1</v>
      </c>
      <c r="D5365" s="4">
        <v>0</v>
      </c>
      <c r="E5365" s="4">
        <v>0</v>
      </c>
      <c r="F5365" s="4">
        <v>10</v>
      </c>
      <c r="G5365" s="4">
        <v>0</v>
      </c>
      <c r="H5365" s="4">
        <v>0</v>
      </c>
      <c r="I5365" s="4">
        <v>1</v>
      </c>
      <c r="J5365" s="4">
        <v>0</v>
      </c>
      <c r="K5365" s="4">
        <v>0</v>
      </c>
      <c r="L5365" s="4">
        <v>0</v>
      </c>
      <c r="M5365" s="4">
        <v>1</v>
      </c>
      <c r="N5365" s="4">
        <v>0</v>
      </c>
      <c r="O5365" s="4">
        <v>0</v>
      </c>
      <c r="P5365" s="4">
        <v>0</v>
      </c>
      <c r="Q5365" s="4">
        <v>1</v>
      </c>
      <c r="R5365" s="4">
        <v>2</v>
      </c>
      <c r="S5365" s="4">
        <v>29.65</v>
      </c>
      <c r="T5365" s="4">
        <v>291.39999999999998</v>
      </c>
      <c r="U5365" s="4">
        <f t="shared" si="415"/>
        <v>-0.14840041789894476</v>
      </c>
      <c r="V5365" s="4">
        <f t="shared" si="416"/>
        <v>0.86208585121651671</v>
      </c>
      <c r="W5365" s="4">
        <f t="shared" si="417"/>
        <v>0.4629678329027142</v>
      </c>
      <c r="X5365" s="4">
        <f t="shared" si="418"/>
        <v>0.4629678329027142</v>
      </c>
      <c r="Y5365" s="4">
        <f t="shared" si="419"/>
        <v>-0.33444918280096214</v>
      </c>
      <c r="Z5365" s="4">
        <f>IF(W5365&gt;$V$2,1,0)</f>
        <v>1</v>
      </c>
    </row>
    <row r="5366" spans="1:26" x14ac:dyDescent="0.3">
      <c r="A5366" s="4">
        <v>1</v>
      </c>
      <c r="B5366" s="4">
        <v>1</v>
      </c>
      <c r="C5366" s="4">
        <v>0</v>
      </c>
      <c r="D5366" s="4">
        <v>1</v>
      </c>
      <c r="E5366" s="4">
        <v>1</v>
      </c>
      <c r="F5366" s="4">
        <v>5</v>
      </c>
      <c r="G5366" s="4">
        <v>1</v>
      </c>
      <c r="H5366" s="4">
        <v>1</v>
      </c>
      <c r="I5366" s="4">
        <v>2</v>
      </c>
      <c r="J5366" s="4">
        <v>1</v>
      </c>
      <c r="K5366" s="4">
        <v>0</v>
      </c>
      <c r="L5366" s="4">
        <v>1</v>
      </c>
      <c r="M5366" s="4">
        <v>0</v>
      </c>
      <c r="N5366" s="4">
        <v>0</v>
      </c>
      <c r="O5366" s="4">
        <v>0</v>
      </c>
      <c r="P5366" s="4">
        <v>0</v>
      </c>
      <c r="Q5366" s="4">
        <v>1</v>
      </c>
      <c r="R5366" s="4">
        <v>2</v>
      </c>
      <c r="S5366" s="4">
        <v>84.5</v>
      </c>
      <c r="T5366" s="4">
        <v>453.75</v>
      </c>
      <c r="U5366" s="4">
        <f t="shared" si="415"/>
        <v>0.25662957554234056</v>
      </c>
      <c r="V5366" s="4">
        <f t="shared" si="416"/>
        <v>1.2925662399207192</v>
      </c>
      <c r="W5366" s="4">
        <f t="shared" si="417"/>
        <v>0.56380758706689249</v>
      </c>
      <c r="X5366" s="4">
        <f t="shared" si="418"/>
        <v>0.56380758706689249</v>
      </c>
      <c r="Y5366" s="4">
        <f t="shared" si="419"/>
        <v>-0.24886908419496834</v>
      </c>
      <c r="Z5366" s="4">
        <f>IF(W5366&gt;$V$2,1,0)</f>
        <v>1</v>
      </c>
    </row>
    <row r="5367" spans="1:26" x14ac:dyDescent="0.3">
      <c r="A5367" s="4">
        <v>0</v>
      </c>
      <c r="B5367" s="4">
        <v>0</v>
      </c>
      <c r="C5367" s="4">
        <v>0</v>
      </c>
      <c r="D5367" s="4">
        <v>0</v>
      </c>
      <c r="E5367" s="4">
        <v>1</v>
      </c>
      <c r="F5367" s="4">
        <v>4</v>
      </c>
      <c r="G5367" s="4">
        <v>1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1</v>
      </c>
      <c r="Q5367" s="4">
        <v>1</v>
      </c>
      <c r="R5367" s="4">
        <v>3</v>
      </c>
      <c r="S5367" s="4">
        <v>20.399999999999999</v>
      </c>
      <c r="T5367" s="4">
        <v>84.75</v>
      </c>
      <c r="U5367" s="4">
        <f t="shared" si="415"/>
        <v>-1.9563007962024632</v>
      </c>
      <c r="V5367" s="4">
        <f t="shared" si="416"/>
        <v>0.14138044987708787</v>
      </c>
      <c r="W5367" s="4">
        <f t="shared" si="417"/>
        <v>0.12386794420064996</v>
      </c>
      <c r="X5367" s="4">
        <f t="shared" si="418"/>
        <v>0.87613205579935005</v>
      </c>
      <c r="Y5367" s="4">
        <f t="shared" si="419"/>
        <v>-5.7430429468226116E-2</v>
      </c>
      <c r="Z5367" s="4">
        <f>IF(W5367&gt;$V$2,1,0)</f>
        <v>0</v>
      </c>
    </row>
    <row r="5368" spans="1:26" x14ac:dyDescent="0.3">
      <c r="A5368" s="4">
        <v>0</v>
      </c>
      <c r="B5368" s="4">
        <v>1</v>
      </c>
      <c r="C5368" s="4">
        <v>0</v>
      </c>
      <c r="D5368" s="4">
        <v>1</v>
      </c>
      <c r="E5368" s="4">
        <v>1</v>
      </c>
      <c r="F5368" s="4">
        <v>65</v>
      </c>
      <c r="G5368" s="4">
        <v>1</v>
      </c>
      <c r="H5368" s="4">
        <v>1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2</v>
      </c>
      <c r="Q5368" s="4">
        <v>0</v>
      </c>
      <c r="R5368" s="4">
        <v>1</v>
      </c>
      <c r="S5368" s="4">
        <v>24.75</v>
      </c>
      <c r="T5368" s="4">
        <v>1715.1</v>
      </c>
      <c r="U5368" s="4">
        <f t="shared" si="415"/>
        <v>-5.8811322867392199</v>
      </c>
      <c r="V5368" s="4">
        <f t="shared" si="416"/>
        <v>2.791622567614691E-3</v>
      </c>
      <c r="W5368" s="4">
        <f t="shared" si="417"/>
        <v>2.7838511060421841E-3</v>
      </c>
      <c r="X5368" s="4">
        <f t="shared" si="418"/>
        <v>0.99721614889395782</v>
      </c>
      <c r="Y5368" s="4">
        <f t="shared" si="419"/>
        <v>-1.2106971570856814E-3</v>
      </c>
      <c r="Z5368" s="4">
        <f>IF(W5368&gt;$V$2,1,0)</f>
        <v>0</v>
      </c>
    </row>
    <row r="5369" spans="1:26" x14ac:dyDescent="0.3">
      <c r="A5369" s="4">
        <v>0</v>
      </c>
      <c r="B5369" s="4">
        <v>1</v>
      </c>
      <c r="C5369" s="4">
        <v>0</v>
      </c>
      <c r="D5369" s="4">
        <v>1</v>
      </c>
      <c r="E5369" s="4">
        <v>1</v>
      </c>
      <c r="F5369" s="4">
        <v>70</v>
      </c>
      <c r="G5369" s="4">
        <v>1</v>
      </c>
      <c r="H5369" s="4">
        <v>1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2</v>
      </c>
      <c r="Q5369" s="4">
        <v>0</v>
      </c>
      <c r="R5369" s="4">
        <v>3</v>
      </c>
      <c r="S5369" s="4">
        <v>25.35</v>
      </c>
      <c r="T5369" s="4">
        <v>1715.15</v>
      </c>
      <c r="U5369" s="4">
        <f t="shared" si="415"/>
        <v>-6.0703689309306403</v>
      </c>
      <c r="V5369" s="4">
        <f t="shared" si="416"/>
        <v>2.3103207045862598E-3</v>
      </c>
      <c r="W5369" s="4">
        <f t="shared" si="417"/>
        <v>2.3049954259297578E-3</v>
      </c>
      <c r="X5369" s="4">
        <f t="shared" si="418"/>
        <v>0.99769500457407023</v>
      </c>
      <c r="Y5369" s="4">
        <f t="shared" si="419"/>
        <v>-1.0022022743601863E-3</v>
      </c>
      <c r="Z5369" s="4">
        <f>IF(W5369&gt;$V$2,1,0)</f>
        <v>0</v>
      </c>
    </row>
    <row r="5370" spans="1:26" x14ac:dyDescent="0.3">
      <c r="A5370" s="4">
        <v>1</v>
      </c>
      <c r="B5370" s="4">
        <v>1</v>
      </c>
      <c r="C5370" s="4">
        <v>0</v>
      </c>
      <c r="D5370" s="4">
        <v>0</v>
      </c>
      <c r="E5370" s="4">
        <v>0</v>
      </c>
      <c r="F5370" s="4">
        <v>18</v>
      </c>
      <c r="G5370" s="4">
        <v>1</v>
      </c>
      <c r="H5370" s="4">
        <v>1</v>
      </c>
      <c r="I5370" s="4">
        <v>2</v>
      </c>
      <c r="J5370" s="4">
        <v>0</v>
      </c>
      <c r="K5370" s="4">
        <v>0</v>
      </c>
      <c r="L5370" s="4">
        <v>1</v>
      </c>
      <c r="M5370" s="4">
        <v>0</v>
      </c>
      <c r="N5370" s="4">
        <v>0</v>
      </c>
      <c r="O5370" s="4">
        <v>1</v>
      </c>
      <c r="P5370" s="4">
        <v>0</v>
      </c>
      <c r="Q5370" s="4">
        <v>1</v>
      </c>
      <c r="R5370" s="4">
        <v>1</v>
      </c>
      <c r="S5370" s="4">
        <v>90.7</v>
      </c>
      <c r="T5370" s="4">
        <v>1597.25</v>
      </c>
      <c r="U5370" s="4">
        <f t="shared" si="415"/>
        <v>0.4847806882796214</v>
      </c>
      <c r="V5370" s="4">
        <f t="shared" si="416"/>
        <v>1.6238188472854735</v>
      </c>
      <c r="W5370" s="4">
        <f t="shared" si="417"/>
        <v>0.61887612742984488</v>
      </c>
      <c r="X5370" s="4">
        <f t="shared" si="418"/>
        <v>0.61887612742984488</v>
      </c>
      <c r="Y5370" s="4">
        <f t="shared" si="419"/>
        <v>-0.20839626948919815</v>
      </c>
      <c r="Z5370" s="4">
        <f>IF(W5370&gt;$V$2,1,0)</f>
        <v>1</v>
      </c>
    </row>
    <row r="5371" spans="1:26" x14ac:dyDescent="0.3">
      <c r="A5371" s="4">
        <v>0</v>
      </c>
      <c r="B5371" s="4">
        <v>1</v>
      </c>
      <c r="C5371" s="4">
        <v>0</v>
      </c>
      <c r="D5371" s="4">
        <v>0</v>
      </c>
      <c r="E5371" s="4">
        <v>1</v>
      </c>
      <c r="F5371" s="4">
        <v>62</v>
      </c>
      <c r="G5371" s="4">
        <v>1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2</v>
      </c>
      <c r="Q5371" s="4">
        <v>0</v>
      </c>
      <c r="R5371" s="4">
        <v>0</v>
      </c>
      <c r="S5371" s="4">
        <v>20</v>
      </c>
      <c r="T5371" s="4">
        <v>1250.0999999999999</v>
      </c>
      <c r="U5371" s="4">
        <f t="shared" si="415"/>
        <v>-6.2042918144151571</v>
      </c>
      <c r="V5371" s="4">
        <f t="shared" si="416"/>
        <v>2.0207393606482397E-3</v>
      </c>
      <c r="W5371" s="4">
        <f t="shared" si="417"/>
        <v>2.0166642079061134E-3</v>
      </c>
      <c r="X5371" s="4">
        <f t="shared" si="418"/>
        <v>0.99798333579209386</v>
      </c>
      <c r="Y5371" s="4">
        <f t="shared" si="419"/>
        <v>-8.7671045006508562E-4</v>
      </c>
      <c r="Z5371" s="4">
        <f>IF(W5371&gt;$V$2,1,0)</f>
        <v>0</v>
      </c>
    </row>
    <row r="5372" spans="1:26" x14ac:dyDescent="0.3">
      <c r="A5372" s="4">
        <v>0</v>
      </c>
      <c r="B5372" s="4">
        <v>0</v>
      </c>
      <c r="C5372" s="4">
        <v>0</v>
      </c>
      <c r="D5372" s="4">
        <v>1</v>
      </c>
      <c r="E5372" s="4">
        <v>1</v>
      </c>
      <c r="F5372" s="4">
        <v>66</v>
      </c>
      <c r="G5372" s="4">
        <v>1</v>
      </c>
      <c r="H5372" s="4">
        <v>0</v>
      </c>
      <c r="I5372" s="4">
        <v>1</v>
      </c>
      <c r="J5372" s="4">
        <v>1</v>
      </c>
      <c r="K5372" s="4">
        <v>0</v>
      </c>
      <c r="L5372" s="4">
        <v>0</v>
      </c>
      <c r="M5372" s="4">
        <v>0</v>
      </c>
      <c r="N5372" s="4">
        <v>1</v>
      </c>
      <c r="O5372" s="4">
        <v>0</v>
      </c>
      <c r="P5372" s="4">
        <v>2</v>
      </c>
      <c r="Q5372" s="4">
        <v>1</v>
      </c>
      <c r="R5372" s="4">
        <v>2</v>
      </c>
      <c r="S5372" s="4">
        <v>59.75</v>
      </c>
      <c r="T5372" s="4">
        <v>3996.8</v>
      </c>
      <c r="U5372" s="4">
        <f t="shared" si="415"/>
        <v>-4.3604046085921002</v>
      </c>
      <c r="V5372" s="4">
        <f t="shared" si="416"/>
        <v>1.2773218449921384E-2</v>
      </c>
      <c r="W5372" s="4">
        <f t="shared" si="417"/>
        <v>1.2612121072347434E-2</v>
      </c>
      <c r="X5372" s="4">
        <f t="shared" si="418"/>
        <v>0.98738787892765256</v>
      </c>
      <c r="Y5372" s="4">
        <f t="shared" si="419"/>
        <v>-5.5122084382883329E-3</v>
      </c>
      <c r="Z5372" s="4">
        <f>IF(W5372&gt;$V$2,1,0)</f>
        <v>0</v>
      </c>
    </row>
    <row r="5373" spans="1:26" x14ac:dyDescent="0.3">
      <c r="A5373" s="4">
        <v>0</v>
      </c>
      <c r="B5373" s="4">
        <v>0</v>
      </c>
      <c r="C5373" s="4">
        <v>0</v>
      </c>
      <c r="D5373" s="4">
        <v>1</v>
      </c>
      <c r="E5373" s="4">
        <v>1</v>
      </c>
      <c r="F5373" s="4">
        <v>65</v>
      </c>
      <c r="G5373" s="4">
        <v>1</v>
      </c>
      <c r="H5373" s="4">
        <v>1</v>
      </c>
      <c r="I5373" s="4">
        <v>1</v>
      </c>
      <c r="J5373" s="4">
        <v>1</v>
      </c>
      <c r="K5373" s="4">
        <v>1</v>
      </c>
      <c r="L5373" s="4">
        <v>0</v>
      </c>
      <c r="M5373" s="4">
        <v>1</v>
      </c>
      <c r="N5373" s="4">
        <v>1</v>
      </c>
      <c r="O5373" s="4">
        <v>1</v>
      </c>
      <c r="P5373" s="4">
        <v>2</v>
      </c>
      <c r="Q5373" s="4">
        <v>1</v>
      </c>
      <c r="R5373" s="4">
        <v>0</v>
      </c>
      <c r="S5373" s="4">
        <v>82.5</v>
      </c>
      <c r="T5373" s="4">
        <v>5215.1000000000004</v>
      </c>
      <c r="U5373" s="4">
        <f t="shared" si="415"/>
        <v>-4.1917313458305374</v>
      </c>
      <c r="V5373" s="4">
        <f t="shared" si="416"/>
        <v>1.5120084103725125E-2</v>
      </c>
      <c r="W5373" s="4">
        <f t="shared" si="417"/>
        <v>1.4894872380615959E-2</v>
      </c>
      <c r="X5373" s="4">
        <f t="shared" si="418"/>
        <v>0.98510512761938407</v>
      </c>
      <c r="Y5373" s="4">
        <f t="shared" si="419"/>
        <v>-6.5174203564494103E-3</v>
      </c>
      <c r="Z5373" s="4">
        <f>IF(W5373&gt;$V$2,1,0)</f>
        <v>0</v>
      </c>
    </row>
    <row r="5374" spans="1:26" x14ac:dyDescent="0.3">
      <c r="A5374" s="4">
        <v>1</v>
      </c>
      <c r="B5374" s="4">
        <v>0</v>
      </c>
      <c r="C5374" s="4">
        <v>1</v>
      </c>
      <c r="D5374" s="4">
        <v>0</v>
      </c>
      <c r="E5374" s="4">
        <v>0</v>
      </c>
      <c r="F5374" s="4">
        <v>3</v>
      </c>
      <c r="G5374" s="4">
        <v>1</v>
      </c>
      <c r="H5374" s="4">
        <v>0</v>
      </c>
      <c r="I5374" s="4">
        <v>2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1</v>
      </c>
      <c r="R5374" s="4">
        <v>2</v>
      </c>
      <c r="S5374" s="4">
        <v>70.3</v>
      </c>
      <c r="T5374" s="4">
        <v>235.5</v>
      </c>
      <c r="U5374" s="4">
        <f t="shared" si="415"/>
        <v>0.88468452270294728</v>
      </c>
      <c r="V5374" s="4">
        <f t="shared" si="416"/>
        <v>2.4222201154811263</v>
      </c>
      <c r="W5374" s="4">
        <f t="shared" si="417"/>
        <v>0.70779202790717888</v>
      </c>
      <c r="X5374" s="4">
        <f t="shared" si="418"/>
        <v>0.70779202790717888</v>
      </c>
      <c r="Y5374" s="4">
        <f t="shared" si="419"/>
        <v>-0.1500943332715747</v>
      </c>
      <c r="Z5374" s="4">
        <f>IF(W5374&gt;$V$2,1,0)</f>
        <v>1</v>
      </c>
    </row>
    <row r="5375" spans="1:26" x14ac:dyDescent="0.3">
      <c r="A5375" s="4">
        <v>0</v>
      </c>
      <c r="B5375" s="4">
        <v>0</v>
      </c>
      <c r="C5375" s="4">
        <v>0</v>
      </c>
      <c r="D5375" s="4">
        <v>0</v>
      </c>
      <c r="E5375" s="4">
        <v>0</v>
      </c>
      <c r="F5375" s="4">
        <v>34</v>
      </c>
      <c r="G5375" s="4">
        <v>1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3</v>
      </c>
      <c r="S5375" s="4">
        <v>20.350000000000001</v>
      </c>
      <c r="T5375" s="4">
        <v>673.2</v>
      </c>
      <c r="U5375" s="4">
        <f t="shared" si="415"/>
        <v>-3.0081530266881784</v>
      </c>
      <c r="V5375" s="4">
        <f t="shared" si="416"/>
        <v>4.9382803302021265E-2</v>
      </c>
      <c r="W5375" s="4">
        <f t="shared" si="417"/>
        <v>4.7058902763254529E-2</v>
      </c>
      <c r="X5375" s="4">
        <f t="shared" si="418"/>
        <v>0.95294109723674547</v>
      </c>
      <c r="Y5375" s="4">
        <f t="shared" si="419"/>
        <v>-2.0933942945764963E-2</v>
      </c>
      <c r="Z5375" s="4">
        <f>IF(W5375&gt;$V$2,1,0)</f>
        <v>0</v>
      </c>
    </row>
    <row r="5376" spans="1:26" x14ac:dyDescent="0.3">
      <c r="A5376" s="4">
        <v>0</v>
      </c>
      <c r="B5376" s="4">
        <v>1</v>
      </c>
      <c r="C5376" s="4">
        <v>0</v>
      </c>
      <c r="D5376" s="4">
        <v>1</v>
      </c>
      <c r="E5376" s="4">
        <v>1</v>
      </c>
      <c r="F5376" s="4">
        <v>16</v>
      </c>
      <c r="G5376" s="4">
        <v>1</v>
      </c>
      <c r="H5376" s="4">
        <v>1</v>
      </c>
      <c r="I5376" s="4">
        <v>2</v>
      </c>
      <c r="J5376" s="4">
        <v>0</v>
      </c>
      <c r="K5376" s="4">
        <v>0</v>
      </c>
      <c r="L5376" s="4">
        <v>1</v>
      </c>
      <c r="M5376" s="4">
        <v>0</v>
      </c>
      <c r="N5376" s="4">
        <v>1</v>
      </c>
      <c r="O5376" s="4">
        <v>0</v>
      </c>
      <c r="P5376" s="4">
        <v>0</v>
      </c>
      <c r="Q5376" s="4">
        <v>1</v>
      </c>
      <c r="R5376" s="4">
        <v>0</v>
      </c>
      <c r="S5376" s="4">
        <v>90.8</v>
      </c>
      <c r="T5376" s="4">
        <v>1442.2</v>
      </c>
      <c r="U5376" s="4">
        <f t="shared" si="415"/>
        <v>0.3598908975067322</v>
      </c>
      <c r="V5376" s="4">
        <f t="shared" si="416"/>
        <v>1.4331730432779413</v>
      </c>
      <c r="W5376" s="4">
        <f t="shared" si="417"/>
        <v>0.58901402316507168</v>
      </c>
      <c r="X5376" s="4">
        <f t="shared" si="418"/>
        <v>0.41098597683492832</v>
      </c>
      <c r="Y5376" s="4">
        <f t="shared" si="419"/>
        <v>-0.38617299634074148</v>
      </c>
      <c r="Z5376" s="4">
        <f>IF(W5376&gt;$V$2,1,0)</f>
        <v>1</v>
      </c>
    </row>
    <row r="5377" spans="1:26" x14ac:dyDescent="0.3">
      <c r="A5377" s="4">
        <v>1</v>
      </c>
      <c r="B5377" s="4">
        <v>0</v>
      </c>
      <c r="C5377" s="4">
        <v>0</v>
      </c>
      <c r="D5377" s="4">
        <v>0</v>
      </c>
      <c r="E5377" s="4">
        <v>0</v>
      </c>
      <c r="F5377" s="4">
        <v>54</v>
      </c>
      <c r="G5377" s="4">
        <v>1</v>
      </c>
      <c r="H5377" s="4">
        <v>1</v>
      </c>
      <c r="I5377" s="4">
        <v>2</v>
      </c>
      <c r="J5377" s="4">
        <v>1</v>
      </c>
      <c r="K5377" s="4">
        <v>0</v>
      </c>
      <c r="L5377" s="4">
        <v>1</v>
      </c>
      <c r="M5377" s="4">
        <v>0</v>
      </c>
      <c r="N5377" s="4">
        <v>1</v>
      </c>
      <c r="O5377" s="4">
        <v>1</v>
      </c>
      <c r="P5377" s="4">
        <v>1</v>
      </c>
      <c r="Q5377" s="4">
        <v>1</v>
      </c>
      <c r="R5377" s="4">
        <v>0</v>
      </c>
      <c r="S5377" s="4">
        <v>103.95</v>
      </c>
      <c r="T5377" s="4">
        <v>5639.05</v>
      </c>
      <c r="U5377" s="4">
        <f t="shared" si="415"/>
        <v>-1.2245462018867204</v>
      </c>
      <c r="V5377" s="4">
        <f t="shared" si="416"/>
        <v>0.29389103726543914</v>
      </c>
      <c r="W5377" s="4">
        <f t="shared" si="417"/>
        <v>0.22713739318154655</v>
      </c>
      <c r="X5377" s="4">
        <f t="shared" si="418"/>
        <v>0.22713739318154655</v>
      </c>
      <c r="Y5377" s="4">
        <f t="shared" si="419"/>
        <v>-0.64371136284947605</v>
      </c>
      <c r="Z5377" s="4">
        <f>IF(W5377&gt;$V$2,1,0)</f>
        <v>0</v>
      </c>
    </row>
    <row r="5378" spans="1:26" x14ac:dyDescent="0.3">
      <c r="A5378" s="4">
        <v>0</v>
      </c>
      <c r="B5378" s="4">
        <v>0</v>
      </c>
      <c r="C5378" s="4">
        <v>1</v>
      </c>
      <c r="D5378" s="4">
        <v>0</v>
      </c>
      <c r="E5378" s="4">
        <v>0</v>
      </c>
      <c r="F5378" s="4">
        <v>50</v>
      </c>
      <c r="G5378" s="4">
        <v>1</v>
      </c>
      <c r="H5378" s="4">
        <v>1</v>
      </c>
      <c r="I5378" s="4">
        <v>2</v>
      </c>
      <c r="J5378" s="4">
        <v>0</v>
      </c>
      <c r="K5378" s="4">
        <v>0</v>
      </c>
      <c r="L5378" s="4">
        <v>1</v>
      </c>
      <c r="M5378" s="4">
        <v>1</v>
      </c>
      <c r="N5378" s="4">
        <v>1</v>
      </c>
      <c r="O5378" s="4">
        <v>1</v>
      </c>
      <c r="P5378" s="4">
        <v>0</v>
      </c>
      <c r="Q5378" s="4">
        <v>1</v>
      </c>
      <c r="R5378" s="4">
        <v>2</v>
      </c>
      <c r="S5378" s="4">
        <v>104.95</v>
      </c>
      <c r="T5378" s="4">
        <v>5222.3500000000004</v>
      </c>
      <c r="U5378" s="4">
        <f t="shared" si="415"/>
        <v>-0.26148885543445488</v>
      </c>
      <c r="V5378" s="4">
        <f t="shared" si="416"/>
        <v>0.76990445562719889</v>
      </c>
      <c r="W5378" s="4">
        <f t="shared" si="417"/>
        <v>0.4349977498386311</v>
      </c>
      <c r="X5378" s="4">
        <f t="shared" si="418"/>
        <v>0.56500225016136896</v>
      </c>
      <c r="Y5378" s="4">
        <f t="shared" si="419"/>
        <v>-0.24794982256866771</v>
      </c>
      <c r="Z5378" s="4">
        <f>IF(W5378&gt;$V$2,1,0)</f>
        <v>1</v>
      </c>
    </row>
    <row r="5379" spans="1:26" x14ac:dyDescent="0.3">
      <c r="A5379" s="4">
        <v>0</v>
      </c>
      <c r="B5379" s="4">
        <v>1</v>
      </c>
      <c r="C5379" s="4">
        <v>0</v>
      </c>
      <c r="D5379" s="4">
        <v>1</v>
      </c>
      <c r="E5379" s="4">
        <v>0</v>
      </c>
      <c r="F5379" s="4">
        <v>71</v>
      </c>
      <c r="G5379" s="4">
        <v>1</v>
      </c>
      <c r="H5379" s="4">
        <v>0</v>
      </c>
      <c r="I5379" s="4">
        <v>2</v>
      </c>
      <c r="J5379" s="4">
        <v>0</v>
      </c>
      <c r="K5379" s="4">
        <v>1</v>
      </c>
      <c r="L5379" s="4">
        <v>1</v>
      </c>
      <c r="M5379" s="4">
        <v>1</v>
      </c>
      <c r="N5379" s="4">
        <v>1</v>
      </c>
      <c r="O5379" s="4">
        <v>1</v>
      </c>
      <c r="P5379" s="4">
        <v>2</v>
      </c>
      <c r="Q5379" s="4">
        <v>1</v>
      </c>
      <c r="R5379" s="4">
        <v>2</v>
      </c>
      <c r="S5379" s="4">
        <v>105.25</v>
      </c>
      <c r="T5379" s="4">
        <v>7291.75</v>
      </c>
      <c r="U5379" s="4">
        <f t="shared" si="415"/>
        <v>-2.8484894614507636</v>
      </c>
      <c r="V5379" s="4">
        <f t="shared" si="416"/>
        <v>5.7931762977080851E-2</v>
      </c>
      <c r="W5379" s="4">
        <f t="shared" si="417"/>
        <v>5.4759451416845205E-2</v>
      </c>
      <c r="X5379" s="4">
        <f t="shared" si="418"/>
        <v>0.94524054858315476</v>
      </c>
      <c r="Y5379" s="4">
        <f t="shared" si="419"/>
        <v>-2.4457656434300971E-2</v>
      </c>
      <c r="Z5379" s="4">
        <f>IF(W5379&gt;$V$2,1,0)</f>
        <v>0</v>
      </c>
    </row>
    <row r="5380" spans="1:26" x14ac:dyDescent="0.3">
      <c r="A5380" s="4">
        <v>1</v>
      </c>
      <c r="B5380" s="4">
        <v>0</v>
      </c>
      <c r="C5380" s="4">
        <v>0</v>
      </c>
      <c r="D5380" s="4">
        <v>0</v>
      </c>
      <c r="E5380" s="4">
        <v>0</v>
      </c>
      <c r="F5380" s="4">
        <v>10</v>
      </c>
      <c r="G5380" s="4">
        <v>1</v>
      </c>
      <c r="H5380" s="4">
        <v>1</v>
      </c>
      <c r="I5380" s="4">
        <v>2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1</v>
      </c>
      <c r="R5380" s="4">
        <v>2</v>
      </c>
      <c r="S5380" s="4">
        <v>74.75</v>
      </c>
      <c r="T5380" s="4">
        <v>799.65</v>
      </c>
      <c r="U5380" s="4">
        <f t="shared" si="415"/>
        <v>0.72497520481229361</v>
      </c>
      <c r="V5380" s="4">
        <f t="shared" si="416"/>
        <v>2.0646799052059941</v>
      </c>
      <c r="W5380" s="4">
        <f t="shared" si="417"/>
        <v>0.67370164880799044</v>
      </c>
      <c r="X5380" s="4">
        <f t="shared" si="418"/>
        <v>0.67370164880799044</v>
      </c>
      <c r="Y5380" s="4">
        <f t="shared" si="419"/>
        <v>-0.17153238975978163</v>
      </c>
      <c r="Z5380" s="4">
        <f>IF(W5380&gt;$V$2,1,0)</f>
        <v>1</v>
      </c>
    </row>
    <row r="5381" spans="1:26" x14ac:dyDescent="0.3">
      <c r="A5381" s="4">
        <v>1</v>
      </c>
      <c r="B5381" s="4">
        <v>0</v>
      </c>
      <c r="C5381" s="4">
        <v>0</v>
      </c>
      <c r="D5381" s="4">
        <v>0</v>
      </c>
      <c r="E5381" s="4">
        <v>0</v>
      </c>
      <c r="F5381" s="4">
        <v>1</v>
      </c>
      <c r="G5381" s="4">
        <v>1</v>
      </c>
      <c r="H5381" s="4">
        <v>0</v>
      </c>
      <c r="I5381" s="4">
        <v>1</v>
      </c>
      <c r="J5381" s="4">
        <v>0</v>
      </c>
      <c r="K5381" s="4">
        <v>0</v>
      </c>
      <c r="L5381" s="4">
        <v>0</v>
      </c>
      <c r="M5381" s="4">
        <v>1</v>
      </c>
      <c r="N5381" s="4">
        <v>0</v>
      </c>
      <c r="O5381" s="4">
        <v>0</v>
      </c>
      <c r="P5381" s="4">
        <v>0</v>
      </c>
      <c r="Q5381" s="4">
        <v>1</v>
      </c>
      <c r="R5381" s="4">
        <v>2</v>
      </c>
      <c r="S5381" s="4">
        <v>50.8</v>
      </c>
      <c r="T5381" s="4">
        <v>50.8</v>
      </c>
      <c r="U5381" s="4">
        <f t="shared" si="415"/>
        <v>-0.65626161678115058</v>
      </c>
      <c r="V5381" s="4">
        <f t="shared" si="416"/>
        <v>0.51878713898222684</v>
      </c>
      <c r="W5381" s="4">
        <f t="shared" si="417"/>
        <v>0.34157988678379098</v>
      </c>
      <c r="X5381" s="4">
        <f t="shared" si="418"/>
        <v>0.34157988678379098</v>
      </c>
      <c r="Y5381" s="4">
        <f t="shared" si="419"/>
        <v>-0.46650770975112588</v>
      </c>
      <c r="Z5381" s="4">
        <f>IF(W5381&gt;$V$2,1,0)</f>
        <v>1</v>
      </c>
    </row>
    <row r="5382" spans="1:26" x14ac:dyDescent="0.3">
      <c r="A5382" s="4">
        <v>0</v>
      </c>
      <c r="B5382" s="4">
        <v>1</v>
      </c>
      <c r="C5382" s="4">
        <v>0</v>
      </c>
      <c r="D5382" s="4">
        <v>0</v>
      </c>
      <c r="E5382" s="4">
        <v>0</v>
      </c>
      <c r="F5382" s="4">
        <v>18</v>
      </c>
      <c r="G5382" s="4">
        <v>1</v>
      </c>
      <c r="H5382" s="4">
        <v>1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1</v>
      </c>
      <c r="Q5382" s="4">
        <v>0</v>
      </c>
      <c r="R5382" s="4">
        <v>3</v>
      </c>
      <c r="S5382" s="4">
        <v>23.75</v>
      </c>
      <c r="T5382" s="4">
        <v>424.5</v>
      </c>
      <c r="U5382" s="4">
        <f t="shared" si="415"/>
        <v>-2.551369785859722</v>
      </c>
      <c r="V5382" s="4">
        <f t="shared" si="416"/>
        <v>7.7974784058560051E-2</v>
      </c>
      <c r="W5382" s="4">
        <f t="shared" si="417"/>
        <v>7.233451580841814E-2</v>
      </c>
      <c r="X5382" s="4">
        <f t="shared" si="418"/>
        <v>0.9276654841915819</v>
      </c>
      <c r="Y5382" s="4">
        <f t="shared" si="419"/>
        <v>-3.2608601971029036E-2</v>
      </c>
      <c r="Z5382" s="4">
        <f>IF(W5382&gt;$V$2,1,0)</f>
        <v>0</v>
      </c>
    </row>
    <row r="5383" spans="1:26" x14ac:dyDescent="0.3">
      <c r="A5383" s="4">
        <v>0</v>
      </c>
      <c r="B5383" s="4">
        <v>1</v>
      </c>
      <c r="C5383" s="4">
        <v>0</v>
      </c>
      <c r="D5383" s="4">
        <v>0</v>
      </c>
      <c r="E5383" s="4">
        <v>0</v>
      </c>
      <c r="F5383" s="4">
        <v>4</v>
      </c>
      <c r="G5383" s="4">
        <v>1</v>
      </c>
      <c r="H5383" s="4">
        <v>0</v>
      </c>
      <c r="I5383" s="4">
        <v>1</v>
      </c>
      <c r="J5383" s="4">
        <v>0</v>
      </c>
      <c r="K5383" s="4">
        <v>0</v>
      </c>
      <c r="L5383" s="4">
        <v>0</v>
      </c>
      <c r="M5383" s="4">
        <v>1</v>
      </c>
      <c r="N5383" s="4">
        <v>1</v>
      </c>
      <c r="O5383" s="4">
        <v>0</v>
      </c>
      <c r="P5383" s="4">
        <v>0</v>
      </c>
      <c r="Q5383" s="4">
        <v>1</v>
      </c>
      <c r="R5383" s="4">
        <v>2</v>
      </c>
      <c r="S5383" s="4">
        <v>61.3</v>
      </c>
      <c r="T5383" s="4">
        <v>249.4</v>
      </c>
      <c r="U5383" s="4">
        <f t="shared" ref="U5383:U5446" si="420">$A$2+SUMPRODUCT($B$2:$T$2,B5383:T5383)</f>
        <v>-0.59646990988338588</v>
      </c>
      <c r="V5383" s="4">
        <f t="shared" ref="V5383:V5446" si="421">EXP(U5383)</f>
        <v>0.55075241417181764</v>
      </c>
      <c r="W5383" s="4">
        <f t="shared" ref="W5383:W5446" si="422">V5383/(1+V5383)</f>
        <v>0.35515173740093647</v>
      </c>
      <c r="X5383" s="4">
        <f t="shared" ref="X5383:X5446" si="423">IF(A5383=1,W5383,1-W5383)</f>
        <v>0.64484826259906347</v>
      </c>
      <c r="Y5383" s="4">
        <f t="shared" ref="Y5383:Y5446" si="424">LOG(X5383)</f>
        <v>-0.19054246593610624</v>
      </c>
      <c r="Z5383" s="4">
        <f>IF(W5383&gt;$V$2,1,0)</f>
        <v>1</v>
      </c>
    </row>
    <row r="5384" spans="1:26" x14ac:dyDescent="0.3">
      <c r="A5384" s="4">
        <v>0</v>
      </c>
      <c r="B5384" s="4">
        <v>0</v>
      </c>
      <c r="C5384" s="4">
        <v>0</v>
      </c>
      <c r="D5384" s="4">
        <v>1</v>
      </c>
      <c r="E5384" s="4">
        <v>1</v>
      </c>
      <c r="F5384" s="4">
        <v>58</v>
      </c>
      <c r="G5384" s="4">
        <v>1</v>
      </c>
      <c r="H5384" s="4">
        <v>1</v>
      </c>
      <c r="I5384" s="4">
        <v>1</v>
      </c>
      <c r="J5384" s="4">
        <v>1</v>
      </c>
      <c r="K5384" s="4">
        <v>0</v>
      </c>
      <c r="L5384" s="4">
        <v>1</v>
      </c>
      <c r="M5384" s="4">
        <v>1</v>
      </c>
      <c r="N5384" s="4">
        <v>1</v>
      </c>
      <c r="O5384" s="4">
        <v>0</v>
      </c>
      <c r="P5384" s="4">
        <v>2</v>
      </c>
      <c r="Q5384" s="4">
        <v>0</v>
      </c>
      <c r="R5384" s="4">
        <v>3</v>
      </c>
      <c r="S5384" s="4">
        <v>75.8</v>
      </c>
      <c r="T5384" s="4">
        <v>4415.75</v>
      </c>
      <c r="U5384" s="4">
        <f t="shared" si="420"/>
        <v>-4.5485234155037304</v>
      </c>
      <c r="V5384" s="4">
        <f t="shared" si="421"/>
        <v>1.0582819279534101E-2</v>
      </c>
      <c r="W5384" s="4">
        <f t="shared" si="422"/>
        <v>1.0471996037968286E-2</v>
      </c>
      <c r="X5384" s="4">
        <f t="shared" si="423"/>
        <v>0.98952800396203167</v>
      </c>
      <c r="Y5384" s="4">
        <f t="shared" si="424"/>
        <v>-4.5719106095946597E-3</v>
      </c>
      <c r="Z5384" s="4">
        <f>IF(W5384&gt;$V$2,1,0)</f>
        <v>0</v>
      </c>
    </row>
    <row r="5385" spans="1:26" x14ac:dyDescent="0.3">
      <c r="A5385" s="4">
        <v>0</v>
      </c>
      <c r="B5385" s="4">
        <v>0</v>
      </c>
      <c r="C5385" s="4">
        <v>0</v>
      </c>
      <c r="D5385" s="4">
        <v>1</v>
      </c>
      <c r="E5385" s="4">
        <v>0</v>
      </c>
      <c r="F5385" s="4">
        <v>56</v>
      </c>
      <c r="G5385" s="4">
        <v>1</v>
      </c>
      <c r="H5385" s="4">
        <v>1</v>
      </c>
      <c r="I5385" s="4">
        <v>2</v>
      </c>
      <c r="J5385" s="4">
        <v>1</v>
      </c>
      <c r="K5385" s="4">
        <v>0</v>
      </c>
      <c r="L5385" s="4">
        <v>0</v>
      </c>
      <c r="M5385" s="4">
        <v>0</v>
      </c>
      <c r="N5385" s="4">
        <v>1</v>
      </c>
      <c r="O5385" s="4">
        <v>1</v>
      </c>
      <c r="P5385" s="4">
        <v>1</v>
      </c>
      <c r="Q5385" s="4">
        <v>1</v>
      </c>
      <c r="R5385" s="4">
        <v>2</v>
      </c>
      <c r="S5385" s="4">
        <v>98</v>
      </c>
      <c r="T5385" s="4">
        <v>5270.6</v>
      </c>
      <c r="U5385" s="4">
        <f t="shared" si="420"/>
        <v>-1.1400816238107425</v>
      </c>
      <c r="V5385" s="4">
        <f t="shared" si="421"/>
        <v>0.31979291803435489</v>
      </c>
      <c r="W5385" s="4">
        <f t="shared" si="422"/>
        <v>0.24230537508160088</v>
      </c>
      <c r="X5385" s="4">
        <f t="shared" si="423"/>
        <v>0.75769462491839912</v>
      </c>
      <c r="Y5385" s="4">
        <f t="shared" si="424"/>
        <v>-0.12050579362236639</v>
      </c>
      <c r="Z5385" s="4">
        <f>IF(W5385&gt;$V$2,1,0)</f>
        <v>0</v>
      </c>
    </row>
    <row r="5386" spans="1:26" x14ac:dyDescent="0.3">
      <c r="A5386" s="4">
        <v>1</v>
      </c>
      <c r="B5386" s="4">
        <v>1</v>
      </c>
      <c r="C5386" s="4">
        <v>0</v>
      </c>
      <c r="D5386" s="4">
        <v>0</v>
      </c>
      <c r="E5386" s="4">
        <v>0</v>
      </c>
      <c r="F5386" s="4">
        <v>2</v>
      </c>
      <c r="G5386" s="4">
        <v>1</v>
      </c>
      <c r="H5386" s="4">
        <v>0</v>
      </c>
      <c r="I5386" s="4">
        <v>2</v>
      </c>
      <c r="J5386" s="4">
        <v>0</v>
      </c>
      <c r="K5386" s="4">
        <v>0</v>
      </c>
      <c r="L5386" s="4">
        <v>0</v>
      </c>
      <c r="M5386" s="4">
        <v>0</v>
      </c>
      <c r="N5386" s="4">
        <v>1</v>
      </c>
      <c r="O5386" s="4">
        <v>0</v>
      </c>
      <c r="P5386" s="4">
        <v>0</v>
      </c>
      <c r="Q5386" s="4">
        <v>1</v>
      </c>
      <c r="R5386" s="4">
        <v>2</v>
      </c>
      <c r="S5386" s="4">
        <v>80.25</v>
      </c>
      <c r="T5386" s="4">
        <v>144.55000000000001</v>
      </c>
      <c r="U5386" s="4">
        <f t="shared" si="420"/>
        <v>0.938086183014741</v>
      </c>
      <c r="V5386" s="4">
        <f t="shared" si="421"/>
        <v>2.5550867676357103</v>
      </c>
      <c r="W5386" s="4">
        <f t="shared" si="422"/>
        <v>0.71871291325329756</v>
      </c>
      <c r="X5386" s="4">
        <f t="shared" si="423"/>
        <v>0.71871291325329756</v>
      </c>
      <c r="Y5386" s="4">
        <f t="shared" si="424"/>
        <v>-0.14344455202057391</v>
      </c>
      <c r="Z5386" s="4">
        <f>IF(W5386&gt;$V$2,1,0)</f>
        <v>1</v>
      </c>
    </row>
    <row r="5387" spans="1:26" x14ac:dyDescent="0.3">
      <c r="A5387" s="4">
        <v>1</v>
      </c>
      <c r="B5387" s="4">
        <v>1</v>
      </c>
      <c r="C5387" s="4">
        <v>0</v>
      </c>
      <c r="D5387" s="4">
        <v>1</v>
      </c>
      <c r="E5387" s="4">
        <v>0</v>
      </c>
      <c r="F5387" s="4">
        <v>32</v>
      </c>
      <c r="G5387" s="4">
        <v>1</v>
      </c>
      <c r="H5387" s="4">
        <v>1</v>
      </c>
      <c r="I5387" s="4">
        <v>2</v>
      </c>
      <c r="J5387" s="4">
        <v>0</v>
      </c>
      <c r="K5387" s="4">
        <v>0</v>
      </c>
      <c r="L5387" s="4">
        <v>1</v>
      </c>
      <c r="M5387" s="4">
        <v>0</v>
      </c>
      <c r="N5387" s="4">
        <v>0</v>
      </c>
      <c r="O5387" s="4">
        <v>0</v>
      </c>
      <c r="P5387" s="4">
        <v>0</v>
      </c>
      <c r="Q5387" s="4">
        <v>1</v>
      </c>
      <c r="R5387" s="4">
        <v>2</v>
      </c>
      <c r="S5387" s="4">
        <v>78.900000000000006</v>
      </c>
      <c r="T5387" s="4">
        <v>2447.9499999999998</v>
      </c>
      <c r="U5387" s="4">
        <f t="shared" si="420"/>
        <v>-4.8356037487183867E-2</v>
      </c>
      <c r="V5387" s="4">
        <f t="shared" si="421"/>
        <v>0.95279449612273726</v>
      </c>
      <c r="W5387" s="4">
        <f t="shared" si="422"/>
        <v>0.48791334572813755</v>
      </c>
      <c r="X5387" s="4">
        <f t="shared" si="423"/>
        <v>0.48791334572813755</v>
      </c>
      <c r="Y5387" s="4">
        <f t="shared" si="424"/>
        <v>-0.31165730261571345</v>
      </c>
      <c r="Z5387" s="4">
        <f>IF(W5387&gt;$V$2,1,0)</f>
        <v>1</v>
      </c>
    </row>
    <row r="5388" spans="1:26" x14ac:dyDescent="0.3">
      <c r="A5388" s="4">
        <v>0</v>
      </c>
      <c r="B5388" s="4">
        <v>1</v>
      </c>
      <c r="C5388" s="4">
        <v>0</v>
      </c>
      <c r="D5388" s="4">
        <v>1</v>
      </c>
      <c r="E5388" s="4">
        <v>1</v>
      </c>
      <c r="F5388" s="4">
        <v>56</v>
      </c>
      <c r="G5388" s="4">
        <v>0</v>
      </c>
      <c r="H5388" s="4">
        <v>0</v>
      </c>
      <c r="I5388" s="4">
        <v>1</v>
      </c>
      <c r="J5388" s="4">
        <v>1</v>
      </c>
      <c r="K5388" s="4">
        <v>1</v>
      </c>
      <c r="L5388" s="4">
        <v>0</v>
      </c>
      <c r="M5388" s="4">
        <v>1</v>
      </c>
      <c r="N5388" s="4">
        <v>1</v>
      </c>
      <c r="O5388" s="4">
        <v>0</v>
      </c>
      <c r="P5388" s="4">
        <v>1</v>
      </c>
      <c r="Q5388" s="4">
        <v>1</v>
      </c>
      <c r="R5388" s="4">
        <v>3</v>
      </c>
      <c r="S5388" s="4">
        <v>52</v>
      </c>
      <c r="T5388" s="4">
        <v>2884.9</v>
      </c>
      <c r="U5388" s="4">
        <f t="shared" si="420"/>
        <v>-3.5437499901965701</v>
      </c>
      <c r="V5388" s="4">
        <f t="shared" si="421"/>
        <v>2.8904731134199304E-2</v>
      </c>
      <c r="W5388" s="4">
        <f t="shared" si="422"/>
        <v>2.809271865465772E-2</v>
      </c>
      <c r="X5388" s="4">
        <f t="shared" si="423"/>
        <v>0.97190728134534232</v>
      </c>
      <c r="Y5388" s="4">
        <f t="shared" si="424"/>
        <v>-1.2375164210294108E-2</v>
      </c>
      <c r="Z5388" s="4">
        <f>IF(W5388&gt;$V$2,1,0)</f>
        <v>0</v>
      </c>
    </row>
    <row r="5389" spans="1:26" x14ac:dyDescent="0.3">
      <c r="A5389" s="4">
        <v>1</v>
      </c>
      <c r="B5389" s="4">
        <v>1</v>
      </c>
      <c r="C5389" s="4">
        <v>0</v>
      </c>
      <c r="D5389" s="4">
        <v>0</v>
      </c>
      <c r="E5389" s="4">
        <v>0</v>
      </c>
      <c r="F5389" s="4">
        <v>36</v>
      </c>
      <c r="G5389" s="4">
        <v>1</v>
      </c>
      <c r="H5389" s="4">
        <v>1</v>
      </c>
      <c r="I5389" s="4">
        <v>2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1</v>
      </c>
      <c r="P5389" s="4">
        <v>0</v>
      </c>
      <c r="Q5389" s="4">
        <v>1</v>
      </c>
      <c r="R5389" s="4">
        <v>2</v>
      </c>
      <c r="S5389" s="4">
        <v>84.75</v>
      </c>
      <c r="T5389" s="4">
        <v>3050.15</v>
      </c>
      <c r="U5389" s="4">
        <f t="shared" si="420"/>
        <v>4.6120674611732859E-2</v>
      </c>
      <c r="V5389" s="4">
        <f t="shared" si="421"/>
        <v>1.0472007738791798</v>
      </c>
      <c r="W5389" s="4">
        <f t="shared" si="422"/>
        <v>0.51152812525313296</v>
      </c>
      <c r="X5389" s="4">
        <f t="shared" si="423"/>
        <v>0.51152812525313296</v>
      </c>
      <c r="Y5389" s="4">
        <f t="shared" si="424"/>
        <v>-0.29113048256485341</v>
      </c>
      <c r="Z5389" s="4">
        <f>IF(W5389&gt;$V$2,1,0)</f>
        <v>1</v>
      </c>
    </row>
    <row r="5390" spans="1:26" x14ac:dyDescent="0.3">
      <c r="A5390" s="4">
        <v>0</v>
      </c>
      <c r="B5390" s="4">
        <v>0</v>
      </c>
      <c r="C5390" s="4">
        <v>0</v>
      </c>
      <c r="D5390" s="4">
        <v>0</v>
      </c>
      <c r="E5390" s="4">
        <v>0</v>
      </c>
      <c r="F5390" s="4">
        <v>4</v>
      </c>
      <c r="G5390" s="4">
        <v>1</v>
      </c>
      <c r="H5390" s="4">
        <v>1</v>
      </c>
      <c r="I5390" s="4">
        <v>1</v>
      </c>
      <c r="J5390" s="4">
        <v>0</v>
      </c>
      <c r="K5390" s="4">
        <v>0</v>
      </c>
      <c r="L5390" s="4">
        <v>0</v>
      </c>
      <c r="M5390" s="4">
        <v>1</v>
      </c>
      <c r="N5390" s="4">
        <v>1</v>
      </c>
      <c r="O5390" s="4">
        <v>0</v>
      </c>
      <c r="P5390" s="4">
        <v>0</v>
      </c>
      <c r="Q5390" s="4">
        <v>1</v>
      </c>
      <c r="R5390" s="4">
        <v>3</v>
      </c>
      <c r="S5390" s="4">
        <v>64.400000000000006</v>
      </c>
      <c r="T5390" s="4">
        <v>253</v>
      </c>
      <c r="U5390" s="4">
        <f t="shared" si="420"/>
        <v>-0.12854848911719874</v>
      </c>
      <c r="V5390" s="4">
        <f t="shared" si="421"/>
        <v>0.87937092146494111</v>
      </c>
      <c r="W5390" s="4">
        <f t="shared" si="422"/>
        <v>0.46790705944278677</v>
      </c>
      <c r="X5390" s="4">
        <f t="shared" si="423"/>
        <v>0.53209294055721323</v>
      </c>
      <c r="Y5390" s="4">
        <f t="shared" si="424"/>
        <v>-0.2740125029572274</v>
      </c>
      <c r="Z5390" s="4">
        <f>IF(W5390&gt;$V$2,1,0)</f>
        <v>1</v>
      </c>
    </row>
    <row r="5391" spans="1:26" x14ac:dyDescent="0.3">
      <c r="A5391" s="4">
        <v>1</v>
      </c>
      <c r="B5391" s="4">
        <v>1</v>
      </c>
      <c r="C5391" s="4">
        <v>0</v>
      </c>
      <c r="D5391" s="4">
        <v>0</v>
      </c>
      <c r="E5391" s="4">
        <v>0</v>
      </c>
      <c r="F5391" s="4">
        <v>53</v>
      </c>
      <c r="G5391" s="4">
        <v>1</v>
      </c>
      <c r="H5391" s="4">
        <v>1</v>
      </c>
      <c r="I5391" s="4">
        <v>2</v>
      </c>
      <c r="J5391" s="4">
        <v>0</v>
      </c>
      <c r="K5391" s="4">
        <v>0</v>
      </c>
      <c r="L5391" s="4">
        <v>0</v>
      </c>
      <c r="M5391" s="4">
        <v>0</v>
      </c>
      <c r="N5391" s="4">
        <v>1</v>
      </c>
      <c r="O5391" s="4">
        <v>0</v>
      </c>
      <c r="P5391" s="4">
        <v>0</v>
      </c>
      <c r="Q5391" s="4">
        <v>0</v>
      </c>
      <c r="R5391" s="4">
        <v>0</v>
      </c>
      <c r="S5391" s="4">
        <v>85.45</v>
      </c>
      <c r="T5391" s="4">
        <v>4517.25</v>
      </c>
      <c r="U5391" s="4">
        <f t="shared" si="420"/>
        <v>-1.0745364074922983</v>
      </c>
      <c r="V5391" s="4">
        <f t="shared" si="421"/>
        <v>0.34145601506443252</v>
      </c>
      <c r="W5391" s="4">
        <f t="shared" si="422"/>
        <v>0.25454134256353667</v>
      </c>
      <c r="X5391" s="4">
        <f t="shared" si="423"/>
        <v>0.25454134256353667</v>
      </c>
      <c r="Y5391" s="4">
        <f t="shared" si="424"/>
        <v>-0.59424166955896673</v>
      </c>
      <c r="Z5391" s="4">
        <f>IF(W5391&gt;$V$2,1,0)</f>
        <v>1</v>
      </c>
    </row>
    <row r="5392" spans="1:26" x14ac:dyDescent="0.3">
      <c r="A5392" s="4">
        <v>0</v>
      </c>
      <c r="B5392" s="4">
        <v>1</v>
      </c>
      <c r="C5392" s="4">
        <v>0</v>
      </c>
      <c r="D5392" s="4">
        <v>0</v>
      </c>
      <c r="E5392" s="4">
        <v>0</v>
      </c>
      <c r="F5392" s="4">
        <v>10</v>
      </c>
      <c r="G5392" s="4">
        <v>1</v>
      </c>
      <c r="H5392" s="4">
        <v>0</v>
      </c>
      <c r="I5392" s="4">
        <v>1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1</v>
      </c>
      <c r="R5392" s="4">
        <v>1</v>
      </c>
      <c r="S5392" s="4">
        <v>45.8</v>
      </c>
      <c r="T5392" s="4">
        <v>436.2</v>
      </c>
      <c r="U5392" s="4">
        <f t="shared" si="420"/>
        <v>-0.64596377821932216</v>
      </c>
      <c r="V5392" s="4">
        <f t="shared" si="421"/>
        <v>0.52415712736899622</v>
      </c>
      <c r="W5392" s="4">
        <f t="shared" si="422"/>
        <v>0.34389966621997664</v>
      </c>
      <c r="X5392" s="4">
        <f t="shared" si="423"/>
        <v>0.6561003337800233</v>
      </c>
      <c r="Y5392" s="4">
        <f t="shared" si="424"/>
        <v>-0.18302974130262215</v>
      </c>
      <c r="Z5392" s="4">
        <f>IF(W5392&gt;$V$2,1,0)</f>
        <v>1</v>
      </c>
    </row>
    <row r="5393" spans="1:26" x14ac:dyDescent="0.3">
      <c r="A5393" s="4">
        <v>0</v>
      </c>
      <c r="B5393" s="4">
        <v>1</v>
      </c>
      <c r="C5393" s="4">
        <v>0</v>
      </c>
      <c r="D5393" s="4">
        <v>0</v>
      </c>
      <c r="E5393" s="4">
        <v>0</v>
      </c>
      <c r="F5393" s="4">
        <v>4</v>
      </c>
      <c r="G5393" s="4">
        <v>0</v>
      </c>
      <c r="H5393" s="4">
        <v>0</v>
      </c>
      <c r="I5393" s="4">
        <v>1</v>
      </c>
      <c r="J5393" s="4">
        <v>0</v>
      </c>
      <c r="K5393" s="4">
        <v>0</v>
      </c>
      <c r="L5393" s="4">
        <v>0</v>
      </c>
      <c r="M5393" s="4">
        <v>1</v>
      </c>
      <c r="N5393" s="4">
        <v>0</v>
      </c>
      <c r="O5393" s="4">
        <v>0</v>
      </c>
      <c r="P5393" s="4">
        <v>0</v>
      </c>
      <c r="Q5393" s="4">
        <v>0</v>
      </c>
      <c r="R5393" s="4">
        <v>2</v>
      </c>
      <c r="S5393" s="4">
        <v>30.5</v>
      </c>
      <c r="T5393" s="4">
        <v>118.4</v>
      </c>
      <c r="U5393" s="4">
        <f t="shared" si="420"/>
        <v>-0.55719005945330169</v>
      </c>
      <c r="V5393" s="4">
        <f t="shared" si="421"/>
        <v>0.57281638453816797</v>
      </c>
      <c r="W5393" s="4">
        <f t="shared" si="422"/>
        <v>0.36419787469747539</v>
      </c>
      <c r="X5393" s="4">
        <f t="shared" si="423"/>
        <v>0.63580212530252456</v>
      </c>
      <c r="Y5393" s="4">
        <f t="shared" si="424"/>
        <v>-0.19667802469803716</v>
      </c>
      <c r="Z5393" s="4">
        <f>IF(W5393&gt;$V$2,1,0)</f>
        <v>1</v>
      </c>
    </row>
    <row r="5394" spans="1:26" x14ac:dyDescent="0.3">
      <c r="A5394" s="4">
        <v>1</v>
      </c>
      <c r="B5394" s="4">
        <v>1</v>
      </c>
      <c r="C5394" s="4">
        <v>0</v>
      </c>
      <c r="D5394" s="4">
        <v>1</v>
      </c>
      <c r="E5394" s="4">
        <v>1</v>
      </c>
      <c r="F5394" s="4">
        <v>1</v>
      </c>
      <c r="G5394" s="4">
        <v>1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3</v>
      </c>
      <c r="S5394" s="4">
        <v>19.899999999999999</v>
      </c>
      <c r="T5394" s="4">
        <v>19.899999999999999</v>
      </c>
      <c r="U5394" s="4">
        <f t="shared" si="420"/>
        <v>-1.4925234342806735</v>
      </c>
      <c r="V5394" s="4">
        <f t="shared" si="421"/>
        <v>0.22480465940638417</v>
      </c>
      <c r="W5394" s="4">
        <f t="shared" si="422"/>
        <v>0.1835432758031296</v>
      </c>
      <c r="X5394" s="4">
        <f t="shared" si="423"/>
        <v>0.1835432758031296</v>
      </c>
      <c r="Y5394" s="4">
        <f t="shared" si="424"/>
        <v>-0.73626152145739765</v>
      </c>
      <c r="Z5394" s="4">
        <f>IF(W5394&gt;$V$2,1,0)</f>
        <v>0</v>
      </c>
    </row>
    <row r="5395" spans="1:26" x14ac:dyDescent="0.3">
      <c r="A5395" s="4">
        <v>0</v>
      </c>
      <c r="B5395" s="4">
        <v>0</v>
      </c>
      <c r="C5395" s="4">
        <v>0</v>
      </c>
      <c r="D5395" s="4">
        <v>1</v>
      </c>
      <c r="E5395" s="4">
        <v>0</v>
      </c>
      <c r="F5395" s="4">
        <v>51</v>
      </c>
      <c r="G5395" s="4">
        <v>1</v>
      </c>
      <c r="H5395" s="4">
        <v>0</v>
      </c>
      <c r="I5395" s="4">
        <v>2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3</v>
      </c>
      <c r="S5395" s="4">
        <v>69.150000000000006</v>
      </c>
      <c r="T5395" s="4">
        <v>3649.6</v>
      </c>
      <c r="U5395" s="4">
        <f t="shared" si="420"/>
        <v>-1.3039312892726718</v>
      </c>
      <c r="V5395" s="4">
        <f t="shared" si="421"/>
        <v>0.2714624949567957</v>
      </c>
      <c r="W5395" s="4">
        <f t="shared" si="422"/>
        <v>0.21350413089929168</v>
      </c>
      <c r="X5395" s="4">
        <f t="shared" si="423"/>
        <v>0.78649586910070834</v>
      </c>
      <c r="Y5395" s="4">
        <f t="shared" si="424"/>
        <v>-0.10430355407245408</v>
      </c>
      <c r="Z5395" s="4">
        <f>IF(W5395&gt;$V$2,1,0)</f>
        <v>0</v>
      </c>
    </row>
    <row r="5396" spans="1:26" x14ac:dyDescent="0.3">
      <c r="A5396" s="4">
        <v>1</v>
      </c>
      <c r="B5396" s="4">
        <v>1</v>
      </c>
      <c r="C5396" s="4">
        <v>1</v>
      </c>
      <c r="D5396" s="4">
        <v>0</v>
      </c>
      <c r="E5396" s="4">
        <v>0</v>
      </c>
      <c r="F5396" s="4">
        <v>12</v>
      </c>
      <c r="G5396" s="4">
        <v>1</v>
      </c>
      <c r="H5396" s="4">
        <v>1</v>
      </c>
      <c r="I5396" s="4">
        <v>2</v>
      </c>
      <c r="J5396" s="4">
        <v>0</v>
      </c>
      <c r="K5396" s="4">
        <v>0</v>
      </c>
      <c r="L5396" s="4">
        <v>1</v>
      </c>
      <c r="M5396" s="4">
        <v>0</v>
      </c>
      <c r="N5396" s="4">
        <v>1</v>
      </c>
      <c r="O5396" s="4">
        <v>1</v>
      </c>
      <c r="P5396" s="4">
        <v>0</v>
      </c>
      <c r="Q5396" s="4">
        <v>1</v>
      </c>
      <c r="R5396" s="4">
        <v>2</v>
      </c>
      <c r="S5396" s="4">
        <v>99.45</v>
      </c>
      <c r="T5396" s="4">
        <v>1200.1500000000001</v>
      </c>
      <c r="U5396" s="4">
        <f t="shared" si="420"/>
        <v>1.302238274710974</v>
      </c>
      <c r="V5396" s="4">
        <f t="shared" si="421"/>
        <v>3.677518759775273</v>
      </c>
      <c r="W5396" s="4">
        <f t="shared" si="422"/>
        <v>0.78621144000541776</v>
      </c>
      <c r="X5396" s="4">
        <f t="shared" si="423"/>
        <v>0.78621144000541776</v>
      </c>
      <c r="Y5396" s="4">
        <f t="shared" si="424"/>
        <v>-0.10446064113780815</v>
      </c>
      <c r="Z5396" s="4">
        <f>IF(W5396&gt;$V$2,1,0)</f>
        <v>1</v>
      </c>
    </row>
    <row r="5397" spans="1:26" x14ac:dyDescent="0.3">
      <c r="A5397" s="4">
        <v>0</v>
      </c>
      <c r="B5397" s="4">
        <v>0</v>
      </c>
      <c r="C5397" s="4">
        <v>0</v>
      </c>
      <c r="D5397" s="4">
        <v>0</v>
      </c>
      <c r="E5397" s="4">
        <v>0</v>
      </c>
      <c r="F5397" s="4">
        <v>6</v>
      </c>
      <c r="G5397" s="4">
        <v>0</v>
      </c>
      <c r="H5397" s="4">
        <v>0</v>
      </c>
      <c r="I5397" s="4">
        <v>1</v>
      </c>
      <c r="J5397" s="4">
        <v>0</v>
      </c>
      <c r="K5397" s="4">
        <v>0</v>
      </c>
      <c r="L5397" s="4">
        <v>0</v>
      </c>
      <c r="M5397" s="4">
        <v>1</v>
      </c>
      <c r="N5397" s="4">
        <v>1</v>
      </c>
      <c r="O5397" s="4">
        <v>1</v>
      </c>
      <c r="P5397" s="4">
        <v>1</v>
      </c>
      <c r="Q5397" s="4">
        <v>1</v>
      </c>
      <c r="R5397" s="4">
        <v>3</v>
      </c>
      <c r="S5397" s="4">
        <v>49.25</v>
      </c>
      <c r="T5397" s="4">
        <v>255.6</v>
      </c>
      <c r="U5397" s="4">
        <f t="shared" si="420"/>
        <v>-0.25311530124531689</v>
      </c>
      <c r="V5397" s="4">
        <f t="shared" si="421"/>
        <v>0.77637835927114507</v>
      </c>
      <c r="W5397" s="4">
        <f t="shared" si="422"/>
        <v>0.43705686641538244</v>
      </c>
      <c r="X5397" s="4">
        <f t="shared" si="423"/>
        <v>0.56294313358461756</v>
      </c>
      <c r="Y5397" s="4">
        <f t="shared" si="424"/>
        <v>-0.24953547374146376</v>
      </c>
      <c r="Z5397" s="4">
        <f>IF(W5397&gt;$V$2,1,0)</f>
        <v>1</v>
      </c>
    </row>
    <row r="5398" spans="1:26" x14ac:dyDescent="0.3">
      <c r="A5398" s="4">
        <v>0</v>
      </c>
      <c r="B5398" s="4">
        <v>1</v>
      </c>
      <c r="C5398" s="4">
        <v>0</v>
      </c>
      <c r="D5398" s="4">
        <v>1</v>
      </c>
      <c r="E5398" s="4">
        <v>1</v>
      </c>
      <c r="F5398" s="4">
        <v>63</v>
      </c>
      <c r="G5398" s="4">
        <v>0</v>
      </c>
      <c r="H5398" s="4">
        <v>0</v>
      </c>
      <c r="I5398" s="4">
        <v>1</v>
      </c>
      <c r="J5398" s="4">
        <v>0</v>
      </c>
      <c r="K5398" s="4">
        <v>1</v>
      </c>
      <c r="L5398" s="4">
        <v>1</v>
      </c>
      <c r="M5398" s="4">
        <v>1</v>
      </c>
      <c r="N5398" s="4">
        <v>0</v>
      </c>
      <c r="O5398" s="4">
        <v>0</v>
      </c>
      <c r="P5398" s="4">
        <v>2</v>
      </c>
      <c r="Q5398" s="4">
        <v>0</v>
      </c>
      <c r="R5398" s="4">
        <v>0</v>
      </c>
      <c r="S5398" s="4">
        <v>39.35</v>
      </c>
      <c r="T5398" s="4">
        <v>2395.0500000000002</v>
      </c>
      <c r="U5398" s="4">
        <f t="shared" si="420"/>
        <v>-5.0494699878263223</v>
      </c>
      <c r="V5398" s="4">
        <f t="shared" si="421"/>
        <v>6.4127313713993597E-3</v>
      </c>
      <c r="W5398" s="4">
        <f t="shared" si="422"/>
        <v>6.3718702789669415E-3</v>
      </c>
      <c r="X5398" s="4">
        <f t="shared" si="423"/>
        <v>0.99362812972103309</v>
      </c>
      <c r="Y5398" s="4">
        <f t="shared" si="424"/>
        <v>-2.7761220691716357E-3</v>
      </c>
      <c r="Z5398" s="4">
        <f>IF(W5398&gt;$V$2,1,0)</f>
        <v>0</v>
      </c>
    </row>
    <row r="5399" spans="1:26" x14ac:dyDescent="0.3">
      <c r="A5399" s="4">
        <v>1</v>
      </c>
      <c r="B5399" s="4">
        <v>0</v>
      </c>
      <c r="C5399" s="4">
        <v>0</v>
      </c>
      <c r="D5399" s="4">
        <v>0</v>
      </c>
      <c r="E5399" s="4">
        <v>0</v>
      </c>
      <c r="F5399" s="4">
        <v>1</v>
      </c>
      <c r="G5399" s="4">
        <v>1</v>
      </c>
      <c r="H5399" s="4">
        <v>0</v>
      </c>
      <c r="I5399" s="4">
        <v>2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1</v>
      </c>
      <c r="R5399" s="4">
        <v>2</v>
      </c>
      <c r="S5399" s="4">
        <v>70.599999999999994</v>
      </c>
      <c r="T5399" s="4">
        <v>70.599999999999994</v>
      </c>
      <c r="U5399" s="4">
        <f t="shared" si="420"/>
        <v>0.74181201036937561</v>
      </c>
      <c r="V5399" s="4">
        <f t="shared" si="421"/>
        <v>2.0997368143374442</v>
      </c>
      <c r="W5399" s="4">
        <f t="shared" si="422"/>
        <v>0.6773919658679971</v>
      </c>
      <c r="X5399" s="4">
        <f t="shared" si="423"/>
        <v>0.6773919658679971</v>
      </c>
      <c r="Y5399" s="4">
        <f t="shared" si="424"/>
        <v>-0.1691599585621992</v>
      </c>
      <c r="Z5399" s="4">
        <f>IF(W5399&gt;$V$2,1,0)</f>
        <v>1</v>
      </c>
    </row>
    <row r="5400" spans="1:26" x14ac:dyDescent="0.3">
      <c r="A5400" s="4">
        <v>0</v>
      </c>
      <c r="B5400" s="4">
        <v>0</v>
      </c>
      <c r="C5400" s="4">
        <v>0</v>
      </c>
      <c r="D5400" s="4">
        <v>1</v>
      </c>
      <c r="E5400" s="4">
        <v>0</v>
      </c>
      <c r="F5400" s="4">
        <v>48</v>
      </c>
      <c r="G5400" s="4">
        <v>1</v>
      </c>
      <c r="H5400" s="4">
        <v>1</v>
      </c>
      <c r="I5400" s="4">
        <v>2</v>
      </c>
      <c r="J5400" s="4">
        <v>0</v>
      </c>
      <c r="K5400" s="4">
        <v>1</v>
      </c>
      <c r="L5400" s="4">
        <v>0</v>
      </c>
      <c r="M5400" s="4">
        <v>1</v>
      </c>
      <c r="N5400" s="4">
        <v>1</v>
      </c>
      <c r="O5400" s="4">
        <v>1</v>
      </c>
      <c r="P5400" s="4">
        <v>0</v>
      </c>
      <c r="Q5400" s="4">
        <v>1</v>
      </c>
      <c r="R5400" s="4">
        <v>1</v>
      </c>
      <c r="S5400" s="4">
        <v>105.1</v>
      </c>
      <c r="T5400" s="4">
        <v>5083.55</v>
      </c>
      <c r="U5400" s="4">
        <f t="shared" si="420"/>
        <v>-0.5221956256315804</v>
      </c>
      <c r="V5400" s="4">
        <f t="shared" si="421"/>
        <v>0.59321663539233049</v>
      </c>
      <c r="W5400" s="4">
        <f t="shared" si="422"/>
        <v>0.37233896647473214</v>
      </c>
      <c r="X5400" s="4">
        <f t="shared" si="423"/>
        <v>0.62766103352526792</v>
      </c>
      <c r="Y5400" s="4">
        <f t="shared" si="424"/>
        <v>-0.2022748323979579</v>
      </c>
      <c r="Z5400" s="4">
        <f>IF(W5400&gt;$V$2,1,0)</f>
        <v>1</v>
      </c>
    </row>
    <row r="5401" spans="1:26" x14ac:dyDescent="0.3">
      <c r="A5401" s="4">
        <v>1</v>
      </c>
      <c r="B5401" s="4">
        <v>0</v>
      </c>
      <c r="C5401" s="4">
        <v>0</v>
      </c>
      <c r="D5401" s="4">
        <v>0</v>
      </c>
      <c r="E5401" s="4">
        <v>0</v>
      </c>
      <c r="F5401" s="4">
        <v>5</v>
      </c>
      <c r="G5401" s="4">
        <v>1</v>
      </c>
      <c r="H5401" s="4">
        <v>0</v>
      </c>
      <c r="I5401" s="4">
        <v>2</v>
      </c>
      <c r="J5401" s="4">
        <v>0</v>
      </c>
      <c r="K5401" s="4">
        <v>0</v>
      </c>
      <c r="L5401" s="4">
        <v>0</v>
      </c>
      <c r="M5401" s="4">
        <v>0</v>
      </c>
      <c r="N5401" s="4">
        <v>1</v>
      </c>
      <c r="O5401" s="4">
        <v>0</v>
      </c>
      <c r="P5401" s="4">
        <v>0</v>
      </c>
      <c r="Q5401" s="4">
        <v>1</v>
      </c>
      <c r="R5401" s="4">
        <v>1</v>
      </c>
      <c r="S5401" s="4">
        <v>81</v>
      </c>
      <c r="T5401" s="4">
        <v>389.6</v>
      </c>
      <c r="U5401" s="4">
        <f t="shared" si="420"/>
        <v>0.75555466766830348</v>
      </c>
      <c r="V5401" s="4">
        <f t="shared" si="421"/>
        <v>2.1287919680249954</v>
      </c>
      <c r="W5401" s="4">
        <f t="shared" si="422"/>
        <v>0.68038782692502386</v>
      </c>
      <c r="X5401" s="4">
        <f t="shared" si="423"/>
        <v>0.68038782692502386</v>
      </c>
      <c r="Y5401" s="4">
        <f t="shared" si="424"/>
        <v>-0.16724346511617466</v>
      </c>
      <c r="Z5401" s="4">
        <f>IF(W5401&gt;$V$2,1,0)</f>
        <v>1</v>
      </c>
    </row>
    <row r="5402" spans="1:26" x14ac:dyDescent="0.3">
      <c r="A5402" s="4">
        <v>0</v>
      </c>
      <c r="B5402" s="4">
        <v>0</v>
      </c>
      <c r="C5402" s="4">
        <v>0</v>
      </c>
      <c r="D5402" s="4">
        <v>0</v>
      </c>
      <c r="E5402" s="4">
        <v>1</v>
      </c>
      <c r="F5402" s="4">
        <v>35</v>
      </c>
      <c r="G5402" s="4">
        <v>1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1</v>
      </c>
      <c r="Q5402" s="4">
        <v>1</v>
      </c>
      <c r="R5402" s="4">
        <v>1</v>
      </c>
      <c r="S5402" s="4">
        <v>20.100000000000001</v>
      </c>
      <c r="T5402" s="4">
        <v>644.5</v>
      </c>
      <c r="U5402" s="4">
        <f t="shared" si="420"/>
        <v>-3.6589374158095476</v>
      </c>
      <c r="V5402" s="4">
        <f t="shared" si="421"/>
        <v>2.5759870219809529E-2</v>
      </c>
      <c r="W5402" s="4">
        <f t="shared" si="422"/>
        <v>2.5112963538229914E-2</v>
      </c>
      <c r="X5402" s="4">
        <f t="shared" si="423"/>
        <v>0.97488703646177011</v>
      </c>
      <c r="Y5402" s="4">
        <f t="shared" si="424"/>
        <v>-1.1045704592276972E-2</v>
      </c>
      <c r="Z5402" s="4">
        <f>IF(W5402&gt;$V$2,1,0)</f>
        <v>0</v>
      </c>
    </row>
    <row r="5403" spans="1:26" x14ac:dyDescent="0.3">
      <c r="A5403" s="4">
        <v>1</v>
      </c>
      <c r="B5403" s="4">
        <v>1</v>
      </c>
      <c r="C5403" s="4">
        <v>0</v>
      </c>
      <c r="D5403" s="4">
        <v>0</v>
      </c>
      <c r="E5403" s="4">
        <v>0</v>
      </c>
      <c r="F5403" s="4">
        <v>6</v>
      </c>
      <c r="G5403" s="4">
        <v>1</v>
      </c>
      <c r="H5403" s="4">
        <v>0</v>
      </c>
      <c r="I5403" s="4">
        <v>2</v>
      </c>
      <c r="J5403" s="4">
        <v>0</v>
      </c>
      <c r="K5403" s="4">
        <v>1</v>
      </c>
      <c r="L5403" s="4">
        <v>0</v>
      </c>
      <c r="M5403" s="4">
        <v>0</v>
      </c>
      <c r="N5403" s="4">
        <v>1</v>
      </c>
      <c r="O5403" s="4">
        <v>0</v>
      </c>
      <c r="P5403" s="4">
        <v>0</v>
      </c>
      <c r="Q5403" s="4">
        <v>1</v>
      </c>
      <c r="R5403" s="4">
        <v>2</v>
      </c>
      <c r="S5403" s="4">
        <v>84.85</v>
      </c>
      <c r="T5403" s="4">
        <v>523.5</v>
      </c>
      <c r="U5403" s="4">
        <f t="shared" si="420"/>
        <v>0.67452505160376741</v>
      </c>
      <c r="V5403" s="4">
        <f t="shared" si="421"/>
        <v>1.9631003831420273</v>
      </c>
      <c r="W5403" s="4">
        <f t="shared" si="422"/>
        <v>0.66251565229132903</v>
      </c>
      <c r="X5403" s="4">
        <f t="shared" si="423"/>
        <v>0.66251565229132903</v>
      </c>
      <c r="Y5403" s="4">
        <f t="shared" si="424"/>
        <v>-0.17880385682745192</v>
      </c>
      <c r="Z5403" s="4">
        <f>IF(W5403&gt;$V$2,1,0)</f>
        <v>1</v>
      </c>
    </row>
    <row r="5404" spans="1:26" x14ac:dyDescent="0.3">
      <c r="A5404" s="4">
        <v>0</v>
      </c>
      <c r="B5404" s="4">
        <v>1</v>
      </c>
      <c r="C5404" s="4">
        <v>0</v>
      </c>
      <c r="D5404" s="4">
        <v>0</v>
      </c>
      <c r="E5404" s="4">
        <v>0</v>
      </c>
      <c r="F5404" s="4">
        <v>2</v>
      </c>
      <c r="G5404" s="4">
        <v>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3</v>
      </c>
      <c r="S5404" s="4">
        <v>19.75</v>
      </c>
      <c r="T5404" s="4">
        <v>39.299999999999997</v>
      </c>
      <c r="U5404" s="4">
        <f t="shared" si="420"/>
        <v>-1.377651532894034</v>
      </c>
      <c r="V5404" s="4">
        <f t="shared" si="421"/>
        <v>0.25217007132491143</v>
      </c>
      <c r="W5404" s="4">
        <f t="shared" si="422"/>
        <v>0.20138643871123055</v>
      </c>
      <c r="X5404" s="4">
        <f t="shared" si="423"/>
        <v>0.79861356128876948</v>
      </c>
      <c r="Y5404" s="4">
        <f t="shared" si="424"/>
        <v>-9.7663319307128155E-2</v>
      </c>
      <c r="Z5404" s="4">
        <f>IF(W5404&gt;$V$2,1,0)</f>
        <v>0</v>
      </c>
    </row>
    <row r="5405" spans="1:26" x14ac:dyDescent="0.3">
      <c r="A5405" s="4">
        <v>0</v>
      </c>
      <c r="B5405" s="4">
        <v>0</v>
      </c>
      <c r="C5405" s="4">
        <v>0</v>
      </c>
      <c r="D5405" s="4">
        <v>0</v>
      </c>
      <c r="E5405" s="4">
        <v>0</v>
      </c>
      <c r="F5405" s="4">
        <v>50</v>
      </c>
      <c r="G5405" s="4">
        <v>1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1</v>
      </c>
      <c r="Q5405" s="4">
        <v>0</v>
      </c>
      <c r="R5405" s="4">
        <v>0</v>
      </c>
      <c r="S5405" s="4">
        <v>19.75</v>
      </c>
      <c r="T5405" s="4">
        <v>989.05</v>
      </c>
      <c r="U5405" s="4">
        <f t="shared" si="420"/>
        <v>-4.6609311178361814</v>
      </c>
      <c r="V5405" s="4">
        <f t="shared" si="421"/>
        <v>9.4576521120679942E-3</v>
      </c>
      <c r="W5405" s="4">
        <f t="shared" si="422"/>
        <v>9.3690429630999758E-3</v>
      </c>
      <c r="X5405" s="4">
        <f t="shared" si="423"/>
        <v>0.99063095703690007</v>
      </c>
      <c r="Y5405" s="4">
        <f t="shared" si="424"/>
        <v>-4.0881045180782144E-3</v>
      </c>
      <c r="Z5405" s="4">
        <f>IF(W5405&gt;$V$2,1,0)</f>
        <v>0</v>
      </c>
    </row>
    <row r="5406" spans="1:26" x14ac:dyDescent="0.3">
      <c r="A5406" s="4">
        <v>0</v>
      </c>
      <c r="B5406" s="4">
        <v>0</v>
      </c>
      <c r="C5406" s="4">
        <v>0</v>
      </c>
      <c r="D5406" s="4">
        <v>0</v>
      </c>
      <c r="E5406" s="4">
        <v>0</v>
      </c>
      <c r="F5406" s="4">
        <v>33</v>
      </c>
      <c r="G5406" s="4">
        <v>1</v>
      </c>
      <c r="H5406" s="4">
        <v>0</v>
      </c>
      <c r="I5406" s="4">
        <v>2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1</v>
      </c>
      <c r="R5406" s="4">
        <v>0</v>
      </c>
      <c r="S5406" s="4">
        <v>70.400000000000006</v>
      </c>
      <c r="T5406" s="4">
        <v>2406.1</v>
      </c>
      <c r="U5406" s="4">
        <f t="shared" si="420"/>
        <v>-0.54562760913502517</v>
      </c>
      <c r="V5406" s="4">
        <f t="shared" si="421"/>
        <v>0.57947798351374158</v>
      </c>
      <c r="W5406" s="4">
        <f t="shared" si="422"/>
        <v>0.36687943077536417</v>
      </c>
      <c r="X5406" s="4">
        <f t="shared" si="423"/>
        <v>0.63312056922463578</v>
      </c>
      <c r="Y5406" s="4">
        <f t="shared" si="424"/>
        <v>-0.19851357661335337</v>
      </c>
      <c r="Z5406" s="4">
        <f>IF(W5406&gt;$V$2,1,0)</f>
        <v>1</v>
      </c>
    </row>
    <row r="5407" spans="1:26" x14ac:dyDescent="0.3">
      <c r="A5407" s="4">
        <v>0</v>
      </c>
      <c r="B5407" s="4">
        <v>1</v>
      </c>
      <c r="C5407" s="4">
        <v>0</v>
      </c>
      <c r="D5407" s="4">
        <v>0</v>
      </c>
      <c r="E5407" s="4">
        <v>0</v>
      </c>
      <c r="F5407" s="4">
        <v>31</v>
      </c>
      <c r="G5407" s="4">
        <v>1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2</v>
      </c>
      <c r="Q5407" s="4">
        <v>0</v>
      </c>
      <c r="R5407" s="4">
        <v>3</v>
      </c>
      <c r="S5407" s="4">
        <v>20.45</v>
      </c>
      <c r="T5407" s="4">
        <v>638.54999999999995</v>
      </c>
      <c r="U5407" s="4">
        <f t="shared" si="420"/>
        <v>-4.2553608094025916</v>
      </c>
      <c r="V5407" s="4">
        <f t="shared" si="421"/>
        <v>1.4187970668726315E-2</v>
      </c>
      <c r="W5407" s="4">
        <f t="shared" si="422"/>
        <v>1.39894882201878E-2</v>
      </c>
      <c r="X5407" s="4">
        <f t="shared" si="423"/>
        <v>0.98601051177981225</v>
      </c>
      <c r="Y5407" s="4">
        <f t="shared" si="424"/>
        <v>-6.1184550551045139E-3</v>
      </c>
      <c r="Z5407" s="4">
        <f>IF(W5407&gt;$V$2,1,0)</f>
        <v>0</v>
      </c>
    </row>
    <row r="5408" spans="1:26" x14ac:dyDescent="0.3">
      <c r="A5408" s="4">
        <v>0</v>
      </c>
      <c r="B5408" s="4">
        <v>0</v>
      </c>
      <c r="C5408" s="4">
        <v>0</v>
      </c>
      <c r="D5408" s="4">
        <v>1</v>
      </c>
      <c r="E5408" s="4">
        <v>1</v>
      </c>
      <c r="F5408" s="4">
        <v>9</v>
      </c>
      <c r="G5408" s="4">
        <v>1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2</v>
      </c>
      <c r="Q5408" s="4">
        <v>0</v>
      </c>
      <c r="R5408" s="4">
        <v>3</v>
      </c>
      <c r="S5408" s="4">
        <v>20.350000000000001</v>
      </c>
      <c r="T5408" s="4">
        <v>191.1</v>
      </c>
      <c r="U5408" s="4">
        <f t="shared" si="420"/>
        <v>-3.2517904112900595</v>
      </c>
      <c r="V5408" s="4">
        <f t="shared" si="421"/>
        <v>3.8704848161953014E-2</v>
      </c>
      <c r="W5408" s="4">
        <f t="shared" si="422"/>
        <v>3.726260470473728E-2</v>
      </c>
      <c r="X5408" s="4">
        <f t="shared" si="423"/>
        <v>0.9627373952952627</v>
      </c>
      <c r="Y5408" s="4">
        <f t="shared" si="424"/>
        <v>-1.6492158698010968E-2</v>
      </c>
      <c r="Z5408" s="4">
        <f>IF(W5408&gt;$V$2,1,0)</f>
        <v>0</v>
      </c>
    </row>
    <row r="5409" spans="1:26" x14ac:dyDescent="0.3">
      <c r="A5409" s="4">
        <v>0</v>
      </c>
      <c r="B5409" s="4">
        <v>0</v>
      </c>
      <c r="C5409" s="4">
        <v>0</v>
      </c>
      <c r="D5409" s="4">
        <v>1</v>
      </c>
      <c r="E5409" s="4">
        <v>1</v>
      </c>
      <c r="F5409" s="4">
        <v>54</v>
      </c>
      <c r="G5409" s="4">
        <v>1</v>
      </c>
      <c r="H5409" s="4">
        <v>1</v>
      </c>
      <c r="I5409" s="4">
        <v>1</v>
      </c>
      <c r="J5409" s="4">
        <v>0</v>
      </c>
      <c r="K5409" s="4">
        <v>1</v>
      </c>
      <c r="L5409" s="4">
        <v>1</v>
      </c>
      <c r="M5409" s="4">
        <v>1</v>
      </c>
      <c r="N5409" s="4">
        <v>1</v>
      </c>
      <c r="O5409" s="4">
        <v>1</v>
      </c>
      <c r="P5409" s="4">
        <v>0</v>
      </c>
      <c r="Q5409" s="4">
        <v>1</v>
      </c>
      <c r="R5409" s="4">
        <v>2</v>
      </c>
      <c r="S5409" s="4">
        <v>86.2</v>
      </c>
      <c r="T5409" s="4">
        <v>4524.05</v>
      </c>
      <c r="U5409" s="4">
        <f t="shared" si="420"/>
        <v>-2.1370402242360336</v>
      </c>
      <c r="V5409" s="4">
        <f t="shared" si="421"/>
        <v>0.11800359082772643</v>
      </c>
      <c r="W5409" s="4">
        <f t="shared" si="422"/>
        <v>0.10554849000114674</v>
      </c>
      <c r="X5409" s="4">
        <f t="shared" si="423"/>
        <v>0.89445150999885326</v>
      </c>
      <c r="Y5409" s="4">
        <f t="shared" si="424"/>
        <v>-4.8443198428904204E-2</v>
      </c>
      <c r="Z5409" s="4">
        <f>IF(W5409&gt;$V$2,1,0)</f>
        <v>0</v>
      </c>
    </row>
    <row r="5410" spans="1:26" x14ac:dyDescent="0.3">
      <c r="A5410" s="4">
        <v>0</v>
      </c>
      <c r="B5410" s="4">
        <v>0</v>
      </c>
      <c r="C5410" s="4">
        <v>0</v>
      </c>
      <c r="D5410" s="4">
        <v>0</v>
      </c>
      <c r="E5410" s="4">
        <v>0</v>
      </c>
      <c r="F5410" s="4">
        <v>46</v>
      </c>
      <c r="G5410" s="4">
        <v>1</v>
      </c>
      <c r="H5410" s="4">
        <v>0</v>
      </c>
      <c r="I5410" s="4">
        <v>2</v>
      </c>
      <c r="J5410" s="4">
        <v>1</v>
      </c>
      <c r="K5410" s="4">
        <v>1</v>
      </c>
      <c r="L5410" s="4">
        <v>1</v>
      </c>
      <c r="M5410" s="4">
        <v>0</v>
      </c>
      <c r="N5410" s="4">
        <v>1</v>
      </c>
      <c r="O5410" s="4">
        <v>0</v>
      </c>
      <c r="P5410" s="4">
        <v>1</v>
      </c>
      <c r="Q5410" s="4">
        <v>1</v>
      </c>
      <c r="R5410" s="4">
        <v>1</v>
      </c>
      <c r="S5410" s="4">
        <v>95.65</v>
      </c>
      <c r="T5410" s="4">
        <v>4664.2</v>
      </c>
      <c r="U5410" s="4">
        <f t="shared" si="420"/>
        <v>-1.7024079234671765</v>
      </c>
      <c r="V5410" s="4">
        <f t="shared" si="421"/>
        <v>0.18224416529152437</v>
      </c>
      <c r="W5410" s="4">
        <f t="shared" si="422"/>
        <v>0.1541510380358575</v>
      </c>
      <c r="X5410" s="4">
        <f t="shared" si="423"/>
        <v>0.8458489619641425</v>
      </c>
      <c r="Y5410" s="4">
        <f t="shared" si="424"/>
        <v>-7.270717932696702E-2</v>
      </c>
      <c r="Z5410" s="4">
        <f>IF(W5410&gt;$V$2,1,0)</f>
        <v>0</v>
      </c>
    </row>
    <row r="5411" spans="1:26" x14ac:dyDescent="0.3">
      <c r="A5411" s="4">
        <v>0</v>
      </c>
      <c r="B5411" s="4">
        <v>1</v>
      </c>
      <c r="C5411" s="4">
        <v>0</v>
      </c>
      <c r="D5411" s="4">
        <v>0</v>
      </c>
      <c r="E5411" s="4">
        <v>1</v>
      </c>
      <c r="F5411" s="4">
        <v>34</v>
      </c>
      <c r="G5411" s="4">
        <v>1</v>
      </c>
      <c r="H5411" s="4">
        <v>1</v>
      </c>
      <c r="I5411" s="4">
        <v>2</v>
      </c>
      <c r="J5411" s="4">
        <v>1</v>
      </c>
      <c r="K5411" s="4">
        <v>1</v>
      </c>
      <c r="L5411" s="4">
        <v>0</v>
      </c>
      <c r="M5411" s="4">
        <v>0</v>
      </c>
      <c r="N5411" s="4">
        <v>1</v>
      </c>
      <c r="O5411" s="4">
        <v>1</v>
      </c>
      <c r="P5411" s="4">
        <v>1</v>
      </c>
      <c r="Q5411" s="4">
        <v>1</v>
      </c>
      <c r="R5411" s="4">
        <v>2</v>
      </c>
      <c r="S5411" s="4">
        <v>103.8</v>
      </c>
      <c r="T5411" s="4">
        <v>3470.8</v>
      </c>
      <c r="U5411" s="4">
        <f t="shared" si="420"/>
        <v>-0.90121872078308729</v>
      </c>
      <c r="V5411" s="4">
        <f t="shared" si="421"/>
        <v>0.40607446665884239</v>
      </c>
      <c r="W5411" s="4">
        <f t="shared" si="422"/>
        <v>0.28880011428112273</v>
      </c>
      <c r="X5411" s="4">
        <f t="shared" si="423"/>
        <v>0.71119988571887727</v>
      </c>
      <c r="Y5411" s="4">
        <f t="shared" si="424"/>
        <v>-0.14800832182364837</v>
      </c>
      <c r="Z5411" s="4">
        <f>IF(W5411&gt;$V$2,1,0)</f>
        <v>1</v>
      </c>
    </row>
    <row r="5412" spans="1:26" x14ac:dyDescent="0.3">
      <c r="A5412" s="4">
        <v>0</v>
      </c>
      <c r="B5412" s="4">
        <v>1</v>
      </c>
      <c r="C5412" s="4">
        <v>0</v>
      </c>
      <c r="D5412" s="4">
        <v>1</v>
      </c>
      <c r="E5412" s="4">
        <v>1</v>
      </c>
      <c r="F5412" s="4">
        <v>71</v>
      </c>
      <c r="G5412" s="4">
        <v>1</v>
      </c>
      <c r="H5412" s="4">
        <v>1</v>
      </c>
      <c r="I5412" s="4">
        <v>2</v>
      </c>
      <c r="J5412" s="4">
        <v>1</v>
      </c>
      <c r="K5412" s="4">
        <v>0</v>
      </c>
      <c r="L5412" s="4">
        <v>0</v>
      </c>
      <c r="M5412" s="4">
        <v>0</v>
      </c>
      <c r="N5412" s="4">
        <v>1</v>
      </c>
      <c r="O5412" s="4">
        <v>1</v>
      </c>
      <c r="P5412" s="4">
        <v>2</v>
      </c>
      <c r="Q5412" s="4">
        <v>1</v>
      </c>
      <c r="R5412" s="4">
        <v>2</v>
      </c>
      <c r="S5412" s="4">
        <v>97.2</v>
      </c>
      <c r="T5412" s="4">
        <v>6910.3</v>
      </c>
      <c r="U5412" s="4">
        <f t="shared" si="420"/>
        <v>-2.4094551881799591</v>
      </c>
      <c r="V5412" s="4">
        <f t="shared" si="421"/>
        <v>8.9864240338256324E-2</v>
      </c>
      <c r="W5412" s="4">
        <f t="shared" si="422"/>
        <v>8.2454526914623377E-2</v>
      </c>
      <c r="X5412" s="4">
        <f t="shared" si="423"/>
        <v>0.9175454730853766</v>
      </c>
      <c r="Y5412" s="4">
        <f t="shared" si="424"/>
        <v>-3.7372403129629903E-2</v>
      </c>
      <c r="Z5412" s="4">
        <f>IF(W5412&gt;$V$2,1,0)</f>
        <v>0</v>
      </c>
    </row>
    <row r="5413" spans="1:26" x14ac:dyDescent="0.3">
      <c r="A5413" s="4">
        <v>0</v>
      </c>
      <c r="B5413" s="4">
        <v>0</v>
      </c>
      <c r="C5413" s="4">
        <v>0</v>
      </c>
      <c r="D5413" s="4">
        <v>1</v>
      </c>
      <c r="E5413" s="4">
        <v>1</v>
      </c>
      <c r="F5413" s="4">
        <v>63</v>
      </c>
      <c r="G5413" s="4">
        <v>1</v>
      </c>
      <c r="H5413" s="4">
        <v>0</v>
      </c>
      <c r="I5413" s="4">
        <v>1</v>
      </c>
      <c r="J5413" s="4">
        <v>1</v>
      </c>
      <c r="K5413" s="4">
        <v>1</v>
      </c>
      <c r="L5413" s="4">
        <v>1</v>
      </c>
      <c r="M5413" s="4">
        <v>1</v>
      </c>
      <c r="N5413" s="4">
        <v>0</v>
      </c>
      <c r="O5413" s="4">
        <v>0</v>
      </c>
      <c r="P5413" s="4">
        <v>2</v>
      </c>
      <c r="Q5413" s="4">
        <v>0</v>
      </c>
      <c r="R5413" s="4">
        <v>3</v>
      </c>
      <c r="S5413" s="4">
        <v>63.55</v>
      </c>
      <c r="T5413" s="4">
        <v>4014.2</v>
      </c>
      <c r="U5413" s="4">
        <f t="shared" si="420"/>
        <v>-5.4334198539556331</v>
      </c>
      <c r="V5413" s="4">
        <f t="shared" si="421"/>
        <v>4.3681318569886215E-3</v>
      </c>
      <c r="W5413" s="4">
        <f t="shared" si="422"/>
        <v>4.3491342650551134E-3</v>
      </c>
      <c r="X5413" s="4">
        <f t="shared" si="423"/>
        <v>0.99565086573494488</v>
      </c>
      <c r="Y5413" s="4">
        <f t="shared" si="424"/>
        <v>-1.8929242935461271E-3</v>
      </c>
      <c r="Z5413" s="4">
        <f>IF(W5413&gt;$V$2,1,0)</f>
        <v>0</v>
      </c>
    </row>
    <row r="5414" spans="1:26" x14ac:dyDescent="0.3">
      <c r="A5414" s="4">
        <v>0</v>
      </c>
      <c r="B5414" s="4">
        <v>0</v>
      </c>
      <c r="C5414" s="4">
        <v>0</v>
      </c>
      <c r="D5414" s="4">
        <v>0</v>
      </c>
      <c r="E5414" s="4">
        <v>0</v>
      </c>
      <c r="F5414" s="4">
        <v>51</v>
      </c>
      <c r="G5414" s="4">
        <v>1</v>
      </c>
      <c r="H5414" s="4">
        <v>1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2</v>
      </c>
      <c r="Q5414" s="4">
        <v>0</v>
      </c>
      <c r="R5414" s="4">
        <v>0</v>
      </c>
      <c r="S5414" s="4">
        <v>24.95</v>
      </c>
      <c r="T5414" s="4">
        <v>1288</v>
      </c>
      <c r="U5414" s="4">
        <f t="shared" si="420"/>
        <v>-5.096730237157149</v>
      </c>
      <c r="V5414" s="4">
        <f t="shared" si="421"/>
        <v>6.1167141076715467E-3</v>
      </c>
      <c r="W5414" s="4">
        <f t="shared" si="422"/>
        <v>6.0795273767979118E-3</v>
      </c>
      <c r="X5414" s="4">
        <f t="shared" si="423"/>
        <v>0.99392047262320204</v>
      </c>
      <c r="Y5414" s="4">
        <f t="shared" si="424"/>
        <v>-2.6483637743541814E-3</v>
      </c>
      <c r="Z5414" s="4">
        <f>IF(W5414&gt;$V$2,1,0)</f>
        <v>0</v>
      </c>
    </row>
    <row r="5415" spans="1:26" x14ac:dyDescent="0.3">
      <c r="A5415" s="4">
        <v>1</v>
      </c>
      <c r="B5415" s="4">
        <v>0</v>
      </c>
      <c r="C5415" s="4">
        <v>1</v>
      </c>
      <c r="D5415" s="4">
        <v>0</v>
      </c>
      <c r="E5415" s="4">
        <v>0</v>
      </c>
      <c r="F5415" s="4">
        <v>26</v>
      </c>
      <c r="G5415" s="4">
        <v>1</v>
      </c>
      <c r="H5415" s="4">
        <v>1</v>
      </c>
      <c r="I5415" s="4">
        <v>2</v>
      </c>
      <c r="J5415" s="4">
        <v>0</v>
      </c>
      <c r="K5415" s="4">
        <v>1</v>
      </c>
      <c r="L5415" s="4">
        <v>0</v>
      </c>
      <c r="M5415" s="4">
        <v>0</v>
      </c>
      <c r="N5415" s="4">
        <v>1</v>
      </c>
      <c r="O5415" s="4">
        <v>0</v>
      </c>
      <c r="P5415" s="4">
        <v>0</v>
      </c>
      <c r="Q5415" s="4">
        <v>1</v>
      </c>
      <c r="R5415" s="4">
        <v>2</v>
      </c>
      <c r="S5415" s="4">
        <v>89.15</v>
      </c>
      <c r="T5415" s="4">
        <v>2277.65</v>
      </c>
      <c r="U5415" s="4">
        <f t="shared" si="420"/>
        <v>0.53316869503975994</v>
      </c>
      <c r="V5415" s="4">
        <f t="shared" si="421"/>
        <v>1.7043242451875535</v>
      </c>
      <c r="W5415" s="4">
        <f t="shared" si="422"/>
        <v>0.63022185605903669</v>
      </c>
      <c r="X5415" s="4">
        <f t="shared" si="423"/>
        <v>0.63022185605903669</v>
      </c>
      <c r="Y5415" s="4">
        <f t="shared" si="424"/>
        <v>-0.20050653959228978</v>
      </c>
      <c r="Z5415" s="4">
        <f>IF(W5415&gt;$V$2,1,0)</f>
        <v>1</v>
      </c>
    </row>
    <row r="5416" spans="1:26" x14ac:dyDescent="0.3">
      <c r="A5416" s="4">
        <v>0</v>
      </c>
      <c r="B5416" s="4">
        <v>0</v>
      </c>
      <c r="C5416" s="4">
        <v>0</v>
      </c>
      <c r="D5416" s="4">
        <v>1</v>
      </c>
      <c r="E5416" s="4">
        <v>0</v>
      </c>
      <c r="F5416" s="4">
        <v>64</v>
      </c>
      <c r="G5416" s="4">
        <v>1</v>
      </c>
      <c r="H5416" s="4">
        <v>0</v>
      </c>
      <c r="I5416" s="4">
        <v>2</v>
      </c>
      <c r="J5416" s="4">
        <v>1</v>
      </c>
      <c r="K5416" s="4">
        <v>0</v>
      </c>
      <c r="L5416" s="4">
        <v>1</v>
      </c>
      <c r="M5416" s="4">
        <v>0</v>
      </c>
      <c r="N5416" s="4">
        <v>1</v>
      </c>
      <c r="O5416" s="4">
        <v>1</v>
      </c>
      <c r="P5416" s="4">
        <v>2</v>
      </c>
      <c r="Q5416" s="4">
        <v>1</v>
      </c>
      <c r="R5416" s="4">
        <v>0</v>
      </c>
      <c r="S5416" s="4">
        <v>99</v>
      </c>
      <c r="T5416" s="4">
        <v>6375.8</v>
      </c>
      <c r="U5416" s="4">
        <f t="shared" si="420"/>
        <v>-2.4586500324631713</v>
      </c>
      <c r="V5416" s="4">
        <f t="shared" si="421"/>
        <v>8.5550363261535534E-2</v>
      </c>
      <c r="W5416" s="4">
        <f t="shared" si="422"/>
        <v>7.8808285784640622E-2</v>
      </c>
      <c r="X5416" s="4">
        <f t="shared" si="423"/>
        <v>0.92119171421535939</v>
      </c>
      <c r="Y5416" s="4">
        <f t="shared" si="424"/>
        <v>-3.5649977011248814E-2</v>
      </c>
      <c r="Z5416" s="4">
        <f>IF(W5416&gt;$V$2,1,0)</f>
        <v>0</v>
      </c>
    </row>
    <row r="5417" spans="1:26" x14ac:dyDescent="0.3">
      <c r="A5417" s="4">
        <v>1</v>
      </c>
      <c r="B5417" s="4">
        <v>0</v>
      </c>
      <c r="C5417" s="4">
        <v>1</v>
      </c>
      <c r="D5417" s="4">
        <v>1</v>
      </c>
      <c r="E5417" s="4">
        <v>0</v>
      </c>
      <c r="F5417" s="4">
        <v>1</v>
      </c>
      <c r="G5417" s="4">
        <v>0</v>
      </c>
      <c r="H5417" s="4">
        <v>0</v>
      </c>
      <c r="I5417" s="4">
        <v>1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1</v>
      </c>
      <c r="R5417" s="4">
        <v>2</v>
      </c>
      <c r="S5417" s="4">
        <v>24.8</v>
      </c>
      <c r="T5417" s="4">
        <v>24.8</v>
      </c>
      <c r="U5417" s="4">
        <f t="shared" si="420"/>
        <v>0.83914866764170248</v>
      </c>
      <c r="V5417" s="4">
        <f t="shared" si="421"/>
        <v>2.3143958177948329</v>
      </c>
      <c r="W5417" s="4">
        <f t="shared" si="422"/>
        <v>0.69828588527928748</v>
      </c>
      <c r="X5417" s="4">
        <f t="shared" si="423"/>
        <v>0.69828588527928748</v>
      </c>
      <c r="Y5417" s="4">
        <f t="shared" si="424"/>
        <v>-0.1559667364313766</v>
      </c>
      <c r="Z5417" s="4">
        <f>IF(W5417&gt;$V$2,1,0)</f>
        <v>1</v>
      </c>
    </row>
    <row r="5418" spans="1:26" x14ac:dyDescent="0.3">
      <c r="A5418" s="4">
        <v>0</v>
      </c>
      <c r="B5418" s="4">
        <v>1</v>
      </c>
      <c r="C5418" s="4">
        <v>1</v>
      </c>
      <c r="D5418" s="4">
        <v>1</v>
      </c>
      <c r="E5418" s="4">
        <v>0</v>
      </c>
      <c r="F5418" s="4">
        <v>61</v>
      </c>
      <c r="G5418" s="4">
        <v>1</v>
      </c>
      <c r="H5418" s="4">
        <v>1</v>
      </c>
      <c r="I5418" s="4">
        <v>2</v>
      </c>
      <c r="J5418" s="4">
        <v>0</v>
      </c>
      <c r="K5418" s="4">
        <v>1</v>
      </c>
      <c r="L5418" s="4">
        <v>0</v>
      </c>
      <c r="M5418" s="4">
        <v>1</v>
      </c>
      <c r="N5418" s="4">
        <v>0</v>
      </c>
      <c r="O5418" s="4">
        <v>0</v>
      </c>
      <c r="P5418" s="4">
        <v>1</v>
      </c>
      <c r="Q5418" s="4">
        <v>1</v>
      </c>
      <c r="R5418" s="4">
        <v>0</v>
      </c>
      <c r="S5418" s="4">
        <v>85.55</v>
      </c>
      <c r="T5418" s="4">
        <v>5251.75</v>
      </c>
      <c r="U5418" s="4">
        <f t="shared" si="420"/>
        <v>-2.2903948299551051</v>
      </c>
      <c r="V5418" s="4">
        <f t="shared" si="421"/>
        <v>0.10122648671350673</v>
      </c>
      <c r="W5418" s="4">
        <f t="shared" si="422"/>
        <v>9.1921587370829061E-2</v>
      </c>
      <c r="X5418" s="4">
        <f t="shared" si="423"/>
        <v>0.90807841262917099</v>
      </c>
      <c r="Y5418" s="4">
        <f t="shared" si="424"/>
        <v>-4.1876648503333183E-2</v>
      </c>
      <c r="Z5418" s="4">
        <f>IF(W5418&gt;$V$2,1,0)</f>
        <v>0</v>
      </c>
    </row>
    <row r="5419" spans="1:26" x14ac:dyDescent="0.3">
      <c r="A5419" s="4">
        <v>0</v>
      </c>
      <c r="B5419" s="4">
        <v>0</v>
      </c>
      <c r="C5419" s="4">
        <v>0</v>
      </c>
      <c r="D5419" s="4">
        <v>0</v>
      </c>
      <c r="E5419" s="4">
        <v>0</v>
      </c>
      <c r="F5419" s="4">
        <v>15</v>
      </c>
      <c r="G5419" s="4">
        <v>1</v>
      </c>
      <c r="H5419" s="4">
        <v>0</v>
      </c>
      <c r="I5419" s="4">
        <v>2</v>
      </c>
      <c r="J5419" s="4">
        <v>0</v>
      </c>
      <c r="K5419" s="4">
        <v>0</v>
      </c>
      <c r="L5419" s="4">
        <v>1</v>
      </c>
      <c r="M5419" s="4">
        <v>0</v>
      </c>
      <c r="N5419" s="4">
        <v>1</v>
      </c>
      <c r="O5419" s="4">
        <v>1</v>
      </c>
      <c r="P5419" s="4">
        <v>0</v>
      </c>
      <c r="Q5419" s="4">
        <v>1</v>
      </c>
      <c r="R5419" s="4">
        <v>1</v>
      </c>
      <c r="S5419" s="4">
        <v>94</v>
      </c>
      <c r="T5419" s="4">
        <v>1505.45</v>
      </c>
      <c r="U5419" s="4">
        <f t="shared" si="420"/>
        <v>0.79222500389872874</v>
      </c>
      <c r="V5419" s="4">
        <f t="shared" si="421"/>
        <v>2.208304450056024</v>
      </c>
      <c r="W5419" s="4">
        <f t="shared" si="422"/>
        <v>0.68830888228748432</v>
      </c>
      <c r="X5419" s="4">
        <f t="shared" si="423"/>
        <v>0.31169111771251568</v>
      </c>
      <c r="Y5419" s="4">
        <f t="shared" si="424"/>
        <v>-0.50627557367248566</v>
      </c>
      <c r="Z5419" s="4">
        <f>IF(W5419&gt;$V$2,1,0)</f>
        <v>1</v>
      </c>
    </row>
    <row r="5420" spans="1:26" x14ac:dyDescent="0.3">
      <c r="A5420" s="4">
        <v>1</v>
      </c>
      <c r="B5420" s="4">
        <v>1</v>
      </c>
      <c r="C5420" s="4">
        <v>0</v>
      </c>
      <c r="D5420" s="4">
        <v>0</v>
      </c>
      <c r="E5420" s="4">
        <v>0</v>
      </c>
      <c r="F5420" s="4">
        <v>64</v>
      </c>
      <c r="G5420" s="4">
        <v>1</v>
      </c>
      <c r="H5420" s="4">
        <v>1</v>
      </c>
      <c r="I5420" s="4">
        <v>2</v>
      </c>
      <c r="J5420" s="4">
        <v>0</v>
      </c>
      <c r="K5420" s="4">
        <v>1</v>
      </c>
      <c r="L5420" s="4">
        <v>0</v>
      </c>
      <c r="M5420" s="4">
        <v>1</v>
      </c>
      <c r="N5420" s="4">
        <v>1</v>
      </c>
      <c r="O5420" s="4">
        <v>1</v>
      </c>
      <c r="P5420" s="4">
        <v>1</v>
      </c>
      <c r="Q5420" s="4">
        <v>1</v>
      </c>
      <c r="R5420" s="4">
        <v>1</v>
      </c>
      <c r="S5420" s="4">
        <v>105.65</v>
      </c>
      <c r="T5420" s="4">
        <v>6903.1</v>
      </c>
      <c r="U5420" s="4">
        <f t="shared" si="420"/>
        <v>-1.7353164158489016</v>
      </c>
      <c r="V5420" s="4">
        <f t="shared" si="421"/>
        <v>0.17634439329679358</v>
      </c>
      <c r="W5420" s="4">
        <f t="shared" si="422"/>
        <v>0.14990881437584375</v>
      </c>
      <c r="X5420" s="4">
        <f t="shared" si="423"/>
        <v>0.14990881437584375</v>
      </c>
      <c r="Y5420" s="4">
        <f t="shared" si="424"/>
        <v>-0.82417283064573466</v>
      </c>
      <c r="Z5420" s="4">
        <f>IF(W5420&gt;$V$2,1,0)</f>
        <v>0</v>
      </c>
    </row>
    <row r="5421" spans="1:26" x14ac:dyDescent="0.3">
      <c r="A5421" s="4">
        <v>0</v>
      </c>
      <c r="B5421" s="4">
        <v>0</v>
      </c>
      <c r="C5421" s="4">
        <v>0</v>
      </c>
      <c r="D5421" s="4">
        <v>0</v>
      </c>
      <c r="E5421" s="4">
        <v>0</v>
      </c>
      <c r="F5421" s="4">
        <v>18</v>
      </c>
      <c r="G5421" s="4">
        <v>1</v>
      </c>
      <c r="H5421" s="4">
        <v>1</v>
      </c>
      <c r="I5421" s="4">
        <v>1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1</v>
      </c>
      <c r="R5421" s="4">
        <v>2</v>
      </c>
      <c r="S5421" s="4">
        <v>50.3</v>
      </c>
      <c r="T5421" s="4">
        <v>913.3</v>
      </c>
      <c r="U5421" s="4">
        <f t="shared" si="420"/>
        <v>-0.59496595970406374</v>
      </c>
      <c r="V5421" s="4">
        <f t="shared" si="421"/>
        <v>0.5515813415403622</v>
      </c>
      <c r="W5421" s="4">
        <f t="shared" si="422"/>
        <v>0.35549624552249975</v>
      </c>
      <c r="X5421" s="4">
        <f t="shared" si="423"/>
        <v>0.6445037544775003</v>
      </c>
      <c r="Y5421" s="4">
        <f t="shared" si="424"/>
        <v>-0.19077454837402033</v>
      </c>
      <c r="Z5421" s="4">
        <f>IF(W5421&gt;$V$2,1,0)</f>
        <v>1</v>
      </c>
    </row>
    <row r="5422" spans="1:26" x14ac:dyDescent="0.3">
      <c r="A5422" s="4">
        <v>0</v>
      </c>
      <c r="B5422" s="4">
        <v>0</v>
      </c>
      <c r="C5422" s="4">
        <v>0</v>
      </c>
      <c r="D5422" s="4">
        <v>1</v>
      </c>
      <c r="E5422" s="4">
        <v>1</v>
      </c>
      <c r="F5422" s="4">
        <v>57</v>
      </c>
      <c r="G5422" s="4">
        <v>1</v>
      </c>
      <c r="H5422" s="4">
        <v>0</v>
      </c>
      <c r="I5422" s="4">
        <v>2</v>
      </c>
      <c r="J5422" s="4">
        <v>0</v>
      </c>
      <c r="K5422" s="4">
        <v>1</v>
      </c>
      <c r="L5422" s="4">
        <v>0</v>
      </c>
      <c r="M5422" s="4">
        <v>0</v>
      </c>
      <c r="N5422" s="4">
        <v>1</v>
      </c>
      <c r="O5422" s="4">
        <v>1</v>
      </c>
      <c r="P5422" s="4">
        <v>1</v>
      </c>
      <c r="Q5422" s="4">
        <v>1</v>
      </c>
      <c r="R5422" s="4">
        <v>2</v>
      </c>
      <c r="S5422" s="4">
        <v>95</v>
      </c>
      <c r="T5422" s="4">
        <v>5535.8</v>
      </c>
      <c r="U5422" s="4">
        <f t="shared" si="420"/>
        <v>-1.4378964730568571</v>
      </c>
      <c r="V5422" s="4">
        <f t="shared" si="421"/>
        <v>0.23742666715583113</v>
      </c>
      <c r="W5422" s="4">
        <f t="shared" si="422"/>
        <v>0.19187130313066997</v>
      </c>
      <c r="X5422" s="4">
        <f t="shared" si="423"/>
        <v>0.80812869686932998</v>
      </c>
      <c r="Y5422" s="4">
        <f t="shared" si="424"/>
        <v>-9.2519471045411042E-2</v>
      </c>
      <c r="Z5422" s="4">
        <f>IF(W5422&gt;$V$2,1,0)</f>
        <v>0</v>
      </c>
    </row>
    <row r="5423" spans="1:26" x14ac:dyDescent="0.3">
      <c r="A5423" s="4">
        <v>0</v>
      </c>
      <c r="B5423" s="4">
        <v>1</v>
      </c>
      <c r="C5423" s="4">
        <v>0</v>
      </c>
      <c r="D5423" s="4">
        <v>1</v>
      </c>
      <c r="E5423" s="4">
        <v>1</v>
      </c>
      <c r="F5423" s="4">
        <v>14</v>
      </c>
      <c r="G5423" s="4">
        <v>1</v>
      </c>
      <c r="H5423" s="4">
        <v>0</v>
      </c>
      <c r="I5423" s="4">
        <v>1</v>
      </c>
      <c r="J5423" s="4">
        <v>1</v>
      </c>
      <c r="K5423" s="4">
        <v>1</v>
      </c>
      <c r="L5423" s="4">
        <v>0</v>
      </c>
      <c r="M5423" s="4">
        <v>0</v>
      </c>
      <c r="N5423" s="4">
        <v>0</v>
      </c>
      <c r="O5423" s="4">
        <v>1</v>
      </c>
      <c r="P5423" s="4">
        <v>2</v>
      </c>
      <c r="Q5423" s="4">
        <v>1</v>
      </c>
      <c r="R5423" s="4">
        <v>0</v>
      </c>
      <c r="S5423" s="4">
        <v>61.4</v>
      </c>
      <c r="T5423" s="4">
        <v>815.55</v>
      </c>
      <c r="U5423" s="4">
        <f t="shared" si="420"/>
        <v>-2.4392065871936635</v>
      </c>
      <c r="V5423" s="4">
        <f t="shared" si="421"/>
        <v>8.723003343904652E-2</v>
      </c>
      <c r="W5423" s="4">
        <f t="shared" si="422"/>
        <v>8.0231442064865391E-2</v>
      </c>
      <c r="X5423" s="4">
        <f t="shared" si="423"/>
        <v>0.91976855793513457</v>
      </c>
      <c r="Y5423" s="4">
        <f t="shared" si="424"/>
        <v>-3.6321440759661608E-2</v>
      </c>
      <c r="Z5423" s="4">
        <f>IF(W5423&gt;$V$2,1,0)</f>
        <v>0</v>
      </c>
    </row>
    <row r="5424" spans="1:26" x14ac:dyDescent="0.3">
      <c r="A5424" s="4">
        <v>0</v>
      </c>
      <c r="B5424" s="4">
        <v>1</v>
      </c>
      <c r="C5424" s="4">
        <v>1</v>
      </c>
      <c r="D5424" s="4">
        <v>0</v>
      </c>
      <c r="E5424" s="4">
        <v>0</v>
      </c>
      <c r="F5424" s="4">
        <v>18</v>
      </c>
      <c r="G5424" s="4">
        <v>1</v>
      </c>
      <c r="H5424" s="4">
        <v>1</v>
      </c>
      <c r="I5424" s="4">
        <v>2</v>
      </c>
      <c r="J5424" s="4">
        <v>0</v>
      </c>
      <c r="K5424" s="4">
        <v>1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1</v>
      </c>
      <c r="R5424" s="4">
        <v>1</v>
      </c>
      <c r="S5424" s="4">
        <v>80.55</v>
      </c>
      <c r="T5424" s="4">
        <v>1411.65</v>
      </c>
      <c r="U5424" s="4">
        <f t="shared" si="420"/>
        <v>0.30520375055262117</v>
      </c>
      <c r="V5424" s="4">
        <f t="shared" si="421"/>
        <v>1.3569014442618592</v>
      </c>
      <c r="W5424" s="4">
        <f t="shared" si="422"/>
        <v>0.57571412142216982</v>
      </c>
      <c r="X5424" s="4">
        <f t="shared" si="423"/>
        <v>0.42428587857783018</v>
      </c>
      <c r="Y5424" s="4">
        <f t="shared" si="424"/>
        <v>-0.37234142252936137</v>
      </c>
      <c r="Z5424" s="4">
        <f>IF(W5424&gt;$V$2,1,0)</f>
        <v>1</v>
      </c>
    </row>
    <row r="5425" spans="1:26" x14ac:dyDescent="0.3">
      <c r="A5425" s="4">
        <v>0</v>
      </c>
      <c r="B5425" s="4">
        <v>0</v>
      </c>
      <c r="C5425" s="4">
        <v>1</v>
      </c>
      <c r="D5425" s="4">
        <v>1</v>
      </c>
      <c r="E5425" s="4">
        <v>0</v>
      </c>
      <c r="F5425" s="4">
        <v>72</v>
      </c>
      <c r="G5425" s="4">
        <v>1</v>
      </c>
      <c r="H5425" s="4">
        <v>1</v>
      </c>
      <c r="I5425" s="4">
        <v>2</v>
      </c>
      <c r="J5425" s="4">
        <v>1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2</v>
      </c>
      <c r="Q5425" s="4">
        <v>0</v>
      </c>
      <c r="R5425" s="4">
        <v>0</v>
      </c>
      <c r="S5425" s="4">
        <v>78.5</v>
      </c>
      <c r="T5425" s="4">
        <v>5602.25</v>
      </c>
      <c r="U5425" s="4">
        <f t="shared" si="420"/>
        <v>-3.4792724624515552</v>
      </c>
      <c r="V5425" s="4">
        <f t="shared" si="421"/>
        <v>3.0829832736374414E-2</v>
      </c>
      <c r="W5425" s="4">
        <f t="shared" si="422"/>
        <v>2.990778085509567E-2</v>
      </c>
      <c r="X5425" s="4">
        <f t="shared" si="423"/>
        <v>0.97009221914490429</v>
      </c>
      <c r="Y5425" s="4">
        <f t="shared" si="424"/>
        <v>-1.3186978762555826E-2</v>
      </c>
      <c r="Z5425" s="4">
        <f>IF(W5425&gt;$V$2,1,0)</f>
        <v>0</v>
      </c>
    </row>
    <row r="5426" spans="1:26" x14ac:dyDescent="0.3">
      <c r="A5426" s="4">
        <v>0</v>
      </c>
      <c r="B5426" s="4">
        <v>1</v>
      </c>
      <c r="C5426" s="4">
        <v>0</v>
      </c>
      <c r="D5426" s="4">
        <v>1</v>
      </c>
      <c r="E5426" s="4">
        <v>0</v>
      </c>
      <c r="F5426" s="4">
        <v>70</v>
      </c>
      <c r="G5426" s="4">
        <v>1</v>
      </c>
      <c r="H5426" s="4">
        <v>1</v>
      </c>
      <c r="I5426" s="4">
        <v>2</v>
      </c>
      <c r="J5426" s="4">
        <v>1</v>
      </c>
      <c r="K5426" s="4">
        <v>1</v>
      </c>
      <c r="L5426" s="4">
        <v>1</v>
      </c>
      <c r="M5426" s="4">
        <v>1</v>
      </c>
      <c r="N5426" s="4">
        <v>1</v>
      </c>
      <c r="O5426" s="4">
        <v>1</v>
      </c>
      <c r="P5426" s="4">
        <v>2</v>
      </c>
      <c r="Q5426" s="4">
        <v>0</v>
      </c>
      <c r="R5426" s="4">
        <v>1</v>
      </c>
      <c r="S5426" s="4">
        <v>114.3</v>
      </c>
      <c r="T5426" s="4">
        <v>8244.2999999999993</v>
      </c>
      <c r="U5426" s="4">
        <f t="shared" si="420"/>
        <v>-3.1465367167392193</v>
      </c>
      <c r="V5426" s="4">
        <f t="shared" si="421"/>
        <v>4.3000793208938237E-2</v>
      </c>
      <c r="W5426" s="4">
        <f t="shared" si="422"/>
        <v>4.1227958299667508E-2</v>
      </c>
      <c r="X5426" s="4">
        <f t="shared" si="423"/>
        <v>0.95877204170033248</v>
      </c>
      <c r="Y5426" s="4">
        <f t="shared" si="424"/>
        <v>-1.8284638710455978E-2</v>
      </c>
      <c r="Z5426" s="4">
        <f>IF(W5426&gt;$V$2,1,0)</f>
        <v>0</v>
      </c>
    </row>
    <row r="5427" spans="1:26" x14ac:dyDescent="0.3">
      <c r="A5427" s="4">
        <v>0</v>
      </c>
      <c r="B5427" s="4">
        <v>0</v>
      </c>
      <c r="C5427" s="4">
        <v>0</v>
      </c>
      <c r="D5427" s="4">
        <v>0</v>
      </c>
      <c r="E5427" s="4">
        <v>0</v>
      </c>
      <c r="F5427" s="4">
        <v>38</v>
      </c>
      <c r="G5427" s="4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2</v>
      </c>
      <c r="Q5427" s="4">
        <v>0</v>
      </c>
      <c r="R5427" s="4">
        <v>3</v>
      </c>
      <c r="S5427" s="4">
        <v>20.05</v>
      </c>
      <c r="T5427" s="4">
        <v>741.5</v>
      </c>
      <c r="U5427" s="4">
        <f t="shared" si="420"/>
        <v>-4.5566115227529114</v>
      </c>
      <c r="V5427" s="4">
        <f t="shared" si="421"/>
        <v>1.0497569521530227E-2</v>
      </c>
      <c r="W5427" s="4">
        <f t="shared" si="422"/>
        <v>1.0388515359320279E-2</v>
      </c>
      <c r="X5427" s="4">
        <f t="shared" si="423"/>
        <v>0.98961148464067972</v>
      </c>
      <c r="Y5427" s="4">
        <f t="shared" si="424"/>
        <v>-4.5352732747199103E-3</v>
      </c>
      <c r="Z5427" s="4">
        <f>IF(W5427&gt;$V$2,1,0)</f>
        <v>0</v>
      </c>
    </row>
    <row r="5428" spans="1:26" x14ac:dyDescent="0.3">
      <c r="A5428" s="4">
        <v>0</v>
      </c>
      <c r="B5428" s="4">
        <v>1</v>
      </c>
      <c r="C5428" s="4">
        <v>0</v>
      </c>
      <c r="D5428" s="4">
        <v>1</v>
      </c>
      <c r="E5428" s="4">
        <v>1</v>
      </c>
      <c r="F5428" s="4">
        <v>68</v>
      </c>
      <c r="G5428" s="4">
        <v>1</v>
      </c>
      <c r="H5428" s="4">
        <v>0</v>
      </c>
      <c r="I5428" s="4">
        <v>1</v>
      </c>
      <c r="J5428" s="4">
        <v>1</v>
      </c>
      <c r="K5428" s="4">
        <v>1</v>
      </c>
      <c r="L5428" s="4">
        <v>1</v>
      </c>
      <c r="M5428" s="4">
        <v>1</v>
      </c>
      <c r="N5428" s="4">
        <v>0</v>
      </c>
      <c r="O5428" s="4">
        <v>0</v>
      </c>
      <c r="P5428" s="4">
        <v>2</v>
      </c>
      <c r="Q5428" s="4">
        <v>0</v>
      </c>
      <c r="R5428" s="4">
        <v>1</v>
      </c>
      <c r="S5428" s="4">
        <v>62.65</v>
      </c>
      <c r="T5428" s="4">
        <v>4375.8</v>
      </c>
      <c r="U5428" s="4">
        <f t="shared" si="420"/>
        <v>-5.7252610599007685</v>
      </c>
      <c r="V5428" s="4">
        <f t="shared" si="421"/>
        <v>3.2625014564865414E-3</v>
      </c>
      <c r="W5428" s="4">
        <f t="shared" si="422"/>
        <v>3.2518921535990876E-3</v>
      </c>
      <c r="X5428" s="4">
        <f t="shared" si="423"/>
        <v>0.99674810784640089</v>
      </c>
      <c r="Y5428" s="4">
        <f t="shared" si="424"/>
        <v>-1.4145800976191059E-3</v>
      </c>
      <c r="Z5428" s="4">
        <f>IF(W5428&gt;$V$2,1,0)</f>
        <v>0</v>
      </c>
    </row>
    <row r="5429" spans="1:26" x14ac:dyDescent="0.3">
      <c r="A5429" s="4">
        <v>1</v>
      </c>
      <c r="B5429" s="4">
        <v>1</v>
      </c>
      <c r="C5429" s="4">
        <v>0</v>
      </c>
      <c r="D5429" s="4">
        <v>0</v>
      </c>
      <c r="E5429" s="4">
        <v>0</v>
      </c>
      <c r="F5429" s="4">
        <v>13</v>
      </c>
      <c r="G5429" s="4">
        <v>1</v>
      </c>
      <c r="H5429" s="4">
        <v>0</v>
      </c>
      <c r="I5429" s="4">
        <v>2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1</v>
      </c>
      <c r="P5429" s="4">
        <v>0</v>
      </c>
      <c r="Q5429" s="4">
        <v>1</v>
      </c>
      <c r="R5429" s="4">
        <v>2</v>
      </c>
      <c r="S5429" s="4">
        <v>80.849999999999994</v>
      </c>
      <c r="T5429" s="4">
        <v>1008.7</v>
      </c>
      <c r="U5429" s="4">
        <f t="shared" si="420"/>
        <v>0.47902427617701149</v>
      </c>
      <c r="V5429" s="4">
        <f t="shared" si="421"/>
        <v>1.6144983289301065</v>
      </c>
      <c r="W5429" s="4">
        <f t="shared" si="422"/>
        <v>0.61751744534133413</v>
      </c>
      <c r="X5429" s="4">
        <f t="shared" si="423"/>
        <v>0.61751744534133413</v>
      </c>
      <c r="Y5429" s="4">
        <f t="shared" si="424"/>
        <v>-0.20935076874286257</v>
      </c>
      <c r="Z5429" s="4">
        <f>IF(W5429&gt;$V$2,1,0)</f>
        <v>1</v>
      </c>
    </row>
    <row r="5430" spans="1:26" x14ac:dyDescent="0.3">
      <c r="A5430" s="4">
        <v>0</v>
      </c>
      <c r="B5430" s="4">
        <v>1</v>
      </c>
      <c r="C5430" s="4">
        <v>1</v>
      </c>
      <c r="D5430" s="4">
        <v>1</v>
      </c>
      <c r="E5430" s="4">
        <v>0</v>
      </c>
      <c r="F5430" s="4">
        <v>65</v>
      </c>
      <c r="G5430" s="4">
        <v>1</v>
      </c>
      <c r="H5430" s="4">
        <v>1</v>
      </c>
      <c r="I5430" s="4">
        <v>2</v>
      </c>
      <c r="J5430" s="4">
        <v>1</v>
      </c>
      <c r="K5430" s="4">
        <v>1</v>
      </c>
      <c r="L5430" s="4">
        <v>0</v>
      </c>
      <c r="M5430" s="4">
        <v>0</v>
      </c>
      <c r="N5430" s="4">
        <v>1</v>
      </c>
      <c r="O5430" s="4">
        <v>0</v>
      </c>
      <c r="P5430" s="4">
        <v>2</v>
      </c>
      <c r="Q5430" s="4">
        <v>1</v>
      </c>
      <c r="R5430" s="4">
        <v>1</v>
      </c>
      <c r="S5430" s="4">
        <v>92.7</v>
      </c>
      <c r="T5430" s="4">
        <v>5968.4</v>
      </c>
      <c r="U5430" s="4">
        <f t="shared" si="420"/>
        <v>-2.4122635716655636</v>
      </c>
      <c r="V5430" s="4">
        <f t="shared" si="421"/>
        <v>8.9612221138663031E-2</v>
      </c>
      <c r="W5430" s="4">
        <f t="shared" si="422"/>
        <v>8.2242305473608557E-2</v>
      </c>
      <c r="X5430" s="4">
        <f t="shared" si="423"/>
        <v>0.91775769452639144</v>
      </c>
      <c r="Y5430" s="4">
        <f t="shared" si="424"/>
        <v>-3.7271965662064234E-2</v>
      </c>
      <c r="Z5430" s="4">
        <f>IF(W5430&gt;$V$2,1,0)</f>
        <v>0</v>
      </c>
    </row>
    <row r="5431" spans="1:26" x14ac:dyDescent="0.3">
      <c r="A5431" s="4">
        <v>0</v>
      </c>
      <c r="B5431" s="4">
        <v>0</v>
      </c>
      <c r="C5431" s="4">
        <v>0</v>
      </c>
      <c r="D5431" s="4">
        <v>0</v>
      </c>
      <c r="E5431" s="4">
        <v>0</v>
      </c>
      <c r="F5431" s="4">
        <v>30</v>
      </c>
      <c r="G5431" s="4">
        <v>1</v>
      </c>
      <c r="H5431" s="4">
        <v>1</v>
      </c>
      <c r="I5431" s="4">
        <v>2</v>
      </c>
      <c r="J5431" s="4">
        <v>0</v>
      </c>
      <c r="K5431" s="4">
        <v>0</v>
      </c>
      <c r="L5431" s="4">
        <v>1</v>
      </c>
      <c r="M5431" s="4">
        <v>0</v>
      </c>
      <c r="N5431" s="4">
        <v>1</v>
      </c>
      <c r="O5431" s="4">
        <v>1</v>
      </c>
      <c r="P5431" s="4">
        <v>0</v>
      </c>
      <c r="Q5431" s="4">
        <v>0</v>
      </c>
      <c r="R5431" s="4">
        <v>2</v>
      </c>
      <c r="S5431" s="4">
        <v>100.45</v>
      </c>
      <c r="T5431" s="4">
        <v>3096.9</v>
      </c>
      <c r="U5431" s="4">
        <f t="shared" si="420"/>
        <v>0.16660523879133782</v>
      </c>
      <c r="V5431" s="4">
        <f t="shared" si="421"/>
        <v>1.1812878466343035</v>
      </c>
      <c r="W5431" s="4">
        <f t="shared" si="422"/>
        <v>0.54155523236285119</v>
      </c>
      <c r="X5431" s="4">
        <f t="shared" si="423"/>
        <v>0.45844476763714881</v>
      </c>
      <c r="Y5431" s="4">
        <f t="shared" si="424"/>
        <v>-0.33871297963475933</v>
      </c>
      <c r="Z5431" s="4">
        <f>IF(W5431&gt;$V$2,1,0)</f>
        <v>1</v>
      </c>
    </row>
    <row r="5432" spans="1:26" x14ac:dyDescent="0.3">
      <c r="A5432" s="4">
        <v>0</v>
      </c>
      <c r="B5432" s="4">
        <v>1</v>
      </c>
      <c r="C5432" s="4">
        <v>0</v>
      </c>
      <c r="D5432" s="4">
        <v>1</v>
      </c>
      <c r="E5432" s="4">
        <v>0</v>
      </c>
      <c r="F5432" s="4">
        <v>51</v>
      </c>
      <c r="G5432" s="4">
        <v>1</v>
      </c>
      <c r="H5432" s="4">
        <v>1</v>
      </c>
      <c r="I5432" s="4">
        <v>1</v>
      </c>
      <c r="J5432" s="4">
        <v>0</v>
      </c>
      <c r="K5432" s="4">
        <v>0</v>
      </c>
      <c r="L5432" s="4">
        <v>0</v>
      </c>
      <c r="M5432" s="4">
        <v>1</v>
      </c>
      <c r="N5432" s="4">
        <v>1</v>
      </c>
      <c r="O5432" s="4">
        <v>1</v>
      </c>
      <c r="P5432" s="4">
        <v>2</v>
      </c>
      <c r="Q5432" s="4">
        <v>1</v>
      </c>
      <c r="R5432" s="4">
        <v>0</v>
      </c>
      <c r="S5432" s="4">
        <v>75.2</v>
      </c>
      <c r="T5432" s="4">
        <v>3901.25</v>
      </c>
      <c r="U5432" s="4">
        <f t="shared" si="420"/>
        <v>-3.1774072640669191</v>
      </c>
      <c r="V5432" s="4">
        <f t="shared" si="421"/>
        <v>4.1693615639585874E-2</v>
      </c>
      <c r="W5432" s="4">
        <f t="shared" si="422"/>
        <v>4.0024835530921968E-2</v>
      </c>
      <c r="X5432" s="4">
        <f t="shared" si="423"/>
        <v>0.95997516446907805</v>
      </c>
      <c r="Y5432" s="4">
        <f t="shared" si="424"/>
        <v>-1.7740002453717905E-2</v>
      </c>
      <c r="Z5432" s="4">
        <f>IF(W5432&gt;$V$2,1,0)</f>
        <v>0</v>
      </c>
    </row>
    <row r="5433" spans="1:26" x14ac:dyDescent="0.3">
      <c r="A5433" s="4">
        <v>0</v>
      </c>
      <c r="B5433" s="4">
        <v>0</v>
      </c>
      <c r="C5433" s="4">
        <v>0</v>
      </c>
      <c r="D5433" s="4">
        <v>0</v>
      </c>
      <c r="E5433" s="4">
        <v>0</v>
      </c>
      <c r="F5433" s="4">
        <v>31</v>
      </c>
      <c r="G5433" s="4">
        <v>1</v>
      </c>
      <c r="H5433" s="4">
        <v>1</v>
      </c>
      <c r="I5433" s="4">
        <v>2</v>
      </c>
      <c r="J5433" s="4">
        <v>1</v>
      </c>
      <c r="K5433" s="4">
        <v>0</v>
      </c>
      <c r="L5433" s="4">
        <v>1</v>
      </c>
      <c r="M5433" s="4">
        <v>0</v>
      </c>
      <c r="N5433" s="4">
        <v>0</v>
      </c>
      <c r="O5433" s="4">
        <v>0</v>
      </c>
      <c r="P5433" s="4">
        <v>0</v>
      </c>
      <c r="Q5433" s="4">
        <v>1</v>
      </c>
      <c r="R5433" s="4">
        <v>1</v>
      </c>
      <c r="S5433" s="4">
        <v>84.75</v>
      </c>
      <c r="T5433" s="4">
        <v>2613.4</v>
      </c>
      <c r="U5433" s="4">
        <f t="shared" si="420"/>
        <v>-0.51276533730215268</v>
      </c>
      <c r="V5433" s="4">
        <f t="shared" si="421"/>
        <v>0.59883729989542223</v>
      </c>
      <c r="W5433" s="4">
        <f t="shared" si="422"/>
        <v>0.37454548998487297</v>
      </c>
      <c r="X5433" s="4">
        <f t="shared" si="423"/>
        <v>0.62545451001512697</v>
      </c>
      <c r="Y5433" s="4">
        <f t="shared" si="424"/>
        <v>-0.20380427153064798</v>
      </c>
      <c r="Z5433" s="4">
        <f>IF(W5433&gt;$V$2,1,0)</f>
        <v>1</v>
      </c>
    </row>
    <row r="5434" spans="1:26" x14ac:dyDescent="0.3">
      <c r="A5434" s="4">
        <v>1</v>
      </c>
      <c r="B5434" s="4">
        <v>0</v>
      </c>
      <c r="C5434" s="4">
        <v>0</v>
      </c>
      <c r="D5434" s="4">
        <v>1</v>
      </c>
      <c r="E5434" s="4">
        <v>0</v>
      </c>
      <c r="F5434" s="4">
        <v>9</v>
      </c>
      <c r="G5434" s="4">
        <v>1</v>
      </c>
      <c r="H5434" s="4">
        <v>0</v>
      </c>
      <c r="I5434" s="4">
        <v>2</v>
      </c>
      <c r="J5434" s="4">
        <v>0</v>
      </c>
      <c r="K5434" s="4">
        <v>0</v>
      </c>
      <c r="L5434" s="4">
        <v>0</v>
      </c>
      <c r="M5434" s="4">
        <v>0</v>
      </c>
      <c r="N5434" s="4">
        <v>1</v>
      </c>
      <c r="O5434" s="4">
        <v>1</v>
      </c>
      <c r="P5434" s="4">
        <v>0</v>
      </c>
      <c r="Q5434" s="4">
        <v>0</v>
      </c>
      <c r="R5434" s="4">
        <v>2</v>
      </c>
      <c r="S5434" s="4">
        <v>89.45</v>
      </c>
      <c r="T5434" s="4">
        <v>853.1</v>
      </c>
      <c r="U5434" s="4">
        <f t="shared" si="420"/>
        <v>0.67441728759247643</v>
      </c>
      <c r="V5434" s="4">
        <f t="shared" si="421"/>
        <v>1.9628888429685865</v>
      </c>
      <c r="W5434" s="4">
        <f t="shared" si="422"/>
        <v>0.66249155705818619</v>
      </c>
      <c r="X5434" s="4">
        <f t="shared" si="423"/>
        <v>0.66249155705818619</v>
      </c>
      <c r="Y5434" s="4">
        <f t="shared" si="424"/>
        <v>-0.17881965210270992</v>
      </c>
      <c r="Z5434" s="4">
        <f>IF(W5434&gt;$V$2,1,0)</f>
        <v>1</v>
      </c>
    </row>
    <row r="5435" spans="1:26" x14ac:dyDescent="0.3">
      <c r="A5435" s="4">
        <v>0</v>
      </c>
      <c r="B5435" s="4">
        <v>0</v>
      </c>
      <c r="C5435" s="4">
        <v>0</v>
      </c>
      <c r="D5435" s="4">
        <v>1</v>
      </c>
      <c r="E5435" s="4">
        <v>1</v>
      </c>
      <c r="F5435" s="4">
        <v>72</v>
      </c>
      <c r="G5435" s="4">
        <v>1</v>
      </c>
      <c r="H5435" s="4">
        <v>1</v>
      </c>
      <c r="I5435" s="4">
        <v>1</v>
      </c>
      <c r="J5435" s="4">
        <v>1</v>
      </c>
      <c r="K5435" s="4">
        <v>1</v>
      </c>
      <c r="L5435" s="4">
        <v>1</v>
      </c>
      <c r="M5435" s="4">
        <v>1</v>
      </c>
      <c r="N5435" s="4">
        <v>0</v>
      </c>
      <c r="O5435" s="4">
        <v>1</v>
      </c>
      <c r="P5435" s="4">
        <v>2</v>
      </c>
      <c r="Q5435" s="4">
        <v>1</v>
      </c>
      <c r="R5435" s="4">
        <v>0</v>
      </c>
      <c r="S5435" s="4">
        <v>79.5</v>
      </c>
      <c r="T5435" s="4">
        <v>5661.7</v>
      </c>
      <c r="U5435" s="4">
        <f t="shared" si="420"/>
        <v>-4.8968969376771971</v>
      </c>
      <c r="V5435" s="4">
        <f t="shared" si="421"/>
        <v>7.4697261709558193E-3</v>
      </c>
      <c r="W5435" s="4">
        <f t="shared" si="422"/>
        <v>7.4143430585707692E-3</v>
      </c>
      <c r="X5435" s="4">
        <f t="shared" si="423"/>
        <v>0.9925856569414292</v>
      </c>
      <c r="Y5435" s="4">
        <f t="shared" si="424"/>
        <v>-3.2320047342995432E-3</v>
      </c>
      <c r="Z5435" s="4">
        <f>IF(W5435&gt;$V$2,1,0)</f>
        <v>0</v>
      </c>
    </row>
    <row r="5436" spans="1:26" x14ac:dyDescent="0.3">
      <c r="A5436" s="4">
        <v>1</v>
      </c>
      <c r="B5436" s="4">
        <v>1</v>
      </c>
      <c r="C5436" s="4">
        <v>0</v>
      </c>
      <c r="D5436" s="4">
        <v>0</v>
      </c>
      <c r="E5436" s="4">
        <v>0</v>
      </c>
      <c r="F5436" s="4">
        <v>10</v>
      </c>
      <c r="G5436" s="4">
        <v>1</v>
      </c>
      <c r="H5436" s="4">
        <v>1</v>
      </c>
      <c r="I5436" s="4">
        <v>1</v>
      </c>
      <c r="J5436" s="4">
        <v>0</v>
      </c>
      <c r="K5436" s="4">
        <v>0</v>
      </c>
      <c r="L5436" s="4">
        <v>0</v>
      </c>
      <c r="M5436" s="4">
        <v>0</v>
      </c>
      <c r="N5436" s="4">
        <v>1</v>
      </c>
      <c r="O5436" s="4">
        <v>1</v>
      </c>
      <c r="P5436" s="4">
        <v>0</v>
      </c>
      <c r="Q5436" s="4">
        <v>1</v>
      </c>
      <c r="R5436" s="4">
        <v>1</v>
      </c>
      <c r="S5436" s="4">
        <v>72.150000000000006</v>
      </c>
      <c r="T5436" s="4">
        <v>794.25</v>
      </c>
      <c r="U5436" s="4">
        <f t="shared" si="420"/>
        <v>5.2136528929744963E-2</v>
      </c>
      <c r="V5436" s="4">
        <f t="shared" si="421"/>
        <v>1.0535195685940963</v>
      </c>
      <c r="W5436" s="4">
        <f t="shared" si="422"/>
        <v>0.51303118056740449</v>
      </c>
      <c r="X5436" s="4">
        <f t="shared" si="423"/>
        <v>0.51303118056740449</v>
      </c>
      <c r="Y5436" s="4">
        <f t="shared" si="424"/>
        <v>-0.28985623890991907</v>
      </c>
      <c r="Z5436" s="4">
        <f>IF(W5436&gt;$V$2,1,0)</f>
        <v>1</v>
      </c>
    </row>
    <row r="5437" spans="1:26" x14ac:dyDescent="0.3">
      <c r="A5437" s="4">
        <v>0</v>
      </c>
      <c r="B5437" s="4">
        <v>0</v>
      </c>
      <c r="C5437" s="4">
        <v>0</v>
      </c>
      <c r="D5437" s="4">
        <v>0</v>
      </c>
      <c r="E5437" s="4">
        <v>0</v>
      </c>
      <c r="F5437" s="4">
        <v>37</v>
      </c>
      <c r="G5437" s="4">
        <v>1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1</v>
      </c>
      <c r="Q5437" s="4">
        <v>1</v>
      </c>
      <c r="R5437" s="4">
        <v>2</v>
      </c>
      <c r="S5437" s="4">
        <v>19.8</v>
      </c>
      <c r="T5437" s="4">
        <v>695.05</v>
      </c>
      <c r="U5437" s="4">
        <f t="shared" si="420"/>
        <v>-3.4668830162660278</v>
      </c>
      <c r="V5437" s="4">
        <f t="shared" si="421"/>
        <v>3.1214173256776497E-2</v>
      </c>
      <c r="W5437" s="4">
        <f t="shared" si="422"/>
        <v>3.0269340808414237E-2</v>
      </c>
      <c r="X5437" s="4">
        <f t="shared" si="423"/>
        <v>0.96973065919158574</v>
      </c>
      <c r="Y5437" s="4">
        <f t="shared" si="424"/>
        <v>-1.3348873434667806E-2</v>
      </c>
      <c r="Z5437" s="4">
        <f>IF(W5437&gt;$V$2,1,0)</f>
        <v>0</v>
      </c>
    </row>
    <row r="5438" spans="1:26" x14ac:dyDescent="0.3">
      <c r="A5438" s="4">
        <v>1</v>
      </c>
      <c r="B5438" s="4">
        <v>0</v>
      </c>
      <c r="C5438" s="4">
        <v>0</v>
      </c>
      <c r="D5438" s="4">
        <v>0</v>
      </c>
      <c r="E5438" s="4">
        <v>0</v>
      </c>
      <c r="F5438" s="4">
        <v>2</v>
      </c>
      <c r="G5438" s="4">
        <v>1</v>
      </c>
      <c r="H5438" s="4">
        <v>0</v>
      </c>
      <c r="I5438" s="4">
        <v>1</v>
      </c>
      <c r="J5438" s="4">
        <v>0</v>
      </c>
      <c r="K5438" s="4">
        <v>0</v>
      </c>
      <c r="L5438" s="4">
        <v>1</v>
      </c>
      <c r="M5438" s="4">
        <v>1</v>
      </c>
      <c r="N5438" s="4">
        <v>1</v>
      </c>
      <c r="O5438" s="4">
        <v>1</v>
      </c>
      <c r="P5438" s="4">
        <v>0</v>
      </c>
      <c r="Q5438" s="4">
        <v>0</v>
      </c>
      <c r="R5438" s="4">
        <v>2</v>
      </c>
      <c r="S5438" s="4">
        <v>76.400000000000006</v>
      </c>
      <c r="T5438" s="4">
        <v>160.80000000000001</v>
      </c>
      <c r="U5438" s="4">
        <f t="shared" si="420"/>
        <v>-0.72951044614444926</v>
      </c>
      <c r="V5438" s="4">
        <f t="shared" si="421"/>
        <v>0.48214496825162206</v>
      </c>
      <c r="W5438" s="4">
        <f t="shared" si="422"/>
        <v>0.32530216583359806</v>
      </c>
      <c r="X5438" s="4">
        <f t="shared" si="423"/>
        <v>0.32530216583359806</v>
      </c>
      <c r="Y5438" s="4">
        <f t="shared" si="424"/>
        <v>-0.48771304521353803</v>
      </c>
      <c r="Z5438" s="4">
        <f>IF(W5438&gt;$V$2,1,0)</f>
        <v>1</v>
      </c>
    </row>
    <row r="5439" spans="1:26" x14ac:dyDescent="0.3">
      <c r="A5439" s="4">
        <v>0</v>
      </c>
      <c r="B5439" s="4">
        <v>1</v>
      </c>
      <c r="C5439" s="4">
        <v>0</v>
      </c>
      <c r="D5439" s="4">
        <v>0</v>
      </c>
      <c r="E5439" s="4">
        <v>0</v>
      </c>
      <c r="F5439" s="4">
        <v>55</v>
      </c>
      <c r="G5439" s="4">
        <v>1</v>
      </c>
      <c r="H5439" s="4">
        <v>0</v>
      </c>
      <c r="I5439" s="4">
        <v>2</v>
      </c>
      <c r="J5439" s="4">
        <v>1</v>
      </c>
      <c r="K5439" s="4">
        <v>1</v>
      </c>
      <c r="L5439" s="4">
        <v>0</v>
      </c>
      <c r="M5439" s="4">
        <v>0</v>
      </c>
      <c r="N5439" s="4">
        <v>1</v>
      </c>
      <c r="O5439" s="4">
        <v>1</v>
      </c>
      <c r="P5439" s="4">
        <v>1</v>
      </c>
      <c r="Q5439" s="4">
        <v>1</v>
      </c>
      <c r="R5439" s="4">
        <v>3</v>
      </c>
      <c r="S5439" s="4">
        <v>100.9</v>
      </c>
      <c r="T5439" s="4">
        <v>5552.05</v>
      </c>
      <c r="U5439" s="4">
        <f t="shared" si="420"/>
        <v>-1.6272820246156829</v>
      </c>
      <c r="V5439" s="4">
        <f t="shared" si="421"/>
        <v>0.19646283024666866</v>
      </c>
      <c r="W5439" s="4">
        <f t="shared" si="422"/>
        <v>0.16420303688511989</v>
      </c>
      <c r="X5439" s="4">
        <f t="shared" si="423"/>
        <v>0.83579696311488005</v>
      </c>
      <c r="Y5439" s="4">
        <f t="shared" si="424"/>
        <v>-7.789921120728388E-2</v>
      </c>
      <c r="Z5439" s="4">
        <f>IF(W5439&gt;$V$2,1,0)</f>
        <v>0</v>
      </c>
    </row>
    <row r="5440" spans="1:26" x14ac:dyDescent="0.3">
      <c r="A5440" s="4">
        <v>0</v>
      </c>
      <c r="B5440" s="4">
        <v>1</v>
      </c>
      <c r="C5440" s="4">
        <v>0</v>
      </c>
      <c r="D5440" s="4">
        <v>0</v>
      </c>
      <c r="E5440" s="4">
        <v>1</v>
      </c>
      <c r="F5440" s="4">
        <v>33</v>
      </c>
      <c r="G5440" s="4">
        <v>1</v>
      </c>
      <c r="H5440" s="4">
        <v>1</v>
      </c>
      <c r="I5440" s="4">
        <v>2</v>
      </c>
      <c r="J5440" s="4">
        <v>1</v>
      </c>
      <c r="K5440" s="4">
        <v>0</v>
      </c>
      <c r="L5440" s="4">
        <v>1</v>
      </c>
      <c r="M5440" s="4">
        <v>0</v>
      </c>
      <c r="N5440" s="4">
        <v>0</v>
      </c>
      <c r="O5440" s="4">
        <v>1</v>
      </c>
      <c r="P5440" s="4">
        <v>0</v>
      </c>
      <c r="Q5440" s="4">
        <v>1</v>
      </c>
      <c r="R5440" s="4">
        <v>0</v>
      </c>
      <c r="S5440" s="4">
        <v>95.3</v>
      </c>
      <c r="T5440" s="4">
        <v>3275.15</v>
      </c>
      <c r="U5440" s="4">
        <f t="shared" si="420"/>
        <v>-0.57902081379406123</v>
      </c>
      <c r="V5440" s="4">
        <f t="shared" si="421"/>
        <v>0.56044687982715391</v>
      </c>
      <c r="W5440" s="4">
        <f t="shared" si="422"/>
        <v>0.35915793550705993</v>
      </c>
      <c r="X5440" s="4">
        <f t="shared" si="423"/>
        <v>0.64084206449294001</v>
      </c>
      <c r="Y5440" s="4">
        <f t="shared" si="424"/>
        <v>-0.19324898915604088</v>
      </c>
      <c r="Z5440" s="4">
        <f>IF(W5440&gt;$V$2,1,0)</f>
        <v>1</v>
      </c>
    </row>
    <row r="5441" spans="1:26" x14ac:dyDescent="0.3">
      <c r="A5441" s="4">
        <v>0</v>
      </c>
      <c r="B5441" s="4">
        <v>0</v>
      </c>
      <c r="C5441" s="4">
        <v>0</v>
      </c>
      <c r="D5441" s="4">
        <v>1</v>
      </c>
      <c r="E5441" s="4">
        <v>1</v>
      </c>
      <c r="F5441" s="4">
        <v>46</v>
      </c>
      <c r="G5441" s="4">
        <v>1</v>
      </c>
      <c r="H5441" s="4">
        <v>0</v>
      </c>
      <c r="I5441" s="4">
        <v>2</v>
      </c>
      <c r="J5441" s="4">
        <v>0</v>
      </c>
      <c r="K5441" s="4">
        <v>0</v>
      </c>
      <c r="L5441" s="4">
        <v>1</v>
      </c>
      <c r="M5441" s="4">
        <v>1</v>
      </c>
      <c r="N5441" s="4">
        <v>0</v>
      </c>
      <c r="O5441" s="4">
        <v>1</v>
      </c>
      <c r="P5441" s="4">
        <v>1</v>
      </c>
      <c r="Q5441" s="4">
        <v>0</v>
      </c>
      <c r="R5441" s="4">
        <v>0</v>
      </c>
      <c r="S5441" s="4">
        <v>90.95</v>
      </c>
      <c r="T5441" s="4">
        <v>4236.6000000000004</v>
      </c>
      <c r="U5441" s="4">
        <f t="shared" si="420"/>
        <v>-2.4243932357729188</v>
      </c>
      <c r="V5441" s="4">
        <f t="shared" si="421"/>
        <v>8.8531820690073357E-2</v>
      </c>
      <c r="W5441" s="4">
        <f t="shared" si="422"/>
        <v>8.1331403462278865E-2</v>
      </c>
      <c r="X5441" s="4">
        <f t="shared" si="423"/>
        <v>0.91866859653772115</v>
      </c>
      <c r="Y5441" s="4">
        <f t="shared" si="424"/>
        <v>-3.6841129149383298E-2</v>
      </c>
      <c r="Z5441" s="4">
        <f>IF(W5441&gt;$V$2,1,0)</f>
        <v>0</v>
      </c>
    </row>
    <row r="5442" spans="1:26" x14ac:dyDescent="0.3">
      <c r="A5442" s="4">
        <v>0</v>
      </c>
      <c r="B5442" s="4">
        <v>0</v>
      </c>
      <c r="C5442" s="4">
        <v>0</v>
      </c>
      <c r="D5442" s="4">
        <v>0</v>
      </c>
      <c r="E5442" s="4">
        <v>1</v>
      </c>
      <c r="F5442" s="4">
        <v>1</v>
      </c>
      <c r="G5442" s="4">
        <v>1</v>
      </c>
      <c r="H5442" s="4">
        <v>0</v>
      </c>
      <c r="I5442" s="4">
        <v>1</v>
      </c>
      <c r="J5442" s="4">
        <v>1</v>
      </c>
      <c r="K5442" s="4">
        <v>0</v>
      </c>
      <c r="L5442" s="4">
        <v>0</v>
      </c>
      <c r="M5442" s="4">
        <v>1</v>
      </c>
      <c r="N5442" s="4">
        <v>0</v>
      </c>
      <c r="O5442" s="4">
        <v>0</v>
      </c>
      <c r="P5442" s="4">
        <v>0</v>
      </c>
      <c r="Q5442" s="4">
        <v>0</v>
      </c>
      <c r="R5442" s="4">
        <v>2</v>
      </c>
      <c r="S5442" s="4">
        <v>54.5</v>
      </c>
      <c r="T5442" s="4">
        <v>54.5</v>
      </c>
      <c r="U5442" s="4">
        <f t="shared" si="420"/>
        <v>-1.6150121738227208</v>
      </c>
      <c r="V5442" s="4">
        <f t="shared" si="421"/>
        <v>0.19888824919579481</v>
      </c>
      <c r="W5442" s="4">
        <f t="shared" si="422"/>
        <v>0.16589390156189082</v>
      </c>
      <c r="X5442" s="4">
        <f t="shared" si="423"/>
        <v>0.83410609843810923</v>
      </c>
      <c r="Y5442" s="4">
        <f t="shared" si="424"/>
        <v>-7.8778703516310986E-2</v>
      </c>
      <c r="Z5442" s="4">
        <f>IF(W5442&gt;$V$2,1,0)</f>
        <v>0</v>
      </c>
    </row>
    <row r="5443" spans="1:26" x14ac:dyDescent="0.3">
      <c r="A5443" s="4">
        <v>1</v>
      </c>
      <c r="B5443" s="4">
        <v>0</v>
      </c>
      <c r="C5443" s="4">
        <v>1</v>
      </c>
      <c r="D5443" s="4">
        <v>0</v>
      </c>
      <c r="E5443" s="4">
        <v>0</v>
      </c>
      <c r="F5443" s="4">
        <v>20</v>
      </c>
      <c r="G5443" s="4">
        <v>1</v>
      </c>
      <c r="H5443" s="4">
        <v>1</v>
      </c>
      <c r="I5443" s="4">
        <v>1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1</v>
      </c>
      <c r="P5443" s="4">
        <v>0</v>
      </c>
      <c r="Q5443" s="4">
        <v>1</v>
      </c>
      <c r="R5443" s="4">
        <v>3</v>
      </c>
      <c r="S5443" s="4">
        <v>61.6</v>
      </c>
      <c r="T5443" s="4">
        <v>1174.3499999999999</v>
      </c>
      <c r="U5443" s="4">
        <f t="shared" si="420"/>
        <v>-0.25589049128676089</v>
      </c>
      <c r="V5443" s="4">
        <f t="shared" si="421"/>
        <v>0.77422674872510111</v>
      </c>
      <c r="W5443" s="4">
        <f t="shared" si="422"/>
        <v>0.43637418344720258</v>
      </c>
      <c r="X5443" s="4">
        <f t="shared" si="423"/>
        <v>0.43637418344720258</v>
      </c>
      <c r="Y5443" s="4">
        <f t="shared" si="424"/>
        <v>-0.3601409508382194</v>
      </c>
      <c r="Z5443" s="4">
        <f>IF(W5443&gt;$V$2,1,0)</f>
        <v>1</v>
      </c>
    </row>
    <row r="5444" spans="1:26" x14ac:dyDescent="0.3">
      <c r="A5444" s="4">
        <v>1</v>
      </c>
      <c r="B5444" s="4">
        <v>1</v>
      </c>
      <c r="C5444" s="4">
        <v>0</v>
      </c>
      <c r="D5444" s="4">
        <v>1</v>
      </c>
      <c r="E5444" s="4">
        <v>0</v>
      </c>
      <c r="F5444" s="4">
        <v>9</v>
      </c>
      <c r="G5444" s="4">
        <v>1</v>
      </c>
      <c r="H5444" s="4">
        <v>0</v>
      </c>
      <c r="I5444" s="4">
        <v>2</v>
      </c>
      <c r="J5444" s="4">
        <v>0</v>
      </c>
      <c r="K5444" s="4">
        <v>1</v>
      </c>
      <c r="L5444" s="4">
        <v>1</v>
      </c>
      <c r="M5444" s="4">
        <v>0</v>
      </c>
      <c r="N5444" s="4">
        <v>0</v>
      </c>
      <c r="O5444" s="4">
        <v>0</v>
      </c>
      <c r="P5444" s="4">
        <v>0</v>
      </c>
      <c r="Q5444" s="4">
        <v>1</v>
      </c>
      <c r="R5444" s="4">
        <v>2</v>
      </c>
      <c r="S5444" s="4">
        <v>79.900000000000006</v>
      </c>
      <c r="T5444" s="4">
        <v>741.7</v>
      </c>
      <c r="U5444" s="4">
        <f t="shared" si="420"/>
        <v>0.3135351355733772</v>
      </c>
      <c r="V5444" s="4">
        <f t="shared" si="421"/>
        <v>1.3682535362897765</v>
      </c>
      <c r="W5444" s="4">
        <f t="shared" si="422"/>
        <v>0.57774791225830935</v>
      </c>
      <c r="X5444" s="4">
        <f t="shared" si="423"/>
        <v>0.57774791225830935</v>
      </c>
      <c r="Y5444" s="4">
        <f t="shared" si="424"/>
        <v>-0.23826161520641967</v>
      </c>
      <c r="Z5444" s="4">
        <f>IF(W5444&gt;$V$2,1,0)</f>
        <v>1</v>
      </c>
    </row>
    <row r="5445" spans="1:26" x14ac:dyDescent="0.3">
      <c r="A5445" s="4">
        <v>1</v>
      </c>
      <c r="B5445" s="4">
        <v>1</v>
      </c>
      <c r="C5445" s="4">
        <v>1</v>
      </c>
      <c r="D5445" s="4">
        <v>0</v>
      </c>
      <c r="E5445" s="4">
        <v>0</v>
      </c>
      <c r="F5445" s="4">
        <v>32</v>
      </c>
      <c r="G5445" s="4">
        <v>1</v>
      </c>
      <c r="H5445" s="4">
        <v>1</v>
      </c>
      <c r="I5445" s="4">
        <v>2</v>
      </c>
      <c r="J5445" s="4">
        <v>0</v>
      </c>
      <c r="K5445" s="4">
        <v>0</v>
      </c>
      <c r="L5445" s="4">
        <v>0</v>
      </c>
      <c r="M5445" s="4">
        <v>0</v>
      </c>
      <c r="N5445" s="4">
        <v>1</v>
      </c>
      <c r="O5445" s="4">
        <v>1</v>
      </c>
      <c r="P5445" s="4">
        <v>0</v>
      </c>
      <c r="Q5445" s="4">
        <v>1</v>
      </c>
      <c r="R5445" s="4">
        <v>1</v>
      </c>
      <c r="S5445" s="4">
        <v>96.15</v>
      </c>
      <c r="T5445" s="4">
        <v>3019.25</v>
      </c>
      <c r="U5445" s="4">
        <f t="shared" si="420"/>
        <v>0.53760285829614329</v>
      </c>
      <c r="V5445" s="4">
        <f t="shared" si="421"/>
        <v>1.711898276969319</v>
      </c>
      <c r="W5445" s="4">
        <f t="shared" si="422"/>
        <v>0.6312546054944399</v>
      </c>
      <c r="X5445" s="4">
        <f t="shared" si="423"/>
        <v>0.6312546054944399</v>
      </c>
      <c r="Y5445" s="4">
        <f t="shared" si="424"/>
        <v>-0.19979544034492519</v>
      </c>
      <c r="Z5445" s="4">
        <f>IF(W5445&gt;$V$2,1,0)</f>
        <v>1</v>
      </c>
    </row>
    <row r="5446" spans="1:26" x14ac:dyDescent="0.3">
      <c r="A5446" s="4">
        <v>0</v>
      </c>
      <c r="B5446" s="4">
        <v>0</v>
      </c>
      <c r="C5446" s="4">
        <v>0</v>
      </c>
      <c r="D5446" s="4">
        <v>1</v>
      </c>
      <c r="E5446" s="4">
        <v>1</v>
      </c>
      <c r="F5446" s="4">
        <v>19</v>
      </c>
      <c r="G5446" s="4">
        <v>1</v>
      </c>
      <c r="H5446" s="4">
        <v>0</v>
      </c>
      <c r="I5446" s="4">
        <v>1</v>
      </c>
      <c r="J5446" s="4">
        <v>0</v>
      </c>
      <c r="K5446" s="4">
        <v>0</v>
      </c>
      <c r="L5446" s="4">
        <v>1</v>
      </c>
      <c r="M5446" s="4">
        <v>0</v>
      </c>
      <c r="N5446" s="4">
        <v>0</v>
      </c>
      <c r="O5446" s="4">
        <v>0</v>
      </c>
      <c r="P5446" s="4">
        <v>0</v>
      </c>
      <c r="Q5446" s="4">
        <v>1</v>
      </c>
      <c r="R5446" s="4">
        <v>0</v>
      </c>
      <c r="S5446" s="4">
        <v>49.6</v>
      </c>
      <c r="T5446" s="4">
        <v>962.9</v>
      </c>
      <c r="U5446" s="4">
        <f t="shared" si="420"/>
        <v>-1.1635414239240749</v>
      </c>
      <c r="V5446" s="4">
        <f t="shared" si="421"/>
        <v>0.31237795692542764</v>
      </c>
      <c r="W5446" s="4">
        <f t="shared" si="422"/>
        <v>0.23802438564059003</v>
      </c>
      <c r="X5446" s="4">
        <f t="shared" si="423"/>
        <v>0.76197561435940997</v>
      </c>
      <c r="Y5446" s="4">
        <f t="shared" si="424"/>
        <v>-0.11805892724125217</v>
      </c>
      <c r="Z5446" s="4">
        <f>IF(W5446&gt;$V$2,1,0)</f>
        <v>0</v>
      </c>
    </row>
    <row r="5447" spans="1:26" x14ac:dyDescent="0.3">
      <c r="A5447" s="4">
        <v>1</v>
      </c>
      <c r="B5447" s="4">
        <v>0</v>
      </c>
      <c r="C5447" s="4">
        <v>0</v>
      </c>
      <c r="D5447" s="4">
        <v>1</v>
      </c>
      <c r="E5447" s="4">
        <v>0</v>
      </c>
      <c r="F5447" s="4">
        <v>70</v>
      </c>
      <c r="G5447" s="4">
        <v>1</v>
      </c>
      <c r="H5447" s="4">
        <v>1</v>
      </c>
      <c r="I5447" s="4">
        <v>1</v>
      </c>
      <c r="J5447" s="4">
        <v>1</v>
      </c>
      <c r="K5447" s="4">
        <v>0</v>
      </c>
      <c r="L5447" s="4">
        <v>1</v>
      </c>
      <c r="M5447" s="4">
        <v>1</v>
      </c>
      <c r="N5447" s="4">
        <v>0</v>
      </c>
      <c r="O5447" s="4">
        <v>0</v>
      </c>
      <c r="P5447" s="4">
        <v>2</v>
      </c>
      <c r="Q5447" s="4">
        <v>0</v>
      </c>
      <c r="R5447" s="4">
        <v>1</v>
      </c>
      <c r="S5447" s="4">
        <v>65.3</v>
      </c>
      <c r="T5447" s="4">
        <v>4759.75</v>
      </c>
      <c r="U5447" s="4">
        <f t="shared" ref="U5447:U5510" si="425">$A$2+SUMPRODUCT($B$2:$T$2,B5447:T5447)</f>
        <v>-5.269996091577215</v>
      </c>
      <c r="V5447" s="4">
        <f t="shared" ref="V5447:V5510" si="426">EXP(U5447)</f>
        <v>5.1436306764744283E-3</v>
      </c>
      <c r="W5447" s="4">
        <f t="shared" ref="W5447:W5510" si="427">V5447/(1+V5447)</f>
        <v>5.1173091282613005E-3</v>
      </c>
      <c r="X5447" s="4">
        <f t="shared" ref="X5447:X5510" si="428">IF(A5447=1,W5447,1-W5447)</f>
        <v>5.1173091282613005E-3</v>
      </c>
      <c r="Y5447" s="4">
        <f t="shared" ref="Y5447:Y5510" si="429">LOG(X5447)</f>
        <v>-2.2909583472172499</v>
      </c>
      <c r="Z5447" s="4">
        <f>IF(W5447&gt;$V$2,1,0)</f>
        <v>0</v>
      </c>
    </row>
    <row r="5448" spans="1:26" x14ac:dyDescent="0.3">
      <c r="A5448" s="4">
        <v>0</v>
      </c>
      <c r="B5448" s="4">
        <v>0</v>
      </c>
      <c r="C5448" s="4">
        <v>0</v>
      </c>
      <c r="D5448" s="4">
        <v>0</v>
      </c>
      <c r="E5448" s="4">
        <v>1</v>
      </c>
      <c r="F5448" s="4">
        <v>61</v>
      </c>
      <c r="G5448" s="4">
        <v>1</v>
      </c>
      <c r="H5448" s="4">
        <v>1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2</v>
      </c>
      <c r="Q5448" s="4">
        <v>1</v>
      </c>
      <c r="R5448" s="4">
        <v>1</v>
      </c>
      <c r="S5448" s="4">
        <v>25</v>
      </c>
      <c r="T5448" s="4">
        <v>1498.35</v>
      </c>
      <c r="U5448" s="4">
        <f t="shared" si="425"/>
        <v>-5.3292910313830086</v>
      </c>
      <c r="V5448" s="4">
        <f t="shared" si="426"/>
        <v>4.8475055235571102E-3</v>
      </c>
      <c r="W5448" s="4">
        <f t="shared" si="427"/>
        <v>4.8241205724359219E-3</v>
      </c>
      <c r="X5448" s="4">
        <f t="shared" si="428"/>
        <v>0.99517587942756403</v>
      </c>
      <c r="Y5448" s="4">
        <f t="shared" si="429"/>
        <v>-2.1001587369154674E-3</v>
      </c>
      <c r="Z5448" s="4">
        <f>IF(W5448&gt;$V$2,1,0)</f>
        <v>0</v>
      </c>
    </row>
    <row r="5449" spans="1:26" x14ac:dyDescent="0.3">
      <c r="A5449" s="4">
        <v>0</v>
      </c>
      <c r="B5449" s="4">
        <v>1</v>
      </c>
      <c r="C5449" s="4">
        <v>0</v>
      </c>
      <c r="D5449" s="4">
        <v>0</v>
      </c>
      <c r="E5449" s="4">
        <v>0</v>
      </c>
      <c r="F5449" s="4">
        <v>26</v>
      </c>
      <c r="G5449" s="4">
        <v>1</v>
      </c>
      <c r="H5449" s="4">
        <v>0</v>
      </c>
      <c r="I5449" s="4">
        <v>1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2</v>
      </c>
      <c r="S5449" s="4">
        <v>45.45</v>
      </c>
      <c r="T5449" s="4">
        <v>1233.1500000000001</v>
      </c>
      <c r="U5449" s="4">
        <f t="shared" si="425"/>
        <v>-1.6542171500154454</v>
      </c>
      <c r="V5449" s="4">
        <f t="shared" si="426"/>
        <v>0.19124171068938003</v>
      </c>
      <c r="W5449" s="4">
        <f t="shared" si="427"/>
        <v>0.16053980394852621</v>
      </c>
      <c r="X5449" s="4">
        <f t="shared" si="428"/>
        <v>0.83946019605147382</v>
      </c>
      <c r="Y5449" s="4">
        <f t="shared" si="429"/>
        <v>-7.5999891598629285E-2</v>
      </c>
      <c r="Z5449" s="4">
        <f>IF(W5449&gt;$V$2,1,0)</f>
        <v>0</v>
      </c>
    </row>
    <row r="5450" spans="1:26" x14ac:dyDescent="0.3">
      <c r="A5450" s="4">
        <v>0</v>
      </c>
      <c r="B5450" s="4">
        <v>1</v>
      </c>
      <c r="C5450" s="4">
        <v>0</v>
      </c>
      <c r="D5450" s="4">
        <v>1</v>
      </c>
      <c r="E5450" s="4">
        <v>0</v>
      </c>
      <c r="F5450" s="4">
        <v>45</v>
      </c>
      <c r="G5450" s="4">
        <v>1</v>
      </c>
      <c r="H5450" s="4">
        <v>1</v>
      </c>
      <c r="I5450" s="4">
        <v>2</v>
      </c>
      <c r="J5450" s="4">
        <v>0</v>
      </c>
      <c r="K5450" s="4">
        <v>1</v>
      </c>
      <c r="L5450" s="4">
        <v>1</v>
      </c>
      <c r="M5450" s="4">
        <v>0</v>
      </c>
      <c r="N5450" s="4">
        <v>1</v>
      </c>
      <c r="O5450" s="4">
        <v>1</v>
      </c>
      <c r="P5450" s="4">
        <v>0</v>
      </c>
      <c r="Q5450" s="4">
        <v>1</v>
      </c>
      <c r="R5450" s="4">
        <v>0</v>
      </c>
      <c r="S5450" s="4">
        <v>107.75</v>
      </c>
      <c r="T5450" s="4">
        <v>4882.8</v>
      </c>
      <c r="U5450" s="4">
        <f t="shared" si="425"/>
        <v>-0.22611459996806504</v>
      </c>
      <c r="V5450" s="4">
        <f t="shared" si="426"/>
        <v>0.79762668843477524</v>
      </c>
      <c r="W5450" s="4">
        <f t="shared" si="427"/>
        <v>0.44371097378915902</v>
      </c>
      <c r="X5450" s="4">
        <f t="shared" si="428"/>
        <v>0.55628902621084098</v>
      </c>
      <c r="Y5450" s="4">
        <f t="shared" si="429"/>
        <v>-0.2546995072047491</v>
      </c>
      <c r="Z5450" s="4">
        <f>IF(W5450&gt;$V$2,1,0)</f>
        <v>1</v>
      </c>
    </row>
    <row r="5451" spans="1:26" x14ac:dyDescent="0.3">
      <c r="A5451" s="4">
        <v>0</v>
      </c>
      <c r="B5451" s="4">
        <v>1</v>
      </c>
      <c r="C5451" s="4">
        <v>0</v>
      </c>
      <c r="D5451" s="4">
        <v>1</v>
      </c>
      <c r="E5451" s="4">
        <v>1</v>
      </c>
      <c r="F5451" s="4">
        <v>62</v>
      </c>
      <c r="G5451" s="4">
        <v>1</v>
      </c>
      <c r="H5451" s="4">
        <v>1</v>
      </c>
      <c r="I5451" s="4">
        <v>2</v>
      </c>
      <c r="J5451" s="4">
        <v>0</v>
      </c>
      <c r="K5451" s="4">
        <v>0</v>
      </c>
      <c r="L5451" s="4">
        <v>1</v>
      </c>
      <c r="M5451" s="4">
        <v>0</v>
      </c>
      <c r="N5451" s="4">
        <v>1</v>
      </c>
      <c r="O5451" s="4">
        <v>0</v>
      </c>
      <c r="P5451" s="4">
        <v>2</v>
      </c>
      <c r="Q5451" s="4">
        <v>1</v>
      </c>
      <c r="R5451" s="4">
        <v>1</v>
      </c>
      <c r="S5451" s="4">
        <v>89.1</v>
      </c>
      <c r="T5451" s="4">
        <v>5411.65</v>
      </c>
      <c r="U5451" s="4">
        <f t="shared" si="425"/>
        <v>-2.3361781167014954</v>
      </c>
      <c r="V5451" s="4">
        <f t="shared" si="426"/>
        <v>9.6696495638228436E-2</v>
      </c>
      <c r="W5451" s="4">
        <f t="shared" si="427"/>
        <v>8.8170698112749413E-2</v>
      </c>
      <c r="X5451" s="4">
        <f t="shared" si="428"/>
        <v>0.91182930188725053</v>
      </c>
      <c r="Y5451" s="4">
        <f t="shared" si="429"/>
        <v>-4.0086455736305933E-2</v>
      </c>
      <c r="Z5451" s="4">
        <f>IF(W5451&gt;$V$2,1,0)</f>
        <v>0</v>
      </c>
    </row>
    <row r="5452" spans="1:26" x14ac:dyDescent="0.3">
      <c r="A5452" s="4">
        <v>1</v>
      </c>
      <c r="B5452" s="4">
        <v>1</v>
      </c>
      <c r="C5452" s="4">
        <v>0</v>
      </c>
      <c r="D5452" s="4">
        <v>0</v>
      </c>
      <c r="E5452" s="4">
        <v>0</v>
      </c>
      <c r="F5452" s="4">
        <v>1</v>
      </c>
      <c r="G5452" s="4">
        <v>1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3</v>
      </c>
      <c r="S5452" s="4">
        <v>19.649999999999999</v>
      </c>
      <c r="T5452" s="4">
        <v>19.649999999999999</v>
      </c>
      <c r="U5452" s="4">
        <f t="shared" si="425"/>
        <v>-1.3199809494026451</v>
      </c>
      <c r="V5452" s="4">
        <f t="shared" si="426"/>
        <v>0.26714039110140281</v>
      </c>
      <c r="W5452" s="4">
        <f t="shared" si="427"/>
        <v>0.21082146301816129</v>
      </c>
      <c r="X5452" s="4">
        <f t="shared" si="428"/>
        <v>0.21082146301816129</v>
      </c>
      <c r="Y5452" s="4">
        <f t="shared" si="429"/>
        <v>-0.67608517716037864</v>
      </c>
      <c r="Z5452" s="4">
        <f>IF(W5452&gt;$V$2,1,0)</f>
        <v>0</v>
      </c>
    </row>
    <row r="5453" spans="1:26" x14ac:dyDescent="0.3">
      <c r="A5453" s="4">
        <v>0</v>
      </c>
      <c r="B5453" s="4">
        <v>0</v>
      </c>
      <c r="C5453" s="4">
        <v>0</v>
      </c>
      <c r="D5453" s="4">
        <v>0</v>
      </c>
      <c r="E5453" s="4">
        <v>0</v>
      </c>
      <c r="F5453" s="4">
        <v>3</v>
      </c>
      <c r="G5453" s="4">
        <v>1</v>
      </c>
      <c r="H5453" s="4">
        <v>0</v>
      </c>
      <c r="I5453" s="4">
        <v>1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3</v>
      </c>
      <c r="S5453" s="4">
        <v>44.75</v>
      </c>
      <c r="T5453" s="4">
        <v>148.05000000000001</v>
      </c>
      <c r="U5453" s="4">
        <f t="shared" si="425"/>
        <v>-0.50363200768647909</v>
      </c>
      <c r="V5453" s="4">
        <f t="shared" si="426"/>
        <v>0.60433173137404517</v>
      </c>
      <c r="W5453" s="4">
        <f t="shared" si="427"/>
        <v>0.37668751390740091</v>
      </c>
      <c r="X5453" s="4">
        <f t="shared" si="428"/>
        <v>0.62331248609259915</v>
      </c>
      <c r="Y5453" s="4">
        <f t="shared" si="429"/>
        <v>-0.2052941733056538</v>
      </c>
      <c r="Z5453" s="4">
        <f>IF(W5453&gt;$V$2,1,0)</f>
        <v>1</v>
      </c>
    </row>
    <row r="5454" spans="1:26" x14ac:dyDescent="0.3">
      <c r="A5454" s="4">
        <v>0</v>
      </c>
      <c r="B5454" s="4">
        <v>0</v>
      </c>
      <c r="C5454" s="4">
        <v>0</v>
      </c>
      <c r="D5454" s="4">
        <v>1</v>
      </c>
      <c r="E5454" s="4">
        <v>1</v>
      </c>
      <c r="F5454" s="4">
        <v>41</v>
      </c>
      <c r="G5454" s="4">
        <v>1</v>
      </c>
      <c r="H5454" s="4">
        <v>1</v>
      </c>
      <c r="I5454" s="4">
        <v>2</v>
      </c>
      <c r="J5454" s="4">
        <v>1</v>
      </c>
      <c r="K5454" s="4">
        <v>1</v>
      </c>
      <c r="L5454" s="4">
        <v>1</v>
      </c>
      <c r="M5454" s="4">
        <v>0</v>
      </c>
      <c r="N5454" s="4">
        <v>0</v>
      </c>
      <c r="O5454" s="4">
        <v>1</v>
      </c>
      <c r="P5454" s="4">
        <v>1</v>
      </c>
      <c r="Q5454" s="4">
        <v>1</v>
      </c>
      <c r="R5454" s="4">
        <v>0</v>
      </c>
      <c r="S5454" s="4">
        <v>101.6</v>
      </c>
      <c r="T5454" s="4">
        <v>3930.55</v>
      </c>
      <c r="U5454" s="4">
        <f t="shared" si="425"/>
        <v>-1.703794583790617</v>
      </c>
      <c r="V5454" s="4">
        <f t="shared" si="426"/>
        <v>0.18199162966936502</v>
      </c>
      <c r="W5454" s="4">
        <f t="shared" si="427"/>
        <v>0.15397032017923257</v>
      </c>
      <c r="X5454" s="4">
        <f t="shared" si="428"/>
        <v>0.84602967982076738</v>
      </c>
      <c r="Y5454" s="4">
        <f t="shared" si="429"/>
        <v>-7.2614401078842483E-2</v>
      </c>
      <c r="Z5454" s="4">
        <f>IF(W5454&gt;$V$2,1,0)</f>
        <v>0</v>
      </c>
    </row>
    <row r="5455" spans="1:26" x14ac:dyDescent="0.3">
      <c r="A5455" s="4">
        <v>0</v>
      </c>
      <c r="B5455" s="4">
        <v>1</v>
      </c>
      <c r="C5455" s="4">
        <v>0</v>
      </c>
      <c r="D5455" s="4">
        <v>1</v>
      </c>
      <c r="E5455" s="4">
        <v>1</v>
      </c>
      <c r="F5455" s="4">
        <v>67</v>
      </c>
      <c r="G5455" s="4">
        <v>1</v>
      </c>
      <c r="H5455" s="4">
        <v>0</v>
      </c>
      <c r="I5455" s="4">
        <v>2</v>
      </c>
      <c r="J5455" s="4">
        <v>0</v>
      </c>
      <c r="K5455" s="4">
        <v>1</v>
      </c>
      <c r="L5455" s="4">
        <v>1</v>
      </c>
      <c r="M5455" s="4">
        <v>1</v>
      </c>
      <c r="N5455" s="4">
        <v>1</v>
      </c>
      <c r="O5455" s="4">
        <v>1</v>
      </c>
      <c r="P5455" s="4">
        <v>2</v>
      </c>
      <c r="Q5455" s="4">
        <v>0</v>
      </c>
      <c r="R5455" s="4">
        <v>0</v>
      </c>
      <c r="S5455" s="4">
        <v>103.15</v>
      </c>
      <c r="T5455" s="4">
        <v>6895.5</v>
      </c>
      <c r="U5455" s="4">
        <f t="shared" si="425"/>
        <v>-3.3385447921028097</v>
      </c>
      <c r="V5455" s="4">
        <f t="shared" si="426"/>
        <v>3.5488563401717313E-2</v>
      </c>
      <c r="W5455" s="4">
        <f t="shared" si="427"/>
        <v>3.4272289097170401E-2</v>
      </c>
      <c r="X5455" s="4">
        <f t="shared" si="428"/>
        <v>0.96572771090282961</v>
      </c>
      <c r="Y5455" s="4">
        <f t="shared" si="429"/>
        <v>-1.5145306629805193E-2</v>
      </c>
      <c r="Z5455" s="4">
        <f>IF(W5455&gt;$V$2,1,0)</f>
        <v>0</v>
      </c>
    </row>
    <row r="5456" spans="1:26" x14ac:dyDescent="0.3">
      <c r="A5456" s="4">
        <v>1</v>
      </c>
      <c r="B5456" s="4">
        <v>1</v>
      </c>
      <c r="C5456" s="4">
        <v>0</v>
      </c>
      <c r="D5456" s="4">
        <v>0</v>
      </c>
      <c r="E5456" s="4">
        <v>0</v>
      </c>
      <c r="F5456" s="4">
        <v>1</v>
      </c>
      <c r="G5456" s="4">
        <v>1</v>
      </c>
      <c r="H5456" s="4">
        <v>1</v>
      </c>
      <c r="I5456" s="4">
        <v>2</v>
      </c>
      <c r="J5456" s="4">
        <v>0</v>
      </c>
      <c r="K5456" s="4">
        <v>0</v>
      </c>
      <c r="L5456" s="4">
        <v>0</v>
      </c>
      <c r="M5456" s="4">
        <v>0</v>
      </c>
      <c r="N5456" s="4">
        <v>1</v>
      </c>
      <c r="O5456" s="4">
        <v>0</v>
      </c>
      <c r="P5456" s="4">
        <v>0</v>
      </c>
      <c r="Q5456" s="4">
        <v>1</v>
      </c>
      <c r="R5456" s="4">
        <v>3</v>
      </c>
      <c r="S5456" s="4">
        <v>84.65</v>
      </c>
      <c r="T5456" s="4">
        <v>84.65</v>
      </c>
      <c r="U5456" s="4">
        <f t="shared" si="425"/>
        <v>1.3197457252667499</v>
      </c>
      <c r="V5456" s="4">
        <f t="shared" si="426"/>
        <v>3.7424696407951128</v>
      </c>
      <c r="W5456" s="4">
        <f t="shared" si="427"/>
        <v>0.78913939872215144</v>
      </c>
      <c r="X5456" s="4">
        <f t="shared" si="428"/>
        <v>0.78913939872215144</v>
      </c>
      <c r="Y5456" s="4">
        <f t="shared" si="429"/>
        <v>-0.10284627340857529</v>
      </c>
      <c r="Z5456" s="4">
        <f>IF(W5456&gt;$V$2,1,0)</f>
        <v>1</v>
      </c>
    </row>
    <row r="5457" spans="1:26" x14ac:dyDescent="0.3">
      <c r="A5457" s="4">
        <v>0</v>
      </c>
      <c r="B5457" s="4">
        <v>0</v>
      </c>
      <c r="C5457" s="4">
        <v>0</v>
      </c>
      <c r="D5457" s="4">
        <v>1</v>
      </c>
      <c r="E5457" s="4">
        <v>0</v>
      </c>
      <c r="F5457" s="4">
        <v>71</v>
      </c>
      <c r="G5457" s="4">
        <v>1</v>
      </c>
      <c r="H5457" s="4">
        <v>1</v>
      </c>
      <c r="I5457" s="4">
        <v>2</v>
      </c>
      <c r="J5457" s="4">
        <v>1</v>
      </c>
      <c r="K5457" s="4">
        <v>1</v>
      </c>
      <c r="L5457" s="4">
        <v>0</v>
      </c>
      <c r="M5457" s="4">
        <v>0</v>
      </c>
      <c r="N5457" s="4">
        <v>1</v>
      </c>
      <c r="O5457" s="4">
        <v>0</v>
      </c>
      <c r="P5457" s="4">
        <v>1</v>
      </c>
      <c r="Q5457" s="4">
        <v>0</v>
      </c>
      <c r="R5457" s="4">
        <v>3</v>
      </c>
      <c r="S5457" s="4">
        <v>95.65</v>
      </c>
      <c r="T5457" s="4">
        <v>6856.95</v>
      </c>
      <c r="U5457" s="4">
        <f t="shared" si="425"/>
        <v>-2.4640575220521543</v>
      </c>
      <c r="V5457" s="4">
        <f t="shared" si="426"/>
        <v>8.5088999098046875E-2</v>
      </c>
      <c r="W5457" s="4">
        <f t="shared" si="427"/>
        <v>7.8416608378460192E-2</v>
      </c>
      <c r="X5457" s="4">
        <f t="shared" si="428"/>
        <v>0.92158339162153979</v>
      </c>
      <c r="Y5457" s="4">
        <f t="shared" si="429"/>
        <v>-3.5465360518207326E-2</v>
      </c>
      <c r="Z5457" s="4">
        <f>IF(W5457&gt;$V$2,1,0)</f>
        <v>0</v>
      </c>
    </row>
    <row r="5458" spans="1:26" x14ac:dyDescent="0.3">
      <c r="A5458" s="4">
        <v>0</v>
      </c>
      <c r="B5458" s="4">
        <v>0</v>
      </c>
      <c r="C5458" s="4">
        <v>0</v>
      </c>
      <c r="D5458" s="4">
        <v>1</v>
      </c>
      <c r="E5458" s="4">
        <v>1</v>
      </c>
      <c r="F5458" s="4">
        <v>37</v>
      </c>
      <c r="G5458" s="4">
        <v>1</v>
      </c>
      <c r="H5458" s="4">
        <v>0</v>
      </c>
      <c r="I5458" s="4">
        <v>1</v>
      </c>
      <c r="J5458" s="4">
        <v>1</v>
      </c>
      <c r="K5458" s="4">
        <v>1</v>
      </c>
      <c r="L5458" s="4">
        <v>0</v>
      </c>
      <c r="M5458" s="4">
        <v>0</v>
      </c>
      <c r="N5458" s="4">
        <v>1</v>
      </c>
      <c r="O5458" s="4">
        <v>1</v>
      </c>
      <c r="P5458" s="4">
        <v>1</v>
      </c>
      <c r="Q5458" s="4">
        <v>0</v>
      </c>
      <c r="R5458" s="4">
        <v>0</v>
      </c>
      <c r="S5458" s="4">
        <v>75.099999999999994</v>
      </c>
      <c r="T5458" s="4">
        <v>2658.8</v>
      </c>
      <c r="U5458" s="4">
        <f t="shared" si="425"/>
        <v>-2.9358181827806056</v>
      </c>
      <c r="V5458" s="4">
        <f t="shared" si="426"/>
        <v>5.3087266445356461E-2</v>
      </c>
      <c r="W5458" s="4">
        <f t="shared" si="427"/>
        <v>5.0411080009114415E-2</v>
      </c>
      <c r="X5458" s="4">
        <f t="shared" si="428"/>
        <v>0.94958891999088557</v>
      </c>
      <c r="Y5458" s="4">
        <f t="shared" si="429"/>
        <v>-2.2464361465945583E-2</v>
      </c>
      <c r="Z5458" s="4">
        <f>IF(W5458&gt;$V$2,1,0)</f>
        <v>0</v>
      </c>
    </row>
    <row r="5459" spans="1:26" x14ac:dyDescent="0.3">
      <c r="A5459" s="4">
        <v>0</v>
      </c>
      <c r="B5459" s="4">
        <v>1</v>
      </c>
      <c r="C5459" s="4">
        <v>0</v>
      </c>
      <c r="D5459" s="4">
        <v>1</v>
      </c>
      <c r="E5459" s="4">
        <v>0</v>
      </c>
      <c r="F5459" s="4">
        <v>60</v>
      </c>
      <c r="G5459" s="4">
        <v>1</v>
      </c>
      <c r="H5459" s="4">
        <v>0</v>
      </c>
      <c r="I5459" s="4">
        <v>1</v>
      </c>
      <c r="J5459" s="4">
        <v>1</v>
      </c>
      <c r="K5459" s="4">
        <v>1</v>
      </c>
      <c r="L5459" s="4">
        <v>0</v>
      </c>
      <c r="M5459" s="4">
        <v>1</v>
      </c>
      <c r="N5459" s="4">
        <v>0</v>
      </c>
      <c r="O5459" s="4">
        <v>0</v>
      </c>
      <c r="P5459" s="4">
        <v>2</v>
      </c>
      <c r="Q5459" s="4">
        <v>1</v>
      </c>
      <c r="R5459" s="4">
        <v>3</v>
      </c>
      <c r="S5459" s="4">
        <v>61.35</v>
      </c>
      <c r="T5459" s="4">
        <v>3766.2</v>
      </c>
      <c r="U5459" s="4">
        <f t="shared" si="425"/>
        <v>-4.8900051774496704</v>
      </c>
      <c r="V5459" s="4">
        <f t="shared" si="426"/>
        <v>7.5213835333077621E-3</v>
      </c>
      <c r="W5459" s="4">
        <f t="shared" si="427"/>
        <v>7.465234640411096E-3</v>
      </c>
      <c r="X5459" s="4">
        <f t="shared" si="428"/>
        <v>0.99253476535958896</v>
      </c>
      <c r="Y5459" s="4">
        <f t="shared" si="429"/>
        <v>-3.2542723337107339E-3</v>
      </c>
      <c r="Z5459" s="4">
        <f>IF(W5459&gt;$V$2,1,0)</f>
        <v>0</v>
      </c>
    </row>
    <row r="5460" spans="1:26" x14ac:dyDescent="0.3">
      <c r="A5460" s="4">
        <v>1</v>
      </c>
      <c r="B5460" s="4">
        <v>0</v>
      </c>
      <c r="C5460" s="4">
        <v>1</v>
      </c>
      <c r="D5460" s="4">
        <v>1</v>
      </c>
      <c r="E5460" s="4">
        <v>0</v>
      </c>
      <c r="F5460" s="4">
        <v>1</v>
      </c>
      <c r="G5460" s="4">
        <v>1</v>
      </c>
      <c r="H5460" s="4">
        <v>0</v>
      </c>
      <c r="I5460" s="4">
        <v>2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1</v>
      </c>
      <c r="R5460" s="4">
        <v>2</v>
      </c>
      <c r="S5460" s="4">
        <v>69.55</v>
      </c>
      <c r="T5460" s="4">
        <v>69.55</v>
      </c>
      <c r="U5460" s="4">
        <f t="shared" si="425"/>
        <v>1.0518701784778459</v>
      </c>
      <c r="V5460" s="4">
        <f t="shared" si="426"/>
        <v>2.8630004362120611</v>
      </c>
      <c r="W5460" s="4">
        <f t="shared" si="427"/>
        <v>0.74113386303922624</v>
      </c>
      <c r="X5460" s="4">
        <f t="shared" si="428"/>
        <v>0.74113386303922624</v>
      </c>
      <c r="Y5460" s="4">
        <f t="shared" si="429"/>
        <v>-0.13010334299406959</v>
      </c>
      <c r="Z5460" s="4">
        <f>IF(W5460&gt;$V$2,1,0)</f>
        <v>1</v>
      </c>
    </row>
    <row r="5461" spans="1:26" x14ac:dyDescent="0.3">
      <c r="A5461" s="4">
        <v>0</v>
      </c>
      <c r="B5461" s="4">
        <v>0</v>
      </c>
      <c r="C5461" s="4">
        <v>0</v>
      </c>
      <c r="D5461" s="4">
        <v>0</v>
      </c>
      <c r="E5461" s="4">
        <v>0</v>
      </c>
      <c r="F5461" s="4">
        <v>6</v>
      </c>
      <c r="G5461" s="4">
        <v>1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1</v>
      </c>
      <c r="S5461" s="4">
        <v>19.7</v>
      </c>
      <c r="T5461" s="4">
        <v>129.55000000000001</v>
      </c>
      <c r="U5461" s="4">
        <f t="shared" si="425"/>
        <v>-1.6699072858229178</v>
      </c>
      <c r="V5461" s="4">
        <f t="shared" si="426"/>
        <v>0.18826451961962884</v>
      </c>
      <c r="W5461" s="4">
        <f t="shared" si="427"/>
        <v>0.15843654044294239</v>
      </c>
      <c r="X5461" s="4">
        <f t="shared" si="428"/>
        <v>0.84156345955705758</v>
      </c>
      <c r="Y5461" s="4">
        <f t="shared" si="429"/>
        <v>-7.4913129722241692E-2</v>
      </c>
      <c r="Z5461" s="4">
        <f>IF(W5461&gt;$V$2,1,0)</f>
        <v>0</v>
      </c>
    </row>
    <row r="5462" spans="1:26" x14ac:dyDescent="0.3">
      <c r="A5462" s="4">
        <v>1</v>
      </c>
      <c r="B5462" s="4">
        <v>0</v>
      </c>
      <c r="C5462" s="4">
        <v>0</v>
      </c>
      <c r="D5462" s="4">
        <v>0</v>
      </c>
      <c r="E5462" s="4">
        <v>0</v>
      </c>
      <c r="F5462" s="4">
        <v>13</v>
      </c>
      <c r="G5462" s="4">
        <v>0</v>
      </c>
      <c r="H5462" s="4">
        <v>0</v>
      </c>
      <c r="I5462" s="4">
        <v>1</v>
      </c>
      <c r="J5462" s="4">
        <v>0</v>
      </c>
      <c r="K5462" s="4">
        <v>1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1</v>
      </c>
      <c r="R5462" s="4">
        <v>2</v>
      </c>
      <c r="S5462" s="4">
        <v>31.05</v>
      </c>
      <c r="T5462" s="4">
        <v>347.25</v>
      </c>
      <c r="U5462" s="4">
        <f t="shared" si="425"/>
        <v>-0.24008484510441919</v>
      </c>
      <c r="V5462" s="4">
        <f t="shared" si="426"/>
        <v>0.7865611223748078</v>
      </c>
      <c r="W5462" s="4">
        <f t="shared" si="427"/>
        <v>0.44026544209652452</v>
      </c>
      <c r="X5462" s="4">
        <f t="shared" si="428"/>
        <v>0.44026544209652452</v>
      </c>
      <c r="Y5462" s="4">
        <f t="shared" si="429"/>
        <v>-0.35628540242554391</v>
      </c>
      <c r="Z5462" s="4">
        <f>IF(W5462&gt;$V$2,1,0)</f>
        <v>1</v>
      </c>
    </row>
    <row r="5463" spans="1:26" x14ac:dyDescent="0.3">
      <c r="A5463" s="4">
        <v>0</v>
      </c>
      <c r="B5463" s="4">
        <v>0</v>
      </c>
      <c r="C5463" s="4">
        <v>0</v>
      </c>
      <c r="D5463" s="4">
        <v>1</v>
      </c>
      <c r="E5463" s="4">
        <v>1</v>
      </c>
      <c r="F5463" s="4">
        <v>11</v>
      </c>
      <c r="G5463" s="4">
        <v>1</v>
      </c>
      <c r="H5463" s="4">
        <v>0</v>
      </c>
      <c r="I5463" s="4">
        <v>1</v>
      </c>
      <c r="J5463" s="4">
        <v>1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51</v>
      </c>
      <c r="T5463" s="4">
        <v>581.70000000000005</v>
      </c>
      <c r="U5463" s="4">
        <f t="shared" si="425"/>
        <v>-1.7050006057619096</v>
      </c>
      <c r="V5463" s="4">
        <f t="shared" si="426"/>
        <v>0.1817722760646131</v>
      </c>
      <c r="W5463" s="4">
        <f t="shared" si="427"/>
        <v>0.15381328513639522</v>
      </c>
      <c r="X5463" s="4">
        <f t="shared" si="428"/>
        <v>0.84618671486360475</v>
      </c>
      <c r="Y5463" s="4">
        <f t="shared" si="429"/>
        <v>-7.2533797377117681E-2</v>
      </c>
      <c r="Z5463" s="4">
        <f>IF(W5463&gt;$V$2,1,0)</f>
        <v>0</v>
      </c>
    </row>
    <row r="5464" spans="1:26" x14ac:dyDescent="0.3">
      <c r="A5464" s="4">
        <v>1</v>
      </c>
      <c r="B5464" s="4">
        <v>1</v>
      </c>
      <c r="C5464" s="4">
        <v>0</v>
      </c>
      <c r="D5464" s="4">
        <v>0</v>
      </c>
      <c r="E5464" s="4">
        <v>0</v>
      </c>
      <c r="F5464" s="4">
        <v>7</v>
      </c>
      <c r="G5464" s="4">
        <v>1</v>
      </c>
      <c r="H5464" s="4">
        <v>0</v>
      </c>
      <c r="I5464" s="4">
        <v>1</v>
      </c>
      <c r="J5464" s="4">
        <v>1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1</v>
      </c>
      <c r="R5464" s="4">
        <v>3</v>
      </c>
      <c r="S5464" s="4">
        <v>51</v>
      </c>
      <c r="T5464" s="4">
        <v>354.05</v>
      </c>
      <c r="U5464" s="4">
        <f t="shared" si="425"/>
        <v>-0.81053064505323058</v>
      </c>
      <c r="V5464" s="4">
        <f t="shared" si="426"/>
        <v>0.44462206711212837</v>
      </c>
      <c r="W5464" s="4">
        <f t="shared" si="427"/>
        <v>0.30777742998274288</v>
      </c>
      <c r="X5464" s="4">
        <f t="shared" si="428"/>
        <v>0.30777742998274288</v>
      </c>
      <c r="Y5464" s="4">
        <f t="shared" si="429"/>
        <v>-0.51176323113659061</v>
      </c>
      <c r="Z5464" s="4">
        <f>IF(W5464&gt;$V$2,1,0)</f>
        <v>1</v>
      </c>
    </row>
    <row r="5465" spans="1:26" x14ac:dyDescent="0.3">
      <c r="A5465" s="4">
        <v>0</v>
      </c>
      <c r="B5465" s="4">
        <v>0</v>
      </c>
      <c r="C5465" s="4">
        <v>0</v>
      </c>
      <c r="D5465" s="4">
        <v>1</v>
      </c>
      <c r="E5465" s="4">
        <v>1</v>
      </c>
      <c r="F5465" s="4">
        <v>10</v>
      </c>
      <c r="G5465" s="4">
        <v>1</v>
      </c>
      <c r="H5465" s="4">
        <v>0</v>
      </c>
      <c r="I5465" s="4">
        <v>2</v>
      </c>
      <c r="J5465" s="4">
        <v>0</v>
      </c>
      <c r="K5465" s="4">
        <v>0</v>
      </c>
      <c r="L5465" s="4">
        <v>0</v>
      </c>
      <c r="M5465" s="4">
        <v>0</v>
      </c>
      <c r="N5465" s="4">
        <v>1</v>
      </c>
      <c r="O5465" s="4">
        <v>1</v>
      </c>
      <c r="P5465" s="4">
        <v>0</v>
      </c>
      <c r="Q5465" s="4">
        <v>1</v>
      </c>
      <c r="R5465" s="4">
        <v>2</v>
      </c>
      <c r="S5465" s="4">
        <v>88.85</v>
      </c>
      <c r="T5465" s="4">
        <v>929.45</v>
      </c>
      <c r="U5465" s="4">
        <f t="shared" si="425"/>
        <v>0.88928591552929281</v>
      </c>
      <c r="V5465" s="4">
        <f t="shared" si="426"/>
        <v>2.433391383730529</v>
      </c>
      <c r="W5465" s="4">
        <f t="shared" si="427"/>
        <v>0.70874278862042916</v>
      </c>
      <c r="X5465" s="4">
        <f t="shared" si="428"/>
        <v>0.29125721137957084</v>
      </c>
      <c r="Y5465" s="4">
        <f t="shared" si="429"/>
        <v>-0.53572331292358111</v>
      </c>
      <c r="Z5465" s="4">
        <f>IF(W5465&gt;$V$2,1,0)</f>
        <v>1</v>
      </c>
    </row>
    <row r="5466" spans="1:26" x14ac:dyDescent="0.3">
      <c r="A5466" s="4">
        <v>0</v>
      </c>
      <c r="B5466" s="4">
        <v>1</v>
      </c>
      <c r="C5466" s="4">
        <v>0</v>
      </c>
      <c r="D5466" s="4">
        <v>1</v>
      </c>
      <c r="E5466" s="4">
        <v>0</v>
      </c>
      <c r="F5466" s="4">
        <v>34</v>
      </c>
      <c r="G5466" s="4">
        <v>1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2</v>
      </c>
      <c r="Q5466" s="4">
        <v>0</v>
      </c>
      <c r="R5466" s="4">
        <v>1</v>
      </c>
      <c r="S5466" s="4">
        <v>20.05</v>
      </c>
      <c r="T5466" s="4">
        <v>679</v>
      </c>
      <c r="U5466" s="4">
        <f t="shared" si="425"/>
        <v>-4.469570969128033</v>
      </c>
      <c r="V5466" s="4">
        <f t="shared" si="426"/>
        <v>1.1452228156096759E-2</v>
      </c>
      <c r="W5466" s="4">
        <f t="shared" si="427"/>
        <v>1.1322559620017313E-2</v>
      </c>
      <c r="X5466" s="4">
        <f t="shared" si="428"/>
        <v>0.98867744037998273</v>
      </c>
      <c r="Y5466" s="4">
        <f t="shared" si="429"/>
        <v>-4.9453754527046924E-3</v>
      </c>
      <c r="Z5466" s="4">
        <f>IF(W5466&gt;$V$2,1,0)</f>
        <v>0</v>
      </c>
    </row>
    <row r="5467" spans="1:26" x14ac:dyDescent="0.3">
      <c r="A5467" s="4">
        <v>0</v>
      </c>
      <c r="B5467" s="4">
        <v>0</v>
      </c>
      <c r="C5467" s="4">
        <v>0</v>
      </c>
      <c r="D5467" s="4">
        <v>0</v>
      </c>
      <c r="E5467" s="4">
        <v>0</v>
      </c>
      <c r="F5467" s="4">
        <v>62</v>
      </c>
      <c r="G5467" s="4">
        <v>1</v>
      </c>
      <c r="H5467" s="4">
        <v>0</v>
      </c>
      <c r="I5467" s="4">
        <v>1</v>
      </c>
      <c r="J5467" s="4">
        <v>1</v>
      </c>
      <c r="K5467" s="4">
        <v>0</v>
      </c>
      <c r="L5467" s="4">
        <v>0</v>
      </c>
      <c r="M5467" s="4">
        <v>1</v>
      </c>
      <c r="N5467" s="4">
        <v>0</v>
      </c>
      <c r="O5467" s="4">
        <v>1</v>
      </c>
      <c r="P5467" s="4">
        <v>2</v>
      </c>
      <c r="Q5467" s="4">
        <v>1</v>
      </c>
      <c r="R5467" s="4">
        <v>3</v>
      </c>
      <c r="S5467" s="4">
        <v>65.099999999999994</v>
      </c>
      <c r="T5467" s="4">
        <v>3846.75</v>
      </c>
      <c r="U5467" s="4">
        <f t="shared" si="425"/>
        <v>-4.5265207508408682</v>
      </c>
      <c r="V5467" s="4">
        <f t="shared" si="426"/>
        <v>1.081825005762841E-2</v>
      </c>
      <c r="W5467" s="4">
        <f t="shared" si="427"/>
        <v>1.0702468081686935E-2</v>
      </c>
      <c r="X5467" s="4">
        <f t="shared" si="428"/>
        <v>0.98929753191831304</v>
      </c>
      <c r="Y5467" s="4">
        <f t="shared" si="429"/>
        <v>-4.6730743913001756E-3</v>
      </c>
      <c r="Z5467" s="4">
        <f>IF(W5467&gt;$V$2,1,0)</f>
        <v>0</v>
      </c>
    </row>
    <row r="5468" spans="1:26" x14ac:dyDescent="0.3">
      <c r="A5468" s="4">
        <v>0</v>
      </c>
      <c r="B5468" s="4">
        <v>1</v>
      </c>
      <c r="C5468" s="4">
        <v>0</v>
      </c>
      <c r="D5468" s="4">
        <v>1</v>
      </c>
      <c r="E5468" s="4">
        <v>0</v>
      </c>
      <c r="F5468" s="4">
        <v>64</v>
      </c>
      <c r="G5468" s="4">
        <v>1</v>
      </c>
      <c r="H5468" s="4">
        <v>1</v>
      </c>
      <c r="I5468" s="4">
        <v>1</v>
      </c>
      <c r="J5468" s="4">
        <v>0</v>
      </c>
      <c r="K5468" s="4">
        <v>1</v>
      </c>
      <c r="L5468" s="4">
        <v>0</v>
      </c>
      <c r="M5468" s="4">
        <v>1</v>
      </c>
      <c r="N5468" s="4">
        <v>0</v>
      </c>
      <c r="O5468" s="4">
        <v>1</v>
      </c>
      <c r="P5468" s="4">
        <v>1</v>
      </c>
      <c r="Q5468" s="4">
        <v>1</v>
      </c>
      <c r="R5468" s="4">
        <v>3</v>
      </c>
      <c r="S5468" s="4">
        <v>70.150000000000006</v>
      </c>
      <c r="T5468" s="4">
        <v>4480.7</v>
      </c>
      <c r="U5468" s="4">
        <f t="shared" si="425"/>
        <v>-3.2823849640400438</v>
      </c>
      <c r="V5468" s="4">
        <f t="shared" si="426"/>
        <v>3.7538621698544404E-2</v>
      </c>
      <c r="W5468" s="4">
        <f t="shared" si="427"/>
        <v>3.6180457202730713E-2</v>
      </c>
      <c r="X5468" s="4">
        <f t="shared" si="428"/>
        <v>0.96381954279726934</v>
      </c>
      <c r="Y5468" s="4">
        <f t="shared" si="429"/>
        <v>-1.6004272013884657E-2</v>
      </c>
      <c r="Z5468" s="4">
        <f>IF(W5468&gt;$V$2,1,0)</f>
        <v>0</v>
      </c>
    </row>
    <row r="5469" spans="1:26" x14ac:dyDescent="0.3">
      <c r="A5469" s="4">
        <v>1</v>
      </c>
      <c r="B5469" s="4">
        <v>0</v>
      </c>
      <c r="C5469" s="4">
        <v>0</v>
      </c>
      <c r="D5469" s="4">
        <v>1</v>
      </c>
      <c r="E5469" s="4">
        <v>1</v>
      </c>
      <c r="F5469" s="4">
        <v>1</v>
      </c>
      <c r="G5469" s="4">
        <v>1</v>
      </c>
      <c r="H5469" s="4">
        <v>0</v>
      </c>
      <c r="I5469" s="4">
        <v>1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1</v>
      </c>
      <c r="R5469" s="4">
        <v>0</v>
      </c>
      <c r="S5469" s="4">
        <v>44.35</v>
      </c>
      <c r="T5469" s="4">
        <v>44.35</v>
      </c>
      <c r="U5469" s="4">
        <f t="shared" si="425"/>
        <v>-0.33220976202914526</v>
      </c>
      <c r="V5469" s="4">
        <f t="shared" si="426"/>
        <v>0.71733683704137186</v>
      </c>
      <c r="W5469" s="4">
        <f t="shared" si="427"/>
        <v>0.4177030513578221</v>
      </c>
      <c r="X5469" s="4">
        <f t="shared" si="428"/>
        <v>0.4177030513578221</v>
      </c>
      <c r="Y5469" s="4">
        <f t="shared" si="429"/>
        <v>-0.37913235216359775</v>
      </c>
      <c r="Z5469" s="4">
        <f>IF(W5469&gt;$V$2,1,0)</f>
        <v>1</v>
      </c>
    </row>
    <row r="5470" spans="1:26" x14ac:dyDescent="0.3">
      <c r="A5470" s="4">
        <v>0</v>
      </c>
      <c r="B5470" s="4">
        <v>1</v>
      </c>
      <c r="C5470" s="4">
        <v>0</v>
      </c>
      <c r="D5470" s="4">
        <v>0</v>
      </c>
      <c r="E5470" s="4">
        <v>0</v>
      </c>
      <c r="F5470" s="4">
        <v>25</v>
      </c>
      <c r="G5470" s="4">
        <v>1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2</v>
      </c>
      <c r="Q5470" s="4">
        <v>1</v>
      </c>
      <c r="R5470" s="4">
        <v>3</v>
      </c>
      <c r="S5470" s="4">
        <v>20.75</v>
      </c>
      <c r="T5470" s="4">
        <v>499.4</v>
      </c>
      <c r="U5470" s="4">
        <f t="shared" si="425"/>
        <v>-3.5621482549443346</v>
      </c>
      <c r="V5470" s="4">
        <f t="shared" si="426"/>
        <v>2.8377796443993235E-2</v>
      </c>
      <c r="W5470" s="4">
        <f t="shared" si="427"/>
        <v>2.7594719121824918E-2</v>
      </c>
      <c r="X5470" s="4">
        <f t="shared" si="428"/>
        <v>0.97240528087817513</v>
      </c>
      <c r="Y5470" s="4">
        <f t="shared" si="429"/>
        <v>-1.2152691282811837E-2</v>
      </c>
      <c r="Z5470" s="4">
        <f>IF(W5470&gt;$V$2,1,0)</f>
        <v>0</v>
      </c>
    </row>
    <row r="5471" spans="1:26" x14ac:dyDescent="0.3">
      <c r="A5471" s="4">
        <v>0</v>
      </c>
      <c r="B5471" s="4">
        <v>0</v>
      </c>
      <c r="C5471" s="4">
        <v>0</v>
      </c>
      <c r="D5471" s="4">
        <v>0</v>
      </c>
      <c r="E5471" s="4">
        <v>0</v>
      </c>
      <c r="F5471" s="4">
        <v>26</v>
      </c>
      <c r="G5471" s="4">
        <v>1</v>
      </c>
      <c r="H5471" s="4">
        <v>0</v>
      </c>
      <c r="I5471" s="4">
        <v>1</v>
      </c>
      <c r="J5471" s="4">
        <v>0</v>
      </c>
      <c r="K5471" s="4">
        <v>1</v>
      </c>
      <c r="L5471" s="4">
        <v>1</v>
      </c>
      <c r="M5471" s="4">
        <v>0</v>
      </c>
      <c r="N5471" s="4">
        <v>0</v>
      </c>
      <c r="O5471" s="4">
        <v>0</v>
      </c>
      <c r="P5471" s="4">
        <v>1</v>
      </c>
      <c r="Q5471" s="4">
        <v>1</v>
      </c>
      <c r="R5471" s="4">
        <v>3</v>
      </c>
      <c r="S5471" s="4">
        <v>56.05</v>
      </c>
      <c r="T5471" s="4">
        <v>1553.2</v>
      </c>
      <c r="U5471" s="4">
        <f t="shared" si="425"/>
        <v>-1.9913957483766942</v>
      </c>
      <c r="V5471" s="4">
        <f t="shared" si="426"/>
        <v>0.13650476611453477</v>
      </c>
      <c r="W5471" s="4">
        <f t="shared" si="427"/>
        <v>0.12010927730749003</v>
      </c>
      <c r="X5471" s="4">
        <f t="shared" si="428"/>
        <v>0.87989072269251001</v>
      </c>
      <c r="Y5471" s="4">
        <f t="shared" si="429"/>
        <v>-5.5571261348189196E-2</v>
      </c>
      <c r="Z5471" s="4">
        <f>IF(W5471&gt;$V$2,1,0)</f>
        <v>0</v>
      </c>
    </row>
    <row r="5472" spans="1:26" x14ac:dyDescent="0.3">
      <c r="A5472" s="4">
        <v>0</v>
      </c>
      <c r="B5472" s="4">
        <v>1</v>
      </c>
      <c r="C5472" s="4">
        <v>0</v>
      </c>
      <c r="D5472" s="4">
        <v>0</v>
      </c>
      <c r="E5472" s="4">
        <v>1</v>
      </c>
      <c r="F5472" s="4">
        <v>10</v>
      </c>
      <c r="G5472" s="4">
        <v>1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1</v>
      </c>
      <c r="Q5472" s="4">
        <v>1</v>
      </c>
      <c r="R5472" s="4">
        <v>0</v>
      </c>
      <c r="S5472" s="4">
        <v>19.95</v>
      </c>
      <c r="T5472" s="4">
        <v>219.5</v>
      </c>
      <c r="U5472" s="4">
        <f t="shared" si="425"/>
        <v>-2.4621203560494211</v>
      </c>
      <c r="V5472" s="4">
        <f t="shared" si="426"/>
        <v>8.5253990370452351E-2</v>
      </c>
      <c r="W5472" s="4">
        <f t="shared" si="427"/>
        <v>7.8556716793412418E-2</v>
      </c>
      <c r="X5472" s="4">
        <f t="shared" si="428"/>
        <v>0.92144328320658753</v>
      </c>
      <c r="Y5472" s="4">
        <f t="shared" si="429"/>
        <v>-3.5531391371075881E-2</v>
      </c>
      <c r="Z5472" s="4">
        <f>IF(W5472&gt;$V$2,1,0)</f>
        <v>0</v>
      </c>
    </row>
    <row r="5473" spans="1:26" x14ac:dyDescent="0.3">
      <c r="A5473" s="4">
        <v>0</v>
      </c>
      <c r="B5473" s="4">
        <v>0</v>
      </c>
      <c r="C5473" s="4">
        <v>0</v>
      </c>
      <c r="D5473" s="4">
        <v>0</v>
      </c>
      <c r="E5473" s="4">
        <v>0</v>
      </c>
      <c r="F5473" s="4">
        <v>53</v>
      </c>
      <c r="G5473" s="4">
        <v>1</v>
      </c>
      <c r="H5473" s="4">
        <v>1</v>
      </c>
      <c r="I5473" s="4">
        <v>2</v>
      </c>
      <c r="J5473" s="4">
        <v>1</v>
      </c>
      <c r="K5473" s="4">
        <v>1</v>
      </c>
      <c r="L5473" s="4">
        <v>1</v>
      </c>
      <c r="M5473" s="4">
        <v>0</v>
      </c>
      <c r="N5473" s="4">
        <v>1</v>
      </c>
      <c r="O5473" s="4">
        <v>0</v>
      </c>
      <c r="P5473" s="4">
        <v>1</v>
      </c>
      <c r="Q5473" s="4">
        <v>0</v>
      </c>
      <c r="R5473" s="4">
        <v>3</v>
      </c>
      <c r="S5473" s="4">
        <v>98.6</v>
      </c>
      <c r="T5473" s="4">
        <v>5311.85</v>
      </c>
      <c r="U5473" s="4">
        <f t="shared" si="425"/>
        <v>-1.8290157350473795</v>
      </c>
      <c r="V5473" s="4">
        <f t="shared" si="426"/>
        <v>0.16057153495588558</v>
      </c>
      <c r="W5473" s="4">
        <f t="shared" si="427"/>
        <v>0.13835556888958944</v>
      </c>
      <c r="X5473" s="4">
        <f t="shared" si="428"/>
        <v>0.86164443111041056</v>
      </c>
      <c r="Y5473" s="4">
        <f t="shared" si="429"/>
        <v>-6.4671914528367513E-2</v>
      </c>
      <c r="Z5473" s="4">
        <f>IF(W5473&gt;$V$2,1,0)</f>
        <v>0</v>
      </c>
    </row>
    <row r="5474" spans="1:26" x14ac:dyDescent="0.3">
      <c r="A5474" s="4">
        <v>1</v>
      </c>
      <c r="B5474" s="4">
        <v>0</v>
      </c>
      <c r="C5474" s="4">
        <v>0</v>
      </c>
      <c r="D5474" s="4">
        <v>0</v>
      </c>
      <c r="E5474" s="4">
        <v>0</v>
      </c>
      <c r="F5474" s="4">
        <v>7</v>
      </c>
      <c r="G5474" s="4">
        <v>1</v>
      </c>
      <c r="H5474" s="4">
        <v>0</v>
      </c>
      <c r="I5474" s="4">
        <v>2</v>
      </c>
      <c r="J5474" s="4">
        <v>0</v>
      </c>
      <c r="K5474" s="4">
        <v>0</v>
      </c>
      <c r="L5474" s="4">
        <v>0</v>
      </c>
      <c r="M5474" s="4">
        <v>0</v>
      </c>
      <c r="N5474" s="4">
        <v>1</v>
      </c>
      <c r="O5474" s="4">
        <v>0</v>
      </c>
      <c r="P5474" s="4">
        <v>0</v>
      </c>
      <c r="Q5474" s="4">
        <v>1</v>
      </c>
      <c r="R5474" s="4">
        <v>2</v>
      </c>
      <c r="S5474" s="4">
        <v>79.7</v>
      </c>
      <c r="T5474" s="4">
        <v>586.04999999999995</v>
      </c>
      <c r="U5474" s="4">
        <f t="shared" si="425"/>
        <v>0.85052672758177106</v>
      </c>
      <c r="V5474" s="4">
        <f t="shared" si="426"/>
        <v>2.3408795330695833</v>
      </c>
      <c r="W5474" s="4">
        <f t="shared" si="427"/>
        <v>0.70067762393060462</v>
      </c>
      <c r="X5474" s="4">
        <f t="shared" si="428"/>
        <v>0.70067762393060462</v>
      </c>
      <c r="Y5474" s="4">
        <f t="shared" si="429"/>
        <v>-0.1544817514355411</v>
      </c>
      <c r="Z5474" s="4">
        <f>IF(W5474&gt;$V$2,1,0)</f>
        <v>1</v>
      </c>
    </row>
    <row r="5475" spans="1:26" x14ac:dyDescent="0.3">
      <c r="A5475" s="4">
        <v>0</v>
      </c>
      <c r="B5475" s="4">
        <v>1</v>
      </c>
      <c r="C5475" s="4">
        <v>0</v>
      </c>
      <c r="D5475" s="4">
        <v>0</v>
      </c>
      <c r="E5475" s="4">
        <v>0</v>
      </c>
      <c r="F5475" s="4">
        <v>33</v>
      </c>
      <c r="G5475" s="4">
        <v>1</v>
      </c>
      <c r="H5475" s="4">
        <v>0</v>
      </c>
      <c r="I5475" s="4">
        <v>2</v>
      </c>
      <c r="J5475" s="4">
        <v>0</v>
      </c>
      <c r="K5475" s="4">
        <v>1</v>
      </c>
      <c r="L5475" s="4">
        <v>1</v>
      </c>
      <c r="M5475" s="4">
        <v>0</v>
      </c>
      <c r="N5475" s="4">
        <v>0</v>
      </c>
      <c r="O5475" s="4">
        <v>0</v>
      </c>
      <c r="P5475" s="4">
        <v>0</v>
      </c>
      <c r="Q5475" s="4">
        <v>1</v>
      </c>
      <c r="R5475" s="4">
        <v>1</v>
      </c>
      <c r="S5475" s="4">
        <v>79</v>
      </c>
      <c r="T5475" s="4">
        <v>2576.8000000000002</v>
      </c>
      <c r="U5475" s="4">
        <f t="shared" si="425"/>
        <v>-0.59418088491173726</v>
      </c>
      <c r="V5475" s="4">
        <f t="shared" si="426"/>
        <v>0.5520145441735067</v>
      </c>
      <c r="W5475" s="4">
        <f t="shared" si="427"/>
        <v>0.35567614121004948</v>
      </c>
      <c r="X5475" s="4">
        <f t="shared" si="428"/>
        <v>0.64432385878995047</v>
      </c>
      <c r="Y5475" s="4">
        <f t="shared" si="429"/>
        <v>-0.1908957867834464</v>
      </c>
      <c r="Z5475" s="4">
        <f>IF(W5475&gt;$V$2,1,0)</f>
        <v>1</v>
      </c>
    </row>
    <row r="5476" spans="1:26" x14ac:dyDescent="0.3">
      <c r="A5476" s="4">
        <v>0</v>
      </c>
      <c r="B5476" s="4">
        <v>0</v>
      </c>
      <c r="C5476" s="4">
        <v>1</v>
      </c>
      <c r="D5476" s="4">
        <v>1</v>
      </c>
      <c r="E5476" s="4">
        <v>0</v>
      </c>
      <c r="F5476" s="4">
        <v>71</v>
      </c>
      <c r="G5476" s="4">
        <v>1</v>
      </c>
      <c r="H5476" s="4">
        <v>0</v>
      </c>
      <c r="I5476" s="4">
        <v>2</v>
      </c>
      <c r="J5476" s="4">
        <v>0</v>
      </c>
      <c r="K5476" s="4">
        <v>1</v>
      </c>
      <c r="L5476" s="4">
        <v>1</v>
      </c>
      <c r="M5476" s="4">
        <v>0</v>
      </c>
      <c r="N5476" s="4">
        <v>0</v>
      </c>
      <c r="O5476" s="4">
        <v>1</v>
      </c>
      <c r="P5476" s="4">
        <v>2</v>
      </c>
      <c r="Q5476" s="4">
        <v>0</v>
      </c>
      <c r="R5476" s="4">
        <v>1</v>
      </c>
      <c r="S5476" s="4">
        <v>89.45</v>
      </c>
      <c r="T5476" s="4">
        <v>6435.25</v>
      </c>
      <c r="U5476" s="4">
        <f t="shared" si="425"/>
        <v>-3.0079723098665312</v>
      </c>
      <c r="V5476" s="4">
        <f t="shared" si="426"/>
        <v>4.9391728411712472E-2</v>
      </c>
      <c r="W5476" s="4">
        <f t="shared" si="427"/>
        <v>4.7067007557290749E-2</v>
      </c>
      <c r="X5476" s="4">
        <f t="shared" si="428"/>
        <v>0.95293299244270924</v>
      </c>
      <c r="Y5476" s="4">
        <f t="shared" si="429"/>
        <v>-2.0937636649715274E-2</v>
      </c>
      <c r="Z5476" s="4">
        <f>IF(W5476&gt;$V$2,1,0)</f>
        <v>0</v>
      </c>
    </row>
    <row r="5477" spans="1:26" x14ac:dyDescent="0.3">
      <c r="A5477" s="4">
        <v>0</v>
      </c>
      <c r="B5477" s="4">
        <v>0</v>
      </c>
      <c r="C5477" s="4">
        <v>0</v>
      </c>
      <c r="D5477" s="4">
        <v>0</v>
      </c>
      <c r="E5477" s="4">
        <v>0</v>
      </c>
      <c r="F5477" s="4">
        <v>29</v>
      </c>
      <c r="G5477" s="4">
        <v>1</v>
      </c>
      <c r="H5477" s="4">
        <v>1</v>
      </c>
      <c r="I5477" s="4">
        <v>2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1</v>
      </c>
      <c r="R5477" s="4">
        <v>2</v>
      </c>
      <c r="S5477" s="4">
        <v>74.2</v>
      </c>
      <c r="T5477" s="4">
        <v>1993.25</v>
      </c>
      <c r="U5477" s="4">
        <f t="shared" si="425"/>
        <v>1.6416113927889886E-2</v>
      </c>
      <c r="V5477" s="4">
        <f t="shared" si="426"/>
        <v>1.016551598688572</v>
      </c>
      <c r="W5477" s="4">
        <f t="shared" si="427"/>
        <v>0.50410393631864814</v>
      </c>
      <c r="X5477" s="4">
        <f t="shared" si="428"/>
        <v>0.49589606368135186</v>
      </c>
      <c r="Y5477" s="4">
        <f t="shared" si="429"/>
        <v>-0.3046093390334571</v>
      </c>
      <c r="Z5477" s="4">
        <f>IF(W5477&gt;$V$2,1,0)</f>
        <v>1</v>
      </c>
    </row>
    <row r="5478" spans="1:26" x14ac:dyDescent="0.3">
      <c r="A5478" s="4">
        <v>0</v>
      </c>
      <c r="B5478" s="4">
        <v>1</v>
      </c>
      <c r="C5478" s="4">
        <v>0</v>
      </c>
      <c r="D5478" s="4">
        <v>1</v>
      </c>
      <c r="E5478" s="4">
        <v>1</v>
      </c>
      <c r="F5478" s="4">
        <v>24</v>
      </c>
      <c r="G5478" s="4">
        <v>1</v>
      </c>
      <c r="H5478" s="4">
        <v>1</v>
      </c>
      <c r="I5478" s="4">
        <v>1</v>
      </c>
      <c r="J5478" s="4">
        <v>1</v>
      </c>
      <c r="K5478" s="4">
        <v>0</v>
      </c>
      <c r="L5478" s="4">
        <v>0</v>
      </c>
      <c r="M5478" s="4">
        <v>1</v>
      </c>
      <c r="N5478" s="4">
        <v>1</v>
      </c>
      <c r="O5478" s="4">
        <v>1</v>
      </c>
      <c r="P5478" s="4">
        <v>0</v>
      </c>
      <c r="Q5478" s="4">
        <v>0</v>
      </c>
      <c r="R5478" s="4">
        <v>0</v>
      </c>
      <c r="S5478" s="4">
        <v>81</v>
      </c>
      <c r="T5478" s="4">
        <v>1923.85</v>
      </c>
      <c r="U5478" s="4">
        <f t="shared" si="425"/>
        <v>-1.9329592910527631</v>
      </c>
      <c r="V5478" s="4">
        <f t="shared" si="426"/>
        <v>0.14471929765272692</v>
      </c>
      <c r="W5478" s="4">
        <f t="shared" si="427"/>
        <v>0.12642339300951522</v>
      </c>
      <c r="X5478" s="4">
        <f t="shared" si="428"/>
        <v>0.87357660699048478</v>
      </c>
      <c r="Y5478" s="4">
        <f t="shared" si="429"/>
        <v>-5.869900420776001E-2</v>
      </c>
      <c r="Z5478" s="4">
        <f>IF(W5478&gt;$V$2,1,0)</f>
        <v>0</v>
      </c>
    </row>
    <row r="5479" spans="1:26" x14ac:dyDescent="0.3">
      <c r="A5479" s="4">
        <v>0</v>
      </c>
      <c r="B5479" s="4">
        <v>1</v>
      </c>
      <c r="C5479" s="4">
        <v>0</v>
      </c>
      <c r="D5479" s="4">
        <v>1</v>
      </c>
      <c r="E5479" s="4">
        <v>1</v>
      </c>
      <c r="F5479" s="4">
        <v>20</v>
      </c>
      <c r="G5479" s="4">
        <v>1</v>
      </c>
      <c r="H5479" s="4">
        <v>0</v>
      </c>
      <c r="I5479" s="4">
        <v>1</v>
      </c>
      <c r="J5479" s="4">
        <v>0</v>
      </c>
      <c r="K5479" s="4">
        <v>0</v>
      </c>
      <c r="L5479" s="4">
        <v>1</v>
      </c>
      <c r="M5479" s="4">
        <v>0</v>
      </c>
      <c r="N5479" s="4">
        <v>0</v>
      </c>
      <c r="O5479" s="4">
        <v>0</v>
      </c>
      <c r="P5479" s="4">
        <v>0</v>
      </c>
      <c r="Q5479" s="4">
        <v>1</v>
      </c>
      <c r="R5479" s="4">
        <v>2</v>
      </c>
      <c r="S5479" s="4">
        <v>49.6</v>
      </c>
      <c r="T5479" s="4">
        <v>939.8</v>
      </c>
      <c r="U5479" s="4">
        <f t="shared" si="425"/>
        <v>-1.1306775625257943</v>
      </c>
      <c r="V5479" s="4">
        <f t="shared" si="426"/>
        <v>0.32281445532719799</v>
      </c>
      <c r="W5479" s="4">
        <f t="shared" si="427"/>
        <v>0.24403608081781197</v>
      </c>
      <c r="X5479" s="4">
        <f t="shared" si="428"/>
        <v>0.75596391918218808</v>
      </c>
      <c r="Y5479" s="4">
        <f t="shared" si="429"/>
        <v>-0.12149893210992552</v>
      </c>
      <c r="Z5479" s="4">
        <f>IF(W5479&gt;$V$2,1,0)</f>
        <v>0</v>
      </c>
    </row>
    <row r="5480" spans="1:26" x14ac:dyDescent="0.3">
      <c r="A5480" s="4">
        <v>0</v>
      </c>
      <c r="B5480" s="4">
        <v>0</v>
      </c>
      <c r="C5480" s="4">
        <v>0</v>
      </c>
      <c r="D5480" s="4">
        <v>0</v>
      </c>
      <c r="E5480" s="4">
        <v>0</v>
      </c>
      <c r="F5480" s="4">
        <v>1</v>
      </c>
      <c r="G5480" s="4">
        <v>1</v>
      </c>
      <c r="H5480" s="4">
        <v>1</v>
      </c>
      <c r="I5480" s="4">
        <v>2</v>
      </c>
      <c r="J5480" s="4">
        <v>0</v>
      </c>
      <c r="K5480" s="4">
        <v>0</v>
      </c>
      <c r="L5480" s="4">
        <v>0</v>
      </c>
      <c r="M5480" s="4">
        <v>0</v>
      </c>
      <c r="N5480" s="4">
        <v>1</v>
      </c>
      <c r="O5480" s="4">
        <v>0</v>
      </c>
      <c r="P5480" s="4">
        <v>0</v>
      </c>
      <c r="Q5480" s="4">
        <v>1</v>
      </c>
      <c r="R5480" s="4">
        <v>2</v>
      </c>
      <c r="S5480" s="4">
        <v>84.6</v>
      </c>
      <c r="T5480" s="4">
        <v>84.6</v>
      </c>
      <c r="U5480" s="4">
        <f t="shared" si="425"/>
        <v>1.2940423245093733</v>
      </c>
      <c r="V5480" s="4">
        <f t="shared" si="426"/>
        <v>3.6475011784876332</v>
      </c>
      <c r="W5480" s="4">
        <f t="shared" si="427"/>
        <v>0.78483060862280074</v>
      </c>
      <c r="X5480" s="4">
        <f t="shared" si="428"/>
        <v>0.21516939137719926</v>
      </c>
      <c r="Y5480" s="4">
        <f t="shared" si="429"/>
        <v>-0.66721950856994172</v>
      </c>
      <c r="Z5480" s="4">
        <f>IF(W5480&gt;$V$2,1,0)</f>
        <v>1</v>
      </c>
    </row>
    <row r="5481" spans="1:26" x14ac:dyDescent="0.3">
      <c r="A5481" s="4">
        <v>1</v>
      </c>
      <c r="B5481" s="4">
        <v>1</v>
      </c>
      <c r="C5481" s="4">
        <v>0</v>
      </c>
      <c r="D5481" s="4">
        <v>0</v>
      </c>
      <c r="E5481" s="4">
        <v>1</v>
      </c>
      <c r="F5481" s="4">
        <v>54</v>
      </c>
      <c r="G5481" s="4">
        <v>1</v>
      </c>
      <c r="H5481" s="4">
        <v>1</v>
      </c>
      <c r="I5481" s="4">
        <v>1</v>
      </c>
      <c r="J5481" s="4">
        <v>0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1</v>
      </c>
      <c r="R5481" s="4">
        <v>1</v>
      </c>
      <c r="S5481" s="4">
        <v>55</v>
      </c>
      <c r="T5481" s="4">
        <v>3092.65</v>
      </c>
      <c r="U5481" s="4">
        <f t="shared" si="425"/>
        <v>-2.4855860754799526</v>
      </c>
      <c r="V5481" s="4">
        <f t="shared" si="426"/>
        <v>8.327673375545161E-2</v>
      </c>
      <c r="W5481" s="4">
        <f t="shared" si="427"/>
        <v>7.6874847544035993E-2</v>
      </c>
      <c r="X5481" s="4">
        <f t="shared" si="428"/>
        <v>7.6874847544035993E-2</v>
      </c>
      <c r="Y5481" s="4">
        <f t="shared" si="429"/>
        <v>-1.1142157324958706</v>
      </c>
      <c r="Z5481" s="4">
        <f>IF(W5481&gt;$V$2,1,0)</f>
        <v>0</v>
      </c>
    </row>
    <row r="5482" spans="1:26" x14ac:dyDescent="0.3">
      <c r="A5482" s="4">
        <v>1</v>
      </c>
      <c r="B5482" s="4">
        <v>0</v>
      </c>
      <c r="C5482" s="4">
        <v>1</v>
      </c>
      <c r="D5482" s="4">
        <v>0</v>
      </c>
      <c r="E5482" s="4">
        <v>0</v>
      </c>
      <c r="F5482" s="4">
        <v>5</v>
      </c>
      <c r="G5482" s="4">
        <v>1</v>
      </c>
      <c r="H5482" s="4">
        <v>0</v>
      </c>
      <c r="I5482" s="4">
        <v>2</v>
      </c>
      <c r="J5482" s="4">
        <v>0</v>
      </c>
      <c r="K5482" s="4">
        <v>0</v>
      </c>
      <c r="L5482" s="4">
        <v>1</v>
      </c>
      <c r="M5482" s="4">
        <v>0</v>
      </c>
      <c r="N5482" s="4">
        <v>1</v>
      </c>
      <c r="O5482" s="4">
        <v>0</v>
      </c>
      <c r="P5482" s="4">
        <v>0</v>
      </c>
      <c r="Q5482" s="4">
        <v>1</v>
      </c>
      <c r="R5482" s="4">
        <v>3</v>
      </c>
      <c r="S5482" s="4">
        <v>84.85</v>
      </c>
      <c r="T5482" s="4">
        <v>415.55</v>
      </c>
      <c r="U5482" s="4">
        <f t="shared" si="425"/>
        <v>1.1128290526116418</v>
      </c>
      <c r="V5482" s="4">
        <f t="shared" si="426"/>
        <v>3.0429549082374785</v>
      </c>
      <c r="W5482" s="4">
        <f t="shared" si="427"/>
        <v>0.75265615800895769</v>
      </c>
      <c r="X5482" s="4">
        <f t="shared" si="428"/>
        <v>0.75265615800895769</v>
      </c>
      <c r="Y5482" s="4">
        <f t="shared" si="429"/>
        <v>-0.12340338074973314</v>
      </c>
      <c r="Z5482" s="4">
        <f>IF(W5482&gt;$V$2,1,0)</f>
        <v>1</v>
      </c>
    </row>
    <row r="5483" spans="1:26" x14ac:dyDescent="0.3">
      <c r="A5483" s="4">
        <v>0</v>
      </c>
      <c r="B5483" s="4">
        <v>0</v>
      </c>
      <c r="C5483" s="4">
        <v>0</v>
      </c>
      <c r="D5483" s="4">
        <v>1</v>
      </c>
      <c r="E5483" s="4">
        <v>1</v>
      </c>
      <c r="F5483" s="4">
        <v>72</v>
      </c>
      <c r="G5483" s="4">
        <v>1</v>
      </c>
      <c r="H5483" s="4">
        <v>1</v>
      </c>
      <c r="I5483" s="4">
        <v>1</v>
      </c>
      <c r="J5483" s="4">
        <v>1</v>
      </c>
      <c r="K5483" s="4">
        <v>0</v>
      </c>
      <c r="L5483" s="4">
        <v>1</v>
      </c>
      <c r="M5483" s="4">
        <v>1</v>
      </c>
      <c r="N5483" s="4">
        <v>1</v>
      </c>
      <c r="O5483" s="4">
        <v>1</v>
      </c>
      <c r="P5483" s="4">
        <v>2</v>
      </c>
      <c r="Q5483" s="4">
        <v>1</v>
      </c>
      <c r="R5483" s="4">
        <v>0</v>
      </c>
      <c r="S5483" s="4">
        <v>84.2</v>
      </c>
      <c r="T5483" s="4">
        <v>5986.55</v>
      </c>
      <c r="U5483" s="4">
        <f t="shared" si="425"/>
        <v>-4.3751332725416212</v>
      </c>
      <c r="V5483" s="4">
        <f t="shared" si="426"/>
        <v>1.2586464700510681E-2</v>
      </c>
      <c r="W5483" s="4">
        <f t="shared" si="427"/>
        <v>1.2430014758525671E-2</v>
      </c>
      <c r="X5483" s="4">
        <f t="shared" si="428"/>
        <v>0.98756998524147432</v>
      </c>
      <c r="Y5483" s="4">
        <f t="shared" si="429"/>
        <v>-5.432117851170975E-3</v>
      </c>
      <c r="Z5483" s="4">
        <f>IF(W5483&gt;$V$2,1,0)</f>
        <v>0</v>
      </c>
    </row>
    <row r="5484" spans="1:26" x14ac:dyDescent="0.3">
      <c r="A5484" s="4">
        <v>0</v>
      </c>
      <c r="B5484" s="4">
        <v>1</v>
      </c>
      <c r="C5484" s="4">
        <v>0</v>
      </c>
      <c r="D5484" s="4">
        <v>1</v>
      </c>
      <c r="E5484" s="4">
        <v>0</v>
      </c>
      <c r="F5484" s="4">
        <v>52</v>
      </c>
      <c r="G5484" s="4">
        <v>1</v>
      </c>
      <c r="H5484" s="4">
        <v>0</v>
      </c>
      <c r="I5484" s="4">
        <v>2</v>
      </c>
      <c r="J5484" s="4">
        <v>1</v>
      </c>
      <c r="K5484" s="4">
        <v>1</v>
      </c>
      <c r="L5484" s="4">
        <v>1</v>
      </c>
      <c r="M5484" s="4">
        <v>1</v>
      </c>
      <c r="N5484" s="4">
        <v>1</v>
      </c>
      <c r="O5484" s="4">
        <v>1</v>
      </c>
      <c r="P5484" s="4">
        <v>2</v>
      </c>
      <c r="Q5484" s="4">
        <v>1</v>
      </c>
      <c r="R5484" s="4">
        <v>2</v>
      </c>
      <c r="S5484" s="4">
        <v>106.3</v>
      </c>
      <c r="T5484" s="4">
        <v>5487</v>
      </c>
      <c r="U5484" s="4">
        <f t="shared" si="425"/>
        <v>-2.4287616764595303</v>
      </c>
      <c r="V5484" s="4">
        <f t="shared" si="426"/>
        <v>8.8145918192287301E-2</v>
      </c>
      <c r="W5484" s="4">
        <f t="shared" si="427"/>
        <v>8.1005604780213819E-2</v>
      </c>
      <c r="X5484" s="4">
        <f t="shared" si="428"/>
        <v>0.91899439521978621</v>
      </c>
      <c r="Y5484" s="4">
        <f t="shared" si="429"/>
        <v>-3.6687137289124601E-2</v>
      </c>
      <c r="Z5484" s="4">
        <f>IF(W5484&gt;$V$2,1,0)</f>
        <v>0</v>
      </c>
    </row>
    <row r="5485" spans="1:26" x14ac:dyDescent="0.3">
      <c r="A5485" s="4">
        <v>0</v>
      </c>
      <c r="B5485" s="4">
        <v>0</v>
      </c>
      <c r="C5485" s="4">
        <v>0</v>
      </c>
      <c r="D5485" s="4">
        <v>0</v>
      </c>
      <c r="E5485" s="4">
        <v>0</v>
      </c>
      <c r="F5485" s="4">
        <v>9</v>
      </c>
      <c r="G5485" s="4">
        <v>1</v>
      </c>
      <c r="H5485" s="4">
        <v>0</v>
      </c>
      <c r="I5485" s="4">
        <v>2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2</v>
      </c>
      <c r="S5485" s="4">
        <v>69.05</v>
      </c>
      <c r="T5485" s="4">
        <v>651.5</v>
      </c>
      <c r="U5485" s="4">
        <f t="shared" si="425"/>
        <v>0.14005618789264662</v>
      </c>
      <c r="V5485" s="4">
        <f t="shared" si="426"/>
        <v>1.1503384321337384</v>
      </c>
      <c r="W5485" s="4">
        <f t="shared" si="427"/>
        <v>0.53495692349798185</v>
      </c>
      <c r="X5485" s="4">
        <f t="shared" si="428"/>
        <v>0.46504307650201815</v>
      </c>
      <c r="Y5485" s="4">
        <f t="shared" si="429"/>
        <v>-0.33250681695810536</v>
      </c>
      <c r="Z5485" s="4">
        <f>IF(W5485&gt;$V$2,1,0)</f>
        <v>1</v>
      </c>
    </row>
    <row r="5486" spans="1:26" x14ac:dyDescent="0.3">
      <c r="A5486" s="4">
        <v>0</v>
      </c>
      <c r="B5486" s="4">
        <v>0</v>
      </c>
      <c r="C5486" s="4">
        <v>0</v>
      </c>
      <c r="D5486" s="4">
        <v>0</v>
      </c>
      <c r="E5486" s="4">
        <v>0</v>
      </c>
      <c r="F5486" s="4">
        <v>1</v>
      </c>
      <c r="G5486" s="4">
        <v>1</v>
      </c>
      <c r="H5486" s="4">
        <v>0</v>
      </c>
      <c r="I5486" s="4">
        <v>1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1</v>
      </c>
      <c r="R5486" s="4">
        <v>3</v>
      </c>
      <c r="S5486" s="4">
        <v>45.4</v>
      </c>
      <c r="T5486" s="4">
        <v>45.4</v>
      </c>
      <c r="U5486" s="4">
        <f t="shared" si="425"/>
        <v>-4.9043990655133429E-2</v>
      </c>
      <c r="V5486" s="4">
        <f t="shared" si="426"/>
        <v>0.95213924354811008</v>
      </c>
      <c r="W5486" s="4">
        <f t="shared" si="427"/>
        <v>0.4877414593733333</v>
      </c>
      <c r="X5486" s="4">
        <f t="shared" si="428"/>
        <v>0.51225854062666665</v>
      </c>
      <c r="Y5486" s="4">
        <f t="shared" si="429"/>
        <v>-0.29051079209492203</v>
      </c>
      <c r="Z5486" s="4">
        <f>IF(W5486&gt;$V$2,1,0)</f>
        <v>1</v>
      </c>
    </row>
    <row r="5487" spans="1:26" x14ac:dyDescent="0.3">
      <c r="A5487" s="4">
        <v>1</v>
      </c>
      <c r="B5487" s="4">
        <v>1</v>
      </c>
      <c r="C5487" s="4">
        <v>1</v>
      </c>
      <c r="D5487" s="4">
        <v>0</v>
      </c>
      <c r="E5487" s="4">
        <v>0</v>
      </c>
      <c r="F5487" s="4">
        <v>1</v>
      </c>
      <c r="G5487" s="4">
        <v>1</v>
      </c>
      <c r="H5487" s="4">
        <v>1</v>
      </c>
      <c r="I5487" s="4">
        <v>2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1</v>
      </c>
      <c r="R5487" s="4">
        <v>2</v>
      </c>
      <c r="S5487" s="4">
        <v>73.650000000000006</v>
      </c>
      <c r="T5487" s="4">
        <v>73.650000000000006</v>
      </c>
      <c r="U5487" s="4">
        <f t="shared" si="425"/>
        <v>1.2630790549410205</v>
      </c>
      <c r="V5487" s="4">
        <f t="shared" si="426"/>
        <v>3.5362931824993815</v>
      </c>
      <c r="W5487" s="4">
        <f t="shared" si="427"/>
        <v>0.77955569453537266</v>
      </c>
      <c r="X5487" s="4">
        <f t="shared" si="428"/>
        <v>0.77955569453537266</v>
      </c>
      <c r="Y5487" s="4">
        <f t="shared" si="429"/>
        <v>-0.10815285165496384</v>
      </c>
      <c r="Z5487" s="4">
        <f>IF(W5487&gt;$V$2,1,0)</f>
        <v>1</v>
      </c>
    </row>
    <row r="5488" spans="1:26" x14ac:dyDescent="0.3">
      <c r="A5488" s="4">
        <v>1</v>
      </c>
      <c r="B5488" s="4">
        <v>1</v>
      </c>
      <c r="C5488" s="4">
        <v>0</v>
      </c>
      <c r="D5488" s="4">
        <v>1</v>
      </c>
      <c r="E5488" s="4">
        <v>1</v>
      </c>
      <c r="F5488" s="4">
        <v>33</v>
      </c>
      <c r="G5488" s="4">
        <v>1</v>
      </c>
      <c r="H5488" s="4">
        <v>0</v>
      </c>
      <c r="I5488" s="4">
        <v>1</v>
      </c>
      <c r="J5488" s="4">
        <v>0</v>
      </c>
      <c r="K5488" s="4">
        <v>0</v>
      </c>
      <c r="L5488" s="4">
        <v>1</v>
      </c>
      <c r="M5488" s="4">
        <v>1</v>
      </c>
      <c r="N5488" s="4">
        <v>1</v>
      </c>
      <c r="O5488" s="4">
        <v>1</v>
      </c>
      <c r="P5488" s="4">
        <v>1</v>
      </c>
      <c r="Q5488" s="4">
        <v>1</v>
      </c>
      <c r="R5488" s="4">
        <v>3</v>
      </c>
      <c r="S5488" s="4">
        <v>73.900000000000006</v>
      </c>
      <c r="T5488" s="4">
        <v>2405.0500000000002</v>
      </c>
      <c r="U5488" s="4">
        <f t="shared" si="425"/>
        <v>-2.0906808813875806</v>
      </c>
      <c r="V5488" s="4">
        <f t="shared" si="426"/>
        <v>0.1236029482129325</v>
      </c>
      <c r="W5488" s="4">
        <f t="shared" si="427"/>
        <v>0.11000589524041428</v>
      </c>
      <c r="X5488" s="4">
        <f t="shared" si="428"/>
        <v>0.11000589524041428</v>
      </c>
      <c r="Y5488" s="4">
        <f t="shared" si="429"/>
        <v>-0.95858404028016175</v>
      </c>
      <c r="Z5488" s="4">
        <f>IF(W5488&gt;$V$2,1,0)</f>
        <v>0</v>
      </c>
    </row>
    <row r="5489" spans="1:26" x14ac:dyDescent="0.3">
      <c r="A5489" s="4">
        <v>1</v>
      </c>
      <c r="B5489" s="4">
        <v>0</v>
      </c>
      <c r="C5489" s="4">
        <v>0</v>
      </c>
      <c r="D5489" s="4">
        <v>1</v>
      </c>
      <c r="E5489" s="4">
        <v>0</v>
      </c>
      <c r="F5489" s="4">
        <v>55</v>
      </c>
      <c r="G5489" s="4">
        <v>1</v>
      </c>
      <c r="H5489" s="4">
        <v>1</v>
      </c>
      <c r="I5489" s="4">
        <v>2</v>
      </c>
      <c r="J5489" s="4">
        <v>0</v>
      </c>
      <c r="K5489" s="4">
        <v>0</v>
      </c>
      <c r="L5489" s="4">
        <v>1</v>
      </c>
      <c r="M5489" s="4">
        <v>0</v>
      </c>
      <c r="N5489" s="4">
        <v>0</v>
      </c>
      <c r="O5489" s="4">
        <v>0</v>
      </c>
      <c r="P5489" s="4">
        <v>0</v>
      </c>
      <c r="Q5489" s="4">
        <v>1</v>
      </c>
      <c r="R5489" s="4">
        <v>2</v>
      </c>
      <c r="S5489" s="4">
        <v>77.75</v>
      </c>
      <c r="T5489" s="4">
        <v>4458.1499999999996</v>
      </c>
      <c r="U5489" s="4">
        <f t="shared" si="425"/>
        <v>-0.68390322196743625</v>
      </c>
      <c r="V5489" s="4">
        <f t="shared" si="426"/>
        <v>0.50464340796655471</v>
      </c>
      <c r="W5489" s="4">
        <f t="shared" si="427"/>
        <v>0.33539070140781951</v>
      </c>
      <c r="X5489" s="4">
        <f t="shared" si="428"/>
        <v>0.33539070140781951</v>
      </c>
      <c r="Y5489" s="4">
        <f t="shared" si="429"/>
        <v>-0.47444898222860199</v>
      </c>
      <c r="Z5489" s="4">
        <f>IF(W5489&gt;$V$2,1,0)</f>
        <v>1</v>
      </c>
    </row>
    <row r="5490" spans="1:26" x14ac:dyDescent="0.3">
      <c r="A5490" s="4">
        <v>0</v>
      </c>
      <c r="B5490" s="4">
        <v>1</v>
      </c>
      <c r="C5490" s="4">
        <v>0</v>
      </c>
      <c r="D5490" s="4">
        <v>1</v>
      </c>
      <c r="E5490" s="4">
        <v>1</v>
      </c>
      <c r="F5490" s="4">
        <v>69</v>
      </c>
      <c r="G5490" s="4">
        <v>1</v>
      </c>
      <c r="H5490" s="4">
        <v>1</v>
      </c>
      <c r="I5490" s="4">
        <v>2</v>
      </c>
      <c r="J5490" s="4">
        <v>0</v>
      </c>
      <c r="K5490" s="4">
        <v>0</v>
      </c>
      <c r="L5490" s="4">
        <v>0</v>
      </c>
      <c r="M5490" s="4">
        <v>1</v>
      </c>
      <c r="N5490" s="4">
        <v>1</v>
      </c>
      <c r="O5490" s="4">
        <v>1</v>
      </c>
      <c r="P5490" s="4">
        <v>2</v>
      </c>
      <c r="Q5490" s="4">
        <v>1</v>
      </c>
      <c r="R5490" s="4">
        <v>2</v>
      </c>
      <c r="S5490" s="4">
        <v>99.35</v>
      </c>
      <c r="T5490" s="4">
        <v>6856.45</v>
      </c>
      <c r="U5490" s="4">
        <f t="shared" si="425"/>
        <v>-2.5431637192720125</v>
      </c>
      <c r="V5490" s="4">
        <f t="shared" si="426"/>
        <v>7.8617282917456024E-2</v>
      </c>
      <c r="W5490" s="4">
        <f t="shared" si="427"/>
        <v>7.2887097363034198E-2</v>
      </c>
      <c r="X5490" s="4">
        <f t="shared" si="428"/>
        <v>0.92711290263696577</v>
      </c>
      <c r="Y5490" s="4">
        <f t="shared" si="429"/>
        <v>-3.286737480208602E-2</v>
      </c>
      <c r="Z5490" s="4">
        <f>IF(W5490&gt;$V$2,1,0)</f>
        <v>0</v>
      </c>
    </row>
    <row r="5491" spans="1:26" x14ac:dyDescent="0.3">
      <c r="A5491" s="4">
        <v>0</v>
      </c>
      <c r="B5491" s="4">
        <v>1</v>
      </c>
      <c r="C5491" s="4">
        <v>0</v>
      </c>
      <c r="D5491" s="4">
        <v>0</v>
      </c>
      <c r="E5491" s="4">
        <v>0</v>
      </c>
      <c r="F5491" s="4">
        <v>1</v>
      </c>
      <c r="G5491" s="4">
        <v>1</v>
      </c>
      <c r="H5491" s="4">
        <v>0</v>
      </c>
      <c r="I5491" s="4">
        <v>1</v>
      </c>
      <c r="J5491" s="4">
        <v>1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1</v>
      </c>
      <c r="R5491" s="4">
        <v>3</v>
      </c>
      <c r="S5491" s="4">
        <v>50.75</v>
      </c>
      <c r="T5491" s="4">
        <v>50.75</v>
      </c>
      <c r="U5491" s="4">
        <f t="shared" si="425"/>
        <v>-0.53818894035458897</v>
      </c>
      <c r="V5491" s="4">
        <f t="shared" si="426"/>
        <v>0.58380460048328453</v>
      </c>
      <c r="W5491" s="4">
        <f t="shared" si="427"/>
        <v>0.36860898137632725</v>
      </c>
      <c r="X5491" s="4">
        <f t="shared" si="428"/>
        <v>0.63139101862367275</v>
      </c>
      <c r="Y5491" s="4">
        <f t="shared" si="429"/>
        <v>-0.19970160012818683</v>
      </c>
      <c r="Z5491" s="4">
        <f>IF(W5491&gt;$V$2,1,0)</f>
        <v>1</v>
      </c>
    </row>
    <row r="5492" spans="1:26" x14ac:dyDescent="0.3">
      <c r="A5492" s="4">
        <v>0</v>
      </c>
      <c r="B5492" s="4">
        <v>1</v>
      </c>
      <c r="C5492" s="4">
        <v>0</v>
      </c>
      <c r="D5492" s="4">
        <v>0</v>
      </c>
      <c r="E5492" s="4">
        <v>0</v>
      </c>
      <c r="F5492" s="4">
        <v>54</v>
      </c>
      <c r="G5492" s="4">
        <v>1</v>
      </c>
      <c r="H5492" s="4">
        <v>1</v>
      </c>
      <c r="I5492" s="4">
        <v>1</v>
      </c>
      <c r="J5492" s="4">
        <v>1</v>
      </c>
      <c r="K5492" s="4">
        <v>0</v>
      </c>
      <c r="L5492" s="4">
        <v>1</v>
      </c>
      <c r="M5492" s="4">
        <v>1</v>
      </c>
      <c r="N5492" s="4">
        <v>1</v>
      </c>
      <c r="O5492" s="4">
        <v>1</v>
      </c>
      <c r="P5492" s="4">
        <v>2</v>
      </c>
      <c r="Q5492" s="4">
        <v>0</v>
      </c>
      <c r="R5492" s="4">
        <v>0</v>
      </c>
      <c r="S5492" s="4">
        <v>87.1</v>
      </c>
      <c r="T5492" s="4">
        <v>4735.2</v>
      </c>
      <c r="U5492" s="4">
        <f t="shared" si="425"/>
        <v>-4.1932775270757814</v>
      </c>
      <c r="V5492" s="4">
        <f t="shared" si="426"/>
        <v>1.5096723777560448E-2</v>
      </c>
      <c r="W5492" s="4">
        <f t="shared" si="427"/>
        <v>1.4872202248254534E-2</v>
      </c>
      <c r="X5492" s="4">
        <f t="shared" si="428"/>
        <v>0.98512779775174542</v>
      </c>
      <c r="Y5492" s="4">
        <f t="shared" si="429"/>
        <v>-6.5074260930684663E-3</v>
      </c>
      <c r="Z5492" s="4">
        <f>IF(W5492&gt;$V$2,1,0)</f>
        <v>0</v>
      </c>
    </row>
    <row r="5493" spans="1:26" x14ac:dyDescent="0.3">
      <c r="A5493" s="4">
        <v>0</v>
      </c>
      <c r="B5493" s="4">
        <v>1</v>
      </c>
      <c r="C5493" s="4">
        <v>0</v>
      </c>
      <c r="D5493" s="4">
        <v>0</v>
      </c>
      <c r="E5493" s="4">
        <v>1</v>
      </c>
      <c r="F5493" s="4">
        <v>33</v>
      </c>
      <c r="G5493" s="4">
        <v>1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1</v>
      </c>
      <c r="Q5493" s="4">
        <v>1</v>
      </c>
      <c r="R5493" s="4">
        <v>3</v>
      </c>
      <c r="S5493" s="4">
        <v>20.149999999999999</v>
      </c>
      <c r="T5493" s="4">
        <v>682.15</v>
      </c>
      <c r="U5493" s="4">
        <f t="shared" si="425"/>
        <v>-3.4445888824858915</v>
      </c>
      <c r="V5493" s="4">
        <f t="shared" si="426"/>
        <v>3.1917881345670002E-2</v>
      </c>
      <c r="W5493" s="4">
        <f t="shared" si="427"/>
        <v>3.0930640821968863E-2</v>
      </c>
      <c r="X5493" s="4">
        <f t="shared" si="428"/>
        <v>0.96906935917803116</v>
      </c>
      <c r="Y5493" s="4">
        <f t="shared" si="429"/>
        <v>-1.3645138088253314E-2</v>
      </c>
      <c r="Z5493" s="4">
        <f>IF(W5493&gt;$V$2,1,0)</f>
        <v>0</v>
      </c>
    </row>
    <row r="5494" spans="1:26" x14ac:dyDescent="0.3">
      <c r="A5494" s="4">
        <v>0</v>
      </c>
      <c r="B5494" s="4">
        <v>1</v>
      </c>
      <c r="C5494" s="4">
        <v>1</v>
      </c>
      <c r="D5494" s="4">
        <v>1</v>
      </c>
      <c r="E5494" s="4">
        <v>0</v>
      </c>
      <c r="F5494" s="4">
        <v>45</v>
      </c>
      <c r="G5494" s="4">
        <v>1</v>
      </c>
      <c r="H5494" s="4">
        <v>1</v>
      </c>
      <c r="I5494" s="4">
        <v>2</v>
      </c>
      <c r="J5494" s="4">
        <v>0</v>
      </c>
      <c r="K5494" s="4">
        <v>1</v>
      </c>
      <c r="L5494" s="4">
        <v>1</v>
      </c>
      <c r="M5494" s="4">
        <v>1</v>
      </c>
      <c r="N5494" s="4">
        <v>1</v>
      </c>
      <c r="O5494" s="4">
        <v>0</v>
      </c>
      <c r="P5494" s="4">
        <v>1</v>
      </c>
      <c r="Q5494" s="4">
        <v>1</v>
      </c>
      <c r="R5494" s="4">
        <v>0</v>
      </c>
      <c r="S5494" s="4">
        <v>98.7</v>
      </c>
      <c r="T5494" s="4">
        <v>4525.8</v>
      </c>
      <c r="U5494" s="4">
        <f t="shared" si="425"/>
        <v>-1.2662248996737397</v>
      </c>
      <c r="V5494" s="4">
        <f t="shared" si="426"/>
        <v>0.28189379296532635</v>
      </c>
      <c r="W5494" s="4">
        <f t="shared" si="427"/>
        <v>0.21990417186843436</v>
      </c>
      <c r="X5494" s="4">
        <f t="shared" si="428"/>
        <v>0.78009582813156564</v>
      </c>
      <c r="Y5494" s="4">
        <f t="shared" si="429"/>
        <v>-0.10785204465252</v>
      </c>
      <c r="Z5494" s="4">
        <f>IF(W5494&gt;$V$2,1,0)</f>
        <v>0</v>
      </c>
    </row>
    <row r="5495" spans="1:26" x14ac:dyDescent="0.3">
      <c r="A5495" s="4">
        <v>0</v>
      </c>
      <c r="B5495" s="4">
        <v>0</v>
      </c>
      <c r="C5495" s="4">
        <v>0</v>
      </c>
      <c r="D5495" s="4">
        <v>0</v>
      </c>
      <c r="E5495" s="4">
        <v>1</v>
      </c>
      <c r="F5495" s="4">
        <v>11</v>
      </c>
      <c r="G5495" s="4">
        <v>0</v>
      </c>
      <c r="H5495" s="4">
        <v>0</v>
      </c>
      <c r="I5495" s="4">
        <v>1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2</v>
      </c>
      <c r="S5495" s="4">
        <v>25.2</v>
      </c>
      <c r="T5495" s="4">
        <v>321.05</v>
      </c>
      <c r="U5495" s="4">
        <f t="shared" si="425"/>
        <v>-0.52728898064244623</v>
      </c>
      <c r="V5495" s="4">
        <f t="shared" si="426"/>
        <v>0.59020285411426976</v>
      </c>
      <c r="W5495" s="4">
        <f t="shared" si="427"/>
        <v>0.37114941190506673</v>
      </c>
      <c r="X5495" s="4">
        <f t="shared" si="428"/>
        <v>0.62885058809493333</v>
      </c>
      <c r="Y5495" s="4">
        <f t="shared" si="429"/>
        <v>-0.20145252859912147</v>
      </c>
      <c r="Z5495" s="4">
        <f>IF(W5495&gt;$V$2,1,0)</f>
        <v>1</v>
      </c>
    </row>
    <row r="5496" spans="1:26" x14ac:dyDescent="0.3">
      <c r="A5496" s="4">
        <v>0</v>
      </c>
      <c r="B5496" s="4">
        <v>1</v>
      </c>
      <c r="C5496" s="4">
        <v>0</v>
      </c>
      <c r="D5496" s="4">
        <v>0</v>
      </c>
      <c r="E5496" s="4">
        <v>0</v>
      </c>
      <c r="F5496" s="4">
        <v>6</v>
      </c>
      <c r="G5496" s="4">
        <v>1</v>
      </c>
      <c r="H5496" s="4">
        <v>0</v>
      </c>
      <c r="I5496" s="4">
        <v>1</v>
      </c>
      <c r="J5496" s="4">
        <v>1</v>
      </c>
      <c r="K5496" s="4">
        <v>1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1</v>
      </c>
      <c r="R5496" s="4">
        <v>0</v>
      </c>
      <c r="S5496" s="4">
        <v>55.7</v>
      </c>
      <c r="T5496" s="4">
        <v>335.65</v>
      </c>
      <c r="U5496" s="4">
        <f t="shared" si="425"/>
        <v>-1.105527906955031</v>
      </c>
      <c r="V5496" s="4">
        <f t="shared" si="426"/>
        <v>0.33103607985742034</v>
      </c>
      <c r="W5496" s="4">
        <f t="shared" si="427"/>
        <v>0.24870556468527938</v>
      </c>
      <c r="X5496" s="4">
        <f t="shared" si="428"/>
        <v>0.75129443531472062</v>
      </c>
      <c r="Y5496" s="4">
        <f t="shared" si="429"/>
        <v>-0.12418982787934314</v>
      </c>
      <c r="Z5496" s="4">
        <f>IF(W5496&gt;$V$2,1,0)</f>
        <v>0</v>
      </c>
    </row>
    <row r="5497" spans="1:26" x14ac:dyDescent="0.3">
      <c r="A5497" s="4">
        <v>0</v>
      </c>
      <c r="B5497" s="4">
        <v>1</v>
      </c>
      <c r="C5497" s="4">
        <v>0</v>
      </c>
      <c r="D5497" s="4">
        <v>0</v>
      </c>
      <c r="E5497" s="4">
        <v>0</v>
      </c>
      <c r="F5497" s="4">
        <v>21</v>
      </c>
      <c r="G5497" s="4">
        <v>1</v>
      </c>
      <c r="H5497" s="4">
        <v>0</v>
      </c>
      <c r="I5497" s="4">
        <v>1</v>
      </c>
      <c r="J5497" s="4">
        <v>1</v>
      </c>
      <c r="K5497" s="4">
        <v>0</v>
      </c>
      <c r="L5497" s="4">
        <v>1</v>
      </c>
      <c r="M5497" s="4">
        <v>0</v>
      </c>
      <c r="N5497" s="4">
        <v>1</v>
      </c>
      <c r="O5497" s="4">
        <v>0</v>
      </c>
      <c r="P5497" s="4">
        <v>0</v>
      </c>
      <c r="Q5497" s="4">
        <v>0</v>
      </c>
      <c r="R5497" s="4">
        <v>0</v>
      </c>
      <c r="S5497" s="4">
        <v>65.349999999999994</v>
      </c>
      <c r="T5497" s="4">
        <v>1424.4</v>
      </c>
      <c r="U5497" s="4">
        <f t="shared" si="425"/>
        <v>-1.6818587404760645</v>
      </c>
      <c r="V5497" s="4">
        <f t="shared" si="426"/>
        <v>0.18602787694030781</v>
      </c>
      <c r="W5497" s="4">
        <f t="shared" si="427"/>
        <v>0.15684949785515917</v>
      </c>
      <c r="X5497" s="4">
        <f t="shared" si="428"/>
        <v>0.84315050214484089</v>
      </c>
      <c r="Y5497" s="4">
        <f t="shared" si="429"/>
        <v>-7.4094897003846652E-2</v>
      </c>
      <c r="Z5497" s="4">
        <f>IF(W5497&gt;$V$2,1,0)</f>
        <v>0</v>
      </c>
    </row>
    <row r="5498" spans="1:26" x14ac:dyDescent="0.3">
      <c r="A5498" s="4">
        <v>0</v>
      </c>
      <c r="B5498" s="4">
        <v>0</v>
      </c>
      <c r="C5498" s="4">
        <v>0</v>
      </c>
      <c r="D5498" s="4">
        <v>1</v>
      </c>
      <c r="E5498" s="4">
        <v>1</v>
      </c>
      <c r="F5498" s="4">
        <v>65</v>
      </c>
      <c r="G5498" s="4">
        <v>1</v>
      </c>
      <c r="H5498" s="4">
        <v>1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2</v>
      </c>
      <c r="Q5498" s="4">
        <v>1</v>
      </c>
      <c r="R5498" s="4">
        <v>0</v>
      </c>
      <c r="S5498" s="4">
        <v>25.3</v>
      </c>
      <c r="T5498" s="4">
        <v>1748.55</v>
      </c>
      <c r="U5498" s="4">
        <f t="shared" si="425"/>
        <v>-5.5245392763039121</v>
      </c>
      <c r="V5498" s="4">
        <f t="shared" si="426"/>
        <v>3.9877054993820724E-3</v>
      </c>
      <c r="W5498" s="4">
        <f t="shared" si="427"/>
        <v>3.9718668640455054E-3</v>
      </c>
      <c r="X5498" s="4">
        <f t="shared" si="428"/>
        <v>0.99602813313595451</v>
      </c>
      <c r="Y5498" s="4">
        <f t="shared" si="429"/>
        <v>-1.7283946153068424E-3</v>
      </c>
      <c r="Z5498" s="4">
        <f>IF(W5498&gt;$V$2,1,0)</f>
        <v>0</v>
      </c>
    </row>
    <row r="5499" spans="1:26" x14ac:dyDescent="0.3">
      <c r="A5499" s="4">
        <v>1</v>
      </c>
      <c r="B5499" s="4">
        <v>0</v>
      </c>
      <c r="C5499" s="4">
        <v>1</v>
      </c>
      <c r="D5499" s="4">
        <v>1</v>
      </c>
      <c r="E5499" s="4">
        <v>0</v>
      </c>
      <c r="F5499" s="4">
        <v>6</v>
      </c>
      <c r="G5499" s="4">
        <v>1</v>
      </c>
      <c r="H5499" s="4">
        <v>1</v>
      </c>
      <c r="I5499" s="4">
        <v>2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1</v>
      </c>
      <c r="P5499" s="4">
        <v>0</v>
      </c>
      <c r="Q5499" s="4">
        <v>1</v>
      </c>
      <c r="R5499" s="4">
        <v>2</v>
      </c>
      <c r="S5499" s="4">
        <v>84.35</v>
      </c>
      <c r="T5499" s="4">
        <v>474.9</v>
      </c>
      <c r="U5499" s="4">
        <f t="shared" si="425"/>
        <v>1.3411916614960226</v>
      </c>
      <c r="V5499" s="4">
        <f t="shared" si="426"/>
        <v>3.8235972251707149</v>
      </c>
      <c r="W5499" s="4">
        <f t="shared" si="427"/>
        <v>0.79268584143349397</v>
      </c>
      <c r="X5499" s="4">
        <f t="shared" si="428"/>
        <v>0.79268584143349397</v>
      </c>
      <c r="Y5499" s="4">
        <f t="shared" si="429"/>
        <v>-0.10089889889278705</v>
      </c>
      <c r="Z5499" s="4">
        <f>IF(W5499&gt;$V$2,1,0)</f>
        <v>1</v>
      </c>
    </row>
    <row r="5500" spans="1:26" x14ac:dyDescent="0.3">
      <c r="A5500" s="4">
        <v>1</v>
      </c>
      <c r="B5500" s="4">
        <v>0</v>
      </c>
      <c r="C5500" s="4">
        <v>0</v>
      </c>
      <c r="D5500" s="4">
        <v>0</v>
      </c>
      <c r="E5500" s="4">
        <v>0</v>
      </c>
      <c r="F5500" s="4">
        <v>8</v>
      </c>
      <c r="G5500" s="4">
        <v>1</v>
      </c>
      <c r="H5500" s="4">
        <v>0</v>
      </c>
      <c r="I5500" s="4">
        <v>2</v>
      </c>
      <c r="J5500" s="4">
        <v>1</v>
      </c>
      <c r="K5500" s="4">
        <v>0</v>
      </c>
      <c r="L5500" s="4">
        <v>0</v>
      </c>
      <c r="M5500" s="4">
        <v>0</v>
      </c>
      <c r="N5500" s="4">
        <v>1</v>
      </c>
      <c r="O5500" s="4">
        <v>0</v>
      </c>
      <c r="P5500" s="4">
        <v>0</v>
      </c>
      <c r="Q5500" s="4">
        <v>0</v>
      </c>
      <c r="R5500" s="4">
        <v>2</v>
      </c>
      <c r="S5500" s="4">
        <v>84.95</v>
      </c>
      <c r="T5500" s="4">
        <v>668.4</v>
      </c>
      <c r="U5500" s="4">
        <f t="shared" si="425"/>
        <v>-4.4185473502762029E-2</v>
      </c>
      <c r="V5500" s="4">
        <f t="shared" si="426"/>
        <v>0.95677648432936369</v>
      </c>
      <c r="W5500" s="4">
        <f t="shared" si="427"/>
        <v>0.4889554284771952</v>
      </c>
      <c r="X5500" s="4">
        <f t="shared" si="428"/>
        <v>0.4889554284771952</v>
      </c>
      <c r="Y5500" s="4">
        <f t="shared" si="429"/>
        <v>-0.31073072788792216</v>
      </c>
      <c r="Z5500" s="4">
        <f>IF(W5500&gt;$V$2,1,0)</f>
        <v>1</v>
      </c>
    </row>
    <row r="5501" spans="1:26" x14ac:dyDescent="0.3">
      <c r="A5501" s="4">
        <v>1</v>
      </c>
      <c r="B5501" s="4">
        <v>1</v>
      </c>
      <c r="C5501" s="4">
        <v>0</v>
      </c>
      <c r="D5501" s="4">
        <v>0</v>
      </c>
      <c r="E5501" s="4">
        <v>0</v>
      </c>
      <c r="F5501" s="4">
        <v>11</v>
      </c>
      <c r="G5501" s="4">
        <v>1</v>
      </c>
      <c r="H5501" s="4">
        <v>0</v>
      </c>
      <c r="I5501" s="4">
        <v>2</v>
      </c>
      <c r="J5501" s="4">
        <v>0</v>
      </c>
      <c r="K5501" s="4">
        <v>0</v>
      </c>
      <c r="L5501" s="4">
        <v>0</v>
      </c>
      <c r="M5501" s="4">
        <v>1</v>
      </c>
      <c r="N5501" s="4">
        <v>0</v>
      </c>
      <c r="O5501" s="4">
        <v>0</v>
      </c>
      <c r="P5501" s="4">
        <v>0</v>
      </c>
      <c r="Q5501" s="4">
        <v>1</v>
      </c>
      <c r="R5501" s="4">
        <v>2</v>
      </c>
      <c r="S5501" s="4">
        <v>73.849999999999994</v>
      </c>
      <c r="T5501" s="4">
        <v>926.25</v>
      </c>
      <c r="U5501" s="4">
        <f t="shared" si="425"/>
        <v>-2.3161348285718142E-2</v>
      </c>
      <c r="V5501" s="4">
        <f t="shared" si="426"/>
        <v>0.97710481686680817</v>
      </c>
      <c r="W5501" s="4">
        <f t="shared" si="427"/>
        <v>0.49420992176593986</v>
      </c>
      <c r="X5501" s="4">
        <f t="shared" si="428"/>
        <v>0.49420992176593986</v>
      </c>
      <c r="Y5501" s="4">
        <f t="shared" si="429"/>
        <v>-0.306088539943764</v>
      </c>
      <c r="Z5501" s="4">
        <f>IF(W5501&gt;$V$2,1,0)</f>
        <v>1</v>
      </c>
    </row>
    <row r="5502" spans="1:26" x14ac:dyDescent="0.3">
      <c r="A5502" s="4">
        <v>0</v>
      </c>
      <c r="B5502" s="4">
        <v>1</v>
      </c>
      <c r="C5502" s="4">
        <v>0</v>
      </c>
      <c r="D5502" s="4">
        <v>1</v>
      </c>
      <c r="E5502" s="4">
        <v>1</v>
      </c>
      <c r="F5502" s="4">
        <v>43</v>
      </c>
      <c r="G5502" s="4">
        <v>1</v>
      </c>
      <c r="H5502" s="4">
        <v>1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2</v>
      </c>
      <c r="Q5502" s="4">
        <v>0</v>
      </c>
      <c r="R5502" s="4">
        <v>3</v>
      </c>
      <c r="S5502" s="4">
        <v>24.25</v>
      </c>
      <c r="T5502" s="4">
        <v>1077.95</v>
      </c>
      <c r="U5502" s="4">
        <f t="shared" si="425"/>
        <v>-4.650592955409544</v>
      </c>
      <c r="V5502" s="4">
        <f t="shared" si="426"/>
        <v>9.5559340075337586E-3</v>
      </c>
      <c r="W5502" s="4">
        <f t="shared" si="427"/>
        <v>9.4654824815902164E-3</v>
      </c>
      <c r="X5502" s="4">
        <f t="shared" si="428"/>
        <v>0.99053451751840982</v>
      </c>
      <c r="Y5502" s="4">
        <f t="shared" si="429"/>
        <v>-4.1303858431757118E-3</v>
      </c>
      <c r="Z5502" s="4">
        <f>IF(W5502&gt;$V$2,1,0)</f>
        <v>0</v>
      </c>
    </row>
    <row r="5503" spans="1:26" x14ac:dyDescent="0.3">
      <c r="A5503" s="4">
        <v>1</v>
      </c>
      <c r="B5503" s="4">
        <v>1</v>
      </c>
      <c r="C5503" s="4">
        <v>0</v>
      </c>
      <c r="D5503" s="4">
        <v>1</v>
      </c>
      <c r="E5503" s="4">
        <v>1</v>
      </c>
      <c r="F5503" s="4">
        <v>49</v>
      </c>
      <c r="G5503" s="4">
        <v>0</v>
      </c>
      <c r="H5503" s="4">
        <v>0</v>
      </c>
      <c r="I5503" s="4">
        <v>1</v>
      </c>
      <c r="J5503" s="4">
        <v>0</v>
      </c>
      <c r="K5503" s="4">
        <v>1</v>
      </c>
      <c r="L5503" s="4">
        <v>0</v>
      </c>
      <c r="M5503" s="4">
        <v>0</v>
      </c>
      <c r="N5503" s="4">
        <v>1</v>
      </c>
      <c r="O5503" s="4">
        <v>1</v>
      </c>
      <c r="P5503" s="4">
        <v>1</v>
      </c>
      <c r="Q5503" s="4">
        <v>1</v>
      </c>
      <c r="R5503" s="4">
        <v>0</v>
      </c>
      <c r="S5503" s="4">
        <v>51.8</v>
      </c>
      <c r="T5503" s="4">
        <v>2541.25</v>
      </c>
      <c r="U5503" s="4">
        <f t="shared" si="425"/>
        <v>-2.2701810013499264</v>
      </c>
      <c r="V5503" s="4">
        <f t="shared" si="426"/>
        <v>0.10329348213126963</v>
      </c>
      <c r="W5503" s="4">
        <f t="shared" si="427"/>
        <v>9.3622851765365347E-2</v>
      </c>
      <c r="X5503" s="4">
        <f t="shared" si="428"/>
        <v>9.3622851765365347E-2</v>
      </c>
      <c r="Y5503" s="4">
        <f t="shared" si="429"/>
        <v>-1.0286181343354819</v>
      </c>
      <c r="Z5503" s="4">
        <f>IF(W5503&gt;$V$2,1,0)</f>
        <v>0</v>
      </c>
    </row>
    <row r="5504" spans="1:26" x14ac:dyDescent="0.3">
      <c r="A5504" s="4">
        <v>1</v>
      </c>
      <c r="B5504" s="4">
        <v>0</v>
      </c>
      <c r="C5504" s="4">
        <v>1</v>
      </c>
      <c r="D5504" s="4">
        <v>1</v>
      </c>
      <c r="E5504" s="4">
        <v>0</v>
      </c>
      <c r="F5504" s="4">
        <v>1</v>
      </c>
      <c r="G5504" s="4">
        <v>1</v>
      </c>
      <c r="H5504" s="4">
        <v>0</v>
      </c>
      <c r="I5504" s="4">
        <v>1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2</v>
      </c>
      <c r="S5504" s="4">
        <v>46</v>
      </c>
      <c r="T5504" s="4">
        <v>46</v>
      </c>
      <c r="U5504" s="4">
        <f t="shared" si="425"/>
        <v>-0.33072642711652472</v>
      </c>
      <c r="V5504" s="4">
        <f t="shared" si="426"/>
        <v>0.71840167737804228</v>
      </c>
      <c r="W5504" s="4">
        <f t="shared" si="427"/>
        <v>0.41806388275539169</v>
      </c>
      <c r="X5504" s="4">
        <f t="shared" si="428"/>
        <v>0.41806388275539169</v>
      </c>
      <c r="Y5504" s="4">
        <f t="shared" si="429"/>
        <v>-0.37875735026246427</v>
      </c>
      <c r="Z5504" s="4">
        <f>IF(W5504&gt;$V$2,1,0)</f>
        <v>1</v>
      </c>
    </row>
    <row r="5505" spans="1:26" x14ac:dyDescent="0.3">
      <c r="A5505" s="4">
        <v>1</v>
      </c>
      <c r="B5505" s="4">
        <v>1</v>
      </c>
      <c r="C5505" s="4">
        <v>1</v>
      </c>
      <c r="D5505" s="4">
        <v>0</v>
      </c>
      <c r="E5505" s="4">
        <v>0</v>
      </c>
      <c r="F5505" s="4">
        <v>15</v>
      </c>
      <c r="G5505" s="4">
        <v>1</v>
      </c>
      <c r="H5505" s="4">
        <v>0</v>
      </c>
      <c r="I5505" s="4">
        <v>2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1</v>
      </c>
      <c r="P5505" s="4">
        <v>0</v>
      </c>
      <c r="Q5505" s="4">
        <v>1</v>
      </c>
      <c r="R5505" s="4">
        <v>2</v>
      </c>
      <c r="S5505" s="4">
        <v>79.400000000000006</v>
      </c>
      <c r="T5505" s="4">
        <v>1156.0999999999999</v>
      </c>
      <c r="U5505" s="4">
        <f t="shared" si="425"/>
        <v>0.69524939827993937</v>
      </c>
      <c r="V5505" s="4">
        <f t="shared" si="426"/>
        <v>2.004208857857749</v>
      </c>
      <c r="W5505" s="4">
        <f t="shared" si="427"/>
        <v>0.66713366236690907</v>
      </c>
      <c r="X5505" s="4">
        <f t="shared" si="428"/>
        <v>0.66713366236690907</v>
      </c>
      <c r="Y5505" s="4">
        <f t="shared" si="429"/>
        <v>-0.17578714507465951</v>
      </c>
      <c r="Z5505" s="4">
        <f>IF(W5505&gt;$V$2,1,0)</f>
        <v>1</v>
      </c>
    </row>
    <row r="5506" spans="1:26" x14ac:dyDescent="0.3">
      <c r="A5506" s="4">
        <v>0</v>
      </c>
      <c r="B5506" s="4">
        <v>1</v>
      </c>
      <c r="C5506" s="4">
        <v>0</v>
      </c>
      <c r="D5506" s="4">
        <v>1</v>
      </c>
      <c r="E5506" s="4">
        <v>1</v>
      </c>
      <c r="F5506" s="4">
        <v>60</v>
      </c>
      <c r="G5506" s="4">
        <v>1</v>
      </c>
      <c r="H5506" s="4">
        <v>0</v>
      </c>
      <c r="I5506" s="4">
        <v>1</v>
      </c>
      <c r="J5506" s="4">
        <v>1</v>
      </c>
      <c r="K5506" s="4">
        <v>1</v>
      </c>
      <c r="L5506" s="4">
        <v>1</v>
      </c>
      <c r="M5506" s="4">
        <v>0</v>
      </c>
      <c r="N5506" s="4">
        <v>0</v>
      </c>
      <c r="O5506" s="4">
        <v>0</v>
      </c>
      <c r="P5506" s="4">
        <v>2</v>
      </c>
      <c r="Q5506" s="4">
        <v>0</v>
      </c>
      <c r="R5506" s="4">
        <v>0</v>
      </c>
      <c r="S5506" s="4">
        <v>60.5</v>
      </c>
      <c r="T5506" s="4">
        <v>3694.45</v>
      </c>
      <c r="U5506" s="4">
        <f t="shared" si="425"/>
        <v>-5.2036343778008307</v>
      </c>
      <c r="V5506" s="4">
        <f t="shared" si="426"/>
        <v>5.4965515307234345E-3</v>
      </c>
      <c r="W5506" s="4">
        <f t="shared" si="427"/>
        <v>5.4665046064610841E-3</v>
      </c>
      <c r="X5506" s="4">
        <f t="shared" si="428"/>
        <v>0.99453349539353897</v>
      </c>
      <c r="Y5506" s="4">
        <f t="shared" si="429"/>
        <v>-2.3805854710541E-3</v>
      </c>
      <c r="Z5506" s="4">
        <f>IF(W5506&gt;$V$2,1,0)</f>
        <v>0</v>
      </c>
    </row>
    <row r="5507" spans="1:26" x14ac:dyDescent="0.3">
      <c r="A5507" s="4">
        <v>0</v>
      </c>
      <c r="B5507" s="4">
        <v>1</v>
      </c>
      <c r="C5507" s="4">
        <v>0</v>
      </c>
      <c r="D5507" s="4">
        <v>0</v>
      </c>
      <c r="E5507" s="4">
        <v>0</v>
      </c>
      <c r="F5507" s="4">
        <v>17</v>
      </c>
      <c r="G5507" s="4">
        <v>0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1</v>
      </c>
      <c r="S5507" s="4">
        <v>25.1</v>
      </c>
      <c r="T5507" s="4">
        <v>382.8</v>
      </c>
      <c r="U5507" s="4">
        <f t="shared" si="425"/>
        <v>-0.73992571820071218</v>
      </c>
      <c r="V5507" s="4">
        <f t="shared" si="426"/>
        <v>0.47714935771748329</v>
      </c>
      <c r="W5507" s="4">
        <f t="shared" si="427"/>
        <v>0.32302038735932753</v>
      </c>
      <c r="X5507" s="4">
        <f t="shared" si="428"/>
        <v>0.67697961264067241</v>
      </c>
      <c r="Y5507" s="4">
        <f t="shared" si="429"/>
        <v>-0.16942440997213318</v>
      </c>
      <c r="Z5507" s="4">
        <f>IF(W5507&gt;$V$2,1,0)</f>
        <v>1</v>
      </c>
    </row>
    <row r="5508" spans="1:26" x14ac:dyDescent="0.3">
      <c r="A5508" s="4">
        <v>1</v>
      </c>
      <c r="B5508" s="4">
        <v>1</v>
      </c>
      <c r="C5508" s="4">
        <v>1</v>
      </c>
      <c r="D5508" s="4">
        <v>1</v>
      </c>
      <c r="E5508" s="4">
        <v>0</v>
      </c>
      <c r="F5508" s="4">
        <v>16</v>
      </c>
      <c r="G5508" s="4">
        <v>1</v>
      </c>
      <c r="H5508" s="4">
        <v>0</v>
      </c>
      <c r="I5508" s="4">
        <v>2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1</v>
      </c>
      <c r="R5508" s="4">
        <v>0</v>
      </c>
      <c r="S5508" s="4">
        <v>71.8</v>
      </c>
      <c r="T5508" s="4">
        <v>1167.8</v>
      </c>
      <c r="U5508" s="4">
        <f t="shared" si="425"/>
        <v>0.18282276129234643</v>
      </c>
      <c r="V5508" s="4">
        <f t="shared" si="426"/>
        <v>1.2006015961468239</v>
      </c>
      <c r="W5508" s="4">
        <f t="shared" si="427"/>
        <v>0.5455788081991011</v>
      </c>
      <c r="X5508" s="4">
        <f t="shared" si="428"/>
        <v>0.5455788081991011</v>
      </c>
      <c r="Y5508" s="4">
        <f t="shared" si="429"/>
        <v>-0.26314250723158872</v>
      </c>
      <c r="Z5508" s="4">
        <f>IF(W5508&gt;$V$2,1,0)</f>
        <v>1</v>
      </c>
    </row>
    <row r="5509" spans="1:26" x14ac:dyDescent="0.3">
      <c r="A5509" s="4">
        <v>0</v>
      </c>
      <c r="B5509" s="4">
        <v>1</v>
      </c>
      <c r="C5509" s="4">
        <v>0</v>
      </c>
      <c r="D5509" s="4">
        <v>1</v>
      </c>
      <c r="E5509" s="4">
        <v>1</v>
      </c>
      <c r="F5509" s="4">
        <v>35</v>
      </c>
      <c r="G5509" s="4">
        <v>1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1</v>
      </c>
      <c r="Q5509" s="4">
        <v>0</v>
      </c>
      <c r="R5509" s="4">
        <v>0</v>
      </c>
      <c r="S5509" s="4">
        <v>20.05</v>
      </c>
      <c r="T5509" s="4">
        <v>746.75</v>
      </c>
      <c r="U5509" s="4">
        <f t="shared" si="425"/>
        <v>-4.0966661631594068</v>
      </c>
      <c r="V5509" s="4">
        <f t="shared" si="426"/>
        <v>1.6628018198230895E-2</v>
      </c>
      <c r="W5509" s="4">
        <f t="shared" si="427"/>
        <v>1.6356049509338451E-2</v>
      </c>
      <c r="X5509" s="4">
        <f t="shared" si="428"/>
        <v>0.98364395049066156</v>
      </c>
      <c r="Y5509" s="4">
        <f t="shared" si="429"/>
        <v>-7.1620746576609015E-3</v>
      </c>
      <c r="Z5509" s="4">
        <f>IF(W5509&gt;$V$2,1,0)</f>
        <v>0</v>
      </c>
    </row>
    <row r="5510" spans="1:26" x14ac:dyDescent="0.3">
      <c r="A5510" s="4">
        <v>1</v>
      </c>
      <c r="B5510" s="4">
        <v>1</v>
      </c>
      <c r="C5510" s="4">
        <v>1</v>
      </c>
      <c r="D5510" s="4">
        <v>1</v>
      </c>
      <c r="E5510" s="4">
        <v>0</v>
      </c>
      <c r="F5510" s="4">
        <v>44</v>
      </c>
      <c r="G5510" s="4">
        <v>1</v>
      </c>
      <c r="H5510" s="4">
        <v>1</v>
      </c>
      <c r="I5510" s="4">
        <v>2</v>
      </c>
      <c r="J5510" s="4">
        <v>0</v>
      </c>
      <c r="K5510" s="4">
        <v>1</v>
      </c>
      <c r="L5510" s="4">
        <v>0</v>
      </c>
      <c r="M5510" s="4">
        <v>0</v>
      </c>
      <c r="N5510" s="4">
        <v>0</v>
      </c>
      <c r="O5510" s="4">
        <v>1</v>
      </c>
      <c r="P5510" s="4">
        <v>1</v>
      </c>
      <c r="Q5510" s="4">
        <v>0</v>
      </c>
      <c r="R5510" s="4">
        <v>3</v>
      </c>
      <c r="S5510" s="4">
        <v>88.4</v>
      </c>
      <c r="T5510" s="4">
        <v>3912.9</v>
      </c>
      <c r="U5510" s="4">
        <f t="shared" si="425"/>
        <v>-1.0374003769073572</v>
      </c>
      <c r="V5510" s="4">
        <f t="shared" si="426"/>
        <v>0.3543747262782912</v>
      </c>
      <c r="W5510" s="4">
        <f t="shared" si="427"/>
        <v>0.26165190430870144</v>
      </c>
      <c r="X5510" s="4">
        <f t="shared" si="428"/>
        <v>0.26165190430870144</v>
      </c>
      <c r="Y5510" s="4">
        <f t="shared" si="429"/>
        <v>-0.58227610010737996</v>
      </c>
      <c r="Z5510" s="4">
        <f>IF(W5510&gt;$V$2,1,0)</f>
        <v>1</v>
      </c>
    </row>
    <row r="5511" spans="1:26" x14ac:dyDescent="0.3">
      <c r="A5511" s="4">
        <v>0</v>
      </c>
      <c r="B5511" s="4">
        <v>0</v>
      </c>
      <c r="C5511" s="4">
        <v>0</v>
      </c>
      <c r="D5511" s="4">
        <v>1</v>
      </c>
      <c r="E5511" s="4">
        <v>1</v>
      </c>
      <c r="F5511" s="4">
        <v>12</v>
      </c>
      <c r="G5511" s="4">
        <v>0</v>
      </c>
      <c r="H5511" s="4">
        <v>0</v>
      </c>
      <c r="I5511" s="4">
        <v>1</v>
      </c>
      <c r="J5511" s="4">
        <v>0</v>
      </c>
      <c r="K5511" s="4">
        <v>0</v>
      </c>
      <c r="L5511" s="4">
        <v>0</v>
      </c>
      <c r="M5511" s="4">
        <v>1</v>
      </c>
      <c r="N5511" s="4">
        <v>0</v>
      </c>
      <c r="O5511" s="4">
        <v>0</v>
      </c>
      <c r="P5511" s="4">
        <v>1</v>
      </c>
      <c r="Q5511" s="4">
        <v>0</v>
      </c>
      <c r="R5511" s="4">
        <v>1</v>
      </c>
      <c r="S5511" s="4">
        <v>30.25</v>
      </c>
      <c r="T5511" s="4">
        <v>368.85</v>
      </c>
      <c r="U5511" s="4">
        <f t="shared" ref="U5511:U5574" si="430">$A$2+SUMPRODUCT($B$2:$T$2,B5511:T5511)</f>
        <v>-1.7881519999268738</v>
      </c>
      <c r="V5511" s="4">
        <f t="shared" ref="V5511:V5574" si="431">EXP(U5511)</f>
        <v>0.16726899734168735</v>
      </c>
      <c r="W5511" s="4">
        <f t="shared" ref="W5511:W5574" si="432">V5511/(1+V5511)</f>
        <v>0.14329944316401966</v>
      </c>
      <c r="X5511" s="4">
        <f t="shared" ref="X5511:X5574" si="433">IF(A5511=1,W5511,1-W5511)</f>
        <v>0.85670055683598034</v>
      </c>
      <c r="Y5511" s="4">
        <f t="shared" ref="Y5511:Y5574" si="434">LOG(X5511)</f>
        <v>-6.7170950817473679E-2</v>
      </c>
      <c r="Z5511" s="4">
        <f>IF(W5511&gt;$V$2,1,0)</f>
        <v>0</v>
      </c>
    </row>
    <row r="5512" spans="1:26" x14ac:dyDescent="0.3">
      <c r="A5512" s="4">
        <v>0</v>
      </c>
      <c r="B5512" s="4">
        <v>1</v>
      </c>
      <c r="C5512" s="4">
        <v>0</v>
      </c>
      <c r="D5512" s="4">
        <v>0</v>
      </c>
      <c r="E5512" s="4">
        <v>0</v>
      </c>
      <c r="F5512" s="4">
        <v>1</v>
      </c>
      <c r="G5512" s="4">
        <v>1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3</v>
      </c>
      <c r="S5512" s="4">
        <v>20.2</v>
      </c>
      <c r="T5512" s="4">
        <v>20.2</v>
      </c>
      <c r="U5512" s="4">
        <f t="shared" si="430"/>
        <v>-1.3571682179568532</v>
      </c>
      <c r="V5512" s="4">
        <f t="shared" si="431"/>
        <v>0.25738861438502081</v>
      </c>
      <c r="W5512" s="4">
        <f t="shared" si="432"/>
        <v>0.2047009265396503</v>
      </c>
      <c r="X5512" s="4">
        <f t="shared" si="433"/>
        <v>0.79529907346034967</v>
      </c>
      <c r="Y5512" s="4">
        <f t="shared" si="434"/>
        <v>-9.9469523508883523E-2</v>
      </c>
      <c r="Z5512" s="4">
        <f>IF(W5512&gt;$V$2,1,0)</f>
        <v>0</v>
      </c>
    </row>
    <row r="5513" spans="1:26" x14ac:dyDescent="0.3">
      <c r="A5513" s="4">
        <v>0</v>
      </c>
      <c r="B5513" s="4">
        <v>0</v>
      </c>
      <c r="C5513" s="4">
        <v>0</v>
      </c>
      <c r="D5513" s="4">
        <v>0</v>
      </c>
      <c r="E5513" s="4">
        <v>0</v>
      </c>
      <c r="F5513" s="4">
        <v>28</v>
      </c>
      <c r="G5513" s="4">
        <v>1</v>
      </c>
      <c r="H5513" s="4">
        <v>0</v>
      </c>
      <c r="I5513" s="4">
        <v>1</v>
      </c>
      <c r="J5513" s="4">
        <v>1</v>
      </c>
      <c r="K5513" s="4">
        <v>1</v>
      </c>
      <c r="L5513" s="4">
        <v>0</v>
      </c>
      <c r="M5513" s="4">
        <v>1</v>
      </c>
      <c r="N5513" s="4">
        <v>0</v>
      </c>
      <c r="O5513" s="4">
        <v>0</v>
      </c>
      <c r="P5513" s="4">
        <v>1</v>
      </c>
      <c r="Q5513" s="4">
        <v>1</v>
      </c>
      <c r="R5513" s="4">
        <v>2</v>
      </c>
      <c r="S5513" s="4">
        <v>59.9</v>
      </c>
      <c r="T5513" s="4">
        <v>1654.7</v>
      </c>
      <c r="U5513" s="4">
        <f t="shared" si="430"/>
        <v>-2.9590258360110395</v>
      </c>
      <c r="V5513" s="4">
        <f t="shared" si="431"/>
        <v>5.1869421891727628E-2</v>
      </c>
      <c r="W5513" s="4">
        <f t="shared" si="432"/>
        <v>4.9311654861535381E-2</v>
      </c>
      <c r="X5513" s="4">
        <f t="shared" si="433"/>
        <v>0.95068834513846467</v>
      </c>
      <c r="Y5513" s="4">
        <f t="shared" si="434"/>
        <v>-2.196183024390088E-2</v>
      </c>
      <c r="Z5513" s="4">
        <f>IF(W5513&gt;$V$2,1,0)</f>
        <v>0</v>
      </c>
    </row>
    <row r="5514" spans="1:26" x14ac:dyDescent="0.3">
      <c r="A5514" s="4">
        <v>0</v>
      </c>
      <c r="B5514" s="4">
        <v>1</v>
      </c>
      <c r="C5514" s="4">
        <v>0</v>
      </c>
      <c r="D5514" s="4">
        <v>1</v>
      </c>
      <c r="E5514" s="4">
        <v>0</v>
      </c>
      <c r="F5514" s="4">
        <v>70</v>
      </c>
      <c r="G5514" s="4">
        <v>1</v>
      </c>
      <c r="H5514" s="4">
        <v>1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2</v>
      </c>
      <c r="Q5514" s="4">
        <v>0</v>
      </c>
      <c r="R5514" s="4">
        <v>0</v>
      </c>
      <c r="S5514" s="4">
        <v>25.15</v>
      </c>
      <c r="T5514" s="4">
        <v>1940.85</v>
      </c>
      <c r="U5514" s="4">
        <f t="shared" si="430"/>
        <v>-5.9902868048618911</v>
      </c>
      <c r="V5514" s="4">
        <f t="shared" si="431"/>
        <v>2.5029460901420998E-3</v>
      </c>
      <c r="W5514" s="4">
        <f t="shared" si="432"/>
        <v>2.4966969921672855E-3</v>
      </c>
      <c r="X5514" s="4">
        <f t="shared" si="433"/>
        <v>0.99750330300783274</v>
      </c>
      <c r="Y5514" s="4">
        <f t="shared" si="434"/>
        <v>-1.0856575703365018E-3</v>
      </c>
      <c r="Z5514" s="4">
        <f>IF(W5514&gt;$V$2,1,0)</f>
        <v>0</v>
      </c>
    </row>
    <row r="5515" spans="1:26" x14ac:dyDescent="0.3">
      <c r="A5515" s="4">
        <v>1</v>
      </c>
      <c r="B5515" s="4">
        <v>0</v>
      </c>
      <c r="C5515" s="4">
        <v>0</v>
      </c>
      <c r="D5515" s="4">
        <v>0</v>
      </c>
      <c r="E5515" s="4">
        <v>1</v>
      </c>
      <c r="F5515" s="4">
        <v>5</v>
      </c>
      <c r="G5515" s="4">
        <v>1</v>
      </c>
      <c r="H5515" s="4">
        <v>0</v>
      </c>
      <c r="I5515" s="4">
        <v>1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3</v>
      </c>
      <c r="S5515" s="4">
        <v>46</v>
      </c>
      <c r="T5515" s="4">
        <v>221.7</v>
      </c>
      <c r="U5515" s="4">
        <f t="shared" si="430"/>
        <v>-0.88525184227239961</v>
      </c>
      <c r="V5515" s="4">
        <f t="shared" si="431"/>
        <v>0.41261024749080216</v>
      </c>
      <c r="W5515" s="4">
        <f t="shared" si="432"/>
        <v>0.29209065148983265</v>
      </c>
      <c r="X5515" s="4">
        <f t="shared" si="433"/>
        <v>0.29209065148983265</v>
      </c>
      <c r="Y5515" s="4">
        <f t="shared" si="434"/>
        <v>-0.53448234262025474</v>
      </c>
      <c r="Z5515" s="4">
        <f>IF(W5515&gt;$V$2,1,0)</f>
        <v>1</v>
      </c>
    </row>
    <row r="5516" spans="1:26" x14ac:dyDescent="0.3">
      <c r="A5516" s="4">
        <v>0</v>
      </c>
      <c r="B5516" s="4">
        <v>1</v>
      </c>
      <c r="C5516" s="4">
        <v>0</v>
      </c>
      <c r="D5516" s="4">
        <v>0</v>
      </c>
      <c r="E5516" s="4">
        <v>0</v>
      </c>
      <c r="F5516" s="4">
        <v>18</v>
      </c>
      <c r="G5516" s="4">
        <v>1</v>
      </c>
      <c r="H5516" s="4">
        <v>0</v>
      </c>
      <c r="I5516" s="4">
        <v>2</v>
      </c>
      <c r="J5516" s="4">
        <v>0</v>
      </c>
      <c r="K5516" s="4">
        <v>1</v>
      </c>
      <c r="L5516" s="4">
        <v>1</v>
      </c>
      <c r="M5516" s="4">
        <v>0</v>
      </c>
      <c r="N5516" s="4">
        <v>1</v>
      </c>
      <c r="O5516" s="4">
        <v>1</v>
      </c>
      <c r="P5516" s="4">
        <v>0</v>
      </c>
      <c r="Q5516" s="4">
        <v>0</v>
      </c>
      <c r="R5516" s="4">
        <v>1</v>
      </c>
      <c r="S5516" s="4">
        <v>101.3</v>
      </c>
      <c r="T5516" s="4">
        <v>1794.65</v>
      </c>
      <c r="U5516" s="4">
        <f t="shared" si="430"/>
        <v>-7.3707173241971735E-2</v>
      </c>
      <c r="V5516" s="4">
        <f t="shared" si="431"/>
        <v>0.92894367358219676</v>
      </c>
      <c r="W5516" s="4">
        <f t="shared" si="432"/>
        <v>0.481581544502581</v>
      </c>
      <c r="X5516" s="4">
        <f t="shared" si="433"/>
        <v>0.51841845549741894</v>
      </c>
      <c r="Y5516" s="4">
        <f t="shared" si="434"/>
        <v>-0.28531954614591115</v>
      </c>
      <c r="Z5516" s="4">
        <f>IF(W5516&gt;$V$2,1,0)</f>
        <v>1</v>
      </c>
    </row>
    <row r="5517" spans="1:26" x14ac:dyDescent="0.3">
      <c r="A5517" s="4">
        <v>0</v>
      </c>
      <c r="B5517" s="4">
        <v>1</v>
      </c>
      <c r="C5517" s="4">
        <v>0</v>
      </c>
      <c r="D5517" s="4">
        <v>1</v>
      </c>
      <c r="E5517" s="4">
        <v>0</v>
      </c>
      <c r="F5517" s="4">
        <v>70</v>
      </c>
      <c r="G5517" s="4">
        <v>1</v>
      </c>
      <c r="H5517" s="4">
        <v>1</v>
      </c>
      <c r="I5517" s="4">
        <v>1</v>
      </c>
      <c r="J5517" s="4">
        <v>1</v>
      </c>
      <c r="K5517" s="4">
        <v>0</v>
      </c>
      <c r="L5517" s="4">
        <v>0</v>
      </c>
      <c r="M5517" s="4">
        <v>1</v>
      </c>
      <c r="N5517" s="4">
        <v>1</v>
      </c>
      <c r="O5517" s="4">
        <v>1</v>
      </c>
      <c r="P5517" s="4">
        <v>2</v>
      </c>
      <c r="Q5517" s="4">
        <v>1</v>
      </c>
      <c r="R5517" s="4">
        <v>1</v>
      </c>
      <c r="S5517" s="4">
        <v>76.95</v>
      </c>
      <c r="T5517" s="4">
        <v>5289.8</v>
      </c>
      <c r="U5517" s="4">
        <f t="shared" si="430"/>
        <v>-4.0137529371660348</v>
      </c>
      <c r="V5517" s="4">
        <f t="shared" si="431"/>
        <v>1.8065469284511377E-2</v>
      </c>
      <c r="W5517" s="4">
        <f t="shared" si="432"/>
        <v>1.7744899350341042E-2</v>
      </c>
      <c r="X5517" s="4">
        <f t="shared" si="433"/>
        <v>0.98225510064965893</v>
      </c>
      <c r="Y5517" s="4">
        <f t="shared" si="434"/>
        <v>-7.7757073079613324E-3</v>
      </c>
      <c r="Z5517" s="4">
        <f>IF(W5517&gt;$V$2,1,0)</f>
        <v>0</v>
      </c>
    </row>
    <row r="5518" spans="1:26" x14ac:dyDescent="0.3">
      <c r="A5518" s="4">
        <v>0</v>
      </c>
      <c r="B5518" s="4">
        <v>0</v>
      </c>
      <c r="C5518" s="4">
        <v>0</v>
      </c>
      <c r="D5518" s="4">
        <v>1</v>
      </c>
      <c r="E5518" s="4">
        <v>1</v>
      </c>
      <c r="F5518" s="4">
        <v>9</v>
      </c>
      <c r="G5518" s="4">
        <v>1</v>
      </c>
      <c r="H5518" s="4">
        <v>1</v>
      </c>
      <c r="I5518" s="4">
        <v>1</v>
      </c>
      <c r="J5518" s="4">
        <v>0</v>
      </c>
      <c r="K5518" s="4">
        <v>1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1</v>
      </c>
      <c r="R5518" s="4">
        <v>3</v>
      </c>
      <c r="S5518" s="4">
        <v>55.3</v>
      </c>
      <c r="T5518" s="4">
        <v>501.2</v>
      </c>
      <c r="U5518" s="4">
        <f t="shared" si="430"/>
        <v>-0.45789721135359518</v>
      </c>
      <c r="V5518" s="4">
        <f t="shared" si="431"/>
        <v>0.63261249824793608</v>
      </c>
      <c r="W5518" s="4">
        <f t="shared" si="432"/>
        <v>0.3874847821677429</v>
      </c>
      <c r="X5518" s="4">
        <f t="shared" si="433"/>
        <v>0.61251521783225704</v>
      </c>
      <c r="Y5518" s="4">
        <f t="shared" si="434"/>
        <v>-0.21288311685979711</v>
      </c>
      <c r="Z5518" s="4">
        <f>IF(W5518&gt;$V$2,1,0)</f>
        <v>1</v>
      </c>
    </row>
    <row r="5519" spans="1:26" x14ac:dyDescent="0.3">
      <c r="A5519" s="4">
        <v>0</v>
      </c>
      <c r="B5519" s="4">
        <v>0</v>
      </c>
      <c r="C5519" s="4">
        <v>1</v>
      </c>
      <c r="D5519" s="4">
        <v>0</v>
      </c>
      <c r="E5519" s="4">
        <v>0</v>
      </c>
      <c r="F5519" s="4">
        <v>67</v>
      </c>
      <c r="G5519" s="4">
        <v>1</v>
      </c>
      <c r="H5519" s="4">
        <v>0</v>
      </c>
      <c r="I5519" s="4">
        <v>2</v>
      </c>
      <c r="J5519" s="4">
        <v>1</v>
      </c>
      <c r="K5519" s="4">
        <v>1</v>
      </c>
      <c r="L5519" s="4">
        <v>0</v>
      </c>
      <c r="M5519" s="4">
        <v>1</v>
      </c>
      <c r="N5519" s="4">
        <v>1</v>
      </c>
      <c r="O5519" s="4">
        <v>0</v>
      </c>
      <c r="P5519" s="4">
        <v>2</v>
      </c>
      <c r="Q5519" s="4">
        <v>1</v>
      </c>
      <c r="R5519" s="4">
        <v>0</v>
      </c>
      <c r="S5519" s="4">
        <v>92.45</v>
      </c>
      <c r="T5519" s="4">
        <v>6140.85</v>
      </c>
      <c r="U5519" s="4">
        <f t="shared" si="430"/>
        <v>-3.2889581478068841</v>
      </c>
      <c r="V5519" s="4">
        <f t="shared" si="431"/>
        <v>3.729268262664176E-2</v>
      </c>
      <c r="W5519" s="4">
        <f t="shared" si="432"/>
        <v>3.5951938398147087E-2</v>
      </c>
      <c r="X5519" s="4">
        <f t="shared" si="433"/>
        <v>0.96404806160185297</v>
      </c>
      <c r="Y5519" s="4">
        <f t="shared" si="434"/>
        <v>-1.5901314262968414E-2</v>
      </c>
      <c r="Z5519" s="4">
        <f>IF(W5519&gt;$V$2,1,0)</f>
        <v>0</v>
      </c>
    </row>
    <row r="5520" spans="1:26" x14ac:dyDescent="0.3">
      <c r="A5520" s="4">
        <v>0</v>
      </c>
      <c r="B5520" s="4">
        <v>0</v>
      </c>
      <c r="C5520" s="4">
        <v>0</v>
      </c>
      <c r="D5520" s="4">
        <v>0</v>
      </c>
      <c r="E5520" s="4">
        <v>0</v>
      </c>
      <c r="F5520" s="4">
        <v>1</v>
      </c>
      <c r="G5520" s="4">
        <v>1</v>
      </c>
      <c r="H5520" s="4">
        <v>0</v>
      </c>
      <c r="I5520" s="4">
        <v>1</v>
      </c>
      <c r="J5520" s="4">
        <v>1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1</v>
      </c>
      <c r="R5520" s="4">
        <v>0</v>
      </c>
      <c r="S5520" s="4">
        <v>48.45</v>
      </c>
      <c r="T5520" s="4">
        <v>48.45</v>
      </c>
      <c r="U5520" s="4">
        <f t="shared" si="430"/>
        <v>-0.54410958392749431</v>
      </c>
      <c r="V5520" s="4">
        <f t="shared" si="431"/>
        <v>0.58035831371258828</v>
      </c>
      <c r="W5520" s="4">
        <f t="shared" si="432"/>
        <v>0.36723210722333383</v>
      </c>
      <c r="X5520" s="4">
        <f t="shared" si="433"/>
        <v>0.63276789277666623</v>
      </c>
      <c r="Y5520" s="4">
        <f t="shared" si="434"/>
        <v>-0.19875556545172393</v>
      </c>
      <c r="Z5520" s="4">
        <f>IF(W5520&gt;$V$2,1,0)</f>
        <v>1</v>
      </c>
    </row>
    <row r="5521" spans="1:26" x14ac:dyDescent="0.3">
      <c r="A5521" s="4">
        <v>0</v>
      </c>
      <c r="B5521" s="4">
        <v>0</v>
      </c>
      <c r="C5521" s="4">
        <v>0</v>
      </c>
      <c r="D5521" s="4">
        <v>1</v>
      </c>
      <c r="E5521" s="4">
        <v>1</v>
      </c>
      <c r="F5521" s="4">
        <v>18</v>
      </c>
      <c r="G5521" s="4">
        <v>1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2</v>
      </c>
      <c r="Q5521" s="4">
        <v>0</v>
      </c>
      <c r="R5521" s="4">
        <v>3</v>
      </c>
      <c r="S5521" s="4">
        <v>19.350000000000001</v>
      </c>
      <c r="T5521" s="4">
        <v>309.25</v>
      </c>
      <c r="U5521" s="4">
        <f t="shared" si="430"/>
        <v>-3.6576551712062688</v>
      </c>
      <c r="V5521" s="4">
        <f t="shared" si="431"/>
        <v>2.5792921859995179E-2</v>
      </c>
      <c r="W5521" s="4">
        <f t="shared" si="432"/>
        <v>2.5144374961397434E-2</v>
      </c>
      <c r="X5521" s="4">
        <f t="shared" si="433"/>
        <v>0.97485562503860257</v>
      </c>
      <c r="Y5521" s="4">
        <f t="shared" si="434"/>
        <v>-1.1059698036664215E-2</v>
      </c>
      <c r="Z5521" s="4">
        <f>IF(W5521&gt;$V$2,1,0)</f>
        <v>0</v>
      </c>
    </row>
    <row r="5522" spans="1:26" x14ac:dyDescent="0.3">
      <c r="A5522" s="4">
        <v>1</v>
      </c>
      <c r="B5522" s="4">
        <v>1</v>
      </c>
      <c r="C5522" s="4">
        <v>0</v>
      </c>
      <c r="D5522" s="4">
        <v>0</v>
      </c>
      <c r="E5522" s="4">
        <v>0</v>
      </c>
      <c r="F5522" s="4">
        <v>4</v>
      </c>
      <c r="G5522" s="4">
        <v>1</v>
      </c>
      <c r="H5522" s="4">
        <v>1</v>
      </c>
      <c r="I5522" s="4">
        <v>1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1</v>
      </c>
      <c r="S5522" s="4">
        <v>51.75</v>
      </c>
      <c r="T5522" s="4">
        <v>201.1</v>
      </c>
      <c r="U5522" s="4">
        <f t="shared" si="430"/>
        <v>-0.61600965341281655</v>
      </c>
      <c r="V5522" s="4">
        <f t="shared" si="431"/>
        <v>0.54009531085620921</v>
      </c>
      <c r="W5522" s="4">
        <f t="shared" si="432"/>
        <v>0.35068953658195712</v>
      </c>
      <c r="X5522" s="4">
        <f t="shared" si="433"/>
        <v>0.35068953658195712</v>
      </c>
      <c r="Y5522" s="4">
        <f t="shared" si="434"/>
        <v>-0.45507719183879752</v>
      </c>
      <c r="Z5522" s="4">
        <f>IF(W5522&gt;$V$2,1,0)</f>
        <v>1</v>
      </c>
    </row>
    <row r="5523" spans="1:26" x14ac:dyDescent="0.3">
      <c r="A5523" s="4">
        <v>0</v>
      </c>
      <c r="B5523" s="4">
        <v>1</v>
      </c>
      <c r="C5523" s="4">
        <v>1</v>
      </c>
      <c r="D5523" s="4">
        <v>1</v>
      </c>
      <c r="E5523" s="4">
        <v>1</v>
      </c>
      <c r="F5523" s="4">
        <v>71</v>
      </c>
      <c r="G5523" s="4">
        <v>1</v>
      </c>
      <c r="H5523" s="4">
        <v>0</v>
      </c>
      <c r="I5523" s="4">
        <v>2</v>
      </c>
      <c r="J5523" s="4">
        <v>1</v>
      </c>
      <c r="K5523" s="4">
        <v>1</v>
      </c>
      <c r="L5523" s="4">
        <v>1</v>
      </c>
      <c r="M5523" s="4">
        <v>0</v>
      </c>
      <c r="N5523" s="4">
        <v>0</v>
      </c>
      <c r="O5523" s="4">
        <v>0</v>
      </c>
      <c r="P5523" s="4">
        <v>1</v>
      </c>
      <c r="Q5523" s="4">
        <v>1</v>
      </c>
      <c r="R5523" s="4">
        <v>0</v>
      </c>
      <c r="S5523" s="4">
        <v>86.7</v>
      </c>
      <c r="T5523" s="4">
        <v>6179.35</v>
      </c>
      <c r="U5523" s="4">
        <f t="shared" si="430"/>
        <v>-3.0843516524298398</v>
      </c>
      <c r="V5523" s="4">
        <f t="shared" si="431"/>
        <v>4.5759692470072721E-2</v>
      </c>
      <c r="W5523" s="4">
        <f t="shared" si="432"/>
        <v>4.3757368733526952E-2</v>
      </c>
      <c r="X5523" s="4">
        <f t="shared" si="433"/>
        <v>0.95624263126647302</v>
      </c>
      <c r="Y5523" s="4">
        <f t="shared" si="434"/>
        <v>-1.9431898465922949E-2</v>
      </c>
      <c r="Z5523" s="4">
        <f>IF(W5523&gt;$V$2,1,0)</f>
        <v>0</v>
      </c>
    </row>
    <row r="5524" spans="1:26" x14ac:dyDescent="0.3">
      <c r="A5524" s="4">
        <v>1</v>
      </c>
      <c r="B5524" s="4">
        <v>1</v>
      </c>
      <c r="C5524" s="4">
        <v>0</v>
      </c>
      <c r="D5524" s="4">
        <v>1</v>
      </c>
      <c r="E5524" s="4">
        <v>1</v>
      </c>
      <c r="F5524" s="4">
        <v>30</v>
      </c>
      <c r="G5524" s="4">
        <v>1</v>
      </c>
      <c r="H5524" s="4">
        <v>1</v>
      </c>
      <c r="I5524" s="4">
        <v>2</v>
      </c>
      <c r="J5524" s="4">
        <v>1</v>
      </c>
      <c r="K5524" s="4">
        <v>1</v>
      </c>
      <c r="L5524" s="4">
        <v>0</v>
      </c>
      <c r="M5524" s="4">
        <v>0</v>
      </c>
      <c r="N5524" s="4">
        <v>1</v>
      </c>
      <c r="O5524" s="4">
        <v>0</v>
      </c>
      <c r="P5524" s="4">
        <v>0</v>
      </c>
      <c r="Q5524" s="4">
        <v>1</v>
      </c>
      <c r="R5524" s="4">
        <v>2</v>
      </c>
      <c r="S5524" s="4">
        <v>94.4</v>
      </c>
      <c r="T5524" s="4">
        <v>2838.7</v>
      </c>
      <c r="U5524" s="4">
        <f t="shared" si="430"/>
        <v>-0.37033906236535397</v>
      </c>
      <c r="V5524" s="4">
        <f t="shared" si="431"/>
        <v>0.69050016832143524</v>
      </c>
      <c r="W5524" s="4">
        <f t="shared" si="432"/>
        <v>0.40845909468737901</v>
      </c>
      <c r="X5524" s="4">
        <f t="shared" si="433"/>
        <v>0.40845909468737901</v>
      </c>
      <c r="Y5524" s="4">
        <f t="shared" si="434"/>
        <v>-0.3888514295625608</v>
      </c>
      <c r="Z5524" s="4">
        <f>IF(W5524&gt;$V$2,1,0)</f>
        <v>1</v>
      </c>
    </row>
    <row r="5525" spans="1:26" x14ac:dyDescent="0.3">
      <c r="A5525" s="4">
        <v>0</v>
      </c>
      <c r="B5525" s="4">
        <v>1</v>
      </c>
      <c r="C5525" s="4">
        <v>0</v>
      </c>
      <c r="D5525" s="4">
        <v>1</v>
      </c>
      <c r="E5525" s="4">
        <v>0</v>
      </c>
      <c r="F5525" s="4">
        <v>1</v>
      </c>
      <c r="G5525" s="4">
        <v>1</v>
      </c>
      <c r="H5525" s="4">
        <v>0</v>
      </c>
      <c r="I5525" s="4">
        <v>1</v>
      </c>
      <c r="J5525" s="4">
        <v>1</v>
      </c>
      <c r="K5525" s="4">
        <v>0</v>
      </c>
      <c r="L5525" s="4">
        <v>1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3</v>
      </c>
      <c r="S5525" s="4">
        <v>55.7</v>
      </c>
      <c r="T5525" s="4">
        <v>55.7</v>
      </c>
      <c r="U5525" s="4">
        <f t="shared" si="430"/>
        <v>-0.94943187226645087</v>
      </c>
      <c r="V5525" s="4">
        <f t="shared" si="431"/>
        <v>0.38696080418147849</v>
      </c>
      <c r="W5525" s="4">
        <f t="shared" si="432"/>
        <v>0.27899909140535895</v>
      </c>
      <c r="X5525" s="4">
        <f t="shared" si="433"/>
        <v>0.72100090859464105</v>
      </c>
      <c r="Y5525" s="4">
        <f t="shared" si="434"/>
        <v>-0.14206418798876755</v>
      </c>
      <c r="Z5525" s="4">
        <f>IF(W5525&gt;$V$2,1,0)</f>
        <v>1</v>
      </c>
    </row>
    <row r="5526" spans="1:26" x14ac:dyDescent="0.3">
      <c r="A5526" s="4">
        <v>0</v>
      </c>
      <c r="B5526" s="4">
        <v>0</v>
      </c>
      <c r="C5526" s="4">
        <v>0</v>
      </c>
      <c r="D5526" s="4">
        <v>0</v>
      </c>
      <c r="E5526" s="4">
        <v>0</v>
      </c>
      <c r="F5526" s="4">
        <v>55</v>
      </c>
      <c r="G5526" s="4">
        <v>1</v>
      </c>
      <c r="H5526" s="4">
        <v>1</v>
      </c>
      <c r="I5526" s="4">
        <v>2</v>
      </c>
      <c r="J5526" s="4">
        <v>1</v>
      </c>
      <c r="K5526" s="4">
        <v>0</v>
      </c>
      <c r="L5526" s="4">
        <v>1</v>
      </c>
      <c r="M5526" s="4">
        <v>0</v>
      </c>
      <c r="N5526" s="4">
        <v>0</v>
      </c>
      <c r="O5526" s="4">
        <v>0</v>
      </c>
      <c r="P5526" s="4">
        <v>1</v>
      </c>
      <c r="Q5526" s="4">
        <v>1</v>
      </c>
      <c r="R5526" s="4">
        <v>1</v>
      </c>
      <c r="S5526" s="4">
        <v>84.25</v>
      </c>
      <c r="T5526" s="4">
        <v>4589.8500000000004</v>
      </c>
      <c r="U5526" s="4">
        <f t="shared" si="430"/>
        <v>-1.9760471991857398</v>
      </c>
      <c r="V5526" s="4">
        <f t="shared" si="431"/>
        <v>0.13861607756785135</v>
      </c>
      <c r="W5526" s="4">
        <f t="shared" si="432"/>
        <v>0.1217408398658336</v>
      </c>
      <c r="X5526" s="4">
        <f t="shared" si="433"/>
        <v>0.87825916013416638</v>
      </c>
      <c r="Y5526" s="4">
        <f t="shared" si="434"/>
        <v>-5.6377311874706154E-2</v>
      </c>
      <c r="Z5526" s="4">
        <f>IF(W5526&gt;$V$2,1,0)</f>
        <v>0</v>
      </c>
    </row>
    <row r="5527" spans="1:26" x14ac:dyDescent="0.3">
      <c r="A5527" s="4">
        <v>0</v>
      </c>
      <c r="B5527" s="4">
        <v>1</v>
      </c>
      <c r="C5527" s="4">
        <v>0</v>
      </c>
      <c r="D5527" s="4">
        <v>0</v>
      </c>
      <c r="E5527" s="4">
        <v>0</v>
      </c>
      <c r="F5527" s="4">
        <v>59</v>
      </c>
      <c r="G5527" s="4">
        <v>1</v>
      </c>
      <c r="H5527" s="4">
        <v>0</v>
      </c>
      <c r="I5527" s="4">
        <v>1</v>
      </c>
      <c r="J5527" s="4">
        <v>0</v>
      </c>
      <c r="K5527" s="4">
        <v>0</v>
      </c>
      <c r="L5527" s="4">
        <v>1</v>
      </c>
      <c r="M5527" s="4">
        <v>1</v>
      </c>
      <c r="N5527" s="4">
        <v>1</v>
      </c>
      <c r="O5527" s="4">
        <v>0</v>
      </c>
      <c r="P5527" s="4">
        <v>0</v>
      </c>
      <c r="Q5527" s="4">
        <v>1</v>
      </c>
      <c r="R5527" s="4">
        <v>2</v>
      </c>
      <c r="S5527" s="4">
        <v>64.650000000000006</v>
      </c>
      <c r="T5527" s="4">
        <v>3735.45</v>
      </c>
      <c r="U5527" s="4">
        <f t="shared" si="430"/>
        <v>-2.6858906038401891</v>
      </c>
      <c r="V5527" s="4">
        <f t="shared" si="431"/>
        <v>6.8160462986612144E-2</v>
      </c>
      <c r="W5527" s="4">
        <f t="shared" si="432"/>
        <v>6.3811070853561858E-2</v>
      </c>
      <c r="X5527" s="4">
        <f t="shared" si="433"/>
        <v>0.93618892914643814</v>
      </c>
      <c r="Y5527" s="4">
        <f t="shared" si="434"/>
        <v>-2.8636498905052016E-2</v>
      </c>
      <c r="Z5527" s="4">
        <f>IF(W5527&gt;$V$2,1,0)</f>
        <v>0</v>
      </c>
    </row>
    <row r="5528" spans="1:26" x14ac:dyDescent="0.3">
      <c r="A5528" s="4">
        <v>1</v>
      </c>
      <c r="B5528" s="4">
        <v>0</v>
      </c>
      <c r="C5528" s="4">
        <v>0</v>
      </c>
      <c r="D5528" s="4">
        <v>0</v>
      </c>
      <c r="E5528" s="4">
        <v>0</v>
      </c>
      <c r="F5528" s="4">
        <v>1</v>
      </c>
      <c r="G5528" s="4">
        <v>1</v>
      </c>
      <c r="H5528" s="4">
        <v>0</v>
      </c>
      <c r="I5528" s="4">
        <v>2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1</v>
      </c>
      <c r="R5528" s="4">
        <v>3</v>
      </c>
      <c r="S5528" s="4">
        <v>70.150000000000006</v>
      </c>
      <c r="T5528" s="4">
        <v>70.150000000000006</v>
      </c>
      <c r="U5528" s="4">
        <f t="shared" si="430"/>
        <v>0.83841144627327779</v>
      </c>
      <c r="V5528" s="4">
        <f t="shared" si="431"/>
        <v>2.3126902245201144</v>
      </c>
      <c r="W5528" s="4">
        <f t="shared" si="432"/>
        <v>0.69813054278419207</v>
      </c>
      <c r="X5528" s="4">
        <f t="shared" si="433"/>
        <v>0.69813054278419207</v>
      </c>
      <c r="Y5528" s="4">
        <f t="shared" si="434"/>
        <v>-0.15606336146005356</v>
      </c>
      <c r="Z5528" s="4">
        <f>IF(W5528&gt;$V$2,1,0)</f>
        <v>1</v>
      </c>
    </row>
    <row r="5529" spans="1:26" x14ac:dyDescent="0.3">
      <c r="A5529" s="4">
        <v>0</v>
      </c>
      <c r="B5529" s="4">
        <v>0</v>
      </c>
      <c r="C5529" s="4">
        <v>0</v>
      </c>
      <c r="D5529" s="4">
        <v>1</v>
      </c>
      <c r="E5529" s="4">
        <v>0</v>
      </c>
      <c r="F5529" s="4">
        <v>7</v>
      </c>
      <c r="G5529" s="4">
        <v>1</v>
      </c>
      <c r="H5529" s="4">
        <v>0</v>
      </c>
      <c r="I5529" s="4">
        <v>2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1</v>
      </c>
      <c r="R5529" s="4">
        <v>0</v>
      </c>
      <c r="S5529" s="4">
        <v>69.2</v>
      </c>
      <c r="T5529" s="4">
        <v>477.55</v>
      </c>
      <c r="U5529" s="4">
        <f t="shared" si="430"/>
        <v>0.52565176600638408</v>
      </c>
      <c r="V5529" s="4">
        <f t="shared" si="431"/>
        <v>1.6915609911222274</v>
      </c>
      <c r="W5529" s="4">
        <f t="shared" si="432"/>
        <v>0.62846838570689156</v>
      </c>
      <c r="X5529" s="4">
        <f t="shared" si="433"/>
        <v>0.37153161429310844</v>
      </c>
      <c r="Y5529" s="4">
        <f t="shared" si="434"/>
        <v>-0.43000422543267047</v>
      </c>
      <c r="Z5529" s="4">
        <f>IF(W5529&gt;$V$2,1,0)</f>
        <v>1</v>
      </c>
    </row>
    <row r="5530" spans="1:26" x14ac:dyDescent="0.3">
      <c r="A5530" s="4">
        <v>0</v>
      </c>
      <c r="B5530" s="4">
        <v>1</v>
      </c>
      <c r="C5530" s="4">
        <v>0</v>
      </c>
      <c r="D5530" s="4">
        <v>1</v>
      </c>
      <c r="E5530" s="4">
        <v>1</v>
      </c>
      <c r="F5530" s="4">
        <v>45</v>
      </c>
      <c r="G5530" s="4">
        <v>1</v>
      </c>
      <c r="H5530" s="4">
        <v>0</v>
      </c>
      <c r="I5530" s="4">
        <v>1</v>
      </c>
      <c r="J5530" s="4">
        <v>1</v>
      </c>
      <c r="K5530" s="4">
        <v>0</v>
      </c>
      <c r="L5530" s="4">
        <v>0</v>
      </c>
      <c r="M5530" s="4">
        <v>1</v>
      </c>
      <c r="N5530" s="4">
        <v>0</v>
      </c>
      <c r="O5530" s="4">
        <v>0</v>
      </c>
      <c r="P5530" s="4">
        <v>2</v>
      </c>
      <c r="Q5530" s="4">
        <v>0</v>
      </c>
      <c r="R5530" s="4">
        <v>0</v>
      </c>
      <c r="S5530" s="4">
        <v>54.65</v>
      </c>
      <c r="T5530" s="4">
        <v>2553.6999999999998</v>
      </c>
      <c r="U5530" s="4">
        <f t="shared" si="430"/>
        <v>-4.9072106375274229</v>
      </c>
      <c r="V5530" s="4">
        <f t="shared" si="431"/>
        <v>7.3930815813161195E-3</v>
      </c>
      <c r="W5530" s="4">
        <f t="shared" si="432"/>
        <v>7.338825049017725E-3</v>
      </c>
      <c r="X5530" s="4">
        <f t="shared" si="433"/>
        <v>0.99266117495098227</v>
      </c>
      <c r="Y5530" s="4">
        <f t="shared" si="434"/>
        <v>-3.198963951337785E-3</v>
      </c>
      <c r="Z5530" s="4">
        <f>IF(W5530&gt;$V$2,1,0)</f>
        <v>0</v>
      </c>
    </row>
    <row r="5531" spans="1:26" x14ac:dyDescent="0.3">
      <c r="A5531" s="4">
        <v>0</v>
      </c>
      <c r="B5531" s="4">
        <v>0</v>
      </c>
      <c r="C5531" s="4">
        <v>0</v>
      </c>
      <c r="D5531" s="4">
        <v>1</v>
      </c>
      <c r="E5531" s="4">
        <v>1</v>
      </c>
      <c r="F5531" s="4">
        <v>54</v>
      </c>
      <c r="G5531" s="4">
        <v>1</v>
      </c>
      <c r="H5531" s="4">
        <v>1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1</v>
      </c>
      <c r="Q5531" s="4">
        <v>1</v>
      </c>
      <c r="R5531" s="4">
        <v>0</v>
      </c>
      <c r="S5531" s="4">
        <v>24.75</v>
      </c>
      <c r="T5531" s="4">
        <v>1342.15</v>
      </c>
      <c r="U5531" s="4">
        <f t="shared" si="430"/>
        <v>-4.2974669144935786</v>
      </c>
      <c r="V5531" s="4">
        <f t="shared" si="431"/>
        <v>1.3602972900637314E-2</v>
      </c>
      <c r="W5531" s="4">
        <f t="shared" si="432"/>
        <v>1.3420415354258046E-2</v>
      </c>
      <c r="X5531" s="4">
        <f t="shared" si="433"/>
        <v>0.98657958464574191</v>
      </c>
      <c r="Y5531" s="4">
        <f t="shared" si="434"/>
        <v>-5.8678756643042512E-3</v>
      </c>
      <c r="Z5531" s="4">
        <f>IF(W5531&gt;$V$2,1,0)</f>
        <v>0</v>
      </c>
    </row>
    <row r="5532" spans="1:26" x14ac:dyDescent="0.3">
      <c r="A5532" s="4">
        <v>0</v>
      </c>
      <c r="B5532" s="4">
        <v>1</v>
      </c>
      <c r="C5532" s="4">
        <v>0</v>
      </c>
      <c r="D5532" s="4">
        <v>1</v>
      </c>
      <c r="E5532" s="4">
        <v>1</v>
      </c>
      <c r="F5532" s="4">
        <v>51</v>
      </c>
      <c r="G5532" s="4">
        <v>1</v>
      </c>
      <c r="H5532" s="4">
        <v>1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1</v>
      </c>
      <c r="Q5532" s="4">
        <v>1</v>
      </c>
      <c r="R5532" s="4">
        <v>3</v>
      </c>
      <c r="S5532" s="4">
        <v>23.95</v>
      </c>
      <c r="T5532" s="4">
        <v>1216.3499999999999</v>
      </c>
      <c r="U5532" s="4">
        <f t="shared" si="430"/>
        <v>-3.9470836772368978</v>
      </c>
      <c r="V5532" s="4">
        <f t="shared" si="431"/>
        <v>1.9310936660152309E-2</v>
      </c>
      <c r="W5532" s="4">
        <f t="shared" si="432"/>
        <v>1.89450892417833E-2</v>
      </c>
      <c r="X5532" s="4">
        <f t="shared" si="433"/>
        <v>0.98105491075821671</v>
      </c>
      <c r="Y5532" s="4">
        <f t="shared" si="434"/>
        <v>-8.3066839840738628E-3</v>
      </c>
      <c r="Z5532" s="4">
        <f>IF(W5532&gt;$V$2,1,0)</f>
        <v>0</v>
      </c>
    </row>
    <row r="5533" spans="1:26" x14ac:dyDescent="0.3">
      <c r="A5533" s="4">
        <v>0</v>
      </c>
      <c r="B5533" s="4">
        <v>0</v>
      </c>
      <c r="C5533" s="4">
        <v>1</v>
      </c>
      <c r="D5533" s="4">
        <v>1</v>
      </c>
      <c r="E5533" s="4">
        <v>0</v>
      </c>
      <c r="F5533" s="4">
        <v>72</v>
      </c>
      <c r="G5533" s="4">
        <v>1</v>
      </c>
      <c r="H5533" s="4">
        <v>1</v>
      </c>
      <c r="I5533" s="4">
        <v>2</v>
      </c>
      <c r="J5533" s="4">
        <v>0</v>
      </c>
      <c r="K5533" s="4">
        <v>1</v>
      </c>
      <c r="L5533" s="4">
        <v>1</v>
      </c>
      <c r="M5533" s="4">
        <v>0</v>
      </c>
      <c r="N5533" s="4">
        <v>1</v>
      </c>
      <c r="O5533" s="4">
        <v>1</v>
      </c>
      <c r="P5533" s="4">
        <v>1</v>
      </c>
      <c r="Q5533" s="4">
        <v>0</v>
      </c>
      <c r="R5533" s="4">
        <v>1</v>
      </c>
      <c r="S5533" s="4">
        <v>105</v>
      </c>
      <c r="T5533" s="4">
        <v>7578.05</v>
      </c>
      <c r="U5533" s="4">
        <f t="shared" si="430"/>
        <v>-1.6319195591957132</v>
      </c>
      <c r="V5533" s="4">
        <f t="shared" si="431"/>
        <v>0.1955538364519101</v>
      </c>
      <c r="W5533" s="4">
        <f t="shared" si="432"/>
        <v>0.16356757051799739</v>
      </c>
      <c r="X5533" s="4">
        <f t="shared" si="433"/>
        <v>0.83643242948200258</v>
      </c>
      <c r="Y5533" s="4">
        <f t="shared" si="434"/>
        <v>-7.7569137413362035E-2</v>
      </c>
      <c r="Z5533" s="4">
        <f>IF(W5533&gt;$V$2,1,0)</f>
        <v>0</v>
      </c>
    </row>
    <row r="5534" spans="1:26" x14ac:dyDescent="0.3">
      <c r="A5534" s="4">
        <v>0</v>
      </c>
      <c r="B5534" s="4">
        <v>1</v>
      </c>
      <c r="C5534" s="4">
        <v>0</v>
      </c>
      <c r="D5534" s="4">
        <v>1</v>
      </c>
      <c r="E5534" s="4">
        <v>0</v>
      </c>
      <c r="F5534" s="4">
        <v>44</v>
      </c>
      <c r="G5534" s="4">
        <v>1</v>
      </c>
      <c r="H5534" s="4">
        <v>0</v>
      </c>
      <c r="I5534" s="4">
        <v>1</v>
      </c>
      <c r="J5534" s="4">
        <v>1</v>
      </c>
      <c r="K5534" s="4">
        <v>1</v>
      </c>
      <c r="L5534" s="4">
        <v>0</v>
      </c>
      <c r="M5534" s="4">
        <v>1</v>
      </c>
      <c r="N5534" s="4">
        <v>0</v>
      </c>
      <c r="O5534" s="4">
        <v>0</v>
      </c>
      <c r="P5534" s="4">
        <v>1</v>
      </c>
      <c r="Q5534" s="4">
        <v>1</v>
      </c>
      <c r="R5534" s="4">
        <v>0</v>
      </c>
      <c r="S5534" s="4">
        <v>59.85</v>
      </c>
      <c r="T5534" s="4">
        <v>2603.9499999999998</v>
      </c>
      <c r="U5534" s="4">
        <f t="shared" si="430"/>
        <v>-3.719626147617126</v>
      </c>
      <c r="V5534" s="4">
        <f t="shared" si="431"/>
        <v>2.4243029466065366E-2</v>
      </c>
      <c r="W5534" s="4">
        <f t="shared" si="432"/>
        <v>2.3669215965963841E-2</v>
      </c>
      <c r="X5534" s="4">
        <f t="shared" si="433"/>
        <v>0.97633078403403617</v>
      </c>
      <c r="Y5534" s="4">
        <f t="shared" si="434"/>
        <v>-1.0403017023788848E-2</v>
      </c>
      <c r="Z5534" s="4">
        <f>IF(W5534&gt;$V$2,1,0)</f>
        <v>0</v>
      </c>
    </row>
    <row r="5535" spans="1:26" x14ac:dyDescent="0.3">
      <c r="A5535" s="4">
        <v>0</v>
      </c>
      <c r="B5535" s="4">
        <v>1</v>
      </c>
      <c r="C5535" s="4">
        <v>0</v>
      </c>
      <c r="D5535" s="4">
        <v>0</v>
      </c>
      <c r="E5535" s="4">
        <v>0</v>
      </c>
      <c r="F5535" s="4">
        <v>2</v>
      </c>
      <c r="G5535" s="4">
        <v>1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3</v>
      </c>
      <c r="S5535" s="4">
        <v>20.05</v>
      </c>
      <c r="T5535" s="4">
        <v>42.7</v>
      </c>
      <c r="U5535" s="4">
        <f t="shared" si="430"/>
        <v>-1.3971007560821787</v>
      </c>
      <c r="V5535" s="4">
        <f t="shared" si="431"/>
        <v>0.24731294609139143</v>
      </c>
      <c r="W5535" s="4">
        <f t="shared" si="432"/>
        <v>0.19827658076217117</v>
      </c>
      <c r="X5535" s="4">
        <f t="shared" si="433"/>
        <v>0.80172341923782886</v>
      </c>
      <c r="Y5535" s="4">
        <f t="shared" si="434"/>
        <v>-9.5975429989730257E-2</v>
      </c>
      <c r="Z5535" s="4">
        <f>IF(W5535&gt;$V$2,1,0)</f>
        <v>0</v>
      </c>
    </row>
    <row r="5536" spans="1:26" x14ac:dyDescent="0.3">
      <c r="A5536" s="4">
        <v>0</v>
      </c>
      <c r="B5536" s="4">
        <v>0</v>
      </c>
      <c r="C5536" s="4">
        <v>0</v>
      </c>
      <c r="D5536" s="4">
        <v>0</v>
      </c>
      <c r="E5536" s="4">
        <v>0</v>
      </c>
      <c r="F5536" s="4">
        <v>66</v>
      </c>
      <c r="G5536" s="4">
        <v>1</v>
      </c>
      <c r="H5536" s="4">
        <v>1</v>
      </c>
      <c r="I5536" s="4">
        <v>2</v>
      </c>
      <c r="J5536" s="4">
        <v>0</v>
      </c>
      <c r="K5536" s="4">
        <v>0</v>
      </c>
      <c r="L5536" s="4">
        <v>1</v>
      </c>
      <c r="M5536" s="4">
        <v>0</v>
      </c>
      <c r="N5536" s="4">
        <v>1</v>
      </c>
      <c r="O5536" s="4">
        <v>0</v>
      </c>
      <c r="P5536" s="4">
        <v>1</v>
      </c>
      <c r="Q5536" s="4">
        <v>1</v>
      </c>
      <c r="R5536" s="4">
        <v>0</v>
      </c>
      <c r="S5536" s="4">
        <v>92.15</v>
      </c>
      <c r="T5536" s="4">
        <v>6056.9</v>
      </c>
      <c r="U5536" s="4">
        <f t="shared" si="430"/>
        <v>-1.7863510541999008</v>
      </c>
      <c r="V5536" s="4">
        <f t="shared" si="431"/>
        <v>0.16757051115121405</v>
      </c>
      <c r="W5536" s="4">
        <f t="shared" si="432"/>
        <v>0.14352067780984895</v>
      </c>
      <c r="X5536" s="4">
        <f t="shared" si="433"/>
        <v>0.85647932219015099</v>
      </c>
      <c r="Y5536" s="4">
        <f t="shared" si="434"/>
        <v>-6.7283117657161537E-2</v>
      </c>
      <c r="Z5536" s="4">
        <f>IF(W5536&gt;$V$2,1,0)</f>
        <v>0</v>
      </c>
    </row>
    <row r="5537" spans="1:26" x14ac:dyDescent="0.3">
      <c r="A5537" s="4">
        <v>0</v>
      </c>
      <c r="B5537" s="4">
        <v>1</v>
      </c>
      <c r="C5537" s="4">
        <v>0</v>
      </c>
      <c r="D5537" s="4">
        <v>1</v>
      </c>
      <c r="E5537" s="4">
        <v>1</v>
      </c>
      <c r="F5537" s="4">
        <v>68</v>
      </c>
      <c r="G5537" s="4">
        <v>0</v>
      </c>
      <c r="H5537" s="4">
        <v>0</v>
      </c>
      <c r="I5537" s="4">
        <v>1</v>
      </c>
      <c r="J5537" s="4">
        <v>1</v>
      </c>
      <c r="K5537" s="4">
        <v>1</v>
      </c>
      <c r="L5537" s="4">
        <v>0</v>
      </c>
      <c r="M5537" s="4">
        <v>0</v>
      </c>
      <c r="N5537" s="4">
        <v>1</v>
      </c>
      <c r="O5537" s="4">
        <v>0</v>
      </c>
      <c r="P5537" s="4">
        <v>1</v>
      </c>
      <c r="Q5537" s="4">
        <v>0</v>
      </c>
      <c r="R5537" s="4">
        <v>3</v>
      </c>
      <c r="S5537" s="4">
        <v>44.8</v>
      </c>
      <c r="T5537" s="4">
        <v>2983.65</v>
      </c>
      <c r="U5537" s="4">
        <f t="shared" si="430"/>
        <v>-3.9405602895432965</v>
      </c>
      <c r="V5537" s="4">
        <f t="shared" si="431"/>
        <v>1.9437321166092029E-2</v>
      </c>
      <c r="W5537" s="4">
        <f t="shared" si="432"/>
        <v>1.9066715297276427E-2</v>
      </c>
      <c r="X5537" s="4">
        <f t="shared" si="433"/>
        <v>0.98093328470272356</v>
      </c>
      <c r="Y5537" s="4">
        <f t="shared" si="434"/>
        <v>-8.3605288797222663E-3</v>
      </c>
      <c r="Z5537" s="4">
        <f>IF(W5537&gt;$V$2,1,0)</f>
        <v>0</v>
      </c>
    </row>
    <row r="5538" spans="1:26" x14ac:dyDescent="0.3">
      <c r="A5538" s="4">
        <v>0</v>
      </c>
      <c r="B5538" s="4">
        <v>0</v>
      </c>
      <c r="C5538" s="4">
        <v>0</v>
      </c>
      <c r="D5538" s="4">
        <v>0</v>
      </c>
      <c r="E5538" s="4">
        <v>0</v>
      </c>
      <c r="F5538" s="4">
        <v>31</v>
      </c>
      <c r="G5538" s="4">
        <v>1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2</v>
      </c>
      <c r="Q5538" s="4">
        <v>0</v>
      </c>
      <c r="R5538" s="4">
        <v>1</v>
      </c>
      <c r="S5538" s="4">
        <v>20.9</v>
      </c>
      <c r="T5538" s="4">
        <v>689.35</v>
      </c>
      <c r="U5538" s="4">
        <f t="shared" si="430"/>
        <v>-4.3674864896136034</v>
      </c>
      <c r="V5538" s="4">
        <f t="shared" si="431"/>
        <v>1.268307958966707E-2</v>
      </c>
      <c r="W5538" s="4">
        <f t="shared" si="432"/>
        <v>1.2524233736388857E-2</v>
      </c>
      <c r="X5538" s="4">
        <f t="shared" si="433"/>
        <v>0.98747576626361111</v>
      </c>
      <c r="Y5538" s="4">
        <f t="shared" si="434"/>
        <v>-5.4735536327739243E-3</v>
      </c>
      <c r="Z5538" s="4">
        <f>IF(W5538&gt;$V$2,1,0)</f>
        <v>0</v>
      </c>
    </row>
    <row r="5539" spans="1:26" x14ac:dyDescent="0.3">
      <c r="A5539" s="4">
        <v>0</v>
      </c>
      <c r="B5539" s="4">
        <v>0</v>
      </c>
      <c r="C5539" s="4">
        <v>1</v>
      </c>
      <c r="D5539" s="4">
        <v>0</v>
      </c>
      <c r="E5539" s="4">
        <v>0</v>
      </c>
      <c r="F5539" s="4">
        <v>21</v>
      </c>
      <c r="G5539" s="4">
        <v>1</v>
      </c>
      <c r="H5539" s="4">
        <v>1</v>
      </c>
      <c r="I5539" s="4">
        <v>2</v>
      </c>
      <c r="J5539" s="4">
        <v>0</v>
      </c>
      <c r="K5539" s="4">
        <v>0</v>
      </c>
      <c r="L5539" s="4">
        <v>0</v>
      </c>
      <c r="M5539" s="4">
        <v>0</v>
      </c>
      <c r="N5539" s="4">
        <v>1</v>
      </c>
      <c r="O5539" s="4">
        <v>1</v>
      </c>
      <c r="P5539" s="4">
        <v>0</v>
      </c>
      <c r="Q5539" s="4">
        <v>1</v>
      </c>
      <c r="R5539" s="4">
        <v>0</v>
      </c>
      <c r="S5539" s="4">
        <v>95.4</v>
      </c>
      <c r="T5539" s="4">
        <v>2025.1</v>
      </c>
      <c r="U5539" s="4">
        <f t="shared" si="430"/>
        <v>0.90964316093716724</v>
      </c>
      <c r="V5539" s="4">
        <f t="shared" si="431"/>
        <v>2.4834361882109248</v>
      </c>
      <c r="W5539" s="4">
        <f t="shared" si="432"/>
        <v>0.7129271368930703</v>
      </c>
      <c r="X5539" s="4">
        <f t="shared" si="433"/>
        <v>0.2870728631069297</v>
      </c>
      <c r="Y5539" s="4">
        <f t="shared" si="434"/>
        <v>-0.54200785926223238</v>
      </c>
      <c r="Z5539" s="4">
        <f>IF(W5539&gt;$V$2,1,0)</f>
        <v>1</v>
      </c>
    </row>
    <row r="5540" spans="1:26" x14ac:dyDescent="0.3">
      <c r="A5540" s="4">
        <v>0</v>
      </c>
      <c r="B5540" s="4">
        <v>1</v>
      </c>
      <c r="C5540" s="4">
        <v>0</v>
      </c>
      <c r="D5540" s="4">
        <v>0</v>
      </c>
      <c r="E5540" s="4">
        <v>1</v>
      </c>
      <c r="F5540" s="4">
        <v>21</v>
      </c>
      <c r="G5540" s="4">
        <v>1</v>
      </c>
      <c r="H5540" s="4">
        <v>1</v>
      </c>
      <c r="I5540" s="4">
        <v>2</v>
      </c>
      <c r="J5540" s="4">
        <v>1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2</v>
      </c>
      <c r="S5540" s="4">
        <v>80.349999999999994</v>
      </c>
      <c r="T5540" s="4">
        <v>1747.2</v>
      </c>
      <c r="U5540" s="4">
        <f t="shared" si="430"/>
        <v>-0.76359835747819693</v>
      </c>
      <c r="V5540" s="4">
        <f t="shared" si="431"/>
        <v>0.4659866201103719</v>
      </c>
      <c r="W5540" s="4">
        <f t="shared" si="432"/>
        <v>0.31786553418563157</v>
      </c>
      <c r="X5540" s="4">
        <f t="shared" si="433"/>
        <v>0.68213446581436843</v>
      </c>
      <c r="Y5540" s="4">
        <f t="shared" si="434"/>
        <v>-0.16613000656789823</v>
      </c>
      <c r="Z5540" s="4">
        <f>IF(W5540&gt;$V$2,1,0)</f>
        <v>1</v>
      </c>
    </row>
    <row r="5541" spans="1:26" x14ac:dyDescent="0.3">
      <c r="A5541" s="4">
        <v>0</v>
      </c>
      <c r="B5541" s="4">
        <v>0</v>
      </c>
      <c r="C5541" s="4">
        <v>0</v>
      </c>
      <c r="D5541" s="4">
        <v>1</v>
      </c>
      <c r="E5541" s="4">
        <v>1</v>
      </c>
      <c r="F5541" s="4">
        <v>55</v>
      </c>
      <c r="G5541" s="4">
        <v>1</v>
      </c>
      <c r="H5541" s="4">
        <v>1</v>
      </c>
      <c r="I5541" s="4">
        <v>1</v>
      </c>
      <c r="J5541" s="4">
        <v>1</v>
      </c>
      <c r="K5541" s="4">
        <v>0</v>
      </c>
      <c r="L5541" s="4">
        <v>1</v>
      </c>
      <c r="M5541" s="4">
        <v>1</v>
      </c>
      <c r="N5541" s="4">
        <v>1</v>
      </c>
      <c r="O5541" s="4">
        <v>1</v>
      </c>
      <c r="P5541" s="4">
        <v>2</v>
      </c>
      <c r="Q5541" s="4">
        <v>1</v>
      </c>
      <c r="R5541" s="4">
        <v>0</v>
      </c>
      <c r="S5541" s="4">
        <v>85.1</v>
      </c>
      <c r="T5541" s="4">
        <v>4657.95</v>
      </c>
      <c r="U5541" s="4">
        <f t="shared" si="430"/>
        <v>-3.8390317344568095</v>
      </c>
      <c r="V5541" s="4">
        <f t="shared" si="431"/>
        <v>2.1514422937459914E-2</v>
      </c>
      <c r="W5541" s="4">
        <f t="shared" si="432"/>
        <v>2.1061301195917707E-2</v>
      </c>
      <c r="X5541" s="4">
        <f t="shared" si="433"/>
        <v>0.97893869880408224</v>
      </c>
      <c r="Y5541" s="4">
        <f t="shared" si="434"/>
        <v>-9.2445028900832778E-3</v>
      </c>
      <c r="Z5541" s="4">
        <f>IF(W5541&gt;$V$2,1,0)</f>
        <v>0</v>
      </c>
    </row>
    <row r="5542" spans="1:26" x14ac:dyDescent="0.3">
      <c r="A5542" s="4">
        <v>1</v>
      </c>
      <c r="B5542" s="4">
        <v>1</v>
      </c>
      <c r="C5542" s="4">
        <v>0</v>
      </c>
      <c r="D5542" s="4">
        <v>0</v>
      </c>
      <c r="E5542" s="4">
        <v>0</v>
      </c>
      <c r="F5542" s="4">
        <v>9</v>
      </c>
      <c r="G5542" s="4">
        <v>0</v>
      </c>
      <c r="H5542" s="4">
        <v>0</v>
      </c>
      <c r="I5542" s="4">
        <v>1</v>
      </c>
      <c r="J5542" s="4">
        <v>0</v>
      </c>
      <c r="K5542" s="4">
        <v>0</v>
      </c>
      <c r="L5542" s="4">
        <v>0</v>
      </c>
      <c r="M5542" s="4">
        <v>0</v>
      </c>
      <c r="N5542" s="4">
        <v>1</v>
      </c>
      <c r="O5542" s="4">
        <v>0</v>
      </c>
      <c r="P5542" s="4">
        <v>0</v>
      </c>
      <c r="Q5542" s="4">
        <v>1</v>
      </c>
      <c r="R5542" s="4">
        <v>1</v>
      </c>
      <c r="S5542" s="4">
        <v>34.700000000000003</v>
      </c>
      <c r="T5542" s="4">
        <v>296.10000000000002</v>
      </c>
      <c r="U5542" s="4">
        <f t="shared" si="430"/>
        <v>0.37314052669148434</v>
      </c>
      <c r="V5542" s="4">
        <f t="shared" si="431"/>
        <v>1.4522884107791798</v>
      </c>
      <c r="W5542" s="4">
        <f t="shared" si="432"/>
        <v>0.59221762187333249</v>
      </c>
      <c r="X5542" s="4">
        <f t="shared" si="433"/>
        <v>0.59221762187333249</v>
      </c>
      <c r="Y5542" s="4">
        <f t="shared" si="434"/>
        <v>-0.22751867400094725</v>
      </c>
      <c r="Z5542" s="4">
        <f>IF(W5542&gt;$V$2,1,0)</f>
        <v>1</v>
      </c>
    </row>
    <row r="5543" spans="1:26" x14ac:dyDescent="0.3">
      <c r="A5543" s="4">
        <v>0</v>
      </c>
      <c r="B5543" s="4">
        <v>1</v>
      </c>
      <c r="C5543" s="4">
        <v>1</v>
      </c>
      <c r="D5543" s="4">
        <v>1</v>
      </c>
      <c r="E5543" s="4">
        <v>0</v>
      </c>
      <c r="F5543" s="4">
        <v>71</v>
      </c>
      <c r="G5543" s="4">
        <v>1</v>
      </c>
      <c r="H5543" s="4">
        <v>1</v>
      </c>
      <c r="I5543" s="4">
        <v>2</v>
      </c>
      <c r="J5543" s="4">
        <v>1</v>
      </c>
      <c r="K5543" s="4">
        <v>1</v>
      </c>
      <c r="L5543" s="4">
        <v>1</v>
      </c>
      <c r="M5543" s="4">
        <v>1</v>
      </c>
      <c r="N5543" s="4">
        <v>1</v>
      </c>
      <c r="O5543" s="4">
        <v>1</v>
      </c>
      <c r="P5543" s="4">
        <v>2</v>
      </c>
      <c r="Q5543" s="4">
        <v>1</v>
      </c>
      <c r="R5543" s="4">
        <v>0</v>
      </c>
      <c r="S5543" s="4">
        <v>115.05</v>
      </c>
      <c r="T5543" s="4">
        <v>8016.6</v>
      </c>
      <c r="U5543" s="4">
        <f t="shared" si="430"/>
        <v>-2.7766514450708759</v>
      </c>
      <c r="V5543" s="4">
        <f t="shared" si="431"/>
        <v>6.2246594928893131E-2</v>
      </c>
      <c r="W5543" s="4">
        <f t="shared" si="432"/>
        <v>5.8599006319300019E-2</v>
      </c>
      <c r="X5543" s="4">
        <f t="shared" si="433"/>
        <v>0.94140099368069996</v>
      </c>
      <c r="Y5543" s="4">
        <f t="shared" si="434"/>
        <v>-2.622534761661216E-2</v>
      </c>
      <c r="Z5543" s="4">
        <f>IF(W5543&gt;$V$2,1,0)</f>
        <v>0</v>
      </c>
    </row>
    <row r="5544" spans="1:26" x14ac:dyDescent="0.3">
      <c r="A5544" s="4">
        <v>1</v>
      </c>
      <c r="B5544" s="4">
        <v>0</v>
      </c>
      <c r="C5544" s="4">
        <v>0</v>
      </c>
      <c r="D5544" s="4">
        <v>0</v>
      </c>
      <c r="E5544" s="4">
        <v>0</v>
      </c>
      <c r="F5544" s="4">
        <v>1</v>
      </c>
      <c r="G5544" s="4">
        <v>1</v>
      </c>
      <c r="H5544" s="4">
        <v>0</v>
      </c>
      <c r="I5544" s="4">
        <v>2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1</v>
      </c>
      <c r="P5544" s="4">
        <v>0</v>
      </c>
      <c r="Q5544" s="4">
        <v>1</v>
      </c>
      <c r="R5544" s="4">
        <v>2</v>
      </c>
      <c r="S5544" s="4">
        <v>81.099999999999994</v>
      </c>
      <c r="T5544" s="4">
        <v>81.099999999999994</v>
      </c>
      <c r="U5544" s="4">
        <f t="shared" si="430"/>
        <v>0.92344911402848762</v>
      </c>
      <c r="V5544" s="4">
        <f t="shared" si="431"/>
        <v>2.5179601615422991</v>
      </c>
      <c r="W5544" s="4">
        <f t="shared" si="432"/>
        <v>0.71574436489309401</v>
      </c>
      <c r="X5544" s="4">
        <f t="shared" si="433"/>
        <v>0.71574436489309401</v>
      </c>
      <c r="Y5544" s="4">
        <f t="shared" si="434"/>
        <v>-0.1452420625246216</v>
      </c>
      <c r="Z5544" s="4">
        <f>IF(W5544&gt;$V$2,1,0)</f>
        <v>1</v>
      </c>
    </row>
    <row r="5545" spans="1:26" x14ac:dyDescent="0.3">
      <c r="A5545" s="4">
        <v>0</v>
      </c>
      <c r="B5545" s="4">
        <v>1</v>
      </c>
      <c r="C5545" s="4">
        <v>0</v>
      </c>
      <c r="D5545" s="4">
        <v>1</v>
      </c>
      <c r="E5545" s="4">
        <v>1</v>
      </c>
      <c r="F5545" s="4">
        <v>22</v>
      </c>
      <c r="G5545" s="4">
        <v>1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1</v>
      </c>
      <c r="Q5545" s="4">
        <v>0</v>
      </c>
      <c r="R5545" s="4">
        <v>3</v>
      </c>
      <c r="S5545" s="4">
        <v>19.95</v>
      </c>
      <c r="T5545" s="4">
        <v>433.5</v>
      </c>
      <c r="U5545" s="4">
        <f t="shared" si="430"/>
        <v>-3.245450984942456</v>
      </c>
      <c r="V5545" s="4">
        <f t="shared" si="431"/>
        <v>3.895099408379319E-2</v>
      </c>
      <c r="W5545" s="4">
        <f t="shared" si="432"/>
        <v>3.7490694272969458E-2</v>
      </c>
      <c r="X5545" s="4">
        <f t="shared" si="433"/>
        <v>0.96250930572703053</v>
      </c>
      <c r="Y5545" s="4">
        <f t="shared" si="434"/>
        <v>-1.6595062955708211E-2</v>
      </c>
      <c r="Z5545" s="4">
        <f>IF(W5545&gt;$V$2,1,0)</f>
        <v>0</v>
      </c>
    </row>
    <row r="5546" spans="1:26" x14ac:dyDescent="0.3">
      <c r="A5546" s="4">
        <v>1</v>
      </c>
      <c r="B5546" s="4">
        <v>0</v>
      </c>
      <c r="C5546" s="4">
        <v>0</v>
      </c>
      <c r="D5546" s="4">
        <v>1</v>
      </c>
      <c r="E5546" s="4">
        <v>1</v>
      </c>
      <c r="F5546" s="4">
        <v>1</v>
      </c>
      <c r="G5546" s="4">
        <v>1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3</v>
      </c>
      <c r="S5546" s="4">
        <v>20.55</v>
      </c>
      <c r="T5546" s="4">
        <v>20.55</v>
      </c>
      <c r="U5546" s="4">
        <f t="shared" si="430"/>
        <v>-1.4993825970202184</v>
      </c>
      <c r="V5546" s="4">
        <f t="shared" si="431"/>
        <v>0.22326796391003373</v>
      </c>
      <c r="W5546" s="4">
        <f t="shared" si="432"/>
        <v>0.18251762532583921</v>
      </c>
      <c r="X5546" s="4">
        <f t="shared" si="433"/>
        <v>0.18251762532583921</v>
      </c>
      <c r="Y5546" s="4">
        <f t="shared" si="434"/>
        <v>-0.7386951903190202</v>
      </c>
      <c r="Z5546" s="4">
        <f>IF(W5546&gt;$V$2,1,0)</f>
        <v>0</v>
      </c>
    </row>
    <row r="5547" spans="1:26" x14ac:dyDescent="0.3">
      <c r="A5547" s="4">
        <v>1</v>
      </c>
      <c r="B5547" s="4">
        <v>0</v>
      </c>
      <c r="C5547" s="4">
        <v>0</v>
      </c>
      <c r="D5547" s="4">
        <v>0</v>
      </c>
      <c r="E5547" s="4">
        <v>0</v>
      </c>
      <c r="F5547" s="4">
        <v>61</v>
      </c>
      <c r="G5547" s="4">
        <v>1</v>
      </c>
      <c r="H5547" s="4">
        <v>1</v>
      </c>
      <c r="I5547" s="4">
        <v>2</v>
      </c>
      <c r="J5547" s="4">
        <v>0</v>
      </c>
      <c r="K5547" s="4">
        <v>0</v>
      </c>
      <c r="L5547" s="4">
        <v>1</v>
      </c>
      <c r="M5547" s="4">
        <v>1</v>
      </c>
      <c r="N5547" s="4">
        <v>1</v>
      </c>
      <c r="O5547" s="4">
        <v>1</v>
      </c>
      <c r="P5547" s="4">
        <v>2</v>
      </c>
      <c r="Q5547" s="4">
        <v>1</v>
      </c>
      <c r="R5547" s="4">
        <v>2</v>
      </c>
      <c r="S5547" s="4">
        <v>106.6</v>
      </c>
      <c r="T5547" s="4">
        <v>6428.4</v>
      </c>
      <c r="U5547" s="4">
        <f t="shared" si="430"/>
        <v>-2.2196211883445436</v>
      </c>
      <c r="V5547" s="4">
        <f t="shared" si="431"/>
        <v>0.1086502590148633</v>
      </c>
      <c r="W5547" s="4">
        <f t="shared" si="432"/>
        <v>9.8002285329738661E-2</v>
      </c>
      <c r="X5547" s="4">
        <f t="shared" si="433"/>
        <v>9.8002285329738661E-2</v>
      </c>
      <c r="Y5547" s="4">
        <f t="shared" si="434"/>
        <v>-1.0087637968123773</v>
      </c>
      <c r="Z5547" s="4">
        <f>IF(W5547&gt;$V$2,1,0)</f>
        <v>0</v>
      </c>
    </row>
    <row r="5548" spans="1:26" x14ac:dyDescent="0.3">
      <c r="A5548" s="4">
        <v>0</v>
      </c>
      <c r="B5548" s="4">
        <v>0</v>
      </c>
      <c r="C5548" s="4">
        <v>0</v>
      </c>
      <c r="D5548" s="4">
        <v>1</v>
      </c>
      <c r="E5548" s="4">
        <v>0</v>
      </c>
      <c r="F5548" s="4">
        <v>67</v>
      </c>
      <c r="G5548" s="4">
        <v>1</v>
      </c>
      <c r="H5548" s="4">
        <v>1</v>
      </c>
      <c r="I5548" s="4">
        <v>1</v>
      </c>
      <c r="J5548" s="4">
        <v>0</v>
      </c>
      <c r="K5548" s="4">
        <v>1</v>
      </c>
      <c r="L5548" s="4">
        <v>1</v>
      </c>
      <c r="M5548" s="4">
        <v>1</v>
      </c>
      <c r="N5548" s="4">
        <v>1</v>
      </c>
      <c r="O5548" s="4">
        <v>1</v>
      </c>
      <c r="P5548" s="4">
        <v>2</v>
      </c>
      <c r="Q5548" s="4">
        <v>0</v>
      </c>
      <c r="R5548" s="4">
        <v>0</v>
      </c>
      <c r="S5548" s="4">
        <v>86.15</v>
      </c>
      <c r="T5548" s="4">
        <v>5883.85</v>
      </c>
      <c r="U5548" s="4">
        <f t="shared" si="430"/>
        <v>-4.2023676970613284</v>
      </c>
      <c r="V5548" s="4">
        <f t="shared" si="431"/>
        <v>1.4960113836675296E-2</v>
      </c>
      <c r="W5548" s="4">
        <f t="shared" si="432"/>
        <v>1.473960762864287E-2</v>
      </c>
      <c r="X5548" s="4">
        <f t="shared" si="433"/>
        <v>0.9852603923713571</v>
      </c>
      <c r="Y5548" s="4">
        <f t="shared" si="434"/>
        <v>-6.4489755684429204E-3</v>
      </c>
      <c r="Z5548" s="4">
        <f>IF(W5548&gt;$V$2,1,0)</f>
        <v>0</v>
      </c>
    </row>
    <row r="5549" spans="1:26" x14ac:dyDescent="0.3">
      <c r="A5549" s="4">
        <v>0</v>
      </c>
      <c r="B5549" s="4">
        <v>0</v>
      </c>
      <c r="C5549" s="4">
        <v>1</v>
      </c>
      <c r="D5549" s="4">
        <v>0</v>
      </c>
      <c r="E5549" s="4">
        <v>0</v>
      </c>
      <c r="F5549" s="4">
        <v>14</v>
      </c>
      <c r="G5549" s="4">
        <v>1</v>
      </c>
      <c r="H5549" s="4">
        <v>0</v>
      </c>
      <c r="I5549" s="4">
        <v>2</v>
      </c>
      <c r="J5549" s="4">
        <v>1</v>
      </c>
      <c r="K5549" s="4">
        <v>1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2</v>
      </c>
      <c r="S5549" s="4">
        <v>78.849999999999994</v>
      </c>
      <c r="T5549" s="4">
        <v>1043.8</v>
      </c>
      <c r="U5549" s="4">
        <f t="shared" si="430"/>
        <v>-0.42894549752264238</v>
      </c>
      <c r="V5549" s="4">
        <f t="shared" si="431"/>
        <v>0.65119541997748831</v>
      </c>
      <c r="W5549" s="4">
        <f t="shared" si="432"/>
        <v>0.39437816511528745</v>
      </c>
      <c r="X5549" s="4">
        <f t="shared" si="433"/>
        <v>0.60562183488471255</v>
      </c>
      <c r="Y5549" s="4">
        <f t="shared" si="434"/>
        <v>-0.21779847531941479</v>
      </c>
      <c r="Z5549" s="4">
        <f>IF(W5549&gt;$V$2,1,0)</f>
        <v>1</v>
      </c>
    </row>
    <row r="5550" spans="1:26" x14ac:dyDescent="0.3">
      <c r="A5550" s="4">
        <v>1</v>
      </c>
      <c r="B5550" s="4">
        <v>1</v>
      </c>
      <c r="C5550" s="4">
        <v>0</v>
      </c>
      <c r="D5550" s="4">
        <v>1</v>
      </c>
      <c r="E5550" s="4">
        <v>0</v>
      </c>
      <c r="F5550" s="4">
        <v>59</v>
      </c>
      <c r="G5550" s="4">
        <v>1</v>
      </c>
      <c r="H5550" s="4">
        <v>1</v>
      </c>
      <c r="I5550" s="4">
        <v>2</v>
      </c>
      <c r="J5550" s="4">
        <v>1</v>
      </c>
      <c r="K5550" s="4">
        <v>1</v>
      </c>
      <c r="L5550" s="4">
        <v>1</v>
      </c>
      <c r="M5550" s="4">
        <v>1</v>
      </c>
      <c r="N5550" s="4">
        <v>1</v>
      </c>
      <c r="O5550" s="4">
        <v>0</v>
      </c>
      <c r="P5550" s="4">
        <v>0</v>
      </c>
      <c r="Q5550" s="4">
        <v>1</v>
      </c>
      <c r="R5550" s="4">
        <v>2</v>
      </c>
      <c r="S5550" s="4">
        <v>106.75</v>
      </c>
      <c r="T5550" s="4">
        <v>6252.9</v>
      </c>
      <c r="U5550" s="4">
        <f t="shared" si="430"/>
        <v>-1.601219049894794</v>
      </c>
      <c r="V5550" s="4">
        <f t="shared" si="431"/>
        <v>0.20165054602214957</v>
      </c>
      <c r="W5550" s="4">
        <f t="shared" si="432"/>
        <v>0.16781130478380576</v>
      </c>
      <c r="X5550" s="4">
        <f t="shared" si="433"/>
        <v>0.16781130478380576</v>
      </c>
      <c r="Y5550" s="4">
        <f t="shared" si="434"/>
        <v>-0.77517878582047761</v>
      </c>
      <c r="Z5550" s="4">
        <f>IF(W5550&gt;$V$2,1,0)</f>
        <v>0</v>
      </c>
    </row>
    <row r="5551" spans="1:26" x14ac:dyDescent="0.3">
      <c r="A5551" s="4">
        <v>0</v>
      </c>
      <c r="B5551" s="4">
        <v>1</v>
      </c>
      <c r="C5551" s="4">
        <v>1</v>
      </c>
      <c r="D5551" s="4">
        <v>1</v>
      </c>
      <c r="E5551" s="4">
        <v>0</v>
      </c>
      <c r="F5551" s="4">
        <v>21</v>
      </c>
      <c r="G5551" s="4">
        <v>1</v>
      </c>
      <c r="H5551" s="4">
        <v>0</v>
      </c>
      <c r="I5551" s="4">
        <v>2</v>
      </c>
      <c r="J5551" s="4">
        <v>0</v>
      </c>
      <c r="K5551" s="4">
        <v>0</v>
      </c>
      <c r="L5551" s="4">
        <v>1</v>
      </c>
      <c r="M5551" s="4">
        <v>0</v>
      </c>
      <c r="N5551" s="4">
        <v>1</v>
      </c>
      <c r="O5551" s="4">
        <v>0</v>
      </c>
      <c r="P5551" s="4">
        <v>0</v>
      </c>
      <c r="Q5551" s="4">
        <v>0</v>
      </c>
      <c r="R5551" s="4">
        <v>0</v>
      </c>
      <c r="S5551" s="4">
        <v>86.55</v>
      </c>
      <c r="T5551" s="4">
        <v>1857.25</v>
      </c>
      <c r="U5551" s="4">
        <f t="shared" si="430"/>
        <v>-0.11414168732927832</v>
      </c>
      <c r="V5551" s="4">
        <f t="shared" si="431"/>
        <v>0.89213154319136179</v>
      </c>
      <c r="W5551" s="4">
        <f t="shared" si="432"/>
        <v>0.47149551858675165</v>
      </c>
      <c r="X5551" s="4">
        <f t="shared" si="433"/>
        <v>0.52850448141324835</v>
      </c>
      <c r="Y5551" s="4">
        <f t="shared" si="434"/>
        <v>-0.27695132577416454</v>
      </c>
      <c r="Z5551" s="4">
        <f>IF(W5551&gt;$V$2,1,0)</f>
        <v>1</v>
      </c>
    </row>
    <row r="5552" spans="1:26" x14ac:dyDescent="0.3">
      <c r="A5552" s="4">
        <v>0</v>
      </c>
      <c r="B5552" s="4">
        <v>1</v>
      </c>
      <c r="C5552" s="4">
        <v>0</v>
      </c>
      <c r="D5552" s="4">
        <v>0</v>
      </c>
      <c r="E5552" s="4">
        <v>0</v>
      </c>
      <c r="F5552" s="4">
        <v>4</v>
      </c>
      <c r="G5552" s="4">
        <v>0</v>
      </c>
      <c r="H5552" s="4">
        <v>0</v>
      </c>
      <c r="I5552" s="4">
        <v>1</v>
      </c>
      <c r="J5552" s="4">
        <v>1</v>
      </c>
      <c r="K5552" s="4">
        <v>1</v>
      </c>
      <c r="L5552" s="4">
        <v>0</v>
      </c>
      <c r="M5552" s="4">
        <v>1</v>
      </c>
      <c r="N5552" s="4">
        <v>0</v>
      </c>
      <c r="O5552" s="4">
        <v>0</v>
      </c>
      <c r="P5552" s="4">
        <v>0</v>
      </c>
      <c r="Q5552" s="4">
        <v>0</v>
      </c>
      <c r="R5552" s="4">
        <v>3</v>
      </c>
      <c r="S5552" s="4">
        <v>42.4</v>
      </c>
      <c r="T5552" s="4">
        <v>146.4</v>
      </c>
      <c r="U5552" s="4">
        <f t="shared" si="430"/>
        <v>-1.2102514148904875</v>
      </c>
      <c r="V5552" s="4">
        <f t="shared" si="431"/>
        <v>0.29812231761718866</v>
      </c>
      <c r="W5552" s="4">
        <f t="shared" si="432"/>
        <v>0.22965656900839429</v>
      </c>
      <c r="X5552" s="4">
        <f t="shared" si="433"/>
        <v>0.77034343099160574</v>
      </c>
      <c r="Y5552" s="4">
        <f t="shared" si="434"/>
        <v>-0.11331561647310254</v>
      </c>
      <c r="Z5552" s="4">
        <f>IF(W5552&gt;$V$2,1,0)</f>
        <v>0</v>
      </c>
    </row>
    <row r="5553" spans="1:26" x14ac:dyDescent="0.3">
      <c r="A5553" s="4">
        <v>1</v>
      </c>
      <c r="B5553" s="4">
        <v>0</v>
      </c>
      <c r="C5553" s="4">
        <v>0</v>
      </c>
      <c r="D5553" s="4">
        <v>0</v>
      </c>
      <c r="E5553" s="4">
        <v>0</v>
      </c>
      <c r="F5553" s="4">
        <v>3</v>
      </c>
      <c r="G5553" s="4">
        <v>1</v>
      </c>
      <c r="H5553" s="4">
        <v>0</v>
      </c>
      <c r="I5553" s="4">
        <v>2</v>
      </c>
      <c r="J5553" s="4">
        <v>0</v>
      </c>
      <c r="K5553" s="4">
        <v>0</v>
      </c>
      <c r="L5553" s="4">
        <v>0</v>
      </c>
      <c r="M5553" s="4">
        <v>0</v>
      </c>
      <c r="N5553" s="4">
        <v>1</v>
      </c>
      <c r="O5553" s="4">
        <v>1</v>
      </c>
      <c r="P5553" s="4">
        <v>0</v>
      </c>
      <c r="Q5553" s="4">
        <v>1</v>
      </c>
      <c r="R5553" s="4">
        <v>2</v>
      </c>
      <c r="S5553" s="4">
        <v>89.45</v>
      </c>
      <c r="T5553" s="4">
        <v>240.45</v>
      </c>
      <c r="U5553" s="4">
        <f t="shared" si="430"/>
        <v>1.2118822098214288</v>
      </c>
      <c r="V5553" s="4">
        <f t="shared" si="431"/>
        <v>3.3598025582449274</v>
      </c>
      <c r="W5553" s="4">
        <f t="shared" si="432"/>
        <v>0.77063181494105137</v>
      </c>
      <c r="X5553" s="4">
        <f t="shared" si="433"/>
        <v>0.77063181494105137</v>
      </c>
      <c r="Y5553" s="4">
        <f t="shared" si="434"/>
        <v>-0.11315306543964965</v>
      </c>
      <c r="Z5553" s="4">
        <f>IF(W5553&gt;$V$2,1,0)</f>
        <v>1</v>
      </c>
    </row>
    <row r="5554" spans="1:26" x14ac:dyDescent="0.3">
      <c r="A5554" s="4">
        <v>0</v>
      </c>
      <c r="B5554" s="4">
        <v>1</v>
      </c>
      <c r="C5554" s="4">
        <v>0</v>
      </c>
      <c r="D5554" s="4">
        <v>1</v>
      </c>
      <c r="E5554" s="4">
        <v>0</v>
      </c>
      <c r="F5554" s="4">
        <v>70</v>
      </c>
      <c r="G5554" s="4">
        <v>1</v>
      </c>
      <c r="H5554" s="4">
        <v>1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2</v>
      </c>
      <c r="Q5554" s="4">
        <v>0</v>
      </c>
      <c r="R5554" s="4">
        <v>0</v>
      </c>
      <c r="S5554" s="4">
        <v>24.25</v>
      </c>
      <c r="T5554" s="4">
        <v>1724.15</v>
      </c>
      <c r="U5554" s="4">
        <f t="shared" si="430"/>
        <v>-5.9875436885758448</v>
      </c>
      <c r="V5554" s="4">
        <f t="shared" si="431"/>
        <v>2.5098213878844643E-3</v>
      </c>
      <c r="W5554" s="4">
        <f t="shared" si="432"/>
        <v>2.5035379547801765E-3</v>
      </c>
      <c r="X5554" s="4">
        <f t="shared" si="433"/>
        <v>0.9974964620452198</v>
      </c>
      <c r="Y5554" s="4">
        <f t="shared" si="434"/>
        <v>-1.0886360090970094E-3</v>
      </c>
      <c r="Z5554" s="4">
        <f>IF(W5554&gt;$V$2,1,0)</f>
        <v>0</v>
      </c>
    </row>
    <row r="5555" spans="1:26" x14ac:dyDescent="0.3">
      <c r="A5555" s="4">
        <v>1</v>
      </c>
      <c r="B5555" s="4">
        <v>0</v>
      </c>
      <c r="C5555" s="4">
        <v>0</v>
      </c>
      <c r="D5555" s="4">
        <v>0</v>
      </c>
      <c r="E5555" s="4">
        <v>0</v>
      </c>
      <c r="F5555" s="4">
        <v>3</v>
      </c>
      <c r="G5555" s="4">
        <v>1</v>
      </c>
      <c r="H5555" s="4">
        <v>0</v>
      </c>
      <c r="I5555" s="4">
        <v>2</v>
      </c>
      <c r="J5555" s="4">
        <v>0</v>
      </c>
      <c r="K5555" s="4">
        <v>1</v>
      </c>
      <c r="L5555" s="4">
        <v>0</v>
      </c>
      <c r="M5555" s="4">
        <v>1</v>
      </c>
      <c r="N5555" s="4">
        <v>1</v>
      </c>
      <c r="O5555" s="4">
        <v>1</v>
      </c>
      <c r="P5555" s="4">
        <v>0</v>
      </c>
      <c r="Q5555" s="4">
        <v>1</v>
      </c>
      <c r="R5555" s="4">
        <v>2</v>
      </c>
      <c r="S5555" s="4">
        <v>97.9</v>
      </c>
      <c r="T5555" s="4">
        <v>315.3</v>
      </c>
      <c r="U5555" s="4">
        <f t="shared" si="430"/>
        <v>0.65384935867928118</v>
      </c>
      <c r="V5555" s="4">
        <f t="shared" si="431"/>
        <v>1.9229286427796513</v>
      </c>
      <c r="W5555" s="4">
        <f t="shared" si="432"/>
        <v>0.65787738182721467</v>
      </c>
      <c r="X5555" s="4">
        <f t="shared" si="433"/>
        <v>0.65787738182721467</v>
      </c>
      <c r="Y5555" s="4">
        <f t="shared" si="434"/>
        <v>-0.18185504462042912</v>
      </c>
      <c r="Z5555" s="4">
        <f>IF(W5555&gt;$V$2,1,0)</f>
        <v>1</v>
      </c>
    </row>
    <row r="5556" spans="1:26" x14ac:dyDescent="0.3">
      <c r="A5556" s="4">
        <v>0</v>
      </c>
      <c r="B5556" s="4">
        <v>1</v>
      </c>
      <c r="C5556" s="4">
        <v>1</v>
      </c>
      <c r="D5556" s="4">
        <v>0</v>
      </c>
      <c r="E5556" s="4">
        <v>0</v>
      </c>
      <c r="F5556" s="4">
        <v>21</v>
      </c>
      <c r="G5556" s="4">
        <v>1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1</v>
      </c>
      <c r="Q5556" s="4">
        <v>0</v>
      </c>
      <c r="R5556" s="4">
        <v>0</v>
      </c>
      <c r="S5556" s="4">
        <v>20.5</v>
      </c>
      <c r="T5556" s="4">
        <v>429.55</v>
      </c>
      <c r="U5556" s="4">
        <f t="shared" si="430"/>
        <v>-3.0801057996519412</v>
      </c>
      <c r="V5556" s="4">
        <f t="shared" si="431"/>
        <v>4.5954394432902189E-2</v>
      </c>
      <c r="W5556" s="4">
        <f t="shared" si="432"/>
        <v>4.3935371061582316E-2</v>
      </c>
      <c r="X5556" s="4">
        <f t="shared" si="433"/>
        <v>0.9560646289384177</v>
      </c>
      <c r="Y5556" s="4">
        <f t="shared" si="434"/>
        <v>-1.9512748892705659E-2</v>
      </c>
      <c r="Z5556" s="4">
        <f>IF(W5556&gt;$V$2,1,0)</f>
        <v>0</v>
      </c>
    </row>
    <row r="5557" spans="1:26" x14ac:dyDescent="0.3">
      <c r="A5557" s="4">
        <v>0</v>
      </c>
      <c r="B5557" s="4">
        <v>1</v>
      </c>
      <c r="C5557" s="4">
        <v>0</v>
      </c>
      <c r="D5557" s="4">
        <v>0</v>
      </c>
      <c r="E5557" s="4">
        <v>0</v>
      </c>
      <c r="F5557" s="4">
        <v>20</v>
      </c>
      <c r="G5557" s="4">
        <v>1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1</v>
      </c>
      <c r="R5557" s="4">
        <v>1</v>
      </c>
      <c r="S5557" s="4">
        <v>19.600000000000001</v>
      </c>
      <c r="T5557" s="4">
        <v>356.15</v>
      </c>
      <c r="U5557" s="4">
        <f t="shared" si="430"/>
        <v>-2.0116155066294716</v>
      </c>
      <c r="V5557" s="4">
        <f t="shared" si="431"/>
        <v>0.13377238982843959</v>
      </c>
      <c r="W5557" s="4">
        <f t="shared" si="432"/>
        <v>0.11798875244146825</v>
      </c>
      <c r="X5557" s="4">
        <f t="shared" si="433"/>
        <v>0.88201124755853177</v>
      </c>
      <c r="Y5557" s="4">
        <f t="shared" si="434"/>
        <v>-5.4525876635232992E-2</v>
      </c>
      <c r="Z5557" s="4">
        <f>IF(W5557&gt;$V$2,1,0)</f>
        <v>0</v>
      </c>
    </row>
    <row r="5558" spans="1:26" x14ac:dyDescent="0.3">
      <c r="A5558" s="4">
        <v>0</v>
      </c>
      <c r="B5558" s="4">
        <v>1</v>
      </c>
      <c r="C5558" s="4">
        <v>0</v>
      </c>
      <c r="D5558" s="4">
        <v>1</v>
      </c>
      <c r="E5558" s="4">
        <v>1</v>
      </c>
      <c r="F5558" s="4">
        <v>22</v>
      </c>
      <c r="G5558" s="4">
        <v>1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1</v>
      </c>
      <c r="Q5558" s="4">
        <v>0</v>
      </c>
      <c r="R5558" s="4">
        <v>0</v>
      </c>
      <c r="S5558" s="4">
        <v>20.25</v>
      </c>
      <c r="T5558" s="4">
        <v>488.25</v>
      </c>
      <c r="U5558" s="4">
        <f t="shared" si="430"/>
        <v>-3.4495935861732474</v>
      </c>
      <c r="V5558" s="4">
        <f t="shared" si="431"/>
        <v>3.1758540865734534E-2</v>
      </c>
      <c r="W5558" s="4">
        <f t="shared" si="432"/>
        <v>3.0780981797433316E-2</v>
      </c>
      <c r="X5558" s="4">
        <f t="shared" si="433"/>
        <v>0.96921901820256673</v>
      </c>
      <c r="Y5558" s="4">
        <f t="shared" si="434"/>
        <v>-1.3578072640809609E-2</v>
      </c>
      <c r="Z5558" s="4">
        <f>IF(W5558&gt;$V$2,1,0)</f>
        <v>0</v>
      </c>
    </row>
    <row r="5559" spans="1:26" x14ac:dyDescent="0.3">
      <c r="A5559" s="4">
        <v>1</v>
      </c>
      <c r="B5559" s="4">
        <v>1</v>
      </c>
      <c r="C5559" s="4">
        <v>0</v>
      </c>
      <c r="D5559" s="4">
        <v>0</v>
      </c>
      <c r="E5559" s="4">
        <v>0</v>
      </c>
      <c r="F5559" s="4">
        <v>1</v>
      </c>
      <c r="G5559" s="4">
        <v>1</v>
      </c>
      <c r="H5559" s="4">
        <v>0</v>
      </c>
      <c r="I5559" s="4">
        <v>1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1</v>
      </c>
      <c r="P5559" s="4">
        <v>0</v>
      </c>
      <c r="Q5559" s="4">
        <v>1</v>
      </c>
      <c r="R5559" s="4">
        <v>3</v>
      </c>
      <c r="S5559" s="4">
        <v>55.7</v>
      </c>
      <c r="T5559" s="4">
        <v>55.7</v>
      </c>
      <c r="U5559" s="4">
        <f t="shared" si="430"/>
        <v>0.1090263287446257</v>
      </c>
      <c r="V5559" s="4">
        <f t="shared" si="431"/>
        <v>1.1151917115527064</v>
      </c>
      <c r="W5559" s="4">
        <f t="shared" si="432"/>
        <v>0.52722961491470366</v>
      </c>
      <c r="X5559" s="4">
        <f t="shared" si="433"/>
        <v>0.52722961491470366</v>
      </c>
      <c r="Y5559" s="4">
        <f t="shared" si="434"/>
        <v>-0.27800020305591305</v>
      </c>
      <c r="Z5559" s="4">
        <f>IF(W5559&gt;$V$2,1,0)</f>
        <v>1</v>
      </c>
    </row>
    <row r="5560" spans="1:26" x14ac:dyDescent="0.3">
      <c r="A5560" s="4">
        <v>0</v>
      </c>
      <c r="B5560" s="4">
        <v>0</v>
      </c>
      <c r="C5560" s="4">
        <v>0</v>
      </c>
      <c r="D5560" s="4">
        <v>0</v>
      </c>
      <c r="E5560" s="4">
        <v>0</v>
      </c>
      <c r="F5560" s="4">
        <v>63</v>
      </c>
      <c r="G5560" s="4">
        <v>1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2</v>
      </c>
      <c r="Q5560" s="4">
        <v>1</v>
      </c>
      <c r="R5560" s="4">
        <v>3</v>
      </c>
      <c r="S5560" s="4">
        <v>20.6</v>
      </c>
      <c r="T5560" s="4">
        <v>1298.7</v>
      </c>
      <c r="U5560" s="4">
        <f t="shared" si="430"/>
        <v>-5.4342414986288627</v>
      </c>
      <c r="V5560" s="4">
        <f t="shared" si="431"/>
        <v>4.3645442787754573E-3</v>
      </c>
      <c r="W5560" s="4">
        <f t="shared" si="432"/>
        <v>4.3455778119981274E-3</v>
      </c>
      <c r="X5560" s="4">
        <f t="shared" si="433"/>
        <v>0.99565442218800182</v>
      </c>
      <c r="Y5560" s="4">
        <f t="shared" si="434"/>
        <v>-1.8913730015898945E-3</v>
      </c>
      <c r="Z5560" s="4">
        <f>IF(W5560&gt;$V$2,1,0)</f>
        <v>0</v>
      </c>
    </row>
    <row r="5561" spans="1:26" x14ac:dyDescent="0.3">
      <c r="A5561" s="4">
        <v>0</v>
      </c>
      <c r="B5561" s="4">
        <v>0</v>
      </c>
      <c r="C5561" s="4">
        <v>0</v>
      </c>
      <c r="D5561" s="4">
        <v>1</v>
      </c>
      <c r="E5561" s="4">
        <v>1</v>
      </c>
      <c r="F5561" s="4">
        <v>70</v>
      </c>
      <c r="G5561" s="4">
        <v>1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2</v>
      </c>
      <c r="Q5561" s="4">
        <v>0</v>
      </c>
      <c r="R5561" s="4">
        <v>0</v>
      </c>
      <c r="S5561" s="4">
        <v>19.8</v>
      </c>
      <c r="T5561" s="4">
        <v>1378.75</v>
      </c>
      <c r="U5561" s="4">
        <f t="shared" si="430"/>
        <v>-6.5197599183349837</v>
      </c>
      <c r="V5561" s="4">
        <f t="shared" si="431"/>
        <v>1.474022945759729E-3</v>
      </c>
      <c r="W5561" s="4">
        <f t="shared" si="432"/>
        <v>1.4718534000752236E-3</v>
      </c>
      <c r="X5561" s="4">
        <f t="shared" si="433"/>
        <v>0.99852814659992473</v>
      </c>
      <c r="Y5561" s="4">
        <f t="shared" si="434"/>
        <v>-6.3968868937711693E-4</v>
      </c>
      <c r="Z5561" s="4">
        <f>IF(W5561&gt;$V$2,1,0)</f>
        <v>0</v>
      </c>
    </row>
    <row r="5562" spans="1:26" x14ac:dyDescent="0.3">
      <c r="A5562" s="4">
        <v>1</v>
      </c>
      <c r="B5562" s="4">
        <v>1</v>
      </c>
      <c r="C5562" s="4">
        <v>0</v>
      </c>
      <c r="D5562" s="4">
        <v>0</v>
      </c>
      <c r="E5562" s="4">
        <v>0</v>
      </c>
      <c r="F5562" s="4">
        <v>13</v>
      </c>
      <c r="G5562" s="4">
        <v>1</v>
      </c>
      <c r="H5562" s="4">
        <v>0</v>
      </c>
      <c r="I5562" s="4">
        <v>2</v>
      </c>
      <c r="J5562" s="4">
        <v>0</v>
      </c>
      <c r="K5562" s="4">
        <v>1</v>
      </c>
      <c r="L5562" s="4">
        <v>1</v>
      </c>
      <c r="M5562" s="4">
        <v>0</v>
      </c>
      <c r="N5562" s="4">
        <v>0</v>
      </c>
      <c r="O5562" s="4">
        <v>0</v>
      </c>
      <c r="P5562" s="4">
        <v>0</v>
      </c>
      <c r="Q5562" s="4">
        <v>1</v>
      </c>
      <c r="R5562" s="4">
        <v>2</v>
      </c>
      <c r="S5562" s="4">
        <v>79.8</v>
      </c>
      <c r="T5562" s="4">
        <v>973.45</v>
      </c>
      <c r="U5562" s="4">
        <f t="shared" si="430"/>
        <v>0.1094206174409893</v>
      </c>
      <c r="V5562" s="4">
        <f t="shared" si="431"/>
        <v>1.1156315057360899</v>
      </c>
      <c r="W5562" s="4">
        <f t="shared" si="432"/>
        <v>0.52732789368625388</v>
      </c>
      <c r="X5562" s="4">
        <f t="shared" si="433"/>
        <v>0.52732789368625388</v>
      </c>
      <c r="Y5562" s="4">
        <f t="shared" si="434"/>
        <v>-0.27791925549649033</v>
      </c>
      <c r="Z5562" s="4">
        <f>IF(W5562&gt;$V$2,1,0)</f>
        <v>1</v>
      </c>
    </row>
    <row r="5563" spans="1:26" x14ac:dyDescent="0.3">
      <c r="A5563" s="4">
        <v>0</v>
      </c>
      <c r="B5563" s="4">
        <v>0</v>
      </c>
      <c r="C5563" s="4">
        <v>0</v>
      </c>
      <c r="D5563" s="4">
        <v>0</v>
      </c>
      <c r="E5563" s="4">
        <v>0</v>
      </c>
      <c r="F5563" s="4">
        <v>5</v>
      </c>
      <c r="G5563" s="4">
        <v>1</v>
      </c>
      <c r="H5563" s="4">
        <v>0</v>
      </c>
      <c r="I5563" s="4">
        <v>2</v>
      </c>
      <c r="J5563" s="4">
        <v>0</v>
      </c>
      <c r="K5563" s="4">
        <v>0</v>
      </c>
      <c r="L5563" s="4">
        <v>0</v>
      </c>
      <c r="M5563" s="4">
        <v>0</v>
      </c>
      <c r="N5563" s="4">
        <v>1</v>
      </c>
      <c r="O5563" s="4">
        <v>0</v>
      </c>
      <c r="P5563" s="4">
        <v>0</v>
      </c>
      <c r="Q5563" s="4">
        <v>0</v>
      </c>
      <c r="R5563" s="4">
        <v>2</v>
      </c>
      <c r="S5563" s="4">
        <v>80.2</v>
      </c>
      <c r="T5563" s="4">
        <v>384.25</v>
      </c>
      <c r="U5563" s="4">
        <f t="shared" si="430"/>
        <v>0.46058823394132864</v>
      </c>
      <c r="V5563" s="4">
        <f t="shared" si="431"/>
        <v>1.5850060651917588</v>
      </c>
      <c r="W5563" s="4">
        <f t="shared" si="432"/>
        <v>0.61315371230054783</v>
      </c>
      <c r="X5563" s="4">
        <f t="shared" si="433"/>
        <v>0.38684628769945217</v>
      </c>
      <c r="Y5563" s="4">
        <f t="shared" si="434"/>
        <v>-0.41246156641496029</v>
      </c>
      <c r="Z5563" s="4">
        <f>IF(W5563&gt;$V$2,1,0)</f>
        <v>1</v>
      </c>
    </row>
    <row r="5564" spans="1:26" x14ac:dyDescent="0.3">
      <c r="A5564" s="4">
        <v>0</v>
      </c>
      <c r="B5564" s="4">
        <v>0</v>
      </c>
      <c r="C5564" s="4">
        <v>0</v>
      </c>
      <c r="D5564" s="4">
        <v>1</v>
      </c>
      <c r="E5564" s="4">
        <v>1</v>
      </c>
      <c r="F5564" s="4">
        <v>72</v>
      </c>
      <c r="G5564" s="4">
        <v>1</v>
      </c>
      <c r="H5564" s="4">
        <v>1</v>
      </c>
      <c r="I5564" s="4">
        <v>2</v>
      </c>
      <c r="J5564" s="4">
        <v>1</v>
      </c>
      <c r="K5564" s="4">
        <v>1</v>
      </c>
      <c r="L5564" s="4">
        <v>1</v>
      </c>
      <c r="M5564" s="4">
        <v>1</v>
      </c>
      <c r="N5564" s="4">
        <v>1</v>
      </c>
      <c r="O5564" s="4">
        <v>1</v>
      </c>
      <c r="P5564" s="4">
        <v>2</v>
      </c>
      <c r="Q5564" s="4">
        <v>1</v>
      </c>
      <c r="R5564" s="4">
        <v>1</v>
      </c>
      <c r="S5564" s="4">
        <v>116.4</v>
      </c>
      <c r="T5564" s="4">
        <v>8543.25</v>
      </c>
      <c r="U5564" s="4">
        <f t="shared" si="430"/>
        <v>-3.0740950714668576</v>
      </c>
      <c r="V5564" s="4">
        <f t="shared" si="431"/>
        <v>4.6231445612286849E-2</v>
      </c>
      <c r="W5564" s="4">
        <f t="shared" si="432"/>
        <v>4.4188545284290122E-2</v>
      </c>
      <c r="X5564" s="4">
        <f t="shared" si="433"/>
        <v>0.95581145471570983</v>
      </c>
      <c r="Y5564" s="4">
        <f t="shared" si="434"/>
        <v>-1.9627769075723712E-2</v>
      </c>
      <c r="Z5564" s="4">
        <f>IF(W5564&gt;$V$2,1,0)</f>
        <v>0</v>
      </c>
    </row>
    <row r="5565" spans="1:26" x14ac:dyDescent="0.3">
      <c r="A5565" s="4">
        <v>0</v>
      </c>
      <c r="B5565" s="4">
        <v>0</v>
      </c>
      <c r="C5565" s="4">
        <v>0</v>
      </c>
      <c r="D5565" s="4">
        <v>0</v>
      </c>
      <c r="E5565" s="4">
        <v>0</v>
      </c>
      <c r="F5565" s="4">
        <v>13</v>
      </c>
      <c r="G5565" s="4">
        <v>0</v>
      </c>
      <c r="H5565" s="4">
        <v>0</v>
      </c>
      <c r="I5565" s="4">
        <v>1</v>
      </c>
      <c r="J5565" s="4">
        <v>0</v>
      </c>
      <c r="K5565" s="4">
        <v>1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1</v>
      </c>
      <c r="R5565" s="4">
        <v>2</v>
      </c>
      <c r="S5565" s="4">
        <v>31.65</v>
      </c>
      <c r="T5565" s="4">
        <v>389.95</v>
      </c>
      <c r="U5565" s="4">
        <f t="shared" si="430"/>
        <v>-0.26931644662504683</v>
      </c>
      <c r="V5565" s="4">
        <f t="shared" si="431"/>
        <v>0.76390148334992825</v>
      </c>
      <c r="W5565" s="4">
        <f t="shared" si="432"/>
        <v>0.43307491408145898</v>
      </c>
      <c r="X5565" s="4">
        <f t="shared" si="433"/>
        <v>0.56692508591854107</v>
      </c>
      <c r="Y5565" s="4">
        <f t="shared" si="434"/>
        <v>-0.24647432544869732</v>
      </c>
      <c r="Z5565" s="4">
        <f>IF(W5565&gt;$V$2,1,0)</f>
        <v>1</v>
      </c>
    </row>
    <row r="5566" spans="1:26" x14ac:dyDescent="0.3">
      <c r="A5566" s="4">
        <v>0</v>
      </c>
      <c r="B5566" s="4">
        <v>1</v>
      </c>
      <c r="C5566" s="4">
        <v>0</v>
      </c>
      <c r="D5566" s="4">
        <v>1</v>
      </c>
      <c r="E5566" s="4">
        <v>0</v>
      </c>
      <c r="F5566" s="4">
        <v>61</v>
      </c>
      <c r="G5566" s="4">
        <v>1</v>
      </c>
      <c r="H5566" s="4">
        <v>0</v>
      </c>
      <c r="I5566" s="4">
        <v>2</v>
      </c>
      <c r="J5566" s="4">
        <v>0</v>
      </c>
      <c r="K5566" s="4">
        <v>1</v>
      </c>
      <c r="L5566" s="4">
        <v>1</v>
      </c>
      <c r="M5566" s="4">
        <v>1</v>
      </c>
      <c r="N5566" s="4">
        <v>0</v>
      </c>
      <c r="O5566" s="4">
        <v>1</v>
      </c>
      <c r="P5566" s="4">
        <v>0</v>
      </c>
      <c r="Q5566" s="4">
        <v>0</v>
      </c>
      <c r="R5566" s="4">
        <v>1</v>
      </c>
      <c r="S5566" s="4">
        <v>94.15</v>
      </c>
      <c r="T5566" s="4">
        <v>5731.85</v>
      </c>
      <c r="U5566" s="4">
        <f t="shared" si="430"/>
        <v>-1.9956440819086194</v>
      </c>
      <c r="V5566" s="4">
        <f t="shared" si="431"/>
        <v>0.13592607843887358</v>
      </c>
      <c r="W5566" s="4">
        <f t="shared" si="432"/>
        <v>0.11966102462026364</v>
      </c>
      <c r="X5566" s="4">
        <f t="shared" si="433"/>
        <v>0.88033897537973638</v>
      </c>
      <c r="Y5566" s="4">
        <f t="shared" si="434"/>
        <v>-5.5350070133222094E-2</v>
      </c>
      <c r="Z5566" s="4">
        <f>IF(W5566&gt;$V$2,1,0)</f>
        <v>0</v>
      </c>
    </row>
    <row r="5567" spans="1:26" x14ac:dyDescent="0.3">
      <c r="A5567" s="4">
        <v>0</v>
      </c>
      <c r="B5567" s="4">
        <v>1</v>
      </c>
      <c r="C5567" s="4">
        <v>0</v>
      </c>
      <c r="D5567" s="4">
        <v>0</v>
      </c>
      <c r="E5567" s="4">
        <v>0</v>
      </c>
      <c r="F5567" s="4">
        <v>1</v>
      </c>
      <c r="G5567" s="4">
        <v>1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2</v>
      </c>
      <c r="S5567" s="4">
        <v>20.65</v>
      </c>
      <c r="T5567" s="4">
        <v>20.65</v>
      </c>
      <c r="U5567" s="4">
        <f t="shared" si="430"/>
        <v>-1.4537676538607578</v>
      </c>
      <c r="V5567" s="4">
        <f t="shared" si="431"/>
        <v>0.23368817124121097</v>
      </c>
      <c r="W5567" s="4">
        <f t="shared" si="432"/>
        <v>0.18942239756266596</v>
      </c>
      <c r="X5567" s="4">
        <f t="shared" si="433"/>
        <v>0.81057760243733401</v>
      </c>
      <c r="Y5567" s="4">
        <f t="shared" si="434"/>
        <v>-9.1205400683470744E-2</v>
      </c>
      <c r="Z5567" s="4">
        <f>IF(W5567&gt;$V$2,1,0)</f>
        <v>0</v>
      </c>
    </row>
    <row r="5568" spans="1:26" x14ac:dyDescent="0.3">
      <c r="A5568" s="4">
        <v>0</v>
      </c>
      <c r="B5568" s="4">
        <v>0</v>
      </c>
      <c r="C5568" s="4">
        <v>1</v>
      </c>
      <c r="D5568" s="4">
        <v>1</v>
      </c>
      <c r="E5568" s="4">
        <v>0</v>
      </c>
      <c r="F5568" s="4">
        <v>56</v>
      </c>
      <c r="G5568" s="4">
        <v>1</v>
      </c>
      <c r="H5568" s="4">
        <v>1</v>
      </c>
      <c r="I5568" s="4">
        <v>2</v>
      </c>
      <c r="J5568" s="4">
        <v>0</v>
      </c>
      <c r="K5568" s="4">
        <v>0</v>
      </c>
      <c r="L5568" s="4">
        <v>0</v>
      </c>
      <c r="M5568" s="4">
        <v>1</v>
      </c>
      <c r="N5568" s="4">
        <v>0</v>
      </c>
      <c r="O5568" s="4">
        <v>0</v>
      </c>
      <c r="P5568" s="4">
        <v>0</v>
      </c>
      <c r="Q5568" s="4">
        <v>1</v>
      </c>
      <c r="R5568" s="4">
        <v>0</v>
      </c>
      <c r="S5568" s="4">
        <v>76.849999999999994</v>
      </c>
      <c r="T5568" s="4">
        <v>4275.75</v>
      </c>
      <c r="U5568" s="4">
        <f t="shared" si="430"/>
        <v>-1.1347608681566541</v>
      </c>
      <c r="V5568" s="4">
        <f t="shared" si="431"/>
        <v>0.32149899278959826</v>
      </c>
      <c r="W5568" s="4">
        <f t="shared" si="432"/>
        <v>0.2432835700547413</v>
      </c>
      <c r="X5568" s="4">
        <f t="shared" si="433"/>
        <v>0.75671642994525867</v>
      </c>
      <c r="Y5568" s="4">
        <f t="shared" si="434"/>
        <v>-0.12106683646047509</v>
      </c>
      <c r="Z5568" s="4">
        <f>IF(W5568&gt;$V$2,1,0)</f>
        <v>0</v>
      </c>
    </row>
    <row r="5569" spans="1:26" x14ac:dyDescent="0.3">
      <c r="A5569" s="4">
        <v>0</v>
      </c>
      <c r="B5569" s="4">
        <v>0</v>
      </c>
      <c r="C5569" s="4">
        <v>0</v>
      </c>
      <c r="D5569" s="4">
        <v>0</v>
      </c>
      <c r="E5569" s="4">
        <v>0</v>
      </c>
      <c r="F5569" s="4">
        <v>4</v>
      </c>
      <c r="G5569" s="4">
        <v>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3</v>
      </c>
      <c r="S5569" s="4">
        <v>20.149999999999999</v>
      </c>
      <c r="T5569" s="4">
        <v>84.5</v>
      </c>
      <c r="U5569" s="4">
        <f t="shared" si="430"/>
        <v>-1.4678910683841084</v>
      </c>
      <c r="V5569" s="4">
        <f t="shared" si="431"/>
        <v>0.23041089397879908</v>
      </c>
      <c r="W5569" s="4">
        <f t="shared" si="432"/>
        <v>0.18726337283451364</v>
      </c>
      <c r="X5569" s="4">
        <f t="shared" si="433"/>
        <v>0.81273662716548634</v>
      </c>
      <c r="Y5569" s="4">
        <f t="shared" si="434"/>
        <v>-9.0050167689746524E-2</v>
      </c>
      <c r="Z5569" s="4">
        <f>IF(W5569&gt;$V$2,1,0)</f>
        <v>0</v>
      </c>
    </row>
    <row r="5570" spans="1:26" x14ac:dyDescent="0.3">
      <c r="A5570" s="4">
        <v>0</v>
      </c>
      <c r="B5570" s="4">
        <v>1</v>
      </c>
      <c r="C5570" s="4">
        <v>0</v>
      </c>
      <c r="D5570" s="4">
        <v>0</v>
      </c>
      <c r="E5570" s="4">
        <v>0</v>
      </c>
      <c r="F5570" s="4">
        <v>35</v>
      </c>
      <c r="G5570" s="4">
        <v>1</v>
      </c>
      <c r="H5570" s="4">
        <v>1</v>
      </c>
      <c r="I5570" s="4">
        <v>1</v>
      </c>
      <c r="J5570" s="4">
        <v>1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2</v>
      </c>
      <c r="Q5570" s="4">
        <v>0</v>
      </c>
      <c r="R5570" s="4">
        <v>3</v>
      </c>
      <c r="S5570" s="4">
        <v>55.25</v>
      </c>
      <c r="T5570" s="4">
        <v>1924.1</v>
      </c>
      <c r="U5570" s="4">
        <f t="shared" si="430"/>
        <v>-3.4515209864771643</v>
      </c>
      <c r="V5570" s="4">
        <f t="shared" si="431"/>
        <v>3.1697388395993474E-2</v>
      </c>
      <c r="W5570" s="4">
        <f t="shared" si="432"/>
        <v>3.0723532648729703E-2</v>
      </c>
      <c r="X5570" s="4">
        <f t="shared" si="433"/>
        <v>0.96927646735127027</v>
      </c>
      <c r="Y5570" s="4">
        <f t="shared" si="434"/>
        <v>-1.3552331184649177E-2</v>
      </c>
      <c r="Z5570" s="4">
        <f>IF(W5570&gt;$V$2,1,0)</f>
        <v>0</v>
      </c>
    </row>
    <row r="5571" spans="1:26" x14ac:dyDescent="0.3">
      <c r="A5571" s="4">
        <v>1</v>
      </c>
      <c r="B5571" s="4">
        <v>0</v>
      </c>
      <c r="C5571" s="4">
        <v>0</v>
      </c>
      <c r="D5571" s="4">
        <v>1</v>
      </c>
      <c r="E5571" s="4">
        <v>0</v>
      </c>
      <c r="F5571" s="4">
        <v>18</v>
      </c>
      <c r="G5571" s="4">
        <v>0</v>
      </c>
      <c r="H5571" s="4">
        <v>0</v>
      </c>
      <c r="I5571" s="4">
        <v>1</v>
      </c>
      <c r="J5571" s="4">
        <v>0</v>
      </c>
      <c r="K5571" s="4">
        <v>0</v>
      </c>
      <c r="L5571" s="4">
        <v>1</v>
      </c>
      <c r="M5571" s="4">
        <v>0</v>
      </c>
      <c r="N5571" s="4">
        <v>1</v>
      </c>
      <c r="O5571" s="4">
        <v>0</v>
      </c>
      <c r="P5571" s="4">
        <v>0</v>
      </c>
      <c r="Q5571" s="4">
        <v>1</v>
      </c>
      <c r="R5571" s="4">
        <v>2</v>
      </c>
      <c r="S5571" s="4">
        <v>39.049999999999997</v>
      </c>
      <c r="T5571" s="4">
        <v>669.85</v>
      </c>
      <c r="U5571" s="4">
        <f t="shared" si="430"/>
        <v>0.11364095389234363</v>
      </c>
      <c r="V5571" s="4">
        <f t="shared" si="431"/>
        <v>1.1203497954278006</v>
      </c>
      <c r="W5571" s="4">
        <f t="shared" si="432"/>
        <v>0.52837970312429483</v>
      </c>
      <c r="X5571" s="4">
        <f t="shared" si="433"/>
        <v>0.52837970312429483</v>
      </c>
      <c r="Y5571" s="4">
        <f t="shared" si="434"/>
        <v>-0.27705387347692789</v>
      </c>
      <c r="Z5571" s="4">
        <f>IF(W5571&gt;$V$2,1,0)</f>
        <v>1</v>
      </c>
    </row>
    <row r="5572" spans="1:26" x14ac:dyDescent="0.3">
      <c r="A5572" s="4">
        <v>0</v>
      </c>
      <c r="B5572" s="4">
        <v>1</v>
      </c>
      <c r="C5572" s="4">
        <v>0</v>
      </c>
      <c r="D5572" s="4">
        <v>1</v>
      </c>
      <c r="E5572" s="4">
        <v>0</v>
      </c>
      <c r="F5572" s="4">
        <v>72</v>
      </c>
      <c r="G5572" s="4">
        <v>1</v>
      </c>
      <c r="H5572" s="4">
        <v>1</v>
      </c>
      <c r="I5572" s="4">
        <v>1</v>
      </c>
      <c r="J5572" s="4">
        <v>0</v>
      </c>
      <c r="K5572" s="4">
        <v>1</v>
      </c>
      <c r="L5572" s="4">
        <v>1</v>
      </c>
      <c r="M5572" s="4">
        <v>0</v>
      </c>
      <c r="N5572" s="4">
        <v>1</v>
      </c>
      <c r="O5572" s="4">
        <v>1</v>
      </c>
      <c r="P5572" s="4">
        <v>2</v>
      </c>
      <c r="Q5572" s="4">
        <v>0</v>
      </c>
      <c r="R5572" s="4">
        <v>0</v>
      </c>
      <c r="S5572" s="4">
        <v>82.15</v>
      </c>
      <c r="T5572" s="4">
        <v>5784.3</v>
      </c>
      <c r="U5572" s="4">
        <f t="shared" si="430"/>
        <v>-4.0996679688767124</v>
      </c>
      <c r="V5572" s="4">
        <f t="shared" si="431"/>
        <v>1.6578178959416431E-2</v>
      </c>
      <c r="W5572" s="4">
        <f t="shared" si="432"/>
        <v>1.6307824919462748E-2</v>
      </c>
      <c r="X5572" s="4">
        <f t="shared" si="433"/>
        <v>0.9836921750805373</v>
      </c>
      <c r="Y5572" s="4">
        <f t="shared" si="434"/>
        <v>-7.1407832545223576E-3</v>
      </c>
      <c r="Z5572" s="4">
        <f>IF(W5572&gt;$V$2,1,0)</f>
        <v>0</v>
      </c>
    </row>
    <row r="5573" spans="1:26" x14ac:dyDescent="0.3">
      <c r="A5573" s="4">
        <v>0</v>
      </c>
      <c r="B5573" s="4">
        <v>0</v>
      </c>
      <c r="C5573" s="4">
        <v>1</v>
      </c>
      <c r="D5573" s="4">
        <v>0</v>
      </c>
      <c r="E5573" s="4">
        <v>0</v>
      </c>
      <c r="F5573" s="4">
        <v>49</v>
      </c>
      <c r="G5573" s="4">
        <v>1</v>
      </c>
      <c r="H5573" s="4">
        <v>1</v>
      </c>
      <c r="I5573" s="4">
        <v>2</v>
      </c>
      <c r="J5573" s="4">
        <v>1</v>
      </c>
      <c r="K5573" s="4">
        <v>1</v>
      </c>
      <c r="L5573" s="4">
        <v>1</v>
      </c>
      <c r="M5573" s="4">
        <v>1</v>
      </c>
      <c r="N5573" s="4">
        <v>0</v>
      </c>
      <c r="O5573" s="4">
        <v>1</v>
      </c>
      <c r="P5573" s="4">
        <v>1</v>
      </c>
      <c r="Q5573" s="4">
        <v>0</v>
      </c>
      <c r="R5573" s="4">
        <v>0</v>
      </c>
      <c r="S5573" s="4">
        <v>103</v>
      </c>
      <c r="T5573" s="4">
        <v>5166.2</v>
      </c>
      <c r="U5573" s="4">
        <f t="shared" si="430"/>
        <v>-2.159339914507703</v>
      </c>
      <c r="V5573" s="4">
        <f t="shared" si="431"/>
        <v>0.11540127060720512</v>
      </c>
      <c r="W5573" s="4">
        <f t="shared" si="432"/>
        <v>0.10346166321326015</v>
      </c>
      <c r="X5573" s="4">
        <f t="shared" si="433"/>
        <v>0.89653833678673989</v>
      </c>
      <c r="Y5573" s="4">
        <f t="shared" si="434"/>
        <v>-4.743113488154501E-2</v>
      </c>
      <c r="Z5573" s="4">
        <f>IF(W5573&gt;$V$2,1,0)</f>
        <v>0</v>
      </c>
    </row>
    <row r="5574" spans="1:26" x14ac:dyDescent="0.3">
      <c r="A5574" s="4">
        <v>0</v>
      </c>
      <c r="B5574" s="4">
        <v>0</v>
      </c>
      <c r="C5574" s="4">
        <v>0</v>
      </c>
      <c r="D5574" s="4">
        <v>1</v>
      </c>
      <c r="E5574" s="4">
        <v>0</v>
      </c>
      <c r="F5574" s="4">
        <v>44</v>
      </c>
      <c r="G5574" s="4">
        <v>1</v>
      </c>
      <c r="H5574" s="4">
        <v>1</v>
      </c>
      <c r="I5574" s="4">
        <v>2</v>
      </c>
      <c r="J5574" s="4">
        <v>1</v>
      </c>
      <c r="K5574" s="4">
        <v>1</v>
      </c>
      <c r="L5574" s="4">
        <v>1</v>
      </c>
      <c r="M5574" s="4">
        <v>1</v>
      </c>
      <c r="N5574" s="4">
        <v>0</v>
      </c>
      <c r="O5574" s="4">
        <v>0</v>
      </c>
      <c r="P5574" s="4">
        <v>0</v>
      </c>
      <c r="Q5574" s="4">
        <v>1</v>
      </c>
      <c r="R5574" s="4">
        <v>1</v>
      </c>
      <c r="S5574" s="4">
        <v>95.1</v>
      </c>
      <c r="T5574" s="4">
        <v>4060.55</v>
      </c>
      <c r="U5574" s="4">
        <f t="shared" si="430"/>
        <v>-1.5118971039170797</v>
      </c>
      <c r="V5574" s="4">
        <f t="shared" si="431"/>
        <v>0.22049128605147153</v>
      </c>
      <c r="W5574" s="4">
        <f t="shared" si="432"/>
        <v>0.18065781261315189</v>
      </c>
      <c r="X5574" s="4">
        <f t="shared" si="433"/>
        <v>0.81934218738684805</v>
      </c>
      <c r="Y5574" s="4">
        <f t="shared" si="434"/>
        <v>-8.6534683029511172E-2</v>
      </c>
      <c r="Z5574" s="4">
        <f>IF(W5574&gt;$V$2,1,0)</f>
        <v>0</v>
      </c>
    </row>
    <row r="5575" spans="1:26" x14ac:dyDescent="0.3">
      <c r="A5575" s="4">
        <v>1</v>
      </c>
      <c r="B5575" s="4">
        <v>0</v>
      </c>
      <c r="C5575" s="4">
        <v>1</v>
      </c>
      <c r="D5575" s="4">
        <v>1</v>
      </c>
      <c r="E5575" s="4">
        <v>0</v>
      </c>
      <c r="F5575" s="4">
        <v>3</v>
      </c>
      <c r="G5575" s="4">
        <v>1</v>
      </c>
      <c r="H5575" s="4">
        <v>0</v>
      </c>
      <c r="I5575" s="4">
        <v>2</v>
      </c>
      <c r="J5575" s="4">
        <v>0</v>
      </c>
      <c r="K5575" s="4">
        <v>0</v>
      </c>
      <c r="L5575" s="4">
        <v>0</v>
      </c>
      <c r="M5575" s="4">
        <v>1</v>
      </c>
      <c r="N5575" s="4">
        <v>1</v>
      </c>
      <c r="O5575" s="4">
        <v>0</v>
      </c>
      <c r="P5575" s="4">
        <v>0</v>
      </c>
      <c r="Q5575" s="4">
        <v>1</v>
      </c>
      <c r="R5575" s="4">
        <v>3</v>
      </c>
      <c r="S5575" s="4">
        <v>83.9</v>
      </c>
      <c r="T5575" s="4">
        <v>267.39999999999998</v>
      </c>
      <c r="U5575" s="4">
        <f t="shared" ref="U5575:U5638" si="435">$A$2+SUMPRODUCT($B$2:$T$2,B5575:T5575)</f>
        <v>0.83361601856745982</v>
      </c>
      <c r="V5575" s="4">
        <f t="shared" ref="V5575:V5638" si="436">EXP(U5575)</f>
        <v>2.3016264347464999</v>
      </c>
      <c r="W5575" s="4">
        <f t="shared" ref="W5575:W5638" si="437">V5575/(1+V5575)</f>
        <v>0.69711897461325589</v>
      </c>
      <c r="X5575" s="4">
        <f t="shared" ref="X5575:X5638" si="438">IF(A5575=1,W5575,1-W5575)</f>
        <v>0.69711897461325589</v>
      </c>
      <c r="Y5575" s="4">
        <f t="shared" ref="Y5575:Y5638" si="439">LOG(X5575)</f>
        <v>-0.15669309620814387</v>
      </c>
      <c r="Z5575" s="4">
        <f>IF(W5575&gt;$V$2,1,0)</f>
        <v>1</v>
      </c>
    </row>
    <row r="5576" spans="1:26" x14ac:dyDescent="0.3">
      <c r="A5576" s="4">
        <v>0</v>
      </c>
      <c r="B5576" s="4">
        <v>0</v>
      </c>
      <c r="C5576" s="4">
        <v>0</v>
      </c>
      <c r="D5576" s="4">
        <v>1</v>
      </c>
      <c r="E5576" s="4">
        <v>1</v>
      </c>
      <c r="F5576" s="4">
        <v>37</v>
      </c>
      <c r="G5576" s="4">
        <v>1</v>
      </c>
      <c r="H5576" s="4">
        <v>1</v>
      </c>
      <c r="I5576" s="4">
        <v>2</v>
      </c>
      <c r="J5576" s="4">
        <v>0</v>
      </c>
      <c r="K5576" s="4">
        <v>1</v>
      </c>
      <c r="L5576" s="4">
        <v>1</v>
      </c>
      <c r="M5576" s="4">
        <v>0</v>
      </c>
      <c r="N5576" s="4">
        <v>0</v>
      </c>
      <c r="O5576" s="4">
        <v>1</v>
      </c>
      <c r="P5576" s="4">
        <v>0</v>
      </c>
      <c r="Q5576" s="4">
        <v>1</v>
      </c>
      <c r="R5576" s="4">
        <v>2</v>
      </c>
      <c r="S5576" s="4">
        <v>95.15</v>
      </c>
      <c r="T5576" s="4">
        <v>3532.85</v>
      </c>
      <c r="U5576" s="4">
        <f t="shared" si="435"/>
        <v>-0.24441572092282216</v>
      </c>
      <c r="V5576" s="4">
        <f t="shared" si="436"/>
        <v>0.78316198975383489</v>
      </c>
      <c r="W5576" s="4">
        <f t="shared" si="437"/>
        <v>0.43919845434903548</v>
      </c>
      <c r="X5576" s="4">
        <f t="shared" si="438"/>
        <v>0.56080154565096452</v>
      </c>
      <c r="Y5576" s="4">
        <f t="shared" si="439"/>
        <v>-0.25119079806072769</v>
      </c>
      <c r="Z5576" s="4">
        <f>IF(W5576&gt;$V$2,1,0)</f>
        <v>1</v>
      </c>
    </row>
    <row r="5577" spans="1:26" x14ac:dyDescent="0.3">
      <c r="A5577" s="4">
        <v>0</v>
      </c>
      <c r="B5577" s="4">
        <v>1</v>
      </c>
      <c r="C5577" s="4">
        <v>0</v>
      </c>
      <c r="D5577" s="4">
        <v>1</v>
      </c>
      <c r="E5577" s="4">
        <v>0</v>
      </c>
      <c r="F5577" s="4">
        <v>61</v>
      </c>
      <c r="G5577" s="4">
        <v>1</v>
      </c>
      <c r="H5577" s="4">
        <v>1</v>
      </c>
      <c r="I5577" s="4">
        <v>1</v>
      </c>
      <c r="J5577" s="4">
        <v>0</v>
      </c>
      <c r="K5577" s="4">
        <v>1</v>
      </c>
      <c r="L5577" s="4">
        <v>1</v>
      </c>
      <c r="M5577" s="4">
        <v>0</v>
      </c>
      <c r="N5577" s="4">
        <v>1</v>
      </c>
      <c r="O5577" s="4">
        <v>1</v>
      </c>
      <c r="P5577" s="4">
        <v>1</v>
      </c>
      <c r="Q5577" s="4">
        <v>1</v>
      </c>
      <c r="R5577" s="4">
        <v>2</v>
      </c>
      <c r="S5577" s="4">
        <v>79.8</v>
      </c>
      <c r="T5577" s="4">
        <v>4914.8</v>
      </c>
      <c r="U5577" s="4">
        <f t="shared" si="435"/>
        <v>-2.3287544485821288</v>
      </c>
      <c r="V5577" s="4">
        <f t="shared" si="436"/>
        <v>9.7417009448847583E-2</v>
      </c>
      <c r="W5577" s="4">
        <f t="shared" si="437"/>
        <v>8.8769363523691899E-2</v>
      </c>
      <c r="X5577" s="4">
        <f t="shared" si="438"/>
        <v>0.91123063647630809</v>
      </c>
      <c r="Y5577" s="4">
        <f t="shared" si="439"/>
        <v>-4.0371687272969255E-2</v>
      </c>
      <c r="Z5577" s="4">
        <f>IF(W5577&gt;$V$2,1,0)</f>
        <v>0</v>
      </c>
    </row>
    <row r="5578" spans="1:26" x14ac:dyDescent="0.3">
      <c r="A5578" s="4">
        <v>0</v>
      </c>
      <c r="B5578" s="4">
        <v>1</v>
      </c>
      <c r="C5578" s="4">
        <v>0</v>
      </c>
      <c r="D5578" s="4">
        <v>1</v>
      </c>
      <c r="E5578" s="4">
        <v>0</v>
      </c>
      <c r="F5578" s="4">
        <v>70</v>
      </c>
      <c r="G5578" s="4">
        <v>1</v>
      </c>
      <c r="H5578" s="4">
        <v>1</v>
      </c>
      <c r="I5578" s="4">
        <v>1</v>
      </c>
      <c r="J5578" s="4">
        <v>1</v>
      </c>
      <c r="K5578" s="4">
        <v>0</v>
      </c>
      <c r="L5578" s="4">
        <v>1</v>
      </c>
      <c r="M5578" s="4">
        <v>1</v>
      </c>
      <c r="N5578" s="4">
        <v>0</v>
      </c>
      <c r="O5578" s="4">
        <v>1</v>
      </c>
      <c r="P5578" s="4">
        <v>2</v>
      </c>
      <c r="Q5578" s="4">
        <v>1</v>
      </c>
      <c r="R5578" s="4">
        <v>1</v>
      </c>
      <c r="S5578" s="4">
        <v>74.8</v>
      </c>
      <c r="T5578" s="4">
        <v>5315.8</v>
      </c>
      <c r="U5578" s="4">
        <f t="shared" si="435"/>
        <v>-4.4966595817700163</v>
      </c>
      <c r="V5578" s="4">
        <f t="shared" si="436"/>
        <v>1.1146167281145274E-2</v>
      </c>
      <c r="W5578" s="4">
        <f t="shared" si="437"/>
        <v>1.1023299738272286E-2</v>
      </c>
      <c r="X5578" s="4">
        <f t="shared" si="438"/>
        <v>0.98897670026172768</v>
      </c>
      <c r="Y5578" s="4">
        <f t="shared" si="439"/>
        <v>-4.8139400175414224E-3</v>
      </c>
      <c r="Z5578" s="4">
        <f>IF(W5578&gt;$V$2,1,0)</f>
        <v>0</v>
      </c>
    </row>
    <row r="5579" spans="1:26" x14ac:dyDescent="0.3">
      <c r="A5579" s="4">
        <v>1</v>
      </c>
      <c r="B5579" s="4">
        <v>0</v>
      </c>
      <c r="C5579" s="4">
        <v>1</v>
      </c>
      <c r="D5579" s="4">
        <v>0</v>
      </c>
      <c r="E5579" s="4">
        <v>0</v>
      </c>
      <c r="F5579" s="4">
        <v>1</v>
      </c>
      <c r="G5579" s="4">
        <v>1</v>
      </c>
      <c r="H5579" s="4">
        <v>0</v>
      </c>
      <c r="I5579" s="4">
        <v>2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1</v>
      </c>
      <c r="R5579" s="4">
        <v>2</v>
      </c>
      <c r="S5579" s="4">
        <v>69.849999999999994</v>
      </c>
      <c r="T5579" s="4">
        <v>69.849999999999994</v>
      </c>
      <c r="U5579" s="4">
        <f t="shared" si="435"/>
        <v>0.98297386442918511</v>
      </c>
      <c r="V5579" s="4">
        <f t="shared" si="436"/>
        <v>2.6723917673103448</v>
      </c>
      <c r="W5579" s="4">
        <f t="shared" si="437"/>
        <v>0.7276978973481365</v>
      </c>
      <c r="X5579" s="4">
        <f t="shared" si="438"/>
        <v>0.7276978973481365</v>
      </c>
      <c r="Y5579" s="4">
        <f t="shared" si="439"/>
        <v>-0.13804887995201395</v>
      </c>
      <c r="Z5579" s="4">
        <f>IF(W5579&gt;$V$2,1,0)</f>
        <v>1</v>
      </c>
    </row>
    <row r="5580" spans="1:26" x14ac:dyDescent="0.3">
      <c r="A5580" s="4">
        <v>0</v>
      </c>
      <c r="B5580" s="4">
        <v>0</v>
      </c>
      <c r="C5580" s="4">
        <v>0</v>
      </c>
      <c r="D5580" s="4">
        <v>0</v>
      </c>
      <c r="E5580" s="4">
        <v>0</v>
      </c>
      <c r="F5580" s="4">
        <v>41</v>
      </c>
      <c r="G5580" s="4">
        <v>1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2</v>
      </c>
      <c r="S5580" s="4">
        <v>20.45</v>
      </c>
      <c r="T5580" s="4">
        <v>775.6</v>
      </c>
      <c r="U5580" s="4">
        <f t="shared" si="435"/>
        <v>-3.4467559991067001</v>
      </c>
      <c r="V5580" s="4">
        <f t="shared" si="436"/>
        <v>3.1848786469873075E-2</v>
      </c>
      <c r="W5580" s="4">
        <f t="shared" si="437"/>
        <v>3.0865749795406638E-2</v>
      </c>
      <c r="X5580" s="4">
        <f t="shared" si="438"/>
        <v>0.96913425020459332</v>
      </c>
      <c r="Y5580" s="4">
        <f t="shared" si="439"/>
        <v>-1.3616057743303914E-2</v>
      </c>
      <c r="Z5580" s="4">
        <f>IF(W5580&gt;$V$2,1,0)</f>
        <v>0</v>
      </c>
    </row>
    <row r="5581" spans="1:26" x14ac:dyDescent="0.3">
      <c r="A5581" s="4">
        <v>0</v>
      </c>
      <c r="B5581" s="4">
        <v>1</v>
      </c>
      <c r="C5581" s="4">
        <v>0</v>
      </c>
      <c r="D5581" s="4">
        <v>1</v>
      </c>
      <c r="E5581" s="4">
        <v>1</v>
      </c>
      <c r="F5581" s="4">
        <v>70</v>
      </c>
      <c r="G5581" s="4">
        <v>1</v>
      </c>
      <c r="H5581" s="4">
        <v>1</v>
      </c>
      <c r="I5581" s="4">
        <v>1</v>
      </c>
      <c r="J5581" s="4">
        <v>1</v>
      </c>
      <c r="K5581" s="4">
        <v>1</v>
      </c>
      <c r="L5581" s="4">
        <v>1</v>
      </c>
      <c r="M5581" s="4">
        <v>1</v>
      </c>
      <c r="N5581" s="4">
        <v>0</v>
      </c>
      <c r="O5581" s="4">
        <v>1</v>
      </c>
      <c r="P5581" s="4">
        <v>1</v>
      </c>
      <c r="Q5581" s="4">
        <v>0</v>
      </c>
      <c r="R5581" s="4">
        <v>0</v>
      </c>
      <c r="S5581" s="4">
        <v>78.349999999999994</v>
      </c>
      <c r="T5581" s="4">
        <v>5445.95</v>
      </c>
      <c r="U5581" s="4">
        <f t="shared" si="435"/>
        <v>-4.5344148882318631</v>
      </c>
      <c r="V5581" s="4">
        <f t="shared" si="436"/>
        <v>1.0733185502734806E-2</v>
      </c>
      <c r="W5581" s="4">
        <f t="shared" si="437"/>
        <v>1.0619207577909061E-2</v>
      </c>
      <c r="X5581" s="4">
        <f t="shared" si="438"/>
        <v>0.98938079242209098</v>
      </c>
      <c r="Y5581" s="4">
        <f t="shared" si="439"/>
        <v>-4.6365251685914878E-3</v>
      </c>
      <c r="Z5581" s="4">
        <f>IF(W5581&gt;$V$2,1,0)</f>
        <v>0</v>
      </c>
    </row>
    <row r="5582" spans="1:26" x14ac:dyDescent="0.3">
      <c r="A5582" s="4">
        <v>1</v>
      </c>
      <c r="B5582" s="4">
        <v>0</v>
      </c>
      <c r="C5582" s="4">
        <v>0</v>
      </c>
      <c r="D5582" s="4">
        <v>0</v>
      </c>
      <c r="E5582" s="4">
        <v>0</v>
      </c>
      <c r="F5582" s="4">
        <v>1</v>
      </c>
      <c r="G5582" s="4">
        <v>1</v>
      </c>
      <c r="H5582" s="4">
        <v>0</v>
      </c>
      <c r="I5582" s="4">
        <v>1</v>
      </c>
      <c r="J5582" s="4">
        <v>0</v>
      </c>
      <c r="K5582" s="4">
        <v>0</v>
      </c>
      <c r="L5582" s="4">
        <v>0</v>
      </c>
      <c r="M5582" s="4">
        <v>0</v>
      </c>
      <c r="N5582" s="4">
        <v>1</v>
      </c>
      <c r="O5582" s="4">
        <v>0</v>
      </c>
      <c r="P5582" s="4">
        <v>0</v>
      </c>
      <c r="Q5582" s="4">
        <v>1</v>
      </c>
      <c r="R5582" s="4">
        <v>3</v>
      </c>
      <c r="S5582" s="4">
        <v>53.55</v>
      </c>
      <c r="T5582" s="4">
        <v>53.55</v>
      </c>
      <c r="U5582" s="4">
        <f t="shared" si="435"/>
        <v>0.32459879748692189</v>
      </c>
      <c r="V5582" s="4">
        <f t="shared" si="436"/>
        <v>1.38347548078169</v>
      </c>
      <c r="W5582" s="4">
        <f t="shared" si="437"/>
        <v>0.5804446036625317</v>
      </c>
      <c r="X5582" s="4">
        <f t="shared" si="438"/>
        <v>0.5804446036625317</v>
      </c>
      <c r="Y5582" s="4">
        <f t="shared" si="439"/>
        <v>-0.23623922204371911</v>
      </c>
      <c r="Z5582" s="4">
        <f>IF(W5582&gt;$V$2,1,0)</f>
        <v>1</v>
      </c>
    </row>
    <row r="5583" spans="1:26" x14ac:dyDescent="0.3">
      <c r="A5583" s="4">
        <v>0</v>
      </c>
      <c r="B5583" s="4">
        <v>1</v>
      </c>
      <c r="C5583" s="4">
        <v>0</v>
      </c>
      <c r="D5583" s="4">
        <v>0</v>
      </c>
      <c r="E5583" s="4">
        <v>0</v>
      </c>
      <c r="F5583" s="4">
        <v>51</v>
      </c>
      <c r="G5583" s="4">
        <v>1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1</v>
      </c>
      <c r="Q5583" s="4">
        <v>0</v>
      </c>
      <c r="R5583" s="4">
        <v>2</v>
      </c>
      <c r="S5583" s="4">
        <v>19.100000000000001</v>
      </c>
      <c r="T5583" s="4">
        <v>1007.8</v>
      </c>
      <c r="U5583" s="4">
        <f t="shared" si="435"/>
        <v>-4.5726746299393684</v>
      </c>
      <c r="V5583" s="4">
        <f t="shared" si="436"/>
        <v>1.0330293024018845E-2</v>
      </c>
      <c r="W5583" s="4">
        <f t="shared" si="437"/>
        <v>1.0224669195159193E-2</v>
      </c>
      <c r="X5583" s="4">
        <f t="shared" si="438"/>
        <v>0.98977533080484081</v>
      </c>
      <c r="Y5583" s="4">
        <f t="shared" si="439"/>
        <v>-4.4633747609140739E-3</v>
      </c>
      <c r="Z5583" s="4">
        <f>IF(W5583&gt;$V$2,1,0)</f>
        <v>0</v>
      </c>
    </row>
    <row r="5584" spans="1:26" x14ac:dyDescent="0.3">
      <c r="A5584" s="4">
        <v>0</v>
      </c>
      <c r="B5584" s="4">
        <v>0</v>
      </c>
      <c r="C5584" s="4">
        <v>0</v>
      </c>
      <c r="D5584" s="4">
        <v>1</v>
      </c>
      <c r="E5584" s="4">
        <v>1</v>
      </c>
      <c r="F5584" s="4">
        <v>42</v>
      </c>
      <c r="G5584" s="4">
        <v>1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2</v>
      </c>
      <c r="Q5584" s="4">
        <v>0</v>
      </c>
      <c r="R5584" s="4">
        <v>3</v>
      </c>
      <c r="S5584" s="4">
        <v>20</v>
      </c>
      <c r="T5584" s="4">
        <v>833.55</v>
      </c>
      <c r="U5584" s="4">
        <f t="shared" si="435"/>
        <v>-4.9087642176315009</v>
      </c>
      <c r="V5584" s="4">
        <f t="shared" si="436"/>
        <v>7.3816047542570326E-3</v>
      </c>
      <c r="W5584" s="4">
        <f t="shared" si="437"/>
        <v>7.3275159278471426E-3</v>
      </c>
      <c r="X5584" s="4">
        <f t="shared" si="438"/>
        <v>0.99267248407215281</v>
      </c>
      <c r="Y5584" s="4">
        <f t="shared" si="439"/>
        <v>-3.1940161795642411E-3</v>
      </c>
      <c r="Z5584" s="4">
        <f>IF(W5584&gt;$V$2,1,0)</f>
        <v>0</v>
      </c>
    </row>
    <row r="5585" spans="1:26" x14ac:dyDescent="0.3">
      <c r="A5585" s="4">
        <v>1</v>
      </c>
      <c r="B5585" s="4">
        <v>0</v>
      </c>
      <c r="C5585" s="4">
        <v>0</v>
      </c>
      <c r="D5585" s="4">
        <v>1</v>
      </c>
      <c r="E5585" s="4">
        <v>1</v>
      </c>
      <c r="F5585" s="4">
        <v>70</v>
      </c>
      <c r="G5585" s="4">
        <v>1</v>
      </c>
      <c r="H5585" s="4">
        <v>1</v>
      </c>
      <c r="I5585" s="4">
        <v>2</v>
      </c>
      <c r="J5585" s="4">
        <v>1</v>
      </c>
      <c r="K5585" s="4">
        <v>1</v>
      </c>
      <c r="L5585" s="4">
        <v>1</v>
      </c>
      <c r="M5585" s="4">
        <v>1</v>
      </c>
      <c r="N5585" s="4">
        <v>0</v>
      </c>
      <c r="O5585" s="4">
        <v>0</v>
      </c>
      <c r="P5585" s="4">
        <v>2</v>
      </c>
      <c r="Q5585" s="4">
        <v>0</v>
      </c>
      <c r="R5585" s="4">
        <v>0</v>
      </c>
      <c r="S5585" s="4">
        <v>93.9</v>
      </c>
      <c r="T5585" s="4">
        <v>6579.05</v>
      </c>
      <c r="U5585" s="4">
        <f t="shared" si="435"/>
        <v>-4.2597402086292675</v>
      </c>
      <c r="V5585" s="4">
        <f t="shared" si="436"/>
        <v>1.412597173907435E-2</v>
      </c>
      <c r="W5585" s="4">
        <f t="shared" si="437"/>
        <v>1.3929208138561348E-2</v>
      </c>
      <c r="X5585" s="4">
        <f t="shared" si="438"/>
        <v>1.3929208138561348E-2</v>
      </c>
      <c r="Y5585" s="4">
        <f t="shared" si="439"/>
        <v>-1.8560735720777068</v>
      </c>
      <c r="Z5585" s="4">
        <f>IF(W5585&gt;$V$2,1,0)</f>
        <v>0</v>
      </c>
    </row>
    <row r="5586" spans="1:26" x14ac:dyDescent="0.3">
      <c r="A5586" s="4">
        <v>0</v>
      </c>
      <c r="B5586" s="4">
        <v>1</v>
      </c>
      <c r="C5586" s="4">
        <v>0</v>
      </c>
      <c r="D5586" s="4">
        <v>0</v>
      </c>
      <c r="E5586" s="4">
        <v>0</v>
      </c>
      <c r="F5586" s="4">
        <v>48</v>
      </c>
      <c r="G5586" s="4">
        <v>1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1</v>
      </c>
      <c r="Q5586" s="4">
        <v>0</v>
      </c>
      <c r="R5586" s="4">
        <v>0</v>
      </c>
      <c r="S5586" s="4">
        <v>19.95</v>
      </c>
      <c r="T5586" s="4">
        <v>1004.5</v>
      </c>
      <c r="U5586" s="4">
        <f t="shared" si="435"/>
        <v>-4.5950897614389037</v>
      </c>
      <c r="V5586" s="4">
        <f t="shared" si="436"/>
        <v>1.0101314031801572E-2</v>
      </c>
      <c r="W5586" s="4">
        <f t="shared" si="437"/>
        <v>1.000029788247909E-2</v>
      </c>
      <c r="X5586" s="4">
        <f t="shared" si="438"/>
        <v>0.98999970211752086</v>
      </c>
      <c r="Y5586" s="4">
        <f t="shared" si="439"/>
        <v>-4.3649360779414057E-3</v>
      </c>
      <c r="Z5586" s="4">
        <f>IF(W5586&gt;$V$2,1,0)</f>
        <v>0</v>
      </c>
    </row>
    <row r="5587" spans="1:26" x14ac:dyDescent="0.3">
      <c r="A5587" s="4">
        <v>1</v>
      </c>
      <c r="B5587" s="4">
        <v>1</v>
      </c>
      <c r="C5587" s="4">
        <v>0</v>
      </c>
      <c r="D5587" s="4">
        <v>1</v>
      </c>
      <c r="E5587" s="4">
        <v>1</v>
      </c>
      <c r="F5587" s="4">
        <v>68</v>
      </c>
      <c r="G5587" s="4">
        <v>1</v>
      </c>
      <c r="H5587" s="4">
        <v>1</v>
      </c>
      <c r="I5587" s="4">
        <v>2</v>
      </c>
      <c r="J5587" s="4">
        <v>1</v>
      </c>
      <c r="K5587" s="4">
        <v>1</v>
      </c>
      <c r="L5587" s="4">
        <v>1</v>
      </c>
      <c r="M5587" s="4">
        <v>1</v>
      </c>
      <c r="N5587" s="4">
        <v>1</v>
      </c>
      <c r="O5587" s="4">
        <v>1</v>
      </c>
      <c r="P5587" s="4">
        <v>2</v>
      </c>
      <c r="Q5587" s="4">
        <v>1</v>
      </c>
      <c r="R5587" s="4">
        <v>2</v>
      </c>
      <c r="S5587" s="4">
        <v>113.15</v>
      </c>
      <c r="T5587" s="4">
        <v>7856</v>
      </c>
      <c r="U5587" s="4">
        <f t="shared" si="435"/>
        <v>-2.7847556526861519</v>
      </c>
      <c r="V5587" s="4">
        <f t="shared" si="436"/>
        <v>6.1744174210986359E-2</v>
      </c>
      <c r="W5587" s="4">
        <f t="shared" si="437"/>
        <v>5.8153532376921488E-2</v>
      </c>
      <c r="X5587" s="4">
        <f t="shared" si="438"/>
        <v>5.8153532376921488E-2</v>
      </c>
      <c r="Y5587" s="4">
        <f t="shared" si="439"/>
        <v>-1.2354239001064362</v>
      </c>
      <c r="Z5587" s="4">
        <f>IF(W5587&gt;$V$2,1,0)</f>
        <v>0</v>
      </c>
    </row>
    <row r="5588" spans="1:26" x14ac:dyDescent="0.3">
      <c r="A5588" s="4">
        <v>0</v>
      </c>
      <c r="B5588" s="4">
        <v>0</v>
      </c>
      <c r="C5588" s="4">
        <v>0</v>
      </c>
      <c r="D5588" s="4">
        <v>0</v>
      </c>
      <c r="E5588" s="4">
        <v>0</v>
      </c>
      <c r="F5588" s="4">
        <v>48</v>
      </c>
      <c r="G5588" s="4">
        <v>1</v>
      </c>
      <c r="H5588" s="4">
        <v>1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2</v>
      </c>
      <c r="Q5588" s="4">
        <v>0</v>
      </c>
      <c r="R5588" s="4">
        <v>1</v>
      </c>
      <c r="S5588" s="4">
        <v>24</v>
      </c>
      <c r="T5588" s="4">
        <v>1183.05</v>
      </c>
      <c r="U5588" s="4">
        <f t="shared" si="435"/>
        <v>-4.8258078676741469</v>
      </c>
      <c r="V5588" s="4">
        <f t="shared" si="436"/>
        <v>8.0200720955491758E-3</v>
      </c>
      <c r="W5588" s="4">
        <f t="shared" si="437"/>
        <v>7.9562622983056636E-3</v>
      </c>
      <c r="X5588" s="4">
        <f t="shared" si="438"/>
        <v>0.99204373770169429</v>
      </c>
      <c r="Y5588" s="4">
        <f t="shared" si="439"/>
        <v>-3.4691800396121492E-3</v>
      </c>
      <c r="Z5588" s="4">
        <f>IF(W5588&gt;$V$2,1,0)</f>
        <v>0</v>
      </c>
    </row>
    <row r="5589" spans="1:26" x14ac:dyDescent="0.3">
      <c r="A5589" s="4">
        <v>1</v>
      </c>
      <c r="B5589" s="4">
        <v>0</v>
      </c>
      <c r="C5589" s="4">
        <v>1</v>
      </c>
      <c r="D5589" s="4">
        <v>1</v>
      </c>
      <c r="E5589" s="4">
        <v>0</v>
      </c>
      <c r="F5589" s="4">
        <v>26</v>
      </c>
      <c r="G5589" s="4">
        <v>1</v>
      </c>
      <c r="H5589" s="4">
        <v>0</v>
      </c>
      <c r="I5589" s="4">
        <v>2</v>
      </c>
      <c r="J5589" s="4">
        <v>0</v>
      </c>
      <c r="K5589" s="4">
        <v>1</v>
      </c>
      <c r="L5589" s="4">
        <v>0</v>
      </c>
      <c r="M5589" s="4">
        <v>0</v>
      </c>
      <c r="N5589" s="4">
        <v>0</v>
      </c>
      <c r="O5589" s="4">
        <v>1</v>
      </c>
      <c r="P5589" s="4">
        <v>0</v>
      </c>
      <c r="Q5589" s="4">
        <v>0</v>
      </c>
      <c r="R5589" s="4">
        <v>2</v>
      </c>
      <c r="S5589" s="4">
        <v>84.95</v>
      </c>
      <c r="T5589" s="4">
        <v>2169.75</v>
      </c>
      <c r="U5589" s="4">
        <f t="shared" si="435"/>
        <v>-0.18341167396264868</v>
      </c>
      <c r="V5589" s="4">
        <f t="shared" si="436"/>
        <v>0.83242539732764809</v>
      </c>
      <c r="W5589" s="4">
        <f t="shared" si="437"/>
        <v>0.45427519098001551</v>
      </c>
      <c r="X5589" s="4">
        <f t="shared" si="438"/>
        <v>0.45427519098001551</v>
      </c>
      <c r="Y5589" s="4">
        <f t="shared" si="439"/>
        <v>-0.34268098036495431</v>
      </c>
      <c r="Z5589" s="4">
        <f>IF(W5589&gt;$V$2,1,0)</f>
        <v>1</v>
      </c>
    </row>
    <row r="5590" spans="1:26" x14ac:dyDescent="0.3">
      <c r="A5590" s="4">
        <v>1</v>
      </c>
      <c r="B5590" s="4">
        <v>1</v>
      </c>
      <c r="C5590" s="4">
        <v>0</v>
      </c>
      <c r="D5590" s="4">
        <v>1</v>
      </c>
      <c r="E5590" s="4">
        <v>0</v>
      </c>
      <c r="F5590" s="4">
        <v>11</v>
      </c>
      <c r="G5590" s="4">
        <v>1</v>
      </c>
      <c r="H5590" s="4">
        <v>1</v>
      </c>
      <c r="I5590" s="4">
        <v>2</v>
      </c>
      <c r="J5590" s="4">
        <v>0</v>
      </c>
      <c r="K5590" s="4">
        <v>1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1</v>
      </c>
      <c r="R5590" s="4">
        <v>0</v>
      </c>
      <c r="S5590" s="4">
        <v>80.5</v>
      </c>
      <c r="T5590" s="4">
        <v>896.9</v>
      </c>
      <c r="U5590" s="4">
        <f t="shared" si="435"/>
        <v>0.35519194768111684</v>
      </c>
      <c r="V5590" s="4">
        <f t="shared" si="436"/>
        <v>1.4264544326256416</v>
      </c>
      <c r="W5590" s="4">
        <f t="shared" si="437"/>
        <v>0.58787604392887349</v>
      </c>
      <c r="X5590" s="4">
        <f t="shared" si="438"/>
        <v>0.58787604392887349</v>
      </c>
      <c r="Y5590" s="4">
        <f t="shared" si="439"/>
        <v>-0.23071423704085162</v>
      </c>
      <c r="Z5590" s="4">
        <f>IF(W5590&gt;$V$2,1,0)</f>
        <v>1</v>
      </c>
    </row>
    <row r="5591" spans="1:26" x14ac:dyDescent="0.3">
      <c r="A5591" s="4">
        <v>1</v>
      </c>
      <c r="B5591" s="4">
        <v>1</v>
      </c>
      <c r="C5591" s="4">
        <v>0</v>
      </c>
      <c r="D5591" s="4">
        <v>0</v>
      </c>
      <c r="E5591" s="4">
        <v>0</v>
      </c>
      <c r="F5591" s="4">
        <v>1</v>
      </c>
      <c r="G5591" s="4">
        <v>1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1</v>
      </c>
      <c r="R5591" s="4">
        <v>3</v>
      </c>
      <c r="S5591" s="4">
        <v>19.3</v>
      </c>
      <c r="T5591" s="4">
        <v>19.3</v>
      </c>
      <c r="U5591" s="4">
        <f t="shared" si="435"/>
        <v>-0.88231101395682765</v>
      </c>
      <c r="V5591" s="4">
        <f t="shared" si="436"/>
        <v>0.41382544936415433</v>
      </c>
      <c r="W5591" s="4">
        <f t="shared" si="437"/>
        <v>0.29269910903801155</v>
      </c>
      <c r="X5591" s="4">
        <f t="shared" si="438"/>
        <v>0.29269910903801155</v>
      </c>
      <c r="Y5591" s="4">
        <f t="shared" si="439"/>
        <v>-0.53357859953567877</v>
      </c>
      <c r="Z5591" s="4">
        <f>IF(W5591&gt;$V$2,1,0)</f>
        <v>1</v>
      </c>
    </row>
    <row r="5592" spans="1:26" x14ac:dyDescent="0.3">
      <c r="A5592" s="4">
        <v>0</v>
      </c>
      <c r="B5592" s="4">
        <v>0</v>
      </c>
      <c r="C5592" s="4">
        <v>0</v>
      </c>
      <c r="D5592" s="4">
        <v>0</v>
      </c>
      <c r="E5592" s="4">
        <v>0</v>
      </c>
      <c r="F5592" s="4">
        <v>27</v>
      </c>
      <c r="G5592" s="4">
        <v>1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1</v>
      </c>
      <c r="Q5592" s="4">
        <v>0</v>
      </c>
      <c r="R5592" s="4">
        <v>3</v>
      </c>
      <c r="S5592" s="4">
        <v>19.149999999999999</v>
      </c>
      <c r="T5592" s="4">
        <v>501.35</v>
      </c>
      <c r="U5592" s="4">
        <f t="shared" si="435"/>
        <v>-3.2610139128540552</v>
      </c>
      <c r="V5592" s="4">
        <f t="shared" si="436"/>
        <v>3.834949525269489E-2</v>
      </c>
      <c r="W5592" s="4">
        <f t="shared" si="437"/>
        <v>3.6933128419696572E-2</v>
      </c>
      <c r="X5592" s="4">
        <f t="shared" si="438"/>
        <v>0.96306687158030346</v>
      </c>
      <c r="Y5592" s="4">
        <f t="shared" si="439"/>
        <v>-1.6343556125705507E-2</v>
      </c>
      <c r="Z5592" s="4">
        <f>IF(W5592&gt;$V$2,1,0)</f>
        <v>0</v>
      </c>
    </row>
    <row r="5593" spans="1:26" x14ac:dyDescent="0.3">
      <c r="A5593" s="4">
        <v>0</v>
      </c>
      <c r="B5593" s="4">
        <v>0</v>
      </c>
      <c r="C5593" s="4">
        <v>1</v>
      </c>
      <c r="D5593" s="4">
        <v>0</v>
      </c>
      <c r="E5593" s="4">
        <v>0</v>
      </c>
      <c r="F5593" s="4">
        <v>46</v>
      </c>
      <c r="G5593" s="4">
        <v>1</v>
      </c>
      <c r="H5593" s="4">
        <v>0</v>
      </c>
      <c r="I5593" s="4">
        <v>2</v>
      </c>
      <c r="J5593" s="4">
        <v>0</v>
      </c>
      <c r="K5593" s="4">
        <v>1</v>
      </c>
      <c r="L5593" s="4">
        <v>1</v>
      </c>
      <c r="M5593" s="4">
        <v>0</v>
      </c>
      <c r="N5593" s="4">
        <v>1</v>
      </c>
      <c r="O5593" s="4">
        <v>0</v>
      </c>
      <c r="P5593" s="4">
        <v>1</v>
      </c>
      <c r="Q5593" s="4">
        <v>1</v>
      </c>
      <c r="R5593" s="4">
        <v>0</v>
      </c>
      <c r="S5593" s="4">
        <v>91.3</v>
      </c>
      <c r="T5593" s="4">
        <v>4126.3500000000004</v>
      </c>
      <c r="U5593" s="4">
        <f t="shared" si="435"/>
        <v>-1.3373434788135112</v>
      </c>
      <c r="V5593" s="4">
        <f t="shared" si="436"/>
        <v>0.26254219190135974</v>
      </c>
      <c r="W5593" s="4">
        <f t="shared" si="437"/>
        <v>0.20794726194930341</v>
      </c>
      <c r="X5593" s="4">
        <f t="shared" si="438"/>
        <v>0.79205273805069654</v>
      </c>
      <c r="Y5593" s="4">
        <f t="shared" si="439"/>
        <v>-0.10124590037783987</v>
      </c>
      <c r="Z5593" s="4">
        <f>IF(W5593&gt;$V$2,1,0)</f>
        <v>0</v>
      </c>
    </row>
    <row r="5594" spans="1:26" x14ac:dyDescent="0.3">
      <c r="A5594" s="4">
        <v>1</v>
      </c>
      <c r="B5594" s="4">
        <v>1</v>
      </c>
      <c r="C5594" s="4">
        <v>0</v>
      </c>
      <c r="D5594" s="4">
        <v>0</v>
      </c>
      <c r="E5594" s="4">
        <v>0</v>
      </c>
      <c r="F5594" s="4">
        <v>1</v>
      </c>
      <c r="G5594" s="4">
        <v>1</v>
      </c>
      <c r="H5594" s="4">
        <v>0</v>
      </c>
      <c r="I5594" s="4">
        <v>1</v>
      </c>
      <c r="J5594" s="4">
        <v>0</v>
      </c>
      <c r="K5594" s="4">
        <v>0</v>
      </c>
      <c r="L5594" s="4">
        <v>1</v>
      </c>
      <c r="M5594" s="4">
        <v>0</v>
      </c>
      <c r="N5594" s="4">
        <v>0</v>
      </c>
      <c r="O5594" s="4">
        <v>0</v>
      </c>
      <c r="P5594" s="4">
        <v>0</v>
      </c>
      <c r="Q5594" s="4">
        <v>1</v>
      </c>
      <c r="R5594" s="4">
        <v>3</v>
      </c>
      <c r="S5594" s="4">
        <v>49.65</v>
      </c>
      <c r="T5594" s="4">
        <v>49.65</v>
      </c>
      <c r="U5594" s="4">
        <f t="shared" si="435"/>
        <v>-8.4654138430292791E-2</v>
      </c>
      <c r="V5594" s="4">
        <f t="shared" si="436"/>
        <v>0.91883001744459303</v>
      </c>
      <c r="W5594" s="4">
        <f t="shared" si="437"/>
        <v>0.47884909506900841</v>
      </c>
      <c r="X5594" s="4">
        <f t="shared" si="438"/>
        <v>0.47884909506900841</v>
      </c>
      <c r="Y5594" s="4">
        <f t="shared" si="439"/>
        <v>-0.31980132897470509</v>
      </c>
      <c r="Z5594" s="4">
        <f>IF(W5594&gt;$V$2,1,0)</f>
        <v>1</v>
      </c>
    </row>
    <row r="5595" spans="1:26" x14ac:dyDescent="0.3">
      <c r="A5595" s="4">
        <v>1</v>
      </c>
      <c r="B5595" s="4">
        <v>0</v>
      </c>
      <c r="C5595" s="4">
        <v>0</v>
      </c>
      <c r="D5595" s="4">
        <v>0</v>
      </c>
      <c r="E5595" s="4">
        <v>0</v>
      </c>
      <c r="F5595" s="4">
        <v>46</v>
      </c>
      <c r="G5595" s="4">
        <v>1</v>
      </c>
      <c r="H5595" s="4">
        <v>0</v>
      </c>
      <c r="I5595" s="4">
        <v>1</v>
      </c>
      <c r="J5595" s="4">
        <v>0</v>
      </c>
      <c r="K5595" s="4">
        <v>0</v>
      </c>
      <c r="L5595" s="4">
        <v>1</v>
      </c>
      <c r="M5595" s="4">
        <v>1</v>
      </c>
      <c r="N5595" s="4">
        <v>0</v>
      </c>
      <c r="O5595" s="4">
        <v>0</v>
      </c>
      <c r="P5595" s="4">
        <v>2</v>
      </c>
      <c r="Q5595" s="4">
        <v>0</v>
      </c>
      <c r="R5595" s="4">
        <v>1</v>
      </c>
      <c r="S5595" s="4">
        <v>54.35</v>
      </c>
      <c r="T5595" s="4">
        <v>2460.15</v>
      </c>
      <c r="U5595" s="4">
        <f t="shared" si="435"/>
        <v>-4.3301473916506232</v>
      </c>
      <c r="V5595" s="4">
        <f t="shared" si="436"/>
        <v>1.316560684654137E-2</v>
      </c>
      <c r="W5595" s="4">
        <f t="shared" si="437"/>
        <v>1.2994526025729466E-2</v>
      </c>
      <c r="X5595" s="4">
        <f t="shared" si="438"/>
        <v>1.2994526025729466E-2</v>
      </c>
      <c r="Y5595" s="4">
        <f t="shared" si="439"/>
        <v>-1.8862395567296704</v>
      </c>
      <c r="Z5595" s="4">
        <f>IF(W5595&gt;$V$2,1,0)</f>
        <v>0</v>
      </c>
    </row>
    <row r="5596" spans="1:26" x14ac:dyDescent="0.3">
      <c r="A5596" s="4">
        <v>0</v>
      </c>
      <c r="B5596" s="4">
        <v>1</v>
      </c>
      <c r="C5596" s="4">
        <v>0</v>
      </c>
      <c r="D5596" s="4">
        <v>1</v>
      </c>
      <c r="E5596" s="4">
        <v>1</v>
      </c>
      <c r="F5596" s="4">
        <v>25</v>
      </c>
      <c r="G5596" s="4">
        <v>1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1</v>
      </c>
      <c r="R5596" s="4">
        <v>3</v>
      </c>
      <c r="S5596" s="4">
        <v>19.149999999999999</v>
      </c>
      <c r="T5596" s="4">
        <v>477.6</v>
      </c>
      <c r="U5596" s="4">
        <f t="shared" si="435"/>
        <v>-2.2525251671072981</v>
      </c>
      <c r="V5596" s="4">
        <f t="shared" si="436"/>
        <v>0.10513340966163402</v>
      </c>
      <c r="W5596" s="4">
        <f t="shared" si="437"/>
        <v>9.5131871629709763E-2</v>
      </c>
      <c r="X5596" s="4">
        <f t="shared" si="438"/>
        <v>0.90486812837029018</v>
      </c>
      <c r="Y5596" s="4">
        <f t="shared" si="439"/>
        <v>-4.3414708412613884E-2</v>
      </c>
      <c r="Z5596" s="4">
        <f>IF(W5596&gt;$V$2,1,0)</f>
        <v>0</v>
      </c>
    </row>
    <row r="5597" spans="1:26" x14ac:dyDescent="0.3">
      <c r="A5597" s="4">
        <v>1</v>
      </c>
      <c r="B5597" s="4">
        <v>1</v>
      </c>
      <c r="C5597" s="4">
        <v>0</v>
      </c>
      <c r="D5597" s="4">
        <v>0</v>
      </c>
      <c r="E5597" s="4">
        <v>0</v>
      </c>
      <c r="F5597" s="4">
        <v>4</v>
      </c>
      <c r="G5597" s="4">
        <v>1</v>
      </c>
      <c r="H5597" s="4">
        <v>0</v>
      </c>
      <c r="I5597" s="4">
        <v>2</v>
      </c>
      <c r="J5597" s="4">
        <v>0</v>
      </c>
      <c r="K5597" s="4">
        <v>0</v>
      </c>
      <c r="L5597" s="4">
        <v>0</v>
      </c>
      <c r="M5597" s="4">
        <v>0</v>
      </c>
      <c r="N5597" s="4">
        <v>1</v>
      </c>
      <c r="O5597" s="4">
        <v>1</v>
      </c>
      <c r="P5597" s="4">
        <v>0</v>
      </c>
      <c r="Q5597" s="4">
        <v>1</v>
      </c>
      <c r="R5597" s="4">
        <v>2</v>
      </c>
      <c r="S5597" s="4">
        <v>88.45</v>
      </c>
      <c r="T5597" s="4">
        <v>370.65</v>
      </c>
      <c r="U5597" s="4">
        <f t="shared" si="435"/>
        <v>1.2215608928410342</v>
      </c>
      <c r="V5597" s="4">
        <f t="shared" si="436"/>
        <v>3.3924788991028665</v>
      </c>
      <c r="W5597" s="4">
        <f t="shared" si="437"/>
        <v>0.77233812091749765</v>
      </c>
      <c r="X5597" s="4">
        <f t="shared" si="438"/>
        <v>0.77233812091749765</v>
      </c>
      <c r="Y5597" s="4">
        <f t="shared" si="439"/>
        <v>-0.11219252880848725</v>
      </c>
      <c r="Z5597" s="4">
        <f>IF(W5597&gt;$V$2,1,0)</f>
        <v>1</v>
      </c>
    </row>
    <row r="5598" spans="1:26" x14ac:dyDescent="0.3">
      <c r="A5598" s="4">
        <v>0</v>
      </c>
      <c r="B5598" s="4">
        <v>1</v>
      </c>
      <c r="C5598" s="4">
        <v>0</v>
      </c>
      <c r="D5598" s="4">
        <v>0</v>
      </c>
      <c r="E5598" s="4">
        <v>0</v>
      </c>
      <c r="F5598" s="4">
        <v>13</v>
      </c>
      <c r="G5598" s="4">
        <v>1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2</v>
      </c>
      <c r="Q5598" s="4">
        <v>0</v>
      </c>
      <c r="R5598" s="4">
        <v>3</v>
      </c>
      <c r="S5598" s="4">
        <v>19.75</v>
      </c>
      <c r="T5598" s="4">
        <v>265.75</v>
      </c>
      <c r="U5598" s="4">
        <f t="shared" si="435"/>
        <v>-3.2971041268438501</v>
      </c>
      <c r="V5598" s="4">
        <f t="shared" si="436"/>
        <v>3.699013117764486E-2</v>
      </c>
      <c r="W5598" s="4">
        <f t="shared" si="437"/>
        <v>3.5670668471683022E-2</v>
      </c>
      <c r="X5598" s="4">
        <f t="shared" si="438"/>
        <v>0.96432933152831701</v>
      </c>
      <c r="Y5598" s="4">
        <f t="shared" si="439"/>
        <v>-1.5774623317212567E-2</v>
      </c>
      <c r="Z5598" s="4">
        <f>IF(W5598&gt;$V$2,1,0)</f>
        <v>0</v>
      </c>
    </row>
    <row r="5599" spans="1:26" x14ac:dyDescent="0.3">
      <c r="A5599" s="4">
        <v>0</v>
      </c>
      <c r="B5599" s="4">
        <v>1</v>
      </c>
      <c r="C5599" s="4">
        <v>0</v>
      </c>
      <c r="D5599" s="4">
        <v>1</v>
      </c>
      <c r="E5599" s="4">
        <v>0</v>
      </c>
      <c r="F5599" s="4">
        <v>31</v>
      </c>
      <c r="G5599" s="4">
        <v>1</v>
      </c>
      <c r="H5599" s="4">
        <v>0</v>
      </c>
      <c r="I5599" s="4">
        <v>1</v>
      </c>
      <c r="J5599" s="4">
        <v>1</v>
      </c>
      <c r="K5599" s="4">
        <v>1</v>
      </c>
      <c r="L5599" s="4">
        <v>1</v>
      </c>
      <c r="M5599" s="4">
        <v>1</v>
      </c>
      <c r="N5599" s="4">
        <v>0</v>
      </c>
      <c r="O5599" s="4">
        <v>1</v>
      </c>
      <c r="P5599" s="4">
        <v>1</v>
      </c>
      <c r="Q5599" s="4">
        <v>1</v>
      </c>
      <c r="R5599" s="4">
        <v>1</v>
      </c>
      <c r="S5599" s="4">
        <v>75.5</v>
      </c>
      <c r="T5599" s="4">
        <v>2424.4499999999998</v>
      </c>
      <c r="U5599" s="4">
        <f t="shared" si="435"/>
        <v>-2.8534807490645755</v>
      </c>
      <c r="V5599" s="4">
        <f t="shared" si="436"/>
        <v>5.7643329312586485E-2</v>
      </c>
      <c r="W5599" s="4">
        <f t="shared" si="437"/>
        <v>5.4501671513450263E-2</v>
      </c>
      <c r="X5599" s="4">
        <f t="shared" si="438"/>
        <v>0.94549832848654969</v>
      </c>
      <c r="Y5599" s="4">
        <f t="shared" si="439"/>
        <v>-2.4339234592299037E-2</v>
      </c>
      <c r="Z5599" s="4">
        <f>IF(W5599&gt;$V$2,1,0)</f>
        <v>0</v>
      </c>
    </row>
    <row r="5600" spans="1:26" x14ac:dyDescent="0.3">
      <c r="A5600" s="4">
        <v>0</v>
      </c>
      <c r="B5600" s="4">
        <v>0</v>
      </c>
      <c r="C5600" s="4">
        <v>0</v>
      </c>
      <c r="D5600" s="4">
        <v>1</v>
      </c>
      <c r="E5600" s="4">
        <v>1</v>
      </c>
      <c r="F5600" s="4">
        <v>23</v>
      </c>
      <c r="G5600" s="4">
        <v>1</v>
      </c>
      <c r="H5600" s="4">
        <v>1</v>
      </c>
      <c r="I5600" s="4">
        <v>2</v>
      </c>
      <c r="J5600" s="4">
        <v>0</v>
      </c>
      <c r="K5600" s="4">
        <v>0</v>
      </c>
      <c r="L5600" s="4">
        <v>0</v>
      </c>
      <c r="M5600" s="4">
        <v>0</v>
      </c>
      <c r="N5600" s="4">
        <v>1</v>
      </c>
      <c r="O5600" s="4">
        <v>0</v>
      </c>
      <c r="P5600" s="4">
        <v>0</v>
      </c>
      <c r="Q5600" s="4">
        <v>1</v>
      </c>
      <c r="R5600" s="4">
        <v>2</v>
      </c>
      <c r="S5600" s="4">
        <v>83.75</v>
      </c>
      <c r="T5600" s="4">
        <v>1849.95</v>
      </c>
      <c r="U5600" s="4">
        <f t="shared" si="435"/>
        <v>0.43564419107220964</v>
      </c>
      <c r="V5600" s="4">
        <f t="shared" si="436"/>
        <v>1.5459586309956912</v>
      </c>
      <c r="W5600" s="4">
        <f t="shared" si="437"/>
        <v>0.6072206406555346</v>
      </c>
      <c r="X5600" s="4">
        <f t="shared" si="438"/>
        <v>0.3927793593444654</v>
      </c>
      <c r="Y5600" s="4">
        <f t="shared" si="439"/>
        <v>-0.40585134257126637</v>
      </c>
      <c r="Z5600" s="4">
        <f>IF(W5600&gt;$V$2,1,0)</f>
        <v>1</v>
      </c>
    </row>
    <row r="5601" spans="1:26" x14ac:dyDescent="0.3">
      <c r="A5601" s="4">
        <v>0</v>
      </c>
      <c r="B5601" s="4">
        <v>0</v>
      </c>
      <c r="C5601" s="4">
        <v>0</v>
      </c>
      <c r="D5601" s="4">
        <v>0</v>
      </c>
      <c r="E5601" s="4">
        <v>0</v>
      </c>
      <c r="F5601" s="4">
        <v>2</v>
      </c>
      <c r="G5601" s="4">
        <v>1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3</v>
      </c>
      <c r="S5601" s="4">
        <v>19.399999999999999</v>
      </c>
      <c r="T5601" s="4">
        <v>61.05</v>
      </c>
      <c r="U5601" s="4">
        <f t="shared" si="435"/>
        <v>-1.310946581158186</v>
      </c>
      <c r="V5601" s="4">
        <f t="shared" si="436"/>
        <v>0.26956477064660894</v>
      </c>
      <c r="W5601" s="4">
        <f t="shared" si="437"/>
        <v>0.21232848995117867</v>
      </c>
      <c r="X5601" s="4">
        <f t="shared" si="438"/>
        <v>0.7876715100488213</v>
      </c>
      <c r="Y5601" s="4">
        <f t="shared" si="439"/>
        <v>-0.10365486260780578</v>
      </c>
      <c r="Z5601" s="4">
        <f>IF(W5601&gt;$V$2,1,0)</f>
        <v>0</v>
      </c>
    </row>
    <row r="5602" spans="1:26" x14ac:dyDescent="0.3">
      <c r="A5602" s="4">
        <v>0</v>
      </c>
      <c r="B5602" s="4">
        <v>0</v>
      </c>
      <c r="C5602" s="4">
        <v>0</v>
      </c>
      <c r="D5602" s="4">
        <v>0</v>
      </c>
      <c r="E5602" s="4">
        <v>0</v>
      </c>
      <c r="F5602" s="4">
        <v>65</v>
      </c>
      <c r="G5602" s="4">
        <v>1</v>
      </c>
      <c r="H5602" s="4">
        <v>1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2</v>
      </c>
      <c r="Q5602" s="4">
        <v>0</v>
      </c>
      <c r="R5602" s="4">
        <v>0</v>
      </c>
      <c r="S5602" s="4">
        <v>26.5</v>
      </c>
      <c r="T5602" s="4">
        <v>1698.55</v>
      </c>
      <c r="U5602" s="4">
        <f t="shared" si="435"/>
        <v>-5.8778279619358242</v>
      </c>
      <c r="V5602" s="4">
        <f t="shared" si="436"/>
        <v>2.8008622523593135E-3</v>
      </c>
      <c r="W5602" s="4">
        <f t="shared" si="437"/>
        <v>2.7930393339195836E-3</v>
      </c>
      <c r="X5602" s="4">
        <f t="shared" si="438"/>
        <v>0.99720696066608039</v>
      </c>
      <c r="Y5602" s="4">
        <f t="shared" si="439"/>
        <v>-1.2146987118676527E-3</v>
      </c>
      <c r="Z5602" s="4">
        <f>IF(W5602&gt;$V$2,1,0)</f>
        <v>0</v>
      </c>
    </row>
    <row r="5603" spans="1:26" x14ac:dyDescent="0.3">
      <c r="A5603" s="4">
        <v>1</v>
      </c>
      <c r="B5603" s="4">
        <v>1</v>
      </c>
      <c r="C5603" s="4">
        <v>1</v>
      </c>
      <c r="D5603" s="4">
        <v>0</v>
      </c>
      <c r="E5603" s="4">
        <v>0</v>
      </c>
      <c r="F5603" s="4">
        <v>22</v>
      </c>
      <c r="G5603" s="4">
        <v>1</v>
      </c>
      <c r="H5603" s="4">
        <v>1</v>
      </c>
      <c r="I5603" s="4">
        <v>2</v>
      </c>
      <c r="J5603" s="4">
        <v>0</v>
      </c>
      <c r="K5603" s="4">
        <v>0</v>
      </c>
      <c r="L5603" s="4">
        <v>0</v>
      </c>
      <c r="M5603" s="4">
        <v>1</v>
      </c>
      <c r="N5603" s="4">
        <v>1</v>
      </c>
      <c r="O5603" s="4">
        <v>0</v>
      </c>
      <c r="P5603" s="4">
        <v>0</v>
      </c>
      <c r="Q5603" s="4">
        <v>1</v>
      </c>
      <c r="R5603" s="4">
        <v>0</v>
      </c>
      <c r="S5603" s="4">
        <v>90.5</v>
      </c>
      <c r="T5603" s="4">
        <v>1910.6</v>
      </c>
      <c r="U5603" s="4">
        <f t="shared" si="435"/>
        <v>5.0664180589989782E-2</v>
      </c>
      <c r="V5603" s="4">
        <f t="shared" si="436"/>
        <v>1.0519695621610863</v>
      </c>
      <c r="W5603" s="4">
        <f t="shared" si="437"/>
        <v>0.51266333651322615</v>
      </c>
      <c r="X5603" s="4">
        <f t="shared" si="438"/>
        <v>0.51266333651322615</v>
      </c>
      <c r="Y5603" s="4">
        <f t="shared" si="439"/>
        <v>-0.29016774033089604</v>
      </c>
      <c r="Z5603" s="4">
        <f>IF(W5603&gt;$V$2,1,0)</f>
        <v>1</v>
      </c>
    </row>
    <row r="5604" spans="1:26" x14ac:dyDescent="0.3">
      <c r="A5604" s="4">
        <v>0</v>
      </c>
      <c r="B5604" s="4">
        <v>0</v>
      </c>
      <c r="C5604" s="4">
        <v>0</v>
      </c>
      <c r="D5604" s="4">
        <v>1</v>
      </c>
      <c r="E5604" s="4">
        <v>1</v>
      </c>
      <c r="F5604" s="4">
        <v>55</v>
      </c>
      <c r="G5604" s="4">
        <v>1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1</v>
      </c>
      <c r="Q5604" s="4">
        <v>0</v>
      </c>
      <c r="R5604" s="4">
        <v>1</v>
      </c>
      <c r="S5604" s="4">
        <v>19.149999999999999</v>
      </c>
      <c r="T5604" s="4">
        <v>998.1</v>
      </c>
      <c r="U5604" s="4">
        <f t="shared" si="435"/>
        <v>-4.988098004525269</v>
      </c>
      <c r="V5604" s="4">
        <f t="shared" si="436"/>
        <v>6.8186211531465332E-3</v>
      </c>
      <c r="W5604" s="4">
        <f t="shared" si="437"/>
        <v>6.7724424339082202E-3</v>
      </c>
      <c r="X5604" s="4">
        <f t="shared" si="438"/>
        <v>0.99322755756609182</v>
      </c>
      <c r="Y5604" s="4">
        <f t="shared" si="439"/>
        <v>-2.9512392454872386E-3</v>
      </c>
      <c r="Z5604" s="4">
        <f>IF(W5604&gt;$V$2,1,0)</f>
        <v>0</v>
      </c>
    </row>
    <row r="5605" spans="1:26" x14ac:dyDescent="0.3">
      <c r="A5605" s="4">
        <v>1</v>
      </c>
      <c r="B5605" s="4">
        <v>1</v>
      </c>
      <c r="C5605" s="4">
        <v>0</v>
      </c>
      <c r="D5605" s="4">
        <v>1</v>
      </c>
      <c r="E5605" s="4">
        <v>0</v>
      </c>
      <c r="F5605" s="4">
        <v>9</v>
      </c>
      <c r="G5605" s="4">
        <v>1</v>
      </c>
      <c r="H5605" s="4">
        <v>0</v>
      </c>
      <c r="I5605" s="4">
        <v>2</v>
      </c>
      <c r="J5605" s="4">
        <v>0</v>
      </c>
      <c r="K5605" s="4">
        <v>1</v>
      </c>
      <c r="L5605" s="4">
        <v>1</v>
      </c>
      <c r="M5605" s="4">
        <v>1</v>
      </c>
      <c r="N5605" s="4">
        <v>1</v>
      </c>
      <c r="O5605" s="4">
        <v>0</v>
      </c>
      <c r="P5605" s="4">
        <v>0</v>
      </c>
      <c r="Q5605" s="4">
        <v>1</v>
      </c>
      <c r="R5605" s="4">
        <v>3</v>
      </c>
      <c r="S5605" s="4">
        <v>94.85</v>
      </c>
      <c r="T5605" s="4">
        <v>890.6</v>
      </c>
      <c r="U5605" s="4">
        <f t="shared" si="435"/>
        <v>0.15371768360880955</v>
      </c>
      <c r="V5605" s="4">
        <f t="shared" si="436"/>
        <v>1.1661616137626993</v>
      </c>
      <c r="W5605" s="4">
        <f t="shared" si="437"/>
        <v>0.53835392814344796</v>
      </c>
      <c r="X5605" s="4">
        <f t="shared" si="438"/>
        <v>0.53835392814344796</v>
      </c>
      <c r="Y5605" s="4">
        <f t="shared" si="439"/>
        <v>-0.26893211373432646</v>
      </c>
      <c r="Z5605" s="4">
        <f>IF(W5605&gt;$V$2,1,0)</f>
        <v>1</v>
      </c>
    </row>
    <row r="5606" spans="1:26" x14ac:dyDescent="0.3">
      <c r="A5606" s="4">
        <v>1</v>
      </c>
      <c r="B5606" s="4">
        <v>1</v>
      </c>
      <c r="C5606" s="4">
        <v>0</v>
      </c>
      <c r="D5606" s="4">
        <v>1</v>
      </c>
      <c r="E5606" s="4">
        <v>1</v>
      </c>
      <c r="F5606" s="4">
        <v>7</v>
      </c>
      <c r="G5606" s="4">
        <v>1</v>
      </c>
      <c r="H5606" s="4">
        <v>0</v>
      </c>
      <c r="I5606" s="4">
        <v>2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1</v>
      </c>
      <c r="R5606" s="4">
        <v>0</v>
      </c>
      <c r="S5606" s="4">
        <v>69.95</v>
      </c>
      <c r="T5606" s="4">
        <v>529.5</v>
      </c>
      <c r="U5606" s="4">
        <f t="shared" si="435"/>
        <v>0.24738759455480619</v>
      </c>
      <c r="V5606" s="4">
        <f t="shared" si="436"/>
        <v>1.2806753994043434</v>
      </c>
      <c r="W5606" s="4">
        <f t="shared" si="437"/>
        <v>0.56153339477368169</v>
      </c>
      <c r="X5606" s="4">
        <f t="shared" si="438"/>
        <v>0.56153339477368169</v>
      </c>
      <c r="Y5606" s="4">
        <f t="shared" si="439"/>
        <v>-0.25062441084567705</v>
      </c>
      <c r="Z5606" s="4">
        <f>IF(W5606&gt;$V$2,1,0)</f>
        <v>1</v>
      </c>
    </row>
    <row r="5607" spans="1:26" x14ac:dyDescent="0.3">
      <c r="A5607" s="4">
        <v>0</v>
      </c>
      <c r="B5607" s="4">
        <v>0</v>
      </c>
      <c r="C5607" s="4">
        <v>0</v>
      </c>
      <c r="D5607" s="4">
        <v>1</v>
      </c>
      <c r="E5607" s="4">
        <v>1</v>
      </c>
      <c r="F5607" s="4">
        <v>35</v>
      </c>
      <c r="G5607" s="4">
        <v>0</v>
      </c>
      <c r="H5607" s="4">
        <v>0</v>
      </c>
      <c r="I5607" s="4">
        <v>1</v>
      </c>
      <c r="J5607" s="4">
        <v>0</v>
      </c>
      <c r="K5607" s="4">
        <v>0</v>
      </c>
      <c r="L5607" s="4">
        <v>0</v>
      </c>
      <c r="M5607" s="4">
        <v>1</v>
      </c>
      <c r="N5607" s="4">
        <v>1</v>
      </c>
      <c r="O5607" s="4">
        <v>0</v>
      </c>
      <c r="P5607" s="4">
        <v>1</v>
      </c>
      <c r="Q5607" s="4">
        <v>0</v>
      </c>
      <c r="R5607" s="4">
        <v>3</v>
      </c>
      <c r="S5607" s="4">
        <v>40.9</v>
      </c>
      <c r="T5607" s="4">
        <v>1383.6</v>
      </c>
      <c r="U5607" s="4">
        <f t="shared" si="435"/>
        <v>-2.472810745013506</v>
      </c>
      <c r="V5607" s="4">
        <f t="shared" si="436"/>
        <v>8.4347446340436991E-2</v>
      </c>
      <c r="W5607" s="4">
        <f t="shared" si="437"/>
        <v>7.7786365085380241E-2</v>
      </c>
      <c r="X5607" s="4">
        <f t="shared" si="438"/>
        <v>0.92221363491461972</v>
      </c>
      <c r="Y5607" s="4">
        <f t="shared" si="439"/>
        <v>-3.5168461031808367E-2</v>
      </c>
      <c r="Z5607" s="4">
        <f>IF(W5607&gt;$V$2,1,0)</f>
        <v>0</v>
      </c>
    </row>
    <row r="5608" spans="1:26" x14ac:dyDescent="0.3">
      <c r="A5608" s="4">
        <v>0</v>
      </c>
      <c r="B5608" s="4">
        <v>1</v>
      </c>
      <c r="C5608" s="4">
        <v>0</v>
      </c>
      <c r="D5608" s="4">
        <v>0</v>
      </c>
      <c r="E5608" s="4">
        <v>0</v>
      </c>
      <c r="F5608" s="4">
        <v>6</v>
      </c>
      <c r="G5608" s="4">
        <v>1</v>
      </c>
      <c r="H5608" s="4">
        <v>0</v>
      </c>
      <c r="I5608" s="4">
        <v>1</v>
      </c>
      <c r="J5608" s="4">
        <v>1</v>
      </c>
      <c r="K5608" s="4">
        <v>0</v>
      </c>
      <c r="L5608" s="4">
        <v>1</v>
      </c>
      <c r="M5608" s="4">
        <v>1</v>
      </c>
      <c r="N5608" s="4">
        <v>1</v>
      </c>
      <c r="O5608" s="4">
        <v>1</v>
      </c>
      <c r="P5608" s="4">
        <v>2</v>
      </c>
      <c r="Q5608" s="4">
        <v>1</v>
      </c>
      <c r="R5608" s="4">
        <v>3</v>
      </c>
      <c r="S5608" s="4">
        <v>80.25</v>
      </c>
      <c r="T5608" s="4">
        <v>493.4</v>
      </c>
      <c r="U5608" s="4">
        <f t="shared" si="435"/>
        <v>-2.1357482680646838</v>
      </c>
      <c r="V5608" s="4">
        <f t="shared" si="436"/>
        <v>0.11815614482045431</v>
      </c>
      <c r="W5608" s="4">
        <f t="shared" si="437"/>
        <v>0.1056705231803086</v>
      </c>
      <c r="X5608" s="4">
        <f t="shared" si="438"/>
        <v>0.89432947681969144</v>
      </c>
      <c r="Y5608" s="4">
        <f t="shared" si="439"/>
        <v>-4.8502454801586888E-2</v>
      </c>
      <c r="Z5608" s="4">
        <f>IF(W5608&gt;$V$2,1,0)</f>
        <v>0</v>
      </c>
    </row>
    <row r="5609" spans="1:26" x14ac:dyDescent="0.3">
      <c r="A5609" s="4">
        <v>1</v>
      </c>
      <c r="B5609" s="4">
        <v>0</v>
      </c>
      <c r="C5609" s="4">
        <v>0</v>
      </c>
      <c r="D5609" s="4">
        <v>0</v>
      </c>
      <c r="E5609" s="4">
        <v>0</v>
      </c>
      <c r="F5609" s="4">
        <v>1</v>
      </c>
      <c r="G5609" s="4">
        <v>1</v>
      </c>
      <c r="H5609" s="4">
        <v>0</v>
      </c>
      <c r="I5609" s="4">
        <v>1</v>
      </c>
      <c r="J5609" s="4">
        <v>1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1</v>
      </c>
      <c r="R5609" s="4">
        <v>1</v>
      </c>
      <c r="S5609" s="4">
        <v>48.6</v>
      </c>
      <c r="T5609" s="4">
        <v>48.6</v>
      </c>
      <c r="U5609" s="4">
        <f t="shared" si="435"/>
        <v>-0.48807807735545289</v>
      </c>
      <c r="V5609" s="4">
        <f t="shared" si="436"/>
        <v>0.6138049469048501</v>
      </c>
      <c r="W5609" s="4">
        <f t="shared" si="437"/>
        <v>0.38034642791378181</v>
      </c>
      <c r="X5609" s="4">
        <f t="shared" si="438"/>
        <v>0.38034642791378181</v>
      </c>
      <c r="Y5609" s="4">
        <f t="shared" si="439"/>
        <v>-0.41982065813807529</v>
      </c>
      <c r="Z5609" s="4">
        <f>IF(W5609&gt;$V$2,1,0)</f>
        <v>1</v>
      </c>
    </row>
    <row r="5610" spans="1:26" x14ac:dyDescent="0.3">
      <c r="A5610" s="4">
        <v>0</v>
      </c>
      <c r="B5610" s="4">
        <v>1</v>
      </c>
      <c r="C5610" s="4">
        <v>0</v>
      </c>
      <c r="D5610" s="4">
        <v>0</v>
      </c>
      <c r="E5610" s="4">
        <v>0</v>
      </c>
      <c r="F5610" s="4">
        <v>17</v>
      </c>
      <c r="G5610" s="4">
        <v>1</v>
      </c>
      <c r="H5610" s="4">
        <v>0</v>
      </c>
      <c r="I5610" s="4">
        <v>2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1</v>
      </c>
      <c r="R5610" s="4">
        <v>2</v>
      </c>
      <c r="S5610" s="4">
        <v>70.8</v>
      </c>
      <c r="T5610" s="4">
        <v>1207</v>
      </c>
      <c r="U5610" s="4">
        <f t="shared" si="435"/>
        <v>9.8369856269516665E-2</v>
      </c>
      <c r="V5610" s="4">
        <f t="shared" si="436"/>
        <v>1.1033707982580832</v>
      </c>
      <c r="W5610" s="4">
        <f t="shared" si="437"/>
        <v>0.52457265222653326</v>
      </c>
      <c r="X5610" s="4">
        <f t="shared" si="438"/>
        <v>0.47542734777346674</v>
      </c>
      <c r="Y5610" s="4">
        <f t="shared" si="439"/>
        <v>-0.32291584018144948</v>
      </c>
      <c r="Z5610" s="4">
        <f>IF(W5610&gt;$V$2,1,0)</f>
        <v>1</v>
      </c>
    </row>
    <row r="5611" spans="1:26" x14ac:dyDescent="0.3">
      <c r="A5611" s="4">
        <v>0</v>
      </c>
      <c r="B5611" s="4">
        <v>1</v>
      </c>
      <c r="C5611" s="4">
        <v>0</v>
      </c>
      <c r="D5611" s="4">
        <v>1</v>
      </c>
      <c r="E5611" s="4">
        <v>1</v>
      </c>
      <c r="F5611" s="4">
        <v>10</v>
      </c>
      <c r="G5611" s="4">
        <v>1</v>
      </c>
      <c r="H5611" s="4">
        <v>0</v>
      </c>
      <c r="I5611" s="4">
        <v>1</v>
      </c>
      <c r="J5611" s="4">
        <v>0</v>
      </c>
      <c r="K5611" s="4">
        <v>0</v>
      </c>
      <c r="L5611" s="4">
        <v>1</v>
      </c>
      <c r="M5611" s="4">
        <v>0</v>
      </c>
      <c r="N5611" s="4">
        <v>1</v>
      </c>
      <c r="O5611" s="4">
        <v>0</v>
      </c>
      <c r="P5611" s="4">
        <v>0</v>
      </c>
      <c r="Q5611" s="4">
        <v>0</v>
      </c>
      <c r="R5611" s="4">
        <v>3</v>
      </c>
      <c r="S5611" s="4">
        <v>60.2</v>
      </c>
      <c r="T5611" s="4">
        <v>563.5</v>
      </c>
      <c r="U5611" s="4">
        <f t="shared" si="435"/>
        <v>-0.81296490869252258</v>
      </c>
      <c r="V5611" s="4">
        <f t="shared" si="436"/>
        <v>0.44354105604770117</v>
      </c>
      <c r="W5611" s="4">
        <f t="shared" si="437"/>
        <v>0.30725905175297252</v>
      </c>
      <c r="X5611" s="4">
        <f t="shared" si="438"/>
        <v>0.69274094824702748</v>
      </c>
      <c r="Y5611" s="4">
        <f t="shared" si="439"/>
        <v>-0.15942914025096427</v>
      </c>
      <c r="Z5611" s="4">
        <f>IF(W5611&gt;$V$2,1,0)</f>
        <v>1</v>
      </c>
    </row>
    <row r="5612" spans="1:26" x14ac:dyDescent="0.3">
      <c r="A5612" s="4">
        <v>0</v>
      </c>
      <c r="B5612" s="4">
        <v>1</v>
      </c>
      <c r="C5612" s="4">
        <v>0</v>
      </c>
      <c r="D5612" s="4">
        <v>0</v>
      </c>
      <c r="E5612" s="4">
        <v>1</v>
      </c>
      <c r="F5612" s="4">
        <v>15</v>
      </c>
      <c r="G5612" s="4">
        <v>1</v>
      </c>
      <c r="H5612" s="4">
        <v>0</v>
      </c>
      <c r="I5612" s="4">
        <v>1</v>
      </c>
      <c r="J5612" s="4">
        <v>0</v>
      </c>
      <c r="K5612" s="4">
        <v>0</v>
      </c>
      <c r="L5612" s="4">
        <v>1</v>
      </c>
      <c r="M5612" s="4">
        <v>1</v>
      </c>
      <c r="N5612" s="4">
        <v>0</v>
      </c>
      <c r="O5612" s="4">
        <v>0</v>
      </c>
      <c r="P5612" s="4">
        <v>1</v>
      </c>
      <c r="Q5612" s="4">
        <v>0</v>
      </c>
      <c r="R5612" s="4">
        <v>1</v>
      </c>
      <c r="S5612" s="4">
        <v>55.2</v>
      </c>
      <c r="T5612" s="4">
        <v>864.55</v>
      </c>
      <c r="U5612" s="4">
        <f t="shared" si="435"/>
        <v>-2.6361986976156699</v>
      </c>
      <c r="V5612" s="4">
        <f t="shared" si="436"/>
        <v>7.1633051556012697E-2</v>
      </c>
      <c r="W5612" s="4">
        <f t="shared" si="437"/>
        <v>6.6844757589364576E-2</v>
      </c>
      <c r="X5612" s="4">
        <f t="shared" si="438"/>
        <v>0.93315524241063541</v>
      </c>
      <c r="Y5612" s="4">
        <f t="shared" si="439"/>
        <v>-3.0046099754233953E-2</v>
      </c>
      <c r="Z5612" s="4">
        <f>IF(W5612&gt;$V$2,1,0)</f>
        <v>0</v>
      </c>
    </row>
    <row r="5613" spans="1:26" x14ac:dyDescent="0.3">
      <c r="A5613" s="4">
        <v>1</v>
      </c>
      <c r="B5613" s="4">
        <v>0</v>
      </c>
      <c r="C5613" s="4">
        <v>1</v>
      </c>
      <c r="D5613" s="4">
        <v>0</v>
      </c>
      <c r="E5613" s="4">
        <v>0</v>
      </c>
      <c r="F5613" s="4">
        <v>40</v>
      </c>
      <c r="G5613" s="4">
        <v>0</v>
      </c>
      <c r="H5613" s="4">
        <v>0</v>
      </c>
      <c r="I5613" s="4">
        <v>1</v>
      </c>
      <c r="J5613" s="4">
        <v>1</v>
      </c>
      <c r="K5613" s="4">
        <v>1</v>
      </c>
      <c r="L5613" s="4">
        <v>0</v>
      </c>
      <c r="M5613" s="4">
        <v>0</v>
      </c>
      <c r="N5613" s="4">
        <v>1</v>
      </c>
      <c r="O5613" s="4">
        <v>1</v>
      </c>
      <c r="P5613" s="4">
        <v>0</v>
      </c>
      <c r="Q5613" s="4">
        <v>1</v>
      </c>
      <c r="R5613" s="4">
        <v>2</v>
      </c>
      <c r="S5613" s="4">
        <v>55.8</v>
      </c>
      <c r="T5613" s="4">
        <v>2109.35</v>
      </c>
      <c r="U5613" s="4">
        <f t="shared" si="435"/>
        <v>-1.0459847051175655</v>
      </c>
      <c r="V5613" s="4">
        <f t="shared" si="436"/>
        <v>0.35134567709572734</v>
      </c>
      <c r="W5613" s="4">
        <f t="shared" si="437"/>
        <v>0.25999689276457316</v>
      </c>
      <c r="X5613" s="4">
        <f t="shared" si="438"/>
        <v>0.25999689276457316</v>
      </c>
      <c r="Y5613" s="4">
        <f t="shared" si="439"/>
        <v>-0.58503184227250327</v>
      </c>
      <c r="Z5613" s="4">
        <f>IF(W5613&gt;$V$2,1,0)</f>
        <v>1</v>
      </c>
    </row>
    <row r="5614" spans="1:26" x14ac:dyDescent="0.3">
      <c r="A5614" s="4">
        <v>0</v>
      </c>
      <c r="B5614" s="4">
        <v>0</v>
      </c>
      <c r="C5614" s="4">
        <v>0</v>
      </c>
      <c r="D5614" s="4">
        <v>1</v>
      </c>
      <c r="E5614" s="4">
        <v>1</v>
      </c>
      <c r="F5614" s="4">
        <v>13</v>
      </c>
      <c r="G5614" s="4">
        <v>1</v>
      </c>
      <c r="H5614" s="4">
        <v>0</v>
      </c>
      <c r="I5614" s="4">
        <v>1</v>
      </c>
      <c r="J5614" s="4">
        <v>1</v>
      </c>
      <c r="K5614" s="4">
        <v>0</v>
      </c>
      <c r="L5614" s="4">
        <v>0</v>
      </c>
      <c r="M5614" s="4">
        <v>1</v>
      </c>
      <c r="N5614" s="4">
        <v>0</v>
      </c>
      <c r="O5614" s="4">
        <v>0</v>
      </c>
      <c r="P5614" s="4">
        <v>1</v>
      </c>
      <c r="Q5614" s="4">
        <v>0</v>
      </c>
      <c r="R5614" s="4">
        <v>0</v>
      </c>
      <c r="S5614" s="4">
        <v>54.15</v>
      </c>
      <c r="T5614" s="4">
        <v>701.05</v>
      </c>
      <c r="U5614" s="4">
        <f t="shared" si="435"/>
        <v>-2.8562329070535228</v>
      </c>
      <c r="V5614" s="4">
        <f t="shared" si="436"/>
        <v>5.7484903869231899E-2</v>
      </c>
      <c r="W5614" s="4">
        <f t="shared" si="437"/>
        <v>5.4360023163357092E-2</v>
      </c>
      <c r="X5614" s="4">
        <f t="shared" si="438"/>
        <v>0.94563997683664291</v>
      </c>
      <c r="Y5614" s="4">
        <f t="shared" si="439"/>
        <v>-2.4274176318392713E-2</v>
      </c>
      <c r="Z5614" s="4">
        <f>IF(W5614&gt;$V$2,1,0)</f>
        <v>0</v>
      </c>
    </row>
    <row r="5615" spans="1:26" x14ac:dyDescent="0.3">
      <c r="A5615" s="4">
        <v>1</v>
      </c>
      <c r="B5615" s="4">
        <v>1</v>
      </c>
      <c r="C5615" s="4">
        <v>0</v>
      </c>
      <c r="D5615" s="4">
        <v>1</v>
      </c>
      <c r="E5615" s="4">
        <v>0</v>
      </c>
      <c r="F5615" s="4">
        <v>29</v>
      </c>
      <c r="G5615" s="4">
        <v>1</v>
      </c>
      <c r="H5615" s="4">
        <v>1</v>
      </c>
      <c r="I5615" s="4">
        <v>2</v>
      </c>
      <c r="J5615" s="4">
        <v>0</v>
      </c>
      <c r="K5615" s="4">
        <v>1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1</v>
      </c>
      <c r="R5615" s="4">
        <v>0</v>
      </c>
      <c r="S5615" s="4">
        <v>80.150000000000006</v>
      </c>
      <c r="T5615" s="4">
        <v>2265.25</v>
      </c>
      <c r="U5615" s="4">
        <f t="shared" si="435"/>
        <v>-0.26371493701059001</v>
      </c>
      <c r="V5615" s="4">
        <f t="shared" si="436"/>
        <v>0.76819249169578718</v>
      </c>
      <c r="W5615" s="4">
        <f t="shared" si="437"/>
        <v>0.43445071467250224</v>
      </c>
      <c r="X5615" s="4">
        <f t="shared" si="438"/>
        <v>0.43445071467250224</v>
      </c>
      <c r="Y5615" s="4">
        <f t="shared" si="439"/>
        <v>-0.36205948402500443</v>
      </c>
      <c r="Z5615" s="4">
        <f>IF(W5615&gt;$V$2,1,0)</f>
        <v>1</v>
      </c>
    </row>
    <row r="5616" spans="1:26" x14ac:dyDescent="0.3">
      <c r="A5616" s="4">
        <v>1</v>
      </c>
      <c r="B5616" s="4">
        <v>0</v>
      </c>
      <c r="C5616" s="4">
        <v>0</v>
      </c>
      <c r="D5616" s="4">
        <v>0</v>
      </c>
      <c r="E5616" s="4">
        <v>0</v>
      </c>
      <c r="F5616" s="4">
        <v>3</v>
      </c>
      <c r="G5616" s="4">
        <v>1</v>
      </c>
      <c r="H5616" s="4">
        <v>1</v>
      </c>
      <c r="I5616" s="4">
        <v>2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1</v>
      </c>
      <c r="R5616" s="4">
        <v>2</v>
      </c>
      <c r="S5616" s="4">
        <v>75.5</v>
      </c>
      <c r="T5616" s="4">
        <v>220.6</v>
      </c>
      <c r="U5616" s="4">
        <f t="shared" si="435"/>
        <v>0.91135634038203672</v>
      </c>
      <c r="V5616" s="4">
        <f t="shared" si="436"/>
        <v>2.4876944065457911</v>
      </c>
      <c r="W5616" s="4">
        <f t="shared" si="437"/>
        <v>0.71327763174343051</v>
      </c>
      <c r="X5616" s="4">
        <f t="shared" si="438"/>
        <v>0.71327763174343051</v>
      </c>
      <c r="Y5616" s="4">
        <f t="shared" si="439"/>
        <v>-0.14674139516159268</v>
      </c>
      <c r="Z5616" s="4">
        <f>IF(W5616&gt;$V$2,1,0)</f>
        <v>1</v>
      </c>
    </row>
    <row r="5617" spans="1:26" x14ac:dyDescent="0.3">
      <c r="A5617" s="4">
        <v>0</v>
      </c>
      <c r="B5617" s="4">
        <v>0</v>
      </c>
      <c r="C5617" s="4">
        <v>1</v>
      </c>
      <c r="D5617" s="4">
        <v>1</v>
      </c>
      <c r="E5617" s="4">
        <v>0</v>
      </c>
      <c r="F5617" s="4">
        <v>58</v>
      </c>
      <c r="G5617" s="4">
        <v>1</v>
      </c>
      <c r="H5617" s="4">
        <v>1</v>
      </c>
      <c r="I5617" s="4">
        <v>2</v>
      </c>
      <c r="J5617" s="4">
        <v>0</v>
      </c>
      <c r="K5617" s="4">
        <v>0</v>
      </c>
      <c r="L5617" s="4">
        <v>0</v>
      </c>
      <c r="M5617" s="4">
        <v>1</v>
      </c>
      <c r="N5617" s="4">
        <v>1</v>
      </c>
      <c r="O5617" s="4">
        <v>1</v>
      </c>
      <c r="P5617" s="4">
        <v>0</v>
      </c>
      <c r="Q5617" s="4">
        <v>1</v>
      </c>
      <c r="R5617" s="4">
        <v>0</v>
      </c>
      <c r="S5617" s="4">
        <v>100.4</v>
      </c>
      <c r="T5617" s="4">
        <v>5749.8</v>
      </c>
      <c r="U5617" s="4">
        <f t="shared" si="435"/>
        <v>-0.63255453974480458</v>
      </c>
      <c r="V5617" s="4">
        <f t="shared" si="436"/>
        <v>0.53123301036473669</v>
      </c>
      <c r="W5617" s="4">
        <f t="shared" si="437"/>
        <v>0.34693152953788403</v>
      </c>
      <c r="X5617" s="4">
        <f t="shared" si="438"/>
        <v>0.65306847046211591</v>
      </c>
      <c r="Y5617" s="4">
        <f t="shared" si="439"/>
        <v>-0.18504128306646703</v>
      </c>
      <c r="Z5617" s="4">
        <f>IF(W5617&gt;$V$2,1,0)</f>
        <v>1</v>
      </c>
    </row>
    <row r="5618" spans="1:26" x14ac:dyDescent="0.3">
      <c r="A5618" s="4">
        <v>0</v>
      </c>
      <c r="B5618" s="4">
        <v>0</v>
      </c>
      <c r="C5618" s="4">
        <v>0</v>
      </c>
      <c r="D5618" s="4">
        <v>0</v>
      </c>
      <c r="E5618" s="4">
        <v>0</v>
      </c>
      <c r="F5618" s="4">
        <v>45</v>
      </c>
      <c r="G5618" s="4">
        <v>1</v>
      </c>
      <c r="H5618" s="4">
        <v>0</v>
      </c>
      <c r="I5618" s="4">
        <v>1</v>
      </c>
      <c r="J5618" s="4">
        <v>1</v>
      </c>
      <c r="K5618" s="4">
        <v>1</v>
      </c>
      <c r="L5618" s="4">
        <v>0</v>
      </c>
      <c r="M5618" s="4">
        <v>1</v>
      </c>
      <c r="N5618" s="4">
        <v>0</v>
      </c>
      <c r="O5618" s="4">
        <v>0</v>
      </c>
      <c r="P5618" s="4">
        <v>1</v>
      </c>
      <c r="Q5618" s="4">
        <v>1</v>
      </c>
      <c r="R5618" s="4">
        <v>1</v>
      </c>
      <c r="S5618" s="4">
        <v>62.55</v>
      </c>
      <c r="T5618" s="4">
        <v>2796.45</v>
      </c>
      <c r="U5618" s="4">
        <f t="shared" si="435"/>
        <v>-3.8525970612371672</v>
      </c>
      <c r="V5618" s="4">
        <f t="shared" si="436"/>
        <v>2.1224543360659126E-2</v>
      </c>
      <c r="W5618" s="4">
        <f t="shared" si="437"/>
        <v>2.0783424662722188E-2</v>
      </c>
      <c r="X5618" s="4">
        <f t="shared" si="438"/>
        <v>0.97921657533727779</v>
      </c>
      <c r="Y5618" s="4">
        <f t="shared" si="439"/>
        <v>-9.1212437722584926E-3</v>
      </c>
      <c r="Z5618" s="4">
        <f>IF(W5618&gt;$V$2,1,0)</f>
        <v>0</v>
      </c>
    </row>
    <row r="5619" spans="1:26" x14ac:dyDescent="0.3">
      <c r="A5619" s="4">
        <v>0</v>
      </c>
      <c r="B5619" s="4">
        <v>0</v>
      </c>
      <c r="C5619" s="4">
        <v>0</v>
      </c>
      <c r="D5619" s="4">
        <v>1</v>
      </c>
      <c r="E5619" s="4">
        <v>1</v>
      </c>
      <c r="F5619" s="4">
        <v>72</v>
      </c>
      <c r="G5619" s="4">
        <v>1</v>
      </c>
      <c r="H5619" s="4">
        <v>1</v>
      </c>
      <c r="I5619" s="4">
        <v>1</v>
      </c>
      <c r="J5619" s="4">
        <v>1</v>
      </c>
      <c r="K5619" s="4">
        <v>1</v>
      </c>
      <c r="L5619" s="4">
        <v>1</v>
      </c>
      <c r="M5619" s="4">
        <v>1</v>
      </c>
      <c r="N5619" s="4">
        <v>0</v>
      </c>
      <c r="O5619" s="4">
        <v>0</v>
      </c>
      <c r="P5619" s="4">
        <v>2</v>
      </c>
      <c r="Q5619" s="4">
        <v>1</v>
      </c>
      <c r="R5619" s="4">
        <v>0</v>
      </c>
      <c r="S5619" s="4">
        <v>70.45</v>
      </c>
      <c r="T5619" s="4">
        <v>5165.7</v>
      </c>
      <c r="U5619" s="4">
        <f t="shared" si="435"/>
        <v>-5.3076949337619732</v>
      </c>
      <c r="V5619" s="4">
        <f t="shared" si="436"/>
        <v>4.9533313252457713E-3</v>
      </c>
      <c r="W5619" s="4">
        <f t="shared" si="437"/>
        <v>4.9289167674221703E-3</v>
      </c>
      <c r="X5619" s="4">
        <f t="shared" si="438"/>
        <v>0.99507108323257787</v>
      </c>
      <c r="Y5619" s="4">
        <f t="shared" si="439"/>
        <v>-2.1458941758864935E-3</v>
      </c>
      <c r="Z5619" s="4">
        <f>IF(W5619&gt;$V$2,1,0)</f>
        <v>0</v>
      </c>
    </row>
    <row r="5620" spans="1:26" x14ac:dyDescent="0.3">
      <c r="A5620" s="4">
        <v>0</v>
      </c>
      <c r="B5620" s="4">
        <v>1</v>
      </c>
      <c r="C5620" s="4">
        <v>0</v>
      </c>
      <c r="D5620" s="4">
        <v>1</v>
      </c>
      <c r="E5620" s="4">
        <v>1</v>
      </c>
      <c r="F5620" s="4">
        <v>68</v>
      </c>
      <c r="G5620" s="4">
        <v>1</v>
      </c>
      <c r="H5620" s="4">
        <v>1</v>
      </c>
      <c r="I5620" s="4">
        <v>2</v>
      </c>
      <c r="J5620" s="4">
        <v>1</v>
      </c>
      <c r="K5620" s="4">
        <v>1</v>
      </c>
      <c r="L5620" s="4">
        <v>0</v>
      </c>
      <c r="M5620" s="4">
        <v>0</v>
      </c>
      <c r="N5620" s="4">
        <v>0</v>
      </c>
      <c r="O5620" s="4">
        <v>0</v>
      </c>
      <c r="P5620" s="4">
        <v>1</v>
      </c>
      <c r="Q5620" s="4">
        <v>1</v>
      </c>
      <c r="R5620" s="4">
        <v>0</v>
      </c>
      <c r="S5620" s="4">
        <v>85.5</v>
      </c>
      <c r="T5620" s="4">
        <v>5696.6</v>
      </c>
      <c r="U5620" s="4">
        <f t="shared" si="435"/>
        <v>-2.8695254529215646</v>
      </c>
      <c r="V5620" s="4">
        <f t="shared" si="436"/>
        <v>5.6725839274971178E-2</v>
      </c>
      <c r="W5620" s="4">
        <f t="shared" si="437"/>
        <v>5.3680753480856748E-2</v>
      </c>
      <c r="X5620" s="4">
        <f t="shared" si="438"/>
        <v>0.94631924651914323</v>
      </c>
      <c r="Y5620" s="4">
        <f t="shared" si="439"/>
        <v>-2.3962327010154088E-2</v>
      </c>
      <c r="Z5620" s="4">
        <f>IF(W5620&gt;$V$2,1,0)</f>
        <v>0</v>
      </c>
    </row>
    <row r="5621" spans="1:26" x14ac:dyDescent="0.3">
      <c r="A5621" s="4">
        <v>1</v>
      </c>
      <c r="B5621" s="4">
        <v>1</v>
      </c>
      <c r="C5621" s="4">
        <v>0</v>
      </c>
      <c r="D5621" s="4">
        <v>0</v>
      </c>
      <c r="E5621" s="4">
        <v>0</v>
      </c>
      <c r="F5621" s="4">
        <v>1</v>
      </c>
      <c r="G5621" s="4">
        <v>1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1</v>
      </c>
      <c r="R5621" s="4">
        <v>0</v>
      </c>
      <c r="S5621" s="4">
        <v>20.2</v>
      </c>
      <c r="T5621" s="4">
        <v>20.2</v>
      </c>
      <c r="U5621" s="4">
        <f t="shared" si="435"/>
        <v>-1.1416833746696433</v>
      </c>
      <c r="V5621" s="4">
        <f t="shared" si="436"/>
        <v>0.3192810994655661</v>
      </c>
      <c r="W5621" s="4">
        <f t="shared" si="437"/>
        <v>0.24201142546111301</v>
      </c>
      <c r="X5621" s="4">
        <f t="shared" si="438"/>
        <v>0.24201142546111301</v>
      </c>
      <c r="Y5621" s="4">
        <f t="shared" si="439"/>
        <v>-0.61616413031054662</v>
      </c>
      <c r="Z5621" s="4">
        <f>IF(W5621&gt;$V$2,1,0)</f>
        <v>0</v>
      </c>
    </row>
    <row r="5622" spans="1:26" x14ac:dyDescent="0.3">
      <c r="A5622" s="4">
        <v>0</v>
      </c>
      <c r="B5622" s="4">
        <v>0</v>
      </c>
      <c r="C5622" s="4">
        <v>0</v>
      </c>
      <c r="D5622" s="4">
        <v>1</v>
      </c>
      <c r="E5622" s="4">
        <v>1</v>
      </c>
      <c r="F5622" s="4">
        <v>38</v>
      </c>
      <c r="G5622" s="4">
        <v>1</v>
      </c>
      <c r="H5622" s="4">
        <v>0</v>
      </c>
      <c r="I5622" s="4">
        <v>1</v>
      </c>
      <c r="J5622" s="4">
        <v>1</v>
      </c>
      <c r="K5622" s="4">
        <v>1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2</v>
      </c>
      <c r="S5622" s="4">
        <v>54.5</v>
      </c>
      <c r="T5622" s="4">
        <v>2076.0500000000002</v>
      </c>
      <c r="U5622" s="4">
        <f t="shared" si="435"/>
        <v>-2.7531895840545046</v>
      </c>
      <c r="V5622" s="4">
        <f t="shared" si="436"/>
        <v>6.3724282757842421E-2</v>
      </c>
      <c r="W5622" s="4">
        <f t="shared" si="437"/>
        <v>5.9906766998520516E-2</v>
      </c>
      <c r="X5622" s="4">
        <f t="shared" si="438"/>
        <v>0.94009323300147951</v>
      </c>
      <c r="Y5622" s="4">
        <f t="shared" si="439"/>
        <v>-2.6829073453283305E-2</v>
      </c>
      <c r="Z5622" s="4">
        <f>IF(W5622&gt;$V$2,1,0)</f>
        <v>0</v>
      </c>
    </row>
    <row r="5623" spans="1:26" x14ac:dyDescent="0.3">
      <c r="A5623" s="4">
        <v>0</v>
      </c>
      <c r="B5623" s="4">
        <v>1</v>
      </c>
      <c r="C5623" s="4">
        <v>0</v>
      </c>
      <c r="D5623" s="4">
        <v>0</v>
      </c>
      <c r="E5623" s="4">
        <v>0</v>
      </c>
      <c r="F5623" s="4">
        <v>2</v>
      </c>
      <c r="G5623" s="4">
        <v>1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3</v>
      </c>
      <c r="S5623" s="4">
        <v>20.75</v>
      </c>
      <c r="T5623" s="4">
        <v>44.2</v>
      </c>
      <c r="U5623" s="4">
        <f t="shared" si="435"/>
        <v>-1.4442145898137946</v>
      </c>
      <c r="V5623" s="4">
        <f t="shared" si="436"/>
        <v>0.23593130665703069</v>
      </c>
      <c r="W5623" s="4">
        <f t="shared" si="437"/>
        <v>0.19089354350540882</v>
      </c>
      <c r="X5623" s="4">
        <f t="shared" si="438"/>
        <v>0.80910645649459112</v>
      </c>
      <c r="Y5623" s="4">
        <f t="shared" si="439"/>
        <v>-9.1994333237549436E-2</v>
      </c>
      <c r="Z5623" s="4">
        <f>IF(W5623&gt;$V$2,1,0)</f>
        <v>0</v>
      </c>
    </row>
    <row r="5624" spans="1:26" x14ac:dyDescent="0.3">
      <c r="A5624" s="4">
        <v>0</v>
      </c>
      <c r="B5624" s="4">
        <v>1</v>
      </c>
      <c r="C5624" s="4">
        <v>0</v>
      </c>
      <c r="D5624" s="4">
        <v>0</v>
      </c>
      <c r="E5624" s="4">
        <v>0</v>
      </c>
      <c r="F5624" s="4">
        <v>11</v>
      </c>
      <c r="G5624" s="4">
        <v>1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3</v>
      </c>
      <c r="S5624" s="4">
        <v>20.350000000000001</v>
      </c>
      <c r="T5624" s="4">
        <v>215.25</v>
      </c>
      <c r="U5624" s="4">
        <f t="shared" si="435"/>
        <v>-1.8765643825172691</v>
      </c>
      <c r="V5624" s="4">
        <f t="shared" si="436"/>
        <v>0.15311524857028724</v>
      </c>
      <c r="W5624" s="4">
        <f t="shared" si="437"/>
        <v>0.13278399427995616</v>
      </c>
      <c r="X5624" s="4">
        <f t="shared" si="438"/>
        <v>0.86721600572004387</v>
      </c>
      <c r="Y5624" s="4">
        <f t="shared" si="439"/>
        <v>-6.1872715201737205E-2</v>
      </c>
      <c r="Z5624" s="4">
        <f>IF(W5624&gt;$V$2,1,0)</f>
        <v>0</v>
      </c>
    </row>
    <row r="5625" spans="1:26" x14ac:dyDescent="0.3">
      <c r="A5625" s="4">
        <v>0</v>
      </c>
      <c r="B5625" s="4">
        <v>0</v>
      </c>
      <c r="C5625" s="4">
        <v>1</v>
      </c>
      <c r="D5625" s="4">
        <v>1</v>
      </c>
      <c r="E5625" s="4">
        <v>0</v>
      </c>
      <c r="F5625" s="4">
        <v>20</v>
      </c>
      <c r="G5625" s="4">
        <v>1</v>
      </c>
      <c r="H5625" s="4">
        <v>0</v>
      </c>
      <c r="I5625" s="4">
        <v>2</v>
      </c>
      <c r="J5625" s="4">
        <v>0</v>
      </c>
      <c r="K5625" s="4">
        <v>0</v>
      </c>
      <c r="L5625" s="4">
        <v>0</v>
      </c>
      <c r="M5625" s="4">
        <v>0</v>
      </c>
      <c r="N5625" s="4">
        <v>1</v>
      </c>
      <c r="O5625" s="4">
        <v>1</v>
      </c>
      <c r="P5625" s="4">
        <v>1</v>
      </c>
      <c r="Q5625" s="4">
        <v>1</v>
      </c>
      <c r="R5625" s="4">
        <v>0</v>
      </c>
      <c r="S5625" s="4">
        <v>91</v>
      </c>
      <c r="T5625" s="4">
        <v>1859.5</v>
      </c>
      <c r="U5625" s="4">
        <f t="shared" si="435"/>
        <v>1.3135580040226302E-2</v>
      </c>
      <c r="V5625" s="4">
        <f t="shared" si="436"/>
        <v>1.0132222307585357</v>
      </c>
      <c r="W5625" s="4">
        <f t="shared" si="437"/>
        <v>0.50328384779298652</v>
      </c>
      <c r="X5625" s="4">
        <f t="shared" si="438"/>
        <v>0.49671615220701348</v>
      </c>
      <c r="Y5625" s="4">
        <f t="shared" si="439"/>
        <v>-0.30389171739490856</v>
      </c>
      <c r="Z5625" s="4">
        <f>IF(W5625&gt;$V$2,1,0)</f>
        <v>1</v>
      </c>
    </row>
    <row r="5626" spans="1:26" x14ac:dyDescent="0.3">
      <c r="A5626" s="4">
        <v>0</v>
      </c>
      <c r="B5626" s="4">
        <v>1</v>
      </c>
      <c r="C5626" s="4">
        <v>0</v>
      </c>
      <c r="D5626" s="4">
        <v>1</v>
      </c>
      <c r="E5626" s="4">
        <v>0</v>
      </c>
      <c r="F5626" s="4">
        <v>72</v>
      </c>
      <c r="G5626" s="4">
        <v>1</v>
      </c>
      <c r="H5626" s="4">
        <v>1</v>
      </c>
      <c r="I5626" s="4">
        <v>2</v>
      </c>
      <c r="J5626" s="4">
        <v>0</v>
      </c>
      <c r="K5626" s="4">
        <v>1</v>
      </c>
      <c r="L5626" s="4">
        <v>1</v>
      </c>
      <c r="M5626" s="4">
        <v>0</v>
      </c>
      <c r="N5626" s="4">
        <v>1</v>
      </c>
      <c r="O5626" s="4">
        <v>1</v>
      </c>
      <c r="P5626" s="4">
        <v>2</v>
      </c>
      <c r="Q5626" s="4">
        <v>1</v>
      </c>
      <c r="R5626" s="4">
        <v>0</v>
      </c>
      <c r="S5626" s="4">
        <v>104.8</v>
      </c>
      <c r="T5626" s="4">
        <v>7470.1</v>
      </c>
      <c r="U5626" s="4">
        <f t="shared" si="435"/>
        <v>-2.208380666451859</v>
      </c>
      <c r="V5626" s="4">
        <f t="shared" si="436"/>
        <v>0.10987843436435031</v>
      </c>
      <c r="W5626" s="4">
        <f t="shared" si="437"/>
        <v>9.9000422895215448E-2</v>
      </c>
      <c r="X5626" s="4">
        <f t="shared" si="438"/>
        <v>0.90099957710478451</v>
      </c>
      <c r="Y5626" s="4">
        <f t="shared" si="439"/>
        <v>-4.5275412862337258E-2</v>
      </c>
      <c r="Z5626" s="4">
        <f>IF(W5626&gt;$V$2,1,0)</f>
        <v>0</v>
      </c>
    </row>
    <row r="5627" spans="1:26" x14ac:dyDescent="0.3">
      <c r="A5627" s="4">
        <v>1</v>
      </c>
      <c r="B5627" s="4">
        <v>0</v>
      </c>
      <c r="C5627" s="4">
        <v>0</v>
      </c>
      <c r="D5627" s="4">
        <v>1</v>
      </c>
      <c r="E5627" s="4">
        <v>0</v>
      </c>
      <c r="F5627" s="4">
        <v>3</v>
      </c>
      <c r="G5627" s="4">
        <v>1</v>
      </c>
      <c r="H5627" s="4">
        <v>1</v>
      </c>
      <c r="I5627" s="4">
        <v>2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1</v>
      </c>
      <c r="R5627" s="4">
        <v>1</v>
      </c>
      <c r="S5627" s="4">
        <v>74.75</v>
      </c>
      <c r="T5627" s="4">
        <v>229.5</v>
      </c>
      <c r="U5627" s="4">
        <f t="shared" si="435"/>
        <v>0.94710358196350464</v>
      </c>
      <c r="V5627" s="4">
        <f t="shared" si="436"/>
        <v>2.5782311988236053</v>
      </c>
      <c r="W5627" s="4">
        <f t="shared" si="437"/>
        <v>0.7205323120739755</v>
      </c>
      <c r="X5627" s="4">
        <f t="shared" si="438"/>
        <v>0.7205323120739755</v>
      </c>
      <c r="Y5627" s="4">
        <f t="shared" si="439"/>
        <v>-0.14234653859632126</v>
      </c>
      <c r="Z5627" s="4">
        <f>IF(W5627&gt;$V$2,1,0)</f>
        <v>1</v>
      </c>
    </row>
    <row r="5628" spans="1:26" x14ac:dyDescent="0.3">
      <c r="A5628" s="4">
        <v>1</v>
      </c>
      <c r="B5628" s="4">
        <v>1</v>
      </c>
      <c r="C5628" s="4">
        <v>0</v>
      </c>
      <c r="D5628" s="4">
        <v>0</v>
      </c>
      <c r="E5628" s="4">
        <v>0</v>
      </c>
      <c r="F5628" s="4">
        <v>23</v>
      </c>
      <c r="G5628" s="4">
        <v>1</v>
      </c>
      <c r="H5628" s="4">
        <v>1</v>
      </c>
      <c r="I5628" s="4">
        <v>2</v>
      </c>
      <c r="J5628" s="4">
        <v>0</v>
      </c>
      <c r="K5628" s="4">
        <v>0</v>
      </c>
      <c r="L5628" s="4">
        <v>1</v>
      </c>
      <c r="M5628" s="4">
        <v>1</v>
      </c>
      <c r="N5628" s="4">
        <v>1</v>
      </c>
      <c r="O5628" s="4">
        <v>1</v>
      </c>
      <c r="P5628" s="4">
        <v>0</v>
      </c>
      <c r="Q5628" s="4">
        <v>1</v>
      </c>
      <c r="R5628" s="4">
        <v>3</v>
      </c>
      <c r="S5628" s="4">
        <v>104.05</v>
      </c>
      <c r="T5628" s="4">
        <v>2470.1</v>
      </c>
      <c r="U5628" s="4">
        <f t="shared" si="435"/>
        <v>0.4138201732487149</v>
      </c>
      <c r="V5628" s="4">
        <f t="shared" si="436"/>
        <v>1.5125850991617722</v>
      </c>
      <c r="W5628" s="4">
        <f t="shared" si="437"/>
        <v>0.60200353001631202</v>
      </c>
      <c r="X5628" s="4">
        <f t="shared" si="438"/>
        <v>0.60200353001631202</v>
      </c>
      <c r="Y5628" s="4">
        <f t="shared" si="439"/>
        <v>-0.22040096212737387</v>
      </c>
      <c r="Z5628" s="4">
        <f>IF(W5628&gt;$V$2,1,0)</f>
        <v>1</v>
      </c>
    </row>
    <row r="5629" spans="1:26" x14ac:dyDescent="0.3">
      <c r="A5629" s="4">
        <v>0</v>
      </c>
      <c r="B5629" s="4">
        <v>1</v>
      </c>
      <c r="C5629" s="4">
        <v>0</v>
      </c>
      <c r="D5629" s="4">
        <v>0</v>
      </c>
      <c r="E5629" s="4">
        <v>0</v>
      </c>
      <c r="F5629" s="4">
        <v>40</v>
      </c>
      <c r="G5629" s="4">
        <v>1</v>
      </c>
      <c r="H5629" s="4">
        <v>0</v>
      </c>
      <c r="I5629" s="4">
        <v>1</v>
      </c>
      <c r="J5629" s="4">
        <v>0</v>
      </c>
      <c r="K5629" s="4">
        <v>0</v>
      </c>
      <c r="L5629" s="4">
        <v>0</v>
      </c>
      <c r="M5629" s="4">
        <v>1</v>
      </c>
      <c r="N5629" s="4">
        <v>0</v>
      </c>
      <c r="O5629" s="4">
        <v>0</v>
      </c>
      <c r="P5629" s="4">
        <v>0</v>
      </c>
      <c r="Q5629" s="4">
        <v>1</v>
      </c>
      <c r="R5629" s="4">
        <v>2</v>
      </c>
      <c r="S5629" s="4">
        <v>51.1</v>
      </c>
      <c r="T5629" s="4">
        <v>2092.9</v>
      </c>
      <c r="U5629" s="4">
        <f t="shared" si="435"/>
        <v>-2.3546038018703261</v>
      </c>
      <c r="V5629" s="4">
        <f t="shared" si="436"/>
        <v>9.4931110613271238E-2</v>
      </c>
      <c r="W5629" s="4">
        <f t="shared" si="437"/>
        <v>8.6700532748677034E-2</v>
      </c>
      <c r="X5629" s="4">
        <f t="shared" si="438"/>
        <v>0.91329946725132294</v>
      </c>
      <c r="Y5629" s="4">
        <f t="shared" si="439"/>
        <v>-3.9386795686021076E-2</v>
      </c>
      <c r="Z5629" s="4">
        <f>IF(W5629&gt;$V$2,1,0)</f>
        <v>0</v>
      </c>
    </row>
    <row r="5630" spans="1:26" x14ac:dyDescent="0.3">
      <c r="A5630" s="4">
        <v>0</v>
      </c>
      <c r="B5630" s="4">
        <v>1</v>
      </c>
      <c r="C5630" s="4">
        <v>1</v>
      </c>
      <c r="D5630" s="4">
        <v>1</v>
      </c>
      <c r="E5630" s="4">
        <v>0</v>
      </c>
      <c r="F5630" s="4">
        <v>62</v>
      </c>
      <c r="G5630" s="4">
        <v>1</v>
      </c>
      <c r="H5630" s="4">
        <v>1</v>
      </c>
      <c r="I5630" s="4">
        <v>2</v>
      </c>
      <c r="J5630" s="4">
        <v>0</v>
      </c>
      <c r="K5630" s="4">
        <v>1</v>
      </c>
      <c r="L5630" s="4">
        <v>0</v>
      </c>
      <c r="M5630" s="4">
        <v>0</v>
      </c>
      <c r="N5630" s="4">
        <v>0</v>
      </c>
      <c r="O5630" s="4">
        <v>1</v>
      </c>
      <c r="P5630" s="4">
        <v>0</v>
      </c>
      <c r="Q5630" s="4">
        <v>1</v>
      </c>
      <c r="R5630" s="4">
        <v>0</v>
      </c>
      <c r="S5630" s="4">
        <v>89.8</v>
      </c>
      <c r="T5630" s="4">
        <v>5629.55</v>
      </c>
      <c r="U5630" s="4">
        <f t="shared" si="435"/>
        <v>-0.78456932289671355</v>
      </c>
      <c r="V5630" s="4">
        <f t="shared" si="436"/>
        <v>0.45631618440480176</v>
      </c>
      <c r="W5630" s="4">
        <f t="shared" si="437"/>
        <v>0.31333592889465739</v>
      </c>
      <c r="X5630" s="4">
        <f t="shared" si="438"/>
        <v>0.68666407110534267</v>
      </c>
      <c r="Y5630" s="4">
        <f t="shared" si="439"/>
        <v>-0.1632556759622919</v>
      </c>
      <c r="Z5630" s="4">
        <f>IF(W5630&gt;$V$2,1,0)</f>
        <v>1</v>
      </c>
    </row>
    <row r="5631" spans="1:26" x14ac:dyDescent="0.3">
      <c r="A5631" s="4">
        <v>0</v>
      </c>
      <c r="B5631" s="4">
        <v>0</v>
      </c>
      <c r="C5631" s="4">
        <v>0</v>
      </c>
      <c r="D5631" s="4">
        <v>0</v>
      </c>
      <c r="E5631" s="4">
        <v>1</v>
      </c>
      <c r="F5631" s="4">
        <v>22</v>
      </c>
      <c r="G5631" s="4">
        <v>1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1</v>
      </c>
      <c r="R5631" s="4">
        <v>2</v>
      </c>
      <c r="S5631" s="4">
        <v>20.55</v>
      </c>
      <c r="T5631" s="4">
        <v>469.85</v>
      </c>
      <c r="U5631" s="4">
        <f t="shared" si="435"/>
        <v>-2.2588233574910275</v>
      </c>
      <c r="V5631" s="4">
        <f t="shared" si="436"/>
        <v>0.10447334023527545</v>
      </c>
      <c r="W5631" s="4">
        <f t="shared" si="437"/>
        <v>9.4591092812634558E-2</v>
      </c>
      <c r="X5631" s="4">
        <f t="shared" si="438"/>
        <v>0.90540890718736544</v>
      </c>
      <c r="Y5631" s="4">
        <f t="shared" si="439"/>
        <v>-4.3155237338784944E-2</v>
      </c>
      <c r="Z5631" s="4">
        <f>IF(W5631&gt;$V$2,1,0)</f>
        <v>0</v>
      </c>
    </row>
    <row r="5632" spans="1:26" x14ac:dyDescent="0.3">
      <c r="A5632" s="4">
        <v>0</v>
      </c>
      <c r="B5632" s="4">
        <v>0</v>
      </c>
      <c r="C5632" s="4">
        <v>0</v>
      </c>
      <c r="D5632" s="4">
        <v>0</v>
      </c>
      <c r="E5632" s="4">
        <v>0</v>
      </c>
      <c r="F5632" s="4">
        <v>11</v>
      </c>
      <c r="G5632" s="4">
        <v>1</v>
      </c>
      <c r="H5632" s="4">
        <v>0</v>
      </c>
      <c r="I5632" s="4">
        <v>1</v>
      </c>
      <c r="J5632" s="4">
        <v>1</v>
      </c>
      <c r="K5632" s="4">
        <v>0</v>
      </c>
      <c r="L5632" s="4">
        <v>1</v>
      </c>
      <c r="M5632" s="4">
        <v>0</v>
      </c>
      <c r="N5632" s="4">
        <v>0</v>
      </c>
      <c r="O5632" s="4">
        <v>1</v>
      </c>
      <c r="P5632" s="4">
        <v>0</v>
      </c>
      <c r="Q5632" s="4">
        <v>0</v>
      </c>
      <c r="R5632" s="4">
        <v>0</v>
      </c>
      <c r="S5632" s="4">
        <v>64.05</v>
      </c>
      <c r="T5632" s="4">
        <v>733.95</v>
      </c>
      <c r="U5632" s="4">
        <f t="shared" si="435"/>
        <v>-1.2138199900108746</v>
      </c>
      <c r="V5632" s="4">
        <f t="shared" si="436"/>
        <v>0.29706034172907186</v>
      </c>
      <c r="W5632" s="4">
        <f t="shared" si="437"/>
        <v>0.22902584573133253</v>
      </c>
      <c r="X5632" s="4">
        <f t="shared" si="438"/>
        <v>0.77097415426866744</v>
      </c>
      <c r="Y5632" s="4">
        <f t="shared" si="439"/>
        <v>-0.1129601807644012</v>
      </c>
      <c r="Z5632" s="4">
        <f>IF(W5632&gt;$V$2,1,0)</f>
        <v>0</v>
      </c>
    </row>
    <row r="5633" spans="1:26" x14ac:dyDescent="0.3">
      <c r="A5633" s="4">
        <v>0</v>
      </c>
      <c r="B5633" s="4">
        <v>1</v>
      </c>
      <c r="C5633" s="4">
        <v>1</v>
      </c>
      <c r="D5633" s="4">
        <v>1</v>
      </c>
      <c r="E5633" s="4">
        <v>0</v>
      </c>
      <c r="F5633" s="4">
        <v>7</v>
      </c>
      <c r="G5633" s="4">
        <v>1</v>
      </c>
      <c r="H5633" s="4">
        <v>1</v>
      </c>
      <c r="I5633" s="4">
        <v>2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1</v>
      </c>
      <c r="R5633" s="4">
        <v>2</v>
      </c>
      <c r="S5633" s="4">
        <v>74.849999999999994</v>
      </c>
      <c r="T5633" s="4">
        <v>485.25</v>
      </c>
      <c r="U5633" s="4">
        <f t="shared" si="435"/>
        <v>1.0040234344110872</v>
      </c>
      <c r="V5633" s="4">
        <f t="shared" si="436"/>
        <v>2.7292406884503775</v>
      </c>
      <c r="W5633" s="4">
        <f t="shared" si="437"/>
        <v>0.73184889806199849</v>
      </c>
      <c r="X5633" s="4">
        <f t="shared" si="438"/>
        <v>0.26815110193800151</v>
      </c>
      <c r="Y5633" s="4">
        <f t="shared" si="439"/>
        <v>-0.57162041401096286</v>
      </c>
      <c r="Z5633" s="4">
        <f>IF(W5633&gt;$V$2,1,0)</f>
        <v>1</v>
      </c>
    </row>
    <row r="5634" spans="1:26" x14ac:dyDescent="0.3">
      <c r="A5634" s="4">
        <v>1</v>
      </c>
      <c r="B5634" s="4">
        <v>0</v>
      </c>
      <c r="C5634" s="4">
        <v>0</v>
      </c>
      <c r="D5634" s="4">
        <v>0</v>
      </c>
      <c r="E5634" s="4">
        <v>0</v>
      </c>
      <c r="F5634" s="4">
        <v>13</v>
      </c>
      <c r="G5634" s="4">
        <v>1</v>
      </c>
      <c r="H5634" s="4">
        <v>1</v>
      </c>
      <c r="I5634" s="4">
        <v>2</v>
      </c>
      <c r="J5634" s="4">
        <v>1</v>
      </c>
      <c r="K5634" s="4">
        <v>1</v>
      </c>
      <c r="L5634" s="4">
        <v>0</v>
      </c>
      <c r="M5634" s="4">
        <v>0</v>
      </c>
      <c r="N5634" s="4">
        <v>1</v>
      </c>
      <c r="O5634" s="4">
        <v>0</v>
      </c>
      <c r="P5634" s="4">
        <v>0</v>
      </c>
      <c r="Q5634" s="4">
        <v>1</v>
      </c>
      <c r="R5634" s="4">
        <v>2</v>
      </c>
      <c r="S5634" s="4">
        <v>96.65</v>
      </c>
      <c r="T5634" s="4">
        <v>1244.5</v>
      </c>
      <c r="U5634" s="4">
        <f t="shared" si="435"/>
        <v>0.19533123098725869</v>
      </c>
      <c r="V5634" s="4">
        <f t="shared" si="436"/>
        <v>1.2157136018232682</v>
      </c>
      <c r="W5634" s="4">
        <f t="shared" si="437"/>
        <v>0.54867813277983257</v>
      </c>
      <c r="X5634" s="4">
        <f t="shared" si="438"/>
        <v>0.54867813277983257</v>
      </c>
      <c r="Y5634" s="4">
        <f t="shared" si="439"/>
        <v>-0.2606823479910822</v>
      </c>
      <c r="Z5634" s="4">
        <f>IF(W5634&gt;$V$2,1,0)</f>
        <v>1</v>
      </c>
    </row>
    <row r="5635" spans="1:26" x14ac:dyDescent="0.3">
      <c r="A5635" s="4">
        <v>1</v>
      </c>
      <c r="B5635" s="4">
        <v>1</v>
      </c>
      <c r="C5635" s="4">
        <v>1</v>
      </c>
      <c r="D5635" s="4">
        <v>0</v>
      </c>
      <c r="E5635" s="4">
        <v>0</v>
      </c>
      <c r="F5635" s="4">
        <v>1</v>
      </c>
      <c r="G5635" s="4">
        <v>1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3</v>
      </c>
      <c r="S5635" s="4">
        <v>20.05</v>
      </c>
      <c r="T5635" s="4">
        <v>20.05</v>
      </c>
      <c r="U5635" s="4">
        <f t="shared" si="435"/>
        <v>-1.1565742932289069</v>
      </c>
      <c r="V5635" s="4">
        <f t="shared" si="436"/>
        <v>0.31456193417072181</v>
      </c>
      <c r="W5635" s="4">
        <f t="shared" si="437"/>
        <v>0.23929031108690976</v>
      </c>
      <c r="X5635" s="4">
        <f t="shared" si="438"/>
        <v>0.23929031108690976</v>
      </c>
      <c r="Y5635" s="4">
        <f t="shared" si="439"/>
        <v>-0.62107488570197322</v>
      </c>
      <c r="Z5635" s="4">
        <f>IF(W5635&gt;$V$2,1,0)</f>
        <v>0</v>
      </c>
    </row>
    <row r="5636" spans="1:26" x14ac:dyDescent="0.3">
      <c r="A5636" s="4">
        <v>1</v>
      </c>
      <c r="B5636" s="4">
        <v>0</v>
      </c>
      <c r="C5636" s="4">
        <v>0</v>
      </c>
      <c r="D5636" s="4">
        <v>0</v>
      </c>
      <c r="E5636" s="4">
        <v>0</v>
      </c>
      <c r="F5636" s="4">
        <v>39</v>
      </c>
      <c r="G5636" s="4">
        <v>1</v>
      </c>
      <c r="H5636" s="4">
        <v>1</v>
      </c>
      <c r="I5636" s="4">
        <v>2</v>
      </c>
      <c r="J5636" s="4">
        <v>0</v>
      </c>
      <c r="K5636" s="4">
        <v>1</v>
      </c>
      <c r="L5636" s="4">
        <v>1</v>
      </c>
      <c r="M5636" s="4">
        <v>0</v>
      </c>
      <c r="N5636" s="4">
        <v>1</v>
      </c>
      <c r="O5636" s="4">
        <v>1</v>
      </c>
      <c r="P5636" s="4">
        <v>0</v>
      </c>
      <c r="Q5636" s="4">
        <v>1</v>
      </c>
      <c r="R5636" s="4">
        <v>2</v>
      </c>
      <c r="S5636" s="4">
        <v>103.45</v>
      </c>
      <c r="T5636" s="4">
        <v>3994.45</v>
      </c>
      <c r="U5636" s="4">
        <f t="shared" si="435"/>
        <v>0.28443797429397477</v>
      </c>
      <c r="V5636" s="4">
        <f t="shared" si="436"/>
        <v>1.3290148776573238</v>
      </c>
      <c r="W5636" s="4">
        <f t="shared" si="437"/>
        <v>0.57063391496843263</v>
      </c>
      <c r="X5636" s="4">
        <f t="shared" si="438"/>
        <v>0.57063391496843263</v>
      </c>
      <c r="Y5636" s="4">
        <f t="shared" si="439"/>
        <v>-0.24364242012035062</v>
      </c>
      <c r="Z5636" s="4">
        <f>IF(W5636&gt;$V$2,1,0)</f>
        <v>1</v>
      </c>
    </row>
    <row r="5637" spans="1:26" x14ac:dyDescent="0.3">
      <c r="A5637" s="4">
        <v>0</v>
      </c>
      <c r="B5637" s="4">
        <v>1</v>
      </c>
      <c r="C5637" s="4">
        <v>0</v>
      </c>
      <c r="D5637" s="4">
        <v>1</v>
      </c>
      <c r="E5637" s="4">
        <v>0</v>
      </c>
      <c r="F5637" s="4">
        <v>3</v>
      </c>
      <c r="G5637" s="4">
        <v>0</v>
      </c>
      <c r="H5637" s="4">
        <v>0</v>
      </c>
      <c r="I5637" s="4">
        <v>1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3</v>
      </c>
      <c r="S5637" s="4">
        <v>25</v>
      </c>
      <c r="T5637" s="4">
        <v>78.25</v>
      </c>
      <c r="U5637" s="4">
        <f t="shared" si="435"/>
        <v>0.15224450073567797</v>
      </c>
      <c r="V5637" s="4">
        <f t="shared" si="436"/>
        <v>1.1644449092663076</v>
      </c>
      <c r="W5637" s="4">
        <f t="shared" si="437"/>
        <v>0.53798777889016591</v>
      </c>
      <c r="X5637" s="4">
        <f t="shared" si="438"/>
        <v>0.46201222110983409</v>
      </c>
      <c r="Y5637" s="4">
        <f t="shared" si="439"/>
        <v>-0.33534653636949036</v>
      </c>
      <c r="Z5637" s="4">
        <f>IF(W5637&gt;$V$2,1,0)</f>
        <v>1</v>
      </c>
    </row>
    <row r="5638" spans="1:26" x14ac:dyDescent="0.3">
      <c r="A5638" s="4">
        <v>0</v>
      </c>
      <c r="B5638" s="4">
        <v>1</v>
      </c>
      <c r="C5638" s="4">
        <v>0</v>
      </c>
      <c r="D5638" s="4">
        <v>0</v>
      </c>
      <c r="E5638" s="4">
        <v>0</v>
      </c>
      <c r="F5638" s="4">
        <v>58</v>
      </c>
      <c r="G5638" s="4">
        <v>1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2</v>
      </c>
      <c r="Q5638" s="4">
        <v>0</v>
      </c>
      <c r="R5638" s="4">
        <v>1</v>
      </c>
      <c r="S5638" s="4">
        <v>20.3</v>
      </c>
      <c r="T5638" s="4">
        <v>1131.5</v>
      </c>
      <c r="U5638" s="4">
        <f t="shared" si="435"/>
        <v>-5.7614730598482966</v>
      </c>
      <c r="V5638" s="4">
        <f t="shared" si="436"/>
        <v>3.1464732396000914E-3</v>
      </c>
      <c r="W5638" s="4">
        <f t="shared" si="437"/>
        <v>3.1366039990538461E-3</v>
      </c>
      <c r="X5638" s="4">
        <f t="shared" si="438"/>
        <v>0.9968633960009462</v>
      </c>
      <c r="Y5638" s="4">
        <f t="shared" si="439"/>
        <v>-1.364350642876267E-3</v>
      </c>
      <c r="Z5638" s="4">
        <f>IF(W5638&gt;$V$2,1,0)</f>
        <v>0</v>
      </c>
    </row>
  </sheetData>
  <autoFilter ref="B5:V5638" xr:uid="{58E4D4EB-B584-4F33-BB2A-8E9031EBB93F}"/>
  <phoneticPr fontId="1" type="noConversion"/>
  <pageMargins left="0.7" right="0.7" top="0.75" bottom="0.75" header="0.3" footer="0.3"/>
  <pageSetup orientation="portrait" r:id="rId1"/>
  <ignoredErrors>
    <ignoredError sqref="U6:U5638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22007-8C62-442B-B7B0-53D0D3227807}">
  <dimension ref="A1:AF1415"/>
  <sheetViews>
    <sheetView topLeftCell="R1" workbookViewId="0">
      <selection activeCell="AC4" sqref="AC4"/>
    </sheetView>
  </sheetViews>
  <sheetFormatPr defaultRowHeight="15.6" x14ac:dyDescent="0.3"/>
  <cols>
    <col min="1" max="2" width="14.109375" style="2" bestFit="1" customWidth="1"/>
    <col min="3" max="3" width="18.33203125" style="2" bestFit="1" customWidth="1"/>
    <col min="4" max="4" width="13.33203125" style="2" bestFit="1" customWidth="1"/>
    <col min="5" max="5" width="16.44140625" style="2" bestFit="1" customWidth="1"/>
    <col min="6" max="6" width="14.109375" style="2" bestFit="1" customWidth="1"/>
    <col min="7" max="7" width="18.33203125" style="2" bestFit="1" customWidth="1"/>
    <col min="8" max="8" width="18.44140625" style="2" bestFit="1" customWidth="1"/>
    <col min="9" max="9" width="20.21875" style="2" bestFit="1" customWidth="1"/>
    <col min="10" max="10" width="19.5546875" style="2" bestFit="1" customWidth="1"/>
    <col min="11" max="11" width="18.77734375" style="2" bestFit="1" customWidth="1"/>
    <col min="12" max="12" width="21.88671875" style="2" bestFit="1" customWidth="1"/>
    <col min="13" max="13" width="17.5546875" style="2" bestFit="1" customWidth="1"/>
    <col min="14" max="14" width="18.109375" style="2" bestFit="1" customWidth="1"/>
    <col min="15" max="15" width="22" style="2" bestFit="1" customWidth="1"/>
    <col min="16" max="16" width="14.109375" style="2" bestFit="1" customWidth="1"/>
    <col min="17" max="17" width="20.44140625" style="2" bestFit="1" customWidth="1"/>
    <col min="18" max="18" width="21" style="2" bestFit="1" customWidth="1"/>
    <col min="19" max="19" width="21.109375" style="2" bestFit="1" customWidth="1"/>
    <col min="20" max="20" width="18.33203125" style="2" bestFit="1" customWidth="1"/>
    <col min="21" max="21" width="14.109375" style="2" bestFit="1" customWidth="1"/>
    <col min="22" max="22" width="13.33203125" style="2" bestFit="1" customWidth="1"/>
    <col min="23" max="23" width="23.109375" style="2" bestFit="1" customWidth="1"/>
    <col min="24" max="24" width="24.109375" style="2" bestFit="1" customWidth="1"/>
    <col min="25" max="25" width="34.77734375" style="2" bestFit="1" customWidth="1"/>
    <col min="26" max="26" width="10.5546875" style="2" bestFit="1" customWidth="1"/>
    <col min="27" max="27" width="8.88671875" style="2"/>
    <col min="28" max="28" width="7.109375" style="2" bestFit="1" customWidth="1"/>
    <col min="29" max="29" width="4.77734375" style="2" customWidth="1"/>
    <col min="30" max="30" width="10" style="2" bestFit="1" customWidth="1"/>
    <col min="31" max="31" width="13.33203125" style="2" bestFit="1" customWidth="1"/>
    <col min="32" max="32" width="5.44140625" style="2" bestFit="1" customWidth="1"/>
    <col min="33" max="16384" width="8.88671875" style="2"/>
  </cols>
  <sheetData>
    <row r="1" spans="1:32" x14ac:dyDescent="0.3">
      <c r="A1" s="9" t="s">
        <v>19</v>
      </c>
      <c r="B1" s="9" t="s">
        <v>20</v>
      </c>
      <c r="C1" s="9" t="s">
        <v>21</v>
      </c>
      <c r="D1" s="9" t="s">
        <v>22</v>
      </c>
      <c r="E1" s="9" t="s">
        <v>23</v>
      </c>
      <c r="F1" s="9" t="s">
        <v>24</v>
      </c>
      <c r="G1" s="9" t="s">
        <v>25</v>
      </c>
      <c r="H1" s="9" t="s">
        <v>26</v>
      </c>
      <c r="I1" s="9" t="s">
        <v>58</v>
      </c>
      <c r="J1" s="9" t="s">
        <v>28</v>
      </c>
      <c r="K1" s="9" t="s">
        <v>29</v>
      </c>
      <c r="L1" s="9" t="s">
        <v>30</v>
      </c>
      <c r="M1" s="9" t="s">
        <v>31</v>
      </c>
      <c r="N1" s="9" t="s">
        <v>32</v>
      </c>
      <c r="O1" s="9" t="s">
        <v>33</v>
      </c>
      <c r="P1" s="9" t="s">
        <v>57</v>
      </c>
      <c r="Q1" s="9" t="s">
        <v>35</v>
      </c>
      <c r="R1" s="9" t="s">
        <v>36</v>
      </c>
      <c r="S1" s="9" t="s">
        <v>37</v>
      </c>
      <c r="T1" s="9" t="s">
        <v>38</v>
      </c>
      <c r="X1" s="7" t="s">
        <v>44</v>
      </c>
      <c r="Y1" s="7" t="s">
        <v>43</v>
      </c>
      <c r="AB1" s="1"/>
      <c r="AC1" s="1"/>
      <c r="AD1" s="3" t="s">
        <v>46</v>
      </c>
      <c r="AE1" s="3" t="s">
        <v>46</v>
      </c>
      <c r="AF1" s="1"/>
    </row>
    <row r="2" spans="1:32" x14ac:dyDescent="0.3">
      <c r="A2" s="4">
        <v>-0.77416916942398462</v>
      </c>
      <c r="B2" s="4">
        <v>-3.7089427369973837E-2</v>
      </c>
      <c r="C2" s="4">
        <v>0.19045194239498076</v>
      </c>
      <c r="D2" s="4">
        <v>4.8612349382729181E-2</v>
      </c>
      <c r="E2" s="4">
        <v>-0.20425153037248103</v>
      </c>
      <c r="F2" s="4">
        <v>-5.6173518675024722E-2</v>
      </c>
      <c r="G2" s="4">
        <v>0.67753038496983986</v>
      </c>
      <c r="H2" s="4">
        <v>0.57412483698361072</v>
      </c>
      <c r="I2" s="4">
        <v>2.5608825218677738</v>
      </c>
      <c r="J2" s="4">
        <v>-9.0324819120368008E-2</v>
      </c>
      <c r="K2" s="4">
        <v>0.17135196960452698</v>
      </c>
      <c r="L2" s="4">
        <v>0.28883544569551206</v>
      </c>
      <c r="M2" s="4">
        <v>-0.17593277323424059</v>
      </c>
      <c r="N2" s="4">
        <v>0.92469049489986532</v>
      </c>
      <c r="O2" s="4">
        <v>0.89157586696671987</v>
      </c>
      <c r="P2" s="4">
        <v>-0.68126020355982841</v>
      </c>
      <c r="Q2" s="4">
        <v>0.41400531000223084</v>
      </c>
      <c r="R2" s="4">
        <v>6.6173488905006975E-2</v>
      </c>
      <c r="S2" s="4">
        <v>-6.7882486997552893E-2</v>
      </c>
      <c r="T2" s="4">
        <v>2.692714444473966E-4</v>
      </c>
      <c r="X2" s="4">
        <v>0.25</v>
      </c>
      <c r="Y2" s="4">
        <f>SUM(Y6:Y1415)</f>
        <v>-262.06765470417571</v>
      </c>
      <c r="AB2" s="1"/>
      <c r="AC2" s="1"/>
      <c r="AD2" s="3">
        <v>0</v>
      </c>
      <c r="AE2" s="3">
        <v>1</v>
      </c>
      <c r="AF2" s="1"/>
    </row>
    <row r="3" spans="1:32" x14ac:dyDescent="0.3">
      <c r="AB3" s="5" t="s">
        <v>47</v>
      </c>
      <c r="AC3" s="5">
        <v>0</v>
      </c>
      <c r="AD3" s="1">
        <f>COUNTIFS($A$6:$A$1415,AC3,$Z$6:$Z$1415,AD2)</f>
        <v>751</v>
      </c>
      <c r="AE3" s="1">
        <f>COUNTIFS($A$6:$A$1415,AC3,$Z$6:$Z$1415,AE2)</f>
        <v>278</v>
      </c>
      <c r="AF3" s="1">
        <f>SUM(AD3:AE3)</f>
        <v>1029</v>
      </c>
    </row>
    <row r="4" spans="1:32" x14ac:dyDescent="0.3">
      <c r="AB4" s="5" t="s">
        <v>47</v>
      </c>
      <c r="AC4" s="5">
        <v>1</v>
      </c>
      <c r="AD4" s="1">
        <f>COUNTIFS($A$6:$A$1415,AC4,$Z$6:$Z$1415,AD2)</f>
        <v>92</v>
      </c>
      <c r="AE4" s="1">
        <f>COUNTIFS($A$6:$A$1415,AC4,$Z$6:$Z$1415,AE2)</f>
        <v>289</v>
      </c>
      <c r="AF4" s="1">
        <f>SUM(AD4:AE4)</f>
        <v>381</v>
      </c>
    </row>
    <row r="5" spans="1:32" x14ac:dyDescent="0.3">
      <c r="A5" s="7" t="s">
        <v>17</v>
      </c>
      <c r="B5" s="7" t="s">
        <v>59</v>
      </c>
      <c r="C5" s="7" t="s">
        <v>0</v>
      </c>
      <c r="D5" s="7" t="s">
        <v>1</v>
      </c>
      <c r="E5" s="7" t="s">
        <v>2</v>
      </c>
      <c r="F5" s="7" t="s">
        <v>60</v>
      </c>
      <c r="G5" s="7" t="s">
        <v>3</v>
      </c>
      <c r="H5" s="7" t="s">
        <v>4</v>
      </c>
      <c r="I5" s="7" t="s">
        <v>5</v>
      </c>
      <c r="J5" s="7" t="s">
        <v>6</v>
      </c>
      <c r="K5" s="7" t="s">
        <v>7</v>
      </c>
      <c r="L5" s="7" t="s">
        <v>8</v>
      </c>
      <c r="M5" s="7" t="s">
        <v>9</v>
      </c>
      <c r="N5" s="7" t="s">
        <v>10</v>
      </c>
      <c r="O5" s="7" t="s">
        <v>11</v>
      </c>
      <c r="P5" s="7" t="s">
        <v>12</v>
      </c>
      <c r="Q5" s="7" t="s">
        <v>13</v>
      </c>
      <c r="R5" s="7" t="s">
        <v>14</v>
      </c>
      <c r="S5" s="7" t="s">
        <v>15</v>
      </c>
      <c r="T5" s="7" t="s">
        <v>16</v>
      </c>
      <c r="U5" s="7" t="s">
        <v>39</v>
      </c>
      <c r="V5" s="7" t="s">
        <v>53</v>
      </c>
      <c r="W5" s="7" t="s">
        <v>54</v>
      </c>
      <c r="X5" s="7" t="s">
        <v>55</v>
      </c>
      <c r="Y5" s="7" t="s">
        <v>42</v>
      </c>
      <c r="Z5" s="7" t="s">
        <v>56</v>
      </c>
      <c r="AB5" s="1"/>
      <c r="AC5" s="1"/>
      <c r="AD5" s="1">
        <f>SUM(AD3:AD4)</f>
        <v>843</v>
      </c>
      <c r="AE5" s="1">
        <f>SUM(AE3:AE4)</f>
        <v>567</v>
      </c>
      <c r="AF5" s="1">
        <f>SUM(AF3:AF4)</f>
        <v>1410</v>
      </c>
    </row>
    <row r="6" spans="1:32" x14ac:dyDescent="0.3">
      <c r="A6" s="4">
        <v>0</v>
      </c>
      <c r="B6" s="4">
        <v>1</v>
      </c>
      <c r="C6" s="4">
        <v>0</v>
      </c>
      <c r="D6" s="4">
        <v>0</v>
      </c>
      <c r="E6" s="4">
        <v>1</v>
      </c>
      <c r="F6" s="4">
        <v>6</v>
      </c>
      <c r="G6" s="4">
        <v>1</v>
      </c>
      <c r="H6" s="4">
        <v>1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3</v>
      </c>
      <c r="S6" s="4">
        <v>26.35</v>
      </c>
      <c r="T6" s="4">
        <v>184.05</v>
      </c>
      <c r="U6" s="4">
        <f>$A$2+SUMPRODUCT($B$2:$T$2,B6:T6)</f>
        <v>-1.6415196735830917</v>
      </c>
      <c r="V6" s="4">
        <f>EXP(U6)</f>
        <v>0.19368547982106615</v>
      </c>
      <c r="W6" s="4">
        <f>V6/(V6+1)</f>
        <v>0.16225838639680837</v>
      </c>
      <c r="X6" s="4">
        <f>IF(A6=1,W6,1-W6)</f>
        <v>0.83774161360319166</v>
      </c>
      <c r="Y6" s="4">
        <f>LOG(X6)</f>
        <v>-7.688991107142823E-2</v>
      </c>
      <c r="Z6" s="4">
        <f>IF(W6&gt;$X$2,1,0)</f>
        <v>0</v>
      </c>
    </row>
    <row r="7" spans="1:32" x14ac:dyDescent="0.3">
      <c r="A7" s="4">
        <v>1</v>
      </c>
      <c r="B7" s="4">
        <v>0</v>
      </c>
      <c r="C7" s="4">
        <v>0</v>
      </c>
      <c r="D7" s="4">
        <v>1</v>
      </c>
      <c r="E7" s="4">
        <v>1</v>
      </c>
      <c r="F7" s="4">
        <v>1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1</v>
      </c>
      <c r="R7" s="4">
        <v>2</v>
      </c>
      <c r="S7" s="4">
        <v>19.899999999999999</v>
      </c>
      <c r="T7" s="4">
        <v>19.899999999999999</v>
      </c>
      <c r="U7" s="4">
        <f t="shared" ref="U7:U70" si="0">$A$2+SUMPRODUCT($B$2:$T$2,B7:T7)</f>
        <v>-1.1076021858134757</v>
      </c>
      <c r="V7" s="4">
        <f t="shared" ref="V7:V70" si="1">EXP(U7)</f>
        <v>0.33035013038678118</v>
      </c>
      <c r="W7" s="4">
        <f t="shared" ref="W7:W70" si="2">V7/(V7+1)</f>
        <v>0.24831818544696682</v>
      </c>
      <c r="X7" s="4">
        <f t="shared" ref="X7:X70" si="3">IF(A7=1,W7,1-W7)</f>
        <v>0.24831818544696682</v>
      </c>
      <c r="Y7" s="4">
        <f t="shared" ref="Y7:Y70" si="4">LOG(X7)</f>
        <v>-0.60499147396108366</v>
      </c>
      <c r="Z7" s="4">
        <f t="shared" ref="Z7:Z70" si="5">IF(W7&gt;$X$2,1,0)</f>
        <v>0</v>
      </c>
      <c r="AD7" s="8" t="s">
        <v>48</v>
      </c>
      <c r="AE7" s="8">
        <f>(AD3+AE4)/AF5</f>
        <v>0.73758865248226946</v>
      </c>
    </row>
    <row r="8" spans="1:32" x14ac:dyDescent="0.3">
      <c r="A8" s="4">
        <v>0</v>
      </c>
      <c r="B8" s="4">
        <v>1</v>
      </c>
      <c r="C8" s="4">
        <v>0</v>
      </c>
      <c r="D8" s="4">
        <v>1</v>
      </c>
      <c r="E8" s="4">
        <v>0</v>
      </c>
      <c r="F8" s="4">
        <v>22</v>
      </c>
      <c r="G8" s="4">
        <v>1</v>
      </c>
      <c r="H8" s="4">
        <v>0</v>
      </c>
      <c r="I8" s="4">
        <v>1</v>
      </c>
      <c r="J8" s="4">
        <v>0</v>
      </c>
      <c r="K8" s="4">
        <v>1</v>
      </c>
      <c r="L8" s="4">
        <v>1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3</v>
      </c>
      <c r="S8" s="4">
        <v>54.7</v>
      </c>
      <c r="T8" s="4">
        <v>1178.75</v>
      </c>
      <c r="U8" s="4">
        <f t="shared" si="0"/>
        <v>-1.083105883030643</v>
      </c>
      <c r="V8" s="4">
        <f t="shared" si="1"/>
        <v>0.33854241792582102</v>
      </c>
      <c r="W8" s="4">
        <f t="shared" si="2"/>
        <v>0.25291870723859444</v>
      </c>
      <c r="X8" s="4">
        <f t="shared" si="3"/>
        <v>0.74708129276140556</v>
      </c>
      <c r="Y8" s="4">
        <f t="shared" si="4"/>
        <v>-0.12663213837631235</v>
      </c>
      <c r="Z8" s="4">
        <f t="shared" si="5"/>
        <v>1</v>
      </c>
      <c r="AD8" s="8" t="s">
        <v>49</v>
      </c>
      <c r="AE8" s="8">
        <f>AE4/AE5</f>
        <v>0.50970017636684306</v>
      </c>
    </row>
    <row r="9" spans="1:32" x14ac:dyDescent="0.3">
      <c r="A9" s="4">
        <v>1</v>
      </c>
      <c r="B9" s="4">
        <v>1</v>
      </c>
      <c r="C9" s="4">
        <v>0</v>
      </c>
      <c r="D9" s="4">
        <v>1</v>
      </c>
      <c r="E9" s="4">
        <v>0</v>
      </c>
      <c r="F9" s="4">
        <v>14</v>
      </c>
      <c r="G9" s="4">
        <v>0</v>
      </c>
      <c r="H9" s="4">
        <v>0</v>
      </c>
      <c r="I9" s="4">
        <v>1</v>
      </c>
      <c r="J9" s="4">
        <v>0</v>
      </c>
      <c r="K9" s="4">
        <v>0</v>
      </c>
      <c r="L9" s="4">
        <v>0</v>
      </c>
      <c r="M9" s="4">
        <v>0</v>
      </c>
      <c r="N9" s="4">
        <v>1</v>
      </c>
      <c r="O9" s="4">
        <v>1</v>
      </c>
      <c r="P9" s="4">
        <v>0</v>
      </c>
      <c r="Q9" s="4">
        <v>0</v>
      </c>
      <c r="R9" s="4">
        <v>2</v>
      </c>
      <c r="S9" s="4">
        <v>46.35</v>
      </c>
      <c r="T9" s="4">
        <v>667.7</v>
      </c>
      <c r="U9" s="4">
        <f t="shared" si="0"/>
        <v>-6.1403761962527392E-3</v>
      </c>
      <c r="V9" s="4">
        <f t="shared" si="1"/>
        <v>0.99387843738647508</v>
      </c>
      <c r="W9" s="4">
        <f t="shared" si="2"/>
        <v>0.49846491077421229</v>
      </c>
      <c r="X9" s="4">
        <f t="shared" si="3"/>
        <v>0.49846491077421229</v>
      </c>
      <c r="Y9" s="4">
        <f t="shared" si="4"/>
        <v>-0.30236540825201402</v>
      </c>
      <c r="Z9" s="4">
        <f t="shared" si="5"/>
        <v>1</v>
      </c>
      <c r="AD9" s="8" t="s">
        <v>50</v>
      </c>
      <c r="AE9" s="8">
        <f>AE4/AF4</f>
        <v>0.75853018372703407</v>
      </c>
    </row>
    <row r="10" spans="1:32" x14ac:dyDescent="0.3">
      <c r="A10" s="4">
        <v>0</v>
      </c>
      <c r="B10" s="4">
        <v>1</v>
      </c>
      <c r="C10" s="4">
        <v>0</v>
      </c>
      <c r="D10" s="4">
        <v>1</v>
      </c>
      <c r="E10" s="4">
        <v>1</v>
      </c>
      <c r="F10" s="4">
        <v>64</v>
      </c>
      <c r="G10" s="4">
        <v>1</v>
      </c>
      <c r="H10" s="4">
        <v>1</v>
      </c>
      <c r="I10" s="4">
        <v>2</v>
      </c>
      <c r="J10" s="4">
        <v>0</v>
      </c>
      <c r="K10" s="4">
        <v>0</v>
      </c>
      <c r="L10" s="4">
        <v>1</v>
      </c>
      <c r="M10" s="4">
        <v>0</v>
      </c>
      <c r="N10" s="4">
        <v>0</v>
      </c>
      <c r="O10" s="4">
        <v>1</v>
      </c>
      <c r="P10" s="4">
        <v>1</v>
      </c>
      <c r="Q10" s="4">
        <v>0</v>
      </c>
      <c r="R10" s="4">
        <v>1</v>
      </c>
      <c r="S10" s="4">
        <v>90.25</v>
      </c>
      <c r="T10" s="4">
        <v>5629.15</v>
      </c>
      <c r="U10" s="4">
        <f t="shared" si="0"/>
        <v>-2.2338832093069696</v>
      </c>
      <c r="V10" s="4">
        <f t="shared" si="1"/>
        <v>0.10711168441424659</v>
      </c>
      <c r="W10" s="4">
        <f t="shared" si="2"/>
        <v>9.6748761594831797E-2</v>
      </c>
      <c r="X10" s="4">
        <f t="shared" si="3"/>
        <v>0.90325123840516819</v>
      </c>
      <c r="Y10" s="4">
        <f t="shared" si="4"/>
        <v>-4.4191434318852744E-2</v>
      </c>
      <c r="Z10" s="4">
        <f t="shared" si="5"/>
        <v>0</v>
      </c>
      <c r="AD10" s="8" t="s">
        <v>51</v>
      </c>
      <c r="AE10" s="8">
        <f>AE3/AF3</f>
        <v>0.27016520894071916</v>
      </c>
    </row>
    <row r="11" spans="1:32" x14ac:dyDescent="0.3">
      <c r="A11" s="4">
        <v>1</v>
      </c>
      <c r="B11" s="4">
        <v>1</v>
      </c>
      <c r="C11" s="4">
        <v>0</v>
      </c>
      <c r="D11" s="4">
        <v>0</v>
      </c>
      <c r="E11" s="4">
        <v>0</v>
      </c>
      <c r="F11" s="4">
        <v>1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</v>
      </c>
      <c r="S11" s="4">
        <v>19.95</v>
      </c>
      <c r="T11" s="4">
        <v>19.95</v>
      </c>
      <c r="U11" s="4">
        <f t="shared" si="0"/>
        <v>-1.4064384029735839</v>
      </c>
      <c r="V11" s="4">
        <f t="shared" si="1"/>
        <v>0.24501437346024615</v>
      </c>
      <c r="W11" s="4">
        <f t="shared" si="2"/>
        <v>0.19679642153791535</v>
      </c>
      <c r="X11" s="4">
        <f t="shared" si="3"/>
        <v>0.19679642153791535</v>
      </c>
      <c r="Y11" s="4">
        <f t="shared" si="4"/>
        <v>-0.70598280285826764</v>
      </c>
      <c r="Z11" s="4">
        <f t="shared" si="5"/>
        <v>0</v>
      </c>
      <c r="AD11" s="8" t="s">
        <v>52</v>
      </c>
      <c r="AE11" s="8">
        <f>AE4/AF4</f>
        <v>0.75853018372703407</v>
      </c>
    </row>
    <row r="12" spans="1:32" x14ac:dyDescent="0.3">
      <c r="A12" s="4">
        <v>0</v>
      </c>
      <c r="B12" s="4">
        <v>1</v>
      </c>
      <c r="C12" s="4">
        <v>0</v>
      </c>
      <c r="D12" s="4">
        <v>0</v>
      </c>
      <c r="E12" s="4">
        <v>0</v>
      </c>
      <c r="F12" s="4">
        <v>6</v>
      </c>
      <c r="G12" s="4">
        <v>1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3</v>
      </c>
      <c r="S12" s="4">
        <v>20.65</v>
      </c>
      <c r="T12" s="4">
        <v>109.3</v>
      </c>
      <c r="U12" s="4">
        <f t="shared" si="0"/>
        <v>-1.6445908447806126</v>
      </c>
      <c r="V12" s="4">
        <f t="shared" si="1"/>
        <v>0.19309155104936271</v>
      </c>
      <c r="W12" s="4">
        <f t="shared" si="2"/>
        <v>0.16184135314639722</v>
      </c>
      <c r="X12" s="4">
        <f t="shared" si="3"/>
        <v>0.83815864685360275</v>
      </c>
      <c r="Y12" s="4">
        <f t="shared" si="4"/>
        <v>-7.6673770233652253E-2</v>
      </c>
      <c r="Z12" s="4">
        <f t="shared" si="5"/>
        <v>0</v>
      </c>
    </row>
    <row r="13" spans="1:32" x14ac:dyDescent="0.3">
      <c r="A13" s="4">
        <v>1</v>
      </c>
      <c r="B13" s="4">
        <v>1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0</v>
      </c>
      <c r="I13" s="4">
        <v>2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1</v>
      </c>
      <c r="P13" s="4">
        <v>0</v>
      </c>
      <c r="Q13" s="4">
        <v>0</v>
      </c>
      <c r="R13" s="4">
        <v>2</v>
      </c>
      <c r="S13" s="4">
        <v>79.599999999999994</v>
      </c>
      <c r="T13" s="4">
        <v>79.599999999999994</v>
      </c>
      <c r="U13" s="4">
        <f t="shared" si="0"/>
        <v>0.5737741999859417</v>
      </c>
      <c r="V13" s="4">
        <f t="shared" si="1"/>
        <v>1.7749534548892261</v>
      </c>
      <c r="W13" s="4">
        <f t="shared" si="2"/>
        <v>0.63963359520928642</v>
      </c>
      <c r="X13" s="4">
        <f t="shared" si="3"/>
        <v>0.63963359520928642</v>
      </c>
      <c r="Y13" s="4">
        <f t="shared" si="4"/>
        <v>-0.19406873405831246</v>
      </c>
      <c r="Z13" s="4">
        <f t="shared" si="5"/>
        <v>1</v>
      </c>
    </row>
    <row r="14" spans="1:32" x14ac:dyDescent="0.3">
      <c r="A14" s="4">
        <v>0</v>
      </c>
      <c r="B14" s="4">
        <v>1</v>
      </c>
      <c r="C14" s="4">
        <v>0</v>
      </c>
      <c r="D14" s="4">
        <v>0</v>
      </c>
      <c r="E14" s="4">
        <v>1</v>
      </c>
      <c r="F14" s="4">
        <v>39</v>
      </c>
      <c r="G14" s="4">
        <v>1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1</v>
      </c>
      <c r="Q14" s="4">
        <v>0</v>
      </c>
      <c r="R14" s="4">
        <v>0</v>
      </c>
      <c r="S14" s="4">
        <v>25.45</v>
      </c>
      <c r="T14" s="4">
        <v>958.45</v>
      </c>
      <c r="U14" s="4">
        <f t="shared" si="0"/>
        <v>-4.1054084152558952</v>
      </c>
      <c r="V14" s="4">
        <f t="shared" si="1"/>
        <v>1.6483285438203727E-2</v>
      </c>
      <c r="W14" s="4">
        <f t="shared" si="2"/>
        <v>1.621599260345714E-2</v>
      </c>
      <c r="X14" s="4">
        <f t="shared" si="3"/>
        <v>0.98378400739654281</v>
      </c>
      <c r="Y14" s="4">
        <f t="shared" si="4"/>
        <v>-7.1002417033861811E-3</v>
      </c>
      <c r="Z14" s="4">
        <f t="shared" si="5"/>
        <v>0</v>
      </c>
    </row>
    <row r="15" spans="1:32" x14ac:dyDescent="0.3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20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1</v>
      </c>
      <c r="Q15" s="4">
        <v>0</v>
      </c>
      <c r="R15" s="4">
        <v>3</v>
      </c>
      <c r="S15" s="4">
        <v>19.5</v>
      </c>
      <c r="T15" s="4">
        <v>403.15</v>
      </c>
      <c r="U15" s="4">
        <f t="shared" si="0"/>
        <v>-2.9180006084227603</v>
      </c>
      <c r="V15" s="4">
        <f t="shared" si="1"/>
        <v>5.4041629734111342E-2</v>
      </c>
      <c r="W15" s="4">
        <f t="shared" si="2"/>
        <v>5.1270868445436719E-2</v>
      </c>
      <c r="X15" s="4">
        <f t="shared" si="3"/>
        <v>0.94872913155456329</v>
      </c>
      <c r="Y15" s="4">
        <f t="shared" si="4"/>
        <v>-2.2857763824130916E-2</v>
      </c>
      <c r="Z15" s="4">
        <f t="shared" si="5"/>
        <v>0</v>
      </c>
    </row>
    <row r="16" spans="1:32" x14ac:dyDescent="0.3">
      <c r="A16" s="4">
        <v>1</v>
      </c>
      <c r="B16" s="4">
        <v>1</v>
      </c>
      <c r="C16" s="4">
        <v>0</v>
      </c>
      <c r="D16" s="4">
        <v>0</v>
      </c>
      <c r="E16" s="4">
        <v>0</v>
      </c>
      <c r="F16" s="4">
        <v>1</v>
      </c>
      <c r="G16" s="4">
        <v>1</v>
      </c>
      <c r="H16" s="4">
        <v>0</v>
      </c>
      <c r="I16" s="4">
        <v>2</v>
      </c>
      <c r="J16" s="4">
        <v>0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1</v>
      </c>
      <c r="R16" s="4">
        <v>2</v>
      </c>
      <c r="S16" s="4">
        <v>75.900000000000006</v>
      </c>
      <c r="T16" s="4">
        <v>75.900000000000006</v>
      </c>
      <c r="U16" s="4">
        <f t="shared" si="0"/>
        <v>0.17043976733370025</v>
      </c>
      <c r="V16" s="4">
        <f t="shared" si="1"/>
        <v>1.1858262243074542</v>
      </c>
      <c r="W16" s="4">
        <f t="shared" si="2"/>
        <v>0.54250709005157316</v>
      </c>
      <c r="X16" s="4">
        <f t="shared" si="3"/>
        <v>0.54250709005157316</v>
      </c>
      <c r="Y16" s="4">
        <f t="shared" si="4"/>
        <v>-0.26559458162661514</v>
      </c>
      <c r="Z16" s="4">
        <f t="shared" si="5"/>
        <v>1</v>
      </c>
    </row>
    <row r="17" spans="1:26" x14ac:dyDescent="0.3">
      <c r="A17" s="4">
        <v>1</v>
      </c>
      <c r="B17" s="4">
        <v>1</v>
      </c>
      <c r="C17" s="4">
        <v>0</v>
      </c>
      <c r="D17" s="4">
        <v>1</v>
      </c>
      <c r="E17" s="4">
        <v>0</v>
      </c>
      <c r="F17" s="4">
        <v>1</v>
      </c>
      <c r="G17" s="4">
        <v>1</v>
      </c>
      <c r="H17" s="4">
        <v>0</v>
      </c>
      <c r="I17" s="4">
        <v>2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</v>
      </c>
      <c r="S17" s="4">
        <v>76.2</v>
      </c>
      <c r="T17" s="4">
        <v>76.2</v>
      </c>
      <c r="U17" s="4">
        <f t="shared" si="0"/>
        <v>0.24953106097802047</v>
      </c>
      <c r="V17" s="4">
        <f t="shared" si="1"/>
        <v>1.2834234282236154</v>
      </c>
      <c r="W17" s="4">
        <f t="shared" si="2"/>
        <v>0.56206107564642616</v>
      </c>
      <c r="X17" s="4">
        <f t="shared" si="3"/>
        <v>0.56206107564642616</v>
      </c>
      <c r="Y17" s="4">
        <f t="shared" si="4"/>
        <v>-0.25021648981345357</v>
      </c>
      <c r="Z17" s="4">
        <f t="shared" si="5"/>
        <v>1</v>
      </c>
    </row>
    <row r="18" spans="1:26" x14ac:dyDescent="0.3">
      <c r="A18" s="4">
        <v>0</v>
      </c>
      <c r="B18" s="4">
        <v>1</v>
      </c>
      <c r="C18" s="4">
        <v>0</v>
      </c>
      <c r="D18" s="4">
        <v>1</v>
      </c>
      <c r="E18" s="4">
        <v>0</v>
      </c>
      <c r="F18" s="4">
        <v>64</v>
      </c>
      <c r="G18" s="4">
        <v>1</v>
      </c>
      <c r="H18" s="4">
        <v>1</v>
      </c>
      <c r="I18" s="4">
        <v>1</v>
      </c>
      <c r="J18" s="4">
        <v>1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1</v>
      </c>
      <c r="Q18" s="4">
        <v>1</v>
      </c>
      <c r="R18" s="4">
        <v>1</v>
      </c>
      <c r="S18" s="4">
        <v>66.150000000000006</v>
      </c>
      <c r="T18" s="4">
        <v>4392.5</v>
      </c>
      <c r="U18" s="4">
        <f t="shared" si="0"/>
        <v>-3.2195811228176154</v>
      </c>
      <c r="V18" s="4">
        <f t="shared" si="1"/>
        <v>3.9971798028588794E-2</v>
      </c>
      <c r="W18" s="4">
        <f t="shared" si="2"/>
        <v>3.8435463446567397E-2</v>
      </c>
      <c r="X18" s="4">
        <f t="shared" si="3"/>
        <v>0.96156453655343266</v>
      </c>
      <c r="Y18" s="4">
        <f t="shared" si="4"/>
        <v>-1.7021562253942475E-2</v>
      </c>
      <c r="Z18" s="4">
        <f t="shared" si="5"/>
        <v>0</v>
      </c>
    </row>
    <row r="19" spans="1:26" x14ac:dyDescent="0.3">
      <c r="A19" s="4">
        <v>1</v>
      </c>
      <c r="B19" s="4">
        <v>1</v>
      </c>
      <c r="C19" s="4">
        <v>0</v>
      </c>
      <c r="D19" s="4">
        <v>0</v>
      </c>
      <c r="E19" s="4">
        <v>1</v>
      </c>
      <c r="F19" s="4">
        <v>1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3</v>
      </c>
      <c r="S19" s="4">
        <v>19.25</v>
      </c>
      <c r="T19" s="4">
        <v>19.25</v>
      </c>
      <c r="U19" s="4">
        <f t="shared" si="0"/>
        <v>-1.4971871935538843</v>
      </c>
      <c r="V19" s="4">
        <f t="shared" si="1"/>
        <v>0.22375866561894933</v>
      </c>
      <c r="W19" s="4">
        <f t="shared" si="2"/>
        <v>0.18284541871315557</v>
      </c>
      <c r="X19" s="4">
        <f t="shared" si="3"/>
        <v>0.18284541871315557</v>
      </c>
      <c r="Y19" s="4">
        <f t="shared" si="4"/>
        <v>-0.73791591666321832</v>
      </c>
      <c r="Z19" s="4">
        <f t="shared" si="5"/>
        <v>0</v>
      </c>
    </row>
    <row r="20" spans="1:26" x14ac:dyDescent="0.3">
      <c r="A20" s="4">
        <v>0</v>
      </c>
      <c r="B20" s="4">
        <v>1</v>
      </c>
      <c r="C20" s="4">
        <v>0</v>
      </c>
      <c r="D20" s="4">
        <v>1</v>
      </c>
      <c r="E20" s="4">
        <v>0</v>
      </c>
      <c r="F20" s="4">
        <v>46</v>
      </c>
      <c r="G20" s="4">
        <v>1</v>
      </c>
      <c r="H20" s="4">
        <v>0</v>
      </c>
      <c r="I20" s="4">
        <v>1</v>
      </c>
      <c r="J20" s="4">
        <v>0</v>
      </c>
      <c r="K20" s="4">
        <v>1</v>
      </c>
      <c r="L20" s="4">
        <v>0</v>
      </c>
      <c r="M20" s="4">
        <v>0</v>
      </c>
      <c r="N20" s="4">
        <v>1</v>
      </c>
      <c r="O20" s="4">
        <v>1</v>
      </c>
      <c r="P20" s="4">
        <v>0</v>
      </c>
      <c r="Q20" s="4">
        <v>1</v>
      </c>
      <c r="R20" s="4">
        <v>1</v>
      </c>
      <c r="S20" s="4">
        <v>69.099999999999994</v>
      </c>
      <c r="T20" s="4">
        <v>3168</v>
      </c>
      <c r="U20" s="4">
        <f t="shared" si="0"/>
        <v>-1.478045984767955</v>
      </c>
      <c r="V20" s="4">
        <f t="shared" si="1"/>
        <v>0.22808293075782482</v>
      </c>
      <c r="W20" s="4">
        <f t="shared" si="2"/>
        <v>0.18572274318402873</v>
      </c>
      <c r="X20" s="4">
        <f t="shared" si="3"/>
        <v>0.8142772568159713</v>
      </c>
      <c r="Y20" s="4">
        <f t="shared" si="4"/>
        <v>-8.922769510678398E-2</v>
      </c>
      <c r="Z20" s="4">
        <f t="shared" si="5"/>
        <v>0</v>
      </c>
    </row>
    <row r="21" spans="1:26" x14ac:dyDescent="0.3">
      <c r="A21" s="4">
        <v>0</v>
      </c>
      <c r="B21" s="4">
        <v>1</v>
      </c>
      <c r="C21" s="4">
        <v>1</v>
      </c>
      <c r="D21" s="4">
        <v>1</v>
      </c>
      <c r="E21" s="4">
        <v>1</v>
      </c>
      <c r="F21" s="4">
        <v>28</v>
      </c>
      <c r="G21" s="4">
        <v>0</v>
      </c>
      <c r="H21" s="4">
        <v>0</v>
      </c>
      <c r="I21" s="4">
        <v>1</v>
      </c>
      <c r="J21" s="4">
        <v>0</v>
      </c>
      <c r="K21" s="4">
        <v>1</v>
      </c>
      <c r="L21" s="4">
        <v>0</v>
      </c>
      <c r="M21" s="4">
        <v>0</v>
      </c>
      <c r="N21" s="4">
        <v>0</v>
      </c>
      <c r="O21" s="4">
        <v>1</v>
      </c>
      <c r="P21" s="4">
        <v>1</v>
      </c>
      <c r="Q21" s="4">
        <v>1</v>
      </c>
      <c r="R21" s="4">
        <v>2</v>
      </c>
      <c r="S21" s="4">
        <v>39.1</v>
      </c>
      <c r="T21" s="4">
        <v>1096.5999999999999</v>
      </c>
      <c r="U21" s="4">
        <f t="shared" si="0"/>
        <v>-1.2193240912212877</v>
      </c>
      <c r="V21" s="4">
        <f t="shared" si="1"/>
        <v>0.29542978303912154</v>
      </c>
      <c r="W21" s="4">
        <f t="shared" si="2"/>
        <v>0.2280554198360589</v>
      </c>
      <c r="X21" s="4">
        <f t="shared" si="3"/>
        <v>0.77194458016394107</v>
      </c>
      <c r="Y21" s="4">
        <f t="shared" si="4"/>
        <v>-0.11241387763439041</v>
      </c>
      <c r="Z21" s="4">
        <f t="shared" si="5"/>
        <v>0</v>
      </c>
    </row>
    <row r="22" spans="1:26" x14ac:dyDescent="0.3">
      <c r="A22" s="4">
        <v>0</v>
      </c>
      <c r="B22" s="4">
        <v>0</v>
      </c>
      <c r="C22" s="4">
        <v>0</v>
      </c>
      <c r="D22" s="4">
        <v>1</v>
      </c>
      <c r="E22" s="4">
        <v>0</v>
      </c>
      <c r="F22" s="4">
        <v>33</v>
      </c>
      <c r="G22" s="4">
        <v>1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3</v>
      </c>
      <c r="S22" s="4">
        <v>20.05</v>
      </c>
      <c r="T22" s="4">
        <v>669.45</v>
      </c>
      <c r="U22" s="4">
        <f t="shared" si="0"/>
        <v>-2.8840121804478365</v>
      </c>
      <c r="V22" s="4">
        <f t="shared" si="1"/>
        <v>5.5909991249847878E-2</v>
      </c>
      <c r="W22" s="4">
        <f t="shared" si="2"/>
        <v>5.2949580658545478E-2</v>
      </c>
      <c r="X22" s="4">
        <f t="shared" si="3"/>
        <v>0.94705041934145451</v>
      </c>
      <c r="Y22" s="4">
        <f t="shared" si="4"/>
        <v>-2.3626899287234101E-2</v>
      </c>
      <c r="Z22" s="4">
        <f t="shared" si="5"/>
        <v>0</v>
      </c>
    </row>
    <row r="23" spans="1:26" x14ac:dyDescent="0.3">
      <c r="A23" s="4">
        <v>0</v>
      </c>
      <c r="B23" s="4">
        <v>1</v>
      </c>
      <c r="C23" s="4">
        <v>0</v>
      </c>
      <c r="D23" s="4">
        <v>1</v>
      </c>
      <c r="E23" s="4">
        <v>1</v>
      </c>
      <c r="F23" s="4">
        <v>39</v>
      </c>
      <c r="G23" s="4">
        <v>1</v>
      </c>
      <c r="H23" s="4">
        <v>0</v>
      </c>
      <c r="I23" s="4">
        <v>1</v>
      </c>
      <c r="J23" s="4">
        <v>1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1</v>
      </c>
      <c r="Q23" s="4">
        <v>0</v>
      </c>
      <c r="R23" s="4">
        <v>2</v>
      </c>
      <c r="S23" s="4">
        <v>59.8</v>
      </c>
      <c r="T23" s="4">
        <v>2343.85</v>
      </c>
      <c r="U23" s="4">
        <f t="shared" si="0"/>
        <v>-3.5265435762278368</v>
      </c>
      <c r="V23" s="4">
        <f t="shared" si="1"/>
        <v>2.9406381327683785E-2</v>
      </c>
      <c r="W23" s="4">
        <f t="shared" si="2"/>
        <v>2.8566348393679775E-2</v>
      </c>
      <c r="X23" s="4">
        <f t="shared" si="3"/>
        <v>0.97143365160632023</v>
      </c>
      <c r="Y23" s="4">
        <f t="shared" si="4"/>
        <v>-1.2586856129820393E-2</v>
      </c>
      <c r="Z23" s="4">
        <f t="shared" si="5"/>
        <v>0</v>
      </c>
    </row>
    <row r="24" spans="1:26" x14ac:dyDescent="0.3">
      <c r="A24" s="4">
        <v>1</v>
      </c>
      <c r="B24" s="4">
        <v>1</v>
      </c>
      <c r="C24" s="4">
        <v>0</v>
      </c>
      <c r="D24" s="4">
        <v>1</v>
      </c>
      <c r="E24" s="4">
        <v>0</v>
      </c>
      <c r="F24" s="4">
        <v>42</v>
      </c>
      <c r="G24" s="4">
        <v>1</v>
      </c>
      <c r="H24" s="4">
        <v>1</v>
      </c>
      <c r="I24" s="4">
        <v>2</v>
      </c>
      <c r="J24" s="4">
        <v>0</v>
      </c>
      <c r="K24" s="4">
        <v>0</v>
      </c>
      <c r="L24" s="4">
        <v>1</v>
      </c>
      <c r="M24" s="4">
        <v>1</v>
      </c>
      <c r="N24" s="4">
        <v>0</v>
      </c>
      <c r="O24" s="4">
        <v>0</v>
      </c>
      <c r="P24" s="4">
        <v>0</v>
      </c>
      <c r="Q24" s="4">
        <v>1</v>
      </c>
      <c r="R24" s="4">
        <v>2</v>
      </c>
      <c r="S24" s="4">
        <v>84.3</v>
      </c>
      <c r="T24" s="4">
        <v>3588.4</v>
      </c>
      <c r="U24" s="4">
        <f t="shared" si="0"/>
        <v>-0.84549880843842407</v>
      </c>
      <c r="V24" s="4">
        <f t="shared" si="1"/>
        <v>0.42934314480584501</v>
      </c>
      <c r="W24" s="4">
        <f t="shared" si="2"/>
        <v>0.30037793679289304</v>
      </c>
      <c r="X24" s="4">
        <f t="shared" si="3"/>
        <v>0.30037793679289304</v>
      </c>
      <c r="Y24" s="4">
        <f t="shared" si="4"/>
        <v>-0.52233197007331034</v>
      </c>
      <c r="Z24" s="4">
        <f t="shared" si="5"/>
        <v>1</v>
      </c>
    </row>
    <row r="25" spans="1:26" x14ac:dyDescent="0.3">
      <c r="A25" s="4">
        <v>0</v>
      </c>
      <c r="B25" s="4">
        <v>1</v>
      </c>
      <c r="C25" s="4">
        <v>0</v>
      </c>
      <c r="D25" s="4">
        <v>0</v>
      </c>
      <c r="E25" s="4">
        <v>0</v>
      </c>
      <c r="F25" s="4">
        <v>1</v>
      </c>
      <c r="G25" s="4">
        <v>1</v>
      </c>
      <c r="H25" s="4">
        <v>0</v>
      </c>
      <c r="I25" s="4">
        <v>1</v>
      </c>
      <c r="J25" s="4">
        <v>0</v>
      </c>
      <c r="K25" s="4">
        <v>1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48.6</v>
      </c>
      <c r="T25" s="4">
        <v>48.6</v>
      </c>
      <c r="U25" s="4">
        <f t="shared" si="0"/>
        <v>-0.19731722709552491</v>
      </c>
      <c r="V25" s="4">
        <f t="shared" si="1"/>
        <v>0.82093017070826191</v>
      </c>
      <c r="W25" s="4">
        <f t="shared" si="2"/>
        <v>0.45083012183216015</v>
      </c>
      <c r="X25" s="4">
        <f t="shared" si="3"/>
        <v>0.5491698781678398</v>
      </c>
      <c r="Y25" s="4">
        <f t="shared" si="4"/>
        <v>-0.26029329172707183</v>
      </c>
      <c r="Z25" s="4">
        <f t="shared" si="5"/>
        <v>1</v>
      </c>
    </row>
    <row r="26" spans="1:26" x14ac:dyDescent="0.3">
      <c r="A26" s="4">
        <v>1</v>
      </c>
      <c r="B26" s="4">
        <v>1</v>
      </c>
      <c r="C26" s="4">
        <v>0</v>
      </c>
      <c r="D26" s="4">
        <v>0</v>
      </c>
      <c r="E26" s="4">
        <v>0</v>
      </c>
      <c r="F26" s="4">
        <v>7</v>
      </c>
      <c r="G26" s="4">
        <v>1</v>
      </c>
      <c r="H26" s="4">
        <v>0</v>
      </c>
      <c r="I26" s="4">
        <v>2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1</v>
      </c>
      <c r="R26" s="4">
        <v>2</v>
      </c>
      <c r="S26" s="4">
        <v>79</v>
      </c>
      <c r="T26" s="4">
        <v>522.95000000000005</v>
      </c>
      <c r="U26" s="4">
        <f t="shared" si="0"/>
        <v>0.84396401296545298</v>
      </c>
      <c r="V26" s="4">
        <f t="shared" si="1"/>
        <v>2.3255673085796968</v>
      </c>
      <c r="W26" s="4">
        <f t="shared" si="2"/>
        <v>0.69929942556866009</v>
      </c>
      <c r="X26" s="4">
        <f t="shared" si="3"/>
        <v>0.69929942556866009</v>
      </c>
      <c r="Y26" s="4">
        <f t="shared" si="4"/>
        <v>-0.15533682850574057</v>
      </c>
      <c r="Z26" s="4">
        <f t="shared" si="5"/>
        <v>1</v>
      </c>
    </row>
    <row r="27" spans="1:26" x14ac:dyDescent="0.3">
      <c r="A27" s="4">
        <v>0</v>
      </c>
      <c r="B27" s="4">
        <v>1</v>
      </c>
      <c r="C27" s="4">
        <v>1</v>
      </c>
      <c r="D27" s="4">
        <v>1</v>
      </c>
      <c r="E27" s="4">
        <v>0</v>
      </c>
      <c r="F27" s="4">
        <v>70</v>
      </c>
      <c r="G27" s="4">
        <v>1</v>
      </c>
      <c r="H27" s="4">
        <v>0</v>
      </c>
      <c r="I27" s="4">
        <v>2</v>
      </c>
      <c r="J27" s="4">
        <v>1</v>
      </c>
      <c r="K27" s="4">
        <v>1</v>
      </c>
      <c r="L27" s="4">
        <v>1</v>
      </c>
      <c r="M27" s="4">
        <v>0</v>
      </c>
      <c r="N27" s="4">
        <v>1</v>
      </c>
      <c r="O27" s="4">
        <v>1</v>
      </c>
      <c r="P27" s="4">
        <v>2</v>
      </c>
      <c r="Q27" s="4">
        <v>0</v>
      </c>
      <c r="R27" s="4">
        <v>1</v>
      </c>
      <c r="S27" s="4">
        <v>105.35</v>
      </c>
      <c r="T27" s="4">
        <v>7511.9</v>
      </c>
      <c r="U27" s="4">
        <f t="shared" si="0"/>
        <v>-2.9439429853787837</v>
      </c>
      <c r="V27" s="4">
        <f t="shared" si="1"/>
        <v>5.2657690358574448E-2</v>
      </c>
      <c r="W27" s="4">
        <f t="shared" si="2"/>
        <v>5.0023564964064696E-2</v>
      </c>
      <c r="X27" s="4">
        <f t="shared" si="3"/>
        <v>0.94997643503593532</v>
      </c>
      <c r="Y27" s="4">
        <f t="shared" si="4"/>
        <v>-2.2287167617248693E-2</v>
      </c>
      <c r="Z27" s="4">
        <f t="shared" si="5"/>
        <v>0</v>
      </c>
    </row>
    <row r="28" spans="1:26" x14ac:dyDescent="0.3">
      <c r="A28" s="4">
        <v>0</v>
      </c>
      <c r="B28" s="4">
        <v>1</v>
      </c>
      <c r="C28" s="4">
        <v>0</v>
      </c>
      <c r="D28" s="4">
        <v>0</v>
      </c>
      <c r="E28" s="4">
        <v>0</v>
      </c>
      <c r="F28" s="4">
        <v>65</v>
      </c>
      <c r="G28" s="4">
        <v>1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2</v>
      </c>
      <c r="Q28" s="4">
        <v>1</v>
      </c>
      <c r="R28" s="4">
        <v>0</v>
      </c>
      <c r="S28" s="4">
        <v>25.1</v>
      </c>
      <c r="T28" s="4">
        <v>1725</v>
      </c>
      <c r="U28" s="4">
        <f t="shared" si="0"/>
        <v>-5.3987543678013594</v>
      </c>
      <c r="V28" s="4">
        <f t="shared" si="1"/>
        <v>4.5222104466804223E-3</v>
      </c>
      <c r="W28" s="4">
        <f t="shared" si="2"/>
        <v>4.5018521239759673E-3</v>
      </c>
      <c r="X28" s="4">
        <f t="shared" si="3"/>
        <v>0.99549814787602409</v>
      </c>
      <c r="Y28" s="4">
        <f t="shared" si="4"/>
        <v>-1.9595436405603953E-3</v>
      </c>
      <c r="Z28" s="4">
        <f t="shared" si="5"/>
        <v>0</v>
      </c>
    </row>
    <row r="29" spans="1:26" x14ac:dyDescent="0.3">
      <c r="A29" s="4">
        <v>0</v>
      </c>
      <c r="B29" s="4">
        <v>1</v>
      </c>
      <c r="C29" s="4">
        <v>0</v>
      </c>
      <c r="D29" s="4">
        <v>0</v>
      </c>
      <c r="E29" s="4">
        <v>0</v>
      </c>
      <c r="F29" s="4">
        <v>1</v>
      </c>
      <c r="G29" s="4">
        <v>1</v>
      </c>
      <c r="H29" s="4">
        <v>0</v>
      </c>
      <c r="I29" s="4">
        <v>1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2</v>
      </c>
      <c r="S29" s="4">
        <v>49.75</v>
      </c>
      <c r="T29" s="4">
        <v>49.75</v>
      </c>
      <c r="U29" s="4">
        <f t="shared" si="0"/>
        <v>-0.95075452370872193</v>
      </c>
      <c r="V29" s="4">
        <f t="shared" si="1"/>
        <v>0.38644932824248462</v>
      </c>
      <c r="W29" s="4">
        <f t="shared" si="2"/>
        <v>0.27873310648313587</v>
      </c>
      <c r="X29" s="4">
        <f t="shared" si="3"/>
        <v>0.72126689351686413</v>
      </c>
      <c r="Y29" s="4">
        <f t="shared" si="4"/>
        <v>-0.14190400166951195</v>
      </c>
      <c r="Z29" s="4">
        <f t="shared" si="5"/>
        <v>1</v>
      </c>
    </row>
    <row r="30" spans="1:26" x14ac:dyDescent="0.3">
      <c r="A30" s="4">
        <v>0</v>
      </c>
      <c r="B30" s="4">
        <v>1</v>
      </c>
      <c r="C30" s="4">
        <v>0</v>
      </c>
      <c r="D30" s="4">
        <v>1</v>
      </c>
      <c r="E30" s="4">
        <v>0</v>
      </c>
      <c r="F30" s="4">
        <v>18</v>
      </c>
      <c r="G30" s="4">
        <v>1</v>
      </c>
      <c r="H30" s="4">
        <v>1</v>
      </c>
      <c r="I30" s="4">
        <v>2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1</v>
      </c>
      <c r="P30" s="4">
        <v>0</v>
      </c>
      <c r="Q30" s="4">
        <v>1</v>
      </c>
      <c r="R30" s="4">
        <v>2</v>
      </c>
      <c r="S30" s="4">
        <v>94.75</v>
      </c>
      <c r="T30" s="4">
        <v>1691.9</v>
      </c>
      <c r="U30" s="4">
        <f t="shared" si="0"/>
        <v>0.9859840456485679</v>
      </c>
      <c r="V30" s="4">
        <f t="shared" si="1"/>
        <v>2.6804482705029793</v>
      </c>
      <c r="W30" s="4">
        <f t="shared" si="2"/>
        <v>0.72829396679352387</v>
      </c>
      <c r="X30" s="4">
        <f t="shared" si="3"/>
        <v>0.27170603320647613</v>
      </c>
      <c r="Y30" s="4">
        <f t="shared" si="4"/>
        <v>-0.56590071800761521</v>
      </c>
      <c r="Z30" s="4">
        <f t="shared" si="5"/>
        <v>1</v>
      </c>
    </row>
    <row r="31" spans="1:26" x14ac:dyDescent="0.3">
      <c r="A31" s="4">
        <v>0</v>
      </c>
      <c r="B31" s="4">
        <v>1</v>
      </c>
      <c r="C31" s="4">
        <v>0</v>
      </c>
      <c r="D31" s="4">
        <v>1</v>
      </c>
      <c r="E31" s="4">
        <v>0</v>
      </c>
      <c r="F31" s="4">
        <v>24</v>
      </c>
      <c r="G31" s="4">
        <v>1</v>
      </c>
      <c r="H31" s="4">
        <v>1</v>
      </c>
      <c r="I31" s="4">
        <v>2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0</v>
      </c>
      <c r="Q31" s="4">
        <v>1</v>
      </c>
      <c r="R31" s="4">
        <v>2</v>
      </c>
      <c r="S31" s="4">
        <v>93</v>
      </c>
      <c r="T31" s="4">
        <v>2248.0500000000002</v>
      </c>
      <c r="U31" s="4">
        <f t="shared" si="0"/>
        <v>0.91749259967355601</v>
      </c>
      <c r="V31" s="4">
        <f t="shared" si="1"/>
        <v>2.5030064758298463</v>
      </c>
      <c r="W31" s="4">
        <f t="shared" si="2"/>
        <v>0.71453093024525327</v>
      </c>
      <c r="X31" s="4">
        <f t="shared" si="3"/>
        <v>0.28546906975474673</v>
      </c>
      <c r="Y31" s="4">
        <f t="shared" si="4"/>
        <v>-0.54444094017654721</v>
      </c>
      <c r="Z31" s="4">
        <f t="shared" si="5"/>
        <v>1</v>
      </c>
    </row>
    <row r="32" spans="1:26" x14ac:dyDescent="0.3">
      <c r="A32" s="4">
        <v>0</v>
      </c>
      <c r="B32" s="4">
        <v>1</v>
      </c>
      <c r="C32" s="4">
        <v>0</v>
      </c>
      <c r="D32" s="4">
        <v>0</v>
      </c>
      <c r="E32" s="4">
        <v>0</v>
      </c>
      <c r="F32" s="4">
        <v>63</v>
      </c>
      <c r="G32" s="4">
        <v>1</v>
      </c>
      <c r="H32" s="4">
        <v>1</v>
      </c>
      <c r="I32" s="4">
        <v>1</v>
      </c>
      <c r="J32" s="4">
        <v>1</v>
      </c>
      <c r="K32" s="4">
        <v>0</v>
      </c>
      <c r="L32" s="4">
        <v>1</v>
      </c>
      <c r="M32" s="4">
        <v>1</v>
      </c>
      <c r="N32" s="4">
        <v>0</v>
      </c>
      <c r="O32" s="4">
        <v>1</v>
      </c>
      <c r="P32" s="4">
        <v>2</v>
      </c>
      <c r="Q32" s="4">
        <v>1</v>
      </c>
      <c r="R32" s="4">
        <v>0</v>
      </c>
      <c r="S32" s="4">
        <v>71.900000000000006</v>
      </c>
      <c r="T32" s="4">
        <v>4479.2</v>
      </c>
      <c r="U32" s="4">
        <f t="shared" si="0"/>
        <v>-4.2466440674643691</v>
      </c>
      <c r="V32" s="4">
        <f t="shared" si="1"/>
        <v>1.431218412952048E-2</v>
      </c>
      <c r="W32" s="4">
        <f t="shared" si="2"/>
        <v>1.4110235836122932E-2</v>
      </c>
      <c r="X32" s="4">
        <f t="shared" si="3"/>
        <v>0.98588976416387708</v>
      </c>
      <c r="Y32" s="4">
        <f t="shared" si="4"/>
        <v>-6.1716423526660645E-3</v>
      </c>
      <c r="Z32" s="4">
        <f t="shared" si="5"/>
        <v>0</v>
      </c>
    </row>
    <row r="33" spans="1:26" x14ac:dyDescent="0.3">
      <c r="A33" s="4">
        <v>0</v>
      </c>
      <c r="B33" s="4">
        <v>1</v>
      </c>
      <c r="C33" s="4">
        <v>0</v>
      </c>
      <c r="D33" s="4">
        <v>0</v>
      </c>
      <c r="E33" s="4">
        <v>1</v>
      </c>
      <c r="F33" s="4">
        <v>44</v>
      </c>
      <c r="G33" s="4">
        <v>1</v>
      </c>
      <c r="H33" s="4">
        <v>1</v>
      </c>
      <c r="I33" s="4">
        <v>1</v>
      </c>
      <c r="J33" s="4">
        <v>0</v>
      </c>
      <c r="K33" s="4">
        <v>1</v>
      </c>
      <c r="L33" s="4">
        <v>0</v>
      </c>
      <c r="M33" s="4">
        <v>0</v>
      </c>
      <c r="N33" s="4">
        <v>1</v>
      </c>
      <c r="O33" s="4">
        <v>1</v>
      </c>
      <c r="P33" s="4">
        <v>1</v>
      </c>
      <c r="Q33" s="4">
        <v>1</v>
      </c>
      <c r="R33" s="4">
        <v>3</v>
      </c>
      <c r="S33" s="4">
        <v>77.55</v>
      </c>
      <c r="T33" s="4">
        <v>3471.1</v>
      </c>
      <c r="U33" s="4">
        <f t="shared" si="0"/>
        <v>-2.0853420562566352</v>
      </c>
      <c r="V33" s="4">
        <f t="shared" si="1"/>
        <v>0.12426460740887413</v>
      </c>
      <c r="W33" s="4">
        <f t="shared" si="2"/>
        <v>0.11052968010375284</v>
      </c>
      <c r="X33" s="4">
        <f t="shared" si="3"/>
        <v>0.88947031989624714</v>
      </c>
      <c r="Y33" s="4">
        <f t="shared" si="4"/>
        <v>-5.0868539002582112E-2</v>
      </c>
      <c r="Z33" s="4">
        <f t="shared" si="5"/>
        <v>0</v>
      </c>
    </row>
    <row r="34" spans="1:26" x14ac:dyDescent="0.3">
      <c r="A34" s="4">
        <v>0</v>
      </c>
      <c r="B34" s="4">
        <v>1</v>
      </c>
      <c r="C34" s="4">
        <v>0</v>
      </c>
      <c r="D34" s="4">
        <v>0</v>
      </c>
      <c r="E34" s="4">
        <v>0</v>
      </c>
      <c r="F34" s="4">
        <v>4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2</v>
      </c>
      <c r="S34" s="4">
        <v>19.850000000000001</v>
      </c>
      <c r="T34" s="4">
        <v>63</v>
      </c>
      <c r="U34" s="4">
        <f t="shared" si="0"/>
        <v>-1.1425732646132118</v>
      </c>
      <c r="V34" s="4">
        <f t="shared" si="1"/>
        <v>0.31899710080849625</v>
      </c>
      <c r="W34" s="4">
        <f t="shared" si="2"/>
        <v>0.24184821984291163</v>
      </c>
      <c r="X34" s="4">
        <f t="shared" si="3"/>
        <v>0.7581517801570884</v>
      </c>
      <c r="Y34" s="4">
        <f t="shared" si="4"/>
        <v>-0.12024384095633055</v>
      </c>
      <c r="Z34" s="4">
        <f t="shared" si="5"/>
        <v>0</v>
      </c>
    </row>
    <row r="35" spans="1:26" x14ac:dyDescent="0.3">
      <c r="A35" s="4">
        <v>1</v>
      </c>
      <c r="B35" s="4">
        <v>1</v>
      </c>
      <c r="C35" s="4">
        <v>0</v>
      </c>
      <c r="D35" s="4">
        <v>0</v>
      </c>
      <c r="E35" s="4">
        <v>0</v>
      </c>
      <c r="F35" s="4">
        <v>1</v>
      </c>
      <c r="G35" s="4">
        <v>1</v>
      </c>
      <c r="H35" s="4">
        <v>0</v>
      </c>
      <c r="I35" s="4">
        <v>2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1</v>
      </c>
      <c r="R35" s="4">
        <v>2</v>
      </c>
      <c r="S35" s="4">
        <v>70.25</v>
      </c>
      <c r="T35" s="4">
        <v>70.25</v>
      </c>
      <c r="U35" s="4">
        <f t="shared" si="0"/>
        <v>0.72838720844298777</v>
      </c>
      <c r="V35" s="4">
        <f t="shared" si="1"/>
        <v>2.0717366324822577</v>
      </c>
      <c r="W35" s="4">
        <f t="shared" si="2"/>
        <v>0.67445125684752993</v>
      </c>
      <c r="X35" s="4">
        <f t="shared" si="3"/>
        <v>0.67445125684752993</v>
      </c>
      <c r="Y35" s="4">
        <f t="shared" si="4"/>
        <v>-0.17104943168084824</v>
      </c>
      <c r="Z35" s="4">
        <f t="shared" si="5"/>
        <v>1</v>
      </c>
    </row>
    <row r="36" spans="1:26" x14ac:dyDescent="0.3">
      <c r="A36" s="4">
        <v>0</v>
      </c>
      <c r="B36" s="4">
        <v>1</v>
      </c>
      <c r="C36" s="4">
        <v>0</v>
      </c>
      <c r="D36" s="4">
        <v>1</v>
      </c>
      <c r="E36" s="4">
        <v>1</v>
      </c>
      <c r="F36" s="4">
        <v>37</v>
      </c>
      <c r="G36" s="4">
        <v>1</v>
      </c>
      <c r="H36" s="4">
        <v>1</v>
      </c>
      <c r="I36" s="4">
        <v>2</v>
      </c>
      <c r="J36" s="4">
        <v>0</v>
      </c>
      <c r="K36" s="4">
        <v>0</v>
      </c>
      <c r="L36" s="4">
        <v>0</v>
      </c>
      <c r="M36" s="4">
        <v>0</v>
      </c>
      <c r="N36" s="4">
        <v>1</v>
      </c>
      <c r="O36" s="4">
        <v>1</v>
      </c>
      <c r="P36" s="4">
        <v>0</v>
      </c>
      <c r="Q36" s="4">
        <v>1</v>
      </c>
      <c r="R36" s="4">
        <v>2</v>
      </c>
      <c r="S36" s="4">
        <v>95.25</v>
      </c>
      <c r="T36" s="4">
        <v>3314.15</v>
      </c>
      <c r="U36" s="4">
        <f t="shared" si="0"/>
        <v>0.11732001770662981</v>
      </c>
      <c r="V36" s="4">
        <f t="shared" si="1"/>
        <v>1.1244792253798295</v>
      </c>
      <c r="W36" s="4">
        <f t="shared" si="2"/>
        <v>0.52929640918413179</v>
      </c>
      <c r="X36" s="4">
        <f t="shared" si="3"/>
        <v>0.47070359081586821</v>
      </c>
      <c r="Y36" s="4">
        <f t="shared" si="4"/>
        <v>-0.32725248861592315</v>
      </c>
      <c r="Z36" s="4">
        <f t="shared" si="5"/>
        <v>1</v>
      </c>
    </row>
    <row r="37" spans="1:26" x14ac:dyDescent="0.3">
      <c r="A37" s="4">
        <v>1</v>
      </c>
      <c r="B37" s="4">
        <v>1</v>
      </c>
      <c r="C37" s="4">
        <v>1</v>
      </c>
      <c r="D37" s="4">
        <v>0</v>
      </c>
      <c r="E37" s="4">
        <v>0</v>
      </c>
      <c r="F37" s="4">
        <v>10</v>
      </c>
      <c r="G37" s="4">
        <v>1</v>
      </c>
      <c r="H37" s="4">
        <v>0</v>
      </c>
      <c r="I37" s="4">
        <v>2</v>
      </c>
      <c r="J37" s="4">
        <v>0</v>
      </c>
      <c r="K37" s="4">
        <v>0</v>
      </c>
      <c r="L37" s="4">
        <v>1</v>
      </c>
      <c r="M37" s="4">
        <v>0</v>
      </c>
      <c r="N37" s="4">
        <v>0</v>
      </c>
      <c r="O37" s="4">
        <v>1</v>
      </c>
      <c r="P37" s="4">
        <v>0</v>
      </c>
      <c r="Q37" s="4">
        <v>1</v>
      </c>
      <c r="R37" s="4">
        <v>1</v>
      </c>
      <c r="S37" s="4">
        <v>84.6</v>
      </c>
      <c r="T37" s="4">
        <v>865.55</v>
      </c>
      <c r="U37" s="4">
        <f t="shared" si="0"/>
        <v>0.76755319787410159</v>
      </c>
      <c r="V37" s="4">
        <f t="shared" si="1"/>
        <v>2.154488192942198</v>
      </c>
      <c r="W37" s="4">
        <f t="shared" si="2"/>
        <v>0.68299136378529357</v>
      </c>
      <c r="X37" s="4">
        <f t="shared" si="3"/>
        <v>0.68299136378529357</v>
      </c>
      <c r="Y37" s="4">
        <f t="shared" si="4"/>
        <v>-0.16558478780324695</v>
      </c>
      <c r="Z37" s="4">
        <f t="shared" si="5"/>
        <v>1</v>
      </c>
    </row>
    <row r="38" spans="1:26" x14ac:dyDescent="0.3">
      <c r="A38" s="4">
        <v>0</v>
      </c>
      <c r="B38" s="4">
        <v>1</v>
      </c>
      <c r="C38" s="4">
        <v>0</v>
      </c>
      <c r="D38" s="4">
        <v>0</v>
      </c>
      <c r="E38" s="4">
        <v>0</v>
      </c>
      <c r="F38" s="4">
        <v>34</v>
      </c>
      <c r="G38" s="4">
        <v>0</v>
      </c>
      <c r="H38" s="4">
        <v>0</v>
      </c>
      <c r="I38" s="4">
        <v>1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25.05</v>
      </c>
      <c r="T38" s="4">
        <v>852.7</v>
      </c>
      <c r="U38" s="4">
        <f t="shared" si="0"/>
        <v>-1.2171189384831993</v>
      </c>
      <c r="V38" s="4">
        <f t="shared" si="1"/>
        <v>0.2960819696553722</v>
      </c>
      <c r="W38" s="4">
        <f t="shared" si="2"/>
        <v>0.22844386125832788</v>
      </c>
      <c r="X38" s="4">
        <f t="shared" si="3"/>
        <v>0.77155613874167206</v>
      </c>
      <c r="Y38" s="4">
        <f t="shared" si="4"/>
        <v>-0.11263246900623654</v>
      </c>
      <c r="Z38" s="4">
        <f t="shared" si="5"/>
        <v>0</v>
      </c>
    </row>
    <row r="39" spans="1:26" x14ac:dyDescent="0.3">
      <c r="A39" s="4">
        <v>0</v>
      </c>
      <c r="B39" s="4">
        <v>1</v>
      </c>
      <c r="C39" s="4">
        <v>0</v>
      </c>
      <c r="D39" s="4">
        <v>1</v>
      </c>
      <c r="E39" s="4">
        <v>0</v>
      </c>
      <c r="F39" s="4">
        <v>35</v>
      </c>
      <c r="G39" s="4">
        <v>0</v>
      </c>
      <c r="H39" s="4">
        <v>0</v>
      </c>
      <c r="I39" s="4">
        <v>1</v>
      </c>
      <c r="J39" s="4">
        <v>1</v>
      </c>
      <c r="K39" s="4">
        <v>0</v>
      </c>
      <c r="L39" s="4">
        <v>1</v>
      </c>
      <c r="M39" s="4">
        <v>0</v>
      </c>
      <c r="N39" s="4">
        <v>1</v>
      </c>
      <c r="O39" s="4">
        <v>1</v>
      </c>
      <c r="P39" s="4">
        <v>1</v>
      </c>
      <c r="Q39" s="4">
        <v>0</v>
      </c>
      <c r="R39" s="4">
        <v>1</v>
      </c>
      <c r="S39" s="4">
        <v>53.15</v>
      </c>
      <c r="T39" s="4">
        <v>1930.9</v>
      </c>
      <c r="U39" s="4">
        <f t="shared" si="0"/>
        <v>-1.8561645572188712</v>
      </c>
      <c r="V39" s="4">
        <f t="shared" si="1"/>
        <v>0.15627085032021146</v>
      </c>
      <c r="W39" s="4">
        <f t="shared" si="2"/>
        <v>0.13515073071065886</v>
      </c>
      <c r="X39" s="4">
        <f t="shared" si="3"/>
        <v>0.86484926928934114</v>
      </c>
      <c r="Y39" s="4">
        <f t="shared" si="4"/>
        <v>-6.3059577182652274E-2</v>
      </c>
      <c r="Z39" s="4">
        <f t="shared" si="5"/>
        <v>0</v>
      </c>
    </row>
    <row r="40" spans="1:26" x14ac:dyDescent="0.3">
      <c r="A40" s="4">
        <v>0</v>
      </c>
      <c r="B40" s="4">
        <v>0</v>
      </c>
      <c r="C40" s="4">
        <v>0</v>
      </c>
      <c r="D40" s="4">
        <v>1</v>
      </c>
      <c r="E40" s="4">
        <v>0</v>
      </c>
      <c r="F40" s="4">
        <v>4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2</v>
      </c>
      <c r="S40" s="4">
        <v>20.149999999999999</v>
      </c>
      <c r="T40" s="4">
        <v>91.4</v>
      </c>
      <c r="U40" s="4">
        <f t="shared" si="0"/>
        <v>-1.4835942349396993</v>
      </c>
      <c r="V40" s="4">
        <f t="shared" si="1"/>
        <v>0.22682097366215434</v>
      </c>
      <c r="W40" s="4">
        <f t="shared" si="2"/>
        <v>0.18488514504693901</v>
      </c>
      <c r="X40" s="4">
        <f t="shared" si="3"/>
        <v>0.81511485495306102</v>
      </c>
      <c r="Y40" s="4">
        <f t="shared" si="4"/>
        <v>-8.8781192047876295E-2</v>
      </c>
      <c r="Z40" s="4">
        <f t="shared" si="5"/>
        <v>0</v>
      </c>
    </row>
    <row r="41" spans="1:26" x14ac:dyDescent="0.3">
      <c r="A41" s="4">
        <v>0</v>
      </c>
      <c r="B41" s="4">
        <v>1</v>
      </c>
      <c r="C41" s="4">
        <v>1</v>
      </c>
      <c r="D41" s="4">
        <v>1</v>
      </c>
      <c r="E41" s="4">
        <v>0</v>
      </c>
      <c r="F41" s="4">
        <v>39</v>
      </c>
      <c r="G41" s="4">
        <v>1</v>
      </c>
      <c r="H41" s="4">
        <v>1</v>
      </c>
      <c r="I41" s="4">
        <v>2</v>
      </c>
      <c r="J41" s="4">
        <v>0</v>
      </c>
      <c r="K41" s="4">
        <v>0</v>
      </c>
      <c r="L41" s="4">
        <v>0</v>
      </c>
      <c r="M41" s="4">
        <v>1</v>
      </c>
      <c r="N41" s="4">
        <v>1</v>
      </c>
      <c r="O41" s="4">
        <v>1</v>
      </c>
      <c r="P41" s="4">
        <v>0</v>
      </c>
      <c r="Q41" s="4">
        <v>1</v>
      </c>
      <c r="R41" s="4">
        <v>2</v>
      </c>
      <c r="S41" s="4">
        <v>101.25</v>
      </c>
      <c r="T41" s="4">
        <v>3949.15</v>
      </c>
      <c r="U41" s="4">
        <f t="shared" si="0"/>
        <v>-1.25638748714193E-2</v>
      </c>
      <c r="V41" s="4">
        <f t="shared" si="1"/>
        <v>0.98751472110347371</v>
      </c>
      <c r="W41" s="4">
        <f t="shared" si="2"/>
        <v>0.4968590725985681</v>
      </c>
      <c r="X41" s="4">
        <f t="shared" si="3"/>
        <v>0.5031409274014319</v>
      </c>
      <c r="Y41" s="4">
        <f t="shared" si="4"/>
        <v>-0.29831035406829615</v>
      </c>
      <c r="Z41" s="4">
        <f t="shared" si="5"/>
        <v>1</v>
      </c>
    </row>
    <row r="42" spans="1:26" x14ac:dyDescent="0.3">
      <c r="A42" s="4">
        <v>0</v>
      </c>
      <c r="B42" s="4">
        <v>1</v>
      </c>
      <c r="C42" s="4">
        <v>1</v>
      </c>
      <c r="D42" s="4">
        <v>1</v>
      </c>
      <c r="E42" s="4">
        <v>0</v>
      </c>
      <c r="F42" s="4">
        <v>43</v>
      </c>
      <c r="G42" s="4">
        <v>1</v>
      </c>
      <c r="H42" s="4">
        <v>0</v>
      </c>
      <c r="I42" s="4">
        <v>2</v>
      </c>
      <c r="J42" s="4">
        <v>0</v>
      </c>
      <c r="K42" s="4">
        <v>1</v>
      </c>
      <c r="L42" s="4">
        <v>1</v>
      </c>
      <c r="M42" s="4">
        <v>0</v>
      </c>
      <c r="N42" s="4">
        <v>1</v>
      </c>
      <c r="O42" s="4">
        <v>1</v>
      </c>
      <c r="P42" s="4">
        <v>1</v>
      </c>
      <c r="Q42" s="4">
        <v>1</v>
      </c>
      <c r="R42" s="4">
        <v>0</v>
      </c>
      <c r="S42" s="4">
        <v>100.55</v>
      </c>
      <c r="T42" s="4">
        <v>4304</v>
      </c>
      <c r="U42" s="4">
        <f t="shared" si="0"/>
        <v>-0.84580106643024566</v>
      </c>
      <c r="V42" s="4">
        <f t="shared" si="1"/>
        <v>0.42921339201948977</v>
      </c>
      <c r="W42" s="4">
        <f t="shared" si="2"/>
        <v>0.30031442079688875</v>
      </c>
      <c r="X42" s="4">
        <f t="shared" si="3"/>
        <v>0.69968557920311125</v>
      </c>
      <c r="Y42" s="4">
        <f t="shared" si="4"/>
        <v>-0.15509707697688774</v>
      </c>
      <c r="Z42" s="4">
        <f t="shared" si="5"/>
        <v>1</v>
      </c>
    </row>
    <row r="43" spans="1:26" x14ac:dyDescent="0.3">
      <c r="A43" s="4">
        <v>1</v>
      </c>
      <c r="B43" s="4">
        <v>0</v>
      </c>
      <c r="C43" s="4">
        <v>0</v>
      </c>
      <c r="D43" s="4">
        <v>1</v>
      </c>
      <c r="E43" s="4">
        <v>1</v>
      </c>
      <c r="F43" s="4">
        <v>17</v>
      </c>
      <c r="G43" s="4">
        <v>1</v>
      </c>
      <c r="H43" s="4">
        <v>1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3</v>
      </c>
      <c r="S43" s="4">
        <v>24.1</v>
      </c>
      <c r="T43" s="4">
        <v>409.9</v>
      </c>
      <c r="U43" s="4">
        <f t="shared" si="0"/>
        <v>-1.9601760507827222</v>
      </c>
      <c r="V43" s="4">
        <f t="shared" si="1"/>
        <v>0.1408336248685351</v>
      </c>
      <c r="W43" s="4">
        <f t="shared" si="2"/>
        <v>0.12344799609563066</v>
      </c>
      <c r="X43" s="4">
        <f t="shared" si="3"/>
        <v>0.12344799609563066</v>
      </c>
      <c r="Y43" s="4">
        <f t="shared" si="4"/>
        <v>-0.90851595548233965</v>
      </c>
      <c r="Z43" s="4">
        <f t="shared" si="5"/>
        <v>0</v>
      </c>
    </row>
    <row r="44" spans="1:26" x14ac:dyDescent="0.3">
      <c r="A44" s="4">
        <v>0</v>
      </c>
      <c r="B44" s="4">
        <v>0</v>
      </c>
      <c r="C44" s="4">
        <v>0</v>
      </c>
      <c r="D44" s="4">
        <v>1</v>
      </c>
      <c r="E44" s="4">
        <v>0</v>
      </c>
      <c r="F44" s="4">
        <v>61</v>
      </c>
      <c r="G44" s="4">
        <v>1</v>
      </c>
      <c r="H44" s="4">
        <v>1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2</v>
      </c>
      <c r="Q44" s="4">
        <v>0</v>
      </c>
      <c r="R44" s="4">
        <v>0</v>
      </c>
      <c r="S44" s="4">
        <v>25.3</v>
      </c>
      <c r="T44" s="4">
        <v>1554.9</v>
      </c>
      <c r="U44" s="4">
        <f t="shared" si="0"/>
        <v>-5.561743396450801</v>
      </c>
      <c r="V44" s="4">
        <f t="shared" si="1"/>
        <v>3.8420723001469361E-3</v>
      </c>
      <c r="W44" s="4">
        <f t="shared" si="2"/>
        <v>3.827367278344321E-3</v>
      </c>
      <c r="X44" s="4">
        <f t="shared" si="3"/>
        <v>0.99617263272165568</v>
      </c>
      <c r="Y44" s="4">
        <f t="shared" si="4"/>
        <v>-1.6653935625084689E-3</v>
      </c>
      <c r="Z44" s="4">
        <f t="shared" si="5"/>
        <v>0</v>
      </c>
    </row>
    <row r="45" spans="1:26" x14ac:dyDescent="0.3">
      <c r="A45" s="4">
        <v>0</v>
      </c>
      <c r="B45" s="4">
        <v>1</v>
      </c>
      <c r="C45" s="4">
        <v>0</v>
      </c>
      <c r="D45" s="4">
        <v>1</v>
      </c>
      <c r="E45" s="4">
        <v>0</v>
      </c>
      <c r="F45" s="4">
        <v>49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0</v>
      </c>
      <c r="N45" s="4">
        <v>0</v>
      </c>
      <c r="O45" s="4">
        <v>1</v>
      </c>
      <c r="P45" s="4">
        <v>1</v>
      </c>
      <c r="Q45" s="4">
        <v>0</v>
      </c>
      <c r="R45" s="4">
        <v>2</v>
      </c>
      <c r="S45" s="4">
        <v>71.8</v>
      </c>
      <c r="T45" s="4">
        <v>3472.05</v>
      </c>
      <c r="U45" s="4">
        <f t="shared" si="0"/>
        <v>-2.9291243290003544</v>
      </c>
      <c r="V45" s="4">
        <f t="shared" si="1"/>
        <v>5.3443816861361224E-2</v>
      </c>
      <c r="W45" s="4">
        <f t="shared" si="2"/>
        <v>5.0732479517125229E-2</v>
      </c>
      <c r="X45" s="4">
        <f t="shared" si="3"/>
        <v>0.94926752048287477</v>
      </c>
      <c r="Y45" s="4">
        <f t="shared" si="4"/>
        <v>-2.2611378408536182E-2</v>
      </c>
      <c r="Z45" s="4">
        <f t="shared" si="5"/>
        <v>0</v>
      </c>
    </row>
    <row r="46" spans="1:26" x14ac:dyDescent="0.3">
      <c r="A46" s="4">
        <v>0</v>
      </c>
      <c r="B46" s="4">
        <v>1</v>
      </c>
      <c r="C46" s="4">
        <v>0</v>
      </c>
      <c r="D46" s="4">
        <v>0</v>
      </c>
      <c r="E46" s="4">
        <v>0</v>
      </c>
      <c r="F46" s="4">
        <v>4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1</v>
      </c>
      <c r="Q46" s="4">
        <v>0</v>
      </c>
      <c r="R46" s="4">
        <v>3</v>
      </c>
      <c r="S46" s="4">
        <v>19.7</v>
      </c>
      <c r="T46" s="4">
        <v>117.8</v>
      </c>
      <c r="U46" s="4">
        <f t="shared" si="0"/>
        <v>-2.1467268410649134</v>
      </c>
      <c r="V46" s="4">
        <f t="shared" si="1"/>
        <v>0.11686605359721761</v>
      </c>
      <c r="W46" s="4">
        <f t="shared" si="2"/>
        <v>0.10463748380641869</v>
      </c>
      <c r="X46" s="4">
        <f t="shared" si="3"/>
        <v>0.89536251619358131</v>
      </c>
      <c r="Y46" s="4">
        <f t="shared" si="4"/>
        <v>-4.8001091045983414E-2</v>
      </c>
      <c r="Z46" s="4">
        <f t="shared" si="5"/>
        <v>0</v>
      </c>
    </row>
    <row r="47" spans="1:26" x14ac:dyDescent="0.3">
      <c r="A47" s="4">
        <v>0</v>
      </c>
      <c r="B47" s="4">
        <v>1</v>
      </c>
      <c r="C47" s="4">
        <v>0</v>
      </c>
      <c r="D47" s="4">
        <v>1</v>
      </c>
      <c r="E47" s="4">
        <v>1</v>
      </c>
      <c r="F47" s="4">
        <v>64</v>
      </c>
      <c r="G47" s="4">
        <v>0</v>
      </c>
      <c r="H47" s="4">
        <v>0</v>
      </c>
      <c r="I47" s="4">
        <v>1</v>
      </c>
      <c r="J47" s="4">
        <v>0</v>
      </c>
      <c r="K47" s="4">
        <v>1</v>
      </c>
      <c r="L47" s="4">
        <v>1</v>
      </c>
      <c r="M47" s="4">
        <v>1</v>
      </c>
      <c r="N47" s="4">
        <v>0</v>
      </c>
      <c r="O47" s="4">
        <v>1</v>
      </c>
      <c r="P47" s="4">
        <v>2</v>
      </c>
      <c r="Q47" s="4">
        <v>0</v>
      </c>
      <c r="R47" s="4">
        <v>2</v>
      </c>
      <c r="S47" s="4">
        <v>49.85</v>
      </c>
      <c r="T47" s="4">
        <v>3210.35</v>
      </c>
      <c r="U47" s="4">
        <f t="shared" si="0"/>
        <v>-4.5749497665409553</v>
      </c>
      <c r="V47" s="4">
        <f t="shared" si="1"/>
        <v>1.030681691206208E-2</v>
      </c>
      <c r="W47" s="4">
        <f t="shared" si="2"/>
        <v>1.0201670165469341E-2</v>
      </c>
      <c r="X47" s="4">
        <f t="shared" si="3"/>
        <v>0.98979832983453064</v>
      </c>
      <c r="Y47" s="4">
        <f t="shared" si="4"/>
        <v>-4.4532833438756742E-3</v>
      </c>
      <c r="Z47" s="4">
        <f t="shared" si="5"/>
        <v>0</v>
      </c>
    </row>
    <row r="48" spans="1:26" x14ac:dyDescent="0.3">
      <c r="A48" s="4">
        <v>0</v>
      </c>
      <c r="B48" s="4">
        <v>1</v>
      </c>
      <c r="C48" s="4">
        <v>0</v>
      </c>
      <c r="D48" s="4">
        <v>0</v>
      </c>
      <c r="E48" s="4">
        <v>0</v>
      </c>
      <c r="F48" s="4">
        <v>3</v>
      </c>
      <c r="G48" s="4">
        <v>1</v>
      </c>
      <c r="H48" s="4">
        <v>0</v>
      </c>
      <c r="I48" s="4">
        <v>2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3</v>
      </c>
      <c r="S48" s="4">
        <v>69.599999999999994</v>
      </c>
      <c r="T48" s="4">
        <v>207.4</v>
      </c>
      <c r="U48" s="4">
        <f t="shared" si="0"/>
        <v>0.76326785515231521</v>
      </c>
      <c r="V48" s="4">
        <f t="shared" si="1"/>
        <v>2.1452752271024811</v>
      </c>
      <c r="W48" s="4">
        <f t="shared" si="2"/>
        <v>0.68206279966118288</v>
      </c>
      <c r="X48" s="4">
        <f t="shared" si="3"/>
        <v>0.31793720033881712</v>
      </c>
      <c r="Y48" s="4">
        <f t="shared" si="4"/>
        <v>-0.49765865435426382</v>
      </c>
      <c r="Z48" s="4">
        <f t="shared" si="5"/>
        <v>1</v>
      </c>
    </row>
    <row r="49" spans="1:26" x14ac:dyDescent="0.3">
      <c r="A49" s="4">
        <v>0</v>
      </c>
      <c r="B49" s="4">
        <v>1</v>
      </c>
      <c r="C49" s="4">
        <v>0</v>
      </c>
      <c r="D49" s="4">
        <v>1</v>
      </c>
      <c r="E49" s="4">
        <v>1</v>
      </c>
      <c r="F49" s="4">
        <v>1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2</v>
      </c>
      <c r="S49" s="4">
        <v>19.75</v>
      </c>
      <c r="T49" s="4">
        <v>19.75</v>
      </c>
      <c r="U49" s="4">
        <f t="shared" si="0"/>
        <v>-1.5485549408527148</v>
      </c>
      <c r="V49" s="4">
        <f t="shared" si="1"/>
        <v>0.21255490641727662</v>
      </c>
      <c r="W49" s="4">
        <f t="shared" si="2"/>
        <v>0.17529507760214372</v>
      </c>
      <c r="X49" s="4">
        <f t="shared" si="3"/>
        <v>0.82470492239785631</v>
      </c>
      <c r="Y49" s="4">
        <f t="shared" si="4"/>
        <v>-8.3701413265355962E-2</v>
      </c>
      <c r="Z49" s="4">
        <f t="shared" si="5"/>
        <v>0</v>
      </c>
    </row>
    <row r="50" spans="1:26" x14ac:dyDescent="0.3">
      <c r="A50" s="4">
        <v>0</v>
      </c>
      <c r="B50" s="4">
        <v>1</v>
      </c>
      <c r="C50" s="4">
        <v>0</v>
      </c>
      <c r="D50" s="4">
        <v>1</v>
      </c>
      <c r="E50" s="4">
        <v>0</v>
      </c>
      <c r="F50" s="4">
        <v>40</v>
      </c>
      <c r="G50" s="4">
        <v>1</v>
      </c>
      <c r="H50" s="4">
        <v>0</v>
      </c>
      <c r="I50" s="4">
        <v>2</v>
      </c>
      <c r="J50" s="4">
        <v>0</v>
      </c>
      <c r="K50" s="4">
        <v>1</v>
      </c>
      <c r="L50" s="4">
        <v>1</v>
      </c>
      <c r="M50" s="4">
        <v>0</v>
      </c>
      <c r="N50" s="4">
        <v>0</v>
      </c>
      <c r="O50" s="4">
        <v>0</v>
      </c>
      <c r="P50" s="4">
        <v>1</v>
      </c>
      <c r="Q50" s="4">
        <v>0</v>
      </c>
      <c r="R50" s="4">
        <v>2</v>
      </c>
      <c r="S50" s="4">
        <v>80.8</v>
      </c>
      <c r="T50" s="4">
        <v>3132.75</v>
      </c>
      <c r="U50" s="4">
        <f t="shared" si="0"/>
        <v>-1.9403622079662988</v>
      </c>
      <c r="V50" s="4">
        <f t="shared" si="1"/>
        <v>0.14365190848775869</v>
      </c>
      <c r="W50" s="4">
        <f t="shared" si="2"/>
        <v>0.12560806957224283</v>
      </c>
      <c r="X50" s="4">
        <f t="shared" si="3"/>
        <v>0.8743919304277572</v>
      </c>
      <c r="Y50" s="4">
        <f t="shared" si="4"/>
        <v>-5.8293859048824545E-2</v>
      </c>
      <c r="Z50" s="4">
        <f t="shared" si="5"/>
        <v>0</v>
      </c>
    </row>
    <row r="51" spans="1:26" x14ac:dyDescent="0.3">
      <c r="A51" s="4">
        <v>1</v>
      </c>
      <c r="B51" s="4">
        <v>1</v>
      </c>
      <c r="C51" s="4">
        <v>0</v>
      </c>
      <c r="D51" s="4">
        <v>0</v>
      </c>
      <c r="E51" s="4">
        <v>1</v>
      </c>
      <c r="F51" s="4">
        <v>1</v>
      </c>
      <c r="G51" s="4">
        <v>1</v>
      </c>
      <c r="H51" s="4">
        <v>0</v>
      </c>
      <c r="I51" s="4">
        <v>1</v>
      </c>
      <c r="J51" s="4">
        <v>1</v>
      </c>
      <c r="K51" s="4">
        <v>1</v>
      </c>
      <c r="L51" s="4">
        <v>0</v>
      </c>
      <c r="M51" s="4">
        <v>1</v>
      </c>
      <c r="N51" s="4">
        <v>0</v>
      </c>
      <c r="O51" s="4">
        <v>0</v>
      </c>
      <c r="P51" s="4">
        <v>0</v>
      </c>
      <c r="Q51" s="4">
        <v>1</v>
      </c>
      <c r="R51" s="4">
        <v>2</v>
      </c>
      <c r="S51" s="4">
        <v>60</v>
      </c>
      <c r="T51" s="4">
        <v>60</v>
      </c>
      <c r="U51" s="4">
        <f t="shared" si="0"/>
        <v>-1.4386170071280169</v>
      </c>
      <c r="V51" s="4">
        <f t="shared" si="1"/>
        <v>0.23725565477026733</v>
      </c>
      <c r="W51" s="4">
        <f t="shared" si="2"/>
        <v>0.1917596042948139</v>
      </c>
      <c r="X51" s="4">
        <f t="shared" si="3"/>
        <v>0.1917596042948139</v>
      </c>
      <c r="Y51" s="4">
        <f t="shared" si="4"/>
        <v>-0.71724287516107399</v>
      </c>
      <c r="Z51" s="4">
        <f t="shared" si="5"/>
        <v>0</v>
      </c>
    </row>
    <row r="52" spans="1:26" x14ac:dyDescent="0.3">
      <c r="A52" s="4">
        <v>1</v>
      </c>
      <c r="B52" s="4">
        <v>1</v>
      </c>
      <c r="C52" s="4">
        <v>0</v>
      </c>
      <c r="D52" s="4">
        <v>0</v>
      </c>
      <c r="E52" s="4">
        <v>0</v>
      </c>
      <c r="F52" s="4">
        <v>8</v>
      </c>
      <c r="G52" s="4">
        <v>1</v>
      </c>
      <c r="H52" s="4">
        <v>1</v>
      </c>
      <c r="I52" s="4">
        <v>2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1</v>
      </c>
      <c r="P52" s="4">
        <v>0</v>
      </c>
      <c r="Q52" s="4">
        <v>1</v>
      </c>
      <c r="R52" s="4">
        <v>2</v>
      </c>
      <c r="S52" s="4">
        <v>86.55</v>
      </c>
      <c r="T52" s="4">
        <v>649.65</v>
      </c>
      <c r="U52" s="4">
        <f t="shared" si="0"/>
        <v>0.85040461852085547</v>
      </c>
      <c r="V52" s="4">
        <f t="shared" si="1"/>
        <v>2.3405937079193593</v>
      </c>
      <c r="W52" s="4">
        <f t="shared" si="2"/>
        <v>0.70065201355395124</v>
      </c>
      <c r="X52" s="4">
        <f t="shared" si="3"/>
        <v>0.70065201355395124</v>
      </c>
      <c r="Y52" s="4">
        <f t="shared" si="4"/>
        <v>-0.15449762556674299</v>
      </c>
      <c r="Z52" s="4">
        <f t="shared" si="5"/>
        <v>1</v>
      </c>
    </row>
    <row r="53" spans="1:26" x14ac:dyDescent="0.3">
      <c r="A53" s="4">
        <v>1</v>
      </c>
      <c r="B53" s="4">
        <v>0</v>
      </c>
      <c r="C53" s="4">
        <v>1</v>
      </c>
      <c r="D53" s="4">
        <v>1</v>
      </c>
      <c r="E53" s="4">
        <v>0</v>
      </c>
      <c r="F53" s="4">
        <v>1</v>
      </c>
      <c r="G53" s="4">
        <v>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1</v>
      </c>
      <c r="R53" s="4">
        <v>3</v>
      </c>
      <c r="S53" s="4">
        <v>20.85</v>
      </c>
      <c r="T53" s="4">
        <v>20.85</v>
      </c>
      <c r="U53" s="4">
        <f t="shared" si="0"/>
        <v>-0.71095777891645751</v>
      </c>
      <c r="V53" s="4">
        <f t="shared" si="1"/>
        <v>0.49117353644481704</v>
      </c>
      <c r="W53" s="4">
        <f t="shared" si="2"/>
        <v>0.32938724061308716</v>
      </c>
      <c r="X53" s="4">
        <f t="shared" si="3"/>
        <v>0.32938724061308716</v>
      </c>
      <c r="Y53" s="4">
        <f t="shared" si="4"/>
        <v>-0.48229322799156465</v>
      </c>
      <c r="Z53" s="4">
        <f t="shared" si="5"/>
        <v>1</v>
      </c>
    </row>
    <row r="54" spans="1:26" x14ac:dyDescent="0.3">
      <c r="A54" s="4">
        <v>0</v>
      </c>
      <c r="B54" s="4">
        <v>1</v>
      </c>
      <c r="C54" s="4">
        <v>1</v>
      </c>
      <c r="D54" s="4">
        <v>1</v>
      </c>
      <c r="E54" s="4">
        <v>0</v>
      </c>
      <c r="F54" s="4">
        <v>34</v>
      </c>
      <c r="G54" s="4">
        <v>1</v>
      </c>
      <c r="H54" s="4">
        <v>0</v>
      </c>
      <c r="I54" s="4">
        <v>1</v>
      </c>
      <c r="J54" s="4">
        <v>0</v>
      </c>
      <c r="K54" s="4">
        <v>0</v>
      </c>
      <c r="L54" s="4">
        <v>1</v>
      </c>
      <c r="M54" s="4">
        <v>1</v>
      </c>
      <c r="N54" s="4">
        <v>1</v>
      </c>
      <c r="O54" s="4">
        <v>0</v>
      </c>
      <c r="P54" s="4">
        <v>1</v>
      </c>
      <c r="Q54" s="4">
        <v>0</v>
      </c>
      <c r="R54" s="4">
        <v>0</v>
      </c>
      <c r="S54" s="4">
        <v>64.2</v>
      </c>
      <c r="T54" s="4">
        <v>2106.3000000000002</v>
      </c>
      <c r="U54" s="4">
        <f t="shared" si="0"/>
        <v>-2.6782372911315115</v>
      </c>
      <c r="V54" s="4">
        <f t="shared" si="1"/>
        <v>6.8684117614518383E-2</v>
      </c>
      <c r="W54" s="4">
        <f t="shared" si="2"/>
        <v>6.4269802912232679E-2</v>
      </c>
      <c r="X54" s="4">
        <f t="shared" si="3"/>
        <v>0.93573019708776728</v>
      </c>
      <c r="Y54" s="4">
        <f t="shared" si="4"/>
        <v>-2.8849355115503544E-2</v>
      </c>
      <c r="Z54" s="4">
        <f t="shared" si="5"/>
        <v>0</v>
      </c>
    </row>
    <row r="55" spans="1:26" x14ac:dyDescent="0.3">
      <c r="A55" s="4">
        <v>0</v>
      </c>
      <c r="B55" s="4">
        <v>1</v>
      </c>
      <c r="C55" s="4">
        <v>0</v>
      </c>
      <c r="D55" s="4">
        <v>1</v>
      </c>
      <c r="E55" s="4">
        <v>0</v>
      </c>
      <c r="F55" s="4">
        <v>1</v>
      </c>
      <c r="G55" s="4">
        <v>0</v>
      </c>
      <c r="H55" s="4">
        <v>0</v>
      </c>
      <c r="I55" s="4">
        <v>1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1</v>
      </c>
      <c r="P55" s="4">
        <v>0</v>
      </c>
      <c r="Q55" s="4">
        <v>0</v>
      </c>
      <c r="R55" s="4">
        <v>2</v>
      </c>
      <c r="S55" s="4">
        <v>35</v>
      </c>
      <c r="T55" s="4">
        <v>35</v>
      </c>
      <c r="U55" s="4">
        <f t="shared" si="0"/>
        <v>0.39952305619956097</v>
      </c>
      <c r="V55" s="4">
        <f t="shared" si="1"/>
        <v>1.4911133507501177</v>
      </c>
      <c r="W55" s="4">
        <f t="shared" si="2"/>
        <v>0.59857306384758346</v>
      </c>
      <c r="X55" s="4">
        <f t="shared" si="3"/>
        <v>0.40142693615241654</v>
      </c>
      <c r="Y55" s="4">
        <f t="shared" si="4"/>
        <v>-0.39639348927287765</v>
      </c>
      <c r="Z55" s="4">
        <f t="shared" si="5"/>
        <v>1</v>
      </c>
    </row>
    <row r="56" spans="1:26" x14ac:dyDescent="0.3">
      <c r="A56" s="4">
        <v>1</v>
      </c>
      <c r="B56" s="4">
        <v>1</v>
      </c>
      <c r="C56" s="4">
        <v>0</v>
      </c>
      <c r="D56" s="4">
        <v>0</v>
      </c>
      <c r="E56" s="4">
        <v>0</v>
      </c>
      <c r="F56" s="4">
        <v>39</v>
      </c>
      <c r="G56" s="4">
        <v>0</v>
      </c>
      <c r="H56" s="4">
        <v>0</v>
      </c>
      <c r="I56" s="4">
        <v>1</v>
      </c>
      <c r="J56" s="4">
        <v>0</v>
      </c>
      <c r="K56" s="4">
        <v>0</v>
      </c>
      <c r="L56" s="4">
        <v>1</v>
      </c>
      <c r="M56" s="4">
        <v>0</v>
      </c>
      <c r="N56" s="4">
        <v>1</v>
      </c>
      <c r="O56" s="4">
        <v>1</v>
      </c>
      <c r="P56" s="4">
        <v>0</v>
      </c>
      <c r="Q56" s="4">
        <v>1</v>
      </c>
      <c r="R56" s="4">
        <v>2</v>
      </c>
      <c r="S56" s="4">
        <v>50.75</v>
      </c>
      <c r="T56" s="4">
        <v>2011.4</v>
      </c>
      <c r="U56" s="4">
        <f t="shared" si="0"/>
        <v>-0.69311283964212256</v>
      </c>
      <c r="V56" s="4">
        <f t="shared" si="1"/>
        <v>0.50001717075373942</v>
      </c>
      <c r="W56" s="4">
        <f t="shared" si="2"/>
        <v>0.3333409646920823</v>
      </c>
      <c r="X56" s="4">
        <f t="shared" si="3"/>
        <v>0.3333409646920823</v>
      </c>
      <c r="Y56" s="4">
        <f t="shared" si="4"/>
        <v>-0.47711131206249369</v>
      </c>
      <c r="Z56" s="4">
        <f t="shared" si="5"/>
        <v>1</v>
      </c>
    </row>
    <row r="57" spans="1:26" x14ac:dyDescent="0.3">
      <c r="A57" s="4">
        <v>1</v>
      </c>
      <c r="B57" s="4">
        <v>1</v>
      </c>
      <c r="C57" s="4">
        <v>1</v>
      </c>
      <c r="D57" s="4">
        <v>1</v>
      </c>
      <c r="E57" s="4">
        <v>0</v>
      </c>
      <c r="F57" s="4">
        <v>58</v>
      </c>
      <c r="G57" s="4">
        <v>1</v>
      </c>
      <c r="H57" s="4">
        <v>0</v>
      </c>
      <c r="I57" s="4">
        <v>2</v>
      </c>
      <c r="J57" s="4">
        <v>1</v>
      </c>
      <c r="K57" s="4">
        <v>1</v>
      </c>
      <c r="L57" s="4">
        <v>0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105.5</v>
      </c>
      <c r="T57" s="4">
        <v>6205.5</v>
      </c>
      <c r="U57" s="4">
        <f t="shared" si="0"/>
        <v>-2.0013220547218924</v>
      </c>
      <c r="V57" s="4">
        <f t="shared" si="1"/>
        <v>0.1351564808057131</v>
      </c>
      <c r="W57" s="4">
        <f t="shared" si="2"/>
        <v>0.11906418462217784</v>
      </c>
      <c r="X57" s="4">
        <f t="shared" si="3"/>
        <v>0.11906418462217784</v>
      </c>
      <c r="Y57" s="4">
        <f t="shared" si="4"/>
        <v>-0.92421885783009161</v>
      </c>
      <c r="Z57" s="4">
        <f t="shared" si="5"/>
        <v>0</v>
      </c>
    </row>
    <row r="58" spans="1:26" x14ac:dyDescent="0.3">
      <c r="A58" s="4">
        <v>0</v>
      </c>
      <c r="B58" s="4">
        <v>1</v>
      </c>
      <c r="C58" s="4">
        <v>0</v>
      </c>
      <c r="D58" s="4">
        <v>1</v>
      </c>
      <c r="E58" s="4">
        <v>1</v>
      </c>
      <c r="F58" s="4">
        <v>45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2</v>
      </c>
      <c r="Q58" s="4">
        <v>0</v>
      </c>
      <c r="R58" s="4">
        <v>2</v>
      </c>
      <c r="S58" s="4">
        <v>19.2</v>
      </c>
      <c r="T58" s="4">
        <v>903.7</v>
      </c>
      <c r="U58" s="4">
        <f t="shared" si="0"/>
        <v>-5.1073523085055283</v>
      </c>
      <c r="V58" s="4">
        <f t="shared" si="1"/>
        <v>6.0520857849876014E-3</v>
      </c>
      <c r="W58" s="4">
        <f t="shared" si="2"/>
        <v>6.015678383356632E-3</v>
      </c>
      <c r="X58" s="4">
        <f t="shared" si="3"/>
        <v>0.99398432161664341</v>
      </c>
      <c r="Y58" s="4">
        <f t="shared" si="4"/>
        <v>-2.6204657929050253E-3</v>
      </c>
      <c r="Z58" s="4">
        <f t="shared" si="5"/>
        <v>0</v>
      </c>
    </row>
    <row r="59" spans="1:26" x14ac:dyDescent="0.3">
      <c r="A59" s="4">
        <v>1</v>
      </c>
      <c r="B59" s="4">
        <v>1</v>
      </c>
      <c r="C59" s="4">
        <v>1</v>
      </c>
      <c r="D59" s="4">
        <v>0</v>
      </c>
      <c r="E59" s="4">
        <v>0</v>
      </c>
      <c r="F59" s="4">
        <v>6</v>
      </c>
      <c r="G59" s="4">
        <v>1</v>
      </c>
      <c r="H59" s="4">
        <v>0</v>
      </c>
      <c r="I59" s="4">
        <v>2</v>
      </c>
      <c r="J59" s="4">
        <v>1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0</v>
      </c>
      <c r="Q59" s="4">
        <v>1</v>
      </c>
      <c r="R59" s="4">
        <v>0</v>
      </c>
      <c r="S59" s="4">
        <v>85.15</v>
      </c>
      <c r="T59" s="4">
        <v>503.6</v>
      </c>
      <c r="U59" s="4">
        <f t="shared" si="0"/>
        <v>0.44522997962006883</v>
      </c>
      <c r="V59" s="4">
        <f t="shared" si="1"/>
        <v>1.5608491180458406</v>
      </c>
      <c r="W59" s="4">
        <f t="shared" si="2"/>
        <v>0.60950452217072026</v>
      </c>
      <c r="X59" s="4">
        <f t="shared" si="3"/>
        <v>0.60950452217072026</v>
      </c>
      <c r="Y59" s="4">
        <f t="shared" si="4"/>
        <v>-0.21502306781999744</v>
      </c>
      <c r="Z59" s="4">
        <f t="shared" si="5"/>
        <v>1</v>
      </c>
    </row>
    <row r="60" spans="1:26" x14ac:dyDescent="0.3">
      <c r="A60" s="4">
        <v>0</v>
      </c>
      <c r="B60" s="4">
        <v>1</v>
      </c>
      <c r="C60" s="4">
        <v>0</v>
      </c>
      <c r="D60" s="4">
        <v>0</v>
      </c>
      <c r="E60" s="4">
        <v>0</v>
      </c>
      <c r="F60" s="4">
        <v>43</v>
      </c>
      <c r="G60" s="4">
        <v>1</v>
      </c>
      <c r="H60" s="4">
        <v>0</v>
      </c>
      <c r="I60" s="4">
        <v>2</v>
      </c>
      <c r="J60" s="4">
        <v>1</v>
      </c>
      <c r="K60" s="4">
        <v>1</v>
      </c>
      <c r="L60" s="4">
        <v>1</v>
      </c>
      <c r="M60" s="4">
        <v>1</v>
      </c>
      <c r="N60" s="4">
        <v>0</v>
      </c>
      <c r="O60" s="4">
        <v>0</v>
      </c>
      <c r="P60" s="4">
        <v>1</v>
      </c>
      <c r="Q60" s="4">
        <v>1</v>
      </c>
      <c r="R60" s="4">
        <v>1</v>
      </c>
      <c r="S60" s="4">
        <v>90.65</v>
      </c>
      <c r="T60" s="4">
        <v>3882.3</v>
      </c>
      <c r="U60" s="4">
        <f t="shared" si="0"/>
        <v>-2.5427309703718364</v>
      </c>
      <c r="V60" s="4">
        <f t="shared" si="1"/>
        <v>7.8651311822627967E-2</v>
      </c>
      <c r="W60" s="4">
        <f t="shared" si="2"/>
        <v>7.2916345588759909E-2</v>
      </c>
      <c r="X60" s="4">
        <f t="shared" si="3"/>
        <v>0.92708365441124008</v>
      </c>
      <c r="Y60" s="4">
        <f t="shared" si="4"/>
        <v>-3.2881075984941638E-2</v>
      </c>
      <c r="Z60" s="4">
        <f t="shared" si="5"/>
        <v>0</v>
      </c>
    </row>
    <row r="61" spans="1:26" x14ac:dyDescent="0.3">
      <c r="A61" s="4">
        <v>0</v>
      </c>
      <c r="B61" s="4">
        <v>1</v>
      </c>
      <c r="C61" s="4">
        <v>0</v>
      </c>
      <c r="D61" s="4">
        <v>1</v>
      </c>
      <c r="E61" s="4">
        <v>1</v>
      </c>
      <c r="F61" s="4">
        <v>41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2</v>
      </c>
      <c r="Q61" s="4">
        <v>1</v>
      </c>
      <c r="R61" s="4">
        <v>3</v>
      </c>
      <c r="S61" s="4">
        <v>20</v>
      </c>
      <c r="T61" s="4">
        <v>879.8</v>
      </c>
      <c r="U61" s="4">
        <f t="shared" si="0"/>
        <v>-4.4632210120185265</v>
      </c>
      <c r="V61" s="4">
        <f t="shared" si="1"/>
        <v>1.1525180691298795E-2</v>
      </c>
      <c r="W61" s="4">
        <f t="shared" si="2"/>
        <v>1.1393864345939694E-2</v>
      </c>
      <c r="X61" s="4">
        <f t="shared" si="3"/>
        <v>0.9886061356540603</v>
      </c>
      <c r="Y61" s="4">
        <f t="shared" si="4"/>
        <v>-4.9766984752498663E-3</v>
      </c>
      <c r="Z61" s="4">
        <f t="shared" si="5"/>
        <v>0</v>
      </c>
    </row>
    <row r="62" spans="1:26" x14ac:dyDescent="0.3">
      <c r="A62" s="4">
        <v>0</v>
      </c>
      <c r="B62" s="4">
        <v>1</v>
      </c>
      <c r="C62" s="4">
        <v>0</v>
      </c>
      <c r="D62" s="4">
        <v>0</v>
      </c>
      <c r="E62" s="4">
        <v>0</v>
      </c>
      <c r="F62" s="4">
        <v>5</v>
      </c>
      <c r="G62" s="4">
        <v>1</v>
      </c>
      <c r="H62" s="4">
        <v>0</v>
      </c>
      <c r="I62" s="4">
        <v>2</v>
      </c>
      <c r="J62" s="4">
        <v>0</v>
      </c>
      <c r="K62" s="4">
        <v>1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1</v>
      </c>
      <c r="R62" s="4">
        <v>2</v>
      </c>
      <c r="S62" s="4">
        <v>74.650000000000006</v>
      </c>
      <c r="T62" s="4">
        <v>383.65</v>
      </c>
      <c r="U62" s="4">
        <f t="shared" si="0"/>
        <v>0.46075183124799624</v>
      </c>
      <c r="V62" s="4">
        <f t="shared" si="1"/>
        <v>1.5852653891268462</v>
      </c>
      <c r="W62" s="4">
        <f t="shared" si="2"/>
        <v>0.61319251624772564</v>
      </c>
      <c r="X62" s="4">
        <f t="shared" si="3"/>
        <v>0.38680748375227436</v>
      </c>
      <c r="Y62" s="4">
        <f t="shared" si="4"/>
        <v>-0.4125051320014575</v>
      </c>
      <c r="Z62" s="4">
        <f t="shared" si="5"/>
        <v>1</v>
      </c>
    </row>
    <row r="63" spans="1:26" x14ac:dyDescent="0.3">
      <c r="A63" s="4">
        <v>0</v>
      </c>
      <c r="B63" s="4">
        <v>1</v>
      </c>
      <c r="C63" s="4">
        <v>0</v>
      </c>
      <c r="D63" s="4">
        <v>0</v>
      </c>
      <c r="E63" s="4">
        <v>0</v>
      </c>
      <c r="F63" s="4">
        <v>72</v>
      </c>
      <c r="G63" s="4">
        <v>0</v>
      </c>
      <c r="H63" s="4">
        <v>0</v>
      </c>
      <c r="I63" s="4">
        <v>1</v>
      </c>
      <c r="J63" s="4">
        <v>1</v>
      </c>
      <c r="K63" s="4">
        <v>0</v>
      </c>
      <c r="L63" s="4">
        <v>1</v>
      </c>
      <c r="M63" s="4">
        <v>1</v>
      </c>
      <c r="N63" s="4">
        <v>1</v>
      </c>
      <c r="O63" s="4">
        <v>1</v>
      </c>
      <c r="P63" s="4">
        <v>2</v>
      </c>
      <c r="Q63" s="4">
        <v>1</v>
      </c>
      <c r="R63" s="4">
        <v>1</v>
      </c>
      <c r="S63" s="4">
        <v>61.2</v>
      </c>
      <c r="T63" s="4">
        <v>4390.25</v>
      </c>
      <c r="U63" s="4">
        <f t="shared" si="0"/>
        <v>-4.3106060577979504</v>
      </c>
      <c r="V63" s="4">
        <f t="shared" si="1"/>
        <v>1.3425410553373283E-2</v>
      </c>
      <c r="W63" s="4">
        <f t="shared" si="2"/>
        <v>1.324755666629914E-2</v>
      </c>
      <c r="X63" s="4">
        <f t="shared" si="3"/>
        <v>0.98675244333370082</v>
      </c>
      <c r="Y63" s="4">
        <f t="shared" si="4"/>
        <v>-5.791789558715143E-3</v>
      </c>
      <c r="Z63" s="4">
        <f t="shared" si="5"/>
        <v>0</v>
      </c>
    </row>
    <row r="64" spans="1:26" x14ac:dyDescent="0.3">
      <c r="A64" s="4">
        <v>0</v>
      </c>
      <c r="B64" s="4">
        <v>1</v>
      </c>
      <c r="C64" s="4">
        <v>0</v>
      </c>
      <c r="D64" s="4">
        <v>0</v>
      </c>
      <c r="E64" s="4">
        <v>0</v>
      </c>
      <c r="F64" s="4">
        <v>4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4">
        <v>0</v>
      </c>
      <c r="R64" s="4">
        <v>3</v>
      </c>
      <c r="S64" s="4">
        <v>19.95</v>
      </c>
      <c r="T64" s="4">
        <v>68.2</v>
      </c>
      <c r="U64" s="4">
        <f t="shared" si="0"/>
        <v>-2.1770533264588927</v>
      </c>
      <c r="V64" s="4">
        <f t="shared" si="1"/>
        <v>0.11337511837353241</v>
      </c>
      <c r="W64" s="4">
        <f t="shared" si="2"/>
        <v>0.10183011682455757</v>
      </c>
      <c r="X64" s="4">
        <f t="shared" si="3"/>
        <v>0.89816988317544244</v>
      </c>
      <c r="Y64" s="4">
        <f t="shared" si="4"/>
        <v>-4.6641511497756256E-2</v>
      </c>
      <c r="Z64" s="4">
        <f t="shared" si="5"/>
        <v>0</v>
      </c>
    </row>
    <row r="65" spans="1:26" x14ac:dyDescent="0.3">
      <c r="A65" s="4">
        <v>0</v>
      </c>
      <c r="B65" s="4">
        <v>1</v>
      </c>
      <c r="C65" s="4">
        <v>0</v>
      </c>
      <c r="D65" s="4">
        <v>1</v>
      </c>
      <c r="E65" s="4">
        <v>1</v>
      </c>
      <c r="F65" s="4">
        <v>9</v>
      </c>
      <c r="G65" s="4">
        <v>1</v>
      </c>
      <c r="H65" s="4">
        <v>0</v>
      </c>
      <c r="I65" s="4">
        <v>1</v>
      </c>
      <c r="J65" s="4">
        <v>0</v>
      </c>
      <c r="K65" s="4">
        <v>1</v>
      </c>
      <c r="L65" s="4">
        <v>0</v>
      </c>
      <c r="M65" s="4">
        <v>1</v>
      </c>
      <c r="N65" s="4">
        <v>0</v>
      </c>
      <c r="O65" s="4">
        <v>0</v>
      </c>
      <c r="P65" s="4">
        <v>0</v>
      </c>
      <c r="Q65" s="4">
        <v>0</v>
      </c>
      <c r="R65" s="4">
        <v>3</v>
      </c>
      <c r="S65" s="4">
        <v>54.8</v>
      </c>
      <c r="T65" s="4">
        <v>452.8</v>
      </c>
      <c r="U65" s="4">
        <f t="shared" si="0"/>
        <v>-1.6381410533561294</v>
      </c>
      <c r="V65" s="4">
        <f t="shared" si="1"/>
        <v>0.19434097621399954</v>
      </c>
      <c r="W65" s="4">
        <f t="shared" si="2"/>
        <v>0.16271816849996271</v>
      </c>
      <c r="X65" s="4">
        <f t="shared" si="3"/>
        <v>0.83728183150003732</v>
      </c>
      <c r="Y65" s="4">
        <f t="shared" si="4"/>
        <v>-7.7128332612185324E-2</v>
      </c>
      <c r="Z65" s="4">
        <f t="shared" si="5"/>
        <v>0</v>
      </c>
    </row>
    <row r="66" spans="1:26" x14ac:dyDescent="0.3">
      <c r="A66" s="4">
        <v>0</v>
      </c>
      <c r="B66" s="4">
        <v>1</v>
      </c>
      <c r="C66" s="4">
        <v>1</v>
      </c>
      <c r="D66" s="4">
        <v>1</v>
      </c>
      <c r="E66" s="4">
        <v>0</v>
      </c>
      <c r="F66" s="4">
        <v>72</v>
      </c>
      <c r="G66" s="4">
        <v>1</v>
      </c>
      <c r="H66" s="4">
        <v>1</v>
      </c>
      <c r="I66" s="4">
        <v>1</v>
      </c>
      <c r="J66" s="4">
        <v>0</v>
      </c>
      <c r="K66" s="4">
        <v>0</v>
      </c>
      <c r="L66" s="4">
        <v>1</v>
      </c>
      <c r="M66" s="4">
        <v>0</v>
      </c>
      <c r="N66" s="4">
        <v>1</v>
      </c>
      <c r="O66" s="4">
        <v>1</v>
      </c>
      <c r="P66" s="4">
        <v>2</v>
      </c>
      <c r="Q66" s="4">
        <v>1</v>
      </c>
      <c r="R66" s="4">
        <v>1</v>
      </c>
      <c r="S66" s="4">
        <v>73.45</v>
      </c>
      <c r="T66" s="4">
        <v>5329</v>
      </c>
      <c r="U66" s="4">
        <f t="shared" si="0"/>
        <v>-3.1324108489572104</v>
      </c>
      <c r="V66" s="4">
        <f t="shared" si="1"/>
        <v>4.3612527192927061E-2</v>
      </c>
      <c r="W66" s="4">
        <f t="shared" si="2"/>
        <v>4.1789961366441745E-2</v>
      </c>
      <c r="X66" s="4">
        <f t="shared" si="3"/>
        <v>0.95821003863355825</v>
      </c>
      <c r="Y66" s="4">
        <f t="shared" si="4"/>
        <v>-1.8539283592335011E-2</v>
      </c>
      <c r="Z66" s="4">
        <f t="shared" si="5"/>
        <v>0</v>
      </c>
    </row>
    <row r="67" spans="1:26" x14ac:dyDescent="0.3">
      <c r="A67" s="4">
        <v>0</v>
      </c>
      <c r="B67" s="4">
        <v>1</v>
      </c>
      <c r="C67" s="4">
        <v>0</v>
      </c>
      <c r="D67" s="4">
        <v>1</v>
      </c>
      <c r="E67" s="4">
        <v>0</v>
      </c>
      <c r="F67" s="4">
        <v>33</v>
      </c>
      <c r="G67" s="4">
        <v>1</v>
      </c>
      <c r="H67" s="4">
        <v>0</v>
      </c>
      <c r="I67" s="4">
        <v>1</v>
      </c>
      <c r="J67" s="4">
        <v>0</v>
      </c>
      <c r="K67" s="4">
        <v>0</v>
      </c>
      <c r="L67" s="4">
        <v>0</v>
      </c>
      <c r="M67" s="4">
        <v>1</v>
      </c>
      <c r="N67" s="4">
        <v>0</v>
      </c>
      <c r="O67" s="4">
        <v>0</v>
      </c>
      <c r="P67" s="4">
        <v>1</v>
      </c>
      <c r="Q67" s="4">
        <v>1</v>
      </c>
      <c r="R67" s="4">
        <v>3</v>
      </c>
      <c r="S67" s="4">
        <v>51.45</v>
      </c>
      <c r="T67" s="4">
        <v>1758.9</v>
      </c>
      <c r="U67" s="4">
        <f t="shared" si="0"/>
        <v>-2.6415590693118194</v>
      </c>
      <c r="V67" s="4">
        <f t="shared" si="1"/>
        <v>7.1250099074729872E-2</v>
      </c>
      <c r="W67" s="4">
        <f t="shared" si="2"/>
        <v>6.6511171514729073E-2</v>
      </c>
      <c r="X67" s="4">
        <f t="shared" si="3"/>
        <v>0.93348882848527093</v>
      </c>
      <c r="Y67" s="4">
        <f t="shared" si="4"/>
        <v>-2.9890875097048266E-2</v>
      </c>
      <c r="Z67" s="4">
        <f t="shared" si="5"/>
        <v>0</v>
      </c>
    </row>
    <row r="68" spans="1:26" x14ac:dyDescent="0.3">
      <c r="A68" s="4">
        <v>0</v>
      </c>
      <c r="B68" s="4">
        <v>1</v>
      </c>
      <c r="C68" s="4">
        <v>0</v>
      </c>
      <c r="D68" s="4">
        <v>1</v>
      </c>
      <c r="E68" s="4">
        <v>0</v>
      </c>
      <c r="F68" s="4">
        <v>72</v>
      </c>
      <c r="G68" s="4">
        <v>1</v>
      </c>
      <c r="H68" s="4">
        <v>1</v>
      </c>
      <c r="I68" s="4">
        <v>2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</v>
      </c>
      <c r="Q68" s="4">
        <v>0</v>
      </c>
      <c r="R68" s="4">
        <v>0</v>
      </c>
      <c r="S68" s="4">
        <v>80.45</v>
      </c>
      <c r="T68" s="4">
        <v>5737.6</v>
      </c>
      <c r="U68" s="4">
        <f t="shared" si="0"/>
        <v>-3.8027387918557842</v>
      </c>
      <c r="V68" s="4">
        <f t="shared" si="1"/>
        <v>2.2309586793220027E-2</v>
      </c>
      <c r="W68" s="4">
        <f t="shared" si="2"/>
        <v>2.1822730688852019E-2</v>
      </c>
      <c r="X68" s="4">
        <f t="shared" si="3"/>
        <v>0.97817726931114801</v>
      </c>
      <c r="Y68" s="4">
        <f t="shared" si="4"/>
        <v>-9.5824334462811436E-3</v>
      </c>
      <c r="Z68" s="4">
        <f t="shared" si="5"/>
        <v>0</v>
      </c>
    </row>
    <row r="69" spans="1:26" x14ac:dyDescent="0.3">
      <c r="A69" s="4">
        <v>1</v>
      </c>
      <c r="B69" s="4">
        <v>1</v>
      </c>
      <c r="C69" s="4">
        <v>0</v>
      </c>
      <c r="D69" s="4">
        <v>1</v>
      </c>
      <c r="E69" s="4">
        <v>0</v>
      </c>
      <c r="F69" s="4">
        <v>22</v>
      </c>
      <c r="G69" s="4">
        <v>1</v>
      </c>
      <c r="H69" s="4">
        <v>0</v>
      </c>
      <c r="I69" s="4">
        <v>1</v>
      </c>
      <c r="J69" s="4">
        <v>1</v>
      </c>
      <c r="K69" s="4">
        <v>0</v>
      </c>
      <c r="L69" s="4">
        <v>0</v>
      </c>
      <c r="M69" s="4">
        <v>1</v>
      </c>
      <c r="N69" s="4">
        <v>0</v>
      </c>
      <c r="O69" s="4">
        <v>0</v>
      </c>
      <c r="P69" s="4">
        <v>0</v>
      </c>
      <c r="Q69" s="4">
        <v>1</v>
      </c>
      <c r="R69" s="4">
        <v>2</v>
      </c>
      <c r="S69" s="4">
        <v>54.2</v>
      </c>
      <c r="T69" s="4">
        <v>1152.7</v>
      </c>
      <c r="U69" s="4">
        <f t="shared" si="0"/>
        <v>-1.8487976572193769</v>
      </c>
      <c r="V69" s="4">
        <f t="shared" si="1"/>
        <v>0.15742633298419206</v>
      </c>
      <c r="W69" s="4">
        <f t="shared" si="2"/>
        <v>0.13601412763635659</v>
      </c>
      <c r="X69" s="4">
        <f t="shared" si="3"/>
        <v>0.13601412763635659</v>
      </c>
      <c r="Y69" s="4">
        <f t="shared" si="4"/>
        <v>-0.86641597960144168</v>
      </c>
      <c r="Z69" s="4">
        <f t="shared" si="5"/>
        <v>0</v>
      </c>
    </row>
    <row r="70" spans="1:26" x14ac:dyDescent="0.3">
      <c r="A70" s="4">
        <v>1</v>
      </c>
      <c r="B70" s="4">
        <v>1</v>
      </c>
      <c r="C70" s="4">
        <v>0</v>
      </c>
      <c r="D70" s="4">
        <v>1</v>
      </c>
      <c r="E70" s="4">
        <v>0</v>
      </c>
      <c r="F70" s="4">
        <v>70</v>
      </c>
      <c r="G70" s="4">
        <v>1</v>
      </c>
      <c r="H70" s="4">
        <v>1</v>
      </c>
      <c r="I70" s="4">
        <v>2</v>
      </c>
      <c r="J70" s="4">
        <v>0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2</v>
      </c>
      <c r="S70" s="4">
        <v>109.5</v>
      </c>
      <c r="T70" s="4">
        <v>7674.55</v>
      </c>
      <c r="U70" s="4">
        <f t="shared" si="0"/>
        <v>-1.7223543630374354</v>
      </c>
      <c r="V70" s="4">
        <f t="shared" si="1"/>
        <v>0.17864505708644116</v>
      </c>
      <c r="W70" s="4">
        <f t="shared" si="2"/>
        <v>0.15156815532578052</v>
      </c>
      <c r="X70" s="4">
        <f t="shared" si="3"/>
        <v>0.15156815532578052</v>
      </c>
      <c r="Y70" s="4">
        <f t="shared" si="4"/>
        <v>-0.81939203497729696</v>
      </c>
      <c r="Z70" s="4">
        <f t="shared" si="5"/>
        <v>0</v>
      </c>
    </row>
    <row r="71" spans="1:26" x14ac:dyDescent="0.3">
      <c r="A71" s="4">
        <v>1</v>
      </c>
      <c r="B71" s="4">
        <v>1</v>
      </c>
      <c r="C71" s="4">
        <v>0</v>
      </c>
      <c r="D71" s="4">
        <v>1</v>
      </c>
      <c r="E71" s="4">
        <v>1</v>
      </c>
      <c r="F71" s="4">
        <v>21</v>
      </c>
      <c r="G71" s="4">
        <v>1</v>
      </c>
      <c r="H71" s="4">
        <v>1</v>
      </c>
      <c r="I71" s="4">
        <v>2</v>
      </c>
      <c r="J71" s="4">
        <v>0</v>
      </c>
      <c r="K71" s="4">
        <v>1</v>
      </c>
      <c r="L71" s="4">
        <v>1</v>
      </c>
      <c r="M71" s="4">
        <v>0</v>
      </c>
      <c r="N71" s="4">
        <v>1</v>
      </c>
      <c r="O71" s="4">
        <v>1</v>
      </c>
      <c r="P71" s="4">
        <v>0</v>
      </c>
      <c r="Q71" s="4">
        <v>0</v>
      </c>
      <c r="R71" s="4">
        <v>2</v>
      </c>
      <c r="S71" s="4">
        <v>104.4</v>
      </c>
      <c r="T71" s="4">
        <v>2157.9499999999998</v>
      </c>
      <c r="U71" s="4">
        <f t="shared" ref="U71:U134" si="6">$A$2+SUMPRODUCT($B$2:$T$2,B71:T71)</f>
        <v>0.12982202170714474</v>
      </c>
      <c r="V71" s="4">
        <f t="shared" ref="V71:V134" si="7">EXP(U71)</f>
        <v>1.1386257146289518</v>
      </c>
      <c r="W71" s="4">
        <f t="shared" ref="W71:W134" si="8">V71/(V71+1)</f>
        <v>0.53240999901962816</v>
      </c>
      <c r="X71" s="4">
        <f t="shared" ref="X71:X134" si="9">IF(A71=1,W71,1-W71)</f>
        <v>0.53240999901962816</v>
      </c>
      <c r="Y71" s="4">
        <f t="shared" ref="Y71:Y134" si="10">LOG(X71)</f>
        <v>-0.27375379677686856</v>
      </c>
      <c r="Z71" s="4">
        <f t="shared" ref="Z71:Z134" si="11">IF(W71&gt;$X$2,1,0)</f>
        <v>1</v>
      </c>
    </row>
    <row r="72" spans="1:26" x14ac:dyDescent="0.3">
      <c r="A72" s="4">
        <v>0</v>
      </c>
      <c r="B72" s="4">
        <v>1</v>
      </c>
      <c r="C72" s="4">
        <v>0</v>
      </c>
      <c r="D72" s="4">
        <v>0</v>
      </c>
      <c r="E72" s="4">
        <v>0</v>
      </c>
      <c r="F72" s="4">
        <v>15</v>
      </c>
      <c r="G72" s="4">
        <v>1</v>
      </c>
      <c r="H72" s="4">
        <v>0</v>
      </c>
      <c r="I72" s="4">
        <v>2</v>
      </c>
      <c r="J72" s="4">
        <v>0</v>
      </c>
      <c r="K72" s="4">
        <v>0</v>
      </c>
      <c r="L72" s="4">
        <v>1</v>
      </c>
      <c r="M72" s="4">
        <v>0</v>
      </c>
      <c r="N72" s="4">
        <v>1</v>
      </c>
      <c r="O72" s="4">
        <v>0</v>
      </c>
      <c r="P72" s="4">
        <v>0</v>
      </c>
      <c r="Q72" s="4">
        <v>0</v>
      </c>
      <c r="R72" s="4">
        <v>2</v>
      </c>
      <c r="S72" s="4">
        <v>85.3</v>
      </c>
      <c r="T72" s="4">
        <v>1219.8499999999999</v>
      </c>
      <c r="U72" s="4">
        <f t="shared" si="6"/>
        <v>2.9401600809344952E-2</v>
      </c>
      <c r="V72" s="4">
        <f t="shared" si="7"/>
        <v>1.0298380952509971</v>
      </c>
      <c r="W72" s="4">
        <f t="shared" si="8"/>
        <v>0.50734987074112126</v>
      </c>
      <c r="X72" s="4">
        <f t="shared" si="9"/>
        <v>0.49265012925887874</v>
      </c>
      <c r="Y72" s="4">
        <f t="shared" si="10"/>
        <v>-0.30746139892639945</v>
      </c>
      <c r="Z72" s="4">
        <f t="shared" si="11"/>
        <v>1</v>
      </c>
    </row>
    <row r="73" spans="1:26" x14ac:dyDescent="0.3">
      <c r="A73" s="4">
        <v>0</v>
      </c>
      <c r="B73" s="4">
        <v>1</v>
      </c>
      <c r="C73" s="4">
        <v>1</v>
      </c>
      <c r="D73" s="4">
        <v>1</v>
      </c>
      <c r="E73" s="4">
        <v>0</v>
      </c>
      <c r="F73" s="4">
        <v>29</v>
      </c>
      <c r="G73" s="4">
        <v>1</v>
      </c>
      <c r="H73" s="4">
        <v>1</v>
      </c>
      <c r="I73" s="4">
        <v>2</v>
      </c>
      <c r="J73" s="4">
        <v>0</v>
      </c>
      <c r="K73" s="4">
        <v>0</v>
      </c>
      <c r="L73" s="4">
        <v>0</v>
      </c>
      <c r="M73" s="4">
        <v>1</v>
      </c>
      <c r="N73" s="4">
        <v>0</v>
      </c>
      <c r="O73" s="4">
        <v>0</v>
      </c>
      <c r="P73" s="4">
        <v>0</v>
      </c>
      <c r="Q73" s="4">
        <v>1</v>
      </c>
      <c r="R73" s="4">
        <v>2</v>
      </c>
      <c r="S73" s="4">
        <v>79.3</v>
      </c>
      <c r="T73" s="4">
        <v>2414.5500000000002</v>
      </c>
      <c r="U73" s="4">
        <f t="shared" si="6"/>
        <v>-0.19029841904044564</v>
      </c>
      <c r="V73" s="4">
        <f t="shared" si="7"/>
        <v>0.82671239041043842</v>
      </c>
      <c r="W73" s="4">
        <f t="shared" si="8"/>
        <v>0.45256844741973146</v>
      </c>
      <c r="X73" s="4">
        <f t="shared" si="9"/>
        <v>0.54743155258026854</v>
      </c>
      <c r="Y73" s="4">
        <f t="shared" si="10"/>
        <v>-0.2616701745609219</v>
      </c>
      <c r="Z73" s="4">
        <f t="shared" si="11"/>
        <v>1</v>
      </c>
    </row>
    <row r="74" spans="1:26" x14ac:dyDescent="0.3">
      <c r="A74" s="4">
        <v>0</v>
      </c>
      <c r="B74" s="4">
        <v>1</v>
      </c>
      <c r="C74" s="4">
        <v>0</v>
      </c>
      <c r="D74" s="4">
        <v>1</v>
      </c>
      <c r="E74" s="4">
        <v>1</v>
      </c>
      <c r="F74" s="4">
        <v>15</v>
      </c>
      <c r="G74" s="4">
        <v>1</v>
      </c>
      <c r="H74" s="4">
        <v>0</v>
      </c>
      <c r="I74" s="4">
        <v>1</v>
      </c>
      <c r="J74" s="4">
        <v>0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0</v>
      </c>
      <c r="Q74" s="4">
        <v>0</v>
      </c>
      <c r="R74" s="4">
        <v>0</v>
      </c>
      <c r="S74" s="4">
        <v>76.5</v>
      </c>
      <c r="T74" s="4">
        <v>1155.5999999999999</v>
      </c>
      <c r="U74" s="4">
        <f t="shared" si="6"/>
        <v>-1.3524068212484677</v>
      </c>
      <c r="V74" s="4">
        <f t="shared" si="7"/>
        <v>0.25861706593807926</v>
      </c>
      <c r="W74" s="4">
        <f t="shared" si="8"/>
        <v>0.20547716453004344</v>
      </c>
      <c r="X74" s="4">
        <f t="shared" si="9"/>
        <v>0.7945228354699565</v>
      </c>
      <c r="Y74" s="4">
        <f t="shared" si="10"/>
        <v>-9.9893616170792926E-2</v>
      </c>
      <c r="Z74" s="4">
        <f t="shared" si="11"/>
        <v>0</v>
      </c>
    </row>
    <row r="75" spans="1:26" x14ac:dyDescent="0.3">
      <c r="A75" s="4">
        <v>1</v>
      </c>
      <c r="B75" s="4">
        <v>1</v>
      </c>
      <c r="C75" s="4">
        <v>1</v>
      </c>
      <c r="D75" s="4">
        <v>1</v>
      </c>
      <c r="E75" s="4">
        <v>1</v>
      </c>
      <c r="F75" s="4">
        <v>71</v>
      </c>
      <c r="G75" s="4">
        <v>1</v>
      </c>
      <c r="H75" s="4">
        <v>1</v>
      </c>
      <c r="I75" s="4">
        <v>2</v>
      </c>
      <c r="J75" s="4">
        <v>1</v>
      </c>
      <c r="K75" s="4">
        <v>1</v>
      </c>
      <c r="L75" s="4">
        <v>0</v>
      </c>
      <c r="M75" s="4">
        <v>0</v>
      </c>
      <c r="N75" s="4">
        <v>1</v>
      </c>
      <c r="O75" s="4">
        <v>1</v>
      </c>
      <c r="P75" s="4">
        <v>0</v>
      </c>
      <c r="Q75" s="4">
        <v>1</v>
      </c>
      <c r="R75" s="4">
        <v>1</v>
      </c>
      <c r="S75" s="4">
        <v>105.1</v>
      </c>
      <c r="T75" s="4">
        <v>7548.1</v>
      </c>
      <c r="U75" s="4">
        <f t="shared" si="6"/>
        <v>-1.1158346779779191</v>
      </c>
      <c r="V75" s="4">
        <f t="shared" si="7"/>
        <v>0.32764168943310307</v>
      </c>
      <c r="W75" s="4">
        <f t="shared" si="8"/>
        <v>0.24678472515653269</v>
      </c>
      <c r="X75" s="4">
        <f t="shared" si="9"/>
        <v>0.24678472515653269</v>
      </c>
      <c r="Y75" s="4">
        <f t="shared" si="10"/>
        <v>-0.60768172464497849</v>
      </c>
      <c r="Z75" s="4">
        <f t="shared" si="11"/>
        <v>0</v>
      </c>
    </row>
    <row r="76" spans="1:26" x14ac:dyDescent="0.3">
      <c r="A76" s="4">
        <v>0</v>
      </c>
      <c r="B76" s="4">
        <v>1</v>
      </c>
      <c r="C76" s="4">
        <v>1</v>
      </c>
      <c r="D76" s="4">
        <v>0</v>
      </c>
      <c r="E76" s="4">
        <v>0</v>
      </c>
      <c r="F76" s="4">
        <v>72</v>
      </c>
      <c r="G76" s="4">
        <v>1</v>
      </c>
      <c r="H76" s="4">
        <v>1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2</v>
      </c>
      <c r="Q76" s="4">
        <v>0</v>
      </c>
      <c r="R76" s="4">
        <v>0</v>
      </c>
      <c r="S76" s="4">
        <v>25.4</v>
      </c>
      <c r="T76" s="4">
        <v>1809.35</v>
      </c>
      <c r="U76" s="4">
        <f t="shared" si="6"/>
        <v>-6.0131740658939101</v>
      </c>
      <c r="V76" s="4">
        <f t="shared" si="7"/>
        <v>2.4463110918449219E-3</v>
      </c>
      <c r="W76" s="4">
        <f t="shared" si="8"/>
        <v>2.4403412579576934E-3</v>
      </c>
      <c r="X76" s="4">
        <f t="shared" si="9"/>
        <v>0.99755965874204233</v>
      </c>
      <c r="Y76" s="4">
        <f t="shared" si="10"/>
        <v>-1.0611220194625848E-3</v>
      </c>
      <c r="Z76" s="4">
        <f t="shared" si="11"/>
        <v>0</v>
      </c>
    </row>
    <row r="77" spans="1:26" x14ac:dyDescent="0.3">
      <c r="A77" s="4">
        <v>0</v>
      </c>
      <c r="B77" s="4">
        <v>1</v>
      </c>
      <c r="C77" s="4">
        <v>0</v>
      </c>
      <c r="D77" s="4">
        <v>1</v>
      </c>
      <c r="E77" s="4">
        <v>0</v>
      </c>
      <c r="F77" s="4">
        <v>19</v>
      </c>
      <c r="G77" s="4">
        <v>1</v>
      </c>
      <c r="H77" s="4">
        <v>1</v>
      </c>
      <c r="I77" s="4">
        <v>2</v>
      </c>
      <c r="J77" s="4">
        <v>0</v>
      </c>
      <c r="K77" s="4">
        <v>0</v>
      </c>
      <c r="L77" s="4">
        <v>0</v>
      </c>
      <c r="M77" s="4">
        <v>0</v>
      </c>
      <c r="N77" s="4">
        <v>1</v>
      </c>
      <c r="O77" s="4">
        <v>0</v>
      </c>
      <c r="P77" s="4">
        <v>0</v>
      </c>
      <c r="Q77" s="4">
        <v>1</v>
      </c>
      <c r="R77" s="4">
        <v>2</v>
      </c>
      <c r="S77" s="4">
        <v>86.85</v>
      </c>
      <c r="T77" s="4">
        <v>1564.4</v>
      </c>
      <c r="U77" s="4">
        <f t="shared" si="6"/>
        <v>0.54017419812044809</v>
      </c>
      <c r="V77" s="4">
        <f t="shared" si="7"/>
        <v>1.7163058133925404</v>
      </c>
      <c r="W77" s="4">
        <f t="shared" si="8"/>
        <v>0.63185293972807643</v>
      </c>
      <c r="X77" s="4">
        <f t="shared" si="9"/>
        <v>0.36814706027192357</v>
      </c>
      <c r="Y77" s="4">
        <f t="shared" si="10"/>
        <v>-0.43397866310193189</v>
      </c>
      <c r="Z77" s="4">
        <f t="shared" si="11"/>
        <v>1</v>
      </c>
    </row>
    <row r="78" spans="1:26" x14ac:dyDescent="0.3">
      <c r="A78" s="4">
        <v>0</v>
      </c>
      <c r="B78" s="4">
        <v>1</v>
      </c>
      <c r="C78" s="4">
        <v>0</v>
      </c>
      <c r="D78" s="4">
        <v>0</v>
      </c>
      <c r="E78" s="4">
        <v>0</v>
      </c>
      <c r="F78" s="4">
        <v>1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3</v>
      </c>
      <c r="S78" s="4">
        <v>19.649999999999999</v>
      </c>
      <c r="T78" s="4">
        <v>19.649999999999999</v>
      </c>
      <c r="U78" s="4">
        <f t="shared" si="6"/>
        <v>-1.3199809494026451</v>
      </c>
      <c r="V78" s="4">
        <f t="shared" si="7"/>
        <v>0.26714039110140281</v>
      </c>
      <c r="W78" s="4">
        <f t="shared" si="8"/>
        <v>0.21082146301816129</v>
      </c>
      <c r="X78" s="4">
        <f t="shared" si="9"/>
        <v>0.78917853698183871</v>
      </c>
      <c r="Y78" s="4">
        <f t="shared" si="10"/>
        <v>-0.10282473461739455</v>
      </c>
      <c r="Z78" s="4">
        <f t="shared" si="11"/>
        <v>0</v>
      </c>
    </row>
    <row r="79" spans="1:26" x14ac:dyDescent="0.3">
      <c r="A79" s="4">
        <v>1</v>
      </c>
      <c r="B79" s="4">
        <v>1</v>
      </c>
      <c r="C79" s="4">
        <v>0</v>
      </c>
      <c r="D79" s="4">
        <v>0</v>
      </c>
      <c r="E79" s="4">
        <v>0</v>
      </c>
      <c r="F79" s="4">
        <v>1</v>
      </c>
      <c r="G79" s="4">
        <v>1</v>
      </c>
      <c r="H79" s="4">
        <v>0</v>
      </c>
      <c r="I79" s="4">
        <v>2</v>
      </c>
      <c r="J79" s="4">
        <v>0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1</v>
      </c>
      <c r="R79" s="4">
        <v>2</v>
      </c>
      <c r="S79" s="4">
        <v>75.7</v>
      </c>
      <c r="T79" s="4">
        <v>75.7</v>
      </c>
      <c r="U79" s="4">
        <f t="shared" si="6"/>
        <v>0.53124715328308969</v>
      </c>
      <c r="V79" s="4">
        <f t="shared" si="7"/>
        <v>1.7010524594267067</v>
      </c>
      <c r="W79" s="4">
        <f t="shared" si="8"/>
        <v>0.6297739436677775</v>
      </c>
      <c r="X79" s="4">
        <f t="shared" si="9"/>
        <v>0.6297739436677775</v>
      </c>
      <c r="Y79" s="4">
        <f t="shared" si="10"/>
        <v>-0.20081531187254067</v>
      </c>
      <c r="Z79" s="4">
        <f t="shared" si="11"/>
        <v>1</v>
      </c>
    </row>
    <row r="80" spans="1:26" x14ac:dyDescent="0.3">
      <c r="A80" s="4">
        <v>0</v>
      </c>
      <c r="B80" s="4">
        <v>1</v>
      </c>
      <c r="C80" s="4">
        <v>0</v>
      </c>
      <c r="D80" s="4">
        <v>0</v>
      </c>
      <c r="E80" s="4">
        <v>0</v>
      </c>
      <c r="F80" s="4">
        <v>2</v>
      </c>
      <c r="G80" s="4">
        <v>1</v>
      </c>
      <c r="H80" s="4">
        <v>0</v>
      </c>
      <c r="I80" s="4">
        <v>1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2</v>
      </c>
      <c r="S80" s="4">
        <v>45.55</v>
      </c>
      <c r="T80" s="4">
        <v>84.4</v>
      </c>
      <c r="U80" s="4">
        <f t="shared" si="6"/>
        <v>-0.62216652232355407</v>
      </c>
      <c r="V80" s="4">
        <f t="shared" si="7"/>
        <v>0.53678023055744295</v>
      </c>
      <c r="W80" s="4">
        <f t="shared" si="8"/>
        <v>0.34928887025227695</v>
      </c>
      <c r="X80" s="4">
        <f t="shared" si="9"/>
        <v>0.65071112974772305</v>
      </c>
      <c r="Y80" s="4">
        <f t="shared" si="10"/>
        <v>-0.18661176504010454</v>
      </c>
      <c r="Z80" s="4">
        <f t="shared" si="11"/>
        <v>1</v>
      </c>
    </row>
    <row r="81" spans="1:26" x14ac:dyDescent="0.3">
      <c r="A81" s="4">
        <v>0</v>
      </c>
      <c r="B81" s="4">
        <v>1</v>
      </c>
      <c r="C81" s="4">
        <v>1</v>
      </c>
      <c r="D81" s="4">
        <v>1</v>
      </c>
      <c r="E81" s="4">
        <v>1</v>
      </c>
      <c r="F81" s="4">
        <v>11</v>
      </c>
      <c r="G81" s="4">
        <v>1</v>
      </c>
      <c r="H81" s="4">
        <v>1</v>
      </c>
      <c r="I81" s="4">
        <v>2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1</v>
      </c>
      <c r="R81" s="4">
        <v>1</v>
      </c>
      <c r="S81" s="4">
        <v>78.099999999999994</v>
      </c>
      <c r="T81" s="4">
        <v>864.85</v>
      </c>
      <c r="U81" s="4">
        <f t="shared" si="6"/>
        <v>0.67933714369919695</v>
      </c>
      <c r="V81" s="4">
        <f t="shared" si="7"/>
        <v>1.9725697684825205</v>
      </c>
      <c r="W81" s="4">
        <f t="shared" si="8"/>
        <v>0.66359073869257101</v>
      </c>
      <c r="X81" s="4">
        <f t="shared" si="9"/>
        <v>0.33640926130742899</v>
      </c>
      <c r="Y81" s="4">
        <f t="shared" si="10"/>
        <v>-0.47313205663349922</v>
      </c>
      <c r="Z81" s="4">
        <f t="shared" si="11"/>
        <v>1</v>
      </c>
    </row>
    <row r="82" spans="1:26" x14ac:dyDescent="0.3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12</v>
      </c>
      <c r="G82" s="4">
        <v>1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0</v>
      </c>
      <c r="R82" s="4">
        <v>3</v>
      </c>
      <c r="S82" s="4">
        <v>19.3</v>
      </c>
      <c r="T82" s="4">
        <v>228.75</v>
      </c>
      <c r="U82" s="4">
        <f t="shared" si="6"/>
        <v>-2.5019969015346777</v>
      </c>
      <c r="V82" s="4">
        <f t="shared" si="7"/>
        <v>8.192124651700454E-2</v>
      </c>
      <c r="W82" s="4">
        <f t="shared" si="8"/>
        <v>7.5718308315629312E-2</v>
      </c>
      <c r="X82" s="4">
        <f t="shared" si="9"/>
        <v>0.92428169168437069</v>
      </c>
      <c r="Y82" s="4">
        <f t="shared" si="10"/>
        <v>-3.4195649450900492E-2</v>
      </c>
      <c r="Z82" s="4">
        <f t="shared" si="11"/>
        <v>0</v>
      </c>
    </row>
    <row r="83" spans="1:26" x14ac:dyDescent="0.3">
      <c r="A83" s="4">
        <v>0</v>
      </c>
      <c r="B83" s="4">
        <v>1</v>
      </c>
      <c r="C83" s="4">
        <v>0</v>
      </c>
      <c r="D83" s="4">
        <v>1</v>
      </c>
      <c r="E83" s="4">
        <v>0</v>
      </c>
      <c r="F83" s="4">
        <v>70</v>
      </c>
      <c r="G83" s="4">
        <v>1</v>
      </c>
      <c r="H83" s="4">
        <v>1</v>
      </c>
      <c r="I83" s="4">
        <v>2</v>
      </c>
      <c r="J83" s="4">
        <v>0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2</v>
      </c>
      <c r="Q83" s="4">
        <v>1</v>
      </c>
      <c r="R83" s="4">
        <v>2</v>
      </c>
      <c r="S83" s="4">
        <v>110.5</v>
      </c>
      <c r="T83" s="4">
        <v>7752.05</v>
      </c>
      <c r="U83" s="4">
        <f t="shared" si="6"/>
        <v>-2.4506285166501431</v>
      </c>
      <c r="V83" s="4">
        <f t="shared" si="7"/>
        <v>8.6239366584299676E-2</v>
      </c>
      <c r="W83" s="4">
        <f t="shared" si="8"/>
        <v>7.939259912433573E-2</v>
      </c>
      <c r="X83" s="4">
        <f t="shared" si="9"/>
        <v>0.92060740087566428</v>
      </c>
      <c r="Y83" s="4">
        <f t="shared" si="10"/>
        <v>-3.5925538081472433E-2</v>
      </c>
      <c r="Z83" s="4">
        <f t="shared" si="11"/>
        <v>0</v>
      </c>
    </row>
    <row r="84" spans="1:26" x14ac:dyDescent="0.3">
      <c r="A84" s="4">
        <v>1</v>
      </c>
      <c r="B84" s="4">
        <v>1</v>
      </c>
      <c r="C84" s="4">
        <v>1</v>
      </c>
      <c r="D84" s="4">
        <v>1</v>
      </c>
      <c r="E84" s="4">
        <v>0</v>
      </c>
      <c r="F84" s="4">
        <v>20</v>
      </c>
      <c r="G84" s="4">
        <v>1</v>
      </c>
      <c r="H84" s="4">
        <v>1</v>
      </c>
      <c r="I84" s="4">
        <v>2</v>
      </c>
      <c r="J84" s="4">
        <v>0</v>
      </c>
      <c r="K84" s="4">
        <v>0</v>
      </c>
      <c r="L84" s="4">
        <v>1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2</v>
      </c>
      <c r="S84" s="4">
        <v>90.8</v>
      </c>
      <c r="T84" s="4">
        <v>1951</v>
      </c>
      <c r="U84" s="4">
        <f t="shared" si="6"/>
        <v>0.3852472743167149</v>
      </c>
      <c r="V84" s="4">
        <f t="shared" si="7"/>
        <v>1.4699777642514975</v>
      </c>
      <c r="W84" s="4">
        <f t="shared" si="8"/>
        <v>0.59513805570511269</v>
      </c>
      <c r="X84" s="4">
        <f t="shared" si="9"/>
        <v>0.59513805570511269</v>
      </c>
      <c r="Y84" s="4">
        <f t="shared" si="10"/>
        <v>-0.22538227817696674</v>
      </c>
      <c r="Z84" s="4">
        <f t="shared" si="11"/>
        <v>1</v>
      </c>
    </row>
    <row r="85" spans="1:26" x14ac:dyDescent="0.3">
      <c r="A85" s="4">
        <v>0</v>
      </c>
      <c r="B85" s="4">
        <v>0</v>
      </c>
      <c r="C85" s="4">
        <v>0</v>
      </c>
      <c r="D85" s="4">
        <v>0</v>
      </c>
      <c r="E85" s="4">
        <v>0</v>
      </c>
      <c r="F85" s="4">
        <v>23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1</v>
      </c>
      <c r="R85" s="4">
        <v>0</v>
      </c>
      <c r="S85" s="4">
        <v>20.3</v>
      </c>
      <c r="T85" s="4">
        <v>470.6</v>
      </c>
      <c r="U85" s="4">
        <f t="shared" si="6"/>
        <v>-2.2259197482708615</v>
      </c>
      <c r="V85" s="4">
        <f t="shared" si="7"/>
        <v>0.10796806950850059</v>
      </c>
      <c r="W85" s="4">
        <f t="shared" si="8"/>
        <v>9.744691429275186E-2</v>
      </c>
      <c r="X85" s="4">
        <f t="shared" si="9"/>
        <v>0.90255308570724813</v>
      </c>
      <c r="Y85" s="4">
        <f t="shared" si="10"/>
        <v>-4.4527244655876277E-2</v>
      </c>
      <c r="Z85" s="4">
        <f t="shared" si="11"/>
        <v>0</v>
      </c>
    </row>
    <row r="86" spans="1:26" x14ac:dyDescent="0.3">
      <c r="A86" s="4">
        <v>0</v>
      </c>
      <c r="B86" s="4">
        <v>1</v>
      </c>
      <c r="C86" s="4">
        <v>1</v>
      </c>
      <c r="D86" s="4">
        <v>0</v>
      </c>
      <c r="E86" s="4">
        <v>0</v>
      </c>
      <c r="F86" s="4">
        <v>49</v>
      </c>
      <c r="G86" s="4">
        <v>1</v>
      </c>
      <c r="H86" s="4">
        <v>1</v>
      </c>
      <c r="I86" s="4">
        <v>1</v>
      </c>
      <c r="J86" s="4">
        <v>1</v>
      </c>
      <c r="K86" s="4">
        <v>1</v>
      </c>
      <c r="L86" s="4">
        <v>1</v>
      </c>
      <c r="M86" s="4">
        <v>1</v>
      </c>
      <c r="N86" s="4">
        <v>0</v>
      </c>
      <c r="O86" s="4">
        <v>1</v>
      </c>
      <c r="P86" s="4">
        <v>2</v>
      </c>
      <c r="Q86" s="4">
        <v>0</v>
      </c>
      <c r="R86" s="4">
        <v>1</v>
      </c>
      <c r="S86" s="4">
        <v>81.349999999999994</v>
      </c>
      <c r="T86" s="4">
        <v>4060.9</v>
      </c>
      <c r="U86" s="4">
        <f t="shared" si="6"/>
        <v>-4.2003684624509585</v>
      </c>
      <c r="V86" s="4">
        <f t="shared" si="7"/>
        <v>1.4990052531297962E-2</v>
      </c>
      <c r="W86" s="4">
        <f t="shared" si="8"/>
        <v>1.4768669401157241E-2</v>
      </c>
      <c r="X86" s="4">
        <f t="shared" si="9"/>
        <v>0.98523133059884271</v>
      </c>
      <c r="Y86" s="4">
        <f t="shared" si="10"/>
        <v>-6.4617859419056562E-3</v>
      </c>
      <c r="Z86" s="4">
        <f t="shared" si="11"/>
        <v>0</v>
      </c>
    </row>
    <row r="87" spans="1:26" x14ac:dyDescent="0.3">
      <c r="A87" s="4">
        <v>1</v>
      </c>
      <c r="B87" s="4">
        <v>1</v>
      </c>
      <c r="C87" s="4">
        <v>0</v>
      </c>
      <c r="D87" s="4">
        <v>1</v>
      </c>
      <c r="E87" s="4">
        <v>1</v>
      </c>
      <c r="F87" s="4">
        <v>4</v>
      </c>
      <c r="G87" s="4">
        <v>1</v>
      </c>
      <c r="H87" s="4">
        <v>1</v>
      </c>
      <c r="I87" s="4">
        <v>2</v>
      </c>
      <c r="J87" s="4">
        <v>0</v>
      </c>
      <c r="K87" s="4">
        <v>1</v>
      </c>
      <c r="L87" s="4">
        <v>0</v>
      </c>
      <c r="M87" s="4">
        <v>0</v>
      </c>
      <c r="N87" s="4">
        <v>1</v>
      </c>
      <c r="O87" s="4">
        <v>1</v>
      </c>
      <c r="P87" s="4">
        <v>0</v>
      </c>
      <c r="Q87" s="4">
        <v>1</v>
      </c>
      <c r="R87" s="4">
        <v>2</v>
      </c>
      <c r="S87" s="4">
        <v>97.95</v>
      </c>
      <c r="T87" s="4">
        <v>384.5</v>
      </c>
      <c r="U87" s="4">
        <f t="shared" si="6"/>
        <v>1.1702443014682635</v>
      </c>
      <c r="V87" s="4">
        <f t="shared" si="7"/>
        <v>3.2227798722180845</v>
      </c>
      <c r="W87" s="4">
        <f t="shared" si="8"/>
        <v>0.76318917152678067</v>
      </c>
      <c r="X87" s="4">
        <f t="shared" si="9"/>
        <v>0.76318917152678067</v>
      </c>
      <c r="Y87" s="4">
        <f t="shared" si="10"/>
        <v>-0.11736780022682396</v>
      </c>
      <c r="Z87" s="4">
        <f t="shared" si="11"/>
        <v>1</v>
      </c>
    </row>
    <row r="88" spans="1:26" x14ac:dyDescent="0.3">
      <c r="A88" s="4">
        <v>1</v>
      </c>
      <c r="B88" s="4">
        <v>1</v>
      </c>
      <c r="C88" s="4">
        <v>0</v>
      </c>
      <c r="D88" s="4">
        <v>0</v>
      </c>
      <c r="E88" s="4">
        <v>0</v>
      </c>
      <c r="F88" s="4">
        <v>32</v>
      </c>
      <c r="G88" s="4">
        <v>1</v>
      </c>
      <c r="H88" s="4">
        <v>1</v>
      </c>
      <c r="I88" s="4">
        <v>2</v>
      </c>
      <c r="J88" s="4">
        <v>1</v>
      </c>
      <c r="K88" s="4">
        <v>1</v>
      </c>
      <c r="L88" s="4">
        <v>0</v>
      </c>
      <c r="M88" s="4">
        <v>1</v>
      </c>
      <c r="N88" s="4">
        <v>1</v>
      </c>
      <c r="O88" s="4">
        <v>1</v>
      </c>
      <c r="P88" s="4">
        <v>0</v>
      </c>
      <c r="Q88" s="4">
        <v>1</v>
      </c>
      <c r="R88" s="4">
        <v>1</v>
      </c>
      <c r="S88" s="4">
        <v>108.15</v>
      </c>
      <c r="T88" s="4">
        <v>3432.9</v>
      </c>
      <c r="U88" s="4">
        <f t="shared" si="6"/>
        <v>-0.45096041782388741</v>
      </c>
      <c r="V88" s="4">
        <f t="shared" si="7"/>
        <v>0.63701605616068857</v>
      </c>
      <c r="W88" s="4">
        <f t="shared" si="8"/>
        <v>0.38913244238708888</v>
      </c>
      <c r="X88" s="4">
        <f t="shared" si="9"/>
        <v>0.38913244238708888</v>
      </c>
      <c r="Y88" s="4">
        <f t="shared" si="10"/>
        <v>-0.40990256009231057</v>
      </c>
      <c r="Z88" s="4">
        <f t="shared" si="11"/>
        <v>1</v>
      </c>
    </row>
    <row r="89" spans="1:26" x14ac:dyDescent="0.3">
      <c r="A89" s="4">
        <v>0</v>
      </c>
      <c r="B89" s="4">
        <v>1</v>
      </c>
      <c r="C89" s="4">
        <v>0</v>
      </c>
      <c r="D89" s="4">
        <v>0</v>
      </c>
      <c r="E89" s="4">
        <v>1</v>
      </c>
      <c r="F89" s="4">
        <v>2</v>
      </c>
      <c r="G89" s="4">
        <v>1</v>
      </c>
      <c r="H89" s="4">
        <v>0</v>
      </c>
      <c r="I89" s="4">
        <v>1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1</v>
      </c>
      <c r="P89" s="4">
        <v>0</v>
      </c>
      <c r="Q89" s="4">
        <v>1</v>
      </c>
      <c r="R89" s="4">
        <v>2</v>
      </c>
      <c r="S89" s="4">
        <v>55.3</v>
      </c>
      <c r="T89" s="4">
        <v>108.65</v>
      </c>
      <c r="U89" s="4">
        <f t="shared" si="6"/>
        <v>-0.17616129142537573</v>
      </c>
      <c r="V89" s="4">
        <f t="shared" si="7"/>
        <v>0.83848273235490089</v>
      </c>
      <c r="W89" s="4">
        <f t="shared" si="8"/>
        <v>0.45607321602683409</v>
      </c>
      <c r="X89" s="4">
        <f t="shared" si="9"/>
        <v>0.54392678397316585</v>
      </c>
      <c r="Y89" s="4">
        <f t="shared" si="10"/>
        <v>-0.26445955518491954</v>
      </c>
      <c r="Z89" s="4">
        <f t="shared" si="11"/>
        <v>1</v>
      </c>
    </row>
    <row r="90" spans="1:26" x14ac:dyDescent="0.3">
      <c r="A90" s="4">
        <v>0</v>
      </c>
      <c r="B90" s="4">
        <v>1</v>
      </c>
      <c r="C90" s="4">
        <v>1</v>
      </c>
      <c r="D90" s="4">
        <v>1</v>
      </c>
      <c r="E90" s="4">
        <v>0</v>
      </c>
      <c r="F90" s="4">
        <v>69</v>
      </c>
      <c r="G90" s="4">
        <v>0</v>
      </c>
      <c r="H90" s="4">
        <v>0</v>
      </c>
      <c r="I90" s="4">
        <v>1</v>
      </c>
      <c r="J90" s="4">
        <v>1</v>
      </c>
      <c r="K90" s="4">
        <v>1</v>
      </c>
      <c r="L90" s="4">
        <v>0</v>
      </c>
      <c r="M90" s="4">
        <v>0</v>
      </c>
      <c r="N90" s="4">
        <v>1</v>
      </c>
      <c r="O90" s="4">
        <v>1</v>
      </c>
      <c r="P90" s="4">
        <v>2</v>
      </c>
      <c r="Q90" s="4">
        <v>0</v>
      </c>
      <c r="R90" s="4">
        <v>1</v>
      </c>
      <c r="S90" s="4">
        <v>56.55</v>
      </c>
      <c r="T90" s="4">
        <v>3952.65</v>
      </c>
      <c r="U90" s="4">
        <f t="shared" si="6"/>
        <v>-4.0607568424057003</v>
      </c>
      <c r="V90" s="4">
        <f t="shared" si="7"/>
        <v>1.723596926518596E-2</v>
      </c>
      <c r="W90" s="4">
        <f t="shared" si="8"/>
        <v>1.6943924306605667E-2</v>
      </c>
      <c r="X90" s="4">
        <f t="shared" si="9"/>
        <v>0.98305607569339437</v>
      </c>
      <c r="Y90" s="4">
        <f t="shared" si="10"/>
        <v>-7.4217083432336749E-3</v>
      </c>
      <c r="Z90" s="4">
        <f t="shared" si="11"/>
        <v>0</v>
      </c>
    </row>
    <row r="91" spans="1:26" x14ac:dyDescent="0.3">
      <c r="A91" s="4">
        <v>1</v>
      </c>
      <c r="B91" s="4">
        <v>1</v>
      </c>
      <c r="C91" s="4">
        <v>0</v>
      </c>
      <c r="D91" s="4">
        <v>0</v>
      </c>
      <c r="E91" s="4">
        <v>0</v>
      </c>
      <c r="F91" s="4">
        <v>6</v>
      </c>
      <c r="G91" s="4">
        <v>1</v>
      </c>
      <c r="H91" s="4">
        <v>0</v>
      </c>
      <c r="I91" s="4">
        <v>2</v>
      </c>
      <c r="J91" s="4">
        <v>0</v>
      </c>
      <c r="K91" s="4">
        <v>0</v>
      </c>
      <c r="L91" s="4">
        <v>0</v>
      </c>
      <c r="M91" s="4">
        <v>0</v>
      </c>
      <c r="N91" s="4">
        <v>1</v>
      </c>
      <c r="O91" s="4">
        <v>0</v>
      </c>
      <c r="P91" s="4">
        <v>0</v>
      </c>
      <c r="Q91" s="4">
        <v>1</v>
      </c>
      <c r="R91" s="4">
        <v>1</v>
      </c>
      <c r="S91" s="4">
        <v>80.5</v>
      </c>
      <c r="T91" s="4">
        <v>463.05</v>
      </c>
      <c r="U91" s="4">
        <f t="shared" si="6"/>
        <v>0.71601095271674298</v>
      </c>
      <c r="V91" s="4">
        <f t="shared" si="7"/>
        <v>2.0462543032959717</v>
      </c>
      <c r="W91" s="4">
        <f t="shared" si="8"/>
        <v>0.67172799758771784</v>
      </c>
      <c r="X91" s="4">
        <f t="shared" si="9"/>
        <v>0.67172799758771784</v>
      </c>
      <c r="Y91" s="4">
        <f t="shared" si="10"/>
        <v>-0.17280654995283093</v>
      </c>
      <c r="Z91" s="4">
        <f t="shared" si="11"/>
        <v>1</v>
      </c>
    </row>
    <row r="92" spans="1:26" x14ac:dyDescent="0.3">
      <c r="A92" s="4">
        <v>0</v>
      </c>
      <c r="B92" s="4">
        <v>0</v>
      </c>
      <c r="C92" s="4">
        <v>0</v>
      </c>
      <c r="D92" s="4">
        <v>1</v>
      </c>
      <c r="E92" s="4">
        <v>1</v>
      </c>
      <c r="F92" s="4">
        <v>24</v>
      </c>
      <c r="G92" s="4">
        <v>1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2</v>
      </c>
      <c r="Q92" s="4">
        <v>1</v>
      </c>
      <c r="R92" s="4">
        <v>3</v>
      </c>
      <c r="S92" s="4">
        <v>19.7</v>
      </c>
      <c r="T92" s="4">
        <v>494.05</v>
      </c>
      <c r="U92" s="4">
        <f t="shared" si="6"/>
        <v>-3.5546884807694505</v>
      </c>
      <c r="V92" s="4">
        <f t="shared" si="7"/>
        <v>2.8590279951175968E-2</v>
      </c>
      <c r="W92" s="4">
        <f t="shared" si="8"/>
        <v>2.7795596077899026E-2</v>
      </c>
      <c r="X92" s="4">
        <f t="shared" si="9"/>
        <v>0.97220440392210095</v>
      </c>
      <c r="Y92" s="4">
        <f t="shared" si="10"/>
        <v>-1.2242415976210968E-2</v>
      </c>
      <c r="Z92" s="4">
        <f t="shared" si="11"/>
        <v>0</v>
      </c>
    </row>
    <row r="93" spans="1:26" x14ac:dyDescent="0.3">
      <c r="A93" s="4">
        <v>0</v>
      </c>
      <c r="B93" s="4">
        <v>1</v>
      </c>
      <c r="C93" s="4">
        <v>0</v>
      </c>
      <c r="D93" s="4">
        <v>0</v>
      </c>
      <c r="E93" s="4">
        <v>0</v>
      </c>
      <c r="F93" s="4">
        <v>32</v>
      </c>
      <c r="G93" s="4">
        <v>1</v>
      </c>
      <c r="H93" s="4">
        <v>1</v>
      </c>
      <c r="I93" s="4">
        <v>2</v>
      </c>
      <c r="J93" s="4">
        <v>0</v>
      </c>
      <c r="K93" s="4">
        <v>1</v>
      </c>
      <c r="L93" s="4">
        <v>1</v>
      </c>
      <c r="M93" s="4">
        <v>0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104.05</v>
      </c>
      <c r="T93" s="4">
        <v>3416.85</v>
      </c>
      <c r="U93" s="4">
        <f t="shared" si="6"/>
        <v>-0.30313119332700889</v>
      </c>
      <c r="V93" s="4">
        <f t="shared" si="7"/>
        <v>0.73850220345369499</v>
      </c>
      <c r="W93" s="4">
        <f t="shared" si="8"/>
        <v>0.42479221595842226</v>
      </c>
      <c r="X93" s="4">
        <f t="shared" si="9"/>
        <v>0.57520778404157769</v>
      </c>
      <c r="Y93" s="4">
        <f t="shared" si="10"/>
        <v>-0.24017524546343857</v>
      </c>
      <c r="Z93" s="4">
        <f t="shared" si="11"/>
        <v>1</v>
      </c>
    </row>
    <row r="94" spans="1:26" x14ac:dyDescent="0.3">
      <c r="A94" s="4">
        <v>0</v>
      </c>
      <c r="B94" s="4">
        <v>1</v>
      </c>
      <c r="C94" s="4">
        <v>0</v>
      </c>
      <c r="D94" s="4">
        <v>0</v>
      </c>
      <c r="E94" s="4">
        <v>0</v>
      </c>
      <c r="F94" s="4">
        <v>27</v>
      </c>
      <c r="G94" s="4">
        <v>1</v>
      </c>
      <c r="H94" s="4">
        <v>0</v>
      </c>
      <c r="I94" s="4">
        <v>1</v>
      </c>
      <c r="J94" s="4">
        <v>1</v>
      </c>
      <c r="K94" s="4">
        <v>1</v>
      </c>
      <c r="L94" s="4">
        <v>0</v>
      </c>
      <c r="M94" s="4">
        <v>0</v>
      </c>
      <c r="N94" s="4">
        <v>0</v>
      </c>
      <c r="O94" s="4">
        <v>0</v>
      </c>
      <c r="P94" s="4">
        <v>2</v>
      </c>
      <c r="Q94" s="4">
        <v>0</v>
      </c>
      <c r="R94" s="4">
        <v>0</v>
      </c>
      <c r="S94" s="4">
        <v>52.85</v>
      </c>
      <c r="T94" s="4">
        <v>1498.65</v>
      </c>
      <c r="U94" s="4">
        <f t="shared" si="6"/>
        <v>-3.5550697384170897</v>
      </c>
      <c r="V94" s="4">
        <f t="shared" si="7"/>
        <v>2.857938176593668E-2</v>
      </c>
      <c r="W94" s="4">
        <f t="shared" si="8"/>
        <v>2.7785295206743894E-2</v>
      </c>
      <c r="X94" s="4">
        <f t="shared" si="9"/>
        <v>0.97221470479325611</v>
      </c>
      <c r="Y94" s="4">
        <f t="shared" si="10"/>
        <v>-1.2237814487281472E-2</v>
      </c>
      <c r="Z94" s="4">
        <f t="shared" si="11"/>
        <v>0</v>
      </c>
    </row>
    <row r="95" spans="1:26" x14ac:dyDescent="0.3">
      <c r="A95" s="4">
        <v>1</v>
      </c>
      <c r="B95" s="4">
        <v>1</v>
      </c>
      <c r="C95" s="4">
        <v>1</v>
      </c>
      <c r="D95" s="4">
        <v>1</v>
      </c>
      <c r="E95" s="4">
        <v>0</v>
      </c>
      <c r="F95" s="4">
        <v>27</v>
      </c>
      <c r="G95" s="4">
        <v>1</v>
      </c>
      <c r="H95" s="4">
        <v>1</v>
      </c>
      <c r="I95" s="4">
        <v>2</v>
      </c>
      <c r="J95" s="4">
        <v>1</v>
      </c>
      <c r="K95" s="4">
        <v>0</v>
      </c>
      <c r="L95" s="4">
        <v>0</v>
      </c>
      <c r="M95" s="4">
        <v>1</v>
      </c>
      <c r="N95" s="4">
        <v>1</v>
      </c>
      <c r="O95" s="4">
        <v>1</v>
      </c>
      <c r="P95" s="4">
        <v>0</v>
      </c>
      <c r="Q95" s="4">
        <v>1</v>
      </c>
      <c r="R95" s="4">
        <v>0</v>
      </c>
      <c r="S95" s="4">
        <v>104.3</v>
      </c>
      <c r="T95" s="4">
        <v>2867.75</v>
      </c>
      <c r="U95" s="4">
        <f t="shared" si="6"/>
        <v>-5.93851730694549E-2</v>
      </c>
      <c r="V95" s="4">
        <f t="shared" si="7"/>
        <v>0.94234373381743397</v>
      </c>
      <c r="W95" s="4">
        <f t="shared" si="8"/>
        <v>0.48515806827114738</v>
      </c>
      <c r="X95" s="4">
        <f t="shared" si="9"/>
        <v>0.48515806827114738</v>
      </c>
      <c r="Y95" s="4">
        <f t="shared" si="10"/>
        <v>-0.31411674182319305</v>
      </c>
      <c r="Z95" s="4">
        <f t="shared" si="11"/>
        <v>1</v>
      </c>
    </row>
    <row r="96" spans="1:26" x14ac:dyDescent="0.3">
      <c r="A96" s="4">
        <v>0</v>
      </c>
      <c r="B96" s="4">
        <v>1</v>
      </c>
      <c r="C96" s="4">
        <v>0</v>
      </c>
      <c r="D96" s="4">
        <v>0</v>
      </c>
      <c r="E96" s="4">
        <v>0</v>
      </c>
      <c r="F96" s="4">
        <v>58</v>
      </c>
      <c r="G96" s="4">
        <v>1</v>
      </c>
      <c r="H96" s="4">
        <v>1</v>
      </c>
      <c r="I96" s="4">
        <v>2</v>
      </c>
      <c r="J96" s="4">
        <v>0</v>
      </c>
      <c r="K96" s="4">
        <v>0</v>
      </c>
      <c r="L96" s="4">
        <v>0</v>
      </c>
      <c r="M96" s="4">
        <v>1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80.650000000000006</v>
      </c>
      <c r="T96" s="4">
        <v>4807.3500000000004</v>
      </c>
      <c r="U96" s="4">
        <f t="shared" si="6"/>
        <v>-2.0520756853790836</v>
      </c>
      <c r="V96" s="4">
        <f t="shared" si="7"/>
        <v>0.12846796756409054</v>
      </c>
      <c r="W96" s="4">
        <f t="shared" si="8"/>
        <v>0.1138428127839564</v>
      </c>
      <c r="X96" s="4">
        <f t="shared" si="9"/>
        <v>0.88615718721604364</v>
      </c>
      <c r="Y96" s="4">
        <f t="shared" si="10"/>
        <v>-5.2489235804033349E-2</v>
      </c>
      <c r="Z96" s="4">
        <f t="shared" si="11"/>
        <v>0</v>
      </c>
    </row>
    <row r="97" spans="1:26" x14ac:dyDescent="0.3">
      <c r="A97" s="4">
        <v>1</v>
      </c>
      <c r="B97" s="4">
        <v>1</v>
      </c>
      <c r="C97" s="4">
        <v>0</v>
      </c>
      <c r="D97" s="4">
        <v>0</v>
      </c>
      <c r="E97" s="4">
        <v>0</v>
      </c>
      <c r="F97" s="4">
        <v>1</v>
      </c>
      <c r="G97" s="4">
        <v>1</v>
      </c>
      <c r="H97" s="4">
        <v>0</v>
      </c>
      <c r="I97" s="4">
        <v>2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1</v>
      </c>
      <c r="R97" s="4">
        <v>3</v>
      </c>
      <c r="S97" s="4">
        <v>71.349999999999994</v>
      </c>
      <c r="T97" s="4">
        <v>71.349999999999994</v>
      </c>
      <c r="U97" s="4">
        <f t="shared" si="6"/>
        <v>0.7201861602395786</v>
      </c>
      <c r="V97" s="4">
        <f t="shared" si="7"/>
        <v>2.054815700023632</v>
      </c>
      <c r="W97" s="4">
        <f t="shared" si="8"/>
        <v>0.67264800950438219</v>
      </c>
      <c r="X97" s="4">
        <f t="shared" si="9"/>
        <v>0.67264800950438219</v>
      </c>
      <c r="Y97" s="4">
        <f t="shared" si="10"/>
        <v>-0.1722121386289773</v>
      </c>
      <c r="Z97" s="4">
        <f t="shared" si="11"/>
        <v>1</v>
      </c>
    </row>
    <row r="98" spans="1:26" x14ac:dyDescent="0.3">
      <c r="A98" s="4">
        <v>0</v>
      </c>
      <c r="B98" s="4">
        <v>0</v>
      </c>
      <c r="C98" s="4">
        <v>0</v>
      </c>
      <c r="D98" s="4">
        <v>1</v>
      </c>
      <c r="E98" s="4">
        <v>1</v>
      </c>
      <c r="F98" s="4">
        <v>18</v>
      </c>
      <c r="G98" s="4">
        <v>1</v>
      </c>
      <c r="H98" s="4">
        <v>1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2</v>
      </c>
      <c r="Q98" s="4">
        <v>1</v>
      </c>
      <c r="R98" s="4">
        <v>1</v>
      </c>
      <c r="S98" s="4">
        <v>24.65</v>
      </c>
      <c r="T98" s="4">
        <v>471.35</v>
      </c>
      <c r="U98" s="4">
        <f t="shared" si="6"/>
        <v>-3.1180002819725483</v>
      </c>
      <c r="V98" s="4">
        <f t="shared" si="7"/>
        <v>4.424555865374008E-2</v>
      </c>
      <c r="W98" s="4">
        <f t="shared" si="8"/>
        <v>4.2370837287335213E-2</v>
      </c>
      <c r="X98" s="4">
        <f t="shared" si="9"/>
        <v>0.95762916271266474</v>
      </c>
      <c r="Y98" s="4">
        <f t="shared" si="10"/>
        <v>-1.8802636815995463E-2</v>
      </c>
      <c r="Z98" s="4">
        <f t="shared" si="11"/>
        <v>0</v>
      </c>
    </row>
    <row r="99" spans="1:26" x14ac:dyDescent="0.3">
      <c r="A99" s="4">
        <v>0</v>
      </c>
      <c r="B99" s="4">
        <v>0</v>
      </c>
      <c r="C99" s="4">
        <v>0</v>
      </c>
      <c r="D99" s="4">
        <v>1</v>
      </c>
      <c r="E99" s="4">
        <v>1</v>
      </c>
      <c r="F99" s="4">
        <v>47</v>
      </c>
      <c r="G99" s="4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2</v>
      </c>
      <c r="Q99" s="4">
        <v>1</v>
      </c>
      <c r="R99" s="4">
        <v>0</v>
      </c>
      <c r="S99" s="4">
        <v>21.3</v>
      </c>
      <c r="T99" s="4">
        <v>1041.8</v>
      </c>
      <c r="U99" s="4">
        <f t="shared" si="6"/>
        <v>-5.0063184225100636</v>
      </c>
      <c r="V99" s="4">
        <f t="shared" si="7"/>
        <v>6.6955080179905173E-3</v>
      </c>
      <c r="W99" s="4">
        <f t="shared" si="8"/>
        <v>6.6509763524949224E-3</v>
      </c>
      <c r="X99" s="4">
        <f t="shared" si="9"/>
        <v>0.9933490236475051</v>
      </c>
      <c r="Y99" s="4">
        <f t="shared" si="10"/>
        <v>-2.898130747721992E-3</v>
      </c>
      <c r="Z99" s="4">
        <f t="shared" si="11"/>
        <v>0</v>
      </c>
    </row>
    <row r="100" spans="1:26" x14ac:dyDescent="0.3">
      <c r="A100" s="4">
        <v>0</v>
      </c>
      <c r="B100" s="4">
        <v>1</v>
      </c>
      <c r="C100" s="4">
        <v>0</v>
      </c>
      <c r="D100" s="4">
        <v>1</v>
      </c>
      <c r="E100" s="4">
        <v>1</v>
      </c>
      <c r="F100" s="4">
        <v>70</v>
      </c>
      <c r="G100" s="4">
        <v>1</v>
      </c>
      <c r="H100" s="4">
        <v>1</v>
      </c>
      <c r="I100" s="4">
        <v>2</v>
      </c>
      <c r="J100" s="4">
        <v>0</v>
      </c>
      <c r="K100" s="4">
        <v>1</v>
      </c>
      <c r="L100" s="4">
        <v>1</v>
      </c>
      <c r="M100" s="4">
        <v>1</v>
      </c>
      <c r="N100" s="4">
        <v>1</v>
      </c>
      <c r="O100" s="4">
        <v>1</v>
      </c>
      <c r="P100" s="4">
        <v>2</v>
      </c>
      <c r="Q100" s="4">
        <v>1</v>
      </c>
      <c r="R100" s="4">
        <v>2</v>
      </c>
      <c r="S100" s="4">
        <v>110.2</v>
      </c>
      <c r="T100" s="4">
        <v>7689.8</v>
      </c>
      <c r="U100" s="4">
        <f t="shared" si="6"/>
        <v>-2.6512774483402093</v>
      </c>
      <c r="V100" s="4">
        <f t="shared" si="7"/>
        <v>7.0561017407980695E-2</v>
      </c>
      <c r="W100" s="4">
        <f t="shared" si="8"/>
        <v>6.591031829163882E-2</v>
      </c>
      <c r="X100" s="4">
        <f t="shared" si="9"/>
        <v>0.93408968170836115</v>
      </c>
      <c r="Y100" s="4">
        <f t="shared" si="10"/>
        <v>-2.961142526744159E-2</v>
      </c>
      <c r="Z100" s="4">
        <f t="shared" si="11"/>
        <v>0</v>
      </c>
    </row>
    <row r="101" spans="1:26" x14ac:dyDescent="0.3">
      <c r="A101" s="4">
        <v>1</v>
      </c>
      <c r="B101" s="4">
        <v>1</v>
      </c>
      <c r="C101" s="4">
        <v>0</v>
      </c>
      <c r="D101" s="4">
        <v>0</v>
      </c>
      <c r="E101" s="4">
        <v>0</v>
      </c>
      <c r="F101" s="4">
        <v>13</v>
      </c>
      <c r="G101" s="4">
        <v>1</v>
      </c>
      <c r="H101" s="4">
        <v>1</v>
      </c>
      <c r="I101" s="4">
        <v>2</v>
      </c>
      <c r="J101" s="4">
        <v>0</v>
      </c>
      <c r="K101" s="4">
        <v>1</v>
      </c>
      <c r="L101" s="4">
        <v>1</v>
      </c>
      <c r="M101" s="4">
        <v>1</v>
      </c>
      <c r="N101" s="4">
        <v>0</v>
      </c>
      <c r="O101" s="4">
        <v>0</v>
      </c>
      <c r="P101" s="4">
        <v>0</v>
      </c>
      <c r="Q101" s="4">
        <v>0</v>
      </c>
      <c r="R101" s="4">
        <v>2</v>
      </c>
      <c r="S101" s="4">
        <v>89.4</v>
      </c>
      <c r="T101" s="4">
        <v>1132.3499999999999</v>
      </c>
      <c r="U101" s="4">
        <f t="shared" si="6"/>
        <v>-0.51527727146568836</v>
      </c>
      <c r="V101" s="4">
        <f t="shared" si="7"/>
        <v>0.59733494771825868</v>
      </c>
      <c r="W101" s="4">
        <f t="shared" si="8"/>
        <v>0.37395722704967571</v>
      </c>
      <c r="X101" s="4">
        <f t="shared" si="9"/>
        <v>0.37395722704967571</v>
      </c>
      <c r="Y101" s="4">
        <f t="shared" si="10"/>
        <v>-0.42717806923967444</v>
      </c>
      <c r="Z101" s="4">
        <f t="shared" si="11"/>
        <v>1</v>
      </c>
    </row>
    <row r="102" spans="1:26" x14ac:dyDescent="0.3">
      <c r="A102" s="4">
        <v>0</v>
      </c>
      <c r="B102" s="4">
        <v>1</v>
      </c>
      <c r="C102" s="4">
        <v>0</v>
      </c>
      <c r="D102" s="4">
        <v>1</v>
      </c>
      <c r="E102" s="4">
        <v>1</v>
      </c>
      <c r="F102" s="4">
        <v>36</v>
      </c>
      <c r="G102" s="4">
        <v>1</v>
      </c>
      <c r="H102" s="4">
        <v>0</v>
      </c>
      <c r="I102" s="4">
        <v>1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1</v>
      </c>
      <c r="S102" s="4">
        <v>51.05</v>
      </c>
      <c r="T102" s="4">
        <v>1815</v>
      </c>
      <c r="U102" s="4">
        <f t="shared" si="6"/>
        <v>-2.7515561630153975</v>
      </c>
      <c r="V102" s="4">
        <f t="shared" si="7"/>
        <v>6.3828456398547478E-2</v>
      </c>
      <c r="W102" s="4">
        <f t="shared" si="8"/>
        <v>5.9998824072285489E-2</v>
      </c>
      <c r="X102" s="4">
        <f t="shared" si="9"/>
        <v>0.94000117592771448</v>
      </c>
      <c r="Y102" s="4">
        <f t="shared" si="10"/>
        <v>-2.6871603103920404E-2</v>
      </c>
      <c r="Z102" s="4">
        <f t="shared" si="11"/>
        <v>0</v>
      </c>
    </row>
    <row r="103" spans="1:26" x14ac:dyDescent="0.3">
      <c r="A103" s="4">
        <v>0</v>
      </c>
      <c r="B103" s="4">
        <v>1</v>
      </c>
      <c r="C103" s="4">
        <v>0</v>
      </c>
      <c r="D103" s="4">
        <v>0</v>
      </c>
      <c r="E103" s="4">
        <v>0</v>
      </c>
      <c r="F103" s="4">
        <v>67</v>
      </c>
      <c r="G103" s="4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2</v>
      </c>
      <c r="Q103" s="4">
        <v>1</v>
      </c>
      <c r="R103" s="4">
        <v>3</v>
      </c>
      <c r="S103" s="4">
        <v>19.8</v>
      </c>
      <c r="T103" s="4">
        <v>1311.3</v>
      </c>
      <c r="U103" s="4">
        <f t="shared" si="6"/>
        <v>-5.6383261909008562</v>
      </c>
      <c r="V103" s="4">
        <f t="shared" si="7"/>
        <v>3.5588202093893382E-3</v>
      </c>
      <c r="W103" s="4">
        <f t="shared" si="8"/>
        <v>3.5461999214423745E-3</v>
      </c>
      <c r="X103" s="4">
        <f t="shared" si="9"/>
        <v>0.99645380007855766</v>
      </c>
      <c r="Y103" s="4">
        <f t="shared" si="10"/>
        <v>-1.5428322731526262E-3</v>
      </c>
      <c r="Z103" s="4">
        <f t="shared" si="11"/>
        <v>0</v>
      </c>
    </row>
    <row r="104" spans="1:26" x14ac:dyDescent="0.3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10</v>
      </c>
      <c r="G104" s="4">
        <v>1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3</v>
      </c>
      <c r="S104" s="4">
        <v>19.899999999999999</v>
      </c>
      <c r="T104" s="4">
        <v>199.45</v>
      </c>
      <c r="U104" s="4">
        <f t="shared" si="6"/>
        <v>-1.3430034961434094</v>
      </c>
      <c r="V104" s="4">
        <f t="shared" si="7"/>
        <v>0.26106039599649294</v>
      </c>
      <c r="W104" s="4">
        <f t="shared" si="8"/>
        <v>0.2070165686158135</v>
      </c>
      <c r="X104" s="4">
        <f t="shared" si="9"/>
        <v>0.79298343138418648</v>
      </c>
      <c r="Y104" s="4">
        <f t="shared" si="10"/>
        <v>-0.10073588674745698</v>
      </c>
      <c r="Z104" s="4">
        <f t="shared" si="11"/>
        <v>0</v>
      </c>
    </row>
    <row r="105" spans="1:26" x14ac:dyDescent="0.3">
      <c r="A105" s="4">
        <v>0</v>
      </c>
      <c r="B105" s="4">
        <v>1</v>
      </c>
      <c r="C105" s="4">
        <v>1</v>
      </c>
      <c r="D105" s="4">
        <v>0</v>
      </c>
      <c r="E105" s="4">
        <v>0</v>
      </c>
      <c r="F105" s="4">
        <v>19</v>
      </c>
      <c r="G105" s="4">
        <v>1</v>
      </c>
      <c r="H105" s="4">
        <v>0</v>
      </c>
      <c r="I105" s="4">
        <v>2</v>
      </c>
      <c r="J105" s="4">
        <v>1</v>
      </c>
      <c r="K105" s="4">
        <v>0</v>
      </c>
      <c r="L105" s="4">
        <v>0</v>
      </c>
      <c r="M105" s="4">
        <v>0</v>
      </c>
      <c r="N105" s="4">
        <v>0</v>
      </c>
      <c r="O105" s="4">
        <v>1</v>
      </c>
      <c r="P105" s="4">
        <v>0</v>
      </c>
      <c r="Q105" s="4">
        <v>1</v>
      </c>
      <c r="R105" s="4">
        <v>2</v>
      </c>
      <c r="S105" s="4">
        <v>87.3</v>
      </c>
      <c r="T105" s="4">
        <v>1637.3</v>
      </c>
      <c r="U105" s="4">
        <f t="shared" si="6"/>
        <v>-2.6467723753107575E-2</v>
      </c>
      <c r="V105" s="4">
        <f t="shared" si="7"/>
        <v>0.97387947650269513</v>
      </c>
      <c r="W105" s="4">
        <f t="shared" si="8"/>
        <v>0.49338345532028505</v>
      </c>
      <c r="X105" s="4">
        <f t="shared" si="9"/>
        <v>0.50661654467971495</v>
      </c>
      <c r="Y105" s="4">
        <f t="shared" si="10"/>
        <v>-0.29532063147050341</v>
      </c>
      <c r="Z105" s="4">
        <f t="shared" si="11"/>
        <v>1</v>
      </c>
    </row>
    <row r="106" spans="1:26" x14ac:dyDescent="0.3">
      <c r="A106" s="4">
        <v>0</v>
      </c>
      <c r="B106" s="4">
        <v>0</v>
      </c>
      <c r="C106" s="4">
        <v>0</v>
      </c>
      <c r="D106" s="4">
        <v>1</v>
      </c>
      <c r="E106" s="4">
        <v>1</v>
      </c>
      <c r="F106" s="4">
        <v>71</v>
      </c>
      <c r="G106" s="4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2</v>
      </c>
      <c r="Q106" s="4">
        <v>0</v>
      </c>
      <c r="R106" s="4">
        <v>0</v>
      </c>
      <c r="S106" s="4">
        <v>19.850000000000001</v>
      </c>
      <c r="T106" s="4">
        <v>1326.35</v>
      </c>
      <c r="U106" s="4">
        <f t="shared" si="6"/>
        <v>-6.5934373850489294</v>
      </c>
      <c r="V106" s="4">
        <f t="shared" si="7"/>
        <v>1.3693249674648232E-3</v>
      </c>
      <c r="W106" s="4">
        <f t="shared" si="8"/>
        <v>1.3674524806412593E-3</v>
      </c>
      <c r="X106" s="4">
        <f t="shared" si="9"/>
        <v>0.9986325475193587</v>
      </c>
      <c r="Y106" s="4">
        <f t="shared" si="10"/>
        <v>-5.9428348649022845E-4</v>
      </c>
      <c r="Z106" s="4">
        <f t="shared" si="11"/>
        <v>0</v>
      </c>
    </row>
    <row r="107" spans="1:26" x14ac:dyDescent="0.3">
      <c r="A107" s="4">
        <v>0</v>
      </c>
      <c r="B107" s="4">
        <v>1</v>
      </c>
      <c r="C107" s="4">
        <v>0</v>
      </c>
      <c r="D107" s="4">
        <v>1</v>
      </c>
      <c r="E107" s="4">
        <v>1</v>
      </c>
      <c r="F107" s="4">
        <v>72</v>
      </c>
      <c r="G107" s="4">
        <v>1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</v>
      </c>
      <c r="P107" s="4">
        <v>2</v>
      </c>
      <c r="Q107" s="4">
        <v>1</v>
      </c>
      <c r="R107" s="4">
        <v>3</v>
      </c>
      <c r="S107" s="4">
        <v>89.4</v>
      </c>
      <c r="T107" s="4">
        <v>6376.55</v>
      </c>
      <c r="U107" s="4">
        <f t="shared" si="6"/>
        <v>-4.2903233326448387</v>
      </c>
      <c r="V107" s="4">
        <f t="shared" si="7"/>
        <v>1.3700494763927878E-2</v>
      </c>
      <c r="W107" s="4">
        <f t="shared" si="8"/>
        <v>1.3515328082303511E-2</v>
      </c>
      <c r="X107" s="4">
        <f t="shared" si="9"/>
        <v>0.98648467191769651</v>
      </c>
      <c r="Y107" s="4">
        <f t="shared" si="10"/>
        <v>-5.9096584637718091E-3</v>
      </c>
      <c r="Z107" s="4">
        <f t="shared" si="11"/>
        <v>0</v>
      </c>
    </row>
    <row r="108" spans="1:26" x14ac:dyDescent="0.3">
      <c r="A108" s="4">
        <v>0</v>
      </c>
      <c r="B108" s="4">
        <v>0</v>
      </c>
      <c r="C108" s="4">
        <v>0</v>
      </c>
      <c r="D108" s="4">
        <v>1</v>
      </c>
      <c r="E108" s="4">
        <v>1</v>
      </c>
      <c r="F108" s="4">
        <v>48</v>
      </c>
      <c r="G108" s="4">
        <v>1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2</v>
      </c>
      <c r="Q108" s="4">
        <v>0</v>
      </c>
      <c r="R108" s="4">
        <v>3</v>
      </c>
      <c r="S108" s="4">
        <v>20</v>
      </c>
      <c r="T108" s="4">
        <v>935.9</v>
      </c>
      <c r="U108" s="4">
        <f t="shared" si="6"/>
        <v>-5.2182453973424581</v>
      </c>
      <c r="V108" s="4">
        <f t="shared" si="7"/>
        <v>5.4168251689508933E-3</v>
      </c>
      <c r="W108" s="4">
        <f t="shared" si="8"/>
        <v>5.3876412581822936E-3</v>
      </c>
      <c r="X108" s="4">
        <f t="shared" si="9"/>
        <v>0.99461235874181775</v>
      </c>
      <c r="Y108" s="4">
        <f t="shared" si="10"/>
        <v>-2.3461486629853209E-3</v>
      </c>
      <c r="Z108" s="4">
        <f t="shared" si="11"/>
        <v>0</v>
      </c>
    </row>
    <row r="109" spans="1:26" x14ac:dyDescent="0.3">
      <c r="A109" s="4">
        <v>0</v>
      </c>
      <c r="B109" s="4">
        <v>1</v>
      </c>
      <c r="C109" s="4">
        <v>0</v>
      </c>
      <c r="D109" s="4">
        <v>0</v>
      </c>
      <c r="E109" s="4">
        <v>0</v>
      </c>
      <c r="F109" s="4">
        <v>1</v>
      </c>
      <c r="G109" s="4">
        <v>1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3</v>
      </c>
      <c r="S109" s="4">
        <v>20.05</v>
      </c>
      <c r="T109" s="4">
        <v>20.05</v>
      </c>
      <c r="U109" s="4">
        <f t="shared" si="6"/>
        <v>-1.3470262356238876</v>
      </c>
      <c r="V109" s="4">
        <f t="shared" si="7"/>
        <v>0.26001232750134323</v>
      </c>
      <c r="W109" s="4">
        <f t="shared" si="8"/>
        <v>0.20635697113928914</v>
      </c>
      <c r="X109" s="4">
        <f t="shared" si="9"/>
        <v>0.79364302886071081</v>
      </c>
      <c r="Y109" s="4">
        <f t="shared" si="10"/>
        <v>-0.10037479411726077</v>
      </c>
      <c r="Z109" s="4">
        <f t="shared" si="11"/>
        <v>0</v>
      </c>
    </row>
    <row r="110" spans="1:26" x14ac:dyDescent="0.3">
      <c r="A110" s="4">
        <v>0</v>
      </c>
      <c r="B110" s="4">
        <v>1</v>
      </c>
      <c r="C110" s="4">
        <v>0</v>
      </c>
      <c r="D110" s="4">
        <v>1</v>
      </c>
      <c r="E110" s="4">
        <v>1</v>
      </c>
      <c r="F110" s="4">
        <v>18</v>
      </c>
      <c r="G110" s="4">
        <v>1</v>
      </c>
      <c r="H110" s="4">
        <v>0</v>
      </c>
      <c r="I110" s="4">
        <v>1</v>
      </c>
      <c r="J110" s="4">
        <v>1</v>
      </c>
      <c r="K110" s="4">
        <v>0</v>
      </c>
      <c r="L110" s="4">
        <v>1</v>
      </c>
      <c r="M110" s="4">
        <v>1</v>
      </c>
      <c r="N110" s="4">
        <v>1</v>
      </c>
      <c r="O110" s="4">
        <v>1</v>
      </c>
      <c r="P110" s="4">
        <v>0</v>
      </c>
      <c r="Q110" s="4">
        <v>0</v>
      </c>
      <c r="R110" s="4">
        <v>2</v>
      </c>
      <c r="S110" s="4">
        <v>83.25</v>
      </c>
      <c r="T110" s="4">
        <v>1611.15</v>
      </c>
      <c r="U110" s="4">
        <f t="shared" si="6"/>
        <v>-1.9857973689038948</v>
      </c>
      <c r="V110" s="4">
        <f t="shared" si="7"/>
        <v>0.13727111474875664</v>
      </c>
      <c r="W110" s="4">
        <f t="shared" si="8"/>
        <v>0.12070219050545591</v>
      </c>
      <c r="X110" s="4">
        <f t="shared" si="9"/>
        <v>0.87929780949454406</v>
      </c>
      <c r="Y110" s="4">
        <f t="shared" si="10"/>
        <v>-5.5864008754351803E-2</v>
      </c>
      <c r="Z110" s="4">
        <f t="shared" si="11"/>
        <v>0</v>
      </c>
    </row>
    <row r="111" spans="1:26" x14ac:dyDescent="0.3">
      <c r="A111" s="4">
        <v>1</v>
      </c>
      <c r="B111" s="4">
        <v>1</v>
      </c>
      <c r="C111" s="4">
        <v>0</v>
      </c>
      <c r="D111" s="4">
        <v>0</v>
      </c>
      <c r="E111" s="4">
        <v>0</v>
      </c>
      <c r="F111" s="4">
        <v>1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3</v>
      </c>
      <c r="S111" s="4">
        <v>20.6</v>
      </c>
      <c r="T111" s="4">
        <v>20.6</v>
      </c>
      <c r="U111" s="4">
        <f t="shared" si="6"/>
        <v>-1.3842135041780956</v>
      </c>
      <c r="V111" s="4">
        <f t="shared" si="7"/>
        <v>0.25052075585676392</v>
      </c>
      <c r="W111" s="4">
        <f t="shared" si="8"/>
        <v>0.20033314495857824</v>
      </c>
      <c r="X111" s="4">
        <f t="shared" si="9"/>
        <v>0.20033314495857824</v>
      </c>
      <c r="Y111" s="4">
        <f t="shared" si="10"/>
        <v>-0.69824719108708166</v>
      </c>
      <c r="Z111" s="4">
        <f t="shared" si="11"/>
        <v>0</v>
      </c>
    </row>
    <row r="112" spans="1:26" x14ac:dyDescent="0.3">
      <c r="A112" s="4">
        <v>0</v>
      </c>
      <c r="B112" s="4">
        <v>1</v>
      </c>
      <c r="C112" s="4">
        <v>1</v>
      </c>
      <c r="D112" s="4">
        <v>1</v>
      </c>
      <c r="E112" s="4">
        <v>0</v>
      </c>
      <c r="F112" s="4">
        <v>67</v>
      </c>
      <c r="G112" s="4">
        <v>1</v>
      </c>
      <c r="H112" s="4">
        <v>1</v>
      </c>
      <c r="I112" s="4">
        <v>2</v>
      </c>
      <c r="J112" s="4">
        <v>0</v>
      </c>
      <c r="K112" s="4">
        <v>1</v>
      </c>
      <c r="L112" s="4">
        <v>0</v>
      </c>
      <c r="M112" s="4">
        <v>1</v>
      </c>
      <c r="N112" s="4">
        <v>1</v>
      </c>
      <c r="O112" s="4">
        <v>1</v>
      </c>
      <c r="P112" s="4">
        <v>2</v>
      </c>
      <c r="Q112" s="4">
        <v>0</v>
      </c>
      <c r="R112" s="4">
        <v>0</v>
      </c>
      <c r="S112" s="4">
        <v>102.9</v>
      </c>
      <c r="T112" s="4">
        <v>6989.7</v>
      </c>
      <c r="U112" s="4">
        <f t="shared" si="6"/>
        <v>-2.6162159362309163</v>
      </c>
      <c r="V112" s="4">
        <f t="shared" si="7"/>
        <v>7.307887539817573E-2</v>
      </c>
      <c r="W112" s="4">
        <f t="shared" si="8"/>
        <v>6.8102053887752798E-2</v>
      </c>
      <c r="X112" s="4">
        <f t="shared" si="9"/>
        <v>0.93189794611224719</v>
      </c>
      <c r="Y112" s="4">
        <f t="shared" si="10"/>
        <v>-3.0631645443316022E-2</v>
      </c>
      <c r="Z112" s="4">
        <f t="shared" si="11"/>
        <v>0</v>
      </c>
    </row>
    <row r="113" spans="1:26" x14ac:dyDescent="0.3">
      <c r="A113" s="4">
        <v>0</v>
      </c>
      <c r="B113" s="4">
        <v>1</v>
      </c>
      <c r="C113" s="4">
        <v>0</v>
      </c>
      <c r="D113" s="4">
        <v>1</v>
      </c>
      <c r="E113" s="4">
        <v>1</v>
      </c>
      <c r="F113" s="4">
        <v>69</v>
      </c>
      <c r="G113" s="4">
        <v>0</v>
      </c>
      <c r="H113" s="4">
        <v>0</v>
      </c>
      <c r="I113" s="4">
        <v>1</v>
      </c>
      <c r="J113" s="4">
        <v>1</v>
      </c>
      <c r="K113" s="4">
        <v>0</v>
      </c>
      <c r="L113" s="4">
        <v>1</v>
      </c>
      <c r="M113" s="4">
        <v>1</v>
      </c>
      <c r="N113" s="4">
        <v>0</v>
      </c>
      <c r="O113" s="4">
        <v>0</v>
      </c>
      <c r="P113" s="4">
        <v>2</v>
      </c>
      <c r="Q113" s="4">
        <v>0</v>
      </c>
      <c r="R113" s="4">
        <v>3</v>
      </c>
      <c r="S113" s="4">
        <v>39.1</v>
      </c>
      <c r="T113" s="4">
        <v>2779.5</v>
      </c>
      <c r="U113" s="4">
        <f t="shared" si="6"/>
        <v>-5.3291753933191544</v>
      </c>
      <c r="V113" s="4">
        <f t="shared" si="7"/>
        <v>4.8480661121224405E-3</v>
      </c>
      <c r="W113" s="4">
        <f t="shared" si="8"/>
        <v>4.8246757650439523E-3</v>
      </c>
      <c r="X113" s="4">
        <f t="shared" si="9"/>
        <v>0.99517532423495603</v>
      </c>
      <c r="Y113" s="4">
        <f t="shared" si="10"/>
        <v>-2.1004010228855047E-3</v>
      </c>
      <c r="Z113" s="4">
        <f t="shared" si="11"/>
        <v>0</v>
      </c>
    </row>
    <row r="114" spans="1:26" x14ac:dyDescent="0.3">
      <c r="A114" s="4">
        <v>1</v>
      </c>
      <c r="B114" s="4">
        <v>1</v>
      </c>
      <c r="C114" s="4">
        <v>0</v>
      </c>
      <c r="D114" s="4">
        <v>0</v>
      </c>
      <c r="E114" s="4">
        <v>0</v>
      </c>
      <c r="F114" s="4">
        <v>19</v>
      </c>
      <c r="G114" s="4">
        <v>1</v>
      </c>
      <c r="H114" s="4">
        <v>1</v>
      </c>
      <c r="I114" s="4">
        <v>2</v>
      </c>
      <c r="J114" s="4">
        <v>0</v>
      </c>
      <c r="K114" s="4">
        <v>1</v>
      </c>
      <c r="L114" s="4">
        <v>0</v>
      </c>
      <c r="M114" s="4">
        <v>0</v>
      </c>
      <c r="N114" s="4">
        <v>1</v>
      </c>
      <c r="O114" s="4">
        <v>1</v>
      </c>
      <c r="P114" s="4">
        <v>0</v>
      </c>
      <c r="Q114" s="4">
        <v>1</v>
      </c>
      <c r="R114" s="4">
        <v>2</v>
      </c>
      <c r="S114" s="4">
        <v>99.95</v>
      </c>
      <c r="T114" s="4">
        <v>1931.75</v>
      </c>
      <c r="U114" s="4">
        <f t="shared" si="6"/>
        <v>0.764145970758774</v>
      </c>
      <c r="V114" s="4">
        <f t="shared" si="7"/>
        <v>2.147159854098637</v>
      </c>
      <c r="W114" s="4">
        <f t="shared" si="8"/>
        <v>0.68225319133450713</v>
      </c>
      <c r="X114" s="4">
        <f t="shared" si="9"/>
        <v>0.68225319133450713</v>
      </c>
      <c r="Y114" s="4">
        <f t="shared" si="10"/>
        <v>-0.16605442418027211</v>
      </c>
      <c r="Z114" s="4">
        <f t="shared" si="11"/>
        <v>1</v>
      </c>
    </row>
    <row r="115" spans="1:26" x14ac:dyDescent="0.3">
      <c r="A115" s="4">
        <v>0</v>
      </c>
      <c r="B115" s="4">
        <v>1</v>
      </c>
      <c r="C115" s="4">
        <v>1</v>
      </c>
      <c r="D115" s="4">
        <v>1</v>
      </c>
      <c r="E115" s="4">
        <v>0</v>
      </c>
      <c r="F115" s="4">
        <v>72</v>
      </c>
      <c r="G115" s="4">
        <v>1</v>
      </c>
      <c r="H115" s="4">
        <v>1</v>
      </c>
      <c r="I115" s="4">
        <v>2</v>
      </c>
      <c r="J115" s="4">
        <v>1</v>
      </c>
      <c r="K115" s="4">
        <v>1</v>
      </c>
      <c r="L115" s="4">
        <v>1</v>
      </c>
      <c r="M115" s="4">
        <v>1</v>
      </c>
      <c r="N115" s="4">
        <v>1</v>
      </c>
      <c r="O115" s="4">
        <v>1</v>
      </c>
      <c r="P115" s="4">
        <v>2</v>
      </c>
      <c r="Q115" s="4">
        <v>1</v>
      </c>
      <c r="R115" s="4">
        <v>3</v>
      </c>
      <c r="S115" s="4">
        <v>114.5</v>
      </c>
      <c r="T115" s="4">
        <v>8331.9500000000007</v>
      </c>
      <c r="U115" s="4">
        <f t="shared" si="6"/>
        <v>-2.5120543791757393</v>
      </c>
      <c r="V115" s="4">
        <f t="shared" si="7"/>
        <v>8.1101454840404902E-2</v>
      </c>
      <c r="W115" s="4">
        <f t="shared" si="8"/>
        <v>7.50174319693033E-2</v>
      </c>
      <c r="X115" s="4">
        <f t="shared" si="9"/>
        <v>0.92498256803069667</v>
      </c>
      <c r="Y115" s="4">
        <f t="shared" si="10"/>
        <v>-3.3866451779252259E-2</v>
      </c>
      <c r="Z115" s="4">
        <f t="shared" si="11"/>
        <v>0</v>
      </c>
    </row>
    <row r="116" spans="1:26" x14ac:dyDescent="0.3">
      <c r="A116" s="4">
        <v>0</v>
      </c>
      <c r="B116" s="4">
        <v>0</v>
      </c>
      <c r="C116" s="4">
        <v>1</v>
      </c>
      <c r="D116" s="4">
        <v>0</v>
      </c>
      <c r="E116" s="4">
        <v>0</v>
      </c>
      <c r="F116" s="4">
        <v>38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3</v>
      </c>
      <c r="S116" s="4">
        <v>20.2</v>
      </c>
      <c r="T116" s="4">
        <v>735.9</v>
      </c>
      <c r="U116" s="4">
        <f t="shared" si="6"/>
        <v>-4.3778498734964684</v>
      </c>
      <c r="V116" s="4">
        <f t="shared" si="7"/>
        <v>1.255231870001546E-2</v>
      </c>
      <c r="W116" s="4">
        <f t="shared" si="8"/>
        <v>1.2396711229826617E-2</v>
      </c>
      <c r="X116" s="4">
        <f t="shared" si="9"/>
        <v>0.98760328877017334</v>
      </c>
      <c r="Y116" s="4">
        <f t="shared" si="10"/>
        <v>-5.4174725145480444E-3</v>
      </c>
      <c r="Z116" s="4">
        <f t="shared" si="11"/>
        <v>0</v>
      </c>
    </row>
    <row r="117" spans="1:26" x14ac:dyDescent="0.3">
      <c r="A117" s="4">
        <v>0</v>
      </c>
      <c r="B117" s="4">
        <v>1</v>
      </c>
      <c r="C117" s="4">
        <v>1</v>
      </c>
      <c r="D117" s="4">
        <v>1</v>
      </c>
      <c r="E117" s="4">
        <v>0</v>
      </c>
      <c r="F117" s="4">
        <v>40</v>
      </c>
      <c r="G117" s="4">
        <v>1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1</v>
      </c>
      <c r="Q117" s="4">
        <v>0</v>
      </c>
      <c r="R117" s="4">
        <v>2</v>
      </c>
      <c r="S117" s="4">
        <v>55.8</v>
      </c>
      <c r="T117" s="4">
        <v>2283.3000000000002</v>
      </c>
      <c r="U117" s="4">
        <f t="shared" si="6"/>
        <v>-2.4110747893194291</v>
      </c>
      <c r="V117" s="4">
        <f t="shared" si="7"/>
        <v>8.9718813910400097E-2</v>
      </c>
      <c r="W117" s="4">
        <f t="shared" si="8"/>
        <v>8.2332077564531286E-2</v>
      </c>
      <c r="X117" s="4">
        <f t="shared" si="9"/>
        <v>0.91766792243546869</v>
      </c>
      <c r="Y117" s="4">
        <f t="shared" si="10"/>
        <v>-3.7314449022204203E-2</v>
      </c>
      <c r="Z117" s="4">
        <f t="shared" si="11"/>
        <v>0</v>
      </c>
    </row>
    <row r="118" spans="1:26" x14ac:dyDescent="0.3">
      <c r="A118" s="4">
        <v>0</v>
      </c>
      <c r="B118" s="4">
        <v>0</v>
      </c>
      <c r="C118" s="4">
        <v>0</v>
      </c>
      <c r="D118" s="4">
        <v>1</v>
      </c>
      <c r="E118" s="4">
        <v>1</v>
      </c>
      <c r="F118" s="4">
        <v>61</v>
      </c>
      <c r="G118" s="4">
        <v>1</v>
      </c>
      <c r="H118" s="4">
        <v>1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2</v>
      </c>
      <c r="Q118" s="4">
        <v>1</v>
      </c>
      <c r="R118" s="4">
        <v>3</v>
      </c>
      <c r="S118" s="4">
        <v>24.2</v>
      </c>
      <c r="T118" s="4">
        <v>1445.2</v>
      </c>
      <c r="U118" s="4">
        <f t="shared" si="6"/>
        <v>-5.1083374918646021</v>
      </c>
      <c r="V118" s="4">
        <f t="shared" si="7"/>
        <v>6.0461263068559033E-3</v>
      </c>
      <c r="W118" s="4">
        <f t="shared" si="8"/>
        <v>6.0097903552900952E-3</v>
      </c>
      <c r="X118" s="4">
        <f t="shared" si="9"/>
        <v>0.99399020964470985</v>
      </c>
      <c r="Y118" s="4">
        <f t="shared" si="10"/>
        <v>-2.6178931864069585E-3</v>
      </c>
      <c r="Z118" s="4">
        <f t="shared" si="11"/>
        <v>0</v>
      </c>
    </row>
    <row r="119" spans="1:26" x14ac:dyDescent="0.3">
      <c r="A119" s="4">
        <v>1</v>
      </c>
      <c r="B119" s="4">
        <v>1</v>
      </c>
      <c r="C119" s="4">
        <v>0</v>
      </c>
      <c r="D119" s="4">
        <v>0</v>
      </c>
      <c r="E119" s="4">
        <v>0</v>
      </c>
      <c r="F119" s="4">
        <v>10</v>
      </c>
      <c r="G119" s="4">
        <v>1</v>
      </c>
      <c r="H119" s="4">
        <v>1</v>
      </c>
      <c r="I119" s="4">
        <v>2</v>
      </c>
      <c r="J119" s="4">
        <v>0</v>
      </c>
      <c r="K119" s="4">
        <v>1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1</v>
      </c>
      <c r="R119" s="4">
        <v>1</v>
      </c>
      <c r="S119" s="4">
        <v>81</v>
      </c>
      <c r="T119" s="4">
        <v>818.05</v>
      </c>
      <c r="U119" s="4">
        <f t="shared" si="6"/>
        <v>0.37375330898496617</v>
      </c>
      <c r="V119" s="4">
        <f t="shared" si="7"/>
        <v>1.4531786201267407</v>
      </c>
      <c r="W119" s="4">
        <f t="shared" si="8"/>
        <v>0.59236559792440391</v>
      </c>
      <c r="X119" s="4">
        <f t="shared" si="9"/>
        <v>0.59236559792440391</v>
      </c>
      <c r="Y119" s="4">
        <f t="shared" si="10"/>
        <v>-0.2274101713956522</v>
      </c>
      <c r="Z119" s="4">
        <f t="shared" si="11"/>
        <v>1</v>
      </c>
    </row>
    <row r="120" spans="1:26" x14ac:dyDescent="0.3">
      <c r="A120" s="4">
        <v>0</v>
      </c>
      <c r="B120" s="4">
        <v>1</v>
      </c>
      <c r="C120" s="4">
        <v>0</v>
      </c>
      <c r="D120" s="4">
        <v>1</v>
      </c>
      <c r="E120" s="4">
        <v>0</v>
      </c>
      <c r="F120" s="4">
        <v>32</v>
      </c>
      <c r="G120" s="4">
        <v>1</v>
      </c>
      <c r="H120" s="4">
        <v>1</v>
      </c>
      <c r="I120" s="4">
        <v>1</v>
      </c>
      <c r="J120" s="4">
        <v>1</v>
      </c>
      <c r="K120" s="4">
        <v>0</v>
      </c>
      <c r="L120" s="4">
        <v>0</v>
      </c>
      <c r="M120" s="4">
        <v>1</v>
      </c>
      <c r="N120" s="4">
        <v>1</v>
      </c>
      <c r="O120" s="4">
        <v>0</v>
      </c>
      <c r="P120" s="4">
        <v>1</v>
      </c>
      <c r="Q120" s="4">
        <v>1</v>
      </c>
      <c r="R120" s="4">
        <v>1</v>
      </c>
      <c r="S120" s="4">
        <v>72.8</v>
      </c>
      <c r="T120" s="4">
        <v>2333.0500000000002</v>
      </c>
      <c r="U120" s="4">
        <f t="shared" si="6"/>
        <v>-2.6039309132519817</v>
      </c>
      <c r="V120" s="4">
        <f t="shared" si="7"/>
        <v>7.3982188310890415E-2</v>
      </c>
      <c r="W120" s="4">
        <f t="shared" si="8"/>
        <v>6.8885861531135989E-2</v>
      </c>
      <c r="X120" s="4">
        <f t="shared" si="9"/>
        <v>0.93111413846886404</v>
      </c>
      <c r="Y120" s="4">
        <f t="shared" si="10"/>
        <v>-3.0997078772811461E-2</v>
      </c>
      <c r="Z120" s="4">
        <f t="shared" si="11"/>
        <v>0</v>
      </c>
    </row>
    <row r="121" spans="1:26" x14ac:dyDescent="0.3">
      <c r="A121" s="4">
        <v>0</v>
      </c>
      <c r="B121" s="4">
        <v>1</v>
      </c>
      <c r="C121" s="4">
        <v>0</v>
      </c>
      <c r="D121" s="4">
        <v>0</v>
      </c>
      <c r="E121" s="4">
        <v>0</v>
      </c>
      <c r="F121" s="4">
        <v>21</v>
      </c>
      <c r="G121" s="4">
        <v>1</v>
      </c>
      <c r="H121" s="4">
        <v>1</v>
      </c>
      <c r="I121" s="4">
        <v>2</v>
      </c>
      <c r="J121" s="4">
        <v>0</v>
      </c>
      <c r="K121" s="4">
        <v>1</v>
      </c>
      <c r="L121" s="4">
        <v>0</v>
      </c>
      <c r="M121" s="4">
        <v>0</v>
      </c>
      <c r="N121" s="4">
        <v>1</v>
      </c>
      <c r="O121" s="4">
        <v>1</v>
      </c>
      <c r="P121" s="4">
        <v>0</v>
      </c>
      <c r="Q121" s="4">
        <v>1</v>
      </c>
      <c r="R121" s="4">
        <v>1</v>
      </c>
      <c r="S121" s="4">
        <v>99.85</v>
      </c>
      <c r="T121" s="4">
        <v>1992.55</v>
      </c>
      <c r="U121" s="4">
        <f t="shared" si="6"/>
        <v>0.60878539702587464</v>
      </c>
      <c r="V121" s="4">
        <f t="shared" si="7"/>
        <v>1.838197362339306</v>
      </c>
      <c r="W121" s="4">
        <f t="shared" si="8"/>
        <v>0.64766368496101423</v>
      </c>
      <c r="X121" s="4">
        <f t="shared" si="9"/>
        <v>0.35233631503898577</v>
      </c>
      <c r="Y121" s="4">
        <f t="shared" si="10"/>
        <v>-0.45304259210618458</v>
      </c>
      <c r="Z121" s="4">
        <f t="shared" si="11"/>
        <v>1</v>
      </c>
    </row>
    <row r="122" spans="1:26" x14ac:dyDescent="0.3">
      <c r="A122" s="4">
        <v>0</v>
      </c>
      <c r="B122" s="4">
        <v>1</v>
      </c>
      <c r="C122" s="4">
        <v>1</v>
      </c>
      <c r="D122" s="4">
        <v>0</v>
      </c>
      <c r="E122" s="4">
        <v>0</v>
      </c>
      <c r="F122" s="4">
        <v>59</v>
      </c>
      <c r="G122" s="4">
        <v>1</v>
      </c>
      <c r="H122" s="4">
        <v>1</v>
      </c>
      <c r="I122" s="4">
        <v>2</v>
      </c>
      <c r="J122" s="4">
        <v>0</v>
      </c>
      <c r="K122" s="4">
        <v>0</v>
      </c>
      <c r="L122" s="4">
        <v>1</v>
      </c>
      <c r="M122" s="4">
        <v>0</v>
      </c>
      <c r="N122" s="4">
        <v>1</v>
      </c>
      <c r="O122" s="4">
        <v>1</v>
      </c>
      <c r="P122" s="4">
        <v>1</v>
      </c>
      <c r="Q122" s="4">
        <v>1</v>
      </c>
      <c r="R122" s="4">
        <v>2</v>
      </c>
      <c r="S122" s="4">
        <v>99.5</v>
      </c>
      <c r="T122" s="4">
        <v>5890</v>
      </c>
      <c r="U122" s="4">
        <f t="shared" si="6"/>
        <v>-0.7597287471832711</v>
      </c>
      <c r="V122" s="4">
        <f t="shared" si="7"/>
        <v>0.46779330005208231</v>
      </c>
      <c r="W122" s="4">
        <f t="shared" si="8"/>
        <v>0.31870516103015556</v>
      </c>
      <c r="X122" s="4">
        <f t="shared" si="9"/>
        <v>0.68129483896984444</v>
      </c>
      <c r="Y122" s="4">
        <f t="shared" si="10"/>
        <v>-0.16666490097019751</v>
      </c>
      <c r="Z122" s="4">
        <f t="shared" si="11"/>
        <v>1</v>
      </c>
    </row>
    <row r="123" spans="1:26" x14ac:dyDescent="0.3">
      <c r="A123" s="4">
        <v>1</v>
      </c>
      <c r="B123" s="4">
        <v>1</v>
      </c>
      <c r="C123" s="4">
        <v>1</v>
      </c>
      <c r="D123" s="4">
        <v>1</v>
      </c>
      <c r="E123" s="4">
        <v>0</v>
      </c>
      <c r="F123" s="4">
        <v>13</v>
      </c>
      <c r="G123" s="4">
        <v>1</v>
      </c>
      <c r="H123" s="4">
        <v>0</v>
      </c>
      <c r="I123" s="4">
        <v>2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1</v>
      </c>
      <c r="R123" s="4">
        <v>2</v>
      </c>
      <c r="S123" s="4">
        <v>70.150000000000006</v>
      </c>
      <c r="T123" s="4">
        <v>916.75</v>
      </c>
      <c r="U123" s="4">
        <f t="shared" si="6"/>
        <v>0.52809580254487709</v>
      </c>
      <c r="V123" s="4">
        <f t="shared" si="7"/>
        <v>1.6957002842229689</v>
      </c>
      <c r="W123" s="4">
        <f t="shared" si="8"/>
        <v>0.62903887874602926</v>
      </c>
      <c r="X123" s="4">
        <f t="shared" si="9"/>
        <v>0.62903887874602926</v>
      </c>
      <c r="Y123" s="4">
        <f t="shared" si="10"/>
        <v>-0.20132251146561123</v>
      </c>
      <c r="Z123" s="4">
        <f t="shared" si="11"/>
        <v>1</v>
      </c>
    </row>
    <row r="124" spans="1:26" x14ac:dyDescent="0.3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47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2</v>
      </c>
      <c r="Q124" s="4">
        <v>0</v>
      </c>
      <c r="R124" s="4">
        <v>1</v>
      </c>
      <c r="S124" s="4">
        <v>20.25</v>
      </c>
      <c r="T124" s="4">
        <v>1029.8</v>
      </c>
      <c r="U124" s="4">
        <f t="shared" si="6"/>
        <v>-5.1304657086034728</v>
      </c>
      <c r="V124" s="4">
        <f t="shared" si="7"/>
        <v>5.9138057220718462E-3</v>
      </c>
      <c r="W124" s="4">
        <f t="shared" si="8"/>
        <v>5.8790382321343712E-3</v>
      </c>
      <c r="X124" s="4">
        <f t="shared" si="9"/>
        <v>0.99412096176786557</v>
      </c>
      <c r="Y124" s="4">
        <f t="shared" si="10"/>
        <v>-2.5607686890628915E-3</v>
      </c>
      <c r="Z124" s="4">
        <f t="shared" si="11"/>
        <v>0</v>
      </c>
    </row>
    <row r="125" spans="1:26" x14ac:dyDescent="0.3">
      <c r="A125" s="4">
        <v>0</v>
      </c>
      <c r="B125" s="4">
        <v>1</v>
      </c>
      <c r="C125" s="4">
        <v>0</v>
      </c>
      <c r="D125" s="4">
        <v>1</v>
      </c>
      <c r="E125" s="4">
        <v>1</v>
      </c>
      <c r="F125" s="4">
        <v>69</v>
      </c>
      <c r="G125" s="4">
        <v>1</v>
      </c>
      <c r="H125" s="4">
        <v>1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2</v>
      </c>
      <c r="Q125" s="4">
        <v>1</v>
      </c>
      <c r="R125" s="4">
        <v>0</v>
      </c>
      <c r="S125" s="4">
        <v>26</v>
      </c>
      <c r="T125" s="4">
        <v>1796.55</v>
      </c>
      <c r="U125" s="4">
        <f t="shared" si="6"/>
        <v>-5.8209154899387965</v>
      </c>
      <c r="V125" s="4">
        <f t="shared" si="7"/>
        <v>2.9648895753564852E-3</v>
      </c>
      <c r="W125" s="4">
        <f t="shared" si="8"/>
        <v>2.9561249911866649E-3</v>
      </c>
      <c r="X125" s="4">
        <f t="shared" si="9"/>
        <v>0.99704387500881331</v>
      </c>
      <c r="Y125" s="4">
        <f t="shared" si="10"/>
        <v>-1.2857300986115149E-3</v>
      </c>
      <c r="Z125" s="4">
        <f t="shared" si="11"/>
        <v>0</v>
      </c>
    </row>
    <row r="126" spans="1:26" x14ac:dyDescent="0.3">
      <c r="A126" s="4">
        <v>0</v>
      </c>
      <c r="B126" s="4">
        <v>1</v>
      </c>
      <c r="C126" s="4">
        <v>0</v>
      </c>
      <c r="D126" s="4">
        <v>0</v>
      </c>
      <c r="E126" s="4">
        <v>0</v>
      </c>
      <c r="F126" s="4">
        <v>2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1</v>
      </c>
      <c r="R126" s="4">
        <v>1</v>
      </c>
      <c r="S126" s="4">
        <v>19.899999999999999</v>
      </c>
      <c r="T126" s="4">
        <v>33.700000000000003</v>
      </c>
      <c r="U126" s="4">
        <f t="shared" si="6"/>
        <v>-1.1076834938403555</v>
      </c>
      <c r="V126" s="4">
        <f t="shared" si="7"/>
        <v>0.33032327136144196</v>
      </c>
      <c r="W126" s="4">
        <f t="shared" si="8"/>
        <v>0.24830300910499134</v>
      </c>
      <c r="X126" s="4">
        <f t="shared" si="9"/>
        <v>0.75169699089500863</v>
      </c>
      <c r="Y126" s="4">
        <f t="shared" si="10"/>
        <v>-0.12395718826702037</v>
      </c>
      <c r="Z126" s="4">
        <f t="shared" si="11"/>
        <v>0</v>
      </c>
    </row>
    <row r="127" spans="1:26" x14ac:dyDescent="0.3">
      <c r="A127" s="4">
        <v>0</v>
      </c>
      <c r="B127" s="4">
        <v>0</v>
      </c>
      <c r="C127" s="4">
        <v>0</v>
      </c>
      <c r="D127" s="4">
        <v>1</v>
      </c>
      <c r="E127" s="4">
        <v>1</v>
      </c>
      <c r="F127" s="4">
        <v>22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19.05</v>
      </c>
      <c r="T127" s="4">
        <v>454.05</v>
      </c>
      <c r="U127" s="4">
        <f t="shared" si="6"/>
        <v>-2.6589940542464832</v>
      </c>
      <c r="V127" s="4">
        <f t="shared" si="7"/>
        <v>7.0018621264397826E-2</v>
      </c>
      <c r="W127" s="4">
        <f t="shared" si="8"/>
        <v>6.5436824998110446E-2</v>
      </c>
      <c r="X127" s="4">
        <f t="shared" si="9"/>
        <v>0.93456317500188957</v>
      </c>
      <c r="Y127" s="4">
        <f t="shared" si="10"/>
        <v>-2.9391335668391538E-2</v>
      </c>
      <c r="Z127" s="4">
        <f t="shared" si="11"/>
        <v>0</v>
      </c>
    </row>
    <row r="128" spans="1:26" x14ac:dyDescent="0.3">
      <c r="A128" s="4">
        <v>0</v>
      </c>
      <c r="B128" s="4">
        <v>1</v>
      </c>
      <c r="C128" s="4">
        <v>1</v>
      </c>
      <c r="D128" s="4">
        <v>1</v>
      </c>
      <c r="E128" s="4">
        <v>0</v>
      </c>
      <c r="F128" s="4">
        <v>15</v>
      </c>
      <c r="G128" s="4">
        <v>1</v>
      </c>
      <c r="H128" s="4">
        <v>1</v>
      </c>
      <c r="I128" s="4">
        <v>2</v>
      </c>
      <c r="J128" s="4">
        <v>1</v>
      </c>
      <c r="K128" s="4">
        <v>0</v>
      </c>
      <c r="L128" s="4">
        <v>1</v>
      </c>
      <c r="M128" s="4">
        <v>0</v>
      </c>
      <c r="N128" s="4">
        <v>1</v>
      </c>
      <c r="O128" s="4">
        <v>0</v>
      </c>
      <c r="P128" s="4">
        <v>0</v>
      </c>
      <c r="Q128" s="4">
        <v>1</v>
      </c>
      <c r="R128" s="4">
        <v>2</v>
      </c>
      <c r="S128" s="4">
        <v>96.5</v>
      </c>
      <c r="T128" s="4">
        <v>1392.25</v>
      </c>
      <c r="U128" s="4">
        <f t="shared" si="6"/>
        <v>0.45240976310266745</v>
      </c>
      <c r="V128" s="4">
        <f t="shared" si="7"/>
        <v>1.5720960035497611</v>
      </c>
      <c r="W128" s="4">
        <f t="shared" si="8"/>
        <v>0.61121202372699324</v>
      </c>
      <c r="X128" s="4">
        <f t="shared" si="9"/>
        <v>0.38878797627300676</v>
      </c>
      <c r="Y128" s="4">
        <f t="shared" si="10"/>
        <v>-0.41028717460746572</v>
      </c>
      <c r="Z128" s="4">
        <f t="shared" si="11"/>
        <v>1</v>
      </c>
    </row>
    <row r="129" spans="1:26" x14ac:dyDescent="0.3">
      <c r="A129" s="4">
        <v>0</v>
      </c>
      <c r="B129" s="4">
        <v>0</v>
      </c>
      <c r="C129" s="4">
        <v>0</v>
      </c>
      <c r="D129" s="4">
        <v>0</v>
      </c>
      <c r="E129" s="4">
        <v>0</v>
      </c>
      <c r="F129" s="4">
        <v>53</v>
      </c>
      <c r="G129" s="4">
        <v>1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2</v>
      </c>
      <c r="Q129" s="4">
        <v>0</v>
      </c>
      <c r="R129" s="4">
        <v>1</v>
      </c>
      <c r="S129" s="4">
        <v>19.850000000000001</v>
      </c>
      <c r="T129" s="4">
        <v>1049.5999999999999</v>
      </c>
      <c r="U129" s="4">
        <f t="shared" si="6"/>
        <v>-5.4350222512545425</v>
      </c>
      <c r="V129" s="4">
        <f t="shared" si="7"/>
        <v>4.3611379792815779E-3</v>
      </c>
      <c r="W129" s="4">
        <f t="shared" si="8"/>
        <v>4.3422010414062252E-3</v>
      </c>
      <c r="X129" s="4">
        <f t="shared" si="9"/>
        <v>0.99565779895859374</v>
      </c>
      <c r="Y129" s="4">
        <f t="shared" si="10"/>
        <v>-1.8899000905926605E-3</v>
      </c>
      <c r="Z129" s="4">
        <f t="shared" si="11"/>
        <v>0</v>
      </c>
    </row>
    <row r="130" spans="1:26" x14ac:dyDescent="0.3">
      <c r="A130" s="4">
        <v>0</v>
      </c>
      <c r="B130" s="4">
        <v>0</v>
      </c>
      <c r="C130" s="4">
        <v>1</v>
      </c>
      <c r="D130" s="4">
        <v>1</v>
      </c>
      <c r="E130" s="4">
        <v>0</v>
      </c>
      <c r="F130" s="4">
        <v>28</v>
      </c>
      <c r="G130" s="4">
        <v>1</v>
      </c>
      <c r="H130" s="4">
        <v>1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3</v>
      </c>
      <c r="S130" s="4">
        <v>25.7</v>
      </c>
      <c r="T130" s="4">
        <v>734.6</v>
      </c>
      <c r="U130" s="4">
        <f t="shared" si="6"/>
        <v>-2.2045608246245472</v>
      </c>
      <c r="V130" s="4">
        <f t="shared" si="7"/>
        <v>0.11029895525417195</v>
      </c>
      <c r="W130" s="4">
        <f t="shared" si="8"/>
        <v>9.9341672557840141E-2</v>
      </c>
      <c r="X130" s="4">
        <f t="shared" si="9"/>
        <v>0.9006583274421599</v>
      </c>
      <c r="Y130" s="4">
        <f t="shared" si="10"/>
        <v>-4.5439931161651993E-2</v>
      </c>
      <c r="Z130" s="4">
        <f t="shared" si="11"/>
        <v>0</v>
      </c>
    </row>
    <row r="131" spans="1:26" x14ac:dyDescent="0.3">
      <c r="A131" s="4">
        <v>0</v>
      </c>
      <c r="B131" s="4">
        <v>1</v>
      </c>
      <c r="C131" s="4">
        <v>0</v>
      </c>
      <c r="D131" s="4">
        <v>0</v>
      </c>
      <c r="E131" s="4">
        <v>0</v>
      </c>
      <c r="F131" s="4">
        <v>22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1</v>
      </c>
      <c r="Q131" s="4">
        <v>0</v>
      </c>
      <c r="R131" s="4">
        <v>3</v>
      </c>
      <c r="S131" s="4">
        <v>20.3</v>
      </c>
      <c r="T131" s="4">
        <v>475.1</v>
      </c>
      <c r="U131" s="4">
        <f t="shared" si="6"/>
        <v>-3.1023689823128362</v>
      </c>
      <c r="V131" s="4">
        <f t="shared" si="7"/>
        <v>4.4942607939919103E-2</v>
      </c>
      <c r="W131" s="4">
        <f t="shared" si="8"/>
        <v>4.3009642442011671E-2</v>
      </c>
      <c r="X131" s="4">
        <f t="shared" si="9"/>
        <v>0.95699035755798834</v>
      </c>
      <c r="Y131" s="4">
        <f t="shared" si="10"/>
        <v>-1.9092438064801862E-2</v>
      </c>
      <c r="Z131" s="4">
        <f t="shared" si="11"/>
        <v>0</v>
      </c>
    </row>
    <row r="132" spans="1:26" x14ac:dyDescent="0.3">
      <c r="A132" s="4">
        <v>1</v>
      </c>
      <c r="B132" s="4">
        <v>1</v>
      </c>
      <c r="C132" s="4">
        <v>0</v>
      </c>
      <c r="D132" s="4">
        <v>0</v>
      </c>
      <c r="E132" s="4">
        <v>0</v>
      </c>
      <c r="F132" s="4">
        <v>1</v>
      </c>
      <c r="G132" s="4">
        <v>1</v>
      </c>
      <c r="H132" s="4">
        <v>0</v>
      </c>
      <c r="I132" s="4">
        <v>2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1</v>
      </c>
      <c r="R132" s="4">
        <v>3</v>
      </c>
      <c r="S132" s="4">
        <v>70.150000000000006</v>
      </c>
      <c r="T132" s="4">
        <v>70.150000000000006</v>
      </c>
      <c r="U132" s="4">
        <f t="shared" si="6"/>
        <v>0.80132201890330379</v>
      </c>
      <c r="V132" s="4">
        <f t="shared" si="7"/>
        <v>2.22848508135408</v>
      </c>
      <c r="W132" s="4">
        <f t="shared" si="8"/>
        <v>0.69025720274334257</v>
      </c>
      <c r="X132" s="4">
        <f t="shared" si="9"/>
        <v>0.69025720274334257</v>
      </c>
      <c r="Y132" s="4">
        <f t="shared" si="10"/>
        <v>-0.16098905285911938</v>
      </c>
      <c r="Z132" s="4">
        <f t="shared" si="11"/>
        <v>1</v>
      </c>
    </row>
    <row r="133" spans="1:26" x14ac:dyDescent="0.3">
      <c r="A133" s="4">
        <v>0</v>
      </c>
      <c r="B133" s="4">
        <v>1</v>
      </c>
      <c r="C133" s="4">
        <v>1</v>
      </c>
      <c r="D133" s="4">
        <v>1</v>
      </c>
      <c r="E133" s="4">
        <v>0</v>
      </c>
      <c r="F133" s="4">
        <v>16</v>
      </c>
      <c r="G133" s="4">
        <v>1</v>
      </c>
      <c r="H133" s="4">
        <v>0</v>
      </c>
      <c r="I133" s="4">
        <v>2</v>
      </c>
      <c r="J133" s="4">
        <v>0</v>
      </c>
      <c r="K133" s="4">
        <v>0</v>
      </c>
      <c r="L133" s="4">
        <v>1</v>
      </c>
      <c r="M133" s="4">
        <v>1</v>
      </c>
      <c r="N133" s="4">
        <v>0</v>
      </c>
      <c r="O133" s="4">
        <v>1</v>
      </c>
      <c r="P133" s="4">
        <v>0</v>
      </c>
      <c r="Q133" s="4">
        <v>1</v>
      </c>
      <c r="R133" s="4">
        <v>2</v>
      </c>
      <c r="S133" s="4">
        <v>91.55</v>
      </c>
      <c r="T133" s="4">
        <v>1540.05</v>
      </c>
      <c r="U133" s="4">
        <f t="shared" si="6"/>
        <v>7.920545552422642E-2</v>
      </c>
      <c r="V133" s="4">
        <f t="shared" si="7"/>
        <v>1.0824266897691797</v>
      </c>
      <c r="W133" s="4">
        <f t="shared" si="8"/>
        <v>0.5197910183763339</v>
      </c>
      <c r="X133" s="4">
        <f t="shared" si="9"/>
        <v>0.4802089816236661</v>
      </c>
      <c r="Y133" s="4">
        <f t="shared" si="10"/>
        <v>-0.31856972134455114</v>
      </c>
      <c r="Z133" s="4">
        <f t="shared" si="11"/>
        <v>1</v>
      </c>
    </row>
    <row r="134" spans="1:26" x14ac:dyDescent="0.3">
      <c r="A134" s="4">
        <v>0</v>
      </c>
      <c r="B134" s="4">
        <v>1</v>
      </c>
      <c r="C134" s="4">
        <v>0</v>
      </c>
      <c r="D134" s="4">
        <v>1</v>
      </c>
      <c r="E134" s="4">
        <v>1</v>
      </c>
      <c r="F134" s="4">
        <v>48</v>
      </c>
      <c r="G134" s="4">
        <v>0</v>
      </c>
      <c r="H134" s="4">
        <v>0</v>
      </c>
      <c r="I134" s="4">
        <v>1</v>
      </c>
      <c r="J134" s="4">
        <v>1</v>
      </c>
      <c r="K134" s="4">
        <v>1</v>
      </c>
      <c r="L134" s="4">
        <v>0</v>
      </c>
      <c r="M134" s="4">
        <v>1</v>
      </c>
      <c r="N134" s="4">
        <v>0</v>
      </c>
      <c r="O134" s="4">
        <v>0</v>
      </c>
      <c r="P134" s="4">
        <v>2</v>
      </c>
      <c r="Q134" s="4">
        <v>0</v>
      </c>
      <c r="R134" s="4">
        <v>3</v>
      </c>
      <c r="S134" s="4">
        <v>39.4</v>
      </c>
      <c r="T134" s="4">
        <v>1978.65</v>
      </c>
      <c r="U134" s="4">
        <f t="shared" si="6"/>
        <v>-4.5030257596195833</v>
      </c>
      <c r="V134" s="4">
        <f t="shared" si="7"/>
        <v>1.1075434186512995E-2</v>
      </c>
      <c r="W134" s="4">
        <f t="shared" si="8"/>
        <v>1.0954112632974832E-2</v>
      </c>
      <c r="X134" s="4">
        <f t="shared" si="9"/>
        <v>0.98904588736702514</v>
      </c>
      <c r="Y134" s="4">
        <f t="shared" si="10"/>
        <v>-4.7835585868644124E-3</v>
      </c>
      <c r="Z134" s="4">
        <f t="shared" si="11"/>
        <v>0</v>
      </c>
    </row>
    <row r="135" spans="1:26" x14ac:dyDescent="0.3">
      <c r="A135" s="4">
        <v>0</v>
      </c>
      <c r="B135" s="4">
        <v>1</v>
      </c>
      <c r="C135" s="4">
        <v>1</v>
      </c>
      <c r="D135" s="4">
        <v>1</v>
      </c>
      <c r="E135" s="4">
        <v>0</v>
      </c>
      <c r="F135" s="4">
        <v>30</v>
      </c>
      <c r="G135" s="4">
        <v>1</v>
      </c>
      <c r="H135" s="4">
        <v>1</v>
      </c>
      <c r="I135" s="4">
        <v>2</v>
      </c>
      <c r="J135" s="4">
        <v>1</v>
      </c>
      <c r="K135" s="4">
        <v>1</v>
      </c>
      <c r="L135" s="4">
        <v>1</v>
      </c>
      <c r="M135" s="4">
        <v>1</v>
      </c>
      <c r="N135" s="4">
        <v>1</v>
      </c>
      <c r="O135" s="4">
        <v>0</v>
      </c>
      <c r="P135" s="4">
        <v>0</v>
      </c>
      <c r="Q135" s="4">
        <v>1</v>
      </c>
      <c r="R135" s="4">
        <v>0</v>
      </c>
      <c r="S135" s="4">
        <v>105.7</v>
      </c>
      <c r="T135" s="4">
        <v>3181.8</v>
      </c>
      <c r="U135" s="4">
        <f t="shared" ref="U135:U198" si="12">$A$2+SUMPRODUCT($B$2:$T$2,B135:T135)</f>
        <v>-0.66976496542907937</v>
      </c>
      <c r="V135" s="4">
        <f t="shared" ref="V135:V198" si="13">EXP(U135)</f>
        <v>0.51182886112737691</v>
      </c>
      <c r="W135" s="4">
        <f t="shared" ref="W135:W198" si="14">V135/(V135+1)</f>
        <v>0.33854947096704058</v>
      </c>
      <c r="X135" s="4">
        <f t="shared" ref="X135:X198" si="15">IF(A135=1,W135,1-W135)</f>
        <v>0.66145052903295942</v>
      </c>
      <c r="Y135" s="4">
        <f t="shared" ref="Y135:Y198" si="16">LOG(X135)</f>
        <v>-0.17950263185656801</v>
      </c>
      <c r="Z135" s="4">
        <f t="shared" ref="Z135:Z198" si="17">IF(W135&gt;$X$2,1,0)</f>
        <v>1</v>
      </c>
    </row>
    <row r="136" spans="1:26" x14ac:dyDescent="0.3">
      <c r="A136" s="4">
        <v>0</v>
      </c>
      <c r="B136" s="4">
        <v>1</v>
      </c>
      <c r="C136" s="4">
        <v>0</v>
      </c>
      <c r="D136" s="4">
        <v>0</v>
      </c>
      <c r="E136" s="4">
        <v>0</v>
      </c>
      <c r="F136" s="4">
        <v>3</v>
      </c>
      <c r="G136" s="4">
        <v>1</v>
      </c>
      <c r="H136" s="4">
        <v>0</v>
      </c>
      <c r="I136" s="4">
        <v>2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1</v>
      </c>
      <c r="R136" s="4">
        <v>2</v>
      </c>
      <c r="S136" s="4">
        <v>70.25</v>
      </c>
      <c r="T136" s="4">
        <v>229.7</v>
      </c>
      <c r="U136" s="4">
        <f t="shared" si="12"/>
        <v>0.65897550291007623</v>
      </c>
      <c r="V136" s="4">
        <f t="shared" si="13"/>
        <v>1.9328111603126601</v>
      </c>
      <c r="W136" s="4">
        <f t="shared" si="14"/>
        <v>0.6590302118553748</v>
      </c>
      <c r="X136" s="4">
        <f t="shared" si="15"/>
        <v>0.3409697881446252</v>
      </c>
      <c r="Y136" s="4">
        <f t="shared" si="16"/>
        <v>-0.46728410025486489</v>
      </c>
      <c r="Z136" s="4">
        <f t="shared" si="17"/>
        <v>1</v>
      </c>
    </row>
    <row r="137" spans="1:26" x14ac:dyDescent="0.3">
      <c r="A137" s="4">
        <v>0</v>
      </c>
      <c r="B137" s="4">
        <v>1</v>
      </c>
      <c r="C137" s="4">
        <v>1</v>
      </c>
      <c r="D137" s="4">
        <v>0</v>
      </c>
      <c r="E137" s="4">
        <v>0</v>
      </c>
      <c r="F137" s="4">
        <v>57</v>
      </c>
      <c r="G137" s="4">
        <v>1</v>
      </c>
      <c r="H137" s="4">
        <v>1</v>
      </c>
      <c r="I137" s="4">
        <v>2</v>
      </c>
      <c r="J137" s="4">
        <v>1</v>
      </c>
      <c r="K137" s="4">
        <v>0</v>
      </c>
      <c r="L137" s="4">
        <v>0</v>
      </c>
      <c r="M137" s="4">
        <v>1</v>
      </c>
      <c r="N137" s="4">
        <v>0</v>
      </c>
      <c r="O137" s="4">
        <v>1</v>
      </c>
      <c r="P137" s="4">
        <v>2</v>
      </c>
      <c r="Q137" s="4">
        <v>0</v>
      </c>
      <c r="R137" s="4">
        <v>2</v>
      </c>
      <c r="S137" s="4">
        <v>93.75</v>
      </c>
      <c r="T137" s="4">
        <v>5625.55</v>
      </c>
      <c r="U137" s="4">
        <f t="shared" si="12"/>
        <v>-2.9033152895934524</v>
      </c>
      <c r="V137" s="4">
        <f t="shared" si="13"/>
        <v>5.4841104197766576E-2</v>
      </c>
      <c r="W137" s="4">
        <f t="shared" si="14"/>
        <v>5.1989919599762492E-2</v>
      </c>
      <c r="X137" s="4">
        <f t="shared" si="15"/>
        <v>0.94801008040023749</v>
      </c>
      <c r="Y137" s="4">
        <f t="shared" si="16"/>
        <v>-2.3187044688386227E-2</v>
      </c>
      <c r="Z137" s="4">
        <f t="shared" si="17"/>
        <v>0</v>
      </c>
    </row>
    <row r="138" spans="1:26" x14ac:dyDescent="0.3">
      <c r="A138" s="4">
        <v>1</v>
      </c>
      <c r="B138" s="4">
        <v>1</v>
      </c>
      <c r="C138" s="4">
        <v>1</v>
      </c>
      <c r="D138" s="4">
        <v>1</v>
      </c>
      <c r="E138" s="4">
        <v>0</v>
      </c>
      <c r="F138" s="4">
        <v>68</v>
      </c>
      <c r="G138" s="4">
        <v>1</v>
      </c>
      <c r="H138" s="4">
        <v>1</v>
      </c>
      <c r="I138" s="4">
        <v>2</v>
      </c>
      <c r="J138" s="4">
        <v>1</v>
      </c>
      <c r="K138" s="4">
        <v>1</v>
      </c>
      <c r="L138" s="4">
        <v>0</v>
      </c>
      <c r="M138" s="4">
        <v>0</v>
      </c>
      <c r="N138" s="4">
        <v>0</v>
      </c>
      <c r="O138" s="4">
        <v>1</v>
      </c>
      <c r="P138" s="4">
        <v>1</v>
      </c>
      <c r="Q138" s="4">
        <v>1</v>
      </c>
      <c r="R138" s="4">
        <v>1</v>
      </c>
      <c r="S138" s="4">
        <v>96.55</v>
      </c>
      <c r="T138" s="4">
        <v>6581.9</v>
      </c>
      <c r="U138" s="4">
        <f t="shared" si="12"/>
        <v>-2.0287880958360556</v>
      </c>
      <c r="V138" s="4">
        <f t="shared" si="13"/>
        <v>0.13149478369942849</v>
      </c>
      <c r="W138" s="4">
        <f t="shared" si="14"/>
        <v>0.11621333619365488</v>
      </c>
      <c r="X138" s="4">
        <f t="shared" si="15"/>
        <v>0.11621333619365488</v>
      </c>
      <c r="Y138" s="4">
        <f t="shared" si="16"/>
        <v>-0.93474403112833115</v>
      </c>
      <c r="Z138" s="4">
        <f t="shared" si="17"/>
        <v>0</v>
      </c>
    </row>
    <row r="139" spans="1:26" x14ac:dyDescent="0.3">
      <c r="A139" s="4">
        <v>0</v>
      </c>
      <c r="B139" s="4">
        <v>1</v>
      </c>
      <c r="C139" s="4">
        <v>0</v>
      </c>
      <c r="D139" s="4">
        <v>1</v>
      </c>
      <c r="E139" s="4">
        <v>0</v>
      </c>
      <c r="F139" s="4">
        <v>23</v>
      </c>
      <c r="G139" s="4">
        <v>1</v>
      </c>
      <c r="H139" s="4">
        <v>0</v>
      </c>
      <c r="I139" s="4">
        <v>1</v>
      </c>
      <c r="J139" s="4">
        <v>0</v>
      </c>
      <c r="K139" s="4">
        <v>0</v>
      </c>
      <c r="L139" s="4">
        <v>0</v>
      </c>
      <c r="M139" s="4">
        <v>1</v>
      </c>
      <c r="N139" s="4">
        <v>1</v>
      </c>
      <c r="O139" s="4">
        <v>0</v>
      </c>
      <c r="P139" s="4">
        <v>1</v>
      </c>
      <c r="Q139" s="4">
        <v>0</v>
      </c>
      <c r="R139" s="4">
        <v>0</v>
      </c>
      <c r="S139" s="4">
        <v>60</v>
      </c>
      <c r="T139" s="4">
        <v>1347.15</v>
      </c>
      <c r="U139" s="4">
        <f t="shared" si="12"/>
        <v>-2.4589269454592508</v>
      </c>
      <c r="V139" s="4">
        <f t="shared" si="13"/>
        <v>8.5526676533861812E-2</v>
      </c>
      <c r="W139" s="4">
        <f t="shared" si="14"/>
        <v>7.8788184926926477E-2</v>
      </c>
      <c r="X139" s="4">
        <f t="shared" si="15"/>
        <v>0.92121181507307348</v>
      </c>
      <c r="Y139" s="4">
        <f t="shared" si="16"/>
        <v>-3.5640500594765319E-2</v>
      </c>
      <c r="Z139" s="4">
        <f t="shared" si="17"/>
        <v>0</v>
      </c>
    </row>
    <row r="140" spans="1:26" x14ac:dyDescent="0.3">
      <c r="A140" s="4">
        <v>0</v>
      </c>
      <c r="B140" s="4">
        <v>1</v>
      </c>
      <c r="C140" s="4">
        <v>0</v>
      </c>
      <c r="D140" s="4">
        <v>1</v>
      </c>
      <c r="E140" s="4">
        <v>0</v>
      </c>
      <c r="F140" s="4">
        <v>65</v>
      </c>
      <c r="G140" s="4">
        <v>1</v>
      </c>
      <c r="H140" s="4">
        <v>0</v>
      </c>
      <c r="I140" s="4">
        <v>1</v>
      </c>
      <c r="J140" s="4">
        <v>0</v>
      </c>
      <c r="K140" s="4">
        <v>0</v>
      </c>
      <c r="L140" s="4">
        <v>0</v>
      </c>
      <c r="M140" s="4">
        <v>1</v>
      </c>
      <c r="N140" s="4">
        <v>1</v>
      </c>
      <c r="O140" s="4">
        <v>0</v>
      </c>
      <c r="P140" s="4">
        <v>2</v>
      </c>
      <c r="Q140" s="4">
        <v>1</v>
      </c>
      <c r="R140" s="4">
        <v>1</v>
      </c>
      <c r="S140" s="4">
        <v>59.8</v>
      </c>
      <c r="T140" s="4">
        <v>3808.2</v>
      </c>
      <c r="U140" s="4">
        <f t="shared" si="12"/>
        <v>-4.3430291487061039</v>
      </c>
      <c r="V140" s="4">
        <f t="shared" si="13"/>
        <v>1.29970983704618E-2</v>
      </c>
      <c r="W140" s="4">
        <f t="shared" si="14"/>
        <v>1.28303411642238E-2</v>
      </c>
      <c r="X140" s="4">
        <f t="shared" si="15"/>
        <v>0.98716965883577623</v>
      </c>
      <c r="Y140" s="4">
        <f t="shared" si="16"/>
        <v>-5.6082013686695863E-3</v>
      </c>
      <c r="Z140" s="4">
        <f t="shared" si="17"/>
        <v>0</v>
      </c>
    </row>
    <row r="141" spans="1:26" x14ac:dyDescent="0.3">
      <c r="A141" s="4">
        <v>0</v>
      </c>
      <c r="B141" s="4">
        <v>1</v>
      </c>
      <c r="C141" s="4">
        <v>0</v>
      </c>
      <c r="D141" s="4">
        <v>1</v>
      </c>
      <c r="E141" s="4">
        <v>0</v>
      </c>
      <c r="F141" s="4">
        <v>44</v>
      </c>
      <c r="G141" s="4">
        <v>1</v>
      </c>
      <c r="H141" s="4">
        <v>0</v>
      </c>
      <c r="I141" s="4">
        <v>2</v>
      </c>
      <c r="J141" s="4">
        <v>0</v>
      </c>
      <c r="K141" s="4">
        <v>0</v>
      </c>
      <c r="L141" s="4">
        <v>0</v>
      </c>
      <c r="M141" s="4">
        <v>0</v>
      </c>
      <c r="N141" s="4">
        <v>1</v>
      </c>
      <c r="O141" s="4">
        <v>1</v>
      </c>
      <c r="P141" s="4">
        <v>1</v>
      </c>
      <c r="Q141" s="4">
        <v>1</v>
      </c>
      <c r="R141" s="4">
        <v>0</v>
      </c>
      <c r="S141" s="4">
        <v>90.65</v>
      </c>
      <c r="T141" s="4">
        <v>3974.15</v>
      </c>
      <c r="U141" s="4">
        <f t="shared" si="12"/>
        <v>-0.96939650747549144</v>
      </c>
      <c r="V141" s="4">
        <f t="shared" si="13"/>
        <v>0.37931188092858392</v>
      </c>
      <c r="W141" s="4">
        <f t="shared" si="14"/>
        <v>0.27500080741218774</v>
      </c>
      <c r="X141" s="4">
        <f t="shared" si="15"/>
        <v>0.72499919258781231</v>
      </c>
      <c r="Y141" s="4">
        <f t="shared" si="16"/>
        <v>-0.13966247709087251</v>
      </c>
      <c r="Z141" s="4">
        <f t="shared" si="17"/>
        <v>1</v>
      </c>
    </row>
    <row r="142" spans="1:26" x14ac:dyDescent="0.3">
      <c r="A142" s="4">
        <v>0</v>
      </c>
      <c r="B142" s="4">
        <v>1</v>
      </c>
      <c r="C142" s="4">
        <v>0</v>
      </c>
      <c r="D142" s="4">
        <v>1</v>
      </c>
      <c r="E142" s="4">
        <v>1</v>
      </c>
      <c r="F142" s="4">
        <v>71</v>
      </c>
      <c r="G142" s="4">
        <v>1</v>
      </c>
      <c r="H142" s="4">
        <v>1</v>
      </c>
      <c r="I142" s="4">
        <v>2</v>
      </c>
      <c r="J142" s="4">
        <v>1</v>
      </c>
      <c r="K142" s="4">
        <v>1</v>
      </c>
      <c r="L142" s="4">
        <v>1</v>
      </c>
      <c r="M142" s="4">
        <v>0</v>
      </c>
      <c r="N142" s="4">
        <v>1</v>
      </c>
      <c r="O142" s="4">
        <v>1</v>
      </c>
      <c r="P142" s="4">
        <v>2</v>
      </c>
      <c r="Q142" s="4">
        <v>1</v>
      </c>
      <c r="R142" s="4">
        <v>0</v>
      </c>
      <c r="S142" s="4">
        <v>109</v>
      </c>
      <c r="T142" s="4">
        <v>7661.8</v>
      </c>
      <c r="U142" s="4">
        <f t="shared" si="12"/>
        <v>-2.6802706067588393</v>
      </c>
      <c r="V142" s="4">
        <f t="shared" si="13"/>
        <v>6.8544603011501948E-2</v>
      </c>
      <c r="W142" s="4">
        <f t="shared" si="14"/>
        <v>6.4147629231686945E-2</v>
      </c>
      <c r="X142" s="4">
        <f t="shared" si="15"/>
        <v>0.93585237076831307</v>
      </c>
      <c r="Y142" s="4">
        <f t="shared" si="16"/>
        <v>-2.8792655126647596E-2</v>
      </c>
      <c r="Z142" s="4">
        <f t="shared" si="17"/>
        <v>0</v>
      </c>
    </row>
    <row r="143" spans="1:26" x14ac:dyDescent="0.3">
      <c r="A143" s="4">
        <v>0</v>
      </c>
      <c r="B143" s="4">
        <v>1</v>
      </c>
      <c r="C143" s="4">
        <v>0</v>
      </c>
      <c r="D143" s="4">
        <v>1</v>
      </c>
      <c r="E143" s="4">
        <v>0</v>
      </c>
      <c r="F143" s="4">
        <v>37</v>
      </c>
      <c r="G143" s="4">
        <v>1</v>
      </c>
      <c r="H143" s="4">
        <v>1</v>
      </c>
      <c r="I143" s="4">
        <v>1</v>
      </c>
      <c r="J143" s="4">
        <v>1</v>
      </c>
      <c r="K143" s="4">
        <v>0</v>
      </c>
      <c r="L143" s="4">
        <v>1</v>
      </c>
      <c r="M143" s="4">
        <v>1</v>
      </c>
      <c r="N143" s="4">
        <v>0</v>
      </c>
      <c r="O143" s="4">
        <v>0</v>
      </c>
      <c r="P143" s="4">
        <v>1</v>
      </c>
      <c r="Q143" s="4">
        <v>0</v>
      </c>
      <c r="R143" s="4">
        <v>1</v>
      </c>
      <c r="S143" s="4">
        <v>68.099999999999994</v>
      </c>
      <c r="T143" s="4">
        <v>2479.25</v>
      </c>
      <c r="U143" s="4">
        <f t="shared" si="12"/>
        <v>-3.5762436917669809</v>
      </c>
      <c r="V143" s="4">
        <f t="shared" si="13"/>
        <v>2.7980604877557526E-2</v>
      </c>
      <c r="W143" s="4">
        <f t="shared" si="14"/>
        <v>2.721900077179986E-2</v>
      </c>
      <c r="X143" s="4">
        <f t="shared" si="15"/>
        <v>0.97278099922820016</v>
      </c>
      <c r="Y143" s="4">
        <f t="shared" si="16"/>
        <v>-1.1984920812843317E-2</v>
      </c>
      <c r="Z143" s="4">
        <f t="shared" si="17"/>
        <v>0</v>
      </c>
    </row>
    <row r="144" spans="1:26" x14ac:dyDescent="0.3">
      <c r="A144" s="4">
        <v>0</v>
      </c>
      <c r="B144" s="4">
        <v>0</v>
      </c>
      <c r="C144" s="4">
        <v>0</v>
      </c>
      <c r="D144" s="4">
        <v>0</v>
      </c>
      <c r="E144" s="4">
        <v>0</v>
      </c>
      <c r="F144" s="4">
        <v>12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3</v>
      </c>
      <c r="S144" s="4">
        <v>20.399999999999999</v>
      </c>
      <c r="T144" s="4">
        <v>266.60000000000002</v>
      </c>
      <c r="U144" s="4">
        <f t="shared" si="12"/>
        <v>-1.8852155094998233</v>
      </c>
      <c r="V144" s="4">
        <f t="shared" si="13"/>
        <v>0.15179634235032163</v>
      </c>
      <c r="W144" s="4">
        <f t="shared" si="14"/>
        <v>0.13179095710667954</v>
      </c>
      <c r="X144" s="4">
        <f t="shared" si="15"/>
        <v>0.86820904289332046</v>
      </c>
      <c r="Y144" s="4">
        <f t="shared" si="16"/>
        <v>-6.1375695048554765E-2</v>
      </c>
      <c r="Z144" s="4">
        <f t="shared" si="17"/>
        <v>0</v>
      </c>
    </row>
    <row r="145" spans="1:26" x14ac:dyDescent="0.3">
      <c r="A145" s="4">
        <v>0</v>
      </c>
      <c r="B145" s="4">
        <v>1</v>
      </c>
      <c r="C145" s="4">
        <v>0</v>
      </c>
      <c r="D145" s="4">
        <v>1</v>
      </c>
      <c r="E145" s="4">
        <v>1</v>
      </c>
      <c r="F145" s="4">
        <v>69</v>
      </c>
      <c r="G145" s="4">
        <v>1</v>
      </c>
      <c r="H145" s="4">
        <v>1</v>
      </c>
      <c r="I145" s="4">
        <v>1</v>
      </c>
      <c r="J145" s="4">
        <v>0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0</v>
      </c>
      <c r="S145" s="4">
        <v>81.95</v>
      </c>
      <c r="T145" s="4">
        <v>5601.4</v>
      </c>
      <c r="U145" s="4">
        <f t="shared" si="12"/>
        <v>-3.9329996562460465</v>
      </c>
      <c r="V145" s="4">
        <f t="shared" si="13"/>
        <v>1.9584836575966161E-2</v>
      </c>
      <c r="W145" s="4">
        <f t="shared" si="14"/>
        <v>1.9208638529518731E-2</v>
      </c>
      <c r="X145" s="4">
        <f t="shared" si="15"/>
        <v>0.98079136147048129</v>
      </c>
      <c r="Y145" s="4">
        <f t="shared" si="16"/>
        <v>-8.4233679502762945E-3</v>
      </c>
      <c r="Z145" s="4">
        <f t="shared" si="17"/>
        <v>0</v>
      </c>
    </row>
    <row r="146" spans="1:26" x14ac:dyDescent="0.3">
      <c r="A146" s="4">
        <v>0</v>
      </c>
      <c r="B146" s="4">
        <v>1</v>
      </c>
      <c r="C146" s="4">
        <v>0</v>
      </c>
      <c r="D146" s="4">
        <v>0</v>
      </c>
      <c r="E146" s="4">
        <v>0</v>
      </c>
      <c r="F146" s="4">
        <v>35</v>
      </c>
      <c r="G146" s="4">
        <v>1</v>
      </c>
      <c r="H146" s="4">
        <v>0</v>
      </c>
      <c r="I146" s="4">
        <v>1</v>
      </c>
      <c r="J146" s="4">
        <v>1</v>
      </c>
      <c r="K146" s="4">
        <v>1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2</v>
      </c>
      <c r="S146" s="4">
        <v>60.55</v>
      </c>
      <c r="T146" s="4">
        <v>1982.6</v>
      </c>
      <c r="U146" s="4">
        <f t="shared" si="12"/>
        <v>-2.6131362915329444</v>
      </c>
      <c r="V146" s="4">
        <f t="shared" si="13"/>
        <v>7.3304279273105497E-2</v>
      </c>
      <c r="W146" s="4">
        <f t="shared" si="14"/>
        <v>6.8297761118357558E-2</v>
      </c>
      <c r="X146" s="4">
        <f t="shared" si="15"/>
        <v>0.9317022388816425</v>
      </c>
      <c r="Y146" s="4">
        <f t="shared" si="16"/>
        <v>-3.0722860899632273E-2</v>
      </c>
      <c r="Z146" s="4">
        <f t="shared" si="17"/>
        <v>0</v>
      </c>
    </row>
    <row r="147" spans="1:26" x14ac:dyDescent="0.3">
      <c r="A147" s="4">
        <v>0</v>
      </c>
      <c r="B147" s="4">
        <v>1</v>
      </c>
      <c r="C147" s="4">
        <v>0</v>
      </c>
      <c r="D147" s="4">
        <v>0</v>
      </c>
      <c r="E147" s="4">
        <v>0</v>
      </c>
      <c r="F147" s="4">
        <v>5</v>
      </c>
      <c r="G147" s="4">
        <v>1</v>
      </c>
      <c r="H147" s="4">
        <v>0</v>
      </c>
      <c r="I147" s="4">
        <v>1</v>
      </c>
      <c r="J147" s="4">
        <v>0</v>
      </c>
      <c r="K147" s="4">
        <v>1</v>
      </c>
      <c r="L147" s="4">
        <v>0</v>
      </c>
      <c r="M147" s="4">
        <v>1</v>
      </c>
      <c r="N147" s="4">
        <v>0</v>
      </c>
      <c r="O147" s="4">
        <v>1</v>
      </c>
      <c r="P147" s="4">
        <v>0</v>
      </c>
      <c r="Q147" s="4">
        <v>1</v>
      </c>
      <c r="R147" s="4">
        <v>0</v>
      </c>
      <c r="S147" s="4">
        <v>65.599999999999994</v>
      </c>
      <c r="T147" s="4">
        <v>339.9</v>
      </c>
      <c r="U147" s="4">
        <f t="shared" si="12"/>
        <v>-0.91427869306403042</v>
      </c>
      <c r="V147" s="4">
        <f t="shared" si="13"/>
        <v>0.40080562572738027</v>
      </c>
      <c r="W147" s="4">
        <f t="shared" si="14"/>
        <v>0.28612508285670152</v>
      </c>
      <c r="X147" s="4">
        <f t="shared" si="15"/>
        <v>0.71387491714329854</v>
      </c>
      <c r="Y147" s="4">
        <f t="shared" si="16"/>
        <v>-0.14637787723405038</v>
      </c>
      <c r="Z147" s="4">
        <f t="shared" si="17"/>
        <v>1</v>
      </c>
    </row>
    <row r="148" spans="1:26" x14ac:dyDescent="0.3">
      <c r="A148" s="4">
        <v>0</v>
      </c>
      <c r="B148" s="4">
        <v>1</v>
      </c>
      <c r="C148" s="4">
        <v>0</v>
      </c>
      <c r="D148" s="4">
        <v>1</v>
      </c>
      <c r="E148" s="4">
        <v>1</v>
      </c>
      <c r="F148" s="4">
        <v>58</v>
      </c>
      <c r="G148" s="4">
        <v>1</v>
      </c>
      <c r="H148" s="4">
        <v>1</v>
      </c>
      <c r="I148" s="4">
        <v>2</v>
      </c>
      <c r="J148" s="4">
        <v>0</v>
      </c>
      <c r="K148" s="4">
        <v>0</v>
      </c>
      <c r="L148" s="4">
        <v>0</v>
      </c>
      <c r="M148" s="4">
        <v>0</v>
      </c>
      <c r="N148" s="4">
        <v>1</v>
      </c>
      <c r="O148" s="4">
        <v>0</v>
      </c>
      <c r="P148" s="4">
        <v>2</v>
      </c>
      <c r="Q148" s="4">
        <v>0</v>
      </c>
      <c r="R148" s="4">
        <v>0</v>
      </c>
      <c r="S148" s="4">
        <v>82.5</v>
      </c>
      <c r="T148" s="4">
        <v>4828.05</v>
      </c>
      <c r="U148" s="4">
        <f t="shared" si="12"/>
        <v>-2.589620687399798</v>
      </c>
      <c r="V148" s="4">
        <f t="shared" si="13"/>
        <v>7.5048501529349901E-2</v>
      </c>
      <c r="W148" s="4">
        <f t="shared" si="14"/>
        <v>6.9809409922051785E-2</v>
      </c>
      <c r="X148" s="4">
        <f t="shared" si="15"/>
        <v>0.93019059007794824</v>
      </c>
      <c r="Y148" s="4">
        <f t="shared" si="16"/>
        <v>-3.1428058178504491E-2</v>
      </c>
      <c r="Z148" s="4">
        <f t="shared" si="17"/>
        <v>0</v>
      </c>
    </row>
    <row r="149" spans="1:26" x14ac:dyDescent="0.3">
      <c r="A149" s="4">
        <v>0</v>
      </c>
      <c r="B149" s="4">
        <v>1</v>
      </c>
      <c r="C149" s="4">
        <v>0</v>
      </c>
      <c r="D149" s="4">
        <v>1</v>
      </c>
      <c r="E149" s="4">
        <v>0</v>
      </c>
      <c r="F149" s="4">
        <v>72</v>
      </c>
      <c r="G149" s="4">
        <v>1</v>
      </c>
      <c r="H149" s="4">
        <v>1</v>
      </c>
      <c r="I149" s="4">
        <v>1</v>
      </c>
      <c r="J149" s="4">
        <v>1</v>
      </c>
      <c r="K149" s="4">
        <v>1</v>
      </c>
      <c r="L149" s="4">
        <v>1</v>
      </c>
      <c r="M149" s="4">
        <v>1</v>
      </c>
      <c r="N149" s="4">
        <v>0</v>
      </c>
      <c r="O149" s="4">
        <v>1</v>
      </c>
      <c r="P149" s="4">
        <v>2</v>
      </c>
      <c r="Q149" s="4">
        <v>1</v>
      </c>
      <c r="R149" s="4">
        <v>0</v>
      </c>
      <c r="S149" s="4">
        <v>82.3</v>
      </c>
      <c r="T149" s="4">
        <v>5980.55</v>
      </c>
      <c r="U149" s="4">
        <f t="shared" si="12"/>
        <v>-4.8339485982057866</v>
      </c>
      <c r="V149" s="4">
        <f t="shared" si="13"/>
        <v>7.9550478811825035E-3</v>
      </c>
      <c r="W149" s="4">
        <f t="shared" si="14"/>
        <v>7.8922645388847176E-3</v>
      </c>
      <c r="X149" s="4">
        <f t="shared" si="15"/>
        <v>0.9921077354611153</v>
      </c>
      <c r="Y149" s="4">
        <f t="shared" si="16"/>
        <v>-3.4411641606268114E-3</v>
      </c>
      <c r="Z149" s="4">
        <f t="shared" si="17"/>
        <v>0</v>
      </c>
    </row>
    <row r="150" spans="1:26" x14ac:dyDescent="0.3">
      <c r="A150" s="4">
        <v>0</v>
      </c>
      <c r="B150" s="4">
        <v>1</v>
      </c>
      <c r="C150" s="4">
        <v>0</v>
      </c>
      <c r="D150" s="4">
        <v>1</v>
      </c>
      <c r="E150" s="4">
        <v>0</v>
      </c>
      <c r="F150" s="4">
        <v>72</v>
      </c>
      <c r="G150" s="4">
        <v>1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0</v>
      </c>
      <c r="O150" s="4">
        <v>0</v>
      </c>
      <c r="P150" s="4">
        <v>2</v>
      </c>
      <c r="Q150" s="4">
        <v>0</v>
      </c>
      <c r="R150" s="4">
        <v>3</v>
      </c>
      <c r="S150" s="4">
        <v>68.150000000000006</v>
      </c>
      <c r="T150" s="4">
        <v>4808.7</v>
      </c>
      <c r="U150" s="4">
        <f t="shared" si="12"/>
        <v>-5.2960178596200249</v>
      </c>
      <c r="V150" s="4">
        <f t="shared" si="13"/>
        <v>5.0115107641088138E-3</v>
      </c>
      <c r="W150" s="4">
        <f t="shared" si="14"/>
        <v>4.9865207616364201E-3</v>
      </c>
      <c r="X150" s="4">
        <f t="shared" si="15"/>
        <v>0.99501347923836359</v>
      </c>
      <c r="Y150" s="4">
        <f t="shared" si="16"/>
        <v>-2.1710359184049875E-3</v>
      </c>
      <c r="Z150" s="4">
        <f t="shared" si="17"/>
        <v>0</v>
      </c>
    </row>
    <row r="151" spans="1:26" x14ac:dyDescent="0.3">
      <c r="A151" s="4">
        <v>0</v>
      </c>
      <c r="B151" s="4">
        <v>0</v>
      </c>
      <c r="C151" s="4">
        <v>0</v>
      </c>
      <c r="D151" s="4">
        <v>0</v>
      </c>
      <c r="E151" s="4">
        <v>0</v>
      </c>
      <c r="F151" s="4">
        <v>1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1</v>
      </c>
      <c r="S151" s="4">
        <v>20.3</v>
      </c>
      <c r="T151" s="4">
        <v>20.3</v>
      </c>
      <c r="U151" s="4">
        <f t="shared" si="12"/>
        <v>-1.4591870899522044</v>
      </c>
      <c r="V151" s="4">
        <f t="shared" si="13"/>
        <v>0.23242513868525236</v>
      </c>
      <c r="W151" s="4">
        <f t="shared" si="14"/>
        <v>0.18859168917408067</v>
      </c>
      <c r="X151" s="4">
        <f t="shared" si="15"/>
        <v>0.81140831082591935</v>
      </c>
      <c r="Y151" s="4">
        <f t="shared" si="16"/>
        <v>-9.0760548360368412E-2</v>
      </c>
      <c r="Z151" s="4">
        <f t="shared" si="17"/>
        <v>0</v>
      </c>
    </row>
    <row r="152" spans="1:26" x14ac:dyDescent="0.3">
      <c r="A152" s="4">
        <v>1</v>
      </c>
      <c r="B152" s="4">
        <v>1</v>
      </c>
      <c r="C152" s="4">
        <v>0</v>
      </c>
      <c r="D152" s="4">
        <v>0</v>
      </c>
      <c r="E152" s="4">
        <v>0</v>
      </c>
      <c r="F152" s="4">
        <v>39</v>
      </c>
      <c r="G152" s="4">
        <v>1</v>
      </c>
      <c r="H152" s="4">
        <v>0</v>
      </c>
      <c r="I152" s="4">
        <v>2</v>
      </c>
      <c r="J152" s="4">
        <v>1</v>
      </c>
      <c r="K152" s="4">
        <v>0</v>
      </c>
      <c r="L152" s="4">
        <v>1</v>
      </c>
      <c r="M152" s="4">
        <v>1</v>
      </c>
      <c r="N152" s="4">
        <v>1</v>
      </c>
      <c r="O152" s="4">
        <v>0</v>
      </c>
      <c r="P152" s="4">
        <v>1</v>
      </c>
      <c r="Q152" s="4">
        <v>1</v>
      </c>
      <c r="R152" s="4">
        <v>2</v>
      </c>
      <c r="S152" s="4">
        <v>95.55</v>
      </c>
      <c r="T152" s="4">
        <v>3692.85</v>
      </c>
      <c r="U152" s="4">
        <f t="shared" si="12"/>
        <v>-1.8821625429099598</v>
      </c>
      <c r="V152" s="4">
        <f t="shared" si="13"/>
        <v>0.1522604796493108</v>
      </c>
      <c r="W152" s="4">
        <f t="shared" si="14"/>
        <v>0.13214067681610595</v>
      </c>
      <c r="X152" s="4">
        <f t="shared" si="15"/>
        <v>0.13214067681610595</v>
      </c>
      <c r="Y152" s="4">
        <f t="shared" si="16"/>
        <v>-0.87896347309340916</v>
      </c>
      <c r="Z152" s="4">
        <f t="shared" si="17"/>
        <v>0</v>
      </c>
    </row>
    <row r="153" spans="1:26" x14ac:dyDescent="0.3">
      <c r="A153" s="4">
        <v>0</v>
      </c>
      <c r="B153" s="4">
        <v>1</v>
      </c>
      <c r="C153" s="4">
        <v>0</v>
      </c>
      <c r="D153" s="4">
        <v>1</v>
      </c>
      <c r="E153" s="4">
        <v>1</v>
      </c>
      <c r="F153" s="4">
        <v>53</v>
      </c>
      <c r="G153" s="4">
        <v>1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1</v>
      </c>
      <c r="Q153" s="4">
        <v>0</v>
      </c>
      <c r="R153" s="4">
        <v>1</v>
      </c>
      <c r="S153" s="4">
        <v>20.2</v>
      </c>
      <c r="T153" s="4">
        <v>1068.1500000000001</v>
      </c>
      <c r="U153" s="4">
        <f t="shared" si="12"/>
        <v>-4.9652545412090836</v>
      </c>
      <c r="V153" s="4">
        <f t="shared" si="13"/>
        <v>6.9761747591255826E-3</v>
      </c>
      <c r="W153" s="4">
        <f t="shared" si="14"/>
        <v>6.9278449023824464E-3</v>
      </c>
      <c r="X153" s="4">
        <f t="shared" si="15"/>
        <v>0.99307215509761759</v>
      </c>
      <c r="Y153" s="4">
        <f t="shared" si="16"/>
        <v>-3.019195188127636E-3</v>
      </c>
      <c r="Z153" s="4">
        <f t="shared" si="17"/>
        <v>0</v>
      </c>
    </row>
    <row r="154" spans="1:26" x14ac:dyDescent="0.3">
      <c r="A154" s="4">
        <v>0</v>
      </c>
      <c r="B154" s="4">
        <v>1</v>
      </c>
      <c r="C154" s="4">
        <v>0</v>
      </c>
      <c r="D154" s="4">
        <v>0</v>
      </c>
      <c r="E154" s="4">
        <v>0</v>
      </c>
      <c r="F154" s="4">
        <v>27</v>
      </c>
      <c r="G154" s="4">
        <v>1</v>
      </c>
      <c r="H154" s="4">
        <v>0</v>
      </c>
      <c r="I154" s="4">
        <v>2</v>
      </c>
      <c r="J154" s="4">
        <v>0</v>
      </c>
      <c r="K154" s="4">
        <v>0</v>
      </c>
      <c r="L154" s="4">
        <v>1</v>
      </c>
      <c r="M154" s="4">
        <v>1</v>
      </c>
      <c r="N154" s="4">
        <v>0</v>
      </c>
      <c r="O154" s="4">
        <v>1</v>
      </c>
      <c r="P154" s="4">
        <v>0</v>
      </c>
      <c r="Q154" s="4">
        <v>1</v>
      </c>
      <c r="R154" s="4">
        <v>2</v>
      </c>
      <c r="S154" s="4">
        <v>89.2</v>
      </c>
      <c r="T154" s="4">
        <v>2383.6</v>
      </c>
      <c r="U154" s="4">
        <f t="shared" si="12"/>
        <v>-0.39109977027090559</v>
      </c>
      <c r="V154" s="4">
        <f t="shared" si="13"/>
        <v>0.67631267677415419</v>
      </c>
      <c r="W154" s="4">
        <f t="shared" si="14"/>
        <v>0.403452581457315</v>
      </c>
      <c r="X154" s="4">
        <f t="shared" si="15"/>
        <v>0.596547418542685</v>
      </c>
      <c r="Y154" s="4">
        <f t="shared" si="16"/>
        <v>-0.22435502928964823</v>
      </c>
      <c r="Z154" s="4">
        <f t="shared" si="17"/>
        <v>1</v>
      </c>
    </row>
    <row r="155" spans="1:26" x14ac:dyDescent="0.3">
      <c r="A155" s="4">
        <v>1</v>
      </c>
      <c r="B155" s="4">
        <v>1</v>
      </c>
      <c r="C155" s="4">
        <v>1</v>
      </c>
      <c r="D155" s="4">
        <v>0</v>
      </c>
      <c r="E155" s="4">
        <v>0</v>
      </c>
      <c r="F155" s="4">
        <v>1</v>
      </c>
      <c r="G155" s="4">
        <v>1</v>
      </c>
      <c r="H155" s="4">
        <v>0</v>
      </c>
      <c r="I155" s="4">
        <v>2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1</v>
      </c>
      <c r="R155" s="4">
        <v>2</v>
      </c>
      <c r="S155" s="4">
        <v>69.650000000000006</v>
      </c>
      <c r="T155" s="4">
        <v>69.650000000000006</v>
      </c>
      <c r="U155" s="4">
        <f t="shared" si="12"/>
        <v>0.95940708016983212</v>
      </c>
      <c r="V155" s="4">
        <f t="shared" si="13"/>
        <v>2.6101484057790003</v>
      </c>
      <c r="W155" s="4">
        <f t="shared" si="14"/>
        <v>0.72300307699283639</v>
      </c>
      <c r="X155" s="4">
        <f t="shared" si="15"/>
        <v>0.72300307699283639</v>
      </c>
      <c r="Y155" s="4">
        <f t="shared" si="16"/>
        <v>-0.1408598544092505</v>
      </c>
      <c r="Z155" s="4">
        <f t="shared" si="17"/>
        <v>1</v>
      </c>
    </row>
    <row r="156" spans="1:26" x14ac:dyDescent="0.3">
      <c r="A156" s="4">
        <v>1</v>
      </c>
      <c r="B156" s="4">
        <v>1</v>
      </c>
      <c r="C156" s="4">
        <v>1</v>
      </c>
      <c r="D156" s="4">
        <v>0</v>
      </c>
      <c r="E156" s="4">
        <v>0</v>
      </c>
      <c r="F156" s="4">
        <v>1</v>
      </c>
      <c r="G156" s="4">
        <v>1</v>
      </c>
      <c r="H156" s="4">
        <v>0</v>
      </c>
      <c r="I156" s="4">
        <v>2</v>
      </c>
      <c r="J156" s="4">
        <v>0</v>
      </c>
      <c r="K156" s="4">
        <v>0</v>
      </c>
      <c r="L156" s="4">
        <v>0</v>
      </c>
      <c r="M156" s="4">
        <v>0</v>
      </c>
      <c r="N156" s="4">
        <v>1</v>
      </c>
      <c r="O156" s="4">
        <v>1</v>
      </c>
      <c r="P156" s="4">
        <v>0</v>
      </c>
      <c r="Q156" s="4">
        <v>1</v>
      </c>
      <c r="R156" s="4">
        <v>2</v>
      </c>
      <c r="S156" s="4">
        <v>89.3</v>
      </c>
      <c r="T156" s="4">
        <v>89.3</v>
      </c>
      <c r="U156" s="4">
        <f t="shared" si="12"/>
        <v>1.447073756417895</v>
      </c>
      <c r="V156" s="4">
        <f t="shared" si="13"/>
        <v>4.2506578382033124</v>
      </c>
      <c r="W156" s="4">
        <f t="shared" si="14"/>
        <v>0.80954767367926928</v>
      </c>
      <c r="X156" s="4">
        <f t="shared" si="15"/>
        <v>0.80954767367926928</v>
      </c>
      <c r="Y156" s="4">
        <f t="shared" si="16"/>
        <v>-9.1757570868368249E-2</v>
      </c>
      <c r="Z156" s="4">
        <f t="shared" si="17"/>
        <v>1</v>
      </c>
    </row>
    <row r="157" spans="1:26" x14ac:dyDescent="0.3">
      <c r="A157" s="4">
        <v>0</v>
      </c>
      <c r="B157" s="4">
        <v>1</v>
      </c>
      <c r="C157" s="4">
        <v>0</v>
      </c>
      <c r="D157" s="4">
        <v>1</v>
      </c>
      <c r="E157" s="4">
        <v>0</v>
      </c>
      <c r="F157" s="4">
        <v>18</v>
      </c>
      <c r="G157" s="4">
        <v>1</v>
      </c>
      <c r="H157" s="4">
        <v>0</v>
      </c>
      <c r="I157" s="4">
        <v>2</v>
      </c>
      <c r="J157" s="4">
        <v>1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2</v>
      </c>
      <c r="S157" s="4">
        <v>74.8</v>
      </c>
      <c r="T157" s="4">
        <v>1438.05</v>
      </c>
      <c r="U157" s="4">
        <f t="shared" si="12"/>
        <v>-0.62283622289601803</v>
      </c>
      <c r="V157" s="4">
        <f t="shared" si="13"/>
        <v>0.53642086887554452</v>
      </c>
      <c r="W157" s="4">
        <f t="shared" si="14"/>
        <v>0.34913667195117776</v>
      </c>
      <c r="X157" s="4">
        <f t="shared" si="15"/>
        <v>0.6508633280488223</v>
      </c>
      <c r="Y157" s="4">
        <f t="shared" si="16"/>
        <v>-0.18651019746211808</v>
      </c>
      <c r="Z157" s="4">
        <f t="shared" si="17"/>
        <v>1</v>
      </c>
    </row>
    <row r="158" spans="1:26" x14ac:dyDescent="0.3">
      <c r="A158" s="4">
        <v>0</v>
      </c>
      <c r="B158" s="4">
        <v>1</v>
      </c>
      <c r="C158" s="4">
        <v>0</v>
      </c>
      <c r="D158" s="4">
        <v>1</v>
      </c>
      <c r="E158" s="4">
        <v>1</v>
      </c>
      <c r="F158" s="4">
        <v>46</v>
      </c>
      <c r="G158" s="4">
        <v>1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2</v>
      </c>
      <c r="Q158" s="4">
        <v>1</v>
      </c>
      <c r="R158" s="4">
        <v>3</v>
      </c>
      <c r="S158" s="4">
        <v>20.2</v>
      </c>
      <c r="T158" s="4">
        <v>917.45</v>
      </c>
      <c r="U158" s="4">
        <f t="shared" si="12"/>
        <v>-4.7475270329097166</v>
      </c>
      <c r="V158" s="4">
        <f t="shared" si="13"/>
        <v>8.6731170374615644E-3</v>
      </c>
      <c r="W158" s="4">
        <f t="shared" si="14"/>
        <v>8.5985408860058364E-3</v>
      </c>
      <c r="X158" s="4">
        <f t="shared" si="15"/>
        <v>0.99140145911399413</v>
      </c>
      <c r="Y158" s="4">
        <f t="shared" si="16"/>
        <v>-3.750446249215876E-3</v>
      </c>
      <c r="Z158" s="4">
        <f t="shared" si="17"/>
        <v>0</v>
      </c>
    </row>
    <row r="159" spans="1:26" x14ac:dyDescent="0.3">
      <c r="A159" s="4">
        <v>0</v>
      </c>
      <c r="B159" s="4">
        <v>1</v>
      </c>
      <c r="C159" s="4">
        <v>0</v>
      </c>
      <c r="D159" s="4">
        <v>1</v>
      </c>
      <c r="E159" s="4">
        <v>0</v>
      </c>
      <c r="F159" s="4">
        <v>72</v>
      </c>
      <c r="G159" s="4">
        <v>1</v>
      </c>
      <c r="H159" s="4">
        <v>1</v>
      </c>
      <c r="I159" s="4">
        <v>1</v>
      </c>
      <c r="J159" s="4">
        <v>1</v>
      </c>
      <c r="K159" s="4">
        <v>0</v>
      </c>
      <c r="L159" s="4">
        <v>1</v>
      </c>
      <c r="M159" s="4">
        <v>1</v>
      </c>
      <c r="N159" s="4">
        <v>1</v>
      </c>
      <c r="O159" s="4">
        <v>1</v>
      </c>
      <c r="P159" s="4">
        <v>2</v>
      </c>
      <c r="Q159" s="4">
        <v>1</v>
      </c>
      <c r="R159" s="4">
        <v>1</v>
      </c>
      <c r="S159" s="4">
        <v>84.4</v>
      </c>
      <c r="T159" s="4">
        <v>6096.45</v>
      </c>
      <c r="U159" s="4">
        <f t="shared" si="12"/>
        <v>-4.1257812462888488</v>
      </c>
      <c r="V159" s="4">
        <f t="shared" si="13"/>
        <v>1.6150871849379977E-2</v>
      </c>
      <c r="W159" s="4">
        <f t="shared" si="14"/>
        <v>1.5894167191910807E-2</v>
      </c>
      <c r="X159" s="4">
        <f t="shared" si="15"/>
        <v>0.98410583280808916</v>
      </c>
      <c r="Y159" s="4">
        <f t="shared" si="16"/>
        <v>-6.958194116411188E-3</v>
      </c>
      <c r="Z159" s="4">
        <f t="shared" si="17"/>
        <v>0</v>
      </c>
    </row>
    <row r="160" spans="1:26" x14ac:dyDescent="0.3">
      <c r="A160" s="4">
        <v>1</v>
      </c>
      <c r="B160" s="4">
        <v>1</v>
      </c>
      <c r="C160" s="4">
        <v>0</v>
      </c>
      <c r="D160" s="4">
        <v>0</v>
      </c>
      <c r="E160" s="4">
        <v>0</v>
      </c>
      <c r="F160" s="4">
        <v>36</v>
      </c>
      <c r="G160" s="4">
        <v>1</v>
      </c>
      <c r="H160" s="4">
        <v>0</v>
      </c>
      <c r="I160" s="4">
        <v>2</v>
      </c>
      <c r="J160" s="4">
        <v>0</v>
      </c>
      <c r="K160" s="4">
        <v>0</v>
      </c>
      <c r="L160" s="4">
        <v>1</v>
      </c>
      <c r="M160" s="4">
        <v>1</v>
      </c>
      <c r="N160" s="4">
        <v>0</v>
      </c>
      <c r="O160" s="4">
        <v>1</v>
      </c>
      <c r="P160" s="4">
        <v>0</v>
      </c>
      <c r="Q160" s="4">
        <v>1</v>
      </c>
      <c r="R160" s="4">
        <v>2</v>
      </c>
      <c r="S160" s="4">
        <v>87.55</v>
      </c>
      <c r="T160" s="4">
        <v>3078.1</v>
      </c>
      <c r="U160" s="4">
        <f t="shared" si="12"/>
        <v>-0.59764631663144951</v>
      </c>
      <c r="V160" s="4">
        <f t="shared" si="13"/>
        <v>0.55010488626804932</v>
      </c>
      <c r="W160" s="4">
        <f t="shared" si="14"/>
        <v>0.35488236385890815</v>
      </c>
      <c r="X160" s="4">
        <f t="shared" si="15"/>
        <v>0.35488236385890815</v>
      </c>
      <c r="Y160" s="4">
        <f t="shared" si="16"/>
        <v>-0.44991558270107401</v>
      </c>
      <c r="Z160" s="4">
        <f t="shared" si="17"/>
        <v>1</v>
      </c>
    </row>
    <row r="161" spans="1:26" x14ac:dyDescent="0.3">
      <c r="A161" s="4">
        <v>0</v>
      </c>
      <c r="B161" s="4">
        <v>1</v>
      </c>
      <c r="C161" s="4">
        <v>0</v>
      </c>
      <c r="D161" s="4">
        <v>1</v>
      </c>
      <c r="E161" s="4">
        <v>0</v>
      </c>
      <c r="F161" s="4">
        <v>4</v>
      </c>
      <c r="G161" s="4">
        <v>0</v>
      </c>
      <c r="H161" s="4">
        <v>0</v>
      </c>
      <c r="I161" s="4">
        <v>1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1</v>
      </c>
      <c r="R161" s="4">
        <v>2</v>
      </c>
      <c r="S161" s="4">
        <v>25.15</v>
      </c>
      <c r="T161" s="4">
        <v>99.95</v>
      </c>
      <c r="U161" s="4">
        <f t="shared" si="12"/>
        <v>0.43956362045275232</v>
      </c>
      <c r="V161" s="4">
        <f t="shared" si="13"/>
        <v>1.5520297966555852</v>
      </c>
      <c r="W161" s="4">
        <f t="shared" si="14"/>
        <v>0.60815504532490483</v>
      </c>
      <c r="X161" s="4">
        <f t="shared" si="15"/>
        <v>0.39184495467509517</v>
      </c>
      <c r="Y161" s="4">
        <f t="shared" si="16"/>
        <v>-0.40688574075741418</v>
      </c>
      <c r="Z161" s="4">
        <f t="shared" si="17"/>
        <v>1</v>
      </c>
    </row>
    <row r="162" spans="1:26" x14ac:dyDescent="0.3">
      <c r="A162" s="4">
        <v>0</v>
      </c>
      <c r="B162" s="4">
        <v>0</v>
      </c>
      <c r="C162" s="4">
        <v>0</v>
      </c>
      <c r="D162" s="4">
        <v>0</v>
      </c>
      <c r="E162" s="4">
        <v>0</v>
      </c>
      <c r="F162" s="4">
        <v>25</v>
      </c>
      <c r="G162" s="4">
        <v>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2</v>
      </c>
      <c r="Q162" s="4">
        <v>0</v>
      </c>
      <c r="R162" s="4">
        <v>1</v>
      </c>
      <c r="S162" s="4">
        <v>19.8</v>
      </c>
      <c r="T162" s="4">
        <v>475.2</v>
      </c>
      <c r="U162" s="4">
        <f t="shared" si="12"/>
        <v>-4.0134391216945566</v>
      </c>
      <c r="V162" s="4">
        <f t="shared" si="13"/>
        <v>1.8071139397910489E-2</v>
      </c>
      <c r="W162" s="4">
        <f t="shared" si="14"/>
        <v>1.7750369987501857E-2</v>
      </c>
      <c r="X162" s="4">
        <f t="shared" si="15"/>
        <v>0.9822496300124981</v>
      </c>
      <c r="Y162" s="4">
        <f t="shared" si="16"/>
        <v>-7.7781261033903959E-3</v>
      </c>
      <c r="Z162" s="4">
        <f t="shared" si="17"/>
        <v>0</v>
      </c>
    </row>
    <row r="163" spans="1:26" x14ac:dyDescent="0.3">
      <c r="A163" s="4">
        <v>0</v>
      </c>
      <c r="B163" s="4">
        <v>1</v>
      </c>
      <c r="C163" s="4">
        <v>0</v>
      </c>
      <c r="D163" s="4">
        <v>1</v>
      </c>
      <c r="E163" s="4">
        <v>1</v>
      </c>
      <c r="F163" s="4">
        <v>40</v>
      </c>
      <c r="G163" s="4">
        <v>0</v>
      </c>
      <c r="H163" s="4">
        <v>0</v>
      </c>
      <c r="I163" s="4">
        <v>1</v>
      </c>
      <c r="J163" s="4">
        <v>0</v>
      </c>
      <c r="K163" s="4">
        <v>1</v>
      </c>
      <c r="L163" s="4">
        <v>0</v>
      </c>
      <c r="M163" s="4">
        <v>0</v>
      </c>
      <c r="N163" s="4">
        <v>1</v>
      </c>
      <c r="O163" s="4">
        <v>1</v>
      </c>
      <c r="P163" s="4">
        <v>0</v>
      </c>
      <c r="Q163" s="4">
        <v>1</v>
      </c>
      <c r="R163" s="4">
        <v>2</v>
      </c>
      <c r="S163" s="4">
        <v>50.85</v>
      </c>
      <c r="T163" s="4">
        <v>2036.55</v>
      </c>
      <c r="U163" s="4">
        <f t="shared" si="12"/>
        <v>-1.0224250872697875</v>
      </c>
      <c r="V163" s="4">
        <f t="shared" si="13"/>
        <v>0.35972152545562053</v>
      </c>
      <c r="W163" s="4">
        <f t="shared" si="14"/>
        <v>0.26455529218387841</v>
      </c>
      <c r="X163" s="4">
        <f t="shared" si="15"/>
        <v>0.73544470781612159</v>
      </c>
      <c r="Y163" s="4">
        <f t="shared" si="16"/>
        <v>-0.13344997282496759</v>
      </c>
      <c r="Z163" s="4">
        <f t="shared" si="17"/>
        <v>1</v>
      </c>
    </row>
    <row r="164" spans="1:26" x14ac:dyDescent="0.3">
      <c r="A164" s="4">
        <v>0</v>
      </c>
      <c r="B164" s="4">
        <v>1</v>
      </c>
      <c r="C164" s="4">
        <v>0</v>
      </c>
      <c r="D164" s="4">
        <v>1</v>
      </c>
      <c r="E164" s="4">
        <v>0</v>
      </c>
      <c r="F164" s="4">
        <v>63</v>
      </c>
      <c r="G164" s="4">
        <v>1</v>
      </c>
      <c r="H164" s="4">
        <v>1</v>
      </c>
      <c r="I164" s="4">
        <v>2</v>
      </c>
      <c r="J164" s="4">
        <v>0</v>
      </c>
      <c r="K164" s="4">
        <v>1</v>
      </c>
      <c r="L164" s="4">
        <v>1</v>
      </c>
      <c r="M164" s="4">
        <v>0</v>
      </c>
      <c r="N164" s="4">
        <v>1</v>
      </c>
      <c r="O164" s="4">
        <v>1</v>
      </c>
      <c r="P164" s="4">
        <v>0</v>
      </c>
      <c r="Q164" s="4">
        <v>1</v>
      </c>
      <c r="R164" s="4">
        <v>2</v>
      </c>
      <c r="S164" s="4">
        <v>102.4</v>
      </c>
      <c r="T164" s="4">
        <v>6444.05</v>
      </c>
      <c r="U164" s="4">
        <f t="shared" si="12"/>
        <v>-0.32131961022808941</v>
      </c>
      <c r="V164" s="4">
        <f t="shared" si="13"/>
        <v>0.72519143534672958</v>
      </c>
      <c r="W164" s="4">
        <f t="shared" si="14"/>
        <v>0.42035418243366157</v>
      </c>
      <c r="X164" s="4">
        <f t="shared" si="15"/>
        <v>0.57964581756633837</v>
      </c>
      <c r="Y164" s="4">
        <f t="shared" si="16"/>
        <v>-0.23683729343931664</v>
      </c>
      <c r="Z164" s="4">
        <f t="shared" si="17"/>
        <v>1</v>
      </c>
    </row>
    <row r="165" spans="1:26" x14ac:dyDescent="0.3">
      <c r="A165" s="4">
        <v>1</v>
      </c>
      <c r="B165" s="4">
        <v>1</v>
      </c>
      <c r="C165" s="4">
        <v>1</v>
      </c>
      <c r="D165" s="4">
        <v>0</v>
      </c>
      <c r="E165" s="4">
        <v>0</v>
      </c>
      <c r="F165" s="4">
        <v>15</v>
      </c>
      <c r="G165" s="4">
        <v>1</v>
      </c>
      <c r="H165" s="4">
        <v>0</v>
      </c>
      <c r="I165" s="4">
        <v>2</v>
      </c>
      <c r="J165" s="4">
        <v>1</v>
      </c>
      <c r="K165" s="4">
        <v>0</v>
      </c>
      <c r="L165" s="4">
        <v>1</v>
      </c>
      <c r="M165" s="4">
        <v>1</v>
      </c>
      <c r="N165" s="4">
        <v>0</v>
      </c>
      <c r="O165" s="4">
        <v>1</v>
      </c>
      <c r="P165" s="4">
        <v>0</v>
      </c>
      <c r="Q165" s="4">
        <v>1</v>
      </c>
      <c r="R165" s="4">
        <v>3</v>
      </c>
      <c r="S165" s="4">
        <v>96.3</v>
      </c>
      <c r="T165" s="4">
        <v>1426.75</v>
      </c>
      <c r="U165" s="4">
        <f t="shared" si="12"/>
        <v>-0.29033497329310609</v>
      </c>
      <c r="V165" s="4">
        <f t="shared" si="13"/>
        <v>0.74801296124278016</v>
      </c>
      <c r="W165" s="4">
        <f t="shared" si="14"/>
        <v>0.42792186203869298</v>
      </c>
      <c r="X165" s="4">
        <f t="shared" si="15"/>
        <v>0.42792186203869298</v>
      </c>
      <c r="Y165" s="4">
        <f t="shared" si="16"/>
        <v>-0.36863552534072203</v>
      </c>
      <c r="Z165" s="4">
        <f t="shared" si="17"/>
        <v>1</v>
      </c>
    </row>
    <row r="166" spans="1:26" x14ac:dyDescent="0.3">
      <c r="A166" s="4">
        <v>0</v>
      </c>
      <c r="B166" s="4">
        <v>1</v>
      </c>
      <c r="C166" s="4">
        <v>0</v>
      </c>
      <c r="D166" s="4">
        <v>0</v>
      </c>
      <c r="E166" s="4">
        <v>0</v>
      </c>
      <c r="F166" s="4">
        <v>14</v>
      </c>
      <c r="G166" s="4">
        <v>1</v>
      </c>
      <c r="H166" s="4">
        <v>1</v>
      </c>
      <c r="I166" s="4">
        <v>1</v>
      </c>
      <c r="J166" s="4">
        <v>0</v>
      </c>
      <c r="K166" s="4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1</v>
      </c>
      <c r="R166" s="4">
        <v>1</v>
      </c>
      <c r="S166" s="4">
        <v>55.5</v>
      </c>
      <c r="T166" s="4">
        <v>767.55</v>
      </c>
      <c r="U166" s="4">
        <f t="shared" si="12"/>
        <v>-0.69441807708990155</v>
      </c>
      <c r="V166" s="4">
        <f t="shared" si="13"/>
        <v>0.49936495535851333</v>
      </c>
      <c r="W166" s="4">
        <f t="shared" si="14"/>
        <v>0.3330509717289678</v>
      </c>
      <c r="X166" s="4">
        <f t="shared" si="15"/>
        <v>0.6669490282710322</v>
      </c>
      <c r="Y166" s="4">
        <f t="shared" si="16"/>
        <v>-0.17590735586831599</v>
      </c>
      <c r="Z166" s="4">
        <f t="shared" si="17"/>
        <v>1</v>
      </c>
    </row>
    <row r="167" spans="1:26" x14ac:dyDescent="0.3">
      <c r="A167" s="4">
        <v>0</v>
      </c>
      <c r="B167" s="4">
        <v>1</v>
      </c>
      <c r="C167" s="4">
        <v>1</v>
      </c>
      <c r="D167" s="4">
        <v>1</v>
      </c>
      <c r="E167" s="4">
        <v>0</v>
      </c>
      <c r="F167" s="4">
        <v>72</v>
      </c>
      <c r="G167" s="4">
        <v>1</v>
      </c>
      <c r="H167" s="4">
        <v>1</v>
      </c>
      <c r="I167" s="4">
        <v>2</v>
      </c>
      <c r="J167" s="4">
        <v>0</v>
      </c>
      <c r="K167" s="4">
        <v>1</v>
      </c>
      <c r="L167" s="4">
        <v>1</v>
      </c>
      <c r="M167" s="4">
        <v>1</v>
      </c>
      <c r="N167" s="4">
        <v>1</v>
      </c>
      <c r="O167" s="4">
        <v>1</v>
      </c>
      <c r="P167" s="4">
        <v>2</v>
      </c>
      <c r="Q167" s="4">
        <v>1</v>
      </c>
      <c r="R167" s="4">
        <v>0</v>
      </c>
      <c r="S167" s="4">
        <v>109.75</v>
      </c>
      <c r="T167" s="4">
        <v>7932.5</v>
      </c>
      <c r="U167" s="4">
        <f t="shared" si="12"/>
        <v>-2.4053686920165296</v>
      </c>
      <c r="V167" s="4">
        <f t="shared" si="13"/>
        <v>9.0232221576497004E-2</v>
      </c>
      <c r="W167" s="4">
        <f t="shared" si="14"/>
        <v>8.2764221961830711E-2</v>
      </c>
      <c r="X167" s="4">
        <f t="shared" si="15"/>
        <v>0.91723577803816925</v>
      </c>
      <c r="Y167" s="4">
        <f t="shared" si="16"/>
        <v>-3.7519013360435206E-2</v>
      </c>
      <c r="Z167" s="4">
        <f t="shared" si="17"/>
        <v>0</v>
      </c>
    </row>
    <row r="168" spans="1:26" x14ac:dyDescent="0.3">
      <c r="A168" s="4">
        <v>0</v>
      </c>
      <c r="B168" s="4">
        <v>1</v>
      </c>
      <c r="C168" s="4">
        <v>0</v>
      </c>
      <c r="D168" s="4">
        <v>0</v>
      </c>
      <c r="E168" s="4">
        <v>0</v>
      </c>
      <c r="F168" s="4">
        <v>39</v>
      </c>
      <c r="G168" s="4">
        <v>1</v>
      </c>
      <c r="H168" s="4">
        <v>1</v>
      </c>
      <c r="I168" s="4">
        <v>2</v>
      </c>
      <c r="J168" s="4">
        <v>1</v>
      </c>
      <c r="K168" s="4">
        <v>1</v>
      </c>
      <c r="L168" s="4">
        <v>0</v>
      </c>
      <c r="M168" s="4">
        <v>0</v>
      </c>
      <c r="N168" s="4">
        <v>1</v>
      </c>
      <c r="O168" s="4">
        <v>1</v>
      </c>
      <c r="P168" s="4">
        <v>0</v>
      </c>
      <c r="Q168" s="4">
        <v>1</v>
      </c>
      <c r="R168" s="4">
        <v>2</v>
      </c>
      <c r="S168" s="4">
        <v>106.4</v>
      </c>
      <c r="T168" s="4">
        <v>4040.65</v>
      </c>
      <c r="U168" s="4">
        <f t="shared" si="12"/>
        <v>-0.31962471380119084</v>
      </c>
      <c r="V168" s="4">
        <f t="shared" si="13"/>
        <v>0.72642160192729821</v>
      </c>
      <c r="W168" s="4">
        <f t="shared" si="14"/>
        <v>0.42076721069543749</v>
      </c>
      <c r="X168" s="4">
        <f t="shared" si="15"/>
        <v>0.57923278930456257</v>
      </c>
      <c r="Y168" s="4">
        <f t="shared" si="16"/>
        <v>-0.23714686150190886</v>
      </c>
      <c r="Z168" s="4">
        <f t="shared" si="17"/>
        <v>1</v>
      </c>
    </row>
    <row r="169" spans="1:26" x14ac:dyDescent="0.3">
      <c r="A169" s="4">
        <v>0</v>
      </c>
      <c r="B169" s="4">
        <v>1</v>
      </c>
      <c r="C169" s="4">
        <v>0</v>
      </c>
      <c r="D169" s="4">
        <v>1</v>
      </c>
      <c r="E169" s="4">
        <v>1</v>
      </c>
      <c r="F169" s="4">
        <v>47</v>
      </c>
      <c r="G169" s="4">
        <v>0</v>
      </c>
      <c r="H169" s="4">
        <v>0</v>
      </c>
      <c r="I169" s="4">
        <v>1</v>
      </c>
      <c r="J169" s="4">
        <v>1</v>
      </c>
      <c r="K169" s="4">
        <v>1</v>
      </c>
      <c r="L169" s="4">
        <v>1</v>
      </c>
      <c r="M169" s="4">
        <v>0</v>
      </c>
      <c r="N169" s="4">
        <v>1</v>
      </c>
      <c r="O169" s="4">
        <v>1</v>
      </c>
      <c r="P169" s="4">
        <v>2</v>
      </c>
      <c r="Q169" s="4">
        <v>1</v>
      </c>
      <c r="R169" s="4">
        <v>1</v>
      </c>
      <c r="S169" s="4">
        <v>60</v>
      </c>
      <c r="T169" s="4">
        <v>2768.65</v>
      </c>
      <c r="U169" s="4">
        <f t="shared" si="12"/>
        <v>-3.06981411899215</v>
      </c>
      <c r="V169" s="4">
        <f t="shared" si="13"/>
        <v>4.6429784470497469E-2</v>
      </c>
      <c r="W169" s="4">
        <f t="shared" si="14"/>
        <v>4.4369708469251319E-2</v>
      </c>
      <c r="X169" s="4">
        <f t="shared" si="15"/>
        <v>0.95563029153074863</v>
      </c>
      <c r="Y169" s="4">
        <f t="shared" si="16"/>
        <v>-1.9710092454861741E-2</v>
      </c>
      <c r="Z169" s="4">
        <f t="shared" si="17"/>
        <v>0</v>
      </c>
    </row>
    <row r="170" spans="1:26" x14ac:dyDescent="0.3">
      <c r="A170" s="4">
        <v>0</v>
      </c>
      <c r="B170" s="4">
        <v>1</v>
      </c>
      <c r="C170" s="4">
        <v>0</v>
      </c>
      <c r="D170" s="4">
        <v>1</v>
      </c>
      <c r="E170" s="4">
        <v>0</v>
      </c>
      <c r="F170" s="4">
        <v>19</v>
      </c>
      <c r="G170" s="4">
        <v>1</v>
      </c>
      <c r="H170" s="4">
        <v>1</v>
      </c>
      <c r="I170" s="4">
        <v>2</v>
      </c>
      <c r="J170" s="4">
        <v>1</v>
      </c>
      <c r="K170" s="4">
        <v>1</v>
      </c>
      <c r="L170" s="4">
        <v>0</v>
      </c>
      <c r="M170" s="4">
        <v>1</v>
      </c>
      <c r="N170" s="4">
        <v>0</v>
      </c>
      <c r="O170" s="4">
        <v>0</v>
      </c>
      <c r="P170" s="4">
        <v>0</v>
      </c>
      <c r="Q170" s="4">
        <v>1</v>
      </c>
      <c r="R170" s="4">
        <v>1</v>
      </c>
      <c r="S170" s="4">
        <v>88.8</v>
      </c>
      <c r="T170" s="4">
        <v>1672.35</v>
      </c>
      <c r="U170" s="4">
        <f t="shared" si="12"/>
        <v>-0.64889840565163803</v>
      </c>
      <c r="V170" s="4">
        <f t="shared" si="13"/>
        <v>0.52262117630853921</v>
      </c>
      <c r="W170" s="4">
        <f t="shared" si="14"/>
        <v>0.34323782201400099</v>
      </c>
      <c r="X170" s="4">
        <f t="shared" si="15"/>
        <v>0.65676217798599901</v>
      </c>
      <c r="Y170" s="4">
        <f t="shared" si="16"/>
        <v>-0.18259186557944707</v>
      </c>
      <c r="Z170" s="4">
        <f t="shared" si="17"/>
        <v>1</v>
      </c>
    </row>
    <row r="171" spans="1:26" x14ac:dyDescent="0.3">
      <c r="A171" s="4">
        <v>1</v>
      </c>
      <c r="B171" s="4">
        <v>1</v>
      </c>
      <c r="C171" s="4">
        <v>0</v>
      </c>
      <c r="D171" s="4">
        <v>0</v>
      </c>
      <c r="E171" s="4">
        <v>0</v>
      </c>
      <c r="F171" s="4">
        <v>5</v>
      </c>
      <c r="G171" s="4">
        <v>1</v>
      </c>
      <c r="H171" s="4">
        <v>1</v>
      </c>
      <c r="I171" s="4">
        <v>2</v>
      </c>
      <c r="J171" s="4">
        <v>0</v>
      </c>
      <c r="K171" s="4">
        <v>0</v>
      </c>
      <c r="L171" s="4">
        <v>0</v>
      </c>
      <c r="M171" s="4">
        <v>0</v>
      </c>
      <c r="N171" s="4">
        <v>1</v>
      </c>
      <c r="O171" s="4">
        <v>0</v>
      </c>
      <c r="P171" s="4">
        <v>0</v>
      </c>
      <c r="Q171" s="4">
        <v>1</v>
      </c>
      <c r="R171" s="4">
        <v>2</v>
      </c>
      <c r="S171" s="4">
        <v>85.2</v>
      </c>
      <c r="T171" s="4">
        <v>474.8</v>
      </c>
      <c r="U171" s="4">
        <f t="shared" si="12"/>
        <v>1.0965990478641432</v>
      </c>
      <c r="V171" s="4">
        <f t="shared" si="13"/>
        <v>2.9939663532179832</v>
      </c>
      <c r="W171" s="4">
        <f t="shared" si="14"/>
        <v>0.74962232739034251</v>
      </c>
      <c r="X171" s="4">
        <f t="shared" si="15"/>
        <v>0.74962232739034251</v>
      </c>
      <c r="Y171" s="4">
        <f t="shared" si="16"/>
        <v>-0.12515748653061329</v>
      </c>
      <c r="Z171" s="4">
        <f t="shared" si="17"/>
        <v>1</v>
      </c>
    </row>
    <row r="172" spans="1:26" x14ac:dyDescent="0.3">
      <c r="A172" s="4">
        <v>1</v>
      </c>
      <c r="B172" s="4">
        <v>1</v>
      </c>
      <c r="C172" s="4">
        <v>0</v>
      </c>
      <c r="D172" s="4">
        <v>0</v>
      </c>
      <c r="E172" s="4">
        <v>0</v>
      </c>
      <c r="F172" s="4">
        <v>13</v>
      </c>
      <c r="G172" s="4">
        <v>0</v>
      </c>
      <c r="H172" s="4">
        <v>0</v>
      </c>
      <c r="I172" s="4">
        <v>1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1</v>
      </c>
      <c r="P172" s="4">
        <v>0</v>
      </c>
      <c r="Q172" s="4">
        <v>1</v>
      </c>
      <c r="R172" s="4">
        <v>2</v>
      </c>
      <c r="S172" s="4">
        <v>35.1</v>
      </c>
      <c r="T172" s="4">
        <v>446.1</v>
      </c>
      <c r="U172" s="4">
        <f t="shared" si="12"/>
        <v>0.19474303483133582</v>
      </c>
      <c r="V172" s="4">
        <f t="shared" si="13"/>
        <v>1.2149987340178308</v>
      </c>
      <c r="W172" s="4">
        <f t="shared" si="14"/>
        <v>0.54853247334093058</v>
      </c>
      <c r="X172" s="4">
        <f t="shared" si="15"/>
        <v>0.54853247334093058</v>
      </c>
      <c r="Y172" s="4">
        <f t="shared" si="16"/>
        <v>-0.26079765692187629</v>
      </c>
      <c r="Z172" s="4">
        <f t="shared" si="17"/>
        <v>1</v>
      </c>
    </row>
    <row r="173" spans="1:26" x14ac:dyDescent="0.3">
      <c r="A173" s="4">
        <v>0</v>
      </c>
      <c r="B173" s="4">
        <v>1</v>
      </c>
      <c r="C173" s="4">
        <v>0</v>
      </c>
      <c r="D173" s="4">
        <v>0</v>
      </c>
      <c r="E173" s="4">
        <v>0</v>
      </c>
      <c r="F173" s="4">
        <v>17</v>
      </c>
      <c r="G173" s="4">
        <v>1</v>
      </c>
      <c r="H173" s="4">
        <v>1</v>
      </c>
      <c r="I173" s="4">
        <v>2</v>
      </c>
      <c r="J173" s="4">
        <v>0</v>
      </c>
      <c r="K173" s="4">
        <v>0</v>
      </c>
      <c r="L173" s="4">
        <v>1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80.05</v>
      </c>
      <c r="T173" s="4">
        <v>1345.65</v>
      </c>
      <c r="U173" s="4">
        <f t="shared" si="12"/>
        <v>-0.17560066781833739</v>
      </c>
      <c r="V173" s="4">
        <f t="shared" si="13"/>
        <v>0.83895293736045085</v>
      </c>
      <c r="W173" s="4">
        <f t="shared" si="14"/>
        <v>0.45621229359172483</v>
      </c>
      <c r="X173" s="4">
        <f t="shared" si="15"/>
        <v>0.54378770640827523</v>
      </c>
      <c r="Y173" s="4">
        <f t="shared" si="16"/>
        <v>-0.26457061487907974</v>
      </c>
      <c r="Z173" s="4">
        <f t="shared" si="17"/>
        <v>1</v>
      </c>
    </row>
    <row r="174" spans="1:26" x14ac:dyDescent="0.3">
      <c r="A174" s="4">
        <v>0</v>
      </c>
      <c r="B174" s="4">
        <v>1</v>
      </c>
      <c r="C174" s="4">
        <v>1</v>
      </c>
      <c r="D174" s="4">
        <v>1</v>
      </c>
      <c r="E174" s="4">
        <v>0</v>
      </c>
      <c r="F174" s="4">
        <v>34</v>
      </c>
      <c r="G174" s="4">
        <v>1</v>
      </c>
      <c r="H174" s="4">
        <v>1</v>
      </c>
      <c r="I174" s="4">
        <v>2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1</v>
      </c>
      <c r="R174" s="4">
        <v>2</v>
      </c>
      <c r="S174" s="4">
        <v>75.55</v>
      </c>
      <c r="T174" s="4">
        <v>2425.4</v>
      </c>
      <c r="U174" s="4">
        <f t="shared" si="12"/>
        <v>-3.7752317768250609E-2</v>
      </c>
      <c r="V174" s="4">
        <f t="shared" si="13"/>
        <v>0.96295141731290046</v>
      </c>
      <c r="W174" s="4">
        <f t="shared" si="14"/>
        <v>0.49056304135692369</v>
      </c>
      <c r="X174" s="4">
        <f t="shared" si="15"/>
        <v>0.50943695864307625</v>
      </c>
      <c r="Y174" s="4">
        <f t="shared" si="16"/>
        <v>-0.29290955102434557</v>
      </c>
      <c r="Z174" s="4">
        <f t="shared" si="17"/>
        <v>1</v>
      </c>
    </row>
    <row r="175" spans="1:26" x14ac:dyDescent="0.3">
      <c r="A175" s="4">
        <v>0</v>
      </c>
      <c r="B175" s="4">
        <v>1</v>
      </c>
      <c r="C175" s="4">
        <v>0</v>
      </c>
      <c r="D175" s="4">
        <v>0</v>
      </c>
      <c r="E175" s="4">
        <v>0</v>
      </c>
      <c r="F175" s="4">
        <v>42</v>
      </c>
      <c r="G175" s="4">
        <v>1</v>
      </c>
      <c r="H175" s="4">
        <v>0</v>
      </c>
      <c r="I175" s="4">
        <v>1</v>
      </c>
      <c r="J175" s="4">
        <v>0</v>
      </c>
      <c r="K175" s="4">
        <v>1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1</v>
      </c>
      <c r="R175" s="4">
        <v>2</v>
      </c>
      <c r="S175" s="4">
        <v>49.55</v>
      </c>
      <c r="T175" s="4">
        <v>2077.9499999999998</v>
      </c>
      <c r="U175" s="4">
        <f t="shared" si="12"/>
        <v>-2.0184738496298897</v>
      </c>
      <c r="V175" s="4">
        <f t="shared" si="13"/>
        <v>0.13285807183211079</v>
      </c>
      <c r="W175" s="4">
        <f t="shared" si="14"/>
        <v>0.11727689031446502</v>
      </c>
      <c r="X175" s="4">
        <f t="shared" si="15"/>
        <v>0.88272310968553502</v>
      </c>
      <c r="Y175" s="4">
        <f t="shared" si="16"/>
        <v>-5.4175503436986155E-2</v>
      </c>
      <c r="Z175" s="4">
        <f t="shared" si="17"/>
        <v>0</v>
      </c>
    </row>
    <row r="176" spans="1:26" x14ac:dyDescent="0.3">
      <c r="A176" s="4">
        <v>1</v>
      </c>
      <c r="B176" s="4">
        <v>1</v>
      </c>
      <c r="C176" s="4">
        <v>0</v>
      </c>
      <c r="D176" s="4">
        <v>1</v>
      </c>
      <c r="E176" s="4">
        <v>0</v>
      </c>
      <c r="F176" s="4">
        <v>5</v>
      </c>
      <c r="G176" s="4">
        <v>1</v>
      </c>
      <c r="H176" s="4">
        <v>1</v>
      </c>
      <c r="I176" s="4">
        <v>2</v>
      </c>
      <c r="J176" s="4">
        <v>0</v>
      </c>
      <c r="K176" s="4">
        <v>1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1</v>
      </c>
      <c r="R176" s="4">
        <v>2</v>
      </c>
      <c r="S176" s="4">
        <v>81.3</v>
      </c>
      <c r="T176" s="4">
        <v>416.3</v>
      </c>
      <c r="U176" s="4">
        <f t="shared" si="12"/>
        <v>0.64086219174181835</v>
      </c>
      <c r="V176" s="4">
        <f t="shared" si="13"/>
        <v>1.8981167145580911</v>
      </c>
      <c r="W176" s="4">
        <f t="shared" si="14"/>
        <v>0.65494833421417908</v>
      </c>
      <c r="X176" s="4">
        <f t="shared" si="15"/>
        <v>0.65494833421417908</v>
      </c>
      <c r="Y176" s="4">
        <f t="shared" si="16"/>
        <v>-0.18379295810086196</v>
      </c>
      <c r="Z176" s="4">
        <f t="shared" si="17"/>
        <v>1</v>
      </c>
    </row>
    <row r="177" spans="1:26" x14ac:dyDescent="0.3">
      <c r="A177" s="4">
        <v>0</v>
      </c>
      <c r="B177" s="4">
        <v>0</v>
      </c>
      <c r="C177" s="4">
        <v>0</v>
      </c>
      <c r="D177" s="4">
        <v>1</v>
      </c>
      <c r="E177" s="4">
        <v>1</v>
      </c>
      <c r="F177" s="4">
        <v>71</v>
      </c>
      <c r="G177" s="4">
        <v>1</v>
      </c>
      <c r="H177" s="4">
        <v>1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2</v>
      </c>
      <c r="Q177" s="4">
        <v>0</v>
      </c>
      <c r="R177" s="4">
        <v>1</v>
      </c>
      <c r="S177" s="4">
        <v>23.9</v>
      </c>
      <c r="T177" s="4">
        <v>1663.5</v>
      </c>
      <c r="U177" s="4">
        <f t="shared" si="12"/>
        <v>-6.1372782640049603</v>
      </c>
      <c r="V177" s="4">
        <f t="shared" si="13"/>
        <v>2.1607967403944046E-3</v>
      </c>
      <c r="W177" s="4">
        <f t="shared" si="14"/>
        <v>2.1561377649400807E-3</v>
      </c>
      <c r="X177" s="4">
        <f t="shared" si="15"/>
        <v>0.99784386223505994</v>
      </c>
      <c r="Y177" s="4">
        <f t="shared" si="16"/>
        <v>-9.3740968930756984E-4</v>
      </c>
      <c r="Z177" s="4">
        <f t="shared" si="17"/>
        <v>0</v>
      </c>
    </row>
    <row r="178" spans="1:26" x14ac:dyDescent="0.3">
      <c r="A178" s="4">
        <v>0</v>
      </c>
      <c r="B178" s="4">
        <v>1</v>
      </c>
      <c r="C178" s="4">
        <v>1</v>
      </c>
      <c r="D178" s="4">
        <v>1</v>
      </c>
      <c r="E178" s="4">
        <v>0</v>
      </c>
      <c r="F178" s="4">
        <v>19</v>
      </c>
      <c r="G178" s="4">
        <v>1</v>
      </c>
      <c r="H178" s="4">
        <v>0</v>
      </c>
      <c r="I178" s="4">
        <v>1</v>
      </c>
      <c r="J178" s="4">
        <v>1</v>
      </c>
      <c r="K178" s="4">
        <v>0</v>
      </c>
      <c r="L178" s="4">
        <v>1</v>
      </c>
      <c r="M178" s="4">
        <v>0</v>
      </c>
      <c r="N178" s="4">
        <v>1</v>
      </c>
      <c r="O178" s="4">
        <v>0</v>
      </c>
      <c r="P178" s="4">
        <v>0</v>
      </c>
      <c r="Q178" s="4">
        <v>0</v>
      </c>
      <c r="R178" s="4">
        <v>0</v>
      </c>
      <c r="S178" s="4">
        <v>66.400000000000006</v>
      </c>
      <c r="T178" s="4">
        <v>1286.05</v>
      </c>
      <c r="U178" s="4">
        <f t="shared" si="12"/>
        <v>-1.438977727035033</v>
      </c>
      <c r="V178" s="4">
        <f t="shared" si="13"/>
        <v>0.23717008736640036</v>
      </c>
      <c r="W178" s="4">
        <f t="shared" si="14"/>
        <v>0.19170370330507355</v>
      </c>
      <c r="X178" s="4">
        <f t="shared" si="15"/>
        <v>0.80829629669492642</v>
      </c>
      <c r="Y178" s="4">
        <f t="shared" si="16"/>
        <v>-9.2429410968419987E-2</v>
      </c>
      <c r="Z178" s="4">
        <f t="shared" si="17"/>
        <v>0</v>
      </c>
    </row>
    <row r="179" spans="1:26" x14ac:dyDescent="0.3">
      <c r="A179" s="4">
        <v>1</v>
      </c>
      <c r="B179" s="4">
        <v>0</v>
      </c>
      <c r="C179" s="4">
        <v>0</v>
      </c>
      <c r="D179" s="4">
        <v>0</v>
      </c>
      <c r="E179" s="4">
        <v>1</v>
      </c>
      <c r="F179" s="4">
        <v>2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1</v>
      </c>
      <c r="R179" s="4">
        <v>2</v>
      </c>
      <c r="S179" s="4">
        <v>19.600000000000001</v>
      </c>
      <c r="T179" s="4">
        <v>35.85</v>
      </c>
      <c r="U179" s="4">
        <f t="shared" si="12"/>
        <v>-1.187728428233028</v>
      </c>
      <c r="V179" s="4">
        <f t="shared" si="13"/>
        <v>0.3049131099924105</v>
      </c>
      <c r="W179" s="4">
        <f t="shared" si="14"/>
        <v>0.23366545071662581</v>
      </c>
      <c r="X179" s="4">
        <f t="shared" si="15"/>
        <v>0.23366545071662581</v>
      </c>
      <c r="Y179" s="4">
        <f t="shared" si="16"/>
        <v>-0.63140549673203528</v>
      </c>
      <c r="Z179" s="4">
        <f t="shared" si="17"/>
        <v>0</v>
      </c>
    </row>
    <row r="180" spans="1:26" x14ac:dyDescent="0.3">
      <c r="A180" s="4">
        <v>0</v>
      </c>
      <c r="B180" s="4">
        <v>1</v>
      </c>
      <c r="C180" s="4">
        <v>0</v>
      </c>
      <c r="D180" s="4">
        <v>0</v>
      </c>
      <c r="E180" s="4">
        <v>0</v>
      </c>
      <c r="F180" s="4">
        <v>57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2</v>
      </c>
      <c r="Q180" s="4">
        <v>0</v>
      </c>
      <c r="R180" s="4">
        <v>1</v>
      </c>
      <c r="S180" s="4">
        <v>18.8</v>
      </c>
      <c r="T180" s="4">
        <v>1094.3499999999999</v>
      </c>
      <c r="U180" s="4">
        <f t="shared" si="12"/>
        <v>-5.6134792448381639</v>
      </c>
      <c r="V180" s="4">
        <f t="shared" si="13"/>
        <v>3.6483537342766304E-3</v>
      </c>
      <c r="W180" s="4">
        <f t="shared" si="14"/>
        <v>3.6350916341387823E-3</v>
      </c>
      <c r="X180" s="4">
        <f t="shared" si="15"/>
        <v>0.99636490836586122</v>
      </c>
      <c r="Y180" s="4">
        <f t="shared" si="16"/>
        <v>-1.5815765705370392E-3</v>
      </c>
      <c r="Z180" s="4">
        <f t="shared" si="17"/>
        <v>0</v>
      </c>
    </row>
    <row r="181" spans="1:26" x14ac:dyDescent="0.3">
      <c r="A181" s="4">
        <v>0</v>
      </c>
      <c r="B181" s="4">
        <v>1</v>
      </c>
      <c r="C181" s="4">
        <v>0</v>
      </c>
      <c r="D181" s="4">
        <v>1</v>
      </c>
      <c r="E181" s="4">
        <v>0</v>
      </c>
      <c r="F181" s="4">
        <v>72</v>
      </c>
      <c r="G181" s="4">
        <v>1</v>
      </c>
      <c r="H181" s="4">
        <v>1</v>
      </c>
      <c r="I181" s="4">
        <v>2</v>
      </c>
      <c r="J181" s="4">
        <v>0</v>
      </c>
      <c r="K181" s="4">
        <v>1</v>
      </c>
      <c r="L181" s="4">
        <v>1</v>
      </c>
      <c r="M181" s="4">
        <v>1</v>
      </c>
      <c r="N181" s="4">
        <v>1</v>
      </c>
      <c r="O181" s="4">
        <v>1</v>
      </c>
      <c r="P181" s="4">
        <v>2</v>
      </c>
      <c r="Q181" s="4">
        <v>1</v>
      </c>
      <c r="R181" s="4">
        <v>2</v>
      </c>
      <c r="S181" s="4">
        <v>108.4</v>
      </c>
      <c r="T181" s="4">
        <v>7719.5</v>
      </c>
      <c r="U181" s="4">
        <f t="shared" si="12"/>
        <v>-2.4291871168220958</v>
      </c>
      <c r="V181" s="4">
        <f t="shared" si="13"/>
        <v>8.810842533694542E-2</v>
      </c>
      <c r="W181" s="4">
        <f t="shared" si="14"/>
        <v>8.0973939071983206E-2</v>
      </c>
      <c r="X181" s="4">
        <f t="shared" si="15"/>
        <v>0.91902606092801675</v>
      </c>
      <c r="Y181" s="4">
        <f t="shared" si="16"/>
        <v>-3.6672173100553741E-2</v>
      </c>
      <c r="Z181" s="4">
        <f t="shared" si="17"/>
        <v>0</v>
      </c>
    </row>
    <row r="182" spans="1:26" x14ac:dyDescent="0.3">
      <c r="A182" s="4">
        <v>0</v>
      </c>
      <c r="B182" s="4">
        <v>1</v>
      </c>
      <c r="C182" s="4">
        <v>0</v>
      </c>
      <c r="D182" s="4">
        <v>0</v>
      </c>
      <c r="E182" s="4">
        <v>0</v>
      </c>
      <c r="F182" s="4">
        <v>6</v>
      </c>
      <c r="G182" s="4">
        <v>1</v>
      </c>
      <c r="H182" s="4">
        <v>0</v>
      </c>
      <c r="I182" s="4">
        <v>2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s="4">
        <v>1</v>
      </c>
      <c r="R182" s="4">
        <v>3</v>
      </c>
      <c r="S182" s="4">
        <v>85.95</v>
      </c>
      <c r="T182" s="4">
        <v>514.6</v>
      </c>
      <c r="U182" s="4">
        <f t="shared" si="12"/>
        <v>0.63051666102273851</v>
      </c>
      <c r="V182" s="4">
        <f t="shared" si="13"/>
        <v>1.8785809181130764</v>
      </c>
      <c r="W182" s="4">
        <f t="shared" si="14"/>
        <v>0.65260660427933881</v>
      </c>
      <c r="X182" s="4">
        <f t="shared" si="15"/>
        <v>0.34739339572066119</v>
      </c>
      <c r="Y182" s="4">
        <f t="shared" si="16"/>
        <v>-0.4591784421621995</v>
      </c>
      <c r="Z182" s="4">
        <f t="shared" si="17"/>
        <v>1</v>
      </c>
    </row>
    <row r="183" spans="1:26" x14ac:dyDescent="0.3">
      <c r="A183" s="4">
        <v>1</v>
      </c>
      <c r="B183" s="4">
        <v>1</v>
      </c>
      <c r="C183" s="4">
        <v>0</v>
      </c>
      <c r="D183" s="4">
        <v>1</v>
      </c>
      <c r="E183" s="4">
        <v>1</v>
      </c>
      <c r="F183" s="4">
        <v>17</v>
      </c>
      <c r="G183" s="4">
        <v>1</v>
      </c>
      <c r="H183" s="4">
        <v>1</v>
      </c>
      <c r="I183" s="4">
        <v>2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1</v>
      </c>
      <c r="P183" s="4">
        <v>0</v>
      </c>
      <c r="Q183" s="4">
        <v>1</v>
      </c>
      <c r="R183" s="4">
        <v>2</v>
      </c>
      <c r="S183" s="4">
        <v>85.45</v>
      </c>
      <c r="T183" s="4">
        <v>1451.6</v>
      </c>
      <c r="U183" s="4">
        <f t="shared" si="12"/>
        <v>0.47981674002777897</v>
      </c>
      <c r="V183" s="4">
        <f t="shared" si="13"/>
        <v>1.6157782675784798</v>
      </c>
      <c r="W183" s="4">
        <f t="shared" si="14"/>
        <v>0.6177045996617534</v>
      </c>
      <c r="X183" s="4">
        <f t="shared" si="15"/>
        <v>0.6177045996617534</v>
      </c>
      <c r="Y183" s="4">
        <f t="shared" si="16"/>
        <v>-0.20921916472952226</v>
      </c>
      <c r="Z183" s="4">
        <f t="shared" si="17"/>
        <v>1</v>
      </c>
    </row>
    <row r="184" spans="1:26" x14ac:dyDescent="0.3">
      <c r="A184" s="4">
        <v>0</v>
      </c>
      <c r="B184" s="4">
        <v>1</v>
      </c>
      <c r="C184" s="4">
        <v>0</v>
      </c>
      <c r="D184" s="4">
        <v>1</v>
      </c>
      <c r="E184" s="4">
        <v>0</v>
      </c>
      <c r="F184" s="4">
        <v>61</v>
      </c>
      <c r="G184" s="4">
        <v>1</v>
      </c>
      <c r="H184" s="4">
        <v>1</v>
      </c>
      <c r="I184" s="4">
        <v>1</v>
      </c>
      <c r="J184" s="4">
        <v>0</v>
      </c>
      <c r="K184" s="4">
        <v>1</v>
      </c>
      <c r="L184" s="4">
        <v>1</v>
      </c>
      <c r="M184" s="4">
        <v>0</v>
      </c>
      <c r="N184" s="4">
        <v>1</v>
      </c>
      <c r="O184" s="4">
        <v>1</v>
      </c>
      <c r="P184" s="4">
        <v>2</v>
      </c>
      <c r="Q184" s="4">
        <v>0</v>
      </c>
      <c r="R184" s="4">
        <v>0</v>
      </c>
      <c r="S184" s="4">
        <v>80.900000000000006</v>
      </c>
      <c r="T184" s="4">
        <v>4932.5</v>
      </c>
      <c r="U184" s="4">
        <f t="shared" si="12"/>
        <v>-3.6262715710847919</v>
      </c>
      <c r="V184" s="4">
        <f t="shared" si="13"/>
        <v>2.6615232649987726E-2</v>
      </c>
      <c r="W184" s="4">
        <f t="shared" si="14"/>
        <v>2.5925226709607837E-2</v>
      </c>
      <c r="X184" s="4">
        <f t="shared" si="15"/>
        <v>0.97407477329039216</v>
      </c>
      <c r="Y184" s="4">
        <f t="shared" si="16"/>
        <v>-1.140770392119334E-2</v>
      </c>
      <c r="Z184" s="4">
        <f t="shared" si="17"/>
        <v>0</v>
      </c>
    </row>
    <row r="185" spans="1:26" x14ac:dyDescent="0.3">
      <c r="A185" s="4">
        <v>1</v>
      </c>
      <c r="B185" s="4">
        <v>1</v>
      </c>
      <c r="C185" s="4">
        <v>0</v>
      </c>
      <c r="D185" s="4">
        <v>1</v>
      </c>
      <c r="E185" s="4">
        <v>1</v>
      </c>
      <c r="F185" s="4">
        <v>1</v>
      </c>
      <c r="G185" s="4">
        <v>1</v>
      </c>
      <c r="H185" s="4">
        <v>0</v>
      </c>
      <c r="I185" s="4">
        <v>2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1</v>
      </c>
      <c r="R185" s="4">
        <v>2</v>
      </c>
      <c r="S185" s="4">
        <v>71</v>
      </c>
      <c r="T185" s="4">
        <v>71</v>
      </c>
      <c r="U185" s="4">
        <f t="shared" si="12"/>
        <v>0.52203811578840675</v>
      </c>
      <c r="V185" s="4">
        <f t="shared" si="13"/>
        <v>1.6854593126836259</v>
      </c>
      <c r="W185" s="4">
        <f t="shared" si="14"/>
        <v>0.62762422231574133</v>
      </c>
      <c r="X185" s="4">
        <f t="shared" si="15"/>
        <v>0.62762422231574133</v>
      </c>
      <c r="Y185" s="4">
        <f t="shared" si="16"/>
        <v>-0.20230030374815466</v>
      </c>
      <c r="Z185" s="4">
        <f t="shared" si="17"/>
        <v>1</v>
      </c>
    </row>
    <row r="186" spans="1:26" x14ac:dyDescent="0.3">
      <c r="A186" s="4">
        <v>0</v>
      </c>
      <c r="B186" s="4">
        <v>1</v>
      </c>
      <c r="C186" s="4">
        <v>0</v>
      </c>
      <c r="D186" s="4">
        <v>1</v>
      </c>
      <c r="E186" s="4">
        <v>1</v>
      </c>
      <c r="F186" s="4">
        <v>48</v>
      </c>
      <c r="G186" s="4">
        <v>1</v>
      </c>
      <c r="H186" s="4">
        <v>1</v>
      </c>
      <c r="I186" s="4">
        <v>2</v>
      </c>
      <c r="J186" s="4">
        <v>1</v>
      </c>
      <c r="K186" s="4">
        <v>1</v>
      </c>
      <c r="L186" s="4">
        <v>1</v>
      </c>
      <c r="M186" s="4">
        <v>1</v>
      </c>
      <c r="N186" s="4">
        <v>1</v>
      </c>
      <c r="O186" s="4">
        <v>1</v>
      </c>
      <c r="P186" s="4">
        <v>2</v>
      </c>
      <c r="Q186" s="4">
        <v>0</v>
      </c>
      <c r="R186" s="4">
        <v>1</v>
      </c>
      <c r="S186" s="4">
        <v>111.8</v>
      </c>
      <c r="T186" s="4">
        <v>5443.65</v>
      </c>
      <c r="U186" s="4">
        <f t="shared" si="12"/>
        <v>-2.699399689658875</v>
      </c>
      <c r="V186" s="4">
        <f t="shared" si="13"/>
        <v>6.7245869015961079E-2</v>
      </c>
      <c r="W186" s="4">
        <f t="shared" si="14"/>
        <v>6.3008788291646578E-2</v>
      </c>
      <c r="X186" s="4">
        <f t="shared" si="15"/>
        <v>0.93699121170835342</v>
      </c>
      <c r="Y186" s="4">
        <f t="shared" si="16"/>
        <v>-2.8264482457436641E-2</v>
      </c>
      <c r="Z186" s="4">
        <f t="shared" si="17"/>
        <v>0</v>
      </c>
    </row>
    <row r="187" spans="1:26" x14ac:dyDescent="0.3">
      <c r="A187" s="4">
        <v>0</v>
      </c>
      <c r="B187" s="4">
        <v>1</v>
      </c>
      <c r="C187" s="4">
        <v>0</v>
      </c>
      <c r="D187" s="4">
        <v>0</v>
      </c>
      <c r="E187" s="4">
        <v>0</v>
      </c>
      <c r="F187" s="4">
        <v>16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1</v>
      </c>
      <c r="R187" s="4">
        <v>1</v>
      </c>
      <c r="S187" s="4">
        <v>20.6</v>
      </c>
      <c r="T187" s="4">
        <v>330.25</v>
      </c>
      <c r="U187" s="4">
        <f t="shared" si="12"/>
        <v>-1.8617780493381133</v>
      </c>
      <c r="V187" s="4">
        <f t="shared" si="13"/>
        <v>0.15539608268118274</v>
      </c>
      <c r="W187" s="4">
        <f t="shared" si="14"/>
        <v>0.13449594040562657</v>
      </c>
      <c r="X187" s="4">
        <f t="shared" si="15"/>
        <v>0.86550405959437349</v>
      </c>
      <c r="Y187" s="4">
        <f t="shared" si="16"/>
        <v>-6.2730890751845098E-2</v>
      </c>
      <c r="Z187" s="4">
        <f t="shared" si="17"/>
        <v>0</v>
      </c>
    </row>
    <row r="188" spans="1:26" x14ac:dyDescent="0.3">
      <c r="A188" s="4">
        <v>1</v>
      </c>
      <c r="B188" s="4">
        <v>1</v>
      </c>
      <c r="C188" s="4">
        <v>1</v>
      </c>
      <c r="D188" s="4">
        <v>0</v>
      </c>
      <c r="E188" s="4">
        <v>0</v>
      </c>
      <c r="F188" s="4">
        <v>9</v>
      </c>
      <c r="G188" s="4">
        <v>1</v>
      </c>
      <c r="H188" s="4">
        <v>1</v>
      </c>
      <c r="I188" s="4">
        <v>2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1</v>
      </c>
      <c r="P188" s="4">
        <v>0</v>
      </c>
      <c r="Q188" s="4">
        <v>1</v>
      </c>
      <c r="R188" s="4">
        <v>2</v>
      </c>
      <c r="S188" s="4">
        <v>85.05</v>
      </c>
      <c r="T188" s="4">
        <v>746.5</v>
      </c>
      <c r="U188" s="4">
        <f t="shared" si="12"/>
        <v>1.1125857121318714</v>
      </c>
      <c r="V188" s="4">
        <f t="shared" si="13"/>
        <v>3.0422145242165435</v>
      </c>
      <c r="W188" s="4">
        <f t="shared" si="14"/>
        <v>0.75261085377604531</v>
      </c>
      <c r="X188" s="4">
        <f t="shared" si="15"/>
        <v>0.75261085377604531</v>
      </c>
      <c r="Y188" s="4">
        <f t="shared" si="16"/>
        <v>-0.12342952279391881</v>
      </c>
      <c r="Z188" s="4">
        <f t="shared" si="17"/>
        <v>1</v>
      </c>
    </row>
    <row r="189" spans="1:26" x14ac:dyDescent="0.3">
      <c r="A189" s="4">
        <v>0</v>
      </c>
      <c r="B189" s="4">
        <v>1</v>
      </c>
      <c r="C189" s="4">
        <v>0</v>
      </c>
      <c r="D189" s="4">
        <v>0</v>
      </c>
      <c r="E189" s="4">
        <v>0</v>
      </c>
      <c r="F189" s="4">
        <v>3</v>
      </c>
      <c r="G189" s="4">
        <v>1</v>
      </c>
      <c r="H189" s="4">
        <v>0</v>
      </c>
      <c r="I189" s="4">
        <v>1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2</v>
      </c>
      <c r="S189" s="4">
        <v>44.6</v>
      </c>
      <c r="T189" s="4">
        <v>122.7</v>
      </c>
      <c r="U189" s="4">
        <f t="shared" si="12"/>
        <v>-0.60353858202856836</v>
      </c>
      <c r="V189" s="4">
        <f t="shared" si="13"/>
        <v>0.54687305304188982</v>
      </c>
      <c r="W189" s="4">
        <f t="shared" si="14"/>
        <v>0.35353453986833422</v>
      </c>
      <c r="X189" s="4">
        <f t="shared" si="15"/>
        <v>0.64646546013166573</v>
      </c>
      <c r="Y189" s="4">
        <f t="shared" si="16"/>
        <v>-0.18945467399309174</v>
      </c>
      <c r="Z189" s="4">
        <f t="shared" si="17"/>
        <v>1</v>
      </c>
    </row>
    <row r="190" spans="1:26" x14ac:dyDescent="0.3">
      <c r="A190" s="4">
        <v>1</v>
      </c>
      <c r="B190" s="4">
        <v>1</v>
      </c>
      <c r="C190" s="4">
        <v>0</v>
      </c>
      <c r="D190" s="4">
        <v>0</v>
      </c>
      <c r="E190" s="4">
        <v>1</v>
      </c>
      <c r="F190" s="4">
        <v>1</v>
      </c>
      <c r="G190" s="4">
        <v>1</v>
      </c>
      <c r="H190" s="4">
        <v>0</v>
      </c>
      <c r="I190" s="4">
        <v>1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1</v>
      </c>
      <c r="R190" s="4">
        <v>2</v>
      </c>
      <c r="S190" s="4">
        <v>44.4</v>
      </c>
      <c r="T190" s="4">
        <v>44.4</v>
      </c>
      <c r="U190" s="4">
        <f t="shared" si="12"/>
        <v>-0.28894522174948989</v>
      </c>
      <c r="V190" s="4">
        <f t="shared" si="13"/>
        <v>0.74905323610467678</v>
      </c>
      <c r="W190" s="4">
        <f t="shared" si="14"/>
        <v>0.4282621138353091</v>
      </c>
      <c r="X190" s="4">
        <f t="shared" si="15"/>
        <v>0.4282621138353091</v>
      </c>
      <c r="Y190" s="4">
        <f t="shared" si="16"/>
        <v>-0.36829034372165165</v>
      </c>
      <c r="Z190" s="4">
        <f t="shared" si="17"/>
        <v>1</v>
      </c>
    </row>
    <row r="191" spans="1:26" x14ac:dyDescent="0.3">
      <c r="A191" s="4">
        <v>0</v>
      </c>
      <c r="B191" s="4">
        <v>1</v>
      </c>
      <c r="C191" s="4">
        <v>0</v>
      </c>
      <c r="D191" s="4">
        <v>0</v>
      </c>
      <c r="E191" s="4">
        <v>0</v>
      </c>
      <c r="F191" s="4">
        <v>65</v>
      </c>
      <c r="G191" s="4">
        <v>1</v>
      </c>
      <c r="H191" s="4">
        <v>1</v>
      </c>
      <c r="I191" s="4">
        <v>2</v>
      </c>
      <c r="J191" s="4">
        <v>0</v>
      </c>
      <c r="K191" s="4">
        <v>1</v>
      </c>
      <c r="L191" s="4">
        <v>1</v>
      </c>
      <c r="M191" s="4">
        <v>0</v>
      </c>
      <c r="N191" s="4">
        <v>1</v>
      </c>
      <c r="O191" s="4">
        <v>1</v>
      </c>
      <c r="P191" s="4">
        <v>2</v>
      </c>
      <c r="Q191" s="4">
        <v>0</v>
      </c>
      <c r="R191" s="4">
        <v>1</v>
      </c>
      <c r="S191" s="4">
        <v>105.1</v>
      </c>
      <c r="T191" s="4">
        <v>6631.85</v>
      </c>
      <c r="U191" s="4">
        <f t="shared" si="12"/>
        <v>-2.4576917406139338</v>
      </c>
      <c r="V191" s="4">
        <f t="shared" si="13"/>
        <v>8.5632384771343675E-2</v>
      </c>
      <c r="W191" s="4">
        <f t="shared" si="14"/>
        <v>7.8877883501402374E-2</v>
      </c>
      <c r="X191" s="4">
        <f t="shared" si="15"/>
        <v>0.92112211649859765</v>
      </c>
      <c r="Y191" s="4">
        <f t="shared" si="16"/>
        <v>-3.5682789992243863E-2</v>
      </c>
      <c r="Z191" s="4">
        <f t="shared" si="17"/>
        <v>0</v>
      </c>
    </row>
    <row r="192" spans="1:26" x14ac:dyDescent="0.3">
      <c r="A192" s="4">
        <v>0</v>
      </c>
      <c r="B192" s="4">
        <v>1</v>
      </c>
      <c r="C192" s="4">
        <v>0</v>
      </c>
      <c r="D192" s="4">
        <v>1</v>
      </c>
      <c r="E192" s="4">
        <v>1</v>
      </c>
      <c r="F192" s="4">
        <v>70</v>
      </c>
      <c r="G192" s="4">
        <v>1</v>
      </c>
      <c r="H192" s="4">
        <v>1</v>
      </c>
      <c r="I192" s="4">
        <v>2</v>
      </c>
      <c r="J192" s="4">
        <v>1</v>
      </c>
      <c r="K192" s="4">
        <v>1</v>
      </c>
      <c r="L192" s="4">
        <v>1</v>
      </c>
      <c r="M192" s="4">
        <v>1</v>
      </c>
      <c r="N192" s="4">
        <v>1</v>
      </c>
      <c r="O192" s="4">
        <v>1</v>
      </c>
      <c r="P192" s="4">
        <v>2</v>
      </c>
      <c r="Q192" s="4">
        <v>1</v>
      </c>
      <c r="R192" s="4">
        <v>1</v>
      </c>
      <c r="S192" s="4">
        <v>115.15</v>
      </c>
      <c r="T192" s="4">
        <v>8250</v>
      </c>
      <c r="U192" s="4">
        <f t="shared" si="12"/>
        <v>-2.9929482038240396</v>
      </c>
      <c r="V192" s="4">
        <f t="shared" si="13"/>
        <v>5.0139397442558069E-2</v>
      </c>
      <c r="W192" s="4">
        <f t="shared" si="14"/>
        <v>4.7745468425110349E-2</v>
      </c>
      <c r="X192" s="4">
        <f t="shared" si="15"/>
        <v>0.9522545315748896</v>
      </c>
      <c r="Y192" s="4">
        <f t="shared" si="16"/>
        <v>-2.1246951947891838E-2</v>
      </c>
      <c r="Z192" s="4">
        <f t="shared" si="17"/>
        <v>0</v>
      </c>
    </row>
    <row r="193" spans="1:26" x14ac:dyDescent="0.3">
      <c r="A193" s="4">
        <v>0</v>
      </c>
      <c r="B193" s="4">
        <v>1</v>
      </c>
      <c r="C193" s="4">
        <v>0</v>
      </c>
      <c r="D193" s="4">
        <v>1</v>
      </c>
      <c r="E193" s="4">
        <v>0</v>
      </c>
      <c r="F193" s="4">
        <v>60</v>
      </c>
      <c r="G193" s="4">
        <v>1</v>
      </c>
      <c r="H193" s="4">
        <v>0</v>
      </c>
      <c r="I193" s="4">
        <v>1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0</v>
      </c>
      <c r="P193" s="4">
        <v>1</v>
      </c>
      <c r="Q193" s="4">
        <v>1</v>
      </c>
      <c r="R193" s="4">
        <v>3</v>
      </c>
      <c r="S193" s="4">
        <v>59.8</v>
      </c>
      <c r="T193" s="4">
        <v>3561.15</v>
      </c>
      <c r="U193" s="4">
        <f t="shared" si="12"/>
        <v>-3.229469930197995</v>
      </c>
      <c r="V193" s="4">
        <f t="shared" si="13"/>
        <v>3.9578472582245589E-2</v>
      </c>
      <c r="W193" s="4">
        <f t="shared" si="14"/>
        <v>3.8071654642804618E-2</v>
      </c>
      <c r="X193" s="4">
        <f t="shared" si="15"/>
        <v>0.9619283453571954</v>
      </c>
      <c r="Y193" s="4">
        <f t="shared" si="16"/>
        <v>-1.6857277624337679E-2</v>
      </c>
      <c r="Z193" s="4">
        <f t="shared" si="17"/>
        <v>0</v>
      </c>
    </row>
    <row r="194" spans="1:26" x14ac:dyDescent="0.3">
      <c r="A194" s="4">
        <v>0</v>
      </c>
      <c r="B194" s="4">
        <v>0</v>
      </c>
      <c r="C194" s="4">
        <v>0</v>
      </c>
      <c r="D194" s="4">
        <v>1</v>
      </c>
      <c r="E194" s="4">
        <v>0</v>
      </c>
      <c r="F194" s="4">
        <v>69</v>
      </c>
      <c r="G194" s="4">
        <v>1</v>
      </c>
      <c r="H194" s="4">
        <v>1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</v>
      </c>
      <c r="Q194" s="4">
        <v>1</v>
      </c>
      <c r="R194" s="4">
        <v>2</v>
      </c>
      <c r="S194" s="4">
        <v>26.3</v>
      </c>
      <c r="T194" s="4">
        <v>1763.55</v>
      </c>
      <c r="U194" s="4">
        <f t="shared" si="12"/>
        <v>-4.7952180545925289</v>
      </c>
      <c r="V194" s="4">
        <f t="shared" si="13"/>
        <v>8.269195495111268E-3</v>
      </c>
      <c r="W194" s="4">
        <f t="shared" si="14"/>
        <v>8.2013767077855366E-3</v>
      </c>
      <c r="X194" s="4">
        <f t="shared" si="15"/>
        <v>0.99179862329221447</v>
      </c>
      <c r="Y194" s="4">
        <f t="shared" si="16"/>
        <v>-3.5764988852087587E-3</v>
      </c>
      <c r="Z194" s="4">
        <f t="shared" si="17"/>
        <v>0</v>
      </c>
    </row>
    <row r="195" spans="1:26" x14ac:dyDescent="0.3">
      <c r="A195" s="4">
        <v>0</v>
      </c>
      <c r="B195" s="4">
        <v>1</v>
      </c>
      <c r="C195" s="4">
        <v>1</v>
      </c>
      <c r="D195" s="4">
        <v>0</v>
      </c>
      <c r="E195" s="4">
        <v>0</v>
      </c>
      <c r="F195" s="4">
        <v>35</v>
      </c>
      <c r="G195" s="4">
        <v>1</v>
      </c>
      <c r="H195" s="4">
        <v>0</v>
      </c>
      <c r="I195" s="4">
        <v>2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2</v>
      </c>
      <c r="S195" s="4">
        <v>70.55</v>
      </c>
      <c r="T195" s="4">
        <v>2419</v>
      </c>
      <c r="U195" s="4">
        <f t="shared" si="12"/>
        <v>-0.79297923506854517</v>
      </c>
      <c r="V195" s="4">
        <f t="shared" si="13"/>
        <v>0.4524946970811321</v>
      </c>
      <c r="W195" s="4">
        <f t="shared" si="14"/>
        <v>0.31152932812109058</v>
      </c>
      <c r="X195" s="4">
        <f t="shared" si="15"/>
        <v>0.68847067187890942</v>
      </c>
      <c r="Y195" s="4">
        <f t="shared" si="16"/>
        <v>-0.16211455549775119</v>
      </c>
      <c r="Z195" s="4">
        <f t="shared" si="17"/>
        <v>1</v>
      </c>
    </row>
    <row r="196" spans="1:26" x14ac:dyDescent="0.3">
      <c r="A196" s="4">
        <v>0</v>
      </c>
      <c r="B196" s="4">
        <v>0</v>
      </c>
      <c r="C196" s="4">
        <v>0</v>
      </c>
      <c r="D196" s="4">
        <v>0</v>
      </c>
      <c r="E196" s="4">
        <v>0</v>
      </c>
      <c r="F196" s="4">
        <v>22</v>
      </c>
      <c r="G196" s="4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1</v>
      </c>
      <c r="R196" s="4">
        <v>3</v>
      </c>
      <c r="S196" s="4">
        <v>20.05</v>
      </c>
      <c r="T196" s="4">
        <v>470.2</v>
      </c>
      <c r="U196" s="4">
        <f t="shared" si="12"/>
        <v>-1.9543628497092067</v>
      </c>
      <c r="V196" s="4">
        <f t="shared" si="13"/>
        <v>0.14165470328252183</v>
      </c>
      <c r="W196" s="4">
        <f t="shared" si="14"/>
        <v>0.12407841256662958</v>
      </c>
      <c r="X196" s="4">
        <f t="shared" si="15"/>
        <v>0.87592158743337045</v>
      </c>
      <c r="Y196" s="4">
        <f t="shared" si="16"/>
        <v>-5.753477016664349E-2</v>
      </c>
      <c r="Z196" s="4">
        <f t="shared" si="17"/>
        <v>0</v>
      </c>
    </row>
    <row r="197" spans="1:26" x14ac:dyDescent="0.3">
      <c r="A197" s="4">
        <v>0</v>
      </c>
      <c r="B197" s="4">
        <v>1</v>
      </c>
      <c r="C197" s="4">
        <v>0</v>
      </c>
      <c r="D197" s="4">
        <v>1</v>
      </c>
      <c r="E197" s="4">
        <v>1</v>
      </c>
      <c r="F197" s="4">
        <v>66</v>
      </c>
      <c r="G197" s="4">
        <v>1</v>
      </c>
      <c r="H197" s="4">
        <v>1</v>
      </c>
      <c r="I197" s="4">
        <v>1</v>
      </c>
      <c r="J197" s="4">
        <v>0</v>
      </c>
      <c r="K197" s="4">
        <v>1</v>
      </c>
      <c r="L197" s="4">
        <v>1</v>
      </c>
      <c r="M197" s="4">
        <v>0</v>
      </c>
      <c r="N197" s="4">
        <v>1</v>
      </c>
      <c r="O197" s="4">
        <v>1</v>
      </c>
      <c r="P197" s="4">
        <v>2</v>
      </c>
      <c r="Q197" s="4">
        <v>0</v>
      </c>
      <c r="R197" s="4">
        <v>0</v>
      </c>
      <c r="S197" s="4">
        <v>79.849999999999994</v>
      </c>
      <c r="T197" s="4">
        <v>5234.95</v>
      </c>
      <c r="U197" s="4">
        <f t="shared" si="12"/>
        <v>-3.9586729351118501</v>
      </c>
      <c r="V197" s="4">
        <f t="shared" si="13"/>
        <v>1.9088429074711564E-2</v>
      </c>
      <c r="W197" s="4">
        <f t="shared" si="14"/>
        <v>1.8730885887933237E-2</v>
      </c>
      <c r="X197" s="4">
        <f t="shared" si="15"/>
        <v>0.98126911411206674</v>
      </c>
      <c r="Y197" s="4">
        <f t="shared" si="16"/>
        <v>-8.2118705549228087E-3</v>
      </c>
      <c r="Z197" s="4">
        <f t="shared" si="17"/>
        <v>0</v>
      </c>
    </row>
    <row r="198" spans="1:26" x14ac:dyDescent="0.3">
      <c r="A198" s="4">
        <v>1</v>
      </c>
      <c r="B198" s="4">
        <v>1</v>
      </c>
      <c r="C198" s="4">
        <v>1</v>
      </c>
      <c r="D198" s="4">
        <v>1</v>
      </c>
      <c r="E198" s="4">
        <v>0</v>
      </c>
      <c r="F198" s="4">
        <v>1</v>
      </c>
      <c r="G198" s="4">
        <v>1</v>
      </c>
      <c r="H198" s="4">
        <v>0</v>
      </c>
      <c r="I198" s="4">
        <v>2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1</v>
      </c>
      <c r="R198" s="4">
        <v>2</v>
      </c>
      <c r="S198" s="4">
        <v>70.3</v>
      </c>
      <c r="T198" s="4">
        <v>70.3</v>
      </c>
      <c r="U198" s="4">
        <f t="shared" si="12"/>
        <v>0.9640708394430425</v>
      </c>
      <c r="V198" s="4">
        <f t="shared" si="13"/>
        <v>2.6223499400041681</v>
      </c>
      <c r="W198" s="4">
        <f t="shared" si="14"/>
        <v>0.72393611424553606</v>
      </c>
      <c r="X198" s="4">
        <f t="shared" si="15"/>
        <v>0.72393611424553606</v>
      </c>
      <c r="Y198" s="4">
        <f t="shared" si="16"/>
        <v>-0.14029975763548763</v>
      </c>
      <c r="Z198" s="4">
        <f t="shared" si="17"/>
        <v>1</v>
      </c>
    </row>
    <row r="199" spans="1:26" x14ac:dyDescent="0.3">
      <c r="A199" s="4">
        <v>1</v>
      </c>
      <c r="B199" s="4">
        <v>1</v>
      </c>
      <c r="C199" s="4">
        <v>0</v>
      </c>
      <c r="D199" s="4">
        <v>1</v>
      </c>
      <c r="E199" s="4">
        <v>0</v>
      </c>
      <c r="F199" s="4">
        <v>1</v>
      </c>
      <c r="G199" s="4">
        <v>1</v>
      </c>
      <c r="H199" s="4">
        <v>0</v>
      </c>
      <c r="I199" s="4">
        <v>2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0</v>
      </c>
      <c r="Q199" s="4">
        <v>1</v>
      </c>
      <c r="R199" s="4">
        <v>0</v>
      </c>
      <c r="S199" s="4">
        <v>79.349999999999994</v>
      </c>
      <c r="T199" s="4">
        <v>79.349999999999994</v>
      </c>
      <c r="U199" s="4">
        <f t="shared" ref="U199:U262" si="18">$A$2+SUMPRODUCT($B$2:$T$2,B199:T199)</f>
        <v>0.95406281338230781</v>
      </c>
      <c r="V199" s="4">
        <f t="shared" ref="V199:V262" si="19">EXP(U199)</f>
        <v>2.5962362844995446</v>
      </c>
      <c r="W199" s="4">
        <f t="shared" ref="W199:W262" si="20">V199/(V199+1)</f>
        <v>0.72193150814083373</v>
      </c>
      <c r="X199" s="4">
        <f t="shared" ref="X199:X262" si="21">IF(A199=1,W199,1-W199)</f>
        <v>0.72193150814083373</v>
      </c>
      <c r="Y199" s="4">
        <f t="shared" ref="Y199:Y262" si="22">LOG(X199)</f>
        <v>-0.14150400332714277</v>
      </c>
      <c r="Z199" s="4">
        <f t="shared" ref="Z199:Z262" si="23">IF(W199&gt;$X$2,1,0)</f>
        <v>1</v>
      </c>
    </row>
    <row r="200" spans="1:26" x14ac:dyDescent="0.3">
      <c r="A200" s="4">
        <v>0</v>
      </c>
      <c r="B200" s="4">
        <v>1</v>
      </c>
      <c r="C200" s="4">
        <v>0</v>
      </c>
      <c r="D200" s="4">
        <v>1</v>
      </c>
      <c r="E200" s="4">
        <v>1</v>
      </c>
      <c r="F200" s="4">
        <v>34</v>
      </c>
      <c r="G200" s="4">
        <v>1</v>
      </c>
      <c r="H200" s="4">
        <v>1</v>
      </c>
      <c r="I200" s="4">
        <v>2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1</v>
      </c>
      <c r="P200" s="4">
        <v>0</v>
      </c>
      <c r="Q200" s="4">
        <v>1</v>
      </c>
      <c r="R200" s="4">
        <v>1</v>
      </c>
      <c r="S200" s="4">
        <v>90.05</v>
      </c>
      <c r="T200" s="4">
        <v>3097</v>
      </c>
      <c r="U200" s="4">
        <f t="shared" si="18"/>
        <v>-0.12167132615213361</v>
      </c>
      <c r="V200" s="4">
        <f t="shared" si="19"/>
        <v>0.88543934143781322</v>
      </c>
      <c r="W200" s="4">
        <f t="shared" si="20"/>
        <v>0.46961963823380704</v>
      </c>
      <c r="X200" s="4">
        <f t="shared" si="21"/>
        <v>0.53038036176619296</v>
      </c>
      <c r="Y200" s="4">
        <f t="shared" si="22"/>
        <v>-0.27541256479647896</v>
      </c>
      <c r="Z200" s="4">
        <f t="shared" si="23"/>
        <v>1</v>
      </c>
    </row>
    <row r="201" spans="1:26" x14ac:dyDescent="0.3">
      <c r="A201" s="4">
        <v>0</v>
      </c>
      <c r="B201" s="4">
        <v>0</v>
      </c>
      <c r="C201" s="4">
        <v>0</v>
      </c>
      <c r="D201" s="4">
        <v>1</v>
      </c>
      <c r="E201" s="4">
        <v>1</v>
      </c>
      <c r="F201" s="4">
        <v>72</v>
      </c>
      <c r="G201" s="4">
        <v>1</v>
      </c>
      <c r="H201" s="4">
        <v>1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2</v>
      </c>
      <c r="Q201" s="4">
        <v>0</v>
      </c>
      <c r="R201" s="4">
        <v>0</v>
      </c>
      <c r="S201" s="4">
        <v>24.45</v>
      </c>
      <c r="T201" s="4">
        <v>1709.1</v>
      </c>
      <c r="U201" s="4">
        <f t="shared" si="18"/>
        <v>-6.2846818615668454</v>
      </c>
      <c r="V201" s="4">
        <f t="shared" si="19"/>
        <v>1.8646500922845041E-3</v>
      </c>
      <c r="W201" s="4">
        <f t="shared" si="20"/>
        <v>1.8611796434905114E-3</v>
      </c>
      <c r="X201" s="4">
        <f t="shared" si="21"/>
        <v>0.99813882035650947</v>
      </c>
      <c r="Y201" s="4">
        <f t="shared" si="22"/>
        <v>-8.0905317941619339E-4</v>
      </c>
      <c r="Z201" s="4">
        <f t="shared" si="23"/>
        <v>0</v>
      </c>
    </row>
    <row r="202" spans="1:26" x14ac:dyDescent="0.3">
      <c r="A202" s="4">
        <v>0</v>
      </c>
      <c r="B202" s="4">
        <v>1</v>
      </c>
      <c r="C202" s="4">
        <v>0</v>
      </c>
      <c r="D202" s="4">
        <v>1</v>
      </c>
      <c r="E202" s="4">
        <v>1</v>
      </c>
      <c r="F202" s="4">
        <v>31</v>
      </c>
      <c r="G202" s="4">
        <v>0</v>
      </c>
      <c r="H202" s="4">
        <v>0</v>
      </c>
      <c r="I202" s="4">
        <v>1</v>
      </c>
      <c r="J202" s="4">
        <v>1</v>
      </c>
      <c r="K202" s="4">
        <v>0</v>
      </c>
      <c r="L202" s="4">
        <v>1</v>
      </c>
      <c r="M202" s="4">
        <v>1</v>
      </c>
      <c r="N202" s="4">
        <v>1</v>
      </c>
      <c r="O202" s="4">
        <v>1</v>
      </c>
      <c r="P202" s="4">
        <v>1</v>
      </c>
      <c r="Q202" s="4">
        <v>0</v>
      </c>
      <c r="R202" s="4">
        <v>2</v>
      </c>
      <c r="S202" s="4">
        <v>59.95</v>
      </c>
      <c r="T202" s="4">
        <v>1848.8</v>
      </c>
      <c r="U202" s="4">
        <f t="shared" si="18"/>
        <v>-2.4291893943929783</v>
      </c>
      <c r="V202" s="4">
        <f t="shared" si="19"/>
        <v>8.810822466398989E-2</v>
      </c>
      <c r="W202" s="4">
        <f t="shared" si="20"/>
        <v>8.0973769581787591E-2</v>
      </c>
      <c r="X202" s="4">
        <f t="shared" si="21"/>
        <v>0.91902623041821241</v>
      </c>
      <c r="Y202" s="4">
        <f t="shared" si="22"/>
        <v>-3.6672093006361581E-2</v>
      </c>
      <c r="Z202" s="4">
        <f t="shared" si="23"/>
        <v>0</v>
      </c>
    </row>
    <row r="203" spans="1:26" x14ac:dyDescent="0.3">
      <c r="A203" s="4">
        <v>0</v>
      </c>
      <c r="B203" s="4">
        <v>1</v>
      </c>
      <c r="C203" s="4">
        <v>0</v>
      </c>
      <c r="D203" s="4">
        <v>0</v>
      </c>
      <c r="E203" s="4">
        <v>1</v>
      </c>
      <c r="F203" s="4">
        <v>30</v>
      </c>
      <c r="G203" s="4">
        <v>1</v>
      </c>
      <c r="H203" s="4">
        <v>1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1</v>
      </c>
      <c r="Q203" s="4">
        <v>0</v>
      </c>
      <c r="R203" s="4">
        <v>0</v>
      </c>
      <c r="S203" s="4">
        <v>25.35</v>
      </c>
      <c r="T203" s="4">
        <v>723.3</v>
      </c>
      <c r="U203" s="4">
        <f t="shared" si="18"/>
        <v>-3.6563776786427229</v>
      </c>
      <c r="V203" s="4">
        <f t="shared" si="19"/>
        <v>2.5825893181688514E-2</v>
      </c>
      <c r="W203" s="4">
        <f t="shared" si="20"/>
        <v>2.517570803519811E-2</v>
      </c>
      <c r="X203" s="4">
        <f t="shared" si="21"/>
        <v>0.97482429196480191</v>
      </c>
      <c r="Y203" s="4">
        <f t="shared" si="22"/>
        <v>-1.1073657026481146E-2</v>
      </c>
      <c r="Z203" s="4">
        <f t="shared" si="23"/>
        <v>0</v>
      </c>
    </row>
    <row r="204" spans="1:26" x14ac:dyDescent="0.3">
      <c r="A204" s="4">
        <v>1</v>
      </c>
      <c r="B204" s="4">
        <v>1</v>
      </c>
      <c r="C204" s="4">
        <v>0</v>
      </c>
      <c r="D204" s="4">
        <v>0</v>
      </c>
      <c r="E204" s="4">
        <v>0</v>
      </c>
      <c r="F204" s="4">
        <v>9</v>
      </c>
      <c r="G204" s="4">
        <v>1</v>
      </c>
      <c r="H204" s="4">
        <v>0</v>
      </c>
      <c r="I204" s="4">
        <v>2</v>
      </c>
      <c r="J204" s="4">
        <v>0</v>
      </c>
      <c r="K204" s="4">
        <v>0</v>
      </c>
      <c r="L204" s="4">
        <v>0</v>
      </c>
      <c r="M204" s="4">
        <v>0</v>
      </c>
      <c r="N204" s="4">
        <v>1</v>
      </c>
      <c r="O204" s="4">
        <v>1</v>
      </c>
      <c r="P204" s="4">
        <v>0</v>
      </c>
      <c r="Q204" s="4">
        <v>1</v>
      </c>
      <c r="R204" s="4">
        <v>0</v>
      </c>
      <c r="S204" s="4">
        <v>90.8</v>
      </c>
      <c r="T204" s="4">
        <v>809.75</v>
      </c>
      <c r="U204" s="4">
        <f t="shared" si="18"/>
        <v>0.76705956846849832</v>
      </c>
      <c r="V204" s="4">
        <f t="shared" si="19"/>
        <v>2.1534249366650089</v>
      </c>
      <c r="W204" s="4">
        <f t="shared" si="20"/>
        <v>0.68288447637584249</v>
      </c>
      <c r="X204" s="4">
        <f t="shared" si="21"/>
        <v>0.68288447637584249</v>
      </c>
      <c r="Y204" s="4">
        <f t="shared" si="22"/>
        <v>-0.16565275973867385</v>
      </c>
      <c r="Z204" s="4">
        <f t="shared" si="23"/>
        <v>1</v>
      </c>
    </row>
    <row r="205" spans="1:26" x14ac:dyDescent="0.3">
      <c r="A205" s="4">
        <v>1</v>
      </c>
      <c r="B205" s="4">
        <v>1</v>
      </c>
      <c r="C205" s="4">
        <v>0</v>
      </c>
      <c r="D205" s="4">
        <v>1</v>
      </c>
      <c r="E205" s="4">
        <v>1</v>
      </c>
      <c r="F205" s="4">
        <v>20</v>
      </c>
      <c r="G205" s="4">
        <v>1</v>
      </c>
      <c r="H205" s="4">
        <v>0</v>
      </c>
      <c r="I205" s="4">
        <v>2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1</v>
      </c>
      <c r="R205" s="4">
        <v>2</v>
      </c>
      <c r="S205" s="4">
        <v>70.45</v>
      </c>
      <c r="T205" s="4">
        <v>1470.95</v>
      </c>
      <c r="U205" s="4">
        <f t="shared" si="18"/>
        <v>-0.13095681253427671</v>
      </c>
      <c r="V205" s="4">
        <f t="shared" si="19"/>
        <v>0.8772556600216932</v>
      </c>
      <c r="W205" s="4">
        <f t="shared" si="20"/>
        <v>0.4673075056870814</v>
      </c>
      <c r="X205" s="4">
        <f t="shared" si="21"/>
        <v>0.4673075056870814</v>
      </c>
      <c r="Y205" s="4">
        <f t="shared" si="22"/>
        <v>-0.33039724347321625</v>
      </c>
      <c r="Z205" s="4">
        <f t="shared" si="23"/>
        <v>1</v>
      </c>
    </row>
    <row r="206" spans="1:26" x14ac:dyDescent="0.3">
      <c r="A206" s="4">
        <v>0</v>
      </c>
      <c r="B206" s="4">
        <v>1</v>
      </c>
      <c r="C206" s="4">
        <v>1</v>
      </c>
      <c r="D206" s="4">
        <v>1</v>
      </c>
      <c r="E206" s="4">
        <v>0</v>
      </c>
      <c r="F206" s="4">
        <v>19</v>
      </c>
      <c r="G206" s="4">
        <v>0</v>
      </c>
      <c r="H206" s="4">
        <v>0</v>
      </c>
      <c r="I206" s="4">
        <v>1</v>
      </c>
      <c r="J206" s="4">
        <v>0</v>
      </c>
      <c r="K206" s="4">
        <v>1</v>
      </c>
      <c r="L206" s="4">
        <v>1</v>
      </c>
      <c r="M206" s="4">
        <v>0</v>
      </c>
      <c r="N206" s="4">
        <v>0</v>
      </c>
      <c r="O206" s="4">
        <v>0</v>
      </c>
      <c r="P206" s="4">
        <v>0</v>
      </c>
      <c r="Q206" s="4">
        <v>1</v>
      </c>
      <c r="R206" s="4">
        <v>1</v>
      </c>
      <c r="S206" s="4">
        <v>34.299999999999997</v>
      </c>
      <c r="T206" s="4">
        <v>577.15</v>
      </c>
      <c r="U206" s="4">
        <f t="shared" si="18"/>
        <v>-0.31120171361991666</v>
      </c>
      <c r="V206" s="4">
        <f t="shared" si="19"/>
        <v>0.73256609240653747</v>
      </c>
      <c r="W206" s="4">
        <f t="shared" si="20"/>
        <v>0.4228214413390729</v>
      </c>
      <c r="X206" s="4">
        <f t="shared" si="21"/>
        <v>0.57717855866092704</v>
      </c>
      <c r="Y206" s="4">
        <f t="shared" si="22"/>
        <v>-0.23868981068353778</v>
      </c>
      <c r="Z206" s="4">
        <f t="shared" si="23"/>
        <v>1</v>
      </c>
    </row>
    <row r="207" spans="1:26" x14ac:dyDescent="0.3">
      <c r="A207" s="4">
        <v>0</v>
      </c>
      <c r="B207" s="4">
        <v>1</v>
      </c>
      <c r="C207" s="4">
        <v>0</v>
      </c>
      <c r="D207" s="4">
        <v>1</v>
      </c>
      <c r="E207" s="4">
        <v>0</v>
      </c>
      <c r="F207" s="4">
        <v>65</v>
      </c>
      <c r="G207" s="4">
        <v>1</v>
      </c>
      <c r="H207" s="4">
        <v>1</v>
      </c>
      <c r="I207" s="4">
        <v>2</v>
      </c>
      <c r="J207" s="4">
        <v>1</v>
      </c>
      <c r="K207" s="4">
        <v>0</v>
      </c>
      <c r="L207" s="4">
        <v>1</v>
      </c>
      <c r="M207" s="4">
        <v>0</v>
      </c>
      <c r="N207" s="4">
        <v>1</v>
      </c>
      <c r="O207" s="4">
        <v>1</v>
      </c>
      <c r="P207" s="4">
        <v>0</v>
      </c>
      <c r="Q207" s="4">
        <v>1</v>
      </c>
      <c r="R207" s="4">
        <v>2</v>
      </c>
      <c r="S207" s="4">
        <v>105.05</v>
      </c>
      <c r="T207" s="4">
        <v>6914.95</v>
      </c>
      <c r="U207" s="4">
        <f t="shared" si="18"/>
        <v>-0.74843210365626878</v>
      </c>
      <c r="V207" s="4">
        <f t="shared" si="19"/>
        <v>0.47310775544462125</v>
      </c>
      <c r="W207" s="4">
        <f t="shared" si="20"/>
        <v>0.32116303352284326</v>
      </c>
      <c r="X207" s="4">
        <f t="shared" si="21"/>
        <v>0.67883696647715674</v>
      </c>
      <c r="Y207" s="4">
        <f t="shared" si="22"/>
        <v>-0.16823451594199834</v>
      </c>
      <c r="Z207" s="4">
        <f t="shared" si="23"/>
        <v>1</v>
      </c>
    </row>
    <row r="208" spans="1:26" x14ac:dyDescent="0.3">
      <c r="A208" s="4">
        <v>0</v>
      </c>
      <c r="B208" s="4">
        <v>0</v>
      </c>
      <c r="C208" s="4">
        <v>0</v>
      </c>
      <c r="D208" s="4">
        <v>1</v>
      </c>
      <c r="E208" s="4">
        <v>1</v>
      </c>
      <c r="F208" s="4">
        <v>30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2</v>
      </c>
      <c r="Q208" s="4">
        <v>0</v>
      </c>
      <c r="R208" s="4">
        <v>3</v>
      </c>
      <c r="S208" s="4">
        <v>19.3</v>
      </c>
      <c r="T208" s="4">
        <v>602.9</v>
      </c>
      <c r="U208" s="4">
        <f t="shared" si="18"/>
        <v>-4.2492717112947096</v>
      </c>
      <c r="V208" s="4">
        <f t="shared" si="19"/>
        <v>1.4274626173269803E-2</v>
      </c>
      <c r="W208" s="4">
        <f t="shared" si="20"/>
        <v>1.4073728953593335E-2</v>
      </c>
      <c r="X208" s="4">
        <f t="shared" si="21"/>
        <v>0.98592627104640662</v>
      </c>
      <c r="Y208" s="4">
        <f t="shared" si="22"/>
        <v>-6.1555609968470962E-3</v>
      </c>
      <c r="Z208" s="4">
        <f t="shared" si="23"/>
        <v>0</v>
      </c>
    </row>
    <row r="209" spans="1:26" x14ac:dyDescent="0.3">
      <c r="A209" s="4">
        <v>0</v>
      </c>
      <c r="B209" s="4">
        <v>1</v>
      </c>
      <c r="C209" s="4">
        <v>0</v>
      </c>
      <c r="D209" s="4">
        <v>0</v>
      </c>
      <c r="E209" s="4">
        <v>0</v>
      </c>
      <c r="F209" s="4">
        <v>6</v>
      </c>
      <c r="G209" s="4">
        <v>1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1</v>
      </c>
      <c r="Q209" s="4">
        <v>0</v>
      </c>
      <c r="R209" s="4">
        <v>3</v>
      </c>
      <c r="S209" s="4">
        <v>19.149999999999999</v>
      </c>
      <c r="T209" s="4">
        <v>124.4</v>
      </c>
      <c r="U209" s="4">
        <f t="shared" si="18"/>
        <v>-2.2199613190329561</v>
      </c>
      <c r="V209" s="4">
        <f t="shared" si="19"/>
        <v>0.10861331001156956</v>
      </c>
      <c r="W209" s="4">
        <f t="shared" si="20"/>
        <v>9.7972222623266228E-2</v>
      </c>
      <c r="X209" s="4">
        <f t="shared" si="21"/>
        <v>0.90202777737673379</v>
      </c>
      <c r="Y209" s="4">
        <f t="shared" si="22"/>
        <v>-4.4780088427359331E-2</v>
      </c>
      <c r="Z209" s="4">
        <f t="shared" si="23"/>
        <v>0</v>
      </c>
    </row>
    <row r="210" spans="1:26" x14ac:dyDescent="0.3">
      <c r="A210" s="4">
        <v>0</v>
      </c>
      <c r="B210" s="4">
        <v>1</v>
      </c>
      <c r="C210" s="4">
        <v>0</v>
      </c>
      <c r="D210" s="4">
        <v>0</v>
      </c>
      <c r="E210" s="4">
        <v>0</v>
      </c>
      <c r="F210" s="4">
        <v>2</v>
      </c>
      <c r="G210" s="4">
        <v>0</v>
      </c>
      <c r="H210" s="4">
        <v>0</v>
      </c>
      <c r="I210" s="4">
        <v>1</v>
      </c>
      <c r="J210" s="4">
        <v>0</v>
      </c>
      <c r="K210" s="4">
        <v>1</v>
      </c>
      <c r="L210" s="4">
        <v>0</v>
      </c>
      <c r="M210" s="4">
        <v>0</v>
      </c>
      <c r="N210" s="4">
        <v>1</v>
      </c>
      <c r="O210" s="4">
        <v>1</v>
      </c>
      <c r="P210" s="4">
        <v>0</v>
      </c>
      <c r="Q210" s="4">
        <v>0</v>
      </c>
      <c r="R210" s="4">
        <v>2</v>
      </c>
      <c r="S210" s="4">
        <v>51.4</v>
      </c>
      <c r="T210" s="4">
        <v>96.8</v>
      </c>
      <c r="U210" s="4">
        <f t="shared" si="18"/>
        <v>0.2941478411531816</v>
      </c>
      <c r="V210" s="4">
        <f t="shared" si="19"/>
        <v>1.3419822892110225</v>
      </c>
      <c r="W210" s="4">
        <f t="shared" si="20"/>
        <v>0.5730112885111166</v>
      </c>
      <c r="X210" s="4">
        <f t="shared" si="21"/>
        <v>0.4269887114888834</v>
      </c>
      <c r="Y210" s="4">
        <f t="shared" si="22"/>
        <v>-0.36958360648057725</v>
      </c>
      <c r="Z210" s="4">
        <f t="shared" si="23"/>
        <v>1</v>
      </c>
    </row>
    <row r="211" spans="1:26" x14ac:dyDescent="0.3">
      <c r="A211" s="4">
        <v>0</v>
      </c>
      <c r="B211" s="4">
        <v>1</v>
      </c>
      <c r="C211" s="4">
        <v>0</v>
      </c>
      <c r="D211" s="4">
        <v>1</v>
      </c>
      <c r="E211" s="4">
        <v>1</v>
      </c>
      <c r="F211" s="4">
        <v>53</v>
      </c>
      <c r="G211" s="4">
        <v>1</v>
      </c>
      <c r="H211" s="4">
        <v>1</v>
      </c>
      <c r="I211" s="4">
        <v>1</v>
      </c>
      <c r="J211" s="4">
        <v>1</v>
      </c>
      <c r="K211" s="4">
        <v>0</v>
      </c>
      <c r="L211" s="4">
        <v>0</v>
      </c>
      <c r="M211" s="4">
        <v>1</v>
      </c>
      <c r="N211" s="4">
        <v>0</v>
      </c>
      <c r="O211" s="4">
        <v>1</v>
      </c>
      <c r="P211" s="4">
        <v>0</v>
      </c>
      <c r="Q211" s="4">
        <v>0</v>
      </c>
      <c r="R211" s="4">
        <v>2</v>
      </c>
      <c r="S211" s="4">
        <v>71.849999999999994</v>
      </c>
      <c r="T211" s="4">
        <v>3827.9</v>
      </c>
      <c r="U211" s="4">
        <f t="shared" si="18"/>
        <v>-3.2205037998906558</v>
      </c>
      <c r="V211" s="4">
        <f t="shared" si="19"/>
        <v>3.9934933976402798E-2</v>
      </c>
      <c r="W211" s="4">
        <f t="shared" si="20"/>
        <v>3.840137750128602E-2</v>
      </c>
      <c r="X211" s="4">
        <f t="shared" si="21"/>
        <v>0.96159862249871397</v>
      </c>
      <c r="Y211" s="4">
        <f t="shared" si="22"/>
        <v>-1.7006167472820546E-2</v>
      </c>
      <c r="Z211" s="4">
        <f t="shared" si="23"/>
        <v>0</v>
      </c>
    </row>
    <row r="212" spans="1:26" x14ac:dyDescent="0.3">
      <c r="A212" s="4">
        <v>0</v>
      </c>
      <c r="B212" s="4">
        <v>1</v>
      </c>
      <c r="C212" s="4">
        <v>1</v>
      </c>
      <c r="D212" s="4">
        <v>1</v>
      </c>
      <c r="E212" s="4">
        <v>0</v>
      </c>
      <c r="F212" s="4">
        <v>7</v>
      </c>
      <c r="G212" s="4">
        <v>1</v>
      </c>
      <c r="H212" s="4">
        <v>1</v>
      </c>
      <c r="I212" s="4">
        <v>2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1</v>
      </c>
      <c r="R212" s="4">
        <v>2</v>
      </c>
      <c r="S212" s="4">
        <v>75.400000000000006</v>
      </c>
      <c r="T212" s="4">
        <v>533.04999999999995</v>
      </c>
      <c r="U212" s="4">
        <f t="shared" si="18"/>
        <v>0.97955924160701857</v>
      </c>
      <c r="V212" s="4">
        <f t="shared" si="19"/>
        <v>2.6632821192492755</v>
      </c>
      <c r="W212" s="4">
        <f t="shared" si="20"/>
        <v>0.72702075148803114</v>
      </c>
      <c r="X212" s="4">
        <f t="shared" si="21"/>
        <v>0.27297924851196886</v>
      </c>
      <c r="Y212" s="4">
        <f t="shared" si="22"/>
        <v>-0.563870366143434</v>
      </c>
      <c r="Z212" s="4">
        <f t="shared" si="23"/>
        <v>1</v>
      </c>
    </row>
    <row r="213" spans="1:26" x14ac:dyDescent="0.3">
      <c r="A213" s="4">
        <v>0</v>
      </c>
      <c r="B213" s="4">
        <v>1</v>
      </c>
      <c r="C213" s="4">
        <v>0</v>
      </c>
      <c r="D213" s="4">
        <v>1</v>
      </c>
      <c r="E213" s="4">
        <v>1</v>
      </c>
      <c r="F213" s="4">
        <v>61</v>
      </c>
      <c r="G213" s="4">
        <v>1</v>
      </c>
      <c r="H213" s="4">
        <v>0</v>
      </c>
      <c r="I213" s="4">
        <v>1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1</v>
      </c>
      <c r="Q213" s="4">
        <v>1</v>
      </c>
      <c r="R213" s="4">
        <v>0</v>
      </c>
      <c r="S213" s="4">
        <v>49.7</v>
      </c>
      <c r="T213" s="4">
        <v>2961.4</v>
      </c>
      <c r="U213" s="4">
        <f t="shared" si="18"/>
        <v>-4.0889883709924293</v>
      </c>
      <c r="V213" s="4">
        <f t="shared" si="19"/>
        <v>1.6756176021111371E-2</v>
      </c>
      <c r="W213" s="4">
        <f t="shared" si="20"/>
        <v>1.6480033676002429E-2</v>
      </c>
      <c r="X213" s="4">
        <f t="shared" si="21"/>
        <v>0.98351996632399752</v>
      </c>
      <c r="Y213" s="4">
        <f t="shared" si="22"/>
        <v>-7.2168190935837121E-3</v>
      </c>
      <c r="Z213" s="4">
        <f t="shared" si="23"/>
        <v>0</v>
      </c>
    </row>
    <row r="214" spans="1:26" x14ac:dyDescent="0.3">
      <c r="A214" s="4">
        <v>1</v>
      </c>
      <c r="B214" s="4">
        <v>1</v>
      </c>
      <c r="C214" s="4">
        <v>1</v>
      </c>
      <c r="D214" s="4">
        <v>0</v>
      </c>
      <c r="E214" s="4">
        <v>0</v>
      </c>
      <c r="F214" s="4">
        <v>70</v>
      </c>
      <c r="G214" s="4">
        <v>0</v>
      </c>
      <c r="H214" s="4">
        <v>0</v>
      </c>
      <c r="I214" s="4">
        <v>1</v>
      </c>
      <c r="J214" s="4">
        <v>0</v>
      </c>
      <c r="K214" s="4">
        <v>0</v>
      </c>
      <c r="L214" s="4">
        <v>0</v>
      </c>
      <c r="M214" s="4">
        <v>0</v>
      </c>
      <c r="N214" s="4">
        <v>1</v>
      </c>
      <c r="O214" s="4">
        <v>1</v>
      </c>
      <c r="P214" s="4">
        <v>1</v>
      </c>
      <c r="Q214" s="4">
        <v>1</v>
      </c>
      <c r="R214" s="4">
        <v>2</v>
      </c>
      <c r="S214" s="4">
        <v>45.25</v>
      </c>
      <c r="T214" s="4">
        <v>3264.45</v>
      </c>
      <c r="U214" s="4">
        <f t="shared" si="18"/>
        <v>-2.5033713634768975</v>
      </c>
      <c r="V214" s="4">
        <f t="shared" si="19"/>
        <v>8.1808726226550124E-2</v>
      </c>
      <c r="W214" s="4">
        <f t="shared" si="20"/>
        <v>7.5622172610778068E-2</v>
      </c>
      <c r="X214" s="4">
        <f t="shared" si="21"/>
        <v>7.5622172610778068E-2</v>
      </c>
      <c r="Y214" s="4">
        <f t="shared" si="22"/>
        <v>-1.1213508495955664</v>
      </c>
      <c r="Z214" s="4">
        <f t="shared" si="23"/>
        <v>0</v>
      </c>
    </row>
    <row r="215" spans="1:26" x14ac:dyDescent="0.3">
      <c r="A215" s="4">
        <v>0</v>
      </c>
      <c r="B215" s="4">
        <v>1</v>
      </c>
      <c r="C215" s="4">
        <v>0</v>
      </c>
      <c r="D215" s="4">
        <v>0</v>
      </c>
      <c r="E215" s="4">
        <v>0</v>
      </c>
      <c r="F215" s="4">
        <v>13</v>
      </c>
      <c r="G215" s="4">
        <v>1</v>
      </c>
      <c r="H215" s="4">
        <v>1</v>
      </c>
      <c r="I215" s="4">
        <v>1</v>
      </c>
      <c r="J215" s="4">
        <v>1</v>
      </c>
      <c r="K215" s="4">
        <v>0</v>
      </c>
      <c r="L215" s="4">
        <v>1</v>
      </c>
      <c r="M215" s="4">
        <v>0</v>
      </c>
      <c r="N215" s="4">
        <v>1</v>
      </c>
      <c r="O215" s="4">
        <v>1</v>
      </c>
      <c r="P215" s="4">
        <v>0</v>
      </c>
      <c r="Q215" s="4">
        <v>1</v>
      </c>
      <c r="R215" s="4">
        <v>2</v>
      </c>
      <c r="S215" s="4">
        <v>78.75</v>
      </c>
      <c r="T215" s="4">
        <v>995.35</v>
      </c>
      <c r="U215" s="4">
        <f t="shared" si="18"/>
        <v>-0.24557383832065505</v>
      </c>
      <c r="V215" s="4">
        <f t="shared" si="19"/>
        <v>0.78225552122798037</v>
      </c>
      <c r="W215" s="4">
        <f t="shared" si="20"/>
        <v>0.43891322647664094</v>
      </c>
      <c r="X215" s="4">
        <f t="shared" si="21"/>
        <v>0.56108677352335912</v>
      </c>
      <c r="Y215" s="4">
        <f t="shared" si="22"/>
        <v>-0.25096996878277228</v>
      </c>
      <c r="Z215" s="4">
        <f t="shared" si="23"/>
        <v>1</v>
      </c>
    </row>
    <row r="216" spans="1:26" x14ac:dyDescent="0.3">
      <c r="A216" s="4">
        <v>0</v>
      </c>
      <c r="B216" s="4">
        <v>1</v>
      </c>
      <c r="C216" s="4">
        <v>1</v>
      </c>
      <c r="D216" s="4">
        <v>1</v>
      </c>
      <c r="E216" s="4">
        <v>0</v>
      </c>
      <c r="F216" s="4">
        <v>35</v>
      </c>
      <c r="G216" s="4">
        <v>1</v>
      </c>
      <c r="H216" s="4">
        <v>1</v>
      </c>
      <c r="I216" s="4">
        <v>2</v>
      </c>
      <c r="J216" s="4">
        <v>0</v>
      </c>
      <c r="K216" s="4">
        <v>0</v>
      </c>
      <c r="L216" s="4">
        <v>1</v>
      </c>
      <c r="M216" s="4">
        <v>0</v>
      </c>
      <c r="N216" s="4">
        <v>0</v>
      </c>
      <c r="O216" s="4">
        <v>0</v>
      </c>
      <c r="P216" s="4">
        <v>1</v>
      </c>
      <c r="Q216" s="4">
        <v>1</v>
      </c>
      <c r="R216" s="4">
        <v>0</v>
      </c>
      <c r="S216" s="4">
        <v>81.599999999999994</v>
      </c>
      <c r="T216" s="4">
        <v>2815.25</v>
      </c>
      <c r="U216" s="4">
        <f t="shared" si="18"/>
        <v>-0.92441114583498352</v>
      </c>
      <c r="V216" s="4">
        <f t="shared" si="19"/>
        <v>0.39676498701465301</v>
      </c>
      <c r="W216" s="4">
        <f t="shared" si="20"/>
        <v>0.28405994616364955</v>
      </c>
      <c r="X216" s="4">
        <f t="shared" si="21"/>
        <v>0.71594005383635051</v>
      </c>
      <c r="Y216" s="4">
        <f t="shared" si="22"/>
        <v>-0.14512333995190482</v>
      </c>
      <c r="Z216" s="4">
        <f t="shared" si="23"/>
        <v>1</v>
      </c>
    </row>
    <row r="217" spans="1:26" x14ac:dyDescent="0.3">
      <c r="A217" s="4">
        <v>0</v>
      </c>
      <c r="B217" s="4">
        <v>1</v>
      </c>
      <c r="C217" s="4">
        <v>0</v>
      </c>
      <c r="D217" s="4">
        <v>1</v>
      </c>
      <c r="E217" s="4">
        <v>0</v>
      </c>
      <c r="F217" s="4">
        <v>2</v>
      </c>
      <c r="G217" s="4">
        <v>1</v>
      </c>
      <c r="H217" s="4">
        <v>0</v>
      </c>
      <c r="I217" s="4">
        <v>2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1</v>
      </c>
      <c r="R217" s="4">
        <v>1</v>
      </c>
      <c r="S217" s="4">
        <v>70.400000000000006</v>
      </c>
      <c r="T217" s="4">
        <v>154.80000000000001</v>
      </c>
      <c r="U217" s="4">
        <f t="shared" si="18"/>
        <v>0.66723707782408004</v>
      </c>
      <c r="V217" s="4">
        <f t="shared" si="19"/>
        <v>1.948845367209654</v>
      </c>
      <c r="W217" s="4">
        <f t="shared" si="20"/>
        <v>0.66088421891506288</v>
      </c>
      <c r="X217" s="4">
        <f t="shared" si="21"/>
        <v>0.33911578108493712</v>
      </c>
      <c r="Y217" s="4">
        <f t="shared" si="22"/>
        <v>-0.46965199943266633</v>
      </c>
      <c r="Z217" s="4">
        <f t="shared" si="23"/>
        <v>1</v>
      </c>
    </row>
    <row r="218" spans="1:26" x14ac:dyDescent="0.3">
      <c r="A218" s="4">
        <v>1</v>
      </c>
      <c r="B218" s="4">
        <v>1</v>
      </c>
      <c r="C218" s="4">
        <v>0</v>
      </c>
      <c r="D218" s="4">
        <v>0</v>
      </c>
      <c r="E218" s="4">
        <v>0</v>
      </c>
      <c r="F218" s="4">
        <v>3</v>
      </c>
      <c r="G218" s="4">
        <v>1</v>
      </c>
      <c r="H218" s="4">
        <v>1</v>
      </c>
      <c r="I218" s="4">
        <v>2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2</v>
      </c>
      <c r="S218" s="4">
        <v>75.8</v>
      </c>
      <c r="T218" s="4">
        <v>246.3</v>
      </c>
      <c r="U218" s="4">
        <f t="shared" si="18"/>
        <v>0.86082244303509514</v>
      </c>
      <c r="V218" s="4">
        <f t="shared" si="19"/>
        <v>2.3651050582140685</v>
      </c>
      <c r="W218" s="4">
        <f t="shared" si="20"/>
        <v>0.70283245761999447</v>
      </c>
      <c r="X218" s="4">
        <f t="shared" si="21"/>
        <v>0.70283245761999447</v>
      </c>
      <c r="Y218" s="4">
        <f t="shared" si="22"/>
        <v>-0.15314819048954051</v>
      </c>
      <c r="Z218" s="4">
        <f t="shared" si="23"/>
        <v>1</v>
      </c>
    </row>
    <row r="219" spans="1:26" x14ac:dyDescent="0.3">
      <c r="A219" s="4">
        <v>0</v>
      </c>
      <c r="B219" s="4">
        <v>1</v>
      </c>
      <c r="C219" s="4">
        <v>0</v>
      </c>
      <c r="D219" s="4">
        <v>0</v>
      </c>
      <c r="E219" s="4">
        <v>0</v>
      </c>
      <c r="F219" s="4">
        <v>3</v>
      </c>
      <c r="G219" s="4">
        <v>1</v>
      </c>
      <c r="H219" s="4">
        <v>1</v>
      </c>
      <c r="I219" s="4">
        <v>2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2</v>
      </c>
      <c r="S219" s="4">
        <v>76.099999999999994</v>
      </c>
      <c r="T219" s="4">
        <v>257.60000000000002</v>
      </c>
      <c r="U219" s="4">
        <f t="shared" si="18"/>
        <v>0.42949515425585438</v>
      </c>
      <c r="V219" s="4">
        <f t="shared" si="19"/>
        <v>1.5364816414967171</v>
      </c>
      <c r="W219" s="4">
        <f t="shared" si="20"/>
        <v>0.60575310948833672</v>
      </c>
      <c r="X219" s="4">
        <f t="shared" si="21"/>
        <v>0.39424689051166328</v>
      </c>
      <c r="Y219" s="4">
        <f t="shared" si="22"/>
        <v>-0.40423172333565233</v>
      </c>
      <c r="Z219" s="4">
        <f t="shared" si="23"/>
        <v>1</v>
      </c>
    </row>
    <row r="220" spans="1:26" x14ac:dyDescent="0.3">
      <c r="A220" s="4">
        <v>0</v>
      </c>
      <c r="B220" s="4">
        <v>1</v>
      </c>
      <c r="C220" s="4">
        <v>0</v>
      </c>
      <c r="D220" s="4">
        <v>0</v>
      </c>
      <c r="E220" s="4">
        <v>0</v>
      </c>
      <c r="F220" s="4">
        <v>62</v>
      </c>
      <c r="G220" s="4">
        <v>1</v>
      </c>
      <c r="H220" s="4">
        <v>1</v>
      </c>
      <c r="I220" s="4">
        <v>2</v>
      </c>
      <c r="J220" s="4">
        <v>0</v>
      </c>
      <c r="K220" s="4">
        <v>0</v>
      </c>
      <c r="L220" s="4">
        <v>0</v>
      </c>
      <c r="M220" s="4">
        <v>0</v>
      </c>
      <c r="N220" s="4">
        <v>1</v>
      </c>
      <c r="O220" s="4">
        <v>1</v>
      </c>
      <c r="P220" s="4">
        <v>1</v>
      </c>
      <c r="Q220" s="4">
        <v>1</v>
      </c>
      <c r="R220" s="4">
        <v>0</v>
      </c>
      <c r="S220" s="4">
        <v>94</v>
      </c>
      <c r="T220" s="4">
        <v>5757.2</v>
      </c>
      <c r="U220" s="4">
        <f t="shared" si="18"/>
        <v>-1.2022892384449255</v>
      </c>
      <c r="V220" s="4">
        <f t="shared" si="19"/>
        <v>0.30050549516210939</v>
      </c>
      <c r="W220" s="4">
        <f t="shared" si="20"/>
        <v>0.23106822407132627</v>
      </c>
      <c r="X220" s="4">
        <f t="shared" si="21"/>
        <v>0.76893177592867379</v>
      </c>
      <c r="Y220" s="4">
        <f t="shared" si="22"/>
        <v>-0.11411219160573946</v>
      </c>
      <c r="Z220" s="4">
        <f t="shared" si="23"/>
        <v>0</v>
      </c>
    </row>
    <row r="221" spans="1:26" x14ac:dyDescent="0.3">
      <c r="A221" s="4">
        <v>0</v>
      </c>
      <c r="B221" s="4">
        <v>1</v>
      </c>
      <c r="C221" s="4">
        <v>0</v>
      </c>
      <c r="D221" s="4">
        <v>1</v>
      </c>
      <c r="E221" s="4">
        <v>1</v>
      </c>
      <c r="F221" s="4">
        <v>72</v>
      </c>
      <c r="G221" s="4">
        <v>1</v>
      </c>
      <c r="H221" s="4">
        <v>1</v>
      </c>
      <c r="I221" s="4">
        <v>2</v>
      </c>
      <c r="J221" s="4">
        <v>1</v>
      </c>
      <c r="K221" s="4">
        <v>1</v>
      </c>
      <c r="L221" s="4">
        <v>1</v>
      </c>
      <c r="M221" s="4">
        <v>1</v>
      </c>
      <c r="N221" s="4">
        <v>0</v>
      </c>
      <c r="O221" s="4">
        <v>1</v>
      </c>
      <c r="P221" s="4">
        <v>2</v>
      </c>
      <c r="Q221" s="4">
        <v>0</v>
      </c>
      <c r="R221" s="4">
        <v>1</v>
      </c>
      <c r="S221" s="4">
        <v>103.95</v>
      </c>
      <c r="T221" s="4">
        <v>7517.7</v>
      </c>
      <c r="U221" s="4">
        <f t="shared" si="18"/>
        <v>-3.8808946704724212</v>
      </c>
      <c r="V221" s="4">
        <f t="shared" si="19"/>
        <v>2.063235776055139E-2</v>
      </c>
      <c r="W221" s="4">
        <f t="shared" si="20"/>
        <v>2.0215269096330087E-2</v>
      </c>
      <c r="X221" s="4">
        <f t="shared" si="21"/>
        <v>0.97978473090366991</v>
      </c>
      <c r="Y221" s="4">
        <f t="shared" si="22"/>
        <v>-8.869332930260718E-3</v>
      </c>
      <c r="Z221" s="4">
        <f t="shared" si="23"/>
        <v>0</v>
      </c>
    </row>
    <row r="222" spans="1:26" x14ac:dyDescent="0.3">
      <c r="A222" s="4">
        <v>0</v>
      </c>
      <c r="B222" s="4">
        <v>1</v>
      </c>
      <c r="C222" s="4">
        <v>0</v>
      </c>
      <c r="D222" s="4">
        <v>1</v>
      </c>
      <c r="E222" s="4">
        <v>0</v>
      </c>
      <c r="F222" s="4">
        <v>63</v>
      </c>
      <c r="G222" s="4">
        <v>1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2</v>
      </c>
      <c r="Q222" s="4">
        <v>1</v>
      </c>
      <c r="R222" s="4">
        <v>0</v>
      </c>
      <c r="S222" s="4">
        <v>19.95</v>
      </c>
      <c r="T222" s="4">
        <v>1234.8</v>
      </c>
      <c r="U222" s="4">
        <f t="shared" si="18"/>
        <v>-5.594321872082908</v>
      </c>
      <c r="V222" s="4">
        <f t="shared" si="19"/>
        <v>3.718920384337676E-3</v>
      </c>
      <c r="W222" s="4">
        <f t="shared" si="20"/>
        <v>3.7051412589827939E-3</v>
      </c>
      <c r="X222" s="4">
        <f t="shared" si="21"/>
        <v>0.9962948587410172</v>
      </c>
      <c r="Y222" s="4">
        <f t="shared" si="22"/>
        <v>-1.6121108002574043E-3</v>
      </c>
      <c r="Z222" s="4">
        <f t="shared" si="23"/>
        <v>0</v>
      </c>
    </row>
    <row r="223" spans="1:26" x14ac:dyDescent="0.3">
      <c r="A223" s="4">
        <v>1</v>
      </c>
      <c r="B223" s="4">
        <v>1</v>
      </c>
      <c r="C223" s="4">
        <v>1</v>
      </c>
      <c r="D223" s="4">
        <v>0</v>
      </c>
      <c r="E223" s="4">
        <v>0</v>
      </c>
      <c r="F223" s="4">
        <v>20</v>
      </c>
      <c r="G223" s="4">
        <v>1</v>
      </c>
      <c r="H223" s="4">
        <v>0</v>
      </c>
      <c r="I223" s="4">
        <v>2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1</v>
      </c>
      <c r="S223" s="4">
        <v>71.3</v>
      </c>
      <c r="T223" s="4">
        <v>1389.2</v>
      </c>
      <c r="U223" s="4">
        <f t="shared" si="18"/>
        <v>-0.34475754258827535</v>
      </c>
      <c r="V223" s="4">
        <f t="shared" si="19"/>
        <v>0.70839208755989291</v>
      </c>
      <c r="W223" s="4">
        <f t="shared" si="20"/>
        <v>0.41465427797180548</v>
      </c>
      <c r="X223" s="4">
        <f t="shared" si="21"/>
        <v>0.41465427797180548</v>
      </c>
      <c r="Y223" s="4">
        <f t="shared" si="22"/>
        <v>-0.38231384965953313</v>
      </c>
      <c r="Z223" s="4">
        <f t="shared" si="23"/>
        <v>1</v>
      </c>
    </row>
    <row r="224" spans="1:26" x14ac:dyDescent="0.3">
      <c r="A224" s="4">
        <v>0</v>
      </c>
      <c r="B224" s="4">
        <v>1</v>
      </c>
      <c r="C224" s="4">
        <v>1</v>
      </c>
      <c r="D224" s="4">
        <v>0</v>
      </c>
      <c r="E224" s="4">
        <v>0</v>
      </c>
      <c r="F224" s="4">
        <v>35</v>
      </c>
      <c r="G224" s="4">
        <v>1</v>
      </c>
      <c r="H224" s="4">
        <v>1</v>
      </c>
      <c r="I224" s="4">
        <v>2</v>
      </c>
      <c r="J224" s="4">
        <v>1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  <c r="P224" s="4">
        <v>1</v>
      </c>
      <c r="Q224" s="4">
        <v>1</v>
      </c>
      <c r="R224" s="4">
        <v>0</v>
      </c>
      <c r="S224" s="4">
        <v>110.8</v>
      </c>
      <c r="T224" s="4">
        <v>3836.3</v>
      </c>
      <c r="U224" s="4">
        <f t="shared" si="18"/>
        <v>-0.95889176807673937</v>
      </c>
      <c r="V224" s="4">
        <f t="shared" si="19"/>
        <v>0.38331745531173139</v>
      </c>
      <c r="W224" s="4">
        <f t="shared" si="20"/>
        <v>0.27710013622675683</v>
      </c>
      <c r="X224" s="4">
        <f t="shared" si="21"/>
        <v>0.72289986377324311</v>
      </c>
      <c r="Y224" s="4">
        <f t="shared" si="22"/>
        <v>-0.14092185709358174</v>
      </c>
      <c r="Z224" s="4">
        <f t="shared" si="23"/>
        <v>1</v>
      </c>
    </row>
    <row r="225" spans="1:26" x14ac:dyDescent="0.3">
      <c r="A225" s="4">
        <v>1</v>
      </c>
      <c r="B225" s="4">
        <v>1</v>
      </c>
      <c r="C225" s="4">
        <v>1</v>
      </c>
      <c r="D225" s="4">
        <v>1</v>
      </c>
      <c r="E225" s="4">
        <v>0</v>
      </c>
      <c r="F225" s="4">
        <v>21</v>
      </c>
      <c r="G225" s="4">
        <v>1</v>
      </c>
      <c r="H225" s="4">
        <v>0</v>
      </c>
      <c r="I225" s="4">
        <v>2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1</v>
      </c>
      <c r="R225" s="4">
        <v>2</v>
      </c>
      <c r="S225" s="4">
        <v>69.099999999999994</v>
      </c>
      <c r="T225" s="4">
        <v>1474.75</v>
      </c>
      <c r="U225" s="4">
        <f t="shared" si="18"/>
        <v>0.3002377304937579</v>
      </c>
      <c r="V225" s="4">
        <f t="shared" si="19"/>
        <v>1.3501797483240214</v>
      </c>
      <c r="W225" s="4">
        <f t="shared" si="20"/>
        <v>0.57450063097806559</v>
      </c>
      <c r="X225" s="4">
        <f t="shared" si="21"/>
        <v>0.57450063097806559</v>
      </c>
      <c r="Y225" s="4">
        <f t="shared" si="22"/>
        <v>-0.24070948998676372</v>
      </c>
      <c r="Z225" s="4">
        <f t="shared" si="23"/>
        <v>1</v>
      </c>
    </row>
    <row r="226" spans="1:26" x14ac:dyDescent="0.3">
      <c r="A226" s="4">
        <v>0</v>
      </c>
      <c r="B226" s="4">
        <v>1</v>
      </c>
      <c r="C226" s="4">
        <v>0</v>
      </c>
      <c r="D226" s="4">
        <v>1</v>
      </c>
      <c r="E226" s="4">
        <v>0</v>
      </c>
      <c r="F226" s="4">
        <v>62</v>
      </c>
      <c r="G226" s="4">
        <v>1</v>
      </c>
      <c r="H226" s="4">
        <v>1</v>
      </c>
      <c r="I226" s="4">
        <v>2</v>
      </c>
      <c r="J226" s="4">
        <v>1</v>
      </c>
      <c r="K226" s="4">
        <v>1</v>
      </c>
      <c r="L226" s="4">
        <v>0</v>
      </c>
      <c r="M226" s="4">
        <v>0</v>
      </c>
      <c r="N226" s="4">
        <v>0</v>
      </c>
      <c r="O226" s="4">
        <v>1</v>
      </c>
      <c r="P226" s="4">
        <v>1</v>
      </c>
      <c r="Q226" s="4">
        <v>0</v>
      </c>
      <c r="R226" s="4">
        <v>2</v>
      </c>
      <c r="S226" s="4">
        <v>96.1</v>
      </c>
      <c r="T226" s="4">
        <v>6001.45</v>
      </c>
      <c r="U226" s="4">
        <f t="shared" si="18"/>
        <v>-2.3557822380587043</v>
      </c>
      <c r="V226" s="4">
        <f t="shared" si="19"/>
        <v>9.4819306247215782E-2</v>
      </c>
      <c r="W226" s="4">
        <f t="shared" si="20"/>
        <v>8.6607265423765831E-2</v>
      </c>
      <c r="X226" s="4">
        <f t="shared" si="21"/>
        <v>0.91339273457623416</v>
      </c>
      <c r="Y226" s="4">
        <f t="shared" si="22"/>
        <v>-3.9342447235258003E-2</v>
      </c>
      <c r="Z226" s="4">
        <f t="shared" si="23"/>
        <v>0</v>
      </c>
    </row>
    <row r="227" spans="1:26" x14ac:dyDescent="0.3">
      <c r="A227" s="4">
        <v>0</v>
      </c>
      <c r="B227" s="4">
        <v>1</v>
      </c>
      <c r="C227" s="4">
        <v>0</v>
      </c>
      <c r="D227" s="4">
        <v>0</v>
      </c>
      <c r="E227" s="4">
        <v>0</v>
      </c>
      <c r="F227" s="4">
        <v>15</v>
      </c>
      <c r="G227" s="4">
        <v>1</v>
      </c>
      <c r="H227" s="4">
        <v>1</v>
      </c>
      <c r="I227" s="4">
        <v>1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1</v>
      </c>
      <c r="R227" s="4">
        <v>3</v>
      </c>
      <c r="S227" s="4">
        <v>48.8</v>
      </c>
      <c r="T227" s="4">
        <v>720.1</v>
      </c>
      <c r="U227" s="4">
        <f t="shared" si="18"/>
        <v>-0.34756085471486353</v>
      </c>
      <c r="V227" s="4">
        <f t="shared" si="19"/>
        <v>0.70640902430176489</v>
      </c>
      <c r="W227" s="4">
        <f t="shared" si="20"/>
        <v>0.41397403215844814</v>
      </c>
      <c r="X227" s="4">
        <f t="shared" si="21"/>
        <v>0.58602596784155181</v>
      </c>
      <c r="Y227" s="4">
        <f t="shared" si="22"/>
        <v>-0.23208313920303214</v>
      </c>
      <c r="Z227" s="4">
        <f t="shared" si="23"/>
        <v>1</v>
      </c>
    </row>
    <row r="228" spans="1:26" x14ac:dyDescent="0.3">
      <c r="A228" s="4">
        <v>0</v>
      </c>
      <c r="B228" s="4">
        <v>1</v>
      </c>
      <c r="C228" s="4">
        <v>0</v>
      </c>
      <c r="D228" s="4">
        <v>0</v>
      </c>
      <c r="E228" s="4">
        <v>0</v>
      </c>
      <c r="F228" s="4">
        <v>55</v>
      </c>
      <c r="G228" s="4">
        <v>1</v>
      </c>
      <c r="H228" s="4">
        <v>0</v>
      </c>
      <c r="I228" s="4">
        <v>1</v>
      </c>
      <c r="J228" s="4">
        <v>1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</v>
      </c>
      <c r="R228" s="4">
        <v>1</v>
      </c>
      <c r="S228" s="4">
        <v>50.55</v>
      </c>
      <c r="T228" s="4">
        <v>2832.75</v>
      </c>
      <c r="U228" s="4">
        <f t="shared" si="18"/>
        <v>-2.9412162707637708</v>
      </c>
      <c r="V228" s="4">
        <f t="shared" si="19"/>
        <v>5.2801468784753613E-2</v>
      </c>
      <c r="W228" s="4">
        <f t="shared" si="20"/>
        <v>5.0153300836198712E-2</v>
      </c>
      <c r="X228" s="4">
        <f t="shared" si="21"/>
        <v>0.94984669916380127</v>
      </c>
      <c r="Y228" s="4">
        <f t="shared" si="22"/>
        <v>-2.2346482163372525E-2</v>
      </c>
      <c r="Z228" s="4">
        <f t="shared" si="23"/>
        <v>0</v>
      </c>
    </row>
    <row r="229" spans="1:26" x14ac:dyDescent="0.3">
      <c r="A229" s="4">
        <v>0</v>
      </c>
      <c r="B229" s="4">
        <v>1</v>
      </c>
      <c r="C229" s="4">
        <v>0</v>
      </c>
      <c r="D229" s="4">
        <v>0</v>
      </c>
      <c r="E229" s="4">
        <v>0</v>
      </c>
      <c r="F229" s="4">
        <v>11</v>
      </c>
      <c r="G229" s="4">
        <v>1</v>
      </c>
      <c r="H229" s="4">
        <v>0</v>
      </c>
      <c r="I229" s="4">
        <v>1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1</v>
      </c>
      <c r="R229" s="4">
        <v>3</v>
      </c>
      <c r="S229" s="4">
        <v>44.65</v>
      </c>
      <c r="T229" s="4">
        <v>472.25</v>
      </c>
      <c r="U229" s="4">
        <f t="shared" si="18"/>
        <v>-0.48201822346481832</v>
      </c>
      <c r="V229" s="4">
        <f t="shared" si="19"/>
        <v>0.61753580802006769</v>
      </c>
      <c r="W229" s="4">
        <f t="shared" si="20"/>
        <v>0.38177566453750267</v>
      </c>
      <c r="X229" s="4">
        <f t="shared" si="21"/>
        <v>0.61822433546249733</v>
      </c>
      <c r="Y229" s="4">
        <f t="shared" si="22"/>
        <v>-0.20885390359322037</v>
      </c>
      <c r="Z229" s="4">
        <f t="shared" si="23"/>
        <v>1</v>
      </c>
    </row>
    <row r="230" spans="1:26" x14ac:dyDescent="0.3">
      <c r="A230" s="4">
        <v>1</v>
      </c>
      <c r="B230" s="4">
        <v>1</v>
      </c>
      <c r="C230" s="4">
        <v>0</v>
      </c>
      <c r="D230" s="4">
        <v>1</v>
      </c>
      <c r="E230" s="4">
        <v>1</v>
      </c>
      <c r="F230" s="4">
        <v>17</v>
      </c>
      <c r="G230" s="4">
        <v>1</v>
      </c>
      <c r="H230" s="4">
        <v>1</v>
      </c>
      <c r="I230" s="4">
        <v>2</v>
      </c>
      <c r="J230" s="4">
        <v>0</v>
      </c>
      <c r="K230" s="4">
        <v>0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0</v>
      </c>
      <c r="R230" s="4">
        <v>2</v>
      </c>
      <c r="S230" s="4">
        <v>88.25</v>
      </c>
      <c r="T230" s="4">
        <v>1460.65</v>
      </c>
      <c r="U230" s="4">
        <f t="shared" si="18"/>
        <v>0.20012744663330662</v>
      </c>
      <c r="V230" s="4">
        <f t="shared" si="19"/>
        <v>1.2215584317494355</v>
      </c>
      <c r="W230" s="4">
        <f t="shared" si="20"/>
        <v>0.54986554226596751</v>
      </c>
      <c r="X230" s="4">
        <f t="shared" si="21"/>
        <v>0.54986554226596751</v>
      </c>
      <c r="Y230" s="4">
        <f t="shared" si="22"/>
        <v>-0.25974349485281756</v>
      </c>
      <c r="Z230" s="4">
        <f t="shared" si="23"/>
        <v>1</v>
      </c>
    </row>
    <row r="231" spans="1:26" x14ac:dyDescent="0.3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61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1</v>
      </c>
      <c r="Q231" s="4">
        <v>0</v>
      </c>
      <c r="R231" s="4">
        <v>0</v>
      </c>
      <c r="S231" s="4">
        <v>19.45</v>
      </c>
      <c r="T231" s="4">
        <v>1336.35</v>
      </c>
      <c r="U231" s="4">
        <f t="shared" si="18"/>
        <v>-5.1649571045056071</v>
      </c>
      <c r="V231" s="4">
        <f t="shared" si="19"/>
        <v>5.7133079089137706E-3</v>
      </c>
      <c r="W231" s="4">
        <f t="shared" si="20"/>
        <v>5.6808514553644725E-3</v>
      </c>
      <c r="X231" s="4">
        <f t="shared" si="21"/>
        <v>0.99431914854463554</v>
      </c>
      <c r="Y231" s="4">
        <f t="shared" si="22"/>
        <v>-2.4741968849879129E-3</v>
      </c>
      <c r="Z231" s="4">
        <f t="shared" si="23"/>
        <v>0</v>
      </c>
    </row>
    <row r="232" spans="1:26" x14ac:dyDescent="0.3">
      <c r="A232" s="4">
        <v>0</v>
      </c>
      <c r="B232" s="4">
        <v>1</v>
      </c>
      <c r="C232" s="4">
        <v>0</v>
      </c>
      <c r="D232" s="4">
        <v>1</v>
      </c>
      <c r="E232" s="4">
        <v>0</v>
      </c>
      <c r="F232" s="4">
        <v>71</v>
      </c>
      <c r="G232" s="4">
        <v>1</v>
      </c>
      <c r="H232" s="4">
        <v>1</v>
      </c>
      <c r="I232" s="4">
        <v>1</v>
      </c>
      <c r="J232" s="4">
        <v>1</v>
      </c>
      <c r="K232" s="4">
        <v>1</v>
      </c>
      <c r="L232" s="4">
        <v>1</v>
      </c>
      <c r="M232" s="4">
        <v>1</v>
      </c>
      <c r="N232" s="4">
        <v>1</v>
      </c>
      <c r="O232" s="4">
        <v>1</v>
      </c>
      <c r="P232" s="4">
        <v>2</v>
      </c>
      <c r="Q232" s="4">
        <v>0</v>
      </c>
      <c r="R232" s="4">
        <v>1</v>
      </c>
      <c r="S232" s="4">
        <v>89.3</v>
      </c>
      <c r="T232" s="4">
        <v>6388.65</v>
      </c>
      <c r="U232" s="4">
        <f t="shared" si="18"/>
        <v>-4.5662041382320071</v>
      </c>
      <c r="V232" s="4">
        <f t="shared" si="19"/>
        <v>1.039735181708374E-2</v>
      </c>
      <c r="W232" s="4">
        <f t="shared" si="20"/>
        <v>1.0290359330797232E-2</v>
      </c>
      <c r="X232" s="4">
        <f t="shared" si="21"/>
        <v>0.98970964066920275</v>
      </c>
      <c r="Y232" s="4">
        <f t="shared" si="22"/>
        <v>-4.4921992923903755E-3</v>
      </c>
      <c r="Z232" s="4">
        <f t="shared" si="23"/>
        <v>0</v>
      </c>
    </row>
    <row r="233" spans="1:26" x14ac:dyDescent="0.3">
      <c r="A233" s="4">
        <v>1</v>
      </c>
      <c r="B233" s="4">
        <v>1</v>
      </c>
      <c r="C233" s="4">
        <v>0</v>
      </c>
      <c r="D233" s="4">
        <v>0</v>
      </c>
      <c r="E233" s="4">
        <v>0</v>
      </c>
      <c r="F233" s="4">
        <v>2</v>
      </c>
      <c r="G233" s="4">
        <v>1</v>
      </c>
      <c r="H233" s="4">
        <v>0</v>
      </c>
      <c r="I233" s="4">
        <v>2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70</v>
      </c>
      <c r="T233" s="4">
        <v>153.05000000000001</v>
      </c>
      <c r="U233" s="4">
        <f t="shared" si="18"/>
        <v>0.16512769930535109</v>
      </c>
      <c r="V233" s="4">
        <f t="shared" si="19"/>
        <v>1.1795437360100434</v>
      </c>
      <c r="W233" s="4">
        <f t="shared" si="20"/>
        <v>0.54118837650368123</v>
      </c>
      <c r="X233" s="4">
        <f t="shared" si="21"/>
        <v>0.54118837650368123</v>
      </c>
      <c r="Y233" s="4">
        <f t="shared" si="22"/>
        <v>-0.26665153963265792</v>
      </c>
      <c r="Z233" s="4">
        <f t="shared" si="23"/>
        <v>1</v>
      </c>
    </row>
    <row r="234" spans="1:26" x14ac:dyDescent="0.3">
      <c r="A234" s="4">
        <v>0</v>
      </c>
      <c r="B234" s="4">
        <v>1</v>
      </c>
      <c r="C234" s="4">
        <v>0</v>
      </c>
      <c r="D234" s="4">
        <v>0</v>
      </c>
      <c r="E234" s="4">
        <v>0</v>
      </c>
      <c r="F234" s="4">
        <v>35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2</v>
      </c>
      <c r="Q234" s="4">
        <v>0</v>
      </c>
      <c r="R234" s="4">
        <v>3</v>
      </c>
      <c r="S234" s="4">
        <v>19.25</v>
      </c>
      <c r="T234" s="4">
        <v>677.9</v>
      </c>
      <c r="U234" s="4">
        <f t="shared" si="18"/>
        <v>-4.3880000683666225</v>
      </c>
      <c r="V234" s="4">
        <f t="shared" si="19"/>
        <v>1.2425554647392074E-2</v>
      </c>
      <c r="W234" s="4">
        <f t="shared" si="20"/>
        <v>1.2273055130181548E-2</v>
      </c>
      <c r="X234" s="4">
        <f t="shared" si="21"/>
        <v>0.98772694486981849</v>
      </c>
      <c r="Y234" s="4">
        <f t="shared" si="22"/>
        <v>-5.3630986575745106E-3</v>
      </c>
      <c r="Z234" s="4">
        <f t="shared" si="23"/>
        <v>0</v>
      </c>
    </row>
    <row r="235" spans="1:26" x14ac:dyDescent="0.3">
      <c r="A235" s="4">
        <v>0</v>
      </c>
      <c r="B235" s="4">
        <v>1</v>
      </c>
      <c r="C235" s="4">
        <v>0</v>
      </c>
      <c r="D235" s="4">
        <v>0</v>
      </c>
      <c r="E235" s="4">
        <v>0</v>
      </c>
      <c r="F235" s="4">
        <v>17</v>
      </c>
      <c r="G235" s="4">
        <v>1</v>
      </c>
      <c r="H235" s="4">
        <v>0</v>
      </c>
      <c r="I235" s="4">
        <v>2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70.5</v>
      </c>
      <c r="T235" s="4">
        <v>1165.5999999999999</v>
      </c>
      <c r="U235" s="4">
        <f t="shared" si="18"/>
        <v>-0.43876552324358464</v>
      </c>
      <c r="V235" s="4">
        <f t="shared" si="19"/>
        <v>0.64483196001138232</v>
      </c>
      <c r="W235" s="4">
        <f t="shared" si="20"/>
        <v>0.39203515963230678</v>
      </c>
      <c r="X235" s="4">
        <f t="shared" si="21"/>
        <v>0.60796484036769316</v>
      </c>
      <c r="Y235" s="4">
        <f t="shared" si="22"/>
        <v>-0.21612153598355199</v>
      </c>
      <c r="Z235" s="4">
        <f t="shared" si="23"/>
        <v>1</v>
      </c>
    </row>
    <row r="236" spans="1:26" x14ac:dyDescent="0.3">
      <c r="A236" s="4">
        <v>1</v>
      </c>
      <c r="B236" s="4">
        <v>1</v>
      </c>
      <c r="C236" s="4">
        <v>0</v>
      </c>
      <c r="D236" s="4">
        <v>0</v>
      </c>
      <c r="E236" s="4">
        <v>0</v>
      </c>
      <c r="F236" s="4">
        <v>21</v>
      </c>
      <c r="G236" s="4">
        <v>1</v>
      </c>
      <c r="H236" s="4">
        <v>1</v>
      </c>
      <c r="I236" s="4">
        <v>2</v>
      </c>
      <c r="J236" s="4">
        <v>0</v>
      </c>
      <c r="K236" s="4">
        <v>0</v>
      </c>
      <c r="L236" s="4">
        <v>0</v>
      </c>
      <c r="M236" s="4">
        <v>0</v>
      </c>
      <c r="N236" s="4">
        <v>1</v>
      </c>
      <c r="O236" s="4">
        <v>1</v>
      </c>
      <c r="P236" s="4">
        <v>0</v>
      </c>
      <c r="Q236" s="4">
        <v>1</v>
      </c>
      <c r="R236" s="4">
        <v>2</v>
      </c>
      <c r="S236" s="4">
        <v>97.35</v>
      </c>
      <c r="T236" s="4">
        <v>2119.5</v>
      </c>
      <c r="U236" s="4">
        <f t="shared" si="18"/>
        <v>0.70749714369283401</v>
      </c>
      <c r="V236" s="4">
        <f t="shared" si="19"/>
        <v>2.0289068362398619</v>
      </c>
      <c r="W236" s="4">
        <f t="shared" si="20"/>
        <v>0.66984788438015563</v>
      </c>
      <c r="X236" s="4">
        <f t="shared" si="21"/>
        <v>0.66984788438015563</v>
      </c>
      <c r="Y236" s="4">
        <f t="shared" si="22"/>
        <v>-0.17402380994821187</v>
      </c>
      <c r="Z236" s="4">
        <f t="shared" si="23"/>
        <v>1</v>
      </c>
    </row>
    <row r="237" spans="1:26" x14ac:dyDescent="0.3">
      <c r="A237" s="4">
        <v>0</v>
      </c>
      <c r="B237" s="4">
        <v>0</v>
      </c>
      <c r="C237" s="4">
        <v>0</v>
      </c>
      <c r="D237" s="4">
        <v>1</v>
      </c>
      <c r="E237" s="4">
        <v>0</v>
      </c>
      <c r="F237" s="4">
        <v>47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2</v>
      </c>
      <c r="Q237" s="4">
        <v>0</v>
      </c>
      <c r="R237" s="4">
        <v>0</v>
      </c>
      <c r="S237" s="4">
        <v>19.649999999999999</v>
      </c>
      <c r="T237" s="4">
        <v>921.55</v>
      </c>
      <c r="U237" s="4">
        <f t="shared" si="18"/>
        <v>-5.1364459897886503</v>
      </c>
      <c r="V237" s="4">
        <f t="shared" si="19"/>
        <v>5.8785450404625732E-3</v>
      </c>
      <c r="W237" s="4">
        <f t="shared" si="20"/>
        <v>5.8441897080388589E-3</v>
      </c>
      <c r="X237" s="4">
        <f t="shared" si="21"/>
        <v>0.9941558102919611</v>
      </c>
      <c r="Y237" s="4">
        <f t="shared" si="22"/>
        <v>-2.5455449315544961E-3</v>
      </c>
      <c r="Z237" s="4">
        <f t="shared" si="23"/>
        <v>0</v>
      </c>
    </row>
    <row r="238" spans="1:26" x14ac:dyDescent="0.3">
      <c r="A238" s="4">
        <v>0</v>
      </c>
      <c r="B238" s="4">
        <v>0</v>
      </c>
      <c r="C238" s="4">
        <v>0</v>
      </c>
      <c r="D238" s="4">
        <v>1</v>
      </c>
      <c r="E238" s="4">
        <v>0</v>
      </c>
      <c r="F238" s="4">
        <v>3</v>
      </c>
      <c r="G238" s="4">
        <v>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3</v>
      </c>
      <c r="S238" s="4">
        <v>20.85</v>
      </c>
      <c r="T238" s="4">
        <v>72</v>
      </c>
      <c r="U238" s="4">
        <f t="shared" si="18"/>
        <v>-1.4139888342802343</v>
      </c>
      <c r="V238" s="4">
        <f t="shared" si="19"/>
        <v>0.2431713757337737</v>
      </c>
      <c r="W238" s="4">
        <f t="shared" si="20"/>
        <v>0.19560567471258208</v>
      </c>
      <c r="X238" s="4">
        <f t="shared" si="21"/>
        <v>0.80439432528741794</v>
      </c>
      <c r="Y238" s="4">
        <f t="shared" si="22"/>
        <v>-9.4531001855820057E-2</v>
      </c>
      <c r="Z238" s="4">
        <f t="shared" si="23"/>
        <v>0</v>
      </c>
    </row>
    <row r="239" spans="1:26" x14ac:dyDescent="0.3">
      <c r="A239" s="4">
        <v>0</v>
      </c>
      <c r="B239" s="4">
        <v>1</v>
      </c>
      <c r="C239" s="4">
        <v>0</v>
      </c>
      <c r="D239" s="4">
        <v>0</v>
      </c>
      <c r="E239" s="4">
        <v>0</v>
      </c>
      <c r="F239" s="4">
        <v>3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1</v>
      </c>
      <c r="R239" s="4">
        <v>3</v>
      </c>
      <c r="S239" s="4">
        <v>19.649999999999999</v>
      </c>
      <c r="T239" s="4">
        <v>68.349999999999994</v>
      </c>
      <c r="U239" s="4">
        <f t="shared" si="18"/>
        <v>-1.0052091574058757</v>
      </c>
      <c r="V239" s="4">
        <f t="shared" si="19"/>
        <v>0.36596808186385132</v>
      </c>
      <c r="W239" s="4">
        <f t="shared" si="20"/>
        <v>0.26791847241737238</v>
      </c>
      <c r="X239" s="4">
        <f t="shared" si="21"/>
        <v>0.73208152758262757</v>
      </c>
      <c r="Y239" s="4">
        <f t="shared" si="22"/>
        <v>-0.13544055144481562</v>
      </c>
      <c r="Z239" s="4">
        <f t="shared" si="23"/>
        <v>1</v>
      </c>
    </row>
    <row r="240" spans="1:26" x14ac:dyDescent="0.3">
      <c r="A240" s="4">
        <v>0</v>
      </c>
      <c r="B240" s="4">
        <v>1</v>
      </c>
      <c r="C240" s="4">
        <v>1</v>
      </c>
      <c r="D240" s="4">
        <v>1</v>
      </c>
      <c r="E240" s="4">
        <v>0</v>
      </c>
      <c r="F240" s="4">
        <v>44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2</v>
      </c>
      <c r="Q240" s="4">
        <v>1</v>
      </c>
      <c r="R240" s="4">
        <v>1</v>
      </c>
      <c r="S240" s="4">
        <v>19.350000000000001</v>
      </c>
      <c r="T240" s="4">
        <v>847.25</v>
      </c>
      <c r="U240" s="4">
        <f t="shared" si="18"/>
        <v>-4.3340262420545068</v>
      </c>
      <c r="V240" s="4">
        <f t="shared" si="19"/>
        <v>1.3114638340615976E-2</v>
      </c>
      <c r="W240" s="4">
        <f t="shared" si="20"/>
        <v>1.2944871038579097E-2</v>
      </c>
      <c r="X240" s="4">
        <f t="shared" si="21"/>
        <v>0.98705512896142089</v>
      </c>
      <c r="Y240" s="4">
        <f t="shared" si="22"/>
        <v>-5.6585904558787434E-3</v>
      </c>
      <c r="Z240" s="4">
        <f t="shared" si="23"/>
        <v>0</v>
      </c>
    </row>
    <row r="241" spans="1:26" x14ac:dyDescent="0.3">
      <c r="A241" s="4">
        <v>0</v>
      </c>
      <c r="B241" s="4">
        <v>1</v>
      </c>
      <c r="C241" s="4">
        <v>0</v>
      </c>
      <c r="D241" s="4">
        <v>0</v>
      </c>
      <c r="E241" s="4">
        <v>0</v>
      </c>
      <c r="F241" s="4">
        <v>1</v>
      </c>
      <c r="G241" s="4">
        <v>1</v>
      </c>
      <c r="H241" s="4">
        <v>0</v>
      </c>
      <c r="I241" s="4">
        <v>1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1</v>
      </c>
      <c r="R241" s="4">
        <v>3</v>
      </c>
      <c r="S241" s="4">
        <v>44</v>
      </c>
      <c r="T241" s="4">
        <v>44</v>
      </c>
      <c r="U241" s="4">
        <f t="shared" si="18"/>
        <v>8.5250837492409914E-3</v>
      </c>
      <c r="V241" s="4">
        <f t="shared" si="19"/>
        <v>1.0085615257591578</v>
      </c>
      <c r="W241" s="4">
        <f t="shared" si="20"/>
        <v>0.50213125802952985</v>
      </c>
      <c r="X241" s="4">
        <f t="shared" si="21"/>
        <v>0.49786874197047015</v>
      </c>
      <c r="Y241" s="4">
        <f t="shared" si="22"/>
        <v>-0.30288513947244411</v>
      </c>
      <c r="Z241" s="4">
        <f t="shared" si="23"/>
        <v>1</v>
      </c>
    </row>
    <row r="242" spans="1:26" x14ac:dyDescent="0.3">
      <c r="A242" s="4">
        <v>0</v>
      </c>
      <c r="B242" s="4">
        <v>1</v>
      </c>
      <c r="C242" s="4">
        <v>0</v>
      </c>
      <c r="D242" s="4">
        <v>1</v>
      </c>
      <c r="E242" s="4">
        <v>1</v>
      </c>
      <c r="F242" s="4">
        <v>44</v>
      </c>
      <c r="G242" s="4">
        <v>1</v>
      </c>
      <c r="H242" s="4">
        <v>1</v>
      </c>
      <c r="I242" s="4">
        <v>2</v>
      </c>
      <c r="J242" s="4">
        <v>0</v>
      </c>
      <c r="K242" s="4">
        <v>1</v>
      </c>
      <c r="L242" s="4">
        <v>1</v>
      </c>
      <c r="M242" s="4">
        <v>0</v>
      </c>
      <c r="N242" s="4">
        <v>0</v>
      </c>
      <c r="O242" s="4">
        <v>1</v>
      </c>
      <c r="P242" s="4">
        <v>1</v>
      </c>
      <c r="Q242" s="4">
        <v>0</v>
      </c>
      <c r="R242" s="4">
        <v>2</v>
      </c>
      <c r="S242" s="4">
        <v>94.4</v>
      </c>
      <c r="T242" s="4">
        <v>4295.3500000000004</v>
      </c>
      <c r="U242" s="4">
        <f t="shared" si="18"/>
        <v>-1.5137539509407234</v>
      </c>
      <c r="V242" s="4">
        <f t="shared" si="19"/>
        <v>0.22008224734190907</v>
      </c>
      <c r="W242" s="4">
        <f t="shared" si="20"/>
        <v>0.18038312402412526</v>
      </c>
      <c r="X242" s="4">
        <f t="shared" si="21"/>
        <v>0.81961687597587474</v>
      </c>
      <c r="Y242" s="4">
        <f t="shared" si="22"/>
        <v>-8.6389108021276001E-2</v>
      </c>
      <c r="Z242" s="4">
        <f t="shared" si="23"/>
        <v>0</v>
      </c>
    </row>
    <row r="243" spans="1:26" x14ac:dyDescent="0.3">
      <c r="A243" s="4">
        <v>1</v>
      </c>
      <c r="B243" s="4">
        <v>1</v>
      </c>
      <c r="C243" s="4">
        <v>0</v>
      </c>
      <c r="D243" s="4">
        <v>1</v>
      </c>
      <c r="E243" s="4">
        <v>1</v>
      </c>
      <c r="F243" s="4">
        <v>5</v>
      </c>
      <c r="G243" s="4">
        <v>1</v>
      </c>
      <c r="H243" s="4">
        <v>1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1</v>
      </c>
      <c r="R243" s="4">
        <v>0</v>
      </c>
      <c r="S243" s="4">
        <v>25.9</v>
      </c>
      <c r="T243" s="4">
        <v>135</v>
      </c>
      <c r="U243" s="4">
        <f t="shared" si="18"/>
        <v>-1.3039096074393737</v>
      </c>
      <c r="V243" s="4">
        <f t="shared" si="19"/>
        <v>0.27146838082516606</v>
      </c>
      <c r="W243" s="4">
        <f t="shared" si="20"/>
        <v>0.21350777173789148</v>
      </c>
      <c r="X243" s="4">
        <f t="shared" si="21"/>
        <v>0.21350777173789148</v>
      </c>
      <c r="Y243" s="4">
        <f t="shared" si="22"/>
        <v>-0.67058631192021811</v>
      </c>
      <c r="Z243" s="4">
        <f t="shared" si="23"/>
        <v>0</v>
      </c>
    </row>
    <row r="244" spans="1:26" x14ac:dyDescent="0.3">
      <c r="A244" s="4">
        <v>1</v>
      </c>
      <c r="B244" s="4">
        <v>1</v>
      </c>
      <c r="C244" s="4">
        <v>0</v>
      </c>
      <c r="D244" s="4">
        <v>0</v>
      </c>
      <c r="E244" s="4">
        <v>0</v>
      </c>
      <c r="F244" s="4">
        <v>24</v>
      </c>
      <c r="G244" s="4">
        <v>1</v>
      </c>
      <c r="H244" s="4">
        <v>1</v>
      </c>
      <c r="I244" s="4">
        <v>1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1</v>
      </c>
      <c r="R244" s="4">
        <v>0</v>
      </c>
      <c r="S244" s="4">
        <v>55.65</v>
      </c>
      <c r="T244" s="4">
        <v>1400.55</v>
      </c>
      <c r="U244" s="4">
        <f t="shared" si="18"/>
        <v>-1.4237370901844812</v>
      </c>
      <c r="V244" s="4">
        <f t="shared" si="19"/>
        <v>0.24081239558643888</v>
      </c>
      <c r="W244" s="4">
        <f t="shared" si="20"/>
        <v>0.19407639417772332</v>
      </c>
      <c r="X244" s="4">
        <f t="shared" si="21"/>
        <v>0.19407639417772332</v>
      </c>
      <c r="Y244" s="4">
        <f t="shared" si="22"/>
        <v>-0.71202728533191773</v>
      </c>
      <c r="Z244" s="4">
        <f t="shared" si="23"/>
        <v>0</v>
      </c>
    </row>
    <row r="245" spans="1:26" x14ac:dyDescent="0.3">
      <c r="A245" s="4">
        <v>1</v>
      </c>
      <c r="B245" s="4">
        <v>1</v>
      </c>
      <c r="C245" s="4">
        <v>0</v>
      </c>
      <c r="D245" s="4">
        <v>0</v>
      </c>
      <c r="E245" s="4">
        <v>1</v>
      </c>
      <c r="F245" s="4">
        <v>1</v>
      </c>
      <c r="G245" s="4">
        <v>1</v>
      </c>
      <c r="H245" s="4">
        <v>0</v>
      </c>
      <c r="I245" s="4">
        <v>2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1</v>
      </c>
      <c r="R245" s="4">
        <v>2</v>
      </c>
      <c r="S245" s="4">
        <v>69.650000000000006</v>
      </c>
      <c r="T245" s="4">
        <v>69.650000000000006</v>
      </c>
      <c r="U245" s="4">
        <f t="shared" si="18"/>
        <v>0.56470360740237069</v>
      </c>
      <c r="V245" s="4">
        <f t="shared" si="19"/>
        <v>1.7589263726979538</v>
      </c>
      <c r="W245" s="4">
        <f t="shared" si="20"/>
        <v>0.63754016421173998</v>
      </c>
      <c r="X245" s="4">
        <f t="shared" si="21"/>
        <v>0.63754016421173998</v>
      </c>
      <c r="Y245" s="4">
        <f t="shared" si="22"/>
        <v>-0.19549245003742555</v>
      </c>
      <c r="Z245" s="4">
        <f t="shared" si="23"/>
        <v>1</v>
      </c>
    </row>
    <row r="246" spans="1:26" x14ac:dyDescent="0.3">
      <c r="A246" s="4">
        <v>0</v>
      </c>
      <c r="B246" s="4">
        <v>1</v>
      </c>
      <c r="C246" s="4">
        <v>0</v>
      </c>
      <c r="D246" s="4">
        <v>0</v>
      </c>
      <c r="E246" s="4">
        <v>0</v>
      </c>
      <c r="F246" s="4">
        <v>18</v>
      </c>
      <c r="G246" s="4">
        <v>1</v>
      </c>
      <c r="H246" s="4">
        <v>0</v>
      </c>
      <c r="I246" s="4">
        <v>2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1</v>
      </c>
      <c r="R246" s="4">
        <v>2</v>
      </c>
      <c r="S246" s="4">
        <v>75.400000000000006</v>
      </c>
      <c r="T246" s="4">
        <v>1380.4</v>
      </c>
      <c r="U246" s="4">
        <f t="shared" si="18"/>
        <v>-0.31369625324744077</v>
      </c>
      <c r="V246" s="4">
        <f t="shared" si="19"/>
        <v>0.73074095464492939</v>
      </c>
      <c r="W246" s="4">
        <f t="shared" si="20"/>
        <v>0.42221278272972096</v>
      </c>
      <c r="X246" s="4">
        <f t="shared" si="21"/>
        <v>0.57778721727027904</v>
      </c>
      <c r="Y246" s="4">
        <f t="shared" si="22"/>
        <v>-0.23823207054026463</v>
      </c>
      <c r="Z246" s="4">
        <f t="shared" si="23"/>
        <v>1</v>
      </c>
    </row>
    <row r="247" spans="1:26" x14ac:dyDescent="0.3">
      <c r="A247" s="4">
        <v>1</v>
      </c>
      <c r="B247" s="4">
        <v>1</v>
      </c>
      <c r="C247" s="4">
        <v>0</v>
      </c>
      <c r="D247" s="4">
        <v>0</v>
      </c>
      <c r="E247" s="4">
        <v>0</v>
      </c>
      <c r="F247" s="4">
        <v>10</v>
      </c>
      <c r="G247" s="4">
        <v>1</v>
      </c>
      <c r="H247" s="4">
        <v>1</v>
      </c>
      <c r="I247" s="4">
        <v>2</v>
      </c>
      <c r="J247" s="4">
        <v>0</v>
      </c>
      <c r="K247" s="4">
        <v>0</v>
      </c>
      <c r="L247" s="4">
        <v>1</v>
      </c>
      <c r="M247" s="4">
        <v>0</v>
      </c>
      <c r="N247" s="4">
        <v>1</v>
      </c>
      <c r="O247" s="4">
        <v>1</v>
      </c>
      <c r="P247" s="4">
        <v>0</v>
      </c>
      <c r="Q247" s="4">
        <v>1</v>
      </c>
      <c r="R247" s="4">
        <v>2</v>
      </c>
      <c r="S247" s="4">
        <v>100.6</v>
      </c>
      <c r="T247" s="4">
        <v>1060.2</v>
      </c>
      <c r="U247" s="4">
        <f t="shared" si="18"/>
        <v>1.1083839709684438</v>
      </c>
      <c r="V247" s="4">
        <f t="shared" si="19"/>
        <v>3.0294587432337217</v>
      </c>
      <c r="W247" s="4">
        <f t="shared" si="20"/>
        <v>0.7518277109353203</v>
      </c>
      <c r="X247" s="4">
        <f t="shared" si="21"/>
        <v>0.7518277109353203</v>
      </c>
      <c r="Y247" s="4">
        <f t="shared" si="22"/>
        <v>-0.12388167106101043</v>
      </c>
      <c r="Z247" s="4">
        <f t="shared" si="23"/>
        <v>1</v>
      </c>
    </row>
    <row r="248" spans="1:26" x14ac:dyDescent="0.3">
      <c r="A248" s="4">
        <v>0</v>
      </c>
      <c r="B248" s="4">
        <v>1</v>
      </c>
      <c r="C248" s="4">
        <v>0</v>
      </c>
      <c r="D248" s="4">
        <v>1</v>
      </c>
      <c r="E248" s="4">
        <v>0</v>
      </c>
      <c r="F248" s="4">
        <v>65</v>
      </c>
      <c r="G248" s="4">
        <v>1</v>
      </c>
      <c r="H248" s="4">
        <v>0</v>
      </c>
      <c r="I248" s="4">
        <v>1</v>
      </c>
      <c r="J248" s="4">
        <v>1</v>
      </c>
      <c r="K248" s="4">
        <v>1</v>
      </c>
      <c r="L248" s="4">
        <v>1</v>
      </c>
      <c r="M248" s="4">
        <v>0</v>
      </c>
      <c r="N248" s="4">
        <v>0</v>
      </c>
      <c r="O248" s="4">
        <v>1</v>
      </c>
      <c r="P248" s="4">
        <v>2</v>
      </c>
      <c r="Q248" s="4">
        <v>0</v>
      </c>
      <c r="R248" s="4">
        <v>0</v>
      </c>
      <c r="S248" s="4">
        <v>71</v>
      </c>
      <c r="T248" s="4">
        <v>4386.2</v>
      </c>
      <c r="U248" s="4">
        <f t="shared" si="18"/>
        <v>-4.9151721656145728</v>
      </c>
      <c r="V248" s="4">
        <f t="shared" si="19"/>
        <v>7.3344550427470916E-3</v>
      </c>
      <c r="W248" s="4">
        <f t="shared" si="20"/>
        <v>7.2810524905909712E-3</v>
      </c>
      <c r="X248" s="4">
        <f t="shared" si="21"/>
        <v>0.99271894750940903</v>
      </c>
      <c r="Y248" s="4">
        <f t="shared" si="22"/>
        <v>-3.1736888888412754E-3</v>
      </c>
      <c r="Z248" s="4">
        <f t="shared" si="23"/>
        <v>0</v>
      </c>
    </row>
    <row r="249" spans="1:26" x14ac:dyDescent="0.3">
      <c r="A249" s="4">
        <v>1</v>
      </c>
      <c r="B249" s="4">
        <v>1</v>
      </c>
      <c r="C249" s="4">
        <v>1</v>
      </c>
      <c r="D249" s="4">
        <v>0</v>
      </c>
      <c r="E249" s="4">
        <v>0</v>
      </c>
      <c r="F249" s="4">
        <v>1</v>
      </c>
      <c r="G249" s="4">
        <v>1</v>
      </c>
      <c r="H249" s="4">
        <v>0</v>
      </c>
      <c r="I249" s="4">
        <v>2</v>
      </c>
      <c r="J249" s="4">
        <v>0</v>
      </c>
      <c r="K249" s="4">
        <v>1</v>
      </c>
      <c r="L249" s="4">
        <v>0</v>
      </c>
      <c r="M249" s="4">
        <v>0</v>
      </c>
      <c r="N249" s="4">
        <v>0</v>
      </c>
      <c r="O249" s="4">
        <v>1</v>
      </c>
      <c r="P249" s="4">
        <v>0</v>
      </c>
      <c r="Q249" s="4">
        <v>1</v>
      </c>
      <c r="R249" s="4">
        <v>2</v>
      </c>
      <c r="S249" s="4">
        <v>86</v>
      </c>
      <c r="T249" s="4">
        <v>86</v>
      </c>
      <c r="U249" s="4">
        <f t="shared" si="18"/>
        <v>0.91685884244780402</v>
      </c>
      <c r="V249" s="4">
        <f t="shared" si="19"/>
        <v>2.5014206799475622</v>
      </c>
      <c r="W249" s="4">
        <f t="shared" si="20"/>
        <v>0.71440164110329751</v>
      </c>
      <c r="X249" s="4">
        <f t="shared" si="21"/>
        <v>0.71440164110329751</v>
      </c>
      <c r="Y249" s="4">
        <f t="shared" si="22"/>
        <v>-0.14605755646933122</v>
      </c>
      <c r="Z249" s="4">
        <f t="shared" si="23"/>
        <v>1</v>
      </c>
    </row>
    <row r="250" spans="1:26" x14ac:dyDescent="0.3">
      <c r="A250" s="4">
        <v>1</v>
      </c>
      <c r="B250" s="4">
        <v>1</v>
      </c>
      <c r="C250" s="4">
        <v>0</v>
      </c>
      <c r="D250" s="4">
        <v>0</v>
      </c>
      <c r="E250" s="4">
        <v>0</v>
      </c>
      <c r="F250" s="4">
        <v>53</v>
      </c>
      <c r="G250" s="4">
        <v>1</v>
      </c>
      <c r="H250" s="4">
        <v>1</v>
      </c>
      <c r="I250" s="4">
        <v>2</v>
      </c>
      <c r="J250" s="4">
        <v>1</v>
      </c>
      <c r="K250" s="4">
        <v>0</v>
      </c>
      <c r="L250" s="4">
        <v>1</v>
      </c>
      <c r="M250" s="4">
        <v>0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106.95</v>
      </c>
      <c r="T250" s="4">
        <v>5785.5</v>
      </c>
      <c r="U250" s="4">
        <f t="shared" si="18"/>
        <v>-1.3035012796300016</v>
      </c>
      <c r="V250" s="4">
        <f t="shared" si="19"/>
        <v>0.27157925154868151</v>
      </c>
      <c r="W250" s="4">
        <f t="shared" si="20"/>
        <v>0.21357634706442385</v>
      </c>
      <c r="X250" s="4">
        <f t="shared" si="21"/>
        <v>0.21357634706442385</v>
      </c>
      <c r="Y250" s="4">
        <f t="shared" si="22"/>
        <v>-0.67044684578297475</v>
      </c>
      <c r="Z250" s="4">
        <f t="shared" si="23"/>
        <v>0</v>
      </c>
    </row>
    <row r="251" spans="1:26" x14ac:dyDescent="0.3">
      <c r="A251" s="4">
        <v>0</v>
      </c>
      <c r="B251" s="4">
        <v>1</v>
      </c>
      <c r="C251" s="4">
        <v>0</v>
      </c>
      <c r="D251" s="4">
        <v>0</v>
      </c>
      <c r="E251" s="4">
        <v>0</v>
      </c>
      <c r="F251" s="4">
        <v>3</v>
      </c>
      <c r="G251" s="4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1</v>
      </c>
      <c r="Q251" s="4">
        <v>0</v>
      </c>
      <c r="R251" s="4">
        <v>3</v>
      </c>
      <c r="S251" s="4">
        <v>21.2</v>
      </c>
      <c r="T251" s="4">
        <v>52.05</v>
      </c>
      <c r="U251" s="4">
        <f t="shared" si="18"/>
        <v>-2.2100816503586347</v>
      </c>
      <c r="V251" s="4">
        <f t="shared" si="19"/>
        <v>0.1096916917838828</v>
      </c>
      <c r="W251" s="4">
        <f t="shared" si="20"/>
        <v>9.8848799712601368E-2</v>
      </c>
      <c r="X251" s="4">
        <f t="shared" si="21"/>
        <v>0.90115120028739859</v>
      </c>
      <c r="Y251" s="4">
        <f t="shared" si="22"/>
        <v>-4.5202334502280658E-2</v>
      </c>
      <c r="Z251" s="4">
        <f t="shared" si="23"/>
        <v>0</v>
      </c>
    </row>
    <row r="252" spans="1:26" x14ac:dyDescent="0.3">
      <c r="A252" s="4">
        <v>0</v>
      </c>
      <c r="B252" s="4">
        <v>1</v>
      </c>
      <c r="C252" s="4">
        <v>0</v>
      </c>
      <c r="D252" s="4">
        <v>1</v>
      </c>
      <c r="E252" s="4">
        <v>0</v>
      </c>
      <c r="F252" s="4">
        <v>33</v>
      </c>
      <c r="G252" s="4">
        <v>1</v>
      </c>
      <c r="H252" s="4">
        <v>0</v>
      </c>
      <c r="I252" s="4">
        <v>1</v>
      </c>
      <c r="J252" s="4">
        <v>1</v>
      </c>
      <c r="K252" s="4">
        <v>1</v>
      </c>
      <c r="L252" s="4">
        <v>0</v>
      </c>
      <c r="M252" s="4">
        <v>1</v>
      </c>
      <c r="N252" s="4">
        <v>0</v>
      </c>
      <c r="O252" s="4">
        <v>0</v>
      </c>
      <c r="P252" s="4">
        <v>2</v>
      </c>
      <c r="Q252" s="4">
        <v>1</v>
      </c>
      <c r="R252" s="4">
        <v>3</v>
      </c>
      <c r="S252" s="4">
        <v>61.05</v>
      </c>
      <c r="T252" s="4">
        <v>2018.4</v>
      </c>
      <c r="U252" s="4">
        <f t="shared" si="18"/>
        <v>-3.8235880577298968</v>
      </c>
      <c r="V252" s="4">
        <f t="shared" si="19"/>
        <v>2.1849263661084993E-2</v>
      </c>
      <c r="W252" s="4">
        <f t="shared" si="20"/>
        <v>2.1382080937068327E-2</v>
      </c>
      <c r="X252" s="4">
        <f t="shared" si="21"/>
        <v>0.97861791906293172</v>
      </c>
      <c r="Y252" s="4">
        <f t="shared" si="22"/>
        <v>-9.3868363188724709E-3</v>
      </c>
      <c r="Z252" s="4">
        <f t="shared" si="23"/>
        <v>0</v>
      </c>
    </row>
    <row r="253" spans="1:26" x14ac:dyDescent="0.3">
      <c r="A253" s="4">
        <v>1</v>
      </c>
      <c r="B253" s="4">
        <v>1</v>
      </c>
      <c r="C253" s="4">
        <v>0</v>
      </c>
      <c r="D253" s="4">
        <v>0</v>
      </c>
      <c r="E253" s="4">
        <v>0</v>
      </c>
      <c r="F253" s="4">
        <v>3</v>
      </c>
      <c r="G253" s="4">
        <v>0</v>
      </c>
      <c r="H253" s="4">
        <v>0</v>
      </c>
      <c r="I253" s="4">
        <v>1</v>
      </c>
      <c r="J253" s="4">
        <v>0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1</v>
      </c>
      <c r="R253" s="4">
        <v>2</v>
      </c>
      <c r="S253" s="4">
        <v>29.6</v>
      </c>
      <c r="T253" s="4">
        <v>79.45</v>
      </c>
      <c r="U253" s="4">
        <f t="shared" si="18"/>
        <v>0.310879627599293</v>
      </c>
      <c r="V253" s="4">
        <f t="shared" si="19"/>
        <v>1.3646249481183184</v>
      </c>
      <c r="W253" s="4">
        <f t="shared" si="20"/>
        <v>0.57709995371749623</v>
      </c>
      <c r="X253" s="4">
        <f t="shared" si="21"/>
        <v>0.57709995371749623</v>
      </c>
      <c r="Y253" s="4">
        <f t="shared" si="22"/>
        <v>-0.23874896052106662</v>
      </c>
      <c r="Z253" s="4">
        <f t="shared" si="23"/>
        <v>1</v>
      </c>
    </row>
    <row r="254" spans="1:26" x14ac:dyDescent="0.3">
      <c r="A254" s="4">
        <v>0</v>
      </c>
      <c r="B254" s="4">
        <v>1</v>
      </c>
      <c r="C254" s="4">
        <v>0</v>
      </c>
      <c r="D254" s="4">
        <v>0</v>
      </c>
      <c r="E254" s="4">
        <v>0</v>
      </c>
      <c r="F254" s="4">
        <v>34</v>
      </c>
      <c r="G254" s="4">
        <v>1</v>
      </c>
      <c r="H254" s="4">
        <v>0</v>
      </c>
      <c r="I254" s="4">
        <v>1</v>
      </c>
      <c r="J254" s="4">
        <v>1</v>
      </c>
      <c r="K254" s="4">
        <v>0</v>
      </c>
      <c r="L254" s="4">
        <v>1</v>
      </c>
      <c r="M254" s="4">
        <v>1</v>
      </c>
      <c r="N254" s="4">
        <v>1</v>
      </c>
      <c r="O254" s="4">
        <v>1</v>
      </c>
      <c r="P254" s="4">
        <v>1</v>
      </c>
      <c r="Q254" s="4">
        <v>1</v>
      </c>
      <c r="R254" s="4">
        <v>0</v>
      </c>
      <c r="S254" s="4">
        <v>79.95</v>
      </c>
      <c r="T254" s="4">
        <v>2727.3</v>
      </c>
      <c r="U254" s="4">
        <f t="shared" si="18"/>
        <v>-2.6039768282702642</v>
      </c>
      <c r="V254" s="4">
        <f t="shared" si="19"/>
        <v>7.3978791495344559E-2</v>
      </c>
      <c r="W254" s="4">
        <f t="shared" si="20"/>
        <v>6.8882916572626976E-2</v>
      </c>
      <c r="X254" s="4">
        <f t="shared" si="21"/>
        <v>0.93111708342737298</v>
      </c>
      <c r="Y254" s="4">
        <f t="shared" si="22"/>
        <v>-3.0995705174071596E-2</v>
      </c>
      <c r="Z254" s="4">
        <f t="shared" si="23"/>
        <v>0</v>
      </c>
    </row>
    <row r="255" spans="1:26" x14ac:dyDescent="0.3">
      <c r="A255" s="4">
        <v>0</v>
      </c>
      <c r="B255" s="4">
        <v>0</v>
      </c>
      <c r="C255" s="4">
        <v>0</v>
      </c>
      <c r="D255" s="4">
        <v>1</v>
      </c>
      <c r="E255" s="4">
        <v>1</v>
      </c>
      <c r="F255" s="4">
        <v>14</v>
      </c>
      <c r="G255" s="4">
        <v>1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2</v>
      </c>
      <c r="Q255" s="4">
        <v>1</v>
      </c>
      <c r="R255" s="4">
        <v>3</v>
      </c>
      <c r="S255" s="4">
        <v>19.7</v>
      </c>
      <c r="T255" s="4">
        <v>263.64999999999998</v>
      </c>
      <c r="U255" s="4">
        <f t="shared" si="18"/>
        <v>-3.0549934348198837</v>
      </c>
      <c r="V255" s="4">
        <f t="shared" si="19"/>
        <v>4.7123030140492884E-2</v>
      </c>
      <c r="W255" s="4">
        <f t="shared" si="20"/>
        <v>4.5002381557943935E-2</v>
      </c>
      <c r="X255" s="4">
        <f t="shared" si="21"/>
        <v>0.95499761844205611</v>
      </c>
      <c r="Y255" s="4">
        <f t="shared" si="22"/>
        <v>-1.9997711451607607E-2</v>
      </c>
      <c r="Z255" s="4">
        <f t="shared" si="23"/>
        <v>0</v>
      </c>
    </row>
    <row r="256" spans="1:26" x14ac:dyDescent="0.3">
      <c r="A256" s="4">
        <v>0</v>
      </c>
      <c r="B256" s="4">
        <v>0</v>
      </c>
      <c r="C256" s="4">
        <v>0</v>
      </c>
      <c r="D256" s="4">
        <v>0</v>
      </c>
      <c r="E256" s="4">
        <v>0</v>
      </c>
      <c r="F256" s="4">
        <v>13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1</v>
      </c>
      <c r="R256" s="4">
        <v>3</v>
      </c>
      <c r="S256" s="4">
        <v>20.3</v>
      </c>
      <c r="T256" s="4">
        <v>275.39999999999998</v>
      </c>
      <c r="U256" s="4">
        <f t="shared" si="18"/>
        <v>-1.518225880761725</v>
      </c>
      <c r="V256" s="4">
        <f t="shared" si="19"/>
        <v>0.21910025231986624</v>
      </c>
      <c r="W256" s="4">
        <f t="shared" si="20"/>
        <v>0.17972291606283661</v>
      </c>
      <c r="X256" s="4">
        <f t="shared" si="21"/>
        <v>0.82027708393716336</v>
      </c>
      <c r="Y256" s="4">
        <f t="shared" si="22"/>
        <v>-8.6039421154934653E-2</v>
      </c>
      <c r="Z256" s="4">
        <f t="shared" si="23"/>
        <v>0</v>
      </c>
    </row>
    <row r="257" spans="1:26" x14ac:dyDescent="0.3">
      <c r="A257" s="4">
        <v>1</v>
      </c>
      <c r="B257" s="4">
        <v>1</v>
      </c>
      <c r="C257" s="4">
        <v>1</v>
      </c>
      <c r="D257" s="4">
        <v>1</v>
      </c>
      <c r="E257" s="4">
        <v>0</v>
      </c>
      <c r="F257" s="4">
        <v>46</v>
      </c>
      <c r="G257" s="4">
        <v>0</v>
      </c>
      <c r="H257" s="4">
        <v>0</v>
      </c>
      <c r="I257" s="4">
        <v>1</v>
      </c>
      <c r="J257" s="4">
        <v>0</v>
      </c>
      <c r="K257" s="4">
        <v>1</v>
      </c>
      <c r="L257" s="4">
        <v>1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0</v>
      </c>
      <c r="S257" s="4">
        <v>59.9</v>
      </c>
      <c r="T257" s="4">
        <v>2816.65</v>
      </c>
      <c r="U257" s="4">
        <f t="shared" si="18"/>
        <v>-2.0697450889754849</v>
      </c>
      <c r="V257" s="4">
        <f t="shared" si="19"/>
        <v>0.12621795195203353</v>
      </c>
      <c r="W257" s="4">
        <f t="shared" si="20"/>
        <v>0.11207240280024346</v>
      </c>
      <c r="X257" s="4">
        <f t="shared" si="21"/>
        <v>0.11207240280024346</v>
      </c>
      <c r="Y257" s="4">
        <f t="shared" si="22"/>
        <v>-0.95050131681722105</v>
      </c>
      <c r="Z257" s="4">
        <f t="shared" si="23"/>
        <v>0</v>
      </c>
    </row>
    <row r="258" spans="1:26" x14ac:dyDescent="0.3">
      <c r="A258" s="4">
        <v>0</v>
      </c>
      <c r="B258" s="4">
        <v>1</v>
      </c>
      <c r="C258" s="4">
        <v>0</v>
      </c>
      <c r="D258" s="4">
        <v>1</v>
      </c>
      <c r="E258" s="4">
        <v>1</v>
      </c>
      <c r="F258" s="4">
        <v>23</v>
      </c>
      <c r="G258" s="4">
        <v>1</v>
      </c>
      <c r="H258" s="4">
        <v>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1</v>
      </c>
      <c r="Q258" s="4">
        <v>0</v>
      </c>
      <c r="R258" s="4">
        <v>3</v>
      </c>
      <c r="S258" s="4">
        <v>24.35</v>
      </c>
      <c r="T258" s="4">
        <v>538.5</v>
      </c>
      <c r="U258" s="4">
        <f t="shared" si="18"/>
        <v>-2.9979091077561262</v>
      </c>
      <c r="V258" s="4">
        <f t="shared" si="19"/>
        <v>4.9891276669158907E-2</v>
      </c>
      <c r="W258" s="4">
        <f t="shared" si="20"/>
        <v>4.7520422140701929E-2</v>
      </c>
      <c r="X258" s="4">
        <f t="shared" si="21"/>
        <v>0.95247957785929804</v>
      </c>
      <c r="Y258" s="4">
        <f t="shared" si="22"/>
        <v>-2.1144327272392915E-2</v>
      </c>
      <c r="Z258" s="4">
        <f t="shared" si="23"/>
        <v>0</v>
      </c>
    </row>
    <row r="259" spans="1:26" x14ac:dyDescent="0.3">
      <c r="A259" s="4">
        <v>0</v>
      </c>
      <c r="B259" s="4">
        <v>0</v>
      </c>
      <c r="C259" s="4">
        <v>0</v>
      </c>
      <c r="D259" s="4">
        <v>1</v>
      </c>
      <c r="E259" s="4">
        <v>1</v>
      </c>
      <c r="F259" s="4">
        <v>47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2</v>
      </c>
      <c r="Q259" s="4">
        <v>0</v>
      </c>
      <c r="R259" s="4">
        <v>3</v>
      </c>
      <c r="S259" s="4">
        <v>19.75</v>
      </c>
      <c r="T259" s="4">
        <v>948.9</v>
      </c>
      <c r="U259" s="4">
        <f t="shared" si="18"/>
        <v>-5.1416007281402294</v>
      </c>
      <c r="V259" s="4">
        <f t="shared" si="19"/>
        <v>5.8483206452407798E-3</v>
      </c>
      <c r="W259" s="4">
        <f t="shared" si="20"/>
        <v>5.814316657097111E-3</v>
      </c>
      <c r="X259" s="4">
        <f t="shared" si="21"/>
        <v>0.99418568334290291</v>
      </c>
      <c r="Y259" s="4">
        <f t="shared" si="22"/>
        <v>-2.5324951599492106E-3</v>
      </c>
      <c r="Z259" s="4">
        <f t="shared" si="23"/>
        <v>0</v>
      </c>
    </row>
    <row r="260" spans="1:26" x14ac:dyDescent="0.3">
      <c r="A260" s="4">
        <v>0</v>
      </c>
      <c r="B260" s="4">
        <v>1</v>
      </c>
      <c r="C260" s="4">
        <v>0</v>
      </c>
      <c r="D260" s="4">
        <v>0</v>
      </c>
      <c r="E260" s="4">
        <v>1</v>
      </c>
      <c r="F260" s="4">
        <v>17</v>
      </c>
      <c r="G260" s="4">
        <v>1</v>
      </c>
      <c r="H260" s="4">
        <v>0</v>
      </c>
      <c r="I260" s="4">
        <v>1</v>
      </c>
      <c r="J260" s="4">
        <v>1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1</v>
      </c>
      <c r="R260" s="4">
        <v>3</v>
      </c>
      <c r="S260" s="4">
        <v>50.3</v>
      </c>
      <c r="T260" s="4">
        <v>846.8</v>
      </c>
      <c r="U260" s="4">
        <f t="shared" si="18"/>
        <v>-1.3963161170262173</v>
      </c>
      <c r="V260" s="4">
        <f t="shared" si="19"/>
        <v>0.24750707363800739</v>
      </c>
      <c r="W260" s="4">
        <f t="shared" si="20"/>
        <v>0.19840133885271036</v>
      </c>
      <c r="X260" s="4">
        <f t="shared" si="21"/>
        <v>0.80159866114728962</v>
      </c>
      <c r="Y260" s="4">
        <f t="shared" si="22"/>
        <v>-9.6043016847126142E-2</v>
      </c>
      <c r="Z260" s="4">
        <f t="shared" si="23"/>
        <v>0</v>
      </c>
    </row>
    <row r="261" spans="1:26" x14ac:dyDescent="0.3">
      <c r="A261" s="4">
        <v>1</v>
      </c>
      <c r="B261" s="4">
        <v>1</v>
      </c>
      <c r="C261" s="4">
        <v>0</v>
      </c>
      <c r="D261" s="4">
        <v>1</v>
      </c>
      <c r="E261" s="4">
        <v>1</v>
      </c>
      <c r="F261" s="4">
        <v>49</v>
      </c>
      <c r="G261" s="4">
        <v>1</v>
      </c>
      <c r="H261" s="4">
        <v>1</v>
      </c>
      <c r="I261" s="4">
        <v>2</v>
      </c>
      <c r="J261" s="4">
        <v>0</v>
      </c>
      <c r="K261" s="4">
        <v>0</v>
      </c>
      <c r="L261" s="4">
        <v>0</v>
      </c>
      <c r="M261" s="4">
        <v>0</v>
      </c>
      <c r="N261" s="4">
        <v>1</v>
      </c>
      <c r="O261" s="4">
        <v>1</v>
      </c>
      <c r="P261" s="4">
        <v>0</v>
      </c>
      <c r="Q261" s="4">
        <v>1</v>
      </c>
      <c r="R261" s="4">
        <v>2</v>
      </c>
      <c r="S261" s="4">
        <v>95.6</v>
      </c>
      <c r="T261" s="4">
        <v>4783.5</v>
      </c>
      <c r="U261" s="4">
        <f t="shared" si="18"/>
        <v>-0.18486707994402696</v>
      </c>
      <c r="V261" s="4">
        <f t="shared" si="19"/>
        <v>0.83121476162224772</v>
      </c>
      <c r="W261" s="4">
        <f t="shared" si="20"/>
        <v>0.45391440645983333</v>
      </c>
      <c r="X261" s="4">
        <f t="shared" si="21"/>
        <v>0.45391440645983333</v>
      </c>
      <c r="Y261" s="4">
        <f t="shared" si="22"/>
        <v>-0.34302603328111925</v>
      </c>
      <c r="Z261" s="4">
        <f t="shared" si="23"/>
        <v>1</v>
      </c>
    </row>
    <row r="262" spans="1:26" x14ac:dyDescent="0.3">
      <c r="A262" s="4">
        <v>0</v>
      </c>
      <c r="B262" s="4">
        <v>1</v>
      </c>
      <c r="C262" s="4">
        <v>1</v>
      </c>
      <c r="D262" s="4">
        <v>1</v>
      </c>
      <c r="E262" s="4">
        <v>0</v>
      </c>
      <c r="F262" s="4">
        <v>59</v>
      </c>
      <c r="G262" s="4">
        <v>0</v>
      </c>
      <c r="H262" s="4">
        <v>0</v>
      </c>
      <c r="I262" s="4">
        <v>1</v>
      </c>
      <c r="J262" s="4">
        <v>0</v>
      </c>
      <c r="K262" s="4">
        <v>1</v>
      </c>
      <c r="L262" s="4">
        <v>0</v>
      </c>
      <c r="M262" s="4">
        <v>0</v>
      </c>
      <c r="N262" s="4">
        <v>1</v>
      </c>
      <c r="O262" s="4">
        <v>1</v>
      </c>
      <c r="P262" s="4">
        <v>0</v>
      </c>
      <c r="Q262" s="4">
        <v>1</v>
      </c>
      <c r="R262" s="4">
        <v>2</v>
      </c>
      <c r="S262" s="4">
        <v>50.25</v>
      </c>
      <c r="T262" s="4">
        <v>2997.45</v>
      </c>
      <c r="U262" s="4">
        <f t="shared" si="18"/>
        <v>-1.3955460461597606</v>
      </c>
      <c r="V262" s="4">
        <f t="shared" si="19"/>
        <v>0.24769774503047767</v>
      </c>
      <c r="W262" s="4">
        <f t="shared" si="20"/>
        <v>0.19852383801849954</v>
      </c>
      <c r="X262" s="4">
        <f t="shared" si="21"/>
        <v>0.80147616198150051</v>
      </c>
      <c r="Y262" s="4">
        <f t="shared" si="22"/>
        <v>-9.610939018301283E-2</v>
      </c>
      <c r="Z262" s="4">
        <f t="shared" si="23"/>
        <v>0</v>
      </c>
    </row>
    <row r="263" spans="1:26" x14ac:dyDescent="0.3">
      <c r="A263" s="4">
        <v>0</v>
      </c>
      <c r="B263" s="4">
        <v>1</v>
      </c>
      <c r="C263" s="4">
        <v>0</v>
      </c>
      <c r="D263" s="4">
        <v>0</v>
      </c>
      <c r="E263" s="4">
        <v>0</v>
      </c>
      <c r="F263" s="4">
        <v>69</v>
      </c>
      <c r="G263" s="4">
        <v>1</v>
      </c>
      <c r="H263" s="4">
        <v>1</v>
      </c>
      <c r="I263" s="4">
        <v>1</v>
      </c>
      <c r="J263" s="4">
        <v>1</v>
      </c>
      <c r="K263" s="4">
        <v>0</v>
      </c>
      <c r="L263" s="4">
        <v>1</v>
      </c>
      <c r="M263" s="4">
        <v>1</v>
      </c>
      <c r="N263" s="4">
        <v>1</v>
      </c>
      <c r="O263" s="4">
        <v>1</v>
      </c>
      <c r="P263" s="4">
        <v>2</v>
      </c>
      <c r="Q263" s="4">
        <v>1</v>
      </c>
      <c r="R263" s="4">
        <v>1</v>
      </c>
      <c r="S263" s="4">
        <v>85.35</v>
      </c>
      <c r="T263" s="4">
        <v>5897.4</v>
      </c>
      <c r="U263" s="4">
        <f t="shared" ref="U263:U326" si="24">$A$2+SUMPRODUCT($B$2:$T$2,B263:T263)</f>
        <v>-4.1239598833114322</v>
      </c>
      <c r="V263" s="4">
        <f t="shared" ref="V263:V326" si="25">EXP(U263)</f>
        <v>1.6180315254844223E-2</v>
      </c>
      <c r="W263" s="4">
        <f t="shared" ref="W263:W326" si="26">V263/(V263+1)</f>
        <v>1.5922681252476749E-2</v>
      </c>
      <c r="X263" s="4">
        <f t="shared" ref="X263:X326" si="27">IF(A263=1,W263,1-W263)</f>
        <v>0.98407731874752324</v>
      </c>
      <c r="Y263" s="4">
        <f t="shared" ref="Y263:Y326" si="28">LOG(X263)</f>
        <v>-6.9707778021840423E-3</v>
      </c>
      <c r="Z263" s="4">
        <f t="shared" ref="Z263:Z326" si="29">IF(W263&gt;$X$2,1,0)</f>
        <v>0</v>
      </c>
    </row>
    <row r="264" spans="1:26" x14ac:dyDescent="0.3">
      <c r="A264" s="4">
        <v>1</v>
      </c>
      <c r="B264" s="4">
        <v>1</v>
      </c>
      <c r="C264" s="4">
        <v>0</v>
      </c>
      <c r="D264" s="4">
        <v>0</v>
      </c>
      <c r="E264" s="4">
        <v>0</v>
      </c>
      <c r="F264" s="4">
        <v>11</v>
      </c>
      <c r="G264" s="4">
        <v>0</v>
      </c>
      <c r="H264" s="4">
        <v>0</v>
      </c>
      <c r="I264" s="4">
        <v>1</v>
      </c>
      <c r="J264" s="4">
        <v>0</v>
      </c>
      <c r="K264" s="4">
        <v>0</v>
      </c>
      <c r="L264" s="4">
        <v>1</v>
      </c>
      <c r="M264" s="4">
        <v>0</v>
      </c>
      <c r="N264" s="4">
        <v>1</v>
      </c>
      <c r="O264" s="4">
        <v>0</v>
      </c>
      <c r="P264" s="4">
        <v>1</v>
      </c>
      <c r="Q264" s="4">
        <v>1</v>
      </c>
      <c r="R264" s="4">
        <v>2</v>
      </c>
      <c r="S264" s="4">
        <v>41.6</v>
      </c>
      <c r="T264" s="4">
        <v>470.6</v>
      </c>
      <c r="U264" s="4">
        <f t="shared" si="24"/>
        <v>-0.48685907284491836</v>
      </c>
      <c r="V264" s="4">
        <f t="shared" si="25"/>
        <v>0.6145536341375617</v>
      </c>
      <c r="W264" s="4">
        <f t="shared" si="26"/>
        <v>0.38063376845689911</v>
      </c>
      <c r="X264" s="4">
        <f t="shared" si="27"/>
        <v>0.38063376845689911</v>
      </c>
      <c r="Y264" s="4">
        <f t="shared" si="28"/>
        <v>-0.41949268529770756</v>
      </c>
      <c r="Z264" s="4">
        <f t="shared" si="29"/>
        <v>1</v>
      </c>
    </row>
    <row r="265" spans="1:26" x14ac:dyDescent="0.3">
      <c r="A265" s="4">
        <v>0</v>
      </c>
      <c r="B265" s="4">
        <v>1</v>
      </c>
      <c r="C265" s="4">
        <v>0</v>
      </c>
      <c r="D265" s="4">
        <v>0</v>
      </c>
      <c r="E265" s="4">
        <v>0</v>
      </c>
      <c r="F265" s="4">
        <v>10</v>
      </c>
      <c r="G265" s="4">
        <v>1</v>
      </c>
      <c r="H265" s="4">
        <v>0</v>
      </c>
      <c r="I265" s="4">
        <v>1</v>
      </c>
      <c r="J265" s="4">
        <v>1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1</v>
      </c>
      <c r="R265" s="4">
        <v>3</v>
      </c>
      <c r="S265" s="4">
        <v>51.65</v>
      </c>
      <c r="T265" s="4">
        <v>524.5</v>
      </c>
      <c r="U265" s="4">
        <f t="shared" si="24"/>
        <v>-0.97727749992065538</v>
      </c>
      <c r="V265" s="4">
        <f t="shared" si="25"/>
        <v>0.3763342755150928</v>
      </c>
      <c r="W265" s="4">
        <f t="shared" si="26"/>
        <v>0.27343232106477167</v>
      </c>
      <c r="X265" s="4">
        <f t="shared" si="27"/>
        <v>0.72656767893522833</v>
      </c>
      <c r="Y265" s="4">
        <f t="shared" si="28"/>
        <v>-0.13872392545525694</v>
      </c>
      <c r="Z265" s="4">
        <f t="shared" si="29"/>
        <v>1</v>
      </c>
    </row>
    <row r="266" spans="1:26" x14ac:dyDescent="0.3">
      <c r="A266" s="4">
        <v>0</v>
      </c>
      <c r="B266" s="4">
        <v>1</v>
      </c>
      <c r="C266" s="4">
        <v>0</v>
      </c>
      <c r="D266" s="4">
        <v>1</v>
      </c>
      <c r="E266" s="4">
        <v>1</v>
      </c>
      <c r="F266" s="4">
        <v>12</v>
      </c>
      <c r="G266" s="4">
        <v>1</v>
      </c>
      <c r="H266" s="4">
        <v>1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2</v>
      </c>
      <c r="Q266" s="4">
        <v>1</v>
      </c>
      <c r="R266" s="4">
        <v>0</v>
      </c>
      <c r="S266" s="4">
        <v>24</v>
      </c>
      <c r="T266" s="4">
        <v>269.64999999999998</v>
      </c>
      <c r="U266" s="4">
        <f t="shared" si="24"/>
        <v>-2.8944105199940116</v>
      </c>
      <c r="V266" s="4">
        <f t="shared" si="25"/>
        <v>5.533163237406076E-2</v>
      </c>
      <c r="W266" s="4">
        <f t="shared" si="26"/>
        <v>5.2430563698339469E-2</v>
      </c>
      <c r="X266" s="4">
        <f t="shared" si="27"/>
        <v>0.94756943630166057</v>
      </c>
      <c r="Y266" s="4">
        <f t="shared" si="28"/>
        <v>-2.3388955821373316E-2</v>
      </c>
      <c r="Z266" s="4">
        <f t="shared" si="29"/>
        <v>0</v>
      </c>
    </row>
    <row r="267" spans="1:26" x14ac:dyDescent="0.3">
      <c r="A267" s="4">
        <v>1</v>
      </c>
      <c r="B267" s="4">
        <v>1</v>
      </c>
      <c r="C267" s="4">
        <v>0</v>
      </c>
      <c r="D267" s="4">
        <v>0</v>
      </c>
      <c r="E267" s="4">
        <v>0</v>
      </c>
      <c r="F267" s="4">
        <v>45</v>
      </c>
      <c r="G267" s="4">
        <v>1</v>
      </c>
      <c r="H267" s="4">
        <v>1</v>
      </c>
      <c r="I267" s="4">
        <v>2</v>
      </c>
      <c r="J267" s="4">
        <v>0</v>
      </c>
      <c r="K267" s="4">
        <v>1</v>
      </c>
      <c r="L267" s="4">
        <v>0</v>
      </c>
      <c r="M267" s="4">
        <v>0</v>
      </c>
      <c r="N267" s="4">
        <v>1</v>
      </c>
      <c r="O267" s="4">
        <v>1</v>
      </c>
      <c r="P267" s="4">
        <v>0</v>
      </c>
      <c r="Q267" s="4">
        <v>1</v>
      </c>
      <c r="R267" s="4">
        <v>1</v>
      </c>
      <c r="S267" s="4">
        <v>100.85</v>
      </c>
      <c r="T267" s="4">
        <v>4740</v>
      </c>
      <c r="U267" s="4">
        <f t="shared" si="24"/>
        <v>-6.7451708125271792E-2</v>
      </c>
      <c r="V267" s="4">
        <f t="shared" si="25"/>
        <v>0.93477286145997573</v>
      </c>
      <c r="W267" s="4">
        <f t="shared" si="26"/>
        <v>0.48314346354568877</v>
      </c>
      <c r="X267" s="4">
        <f t="shared" si="27"/>
        <v>0.48314346354568877</v>
      </c>
      <c r="Y267" s="4">
        <f t="shared" si="28"/>
        <v>-0.31592389166067458</v>
      </c>
      <c r="Z267" s="4">
        <f t="shared" si="29"/>
        <v>1</v>
      </c>
    </row>
    <row r="268" spans="1:26" x14ac:dyDescent="0.3">
      <c r="A268" s="4">
        <v>0</v>
      </c>
      <c r="B268" s="4">
        <v>1</v>
      </c>
      <c r="C268" s="4">
        <v>0</v>
      </c>
      <c r="D268" s="4">
        <v>1</v>
      </c>
      <c r="E268" s="4">
        <v>1</v>
      </c>
      <c r="F268" s="4">
        <v>39</v>
      </c>
      <c r="G268" s="4">
        <v>1</v>
      </c>
      <c r="H268" s="4">
        <v>0</v>
      </c>
      <c r="I268" s="4">
        <v>1</v>
      </c>
      <c r="J268" s="4">
        <v>0</v>
      </c>
      <c r="K268" s="4">
        <v>0</v>
      </c>
      <c r="L268" s="4">
        <v>1</v>
      </c>
      <c r="M268" s="4">
        <v>0</v>
      </c>
      <c r="N268" s="4">
        <v>1</v>
      </c>
      <c r="O268" s="4">
        <v>0</v>
      </c>
      <c r="P268" s="4">
        <v>0</v>
      </c>
      <c r="Q268" s="4">
        <v>1</v>
      </c>
      <c r="R268" s="4">
        <v>3</v>
      </c>
      <c r="S268" s="4">
        <v>59.85</v>
      </c>
      <c r="T268" s="4">
        <v>2341.5</v>
      </c>
      <c r="U268" s="4">
        <f t="shared" si="24"/>
        <v>-1.5254681415893927</v>
      </c>
      <c r="V268" s="4">
        <f t="shared" si="25"/>
        <v>0.2175192032406057</v>
      </c>
      <c r="W268" s="4">
        <f t="shared" si="26"/>
        <v>0.17865771863116942</v>
      </c>
      <c r="X268" s="4">
        <f t="shared" si="27"/>
        <v>0.82134228136883058</v>
      </c>
      <c r="Y268" s="4">
        <f t="shared" si="28"/>
        <v>-8.5475819821505136E-2</v>
      </c>
      <c r="Z268" s="4">
        <f t="shared" si="29"/>
        <v>0</v>
      </c>
    </row>
    <row r="269" spans="1:26" x14ac:dyDescent="0.3">
      <c r="A269" s="4">
        <v>0</v>
      </c>
      <c r="B269" s="4">
        <v>1</v>
      </c>
      <c r="C269" s="4">
        <v>1</v>
      </c>
      <c r="D269" s="4">
        <v>1</v>
      </c>
      <c r="E269" s="4">
        <v>0</v>
      </c>
      <c r="F269" s="4">
        <v>71</v>
      </c>
      <c r="G269" s="4">
        <v>1</v>
      </c>
      <c r="H269" s="4">
        <v>1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2</v>
      </c>
      <c r="Q269" s="4">
        <v>0</v>
      </c>
      <c r="R269" s="4">
        <v>1</v>
      </c>
      <c r="S269" s="4">
        <v>25.45</v>
      </c>
      <c r="T269" s="4">
        <v>1789.65</v>
      </c>
      <c r="U269" s="4">
        <f t="shared" si="24"/>
        <v>-5.850913480736641</v>
      </c>
      <c r="V269" s="4">
        <f t="shared" si="25"/>
        <v>2.877269626879763E-3</v>
      </c>
      <c r="W269" s="4">
        <f t="shared" si="26"/>
        <v>2.8690146980300496E-3</v>
      </c>
      <c r="X269" s="4">
        <f t="shared" si="27"/>
        <v>0.99713098530196997</v>
      </c>
      <c r="Y269" s="4">
        <f t="shared" si="28"/>
        <v>-1.247788070144581E-3</v>
      </c>
      <c r="Z269" s="4">
        <f t="shared" si="29"/>
        <v>0</v>
      </c>
    </row>
    <row r="270" spans="1:26" x14ac:dyDescent="0.3">
      <c r="A270" s="4">
        <v>0</v>
      </c>
      <c r="B270" s="4">
        <v>1</v>
      </c>
      <c r="C270" s="4">
        <v>0</v>
      </c>
      <c r="D270" s="4">
        <v>1</v>
      </c>
      <c r="E270" s="4">
        <v>1</v>
      </c>
      <c r="F270" s="4">
        <v>71</v>
      </c>
      <c r="G270" s="4">
        <v>1</v>
      </c>
      <c r="H270" s="4">
        <v>1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2</v>
      </c>
      <c r="Q270" s="4">
        <v>0</v>
      </c>
      <c r="R270" s="4">
        <v>1</v>
      </c>
      <c r="S270" s="4">
        <v>23.9</v>
      </c>
      <c r="T270" s="4">
        <v>1626.4</v>
      </c>
      <c r="U270" s="4">
        <f t="shared" si="24"/>
        <v>-6.1843576619639329</v>
      </c>
      <c r="V270" s="4">
        <f t="shared" si="25"/>
        <v>2.0614252593086691E-3</v>
      </c>
      <c r="W270" s="4">
        <f t="shared" si="26"/>
        <v>2.0571845271613195E-3</v>
      </c>
      <c r="X270" s="4">
        <f t="shared" si="27"/>
        <v>0.9979428154728387</v>
      </c>
      <c r="Y270" s="4">
        <f t="shared" si="28"/>
        <v>-8.9434411957609603E-4</v>
      </c>
      <c r="Z270" s="4">
        <f t="shared" si="29"/>
        <v>0</v>
      </c>
    </row>
    <row r="271" spans="1:26" x14ac:dyDescent="0.3">
      <c r="A271" s="4">
        <v>0</v>
      </c>
      <c r="B271" s="4">
        <v>0</v>
      </c>
      <c r="C271" s="4">
        <v>0</v>
      </c>
      <c r="D271" s="4">
        <v>1</v>
      </c>
      <c r="E271" s="4">
        <v>1</v>
      </c>
      <c r="F271" s="4">
        <v>33</v>
      </c>
      <c r="G271" s="4">
        <v>1</v>
      </c>
      <c r="H271" s="4">
        <v>1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1</v>
      </c>
      <c r="Q271" s="4">
        <v>0</v>
      </c>
      <c r="R271" s="4">
        <v>1</v>
      </c>
      <c r="S271" s="4">
        <v>24.15</v>
      </c>
      <c r="T271" s="4">
        <v>800.3</v>
      </c>
      <c r="U271" s="4">
        <f t="shared" si="24"/>
        <v>-3.570830083390574</v>
      </c>
      <c r="V271" s="4">
        <f t="shared" si="25"/>
        <v>2.8132491671361892E-2</v>
      </c>
      <c r="W271" s="4">
        <f t="shared" si="26"/>
        <v>2.73627104475892E-2</v>
      </c>
      <c r="X271" s="4">
        <f t="shared" si="27"/>
        <v>0.9726372895524108</v>
      </c>
      <c r="Y271" s="4">
        <f t="shared" si="28"/>
        <v>-1.2049084206047635E-2</v>
      </c>
      <c r="Z271" s="4">
        <f t="shared" si="29"/>
        <v>0</v>
      </c>
    </row>
    <row r="272" spans="1:26" x14ac:dyDescent="0.3">
      <c r="A272" s="4">
        <v>0</v>
      </c>
      <c r="B272" s="4">
        <v>1</v>
      </c>
      <c r="C272" s="4">
        <v>1</v>
      </c>
      <c r="D272" s="4">
        <v>0</v>
      </c>
      <c r="E272" s="4">
        <v>0</v>
      </c>
      <c r="F272" s="4">
        <v>67</v>
      </c>
      <c r="G272" s="4">
        <v>1</v>
      </c>
      <c r="H272" s="4">
        <v>1</v>
      </c>
      <c r="I272" s="4">
        <v>2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1</v>
      </c>
      <c r="R272" s="4">
        <v>3</v>
      </c>
      <c r="S272" s="4">
        <v>75.7</v>
      </c>
      <c r="T272" s="4">
        <v>5060.8500000000004</v>
      </c>
      <c r="U272" s="4">
        <f t="shared" si="24"/>
        <v>-1.1744482393025302</v>
      </c>
      <c r="V272" s="4">
        <f t="shared" si="25"/>
        <v>0.30898942088069603</v>
      </c>
      <c r="W272" s="4">
        <f t="shared" si="26"/>
        <v>0.23605188548644349</v>
      </c>
      <c r="X272" s="4">
        <f t="shared" si="27"/>
        <v>0.76394811451355649</v>
      </c>
      <c r="Y272" s="4">
        <f t="shared" si="28"/>
        <v>-0.11693613664112786</v>
      </c>
      <c r="Z272" s="4">
        <f t="shared" si="29"/>
        <v>0</v>
      </c>
    </row>
    <row r="273" spans="1:26" x14ac:dyDescent="0.3">
      <c r="A273" s="4">
        <v>1</v>
      </c>
      <c r="B273" s="4">
        <v>1</v>
      </c>
      <c r="C273" s="4">
        <v>0</v>
      </c>
      <c r="D273" s="4">
        <v>1</v>
      </c>
      <c r="E273" s="4">
        <v>1</v>
      </c>
      <c r="F273" s="4">
        <v>37</v>
      </c>
      <c r="G273" s="4">
        <v>0</v>
      </c>
      <c r="H273" s="4">
        <v>0</v>
      </c>
      <c r="I273" s="4">
        <v>1</v>
      </c>
      <c r="J273" s="4">
        <v>1</v>
      </c>
      <c r="K273" s="4">
        <v>1</v>
      </c>
      <c r="L273" s="4">
        <v>1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40.200000000000003</v>
      </c>
      <c r="T273" s="4">
        <v>1448.8</v>
      </c>
      <c r="U273" s="4">
        <f t="shared" si="24"/>
        <v>-2.4533283592984181</v>
      </c>
      <c r="V273" s="4">
        <f t="shared" si="25"/>
        <v>8.6006847887620697E-2</v>
      </c>
      <c r="W273" s="4">
        <f t="shared" si="26"/>
        <v>7.9195493154496782E-2</v>
      </c>
      <c r="X273" s="4">
        <f t="shared" si="27"/>
        <v>7.9195493154496782E-2</v>
      </c>
      <c r="Y273" s="4">
        <f t="shared" si="28"/>
        <v>-1.1012995324739485</v>
      </c>
      <c r="Z273" s="4">
        <f t="shared" si="29"/>
        <v>0</v>
      </c>
    </row>
    <row r="274" spans="1:26" x14ac:dyDescent="0.3">
      <c r="A274" s="4">
        <v>1</v>
      </c>
      <c r="B274" s="4">
        <v>1</v>
      </c>
      <c r="C274" s="4">
        <v>0</v>
      </c>
      <c r="D274" s="4">
        <v>1</v>
      </c>
      <c r="E274" s="4">
        <v>1</v>
      </c>
      <c r="F274" s="4">
        <v>49</v>
      </c>
      <c r="G274" s="4">
        <v>1</v>
      </c>
      <c r="H274" s="4">
        <v>1</v>
      </c>
      <c r="I274" s="4">
        <v>2</v>
      </c>
      <c r="J274" s="4">
        <v>0</v>
      </c>
      <c r="K274" s="4">
        <v>0</v>
      </c>
      <c r="L274" s="4">
        <v>0</v>
      </c>
      <c r="M274" s="4">
        <v>0</v>
      </c>
      <c r="N274" s="4">
        <v>1</v>
      </c>
      <c r="O274" s="4">
        <v>0</v>
      </c>
      <c r="P274" s="4">
        <v>0</v>
      </c>
      <c r="Q274" s="4">
        <v>0</v>
      </c>
      <c r="R274" s="4">
        <v>2</v>
      </c>
      <c r="S274" s="4">
        <v>84.5</v>
      </c>
      <c r="T274" s="4">
        <v>4254.8500000000004</v>
      </c>
      <c r="U274" s="4">
        <f t="shared" si="24"/>
        <v>-0.87930300034725739</v>
      </c>
      <c r="V274" s="4">
        <f t="shared" si="25"/>
        <v>0.41507211600293459</v>
      </c>
      <c r="W274" s="4">
        <f t="shared" si="26"/>
        <v>0.29332223517721678</v>
      </c>
      <c r="X274" s="4">
        <f t="shared" si="27"/>
        <v>0.29332223517721678</v>
      </c>
      <c r="Y274" s="4">
        <f t="shared" si="28"/>
        <v>-0.5326550142483869</v>
      </c>
      <c r="Z274" s="4">
        <f t="shared" si="29"/>
        <v>1</v>
      </c>
    </row>
    <row r="275" spans="1:26" x14ac:dyDescent="0.3">
      <c r="A275" s="4">
        <v>0</v>
      </c>
      <c r="B275" s="4">
        <v>1</v>
      </c>
      <c r="C275" s="4">
        <v>0</v>
      </c>
      <c r="D275" s="4">
        <v>1</v>
      </c>
      <c r="E275" s="4">
        <v>0</v>
      </c>
      <c r="F275" s="4">
        <v>9</v>
      </c>
      <c r="G275" s="4">
        <v>1</v>
      </c>
      <c r="H275" s="4">
        <v>0</v>
      </c>
      <c r="I275" s="4">
        <v>1</v>
      </c>
      <c r="J275" s="4">
        <v>0</v>
      </c>
      <c r="K275" s="4">
        <v>1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3</v>
      </c>
      <c r="S275" s="4">
        <v>50.85</v>
      </c>
      <c r="T275" s="4">
        <v>466.6</v>
      </c>
      <c r="U275" s="4">
        <f t="shared" si="24"/>
        <v>-0.98610498017569959</v>
      </c>
      <c r="V275" s="4">
        <f t="shared" si="25"/>
        <v>0.37302681189125458</v>
      </c>
      <c r="W275" s="4">
        <f t="shared" si="26"/>
        <v>0.27168210311744356</v>
      </c>
      <c r="X275" s="4">
        <f t="shared" si="27"/>
        <v>0.72831789688255644</v>
      </c>
      <c r="Y275" s="4">
        <f t="shared" si="28"/>
        <v>-0.13767901803990767</v>
      </c>
      <c r="Z275" s="4">
        <f t="shared" si="29"/>
        <v>1</v>
      </c>
    </row>
    <row r="276" spans="1:26" x14ac:dyDescent="0.3">
      <c r="A276" s="4">
        <v>0</v>
      </c>
      <c r="B276" s="4">
        <v>1</v>
      </c>
      <c r="C276" s="4">
        <v>0</v>
      </c>
      <c r="D276" s="4">
        <v>1</v>
      </c>
      <c r="E276" s="4">
        <v>0</v>
      </c>
      <c r="F276" s="4">
        <v>52</v>
      </c>
      <c r="G276" s="4">
        <v>1</v>
      </c>
      <c r="H276" s="4">
        <v>1</v>
      </c>
      <c r="I276" s="4">
        <v>2</v>
      </c>
      <c r="J276" s="4">
        <v>1</v>
      </c>
      <c r="K276" s="4">
        <v>0</v>
      </c>
      <c r="L276" s="4">
        <v>1</v>
      </c>
      <c r="M276" s="4">
        <v>1</v>
      </c>
      <c r="N276" s="4">
        <v>0</v>
      </c>
      <c r="O276" s="4">
        <v>0</v>
      </c>
      <c r="P276" s="4">
        <v>2</v>
      </c>
      <c r="Q276" s="4">
        <v>1</v>
      </c>
      <c r="R276" s="4">
        <v>1</v>
      </c>
      <c r="S276" s="4">
        <v>91.6</v>
      </c>
      <c r="T276" s="4">
        <v>4627.8</v>
      </c>
      <c r="U276" s="4">
        <f t="shared" si="24"/>
        <v>-3.1419141260572148</v>
      </c>
      <c r="V276" s="4">
        <f t="shared" si="25"/>
        <v>4.3200028411563195E-2</v>
      </c>
      <c r="W276" s="4">
        <f t="shared" si="26"/>
        <v>4.1411069051965094E-2</v>
      </c>
      <c r="X276" s="4">
        <f t="shared" si="27"/>
        <v>0.95858893094803488</v>
      </c>
      <c r="Y276" s="4">
        <f t="shared" si="28"/>
        <v>-1.8367590215859705E-2</v>
      </c>
      <c r="Z276" s="4">
        <f t="shared" si="29"/>
        <v>0</v>
      </c>
    </row>
    <row r="277" spans="1:26" x14ac:dyDescent="0.3">
      <c r="A277" s="4">
        <v>0</v>
      </c>
      <c r="B277" s="4">
        <v>1</v>
      </c>
      <c r="C277" s="4">
        <v>0</v>
      </c>
      <c r="D277" s="4">
        <v>0</v>
      </c>
      <c r="E277" s="4">
        <v>0</v>
      </c>
      <c r="F277" s="4">
        <v>70</v>
      </c>
      <c r="G277" s="4">
        <v>1</v>
      </c>
      <c r="H277" s="4">
        <v>1</v>
      </c>
      <c r="I277" s="4">
        <v>2</v>
      </c>
      <c r="J277" s="4">
        <v>0</v>
      </c>
      <c r="K277" s="4">
        <v>1</v>
      </c>
      <c r="L277" s="4">
        <v>0</v>
      </c>
      <c r="M277" s="4">
        <v>0</v>
      </c>
      <c r="N277" s="4">
        <v>1</v>
      </c>
      <c r="O277" s="4">
        <v>1</v>
      </c>
      <c r="P277" s="4">
        <v>1</v>
      </c>
      <c r="Q277" s="4">
        <v>0</v>
      </c>
      <c r="R277" s="4">
        <v>2</v>
      </c>
      <c r="S277" s="4">
        <v>98.9</v>
      </c>
      <c r="T277" s="4">
        <v>6838.6</v>
      </c>
      <c r="U277" s="4">
        <f t="shared" si="24"/>
        <v>-1.8034177966954084</v>
      </c>
      <c r="V277" s="4">
        <f t="shared" si="25"/>
        <v>0.1647348945844791</v>
      </c>
      <c r="W277" s="4">
        <f t="shared" si="26"/>
        <v>0.14143552781875615</v>
      </c>
      <c r="X277" s="4">
        <f t="shared" si="27"/>
        <v>0.85856447218124388</v>
      </c>
      <c r="Y277" s="4">
        <f t="shared" si="28"/>
        <v>-6.6227086803326243E-2</v>
      </c>
      <c r="Z277" s="4">
        <f t="shared" si="29"/>
        <v>0</v>
      </c>
    </row>
    <row r="278" spans="1:26" x14ac:dyDescent="0.3">
      <c r="A278" s="4">
        <v>0</v>
      </c>
      <c r="B278" s="4">
        <v>1</v>
      </c>
      <c r="C278" s="4">
        <v>0</v>
      </c>
      <c r="D278" s="4">
        <v>0</v>
      </c>
      <c r="E278" s="4">
        <v>0</v>
      </c>
      <c r="F278" s="4">
        <v>1</v>
      </c>
      <c r="G278" s="4">
        <v>1</v>
      </c>
      <c r="H278" s="4">
        <v>0</v>
      </c>
      <c r="I278" s="4">
        <v>2</v>
      </c>
      <c r="J278" s="4">
        <v>0</v>
      </c>
      <c r="K278" s="4">
        <v>1</v>
      </c>
      <c r="L278" s="4">
        <v>0</v>
      </c>
      <c r="M278" s="4">
        <v>0</v>
      </c>
      <c r="N278" s="4">
        <v>0</v>
      </c>
      <c r="O278" s="4">
        <v>1</v>
      </c>
      <c r="P278" s="4">
        <v>0</v>
      </c>
      <c r="Q278" s="4">
        <v>1</v>
      </c>
      <c r="R278" s="4">
        <v>2</v>
      </c>
      <c r="S278" s="4">
        <v>85</v>
      </c>
      <c r="T278" s="4">
        <v>85</v>
      </c>
      <c r="U278" s="4">
        <f t="shared" si="24"/>
        <v>0.79402011560592889</v>
      </c>
      <c r="V278" s="4">
        <f t="shared" si="25"/>
        <v>2.2122721634062525</v>
      </c>
      <c r="W278" s="4">
        <f t="shared" si="26"/>
        <v>0.68869387488648759</v>
      </c>
      <c r="X278" s="4">
        <f t="shared" si="27"/>
        <v>0.31130612511351241</v>
      </c>
      <c r="Y278" s="4">
        <f t="shared" si="28"/>
        <v>-0.50681233425860317</v>
      </c>
      <c r="Z278" s="4">
        <f t="shared" si="29"/>
        <v>1</v>
      </c>
    </row>
    <row r="279" spans="1:26" x14ac:dyDescent="0.3">
      <c r="A279" s="4">
        <v>1</v>
      </c>
      <c r="B279" s="4">
        <v>1</v>
      </c>
      <c r="C279" s="4">
        <v>1</v>
      </c>
      <c r="D279" s="4">
        <v>0</v>
      </c>
      <c r="E279" s="4">
        <v>0</v>
      </c>
      <c r="F279" s="4">
        <v>14</v>
      </c>
      <c r="G279" s="4">
        <v>1</v>
      </c>
      <c r="H279" s="4">
        <v>1</v>
      </c>
      <c r="I279" s="4">
        <v>2</v>
      </c>
      <c r="J279" s="4">
        <v>0</v>
      </c>
      <c r="K279" s="4">
        <v>1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1</v>
      </c>
      <c r="R279" s="4">
        <v>2</v>
      </c>
      <c r="S279" s="4">
        <v>78.95</v>
      </c>
      <c r="T279" s="4">
        <v>1101.8499999999999</v>
      </c>
      <c r="U279" s="4">
        <f t="shared" si="24"/>
        <v>0.62126299986400879</v>
      </c>
      <c r="V279" s="4">
        <f t="shared" si="25"/>
        <v>1.8612773509866631</v>
      </c>
      <c r="W279" s="4">
        <f t="shared" si="26"/>
        <v>0.65050574364796654</v>
      </c>
      <c r="X279" s="4">
        <f t="shared" si="27"/>
        <v>0.65050574364796654</v>
      </c>
      <c r="Y279" s="4">
        <f t="shared" si="28"/>
        <v>-0.18674886447732883</v>
      </c>
      <c r="Z279" s="4">
        <f t="shared" si="29"/>
        <v>1</v>
      </c>
    </row>
    <row r="280" spans="1:26" x14ac:dyDescent="0.3">
      <c r="A280" s="4">
        <v>0</v>
      </c>
      <c r="B280" s="4">
        <v>1</v>
      </c>
      <c r="C280" s="4">
        <v>0</v>
      </c>
      <c r="D280" s="4">
        <v>0</v>
      </c>
      <c r="E280" s="4">
        <v>0</v>
      </c>
      <c r="F280" s="4">
        <v>1</v>
      </c>
      <c r="G280" s="4">
        <v>1</v>
      </c>
      <c r="H280" s="4">
        <v>0</v>
      </c>
      <c r="I280" s="4">
        <v>1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1</v>
      </c>
      <c r="R280" s="4">
        <v>3</v>
      </c>
      <c r="S280" s="4">
        <v>44.3</v>
      </c>
      <c r="T280" s="4">
        <v>44.3</v>
      </c>
      <c r="U280" s="4">
        <f t="shared" si="24"/>
        <v>-1.1758880916690528E-2</v>
      </c>
      <c r="V280" s="4">
        <f t="shared" si="25"/>
        <v>0.98830998453234886</v>
      </c>
      <c r="W280" s="4">
        <f t="shared" si="26"/>
        <v>0.49706031364359904</v>
      </c>
      <c r="X280" s="4">
        <f t="shared" si="27"/>
        <v>0.50293968635640096</v>
      </c>
      <c r="Y280" s="4">
        <f t="shared" si="28"/>
        <v>-0.29848409337975856</v>
      </c>
      <c r="Z280" s="4">
        <f t="shared" si="29"/>
        <v>1</v>
      </c>
    </row>
    <row r="281" spans="1:26" x14ac:dyDescent="0.3">
      <c r="A281" s="4">
        <v>1</v>
      </c>
      <c r="B281" s="4">
        <v>1</v>
      </c>
      <c r="C281" s="4">
        <v>0</v>
      </c>
      <c r="D281" s="4">
        <v>0</v>
      </c>
      <c r="E281" s="4">
        <v>0</v>
      </c>
      <c r="F281" s="4">
        <v>1</v>
      </c>
      <c r="G281" s="4">
        <v>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3</v>
      </c>
      <c r="S281" s="4">
        <v>20.2</v>
      </c>
      <c r="T281" s="4">
        <v>20.2</v>
      </c>
      <c r="U281" s="4">
        <f t="shared" si="24"/>
        <v>-1.3571682179568532</v>
      </c>
      <c r="V281" s="4">
        <f t="shared" si="25"/>
        <v>0.25738861438502081</v>
      </c>
      <c r="W281" s="4">
        <f t="shared" si="26"/>
        <v>0.2047009265396503</v>
      </c>
      <c r="X281" s="4">
        <f t="shared" si="27"/>
        <v>0.2047009265396503</v>
      </c>
      <c r="Y281" s="4">
        <f t="shared" si="28"/>
        <v>-0.68888019158201452</v>
      </c>
      <c r="Z281" s="4">
        <f t="shared" si="29"/>
        <v>0</v>
      </c>
    </row>
    <row r="282" spans="1:26" x14ac:dyDescent="0.3">
      <c r="A282" s="4">
        <v>0</v>
      </c>
      <c r="B282" s="4">
        <v>1</v>
      </c>
      <c r="C282" s="4">
        <v>0</v>
      </c>
      <c r="D282" s="4">
        <v>0</v>
      </c>
      <c r="E282" s="4">
        <v>0</v>
      </c>
      <c r="F282" s="4">
        <v>52</v>
      </c>
      <c r="G282" s="4">
        <v>1</v>
      </c>
      <c r="H282" s="4">
        <v>1</v>
      </c>
      <c r="I282" s="4">
        <v>2</v>
      </c>
      <c r="J282" s="4">
        <v>0</v>
      </c>
      <c r="K282" s="4">
        <v>1</v>
      </c>
      <c r="L282" s="4">
        <v>0</v>
      </c>
      <c r="M282" s="4">
        <v>0</v>
      </c>
      <c r="N282" s="4">
        <v>0</v>
      </c>
      <c r="O282" s="4">
        <v>0</v>
      </c>
      <c r="P282" s="4">
        <v>1</v>
      </c>
      <c r="Q282" s="4">
        <v>1</v>
      </c>
      <c r="R282" s="4">
        <v>3</v>
      </c>
      <c r="S282" s="4">
        <v>80.2</v>
      </c>
      <c r="T282" s="4">
        <v>4297.6000000000004</v>
      </c>
      <c r="U282" s="4">
        <f t="shared" si="24"/>
        <v>-1.5431982569909057</v>
      </c>
      <c r="V282" s="4">
        <f t="shared" si="25"/>
        <v>0.21369655083848724</v>
      </c>
      <c r="W282" s="4">
        <f t="shared" si="26"/>
        <v>0.17607082321429859</v>
      </c>
      <c r="X282" s="4">
        <f t="shared" si="27"/>
        <v>0.82392917678570143</v>
      </c>
      <c r="Y282" s="4">
        <f t="shared" si="28"/>
        <v>-8.4110117736227272E-2</v>
      </c>
      <c r="Z282" s="4">
        <f t="shared" si="29"/>
        <v>0</v>
      </c>
    </row>
    <row r="283" spans="1:26" x14ac:dyDescent="0.3">
      <c r="A283" s="4">
        <v>0</v>
      </c>
      <c r="B283" s="4">
        <v>1</v>
      </c>
      <c r="C283" s="4">
        <v>0</v>
      </c>
      <c r="D283" s="4">
        <v>0</v>
      </c>
      <c r="E283" s="4">
        <v>0</v>
      </c>
      <c r="F283" s="4">
        <v>6</v>
      </c>
      <c r="G283" s="4">
        <v>1</v>
      </c>
      <c r="H283" s="4">
        <v>0</v>
      </c>
      <c r="I283" s="4">
        <v>1</v>
      </c>
      <c r="J283" s="4">
        <v>0</v>
      </c>
      <c r="K283" s="4">
        <v>0</v>
      </c>
      <c r="L283" s="4">
        <v>1</v>
      </c>
      <c r="M283" s="4">
        <v>0</v>
      </c>
      <c r="N283" s="4">
        <v>1</v>
      </c>
      <c r="O283" s="4">
        <v>0</v>
      </c>
      <c r="P283" s="4">
        <v>0</v>
      </c>
      <c r="Q283" s="4">
        <v>0</v>
      </c>
      <c r="R283" s="4">
        <v>3</v>
      </c>
      <c r="S283" s="4">
        <v>60.9</v>
      </c>
      <c r="T283" s="4">
        <v>414.1</v>
      </c>
      <c r="U283" s="4">
        <f t="shared" si="24"/>
        <v>-0.52037854770139991</v>
      </c>
      <c r="V283" s="4">
        <f t="shared" si="25"/>
        <v>0.59429553617486119</v>
      </c>
      <c r="W283" s="4">
        <f t="shared" si="26"/>
        <v>0.37276372083480469</v>
      </c>
      <c r="X283" s="4">
        <f t="shared" si="27"/>
        <v>0.62723627916519531</v>
      </c>
      <c r="Y283" s="4">
        <f t="shared" si="28"/>
        <v>-0.20256883012976123</v>
      </c>
      <c r="Z283" s="4">
        <f t="shared" si="29"/>
        <v>1</v>
      </c>
    </row>
    <row r="284" spans="1:26" x14ac:dyDescent="0.3">
      <c r="A284" s="4">
        <v>0</v>
      </c>
      <c r="B284" s="4">
        <v>1</v>
      </c>
      <c r="C284" s="4">
        <v>0</v>
      </c>
      <c r="D284" s="4">
        <v>1</v>
      </c>
      <c r="E284" s="4">
        <v>0</v>
      </c>
      <c r="F284" s="4">
        <v>7</v>
      </c>
      <c r="G284" s="4">
        <v>0</v>
      </c>
      <c r="H284" s="4">
        <v>0</v>
      </c>
      <c r="I284" s="4">
        <v>1</v>
      </c>
      <c r="J284" s="4">
        <v>1</v>
      </c>
      <c r="K284" s="4">
        <v>1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3</v>
      </c>
      <c r="S284" s="4">
        <v>34.200000000000003</v>
      </c>
      <c r="T284" s="4">
        <v>256.60000000000002</v>
      </c>
      <c r="U284" s="4">
        <f t="shared" si="24"/>
        <v>-0.56791674174055529</v>
      </c>
      <c r="V284" s="4">
        <f t="shared" si="25"/>
        <v>0.56670480227355424</v>
      </c>
      <c r="W284" s="4">
        <f t="shared" si="26"/>
        <v>0.36171766464950478</v>
      </c>
      <c r="X284" s="4">
        <f t="shared" si="27"/>
        <v>0.63828233535049517</v>
      </c>
      <c r="Y284" s="4">
        <f t="shared" si="28"/>
        <v>-0.19498717463013748</v>
      </c>
      <c r="Z284" s="4">
        <f t="shared" si="29"/>
        <v>1</v>
      </c>
    </row>
    <row r="285" spans="1:26" x14ac:dyDescent="0.3">
      <c r="A285" s="4">
        <v>1</v>
      </c>
      <c r="B285" s="4">
        <v>1</v>
      </c>
      <c r="C285" s="4">
        <v>1</v>
      </c>
      <c r="D285" s="4">
        <v>0</v>
      </c>
      <c r="E285" s="4">
        <v>0</v>
      </c>
      <c r="F285" s="4">
        <v>47</v>
      </c>
      <c r="G285" s="4">
        <v>1</v>
      </c>
      <c r="H285" s="4">
        <v>1</v>
      </c>
      <c r="I285" s="4">
        <v>2</v>
      </c>
      <c r="J285" s="4">
        <v>0</v>
      </c>
      <c r="K285" s="4">
        <v>1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v>1</v>
      </c>
      <c r="R285" s="4">
        <v>0</v>
      </c>
      <c r="S285" s="4">
        <v>85.2</v>
      </c>
      <c r="T285" s="4">
        <v>3969.35</v>
      </c>
      <c r="U285" s="4">
        <f t="shared" si="24"/>
        <v>-0.72810432530810376</v>
      </c>
      <c r="V285" s="4">
        <f t="shared" si="25"/>
        <v>0.48282339920378731</v>
      </c>
      <c r="W285" s="4">
        <f t="shared" si="26"/>
        <v>0.32561085795047662</v>
      </c>
      <c r="X285" s="4">
        <f t="shared" si="27"/>
        <v>0.32561085795047662</v>
      </c>
      <c r="Y285" s="4">
        <f t="shared" si="28"/>
        <v>-0.48730112138310472</v>
      </c>
      <c r="Z285" s="4">
        <f t="shared" si="29"/>
        <v>1</v>
      </c>
    </row>
    <row r="286" spans="1:26" x14ac:dyDescent="0.3">
      <c r="A286" s="4">
        <v>0</v>
      </c>
      <c r="B286" s="4">
        <v>1</v>
      </c>
      <c r="C286" s="4">
        <v>0</v>
      </c>
      <c r="D286" s="4">
        <v>0</v>
      </c>
      <c r="E286" s="4">
        <v>0</v>
      </c>
      <c r="F286" s="4">
        <v>26</v>
      </c>
      <c r="G286" s="4">
        <v>1</v>
      </c>
      <c r="H286" s="4">
        <v>0</v>
      </c>
      <c r="I286" s="4">
        <v>2</v>
      </c>
      <c r="J286" s="4">
        <v>1</v>
      </c>
      <c r="K286" s="4">
        <v>0</v>
      </c>
      <c r="L286" s="4">
        <v>1</v>
      </c>
      <c r="M286" s="4">
        <v>1</v>
      </c>
      <c r="N286" s="4">
        <v>0</v>
      </c>
      <c r="O286" s="4">
        <v>0</v>
      </c>
      <c r="P286" s="4">
        <v>1</v>
      </c>
      <c r="Q286" s="4">
        <v>1</v>
      </c>
      <c r="R286" s="4">
        <v>1</v>
      </c>
      <c r="S286" s="4">
        <v>87.15</v>
      </c>
      <c r="T286" s="4">
        <v>2274.1</v>
      </c>
      <c r="U286" s="4">
        <f t="shared" si="24"/>
        <v>-1.9545867549698115</v>
      </c>
      <c r="V286" s="4">
        <f t="shared" si="25"/>
        <v>0.14162298959983016</v>
      </c>
      <c r="W286" s="4">
        <f t="shared" si="26"/>
        <v>0.12405407992832455</v>
      </c>
      <c r="X286" s="4">
        <f t="shared" si="27"/>
        <v>0.87594592007167549</v>
      </c>
      <c r="Y286" s="4">
        <f t="shared" si="28"/>
        <v>-5.7522705863262746E-2</v>
      </c>
      <c r="Z286" s="4">
        <f t="shared" si="29"/>
        <v>0</v>
      </c>
    </row>
    <row r="287" spans="1:26" x14ac:dyDescent="0.3">
      <c r="A287" s="4">
        <v>0</v>
      </c>
      <c r="B287" s="4">
        <v>1</v>
      </c>
      <c r="C287" s="4">
        <v>0</v>
      </c>
      <c r="D287" s="4">
        <v>1</v>
      </c>
      <c r="E287" s="4">
        <v>1</v>
      </c>
      <c r="F287" s="4">
        <v>25</v>
      </c>
      <c r="G287" s="4">
        <v>1</v>
      </c>
      <c r="H287" s="4">
        <v>0</v>
      </c>
      <c r="I287" s="4">
        <v>1</v>
      </c>
      <c r="J287" s="4">
        <v>1</v>
      </c>
      <c r="K287" s="4">
        <v>0</v>
      </c>
      <c r="L287" s="4">
        <v>0</v>
      </c>
      <c r="M287" s="4">
        <v>1</v>
      </c>
      <c r="N287" s="4">
        <v>0</v>
      </c>
      <c r="O287" s="4">
        <v>0</v>
      </c>
      <c r="P287" s="4">
        <v>0</v>
      </c>
      <c r="Q287" s="4">
        <v>0</v>
      </c>
      <c r="R287" s="4">
        <v>2</v>
      </c>
      <c r="S287" s="4">
        <v>54.3</v>
      </c>
      <c r="T287" s="4">
        <v>1296.8</v>
      </c>
      <c r="U287" s="4">
        <f t="shared" si="24"/>
        <v>-2.6035612871740477</v>
      </c>
      <c r="V287" s="4">
        <f t="shared" si="25"/>
        <v>7.4009539111465919E-2</v>
      </c>
      <c r="W287" s="4">
        <f t="shared" si="26"/>
        <v>6.8909573347639377E-2</v>
      </c>
      <c r="X287" s="4">
        <f t="shared" si="27"/>
        <v>0.93109042665236064</v>
      </c>
      <c r="Y287" s="4">
        <f t="shared" si="28"/>
        <v>-3.1008138686697148E-2</v>
      </c>
      <c r="Z287" s="4">
        <f t="shared" si="29"/>
        <v>0</v>
      </c>
    </row>
    <row r="288" spans="1:26" x14ac:dyDescent="0.3">
      <c r="A288" s="4">
        <v>0</v>
      </c>
      <c r="B288" s="4">
        <v>1</v>
      </c>
      <c r="C288" s="4">
        <v>0</v>
      </c>
      <c r="D288" s="4">
        <v>0</v>
      </c>
      <c r="E288" s="4">
        <v>0</v>
      </c>
      <c r="F288" s="4">
        <v>69</v>
      </c>
      <c r="G288" s="4">
        <v>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2</v>
      </c>
      <c r="Q288" s="4">
        <v>1</v>
      </c>
      <c r="R288" s="4">
        <v>3</v>
      </c>
      <c r="S288" s="4">
        <v>19.100000000000001</v>
      </c>
      <c r="T288" s="4">
        <v>1268.8499999999999</v>
      </c>
      <c r="U288" s="4">
        <f t="shared" si="24"/>
        <v>-5.7145860601694105</v>
      </c>
      <c r="V288" s="4">
        <f t="shared" si="25"/>
        <v>3.2975152120732795E-3</v>
      </c>
      <c r="W288" s="4">
        <f t="shared" si="26"/>
        <v>3.2866773435357936E-3</v>
      </c>
      <c r="X288" s="4">
        <f t="shared" si="27"/>
        <v>0.99671332265646417</v>
      </c>
      <c r="Y288" s="4">
        <f t="shared" si="28"/>
        <v>-1.4297366647960229E-3</v>
      </c>
      <c r="Z288" s="4">
        <f t="shared" si="29"/>
        <v>0</v>
      </c>
    </row>
    <row r="289" spans="1:26" x14ac:dyDescent="0.3">
      <c r="A289" s="4">
        <v>0</v>
      </c>
      <c r="B289" s="4">
        <v>1</v>
      </c>
      <c r="C289" s="4">
        <v>0</v>
      </c>
      <c r="D289" s="4">
        <v>0</v>
      </c>
      <c r="E289" s="4">
        <v>0</v>
      </c>
      <c r="F289" s="4">
        <v>72</v>
      </c>
      <c r="G289" s="4">
        <v>1</v>
      </c>
      <c r="H289" s="4">
        <v>1</v>
      </c>
      <c r="I289" s="4">
        <v>2</v>
      </c>
      <c r="J289" s="4">
        <v>1</v>
      </c>
      <c r="K289" s="4">
        <v>1</v>
      </c>
      <c r="L289" s="4">
        <v>1</v>
      </c>
      <c r="M289" s="4">
        <v>1</v>
      </c>
      <c r="N289" s="4">
        <v>1</v>
      </c>
      <c r="O289" s="4">
        <v>1</v>
      </c>
      <c r="P289" s="4">
        <v>2</v>
      </c>
      <c r="Q289" s="4">
        <v>1</v>
      </c>
      <c r="R289" s="4">
        <v>1</v>
      </c>
      <c r="S289" s="4">
        <v>112.75</v>
      </c>
      <c r="T289" s="4">
        <v>8192.6</v>
      </c>
      <c r="U289" s="4">
        <f t="shared" si="24"/>
        <v>-2.8021942723014903</v>
      </c>
      <c r="V289" s="4">
        <f t="shared" si="25"/>
        <v>6.0676775077214661E-2</v>
      </c>
      <c r="W289" s="4">
        <f t="shared" si="26"/>
        <v>5.7205716673486645E-2</v>
      </c>
      <c r="X289" s="4">
        <f t="shared" si="27"/>
        <v>0.94279428332651338</v>
      </c>
      <c r="Y289" s="4">
        <f t="shared" si="28"/>
        <v>-2.5583059502908057E-2</v>
      </c>
      <c r="Z289" s="4">
        <f t="shared" si="29"/>
        <v>0</v>
      </c>
    </row>
    <row r="290" spans="1:26" x14ac:dyDescent="0.3">
      <c r="A290" s="4">
        <v>0</v>
      </c>
      <c r="B290" s="4">
        <v>1</v>
      </c>
      <c r="C290" s="4">
        <v>0</v>
      </c>
      <c r="D290" s="4">
        <v>0</v>
      </c>
      <c r="E290" s="4">
        <v>0</v>
      </c>
      <c r="F290" s="4">
        <v>4</v>
      </c>
      <c r="G290" s="4">
        <v>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</v>
      </c>
      <c r="R290" s="4">
        <v>3</v>
      </c>
      <c r="S290" s="4">
        <v>19.95</v>
      </c>
      <c r="T290" s="4">
        <v>59.25</v>
      </c>
      <c r="U290" s="4">
        <f t="shared" si="24"/>
        <v>-1.0841977923246378</v>
      </c>
      <c r="V290" s="4">
        <f t="shared" si="25"/>
        <v>0.33817296205613273</v>
      </c>
      <c r="W290" s="4">
        <f t="shared" si="26"/>
        <v>0.2527124457338627</v>
      </c>
      <c r="X290" s="4">
        <f t="shared" si="27"/>
        <v>0.74728755426613724</v>
      </c>
      <c r="Y290" s="4">
        <f t="shared" si="28"/>
        <v>-0.12651225066039659</v>
      </c>
      <c r="Z290" s="4">
        <f t="shared" si="29"/>
        <v>1</v>
      </c>
    </row>
    <row r="291" spans="1:26" x14ac:dyDescent="0.3">
      <c r="A291" s="4">
        <v>0</v>
      </c>
      <c r="B291" s="4">
        <v>1</v>
      </c>
      <c r="C291" s="4">
        <v>0</v>
      </c>
      <c r="D291" s="4">
        <v>1</v>
      </c>
      <c r="E291" s="4">
        <v>1</v>
      </c>
      <c r="F291" s="4">
        <v>59</v>
      </c>
      <c r="G291" s="4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2</v>
      </c>
      <c r="Q291" s="4">
        <v>0</v>
      </c>
      <c r="R291" s="4">
        <v>3</v>
      </c>
      <c r="S291" s="4">
        <v>19.5</v>
      </c>
      <c r="T291" s="4">
        <v>1147.8499999999999</v>
      </c>
      <c r="U291" s="4">
        <f t="shared" si="24"/>
        <v>-5.782230203988302</v>
      </c>
      <c r="V291" s="4">
        <f t="shared" si="25"/>
        <v>3.081834618448982E-3</v>
      </c>
      <c r="W291" s="4">
        <f t="shared" si="26"/>
        <v>3.0723660942591456E-3</v>
      </c>
      <c r="X291" s="4">
        <f t="shared" si="27"/>
        <v>0.99692763390574091</v>
      </c>
      <c r="Y291" s="4">
        <f t="shared" si="28"/>
        <v>-1.3363655961260805E-3</v>
      </c>
      <c r="Z291" s="4">
        <f t="shared" si="29"/>
        <v>0</v>
      </c>
    </row>
    <row r="292" spans="1:26" x14ac:dyDescent="0.3">
      <c r="A292" s="4">
        <v>0</v>
      </c>
      <c r="B292" s="4">
        <v>1</v>
      </c>
      <c r="C292" s="4">
        <v>0</v>
      </c>
      <c r="D292" s="4">
        <v>0</v>
      </c>
      <c r="E292" s="4">
        <v>0</v>
      </c>
      <c r="F292" s="4">
        <v>67</v>
      </c>
      <c r="G292" s="4">
        <v>1</v>
      </c>
      <c r="H292" s="4">
        <v>0</v>
      </c>
      <c r="I292" s="4">
        <v>1</v>
      </c>
      <c r="J292" s="4">
        <v>1</v>
      </c>
      <c r="K292" s="4">
        <v>0</v>
      </c>
      <c r="L292" s="4">
        <v>1</v>
      </c>
      <c r="M292" s="4">
        <v>0</v>
      </c>
      <c r="N292" s="4">
        <v>0</v>
      </c>
      <c r="O292" s="4">
        <v>1</v>
      </c>
      <c r="P292" s="4">
        <v>2</v>
      </c>
      <c r="Q292" s="4">
        <v>0</v>
      </c>
      <c r="R292" s="4">
        <v>0</v>
      </c>
      <c r="S292" s="4">
        <v>65.55</v>
      </c>
      <c r="T292" s="4">
        <v>4361.55</v>
      </c>
      <c r="U292" s="4">
        <f t="shared" si="24"/>
        <v>-4.8841615089208439</v>
      </c>
      <c r="V292" s="4">
        <f t="shared" si="25"/>
        <v>7.5654646779114354E-3</v>
      </c>
      <c r="W292" s="4">
        <f t="shared" si="26"/>
        <v>7.5086581895995094E-3</v>
      </c>
      <c r="X292" s="4">
        <f t="shared" si="27"/>
        <v>0.99249134181040044</v>
      </c>
      <c r="Y292" s="4">
        <f t="shared" si="28"/>
        <v>-3.2732731999785543E-3</v>
      </c>
      <c r="Z292" s="4">
        <f t="shared" si="29"/>
        <v>0</v>
      </c>
    </row>
    <row r="293" spans="1:26" x14ac:dyDescent="0.3">
      <c r="A293" s="4">
        <v>0</v>
      </c>
      <c r="B293" s="4">
        <v>1</v>
      </c>
      <c r="C293" s="4">
        <v>1</v>
      </c>
      <c r="D293" s="4">
        <v>0</v>
      </c>
      <c r="E293" s="4">
        <v>0</v>
      </c>
      <c r="F293" s="4">
        <v>26</v>
      </c>
      <c r="G293" s="4">
        <v>1</v>
      </c>
      <c r="H293" s="4">
        <v>0</v>
      </c>
      <c r="I293" s="4">
        <v>2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1</v>
      </c>
      <c r="P293" s="4">
        <v>0</v>
      </c>
      <c r="Q293" s="4">
        <v>1</v>
      </c>
      <c r="R293" s="4">
        <v>2</v>
      </c>
      <c r="S293" s="4">
        <v>78.8</v>
      </c>
      <c r="T293" s="4">
        <v>2006.1</v>
      </c>
      <c r="U293" s="4">
        <f t="shared" si="24"/>
        <v>0.34695091283348722</v>
      </c>
      <c r="V293" s="4">
        <f t="shared" si="25"/>
        <v>1.4147472777307533</v>
      </c>
      <c r="W293" s="4">
        <f t="shared" si="26"/>
        <v>0.58587798846604555</v>
      </c>
      <c r="X293" s="4">
        <f t="shared" si="27"/>
        <v>0.41412201153395445</v>
      </c>
      <c r="Y293" s="4">
        <f t="shared" si="28"/>
        <v>-0.38287168513713943</v>
      </c>
      <c r="Z293" s="4">
        <f t="shared" si="29"/>
        <v>1</v>
      </c>
    </row>
    <row r="294" spans="1:26" x14ac:dyDescent="0.3">
      <c r="A294" s="4">
        <v>0</v>
      </c>
      <c r="B294" s="4">
        <v>1</v>
      </c>
      <c r="C294" s="4">
        <v>0</v>
      </c>
      <c r="D294" s="4">
        <v>0</v>
      </c>
      <c r="E294" s="4">
        <v>0</v>
      </c>
      <c r="F294" s="4">
        <v>27</v>
      </c>
      <c r="G294" s="4">
        <v>1</v>
      </c>
      <c r="H294" s="4">
        <v>0</v>
      </c>
      <c r="I294" s="4">
        <v>1</v>
      </c>
      <c r="J294" s="4">
        <v>0</v>
      </c>
      <c r="K294" s="4">
        <v>1</v>
      </c>
      <c r="L294" s="4">
        <v>1</v>
      </c>
      <c r="M294" s="4">
        <v>1</v>
      </c>
      <c r="N294" s="4">
        <v>1</v>
      </c>
      <c r="O294" s="4">
        <v>1</v>
      </c>
      <c r="P294" s="4">
        <v>1</v>
      </c>
      <c r="Q294" s="4">
        <v>0</v>
      </c>
      <c r="R294" s="4">
        <v>3</v>
      </c>
      <c r="S294" s="4">
        <v>78.2</v>
      </c>
      <c r="T294" s="4">
        <v>2078.9499999999998</v>
      </c>
      <c r="U294" s="4">
        <f t="shared" si="24"/>
        <v>-2.220358040869157</v>
      </c>
      <c r="V294" s="4">
        <f t="shared" si="25"/>
        <v>0.10857022928588325</v>
      </c>
      <c r="W294" s="4">
        <f t="shared" si="26"/>
        <v>9.7937168451494347E-2</v>
      </c>
      <c r="X294" s="4">
        <f t="shared" si="27"/>
        <v>0.90206283154850564</v>
      </c>
      <c r="Y294" s="4">
        <f t="shared" si="28"/>
        <v>-4.4763211410989087E-2</v>
      </c>
      <c r="Z294" s="4">
        <f t="shared" si="29"/>
        <v>0</v>
      </c>
    </row>
    <row r="295" spans="1:26" x14ac:dyDescent="0.3">
      <c r="A295" s="4">
        <v>0</v>
      </c>
      <c r="B295" s="4">
        <v>1</v>
      </c>
      <c r="C295" s="4">
        <v>0</v>
      </c>
      <c r="D295" s="4">
        <v>1</v>
      </c>
      <c r="E295" s="4">
        <v>1</v>
      </c>
      <c r="F295" s="4">
        <v>72</v>
      </c>
      <c r="G295" s="4">
        <v>1</v>
      </c>
      <c r="H295" s="4">
        <v>1</v>
      </c>
      <c r="I295" s="4">
        <v>2</v>
      </c>
      <c r="J295" s="4">
        <v>1</v>
      </c>
      <c r="K295" s="4">
        <v>0</v>
      </c>
      <c r="L295" s="4">
        <v>1</v>
      </c>
      <c r="M295" s="4">
        <v>0</v>
      </c>
      <c r="N295" s="4">
        <v>1</v>
      </c>
      <c r="O295" s="4">
        <v>1</v>
      </c>
      <c r="P295" s="4">
        <v>2</v>
      </c>
      <c r="Q295" s="4">
        <v>0</v>
      </c>
      <c r="R295" s="4">
        <v>0</v>
      </c>
      <c r="S295" s="4">
        <v>105.25</v>
      </c>
      <c r="T295" s="4">
        <v>7609.75</v>
      </c>
      <c r="U295" s="4">
        <f t="shared" si="24"/>
        <v>-3.0812576574832859</v>
      </c>
      <c r="V295" s="4">
        <f t="shared" si="25"/>
        <v>4.5901491977692756E-2</v>
      </c>
      <c r="W295" s="4">
        <f t="shared" si="26"/>
        <v>4.3887012619991325E-2</v>
      </c>
      <c r="X295" s="4">
        <f t="shared" si="27"/>
        <v>0.95611298738000872</v>
      </c>
      <c r="Y295" s="4">
        <f t="shared" si="28"/>
        <v>-1.9490782518701837E-2</v>
      </c>
      <c r="Z295" s="4">
        <f t="shared" si="29"/>
        <v>0</v>
      </c>
    </row>
    <row r="296" spans="1:26" x14ac:dyDescent="0.3">
      <c r="A296" s="4">
        <v>0</v>
      </c>
      <c r="B296" s="4">
        <v>1</v>
      </c>
      <c r="C296" s="4">
        <v>0</v>
      </c>
      <c r="D296" s="4">
        <v>0</v>
      </c>
      <c r="E296" s="4">
        <v>0</v>
      </c>
      <c r="F296" s="4">
        <v>6</v>
      </c>
      <c r="G296" s="4">
        <v>1</v>
      </c>
      <c r="H296" s="4">
        <v>0</v>
      </c>
      <c r="I296" s="4">
        <v>2</v>
      </c>
      <c r="J296" s="4">
        <v>0</v>
      </c>
      <c r="K296" s="4">
        <v>0</v>
      </c>
      <c r="L296" s="4">
        <v>1</v>
      </c>
      <c r="M296" s="4">
        <v>1</v>
      </c>
      <c r="N296" s="4">
        <v>0</v>
      </c>
      <c r="O296" s="4">
        <v>1</v>
      </c>
      <c r="P296" s="4">
        <v>0</v>
      </c>
      <c r="Q296" s="4">
        <v>1</v>
      </c>
      <c r="R296" s="4">
        <v>2</v>
      </c>
      <c r="S296" s="4">
        <v>89.25</v>
      </c>
      <c r="T296" s="4">
        <v>487.05</v>
      </c>
      <c r="U296" s="4">
        <f t="shared" si="24"/>
        <v>0.27446323958802588</v>
      </c>
      <c r="V296" s="4">
        <f t="shared" si="25"/>
        <v>1.3158242029402465</v>
      </c>
      <c r="W296" s="4">
        <f t="shared" si="26"/>
        <v>0.56818829394287906</v>
      </c>
      <c r="X296" s="4">
        <f t="shared" si="27"/>
        <v>0.43181170605712094</v>
      </c>
      <c r="Y296" s="4">
        <f t="shared" si="28"/>
        <v>-0.36470558847908768</v>
      </c>
      <c r="Z296" s="4">
        <f t="shared" si="29"/>
        <v>1</v>
      </c>
    </row>
    <row r="297" spans="1:26" x14ac:dyDescent="0.3">
      <c r="A297" s="4">
        <v>0</v>
      </c>
      <c r="B297" s="4">
        <v>1</v>
      </c>
      <c r="C297" s="4">
        <v>0</v>
      </c>
      <c r="D297" s="4">
        <v>1</v>
      </c>
      <c r="E297" s="4">
        <v>1</v>
      </c>
      <c r="F297" s="4">
        <v>62</v>
      </c>
      <c r="G297" s="4">
        <v>1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2</v>
      </c>
      <c r="Q297" s="4">
        <v>0</v>
      </c>
      <c r="R297" s="4">
        <v>1</v>
      </c>
      <c r="S297" s="4">
        <v>20.65</v>
      </c>
      <c r="T297" s="4">
        <v>1218.45</v>
      </c>
      <c r="U297" s="4">
        <f t="shared" si="24"/>
        <v>-6.1421520338925895</v>
      </c>
      <c r="V297" s="4">
        <f t="shared" si="25"/>
        <v>2.1502911360523442E-3</v>
      </c>
      <c r="W297" s="4">
        <f t="shared" si="26"/>
        <v>2.1456773051622253E-3</v>
      </c>
      <c r="X297" s="4">
        <f t="shared" si="27"/>
        <v>0.99785432269483776</v>
      </c>
      <c r="Y297" s="4">
        <f t="shared" si="28"/>
        <v>-9.3285697688439556E-4</v>
      </c>
      <c r="Z297" s="4">
        <f t="shared" si="29"/>
        <v>0</v>
      </c>
    </row>
    <row r="298" spans="1:26" x14ac:dyDescent="0.3">
      <c r="A298" s="4">
        <v>0</v>
      </c>
      <c r="B298" s="4">
        <v>1</v>
      </c>
      <c r="C298" s="4">
        <v>0</v>
      </c>
      <c r="D298" s="4">
        <v>0</v>
      </c>
      <c r="E298" s="4">
        <v>0</v>
      </c>
      <c r="F298" s="4">
        <v>20</v>
      </c>
      <c r="G298" s="4">
        <v>1</v>
      </c>
      <c r="H298" s="4">
        <v>1</v>
      </c>
      <c r="I298" s="4">
        <v>1</v>
      </c>
      <c r="J298" s="4">
        <v>0</v>
      </c>
      <c r="K298" s="4">
        <v>1</v>
      </c>
      <c r="L298" s="4">
        <v>0</v>
      </c>
      <c r="M298" s="4">
        <v>1</v>
      </c>
      <c r="N298" s="4">
        <v>1</v>
      </c>
      <c r="O298" s="4">
        <v>0</v>
      </c>
      <c r="P298" s="4">
        <v>1</v>
      </c>
      <c r="Q298" s="4">
        <v>1</v>
      </c>
      <c r="R298" s="4">
        <v>2</v>
      </c>
      <c r="S298" s="4">
        <v>68.7</v>
      </c>
      <c r="T298" s="4">
        <v>1416.2</v>
      </c>
      <c r="U298" s="4">
        <f t="shared" si="24"/>
        <v>-1.6191740880561412</v>
      </c>
      <c r="V298" s="4">
        <f t="shared" si="25"/>
        <v>0.19806221349782097</v>
      </c>
      <c r="W298" s="4">
        <f t="shared" si="26"/>
        <v>0.16531880503898491</v>
      </c>
      <c r="X298" s="4">
        <f t="shared" si="27"/>
        <v>0.83468119496101512</v>
      </c>
      <c r="Y298" s="4">
        <f t="shared" si="28"/>
        <v>-7.8479370872378329E-2</v>
      </c>
      <c r="Z298" s="4">
        <f t="shared" si="29"/>
        <v>0</v>
      </c>
    </row>
    <row r="299" spans="1:26" x14ac:dyDescent="0.3">
      <c r="A299" s="4">
        <v>0</v>
      </c>
      <c r="B299" s="4">
        <v>1</v>
      </c>
      <c r="C299" s="4">
        <v>0</v>
      </c>
      <c r="D299" s="4">
        <v>0</v>
      </c>
      <c r="E299" s="4">
        <v>0</v>
      </c>
      <c r="F299" s="4">
        <v>6</v>
      </c>
      <c r="G299" s="4">
        <v>1</v>
      </c>
      <c r="H299" s="4">
        <v>0</v>
      </c>
      <c r="I299" s="4">
        <v>1</v>
      </c>
      <c r="J299" s="4">
        <v>1</v>
      </c>
      <c r="K299" s="4">
        <v>0</v>
      </c>
      <c r="L299" s="4">
        <v>1</v>
      </c>
      <c r="M299" s="4">
        <v>1</v>
      </c>
      <c r="N299" s="4">
        <v>1</v>
      </c>
      <c r="O299" s="4">
        <v>1</v>
      </c>
      <c r="P299" s="4">
        <v>0</v>
      </c>
      <c r="Q299" s="4">
        <v>0</v>
      </c>
      <c r="R299" s="4">
        <v>1</v>
      </c>
      <c r="S299" s="4">
        <v>78.650000000000006</v>
      </c>
      <c r="T299" s="4">
        <v>483.3</v>
      </c>
      <c r="U299" s="4">
        <f t="shared" si="24"/>
        <v>-1.2136878111501055</v>
      </c>
      <c r="V299" s="4">
        <f t="shared" si="25"/>
        <v>0.29709960942174357</v>
      </c>
      <c r="W299" s="4">
        <f t="shared" si="26"/>
        <v>0.2290491857862734</v>
      </c>
      <c r="X299" s="4">
        <f t="shared" si="27"/>
        <v>0.77095081421372658</v>
      </c>
      <c r="Y299" s="4">
        <f t="shared" si="28"/>
        <v>-0.11297332855988555</v>
      </c>
      <c r="Z299" s="4">
        <f t="shared" si="29"/>
        <v>0</v>
      </c>
    </row>
    <row r="300" spans="1:26" x14ac:dyDescent="0.3">
      <c r="A300" s="4">
        <v>0</v>
      </c>
      <c r="B300" s="4">
        <v>1</v>
      </c>
      <c r="C300" s="4">
        <v>0</v>
      </c>
      <c r="D300" s="4">
        <v>0</v>
      </c>
      <c r="E300" s="4">
        <v>0</v>
      </c>
      <c r="F300" s="4">
        <v>51</v>
      </c>
      <c r="G300" s="4">
        <v>1</v>
      </c>
      <c r="H300" s="4">
        <v>1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2</v>
      </c>
      <c r="Q300" s="4">
        <v>0</v>
      </c>
      <c r="R300" s="4">
        <v>3</v>
      </c>
      <c r="S300" s="4">
        <v>24.75</v>
      </c>
      <c r="T300" s="4">
        <v>1234.5999999999999</v>
      </c>
      <c r="U300" s="4">
        <f t="shared" si="24"/>
        <v>-4.9361017955460831</v>
      </c>
      <c r="V300" s="4">
        <f t="shared" si="25"/>
        <v>7.1825428908918534E-3</v>
      </c>
      <c r="W300" s="4">
        <f t="shared" si="26"/>
        <v>7.131321865722547E-3</v>
      </c>
      <c r="X300" s="4">
        <f t="shared" si="27"/>
        <v>0.99286867813427748</v>
      </c>
      <c r="Y300" s="4">
        <f t="shared" si="28"/>
        <v>-3.1081897051883039E-3</v>
      </c>
      <c r="Z300" s="4">
        <f t="shared" si="29"/>
        <v>0</v>
      </c>
    </row>
    <row r="301" spans="1:26" x14ac:dyDescent="0.3">
      <c r="A301" s="4">
        <v>0</v>
      </c>
      <c r="B301" s="4">
        <v>0</v>
      </c>
      <c r="C301" s="4">
        <v>0</v>
      </c>
      <c r="D301" s="4">
        <v>1</v>
      </c>
      <c r="E301" s="4">
        <v>1</v>
      </c>
      <c r="F301" s="4">
        <v>61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2</v>
      </c>
      <c r="Q301" s="4">
        <v>0</v>
      </c>
      <c r="R301" s="4">
        <v>1</v>
      </c>
      <c r="S301" s="4">
        <v>19.75</v>
      </c>
      <c r="T301" s="4">
        <v>1311.6</v>
      </c>
      <c r="U301" s="4">
        <f t="shared" si="24"/>
        <v>-5.9627122144995193</v>
      </c>
      <c r="V301" s="4">
        <f t="shared" si="25"/>
        <v>2.5729241778510866E-3</v>
      </c>
      <c r="W301" s="4">
        <f t="shared" si="26"/>
        <v>2.5663212279156498E-3</v>
      </c>
      <c r="X301" s="4">
        <f t="shared" si="27"/>
        <v>0.99743367877208433</v>
      </c>
      <c r="Y301" s="4">
        <f t="shared" si="28"/>
        <v>-1.1159717323182649E-3</v>
      </c>
      <c r="Z301" s="4">
        <f t="shared" si="29"/>
        <v>0</v>
      </c>
    </row>
    <row r="302" spans="1:26" x14ac:dyDescent="0.3">
      <c r="A302" s="4">
        <v>0</v>
      </c>
      <c r="B302" s="4">
        <v>1</v>
      </c>
      <c r="C302" s="4">
        <v>1</v>
      </c>
      <c r="D302" s="4">
        <v>1</v>
      </c>
      <c r="E302" s="4">
        <v>0</v>
      </c>
      <c r="F302" s="4">
        <v>62</v>
      </c>
      <c r="G302" s="4">
        <v>1</v>
      </c>
      <c r="H302" s="4">
        <v>1</v>
      </c>
      <c r="I302" s="4">
        <v>2</v>
      </c>
      <c r="J302" s="4">
        <v>1</v>
      </c>
      <c r="K302" s="4">
        <v>1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1</v>
      </c>
      <c r="R302" s="4">
        <v>2</v>
      </c>
      <c r="S302" s="4">
        <v>89.1</v>
      </c>
      <c r="T302" s="4">
        <v>5618.3</v>
      </c>
      <c r="U302" s="4">
        <f t="shared" si="24"/>
        <v>-1.3007991483300216</v>
      </c>
      <c r="V302" s="4">
        <f t="shared" si="25"/>
        <v>0.27231408670814133</v>
      </c>
      <c r="W302" s="4">
        <f t="shared" si="26"/>
        <v>0.21403055232430829</v>
      </c>
      <c r="X302" s="4">
        <f t="shared" si="27"/>
        <v>0.78596944767569177</v>
      </c>
      <c r="Y302" s="4">
        <f t="shared" si="28"/>
        <v>-0.10459433559385499</v>
      </c>
      <c r="Z302" s="4">
        <f t="shared" si="29"/>
        <v>0</v>
      </c>
    </row>
    <row r="303" spans="1:26" x14ac:dyDescent="0.3">
      <c r="A303" s="4">
        <v>0</v>
      </c>
      <c r="B303" s="4">
        <v>1</v>
      </c>
      <c r="C303" s="4">
        <v>0</v>
      </c>
      <c r="D303" s="4">
        <v>0</v>
      </c>
      <c r="E303" s="4">
        <v>0</v>
      </c>
      <c r="F303" s="4">
        <v>72</v>
      </c>
      <c r="G303" s="4">
        <v>1</v>
      </c>
      <c r="H303" s="4">
        <v>1</v>
      </c>
      <c r="I303" s="4">
        <v>2</v>
      </c>
      <c r="J303" s="4">
        <v>1</v>
      </c>
      <c r="K303" s="4">
        <v>0</v>
      </c>
      <c r="L303" s="4">
        <v>0</v>
      </c>
      <c r="M303" s="4">
        <v>1</v>
      </c>
      <c r="N303" s="4">
        <v>0</v>
      </c>
      <c r="O303" s="4">
        <v>0</v>
      </c>
      <c r="P303" s="4">
        <v>2</v>
      </c>
      <c r="Q303" s="4">
        <v>1</v>
      </c>
      <c r="R303" s="4">
        <v>0</v>
      </c>
      <c r="S303" s="4">
        <v>84.7</v>
      </c>
      <c r="T303" s="4">
        <v>6185.15</v>
      </c>
      <c r="U303" s="4">
        <f t="shared" si="24"/>
        <v>-3.7812667392476906</v>
      </c>
      <c r="V303" s="4">
        <f t="shared" si="25"/>
        <v>2.2793799329366104E-2</v>
      </c>
      <c r="W303" s="4">
        <f t="shared" si="26"/>
        <v>2.2285820802112537E-2</v>
      </c>
      <c r="X303" s="4">
        <f t="shared" si="27"/>
        <v>0.9777141791978875</v>
      </c>
      <c r="Y303" s="4">
        <f t="shared" si="28"/>
        <v>-9.7880864591049568E-3</v>
      </c>
      <c r="Z303" s="4">
        <f t="shared" si="29"/>
        <v>0</v>
      </c>
    </row>
    <row r="304" spans="1:26" x14ac:dyDescent="0.3">
      <c r="A304" s="4">
        <v>1</v>
      </c>
      <c r="B304" s="4">
        <v>1</v>
      </c>
      <c r="C304" s="4">
        <v>1</v>
      </c>
      <c r="D304" s="4">
        <v>1</v>
      </c>
      <c r="E304" s="4">
        <v>0</v>
      </c>
      <c r="F304" s="4">
        <v>13</v>
      </c>
      <c r="G304" s="4">
        <v>1</v>
      </c>
      <c r="H304" s="4">
        <v>0</v>
      </c>
      <c r="I304" s="4">
        <v>2</v>
      </c>
      <c r="J304" s="4">
        <v>0</v>
      </c>
      <c r="K304" s="4">
        <v>1</v>
      </c>
      <c r="L304" s="4">
        <v>1</v>
      </c>
      <c r="M304" s="4">
        <v>0</v>
      </c>
      <c r="N304" s="4">
        <v>1</v>
      </c>
      <c r="O304" s="4">
        <v>1</v>
      </c>
      <c r="P304" s="4">
        <v>0</v>
      </c>
      <c r="Q304" s="4">
        <v>1</v>
      </c>
      <c r="R304" s="4">
        <v>2</v>
      </c>
      <c r="S304" s="4">
        <v>98</v>
      </c>
      <c r="T304" s="4">
        <v>1237.8499999999999</v>
      </c>
      <c r="U304" s="4">
        <f t="shared" si="24"/>
        <v>1.0004853776417129</v>
      </c>
      <c r="V304" s="4">
        <f t="shared" si="25"/>
        <v>2.7196015419362518</v>
      </c>
      <c r="W304" s="4">
        <f t="shared" si="26"/>
        <v>0.7311539989631668</v>
      </c>
      <c r="X304" s="4">
        <f t="shared" si="27"/>
        <v>0.7311539989631668</v>
      </c>
      <c r="Y304" s="4">
        <f t="shared" si="28"/>
        <v>-0.13599114033892648</v>
      </c>
      <c r="Z304" s="4">
        <f t="shared" si="29"/>
        <v>1</v>
      </c>
    </row>
    <row r="305" spans="1:26" x14ac:dyDescent="0.3">
      <c r="A305" s="4">
        <v>1</v>
      </c>
      <c r="B305" s="4">
        <v>1</v>
      </c>
      <c r="C305" s="4">
        <v>0</v>
      </c>
      <c r="D305" s="4">
        <v>1</v>
      </c>
      <c r="E305" s="4">
        <v>0</v>
      </c>
      <c r="F305" s="4">
        <v>5</v>
      </c>
      <c r="G305" s="4">
        <v>1</v>
      </c>
      <c r="H305" s="4">
        <v>0</v>
      </c>
      <c r="I305" s="4">
        <v>2</v>
      </c>
      <c r="J305" s="4">
        <v>0</v>
      </c>
      <c r="K305" s="4">
        <v>0</v>
      </c>
      <c r="L305" s="4">
        <v>1</v>
      </c>
      <c r="M305" s="4">
        <v>0</v>
      </c>
      <c r="N305" s="4">
        <v>1</v>
      </c>
      <c r="O305" s="4">
        <v>1</v>
      </c>
      <c r="P305" s="4">
        <v>0</v>
      </c>
      <c r="Q305" s="4">
        <v>1</v>
      </c>
      <c r="R305" s="4">
        <v>2</v>
      </c>
      <c r="S305" s="4">
        <v>94.45</v>
      </c>
      <c r="T305" s="4">
        <v>498.1</v>
      </c>
      <c r="U305" s="4">
        <f t="shared" si="24"/>
        <v>1.129858892853755</v>
      </c>
      <c r="V305" s="4">
        <f t="shared" si="25"/>
        <v>3.0952197116879336</v>
      </c>
      <c r="W305" s="4">
        <f t="shared" si="26"/>
        <v>0.75581285733071735</v>
      </c>
      <c r="X305" s="4">
        <f t="shared" si="27"/>
        <v>0.75581285733071735</v>
      </c>
      <c r="Y305" s="4">
        <f t="shared" si="28"/>
        <v>-0.12158572445884558</v>
      </c>
      <c r="Z305" s="4">
        <f t="shared" si="29"/>
        <v>1</v>
      </c>
    </row>
    <row r="306" spans="1:26" x14ac:dyDescent="0.3">
      <c r="A306" s="4">
        <v>1</v>
      </c>
      <c r="B306" s="4">
        <v>1</v>
      </c>
      <c r="C306" s="4">
        <v>1</v>
      </c>
      <c r="D306" s="4">
        <v>0</v>
      </c>
      <c r="E306" s="4">
        <v>0</v>
      </c>
      <c r="F306" s="4">
        <v>3</v>
      </c>
      <c r="G306" s="4">
        <v>1</v>
      </c>
      <c r="H306" s="4">
        <v>1</v>
      </c>
      <c r="I306" s="4">
        <v>2</v>
      </c>
      <c r="J306" s="4">
        <v>0</v>
      </c>
      <c r="K306" s="4">
        <v>1</v>
      </c>
      <c r="L306" s="4">
        <v>1</v>
      </c>
      <c r="M306" s="4">
        <v>0</v>
      </c>
      <c r="N306" s="4">
        <v>1</v>
      </c>
      <c r="O306" s="4">
        <v>1</v>
      </c>
      <c r="P306" s="4">
        <v>0</v>
      </c>
      <c r="Q306" s="4">
        <v>1</v>
      </c>
      <c r="R306" s="4">
        <v>2</v>
      </c>
      <c r="S306" s="4">
        <v>105</v>
      </c>
      <c r="T306" s="4">
        <v>294.45</v>
      </c>
      <c r="U306" s="4">
        <f t="shared" si="24"/>
        <v>1.358524962318298</v>
      </c>
      <c r="V306" s="4">
        <f t="shared" si="25"/>
        <v>3.8904505063209669</v>
      </c>
      <c r="W306" s="4">
        <f t="shared" si="26"/>
        <v>0.79551986085791326</v>
      </c>
      <c r="X306" s="4">
        <f t="shared" si="27"/>
        <v>0.79551986085791326</v>
      </c>
      <c r="Y306" s="4">
        <f t="shared" si="28"/>
        <v>-9.9348973335657925E-2</v>
      </c>
      <c r="Z306" s="4">
        <f t="shared" si="29"/>
        <v>1</v>
      </c>
    </row>
    <row r="307" spans="1:26" x14ac:dyDescent="0.3">
      <c r="A307" s="4">
        <v>1</v>
      </c>
      <c r="B307" s="4">
        <v>1</v>
      </c>
      <c r="C307" s="4">
        <v>1</v>
      </c>
      <c r="D307" s="4">
        <v>1</v>
      </c>
      <c r="E307" s="4">
        <v>0</v>
      </c>
      <c r="F307" s="4">
        <v>26</v>
      </c>
      <c r="G307" s="4">
        <v>1</v>
      </c>
      <c r="H307" s="4">
        <v>1</v>
      </c>
      <c r="I307" s="4">
        <v>2</v>
      </c>
      <c r="J307" s="4">
        <v>0</v>
      </c>
      <c r="K307" s="4">
        <v>1</v>
      </c>
      <c r="L307" s="4">
        <v>1</v>
      </c>
      <c r="M307" s="4">
        <v>0</v>
      </c>
      <c r="N307" s="4">
        <v>0</v>
      </c>
      <c r="O307" s="4">
        <v>1</v>
      </c>
      <c r="P307" s="4">
        <v>0</v>
      </c>
      <c r="Q307" s="4">
        <v>1</v>
      </c>
      <c r="R307" s="4">
        <v>2</v>
      </c>
      <c r="S307" s="4">
        <v>93.85</v>
      </c>
      <c r="T307" s="4">
        <v>2381.5500000000002</v>
      </c>
      <c r="U307" s="4">
        <f t="shared" si="24"/>
        <v>0.50934204900447055</v>
      </c>
      <c r="V307" s="4">
        <f t="shared" si="25"/>
        <v>1.6641958753191584</v>
      </c>
      <c r="W307" s="4">
        <f t="shared" si="26"/>
        <v>0.6246522227348601</v>
      </c>
      <c r="X307" s="4">
        <f t="shared" si="27"/>
        <v>0.6246522227348601</v>
      </c>
      <c r="Y307" s="4">
        <f t="shared" si="28"/>
        <v>-0.20436171031156072</v>
      </c>
      <c r="Z307" s="4">
        <f t="shared" si="29"/>
        <v>1</v>
      </c>
    </row>
    <row r="308" spans="1:26" x14ac:dyDescent="0.3">
      <c r="A308" s="4">
        <v>0</v>
      </c>
      <c r="B308" s="4">
        <v>1</v>
      </c>
      <c r="C308" s="4">
        <v>1</v>
      </c>
      <c r="D308" s="4">
        <v>0</v>
      </c>
      <c r="E308" s="4">
        <v>0</v>
      </c>
      <c r="F308" s="4">
        <v>13</v>
      </c>
      <c r="G308" s="4">
        <v>1</v>
      </c>
      <c r="H308" s="4">
        <v>0</v>
      </c>
      <c r="I308" s="4">
        <v>1</v>
      </c>
      <c r="J308" s="4">
        <v>0</v>
      </c>
      <c r="K308" s="4">
        <v>1</v>
      </c>
      <c r="L308" s="4">
        <v>0</v>
      </c>
      <c r="M308" s="4">
        <v>0</v>
      </c>
      <c r="N308" s="4">
        <v>1</v>
      </c>
      <c r="O308" s="4">
        <v>0</v>
      </c>
      <c r="P308" s="4">
        <v>0</v>
      </c>
      <c r="Q308" s="4">
        <v>1</v>
      </c>
      <c r="R308" s="4">
        <v>2</v>
      </c>
      <c r="S308" s="4">
        <v>59.9</v>
      </c>
      <c r="T308" s="4">
        <v>788.35</v>
      </c>
      <c r="U308" s="4">
        <f t="shared" si="24"/>
        <v>-0.32413556594336124</v>
      </c>
      <c r="V308" s="4">
        <f t="shared" si="25"/>
        <v>0.72315220092413934</v>
      </c>
      <c r="W308" s="4">
        <f t="shared" si="26"/>
        <v>0.41966821069915206</v>
      </c>
      <c r="X308" s="4">
        <f t="shared" si="27"/>
        <v>0.58033178930084794</v>
      </c>
      <c r="Y308" s="4">
        <f t="shared" si="28"/>
        <v>-0.23632363908598489</v>
      </c>
      <c r="Z308" s="4">
        <f t="shared" si="29"/>
        <v>1</v>
      </c>
    </row>
    <row r="309" spans="1:26" x14ac:dyDescent="0.3">
      <c r="A309" s="4">
        <v>0</v>
      </c>
      <c r="B309" s="4">
        <v>0</v>
      </c>
      <c r="C309" s="4">
        <v>0</v>
      </c>
      <c r="D309" s="4">
        <v>1</v>
      </c>
      <c r="E309" s="4">
        <v>1</v>
      </c>
      <c r="F309" s="4">
        <v>38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2</v>
      </c>
      <c r="Q309" s="4">
        <v>1</v>
      </c>
      <c r="R309" s="4">
        <v>3</v>
      </c>
      <c r="S309" s="4">
        <v>19.95</v>
      </c>
      <c r="T309" s="4">
        <v>756.4</v>
      </c>
      <c r="U309" s="4">
        <f t="shared" si="24"/>
        <v>-4.2874450005184102</v>
      </c>
      <c r="V309" s="4">
        <f t="shared" si="25"/>
        <v>1.3739986145546239E-2</v>
      </c>
      <c r="W309" s="4">
        <f t="shared" si="26"/>
        <v>1.3553757702493882E-2</v>
      </c>
      <c r="X309" s="4">
        <f t="shared" si="27"/>
        <v>0.9864462422975061</v>
      </c>
      <c r="Y309" s="4">
        <f t="shared" si="28"/>
        <v>-5.9265772234427024E-3</v>
      </c>
      <c r="Z309" s="4">
        <f t="shared" si="29"/>
        <v>0</v>
      </c>
    </row>
    <row r="310" spans="1:26" x14ac:dyDescent="0.3">
      <c r="A310" s="4">
        <v>1</v>
      </c>
      <c r="B310" s="4">
        <v>1</v>
      </c>
      <c r="C310" s="4">
        <v>1</v>
      </c>
      <c r="D310" s="4">
        <v>1</v>
      </c>
      <c r="E310" s="4">
        <v>0</v>
      </c>
      <c r="F310" s="4">
        <v>8</v>
      </c>
      <c r="G310" s="4">
        <v>1</v>
      </c>
      <c r="H310" s="4">
        <v>1</v>
      </c>
      <c r="I310" s="4">
        <v>2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0</v>
      </c>
      <c r="Q310" s="4">
        <v>1</v>
      </c>
      <c r="R310" s="4">
        <v>2</v>
      </c>
      <c r="S310" s="4">
        <v>84</v>
      </c>
      <c r="T310" s="4">
        <v>613.4</v>
      </c>
      <c r="U310" s="4">
        <f t="shared" si="24"/>
        <v>1.2528081622811067</v>
      </c>
      <c r="V310" s="4">
        <f t="shared" si="25"/>
        <v>3.5001581818244762</v>
      </c>
      <c r="W310" s="4">
        <f t="shared" si="26"/>
        <v>0.77778558895132544</v>
      </c>
      <c r="X310" s="4">
        <f t="shared" si="27"/>
        <v>0.77778558895132544</v>
      </c>
      <c r="Y310" s="4">
        <f t="shared" si="28"/>
        <v>-0.10914010785466657</v>
      </c>
      <c r="Z310" s="4">
        <f t="shared" si="29"/>
        <v>1</v>
      </c>
    </row>
    <row r="311" spans="1:26" x14ac:dyDescent="0.3">
      <c r="A311" s="4">
        <v>0</v>
      </c>
      <c r="B311" s="4">
        <v>1</v>
      </c>
      <c r="C311" s="4">
        <v>1</v>
      </c>
      <c r="D311" s="4">
        <v>1</v>
      </c>
      <c r="E311" s="4">
        <v>1</v>
      </c>
      <c r="F311" s="4">
        <v>34</v>
      </c>
      <c r="G311" s="4">
        <v>1</v>
      </c>
      <c r="H311" s="4">
        <v>1</v>
      </c>
      <c r="I311" s="4">
        <v>2</v>
      </c>
      <c r="J311" s="4">
        <v>0</v>
      </c>
      <c r="K311" s="4">
        <v>1</v>
      </c>
      <c r="L311" s="4">
        <v>1</v>
      </c>
      <c r="M311" s="4">
        <v>1</v>
      </c>
      <c r="N311" s="4">
        <v>1</v>
      </c>
      <c r="O311" s="4">
        <v>1</v>
      </c>
      <c r="P311" s="4">
        <v>0</v>
      </c>
      <c r="Q311" s="4">
        <v>1</v>
      </c>
      <c r="R311" s="4">
        <v>2</v>
      </c>
      <c r="S311" s="4">
        <v>108.9</v>
      </c>
      <c r="T311" s="4">
        <v>3625.2</v>
      </c>
      <c r="U311" s="4">
        <f t="shared" si="24"/>
        <v>-8.2291906528751402E-2</v>
      </c>
      <c r="V311" s="4">
        <f t="shared" si="25"/>
        <v>0.92100307264355608</v>
      </c>
      <c r="W311" s="4">
        <f t="shared" si="26"/>
        <v>0.47943862545525928</v>
      </c>
      <c r="X311" s="4">
        <f t="shared" si="27"/>
        <v>0.52056137454474072</v>
      </c>
      <c r="Y311" s="4">
        <f t="shared" si="28"/>
        <v>-0.2835280595160789</v>
      </c>
      <c r="Z311" s="4">
        <f t="shared" si="29"/>
        <v>1</v>
      </c>
    </row>
    <row r="312" spans="1:26" x14ac:dyDescent="0.3">
      <c r="A312" s="4">
        <v>0</v>
      </c>
      <c r="B312" s="4">
        <v>1</v>
      </c>
      <c r="C312" s="4">
        <v>0</v>
      </c>
      <c r="D312" s="4">
        <v>0</v>
      </c>
      <c r="E312" s="4">
        <v>0</v>
      </c>
      <c r="F312" s="4">
        <v>18</v>
      </c>
      <c r="G312" s="4">
        <v>0</v>
      </c>
      <c r="H312" s="4">
        <v>0</v>
      </c>
      <c r="I312" s="4">
        <v>1</v>
      </c>
      <c r="J312" s="4">
        <v>1</v>
      </c>
      <c r="K312" s="4">
        <v>0</v>
      </c>
      <c r="L312" s="4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3</v>
      </c>
      <c r="S312" s="4">
        <v>33.6</v>
      </c>
      <c r="T312" s="4">
        <v>550.35</v>
      </c>
      <c r="U312" s="4">
        <f t="shared" si="24"/>
        <v>-0.99712634145261758</v>
      </c>
      <c r="V312" s="4">
        <f t="shared" si="25"/>
        <v>0.36893812148629801</v>
      </c>
      <c r="W312" s="4">
        <f t="shared" si="26"/>
        <v>0.26950679194011384</v>
      </c>
      <c r="X312" s="4">
        <f t="shared" si="27"/>
        <v>0.73049320805988616</v>
      </c>
      <c r="Y312" s="4">
        <f t="shared" si="28"/>
        <v>-0.13638381767058191</v>
      </c>
      <c r="Z312" s="4">
        <f t="shared" si="29"/>
        <v>1</v>
      </c>
    </row>
    <row r="313" spans="1:26" x14ac:dyDescent="0.3">
      <c r="A313" s="4">
        <v>0</v>
      </c>
      <c r="B313" s="4">
        <v>1</v>
      </c>
      <c r="C313" s="4">
        <v>0</v>
      </c>
      <c r="D313" s="4">
        <v>1</v>
      </c>
      <c r="E313" s="4">
        <v>1</v>
      </c>
      <c r="F313" s="4">
        <v>56</v>
      </c>
      <c r="G313" s="4">
        <v>1</v>
      </c>
      <c r="H313" s="4">
        <v>0</v>
      </c>
      <c r="I313" s="4">
        <v>2</v>
      </c>
      <c r="J313" s="4">
        <v>0</v>
      </c>
      <c r="K313" s="4">
        <v>1</v>
      </c>
      <c r="L313" s="4">
        <v>1</v>
      </c>
      <c r="M313" s="4">
        <v>1</v>
      </c>
      <c r="N313" s="4">
        <v>0</v>
      </c>
      <c r="O313" s="4">
        <v>0</v>
      </c>
      <c r="P313" s="4">
        <v>1</v>
      </c>
      <c r="Q313" s="4">
        <v>1</v>
      </c>
      <c r="R313" s="4">
        <v>3</v>
      </c>
      <c r="S313" s="4">
        <v>85.85</v>
      </c>
      <c r="T313" s="4">
        <v>4793.8</v>
      </c>
      <c r="U313" s="4">
        <f t="shared" si="24"/>
        <v>-2.6346772380044707</v>
      </c>
      <c r="V313" s="4">
        <f t="shared" si="25"/>
        <v>7.1742121302349138E-2</v>
      </c>
      <c r="W313" s="4">
        <f t="shared" si="26"/>
        <v>6.6939723536451334E-2</v>
      </c>
      <c r="X313" s="4">
        <f t="shared" si="27"/>
        <v>0.93306027646354872</v>
      </c>
      <c r="Y313" s="4">
        <f t="shared" si="28"/>
        <v>-3.0090299565463628E-2</v>
      </c>
      <c r="Z313" s="4">
        <f t="shared" si="29"/>
        <v>0</v>
      </c>
    </row>
    <row r="314" spans="1:26" x14ac:dyDescent="0.3">
      <c r="A314" s="4">
        <v>0</v>
      </c>
      <c r="B314" s="4">
        <v>1</v>
      </c>
      <c r="C314" s="4">
        <v>0</v>
      </c>
      <c r="D314" s="4">
        <v>0</v>
      </c>
      <c r="E314" s="4">
        <v>0</v>
      </c>
      <c r="F314" s="4">
        <v>36</v>
      </c>
      <c r="G314" s="4">
        <v>0</v>
      </c>
      <c r="H314" s="4">
        <v>0</v>
      </c>
      <c r="I314" s="4">
        <v>1</v>
      </c>
      <c r="J314" s="4">
        <v>0</v>
      </c>
      <c r="K314" s="4">
        <v>1</v>
      </c>
      <c r="L314" s="4">
        <v>0</v>
      </c>
      <c r="M314" s="4">
        <v>1</v>
      </c>
      <c r="N314" s="4">
        <v>0</v>
      </c>
      <c r="O314" s="4">
        <v>0</v>
      </c>
      <c r="P314" s="4">
        <v>0</v>
      </c>
      <c r="Q314" s="4">
        <v>1</v>
      </c>
      <c r="R314" s="4">
        <v>0</v>
      </c>
      <c r="S314" s="4">
        <v>34.85</v>
      </c>
      <c r="T314" s="4">
        <v>1267.2</v>
      </c>
      <c r="U314" s="4">
        <f t="shared" si="24"/>
        <v>-1.8876821383155353</v>
      </c>
      <c r="V314" s="4">
        <f t="shared" si="25"/>
        <v>0.15142237852274487</v>
      </c>
      <c r="W314" s="4">
        <f t="shared" si="26"/>
        <v>0.13150897650349402</v>
      </c>
      <c r="X314" s="4">
        <f t="shared" si="27"/>
        <v>0.86849102349650598</v>
      </c>
      <c r="Y314" s="4">
        <f t="shared" si="28"/>
        <v>-6.1234665951575534E-2</v>
      </c>
      <c r="Z314" s="4">
        <f t="shared" si="29"/>
        <v>0</v>
      </c>
    </row>
    <row r="315" spans="1:26" x14ac:dyDescent="0.3">
      <c r="A315" s="4">
        <v>1</v>
      </c>
      <c r="B315" s="4">
        <v>1</v>
      </c>
      <c r="C315" s="4">
        <v>0</v>
      </c>
      <c r="D315" s="4">
        <v>1</v>
      </c>
      <c r="E315" s="4">
        <v>0</v>
      </c>
      <c r="F315" s="4">
        <v>9</v>
      </c>
      <c r="G315" s="4">
        <v>0</v>
      </c>
      <c r="H315" s="4">
        <v>0</v>
      </c>
      <c r="I315" s="4">
        <v>1</v>
      </c>
      <c r="J315" s="4">
        <v>0</v>
      </c>
      <c r="K315" s="4">
        <v>0</v>
      </c>
      <c r="L315" s="4">
        <v>1</v>
      </c>
      <c r="M315" s="4">
        <v>0</v>
      </c>
      <c r="N315" s="4">
        <v>1</v>
      </c>
      <c r="O315" s="4">
        <v>1</v>
      </c>
      <c r="P315" s="4">
        <v>0</v>
      </c>
      <c r="Q315" s="4">
        <v>1</v>
      </c>
      <c r="R315" s="4">
        <v>2</v>
      </c>
      <c r="S315" s="4">
        <v>48.75</v>
      </c>
      <c r="T315" s="4">
        <v>442.2</v>
      </c>
      <c r="U315" s="4">
        <f t="shared" si="24"/>
        <v>0.75392929335959946</v>
      </c>
      <c r="V315" s="4">
        <f t="shared" si="25"/>
        <v>2.1253346946943474</v>
      </c>
      <c r="W315" s="4">
        <f t="shared" si="26"/>
        <v>0.68003426906640529</v>
      </c>
      <c r="X315" s="4">
        <f t="shared" si="27"/>
        <v>0.68003426906640529</v>
      </c>
      <c r="Y315" s="4">
        <f t="shared" si="28"/>
        <v>-0.16746920127694565</v>
      </c>
      <c r="Z315" s="4">
        <f t="shared" si="29"/>
        <v>1</v>
      </c>
    </row>
    <row r="316" spans="1:26" x14ac:dyDescent="0.3">
      <c r="A316" s="4">
        <v>1</v>
      </c>
      <c r="B316" s="4">
        <v>1</v>
      </c>
      <c r="C316" s="4">
        <v>0</v>
      </c>
      <c r="D316" s="4">
        <v>0</v>
      </c>
      <c r="E316" s="4">
        <v>0</v>
      </c>
      <c r="F316" s="4">
        <v>1</v>
      </c>
      <c r="G316" s="4">
        <v>1</v>
      </c>
      <c r="H316" s="4">
        <v>0</v>
      </c>
      <c r="I316" s="4">
        <v>2</v>
      </c>
      <c r="J316" s="4">
        <v>0</v>
      </c>
      <c r="K316" s="4">
        <v>0</v>
      </c>
      <c r="L316" s="4">
        <v>1</v>
      </c>
      <c r="M316" s="4">
        <v>0</v>
      </c>
      <c r="N316" s="4">
        <v>1</v>
      </c>
      <c r="O316" s="4">
        <v>0</v>
      </c>
      <c r="P316" s="4">
        <v>0</v>
      </c>
      <c r="Q316" s="4">
        <v>1</v>
      </c>
      <c r="R316" s="4">
        <v>2</v>
      </c>
      <c r="S316" s="4">
        <v>84.85</v>
      </c>
      <c r="T316" s="4">
        <v>84.85</v>
      </c>
      <c r="U316" s="4">
        <f t="shared" si="24"/>
        <v>0.95476020196302536</v>
      </c>
      <c r="V316" s="4">
        <f t="shared" si="25"/>
        <v>2.5980475015248272</v>
      </c>
      <c r="W316" s="4">
        <f t="shared" si="26"/>
        <v>0.72207148472158666</v>
      </c>
      <c r="X316" s="4">
        <f t="shared" si="27"/>
        <v>0.72207148472158666</v>
      </c>
      <c r="Y316" s="4">
        <f t="shared" si="28"/>
        <v>-0.14141980536203108</v>
      </c>
      <c r="Z316" s="4">
        <f t="shared" si="29"/>
        <v>1</v>
      </c>
    </row>
    <row r="317" spans="1:26" x14ac:dyDescent="0.3">
      <c r="A317" s="4">
        <v>1</v>
      </c>
      <c r="B317" s="4">
        <v>1</v>
      </c>
      <c r="C317" s="4">
        <v>0</v>
      </c>
      <c r="D317" s="4">
        <v>0</v>
      </c>
      <c r="E317" s="4">
        <v>0</v>
      </c>
      <c r="F317" s="4">
        <v>12</v>
      </c>
      <c r="G317" s="4">
        <v>1</v>
      </c>
      <c r="H317" s="4">
        <v>0</v>
      </c>
      <c r="I317" s="4">
        <v>1</v>
      </c>
      <c r="J317" s="4">
        <v>1</v>
      </c>
      <c r="K317" s="4">
        <v>0</v>
      </c>
      <c r="L317" s="4">
        <v>0</v>
      </c>
      <c r="M317" s="4">
        <v>1</v>
      </c>
      <c r="N317" s="4">
        <v>0</v>
      </c>
      <c r="O317" s="4">
        <v>0</v>
      </c>
      <c r="P317" s="4">
        <v>0</v>
      </c>
      <c r="Q317" s="4">
        <v>0</v>
      </c>
      <c r="R317" s="4">
        <v>3</v>
      </c>
      <c r="S317" s="4">
        <v>56.65</v>
      </c>
      <c r="T317" s="4">
        <v>654.85</v>
      </c>
      <c r="U317" s="4">
        <f t="shared" si="24"/>
        <v>-1.9838755227112221</v>
      </c>
      <c r="V317" s="4">
        <f t="shared" si="25"/>
        <v>0.13753518238541387</v>
      </c>
      <c r="W317" s="4">
        <f t="shared" si="26"/>
        <v>0.12090631086855906</v>
      </c>
      <c r="X317" s="4">
        <f t="shared" si="27"/>
        <v>0.12090631086855906</v>
      </c>
      <c r="Y317" s="4">
        <f t="shared" si="28"/>
        <v>-0.91755102995923865</v>
      </c>
      <c r="Z317" s="4">
        <f t="shared" si="29"/>
        <v>0</v>
      </c>
    </row>
    <row r="318" spans="1:26" x14ac:dyDescent="0.3">
      <c r="A318" s="4">
        <v>0</v>
      </c>
      <c r="B318" s="4">
        <v>1</v>
      </c>
      <c r="C318" s="4">
        <v>1</v>
      </c>
      <c r="D318" s="4">
        <v>1</v>
      </c>
      <c r="E318" s="4">
        <v>1</v>
      </c>
      <c r="F318" s="4">
        <v>57</v>
      </c>
      <c r="G318" s="4">
        <v>1</v>
      </c>
      <c r="H318" s="4">
        <v>0</v>
      </c>
      <c r="I318" s="4">
        <v>2</v>
      </c>
      <c r="J318" s="4">
        <v>0</v>
      </c>
      <c r="K318" s="4">
        <v>1</v>
      </c>
      <c r="L318" s="4">
        <v>1</v>
      </c>
      <c r="M318" s="4">
        <v>1</v>
      </c>
      <c r="N318" s="4">
        <v>1</v>
      </c>
      <c r="O318" s="4">
        <v>0</v>
      </c>
      <c r="P318" s="4">
        <v>0</v>
      </c>
      <c r="Q318" s="4">
        <v>1</v>
      </c>
      <c r="R318" s="4">
        <v>1</v>
      </c>
      <c r="S318" s="4">
        <v>95.3</v>
      </c>
      <c r="T318" s="4">
        <v>5567.45</v>
      </c>
      <c r="U318" s="4">
        <f t="shared" si="24"/>
        <v>-1.4599627427649819</v>
      </c>
      <c r="V318" s="4">
        <f t="shared" si="25"/>
        <v>0.23224492737241192</v>
      </c>
      <c r="W318" s="4">
        <f t="shared" si="26"/>
        <v>0.18847302367690927</v>
      </c>
      <c r="X318" s="4">
        <f t="shared" si="27"/>
        <v>0.81152697632309079</v>
      </c>
      <c r="Y318" s="4">
        <f t="shared" si="28"/>
        <v>-9.0697039025013179E-2</v>
      </c>
      <c r="Z318" s="4">
        <f t="shared" si="29"/>
        <v>0</v>
      </c>
    </row>
    <row r="319" spans="1:26" x14ac:dyDescent="0.3">
      <c r="A319" s="4">
        <v>1</v>
      </c>
      <c r="B319" s="4">
        <v>1</v>
      </c>
      <c r="C319" s="4">
        <v>0</v>
      </c>
      <c r="D319" s="4">
        <v>0</v>
      </c>
      <c r="E319" s="4">
        <v>0</v>
      </c>
      <c r="F319" s="4">
        <v>42</v>
      </c>
      <c r="G319" s="4">
        <v>1</v>
      </c>
      <c r="H319" s="4">
        <v>0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0</v>
      </c>
      <c r="O319" s="4">
        <v>1</v>
      </c>
      <c r="P319" s="4">
        <v>1</v>
      </c>
      <c r="Q319" s="4">
        <v>0</v>
      </c>
      <c r="R319" s="4">
        <v>1</v>
      </c>
      <c r="S319" s="4">
        <v>73.900000000000006</v>
      </c>
      <c r="T319" s="4">
        <v>3160.55</v>
      </c>
      <c r="U319" s="4">
        <f t="shared" si="24"/>
        <v>-3.6271844244209954</v>
      </c>
      <c r="V319" s="4">
        <f t="shared" si="25"/>
        <v>2.6590947931948668E-2</v>
      </c>
      <c r="W319" s="4">
        <f t="shared" si="26"/>
        <v>2.5902184297957931E-2</v>
      </c>
      <c r="X319" s="4">
        <f t="shared" si="27"/>
        <v>2.5902184297957931E-2</v>
      </c>
      <c r="Y319" s="4">
        <f t="shared" si="28"/>
        <v>-1.5866636108781875</v>
      </c>
      <c r="Z319" s="4">
        <f t="shared" si="29"/>
        <v>0</v>
      </c>
    </row>
    <row r="320" spans="1:26" x14ac:dyDescent="0.3">
      <c r="A320" s="4">
        <v>1</v>
      </c>
      <c r="B320" s="4">
        <v>0</v>
      </c>
      <c r="C320" s="4">
        <v>0</v>
      </c>
      <c r="D320" s="4">
        <v>1</v>
      </c>
      <c r="E320" s="4">
        <v>1</v>
      </c>
      <c r="F320" s="4">
        <v>33</v>
      </c>
      <c r="G320" s="4">
        <v>1</v>
      </c>
      <c r="H320" s="4">
        <v>1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2</v>
      </c>
      <c r="Q320" s="4">
        <v>1</v>
      </c>
      <c r="R320" s="4">
        <v>3</v>
      </c>
      <c r="S320" s="4">
        <v>24.5</v>
      </c>
      <c r="T320" s="4">
        <v>740.3</v>
      </c>
      <c r="U320" s="4">
        <f t="shared" si="24"/>
        <v>-3.7456531562541451</v>
      </c>
      <c r="V320" s="4">
        <f t="shared" si="25"/>
        <v>2.3620196329282223E-2</v>
      </c>
      <c r="W320" s="4">
        <f t="shared" si="26"/>
        <v>2.3075156600059876E-2</v>
      </c>
      <c r="X320" s="4">
        <f t="shared" si="27"/>
        <v>2.3075156600059876E-2</v>
      </c>
      <c r="Y320" s="4">
        <f t="shared" si="28"/>
        <v>-1.6368553429429564</v>
      </c>
      <c r="Z320" s="4">
        <f t="shared" si="29"/>
        <v>0</v>
      </c>
    </row>
    <row r="321" spans="1:26" x14ac:dyDescent="0.3">
      <c r="A321" s="4">
        <v>0</v>
      </c>
      <c r="B321" s="4">
        <v>1</v>
      </c>
      <c r="C321" s="4">
        <v>0</v>
      </c>
      <c r="D321" s="4">
        <v>1</v>
      </c>
      <c r="E321" s="4">
        <v>0</v>
      </c>
      <c r="F321" s="4">
        <v>70</v>
      </c>
      <c r="G321" s="4">
        <v>1</v>
      </c>
      <c r="H321" s="4">
        <v>0</v>
      </c>
      <c r="I321" s="4">
        <v>2</v>
      </c>
      <c r="J321" s="4">
        <v>1</v>
      </c>
      <c r="K321" s="4">
        <v>1</v>
      </c>
      <c r="L321" s="4">
        <v>0</v>
      </c>
      <c r="M321" s="4">
        <v>1</v>
      </c>
      <c r="N321" s="4">
        <v>0</v>
      </c>
      <c r="O321" s="4">
        <v>0</v>
      </c>
      <c r="P321" s="4">
        <v>2</v>
      </c>
      <c r="Q321" s="4">
        <v>0</v>
      </c>
      <c r="R321" s="4">
        <v>0</v>
      </c>
      <c r="S321" s="4">
        <v>84.6</v>
      </c>
      <c r="T321" s="4">
        <v>5706.2</v>
      </c>
      <c r="U321" s="4">
        <f t="shared" si="24"/>
        <v>-4.5592648395145519</v>
      </c>
      <c r="V321" s="4">
        <f t="shared" si="25"/>
        <v>1.0469753063618473E-2</v>
      </c>
      <c r="W321" s="4">
        <f t="shared" si="26"/>
        <v>1.0361273092910982E-2</v>
      </c>
      <c r="X321" s="4">
        <f t="shared" si="27"/>
        <v>0.98963872690708898</v>
      </c>
      <c r="Y321" s="4">
        <f t="shared" si="28"/>
        <v>-4.5233180748085475E-3</v>
      </c>
      <c r="Z321" s="4">
        <f t="shared" si="29"/>
        <v>0</v>
      </c>
    </row>
    <row r="322" spans="1:26" x14ac:dyDescent="0.3">
      <c r="A322" s="4">
        <v>0</v>
      </c>
      <c r="B322" s="4">
        <v>1</v>
      </c>
      <c r="C322" s="4">
        <v>0</v>
      </c>
      <c r="D322" s="4">
        <v>0</v>
      </c>
      <c r="E322" s="4">
        <v>0</v>
      </c>
      <c r="F322" s="4">
        <v>68</v>
      </c>
      <c r="G322" s="4">
        <v>0</v>
      </c>
      <c r="H322" s="4">
        <v>0</v>
      </c>
      <c r="I322" s="4">
        <v>1</v>
      </c>
      <c r="J322" s="4">
        <v>0</v>
      </c>
      <c r="K322" s="4">
        <v>1</v>
      </c>
      <c r="L322" s="4">
        <v>0</v>
      </c>
      <c r="M322" s="4">
        <v>1</v>
      </c>
      <c r="N322" s="4">
        <v>0</v>
      </c>
      <c r="O322" s="4">
        <v>1</v>
      </c>
      <c r="P322" s="4">
        <v>0</v>
      </c>
      <c r="Q322" s="4">
        <v>0</v>
      </c>
      <c r="R322" s="4">
        <v>2</v>
      </c>
      <c r="S322" s="4">
        <v>44.95</v>
      </c>
      <c r="T322" s="4">
        <v>3085.35</v>
      </c>
      <c r="U322" s="4">
        <f t="shared" si="24"/>
        <v>-3.2713544430950741</v>
      </c>
      <c r="V322" s="4">
        <f t="shared" si="25"/>
        <v>3.7954984378420986E-2</v>
      </c>
      <c r="W322" s="4">
        <f t="shared" si="26"/>
        <v>3.6567081376029341E-2</v>
      </c>
      <c r="X322" s="4">
        <f t="shared" si="27"/>
        <v>0.96343291862397062</v>
      </c>
      <c r="Y322" s="4">
        <f t="shared" si="28"/>
        <v>-1.617851877257101E-2</v>
      </c>
      <c r="Z322" s="4">
        <f t="shared" si="29"/>
        <v>0</v>
      </c>
    </row>
    <row r="323" spans="1:26" x14ac:dyDescent="0.3">
      <c r="A323" s="4">
        <v>0</v>
      </c>
      <c r="B323" s="4">
        <v>1</v>
      </c>
      <c r="C323" s="4">
        <v>0</v>
      </c>
      <c r="D323" s="4">
        <v>0</v>
      </c>
      <c r="E323" s="4">
        <v>1</v>
      </c>
      <c r="F323" s="4">
        <v>1</v>
      </c>
      <c r="G323" s="4">
        <v>0</v>
      </c>
      <c r="H323" s="4">
        <v>0</v>
      </c>
      <c r="I323" s="4">
        <v>1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1</v>
      </c>
      <c r="R323" s="4">
        <v>2</v>
      </c>
      <c r="S323" s="4">
        <v>24.7</v>
      </c>
      <c r="T323" s="4">
        <v>24.7</v>
      </c>
      <c r="U323" s="4">
        <f t="shared" si="24"/>
        <v>0.3655047396768486</v>
      </c>
      <c r="V323" s="4">
        <f t="shared" si="25"/>
        <v>1.441241276249279</v>
      </c>
      <c r="W323" s="4">
        <f t="shared" si="26"/>
        <v>0.5903723201270793</v>
      </c>
      <c r="X323" s="4">
        <f t="shared" si="27"/>
        <v>0.4096276798729207</v>
      </c>
      <c r="Y323" s="4">
        <f t="shared" si="28"/>
        <v>-0.38761070435179651</v>
      </c>
      <c r="Z323" s="4">
        <f t="shared" si="29"/>
        <v>1</v>
      </c>
    </row>
    <row r="324" spans="1:26" x14ac:dyDescent="0.3">
      <c r="A324" s="4">
        <v>0</v>
      </c>
      <c r="B324" s="4">
        <v>1</v>
      </c>
      <c r="C324" s="4">
        <v>0</v>
      </c>
      <c r="D324" s="4">
        <v>0</v>
      </c>
      <c r="E324" s="4">
        <v>0</v>
      </c>
      <c r="F324" s="4">
        <v>37</v>
      </c>
      <c r="G324" s="4">
        <v>1</v>
      </c>
      <c r="H324" s="4">
        <v>1</v>
      </c>
      <c r="I324" s="4">
        <v>2</v>
      </c>
      <c r="J324" s="4">
        <v>0</v>
      </c>
      <c r="K324" s="4">
        <v>0</v>
      </c>
      <c r="L324" s="4">
        <v>0</v>
      </c>
      <c r="M324" s="4">
        <v>1</v>
      </c>
      <c r="N324" s="4">
        <v>1</v>
      </c>
      <c r="O324" s="4">
        <v>1</v>
      </c>
      <c r="P324" s="4">
        <v>0</v>
      </c>
      <c r="Q324" s="4">
        <v>0</v>
      </c>
      <c r="R324" s="4">
        <v>1</v>
      </c>
      <c r="S324" s="4">
        <v>100.3</v>
      </c>
      <c r="T324" s="4">
        <v>3541.4</v>
      </c>
      <c r="U324" s="4">
        <f t="shared" si="24"/>
        <v>-0.6647669970320681</v>
      </c>
      <c r="V324" s="4">
        <f t="shared" si="25"/>
        <v>0.51439336892605414</v>
      </c>
      <c r="W324" s="4">
        <f t="shared" si="26"/>
        <v>0.33966958617287191</v>
      </c>
      <c r="X324" s="4">
        <f t="shared" si="27"/>
        <v>0.66033041382712809</v>
      </c>
      <c r="Y324" s="4">
        <f t="shared" si="28"/>
        <v>-0.18023869931474143</v>
      </c>
      <c r="Z324" s="4">
        <f t="shared" si="29"/>
        <v>1</v>
      </c>
    </row>
    <row r="325" spans="1:26" x14ac:dyDescent="0.3">
      <c r="A325" s="4">
        <v>0</v>
      </c>
      <c r="B325" s="4">
        <v>0</v>
      </c>
      <c r="C325" s="4">
        <v>0</v>
      </c>
      <c r="D325" s="4">
        <v>0</v>
      </c>
      <c r="E325" s="4">
        <v>1</v>
      </c>
      <c r="F325" s="4">
        <v>4</v>
      </c>
      <c r="G325" s="4">
        <v>1</v>
      </c>
      <c r="H325" s="4">
        <v>1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1</v>
      </c>
      <c r="R325" s="4">
        <v>3</v>
      </c>
      <c r="S325" s="4">
        <v>25.45</v>
      </c>
      <c r="T325" s="4">
        <v>84.2</v>
      </c>
      <c r="U325" s="4">
        <f t="shared" si="24"/>
        <v>-1.0438704142911126</v>
      </c>
      <c r="V325" s="4">
        <f t="shared" si="25"/>
        <v>0.35208930988870379</v>
      </c>
      <c r="W325" s="4">
        <f t="shared" si="26"/>
        <v>0.26040388553747662</v>
      </c>
      <c r="X325" s="4">
        <f t="shared" si="27"/>
        <v>0.73959611446252338</v>
      </c>
      <c r="Y325" s="4">
        <f t="shared" si="28"/>
        <v>-0.13100537911361895</v>
      </c>
      <c r="Z325" s="4">
        <f t="shared" si="29"/>
        <v>1</v>
      </c>
    </row>
    <row r="326" spans="1:26" x14ac:dyDescent="0.3">
      <c r="A326" s="4">
        <v>0</v>
      </c>
      <c r="B326" s="4">
        <v>1</v>
      </c>
      <c r="C326" s="4">
        <v>0</v>
      </c>
      <c r="D326" s="4">
        <v>0</v>
      </c>
      <c r="E326" s="4">
        <v>0</v>
      </c>
      <c r="F326" s="4">
        <v>1</v>
      </c>
      <c r="G326" s="4">
        <v>1</v>
      </c>
      <c r="H326" s="4">
        <v>0</v>
      </c>
      <c r="I326" s="4">
        <v>1</v>
      </c>
      <c r="J326" s="4">
        <v>1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1</v>
      </c>
      <c r="R326" s="4">
        <v>3</v>
      </c>
      <c r="S326" s="4">
        <v>50.7</v>
      </c>
      <c r="T326" s="4">
        <v>50.7</v>
      </c>
      <c r="U326" s="4">
        <f t="shared" si="24"/>
        <v>-0.53480827957693411</v>
      </c>
      <c r="V326" s="4">
        <f t="shared" si="25"/>
        <v>0.58578158567320615</v>
      </c>
      <c r="W326" s="4">
        <f t="shared" si="26"/>
        <v>0.36939613309012309</v>
      </c>
      <c r="X326" s="4">
        <f t="shared" si="27"/>
        <v>0.63060386690987691</v>
      </c>
      <c r="Y326" s="4">
        <f t="shared" si="28"/>
        <v>-0.20024337045384122</v>
      </c>
      <c r="Z326" s="4">
        <f t="shared" si="29"/>
        <v>1</v>
      </c>
    </row>
    <row r="327" spans="1:26" x14ac:dyDescent="0.3">
      <c r="A327" s="4">
        <v>0</v>
      </c>
      <c r="B327" s="4">
        <v>1</v>
      </c>
      <c r="C327" s="4">
        <v>0</v>
      </c>
      <c r="D327" s="4">
        <v>0</v>
      </c>
      <c r="E327" s="4">
        <v>0</v>
      </c>
      <c r="F327" s="4">
        <v>20</v>
      </c>
      <c r="G327" s="4">
        <v>0</v>
      </c>
      <c r="H327" s="4">
        <v>0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0</v>
      </c>
      <c r="P327" s="4">
        <v>0</v>
      </c>
      <c r="Q327" s="4">
        <v>1</v>
      </c>
      <c r="R327" s="4">
        <v>1</v>
      </c>
      <c r="S327" s="4">
        <v>55</v>
      </c>
      <c r="T327" s="4">
        <v>1165.55</v>
      </c>
      <c r="U327" s="4">
        <f t="shared" ref="U327:U390" si="30">$A$2+SUMPRODUCT($B$2:$T$2,B327:T327)</f>
        <v>-1.1947347844638911</v>
      </c>
      <c r="V327" s="4">
        <f t="shared" ref="V327:V390" si="31">EXP(U327)</f>
        <v>0.30278424662056397</v>
      </c>
      <c r="W327" s="4">
        <f t="shared" ref="W327:W390" si="32">V327/(V327+1)</f>
        <v>0.23241319305632493</v>
      </c>
      <c r="X327" s="4">
        <f t="shared" ref="X327:X390" si="33">IF(A327=1,W327,1-W327)</f>
        <v>0.76758680694367509</v>
      </c>
      <c r="Y327" s="4">
        <f t="shared" ref="Y327:Y390" si="34">LOG(X327)</f>
        <v>-0.1148724983982662</v>
      </c>
      <c r="Z327" s="4">
        <f t="shared" ref="Z327:Z390" si="35">IF(W327&gt;$X$2,1,0)</f>
        <v>0</v>
      </c>
    </row>
    <row r="328" spans="1:26" x14ac:dyDescent="0.3">
      <c r="A328" s="4">
        <v>0</v>
      </c>
      <c r="B328" s="4">
        <v>1</v>
      </c>
      <c r="C328" s="4">
        <v>0</v>
      </c>
      <c r="D328" s="4">
        <v>1</v>
      </c>
      <c r="E328" s="4">
        <v>1</v>
      </c>
      <c r="F328" s="4">
        <v>72</v>
      </c>
      <c r="G328" s="4">
        <v>1</v>
      </c>
      <c r="H328" s="4">
        <v>0</v>
      </c>
      <c r="I328" s="4">
        <v>1</v>
      </c>
      <c r="J328" s="4">
        <v>1</v>
      </c>
      <c r="K328" s="4">
        <v>1</v>
      </c>
      <c r="L328" s="4">
        <v>0</v>
      </c>
      <c r="M328" s="4">
        <v>1</v>
      </c>
      <c r="N328" s="4">
        <v>1</v>
      </c>
      <c r="O328" s="4">
        <v>0</v>
      </c>
      <c r="P328" s="4">
        <v>2</v>
      </c>
      <c r="Q328" s="4">
        <v>0</v>
      </c>
      <c r="R328" s="4">
        <v>0</v>
      </c>
      <c r="S328" s="4">
        <v>68.400000000000006</v>
      </c>
      <c r="T328" s="4">
        <v>4855.3500000000004</v>
      </c>
      <c r="U328" s="4">
        <f t="shared" si="30"/>
        <v>-5.6414687533527008</v>
      </c>
      <c r="V328" s="4">
        <f t="shared" si="31"/>
        <v>3.547653949151072E-3</v>
      </c>
      <c r="W328" s="4">
        <f t="shared" si="32"/>
        <v>3.5351125929998228E-3</v>
      </c>
      <c r="X328" s="4">
        <f t="shared" si="33"/>
        <v>0.99646488740700012</v>
      </c>
      <c r="Y328" s="4">
        <f t="shared" si="34"/>
        <v>-1.5379999981663E-3</v>
      </c>
      <c r="Z328" s="4">
        <f t="shared" si="35"/>
        <v>0</v>
      </c>
    </row>
    <row r="329" spans="1:26" x14ac:dyDescent="0.3">
      <c r="A329" s="4">
        <v>1</v>
      </c>
      <c r="B329" s="4">
        <v>1</v>
      </c>
      <c r="C329" s="4">
        <v>0</v>
      </c>
      <c r="D329" s="4">
        <v>0</v>
      </c>
      <c r="E329" s="4">
        <v>0</v>
      </c>
      <c r="F329" s="4">
        <v>31</v>
      </c>
      <c r="G329" s="4">
        <v>1</v>
      </c>
      <c r="H329" s="4">
        <v>1</v>
      </c>
      <c r="I329" s="4">
        <v>2</v>
      </c>
      <c r="J329" s="4">
        <v>0</v>
      </c>
      <c r="K329" s="4">
        <v>0</v>
      </c>
      <c r="L329" s="4">
        <v>1</v>
      </c>
      <c r="M329" s="4">
        <v>0</v>
      </c>
      <c r="N329" s="4">
        <v>0</v>
      </c>
      <c r="O329" s="4">
        <v>1</v>
      </c>
      <c r="P329" s="4">
        <v>0</v>
      </c>
      <c r="Q329" s="4">
        <v>1</v>
      </c>
      <c r="R329" s="4">
        <v>2</v>
      </c>
      <c r="S329" s="4">
        <v>89.9</v>
      </c>
      <c r="T329" s="4">
        <v>2806.9</v>
      </c>
      <c r="U329" s="4">
        <f t="shared" si="30"/>
        <v>0.20072862678314218</v>
      </c>
      <c r="V329" s="4">
        <f t="shared" si="31"/>
        <v>1.2222930292210519</v>
      </c>
      <c r="W329" s="4">
        <f t="shared" si="32"/>
        <v>0.55001433796041044</v>
      </c>
      <c r="X329" s="4">
        <f t="shared" si="33"/>
        <v>0.55001433796041044</v>
      </c>
      <c r="Y329" s="4">
        <f t="shared" si="34"/>
        <v>-0.25962598902225642</v>
      </c>
      <c r="Z329" s="4">
        <f t="shared" si="35"/>
        <v>1</v>
      </c>
    </row>
    <row r="330" spans="1:26" x14ac:dyDescent="0.3">
      <c r="A330" s="4">
        <v>1</v>
      </c>
      <c r="B330" s="4">
        <v>1</v>
      </c>
      <c r="C330" s="4">
        <v>1</v>
      </c>
      <c r="D330" s="4">
        <v>1</v>
      </c>
      <c r="E330" s="4">
        <v>0</v>
      </c>
      <c r="F330" s="4">
        <v>18</v>
      </c>
      <c r="G330" s="4">
        <v>1</v>
      </c>
      <c r="H330" s="4">
        <v>0</v>
      </c>
      <c r="I330" s="4">
        <v>2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s="4">
        <v>0</v>
      </c>
      <c r="R330" s="4">
        <v>2</v>
      </c>
      <c r="S330" s="4">
        <v>78.55</v>
      </c>
      <c r="T330" s="4">
        <v>1422.65</v>
      </c>
      <c r="U330" s="4">
        <f t="shared" si="30"/>
        <v>0.29081029910073697</v>
      </c>
      <c r="V330" s="4">
        <f t="shared" si="31"/>
        <v>1.3375108328746221</v>
      </c>
      <c r="W330" s="4">
        <f t="shared" si="32"/>
        <v>0.57219449598433691</v>
      </c>
      <c r="X330" s="4">
        <f t="shared" si="33"/>
        <v>0.57219449598433691</v>
      </c>
      <c r="Y330" s="4">
        <f t="shared" si="34"/>
        <v>-0.24245632404758133</v>
      </c>
      <c r="Z330" s="4">
        <f t="shared" si="35"/>
        <v>1</v>
      </c>
    </row>
    <row r="331" spans="1:26" x14ac:dyDescent="0.3">
      <c r="A331" s="4">
        <v>0</v>
      </c>
      <c r="B331" s="4">
        <v>1</v>
      </c>
      <c r="C331" s="4">
        <v>0</v>
      </c>
      <c r="D331" s="4">
        <v>1</v>
      </c>
      <c r="E331" s="4">
        <v>0</v>
      </c>
      <c r="F331" s="4">
        <v>11</v>
      </c>
      <c r="G331" s="4">
        <v>1</v>
      </c>
      <c r="H331" s="4">
        <v>0</v>
      </c>
      <c r="I331" s="4">
        <v>1</v>
      </c>
      <c r="J331" s="4">
        <v>0</v>
      </c>
      <c r="K331" s="4">
        <v>0</v>
      </c>
      <c r="L331" s="4">
        <v>0</v>
      </c>
      <c r="M331" s="4">
        <v>0</v>
      </c>
      <c r="N331" s="4">
        <v>1</v>
      </c>
      <c r="O331" s="4">
        <v>0</v>
      </c>
      <c r="P331" s="4">
        <v>0</v>
      </c>
      <c r="Q331" s="4">
        <v>1</v>
      </c>
      <c r="R331" s="4">
        <v>0</v>
      </c>
      <c r="S331" s="4">
        <v>55.05</v>
      </c>
      <c r="T331" s="4">
        <v>608.15</v>
      </c>
      <c r="U331" s="4">
        <f t="shared" si="30"/>
        <v>-0.37661972137139343</v>
      </c>
      <c r="V331" s="4">
        <f t="shared" si="31"/>
        <v>0.686176962722019</v>
      </c>
      <c r="W331" s="4">
        <f t="shared" si="32"/>
        <v>0.40694243717712397</v>
      </c>
      <c r="X331" s="4">
        <f t="shared" si="33"/>
        <v>0.59305756282287603</v>
      </c>
      <c r="Y331" s="4">
        <f t="shared" si="34"/>
        <v>-0.22690315148721668</v>
      </c>
      <c r="Z331" s="4">
        <f t="shared" si="35"/>
        <v>1</v>
      </c>
    </row>
    <row r="332" spans="1:26" x14ac:dyDescent="0.3">
      <c r="A332" s="4">
        <v>0</v>
      </c>
      <c r="B332" s="4">
        <v>0</v>
      </c>
      <c r="C332" s="4">
        <v>0</v>
      </c>
      <c r="D332" s="4">
        <v>1</v>
      </c>
      <c r="E332" s="4">
        <v>1</v>
      </c>
      <c r="F332" s="4">
        <v>33</v>
      </c>
      <c r="G332" s="4">
        <v>1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2</v>
      </c>
      <c r="Q332" s="4">
        <v>0</v>
      </c>
      <c r="R332" s="4">
        <v>1</v>
      </c>
      <c r="S332" s="4">
        <v>19.8</v>
      </c>
      <c r="T332" s="4">
        <v>641.35</v>
      </c>
      <c r="U332" s="4">
        <f t="shared" si="30"/>
        <v>-4.5737270015895719</v>
      </c>
      <c r="V332" s="4">
        <f t="shared" si="31"/>
        <v>1.0319427434823879E-2</v>
      </c>
      <c r="W332" s="4">
        <f t="shared" si="32"/>
        <v>1.0214024549666089E-2</v>
      </c>
      <c r="X332" s="4">
        <f t="shared" si="33"/>
        <v>0.98978597545033387</v>
      </c>
      <c r="Y332" s="4">
        <f t="shared" si="34"/>
        <v>-4.4587041192068579E-3</v>
      </c>
      <c r="Z332" s="4">
        <f t="shared" si="35"/>
        <v>0</v>
      </c>
    </row>
    <row r="333" spans="1:26" x14ac:dyDescent="0.3">
      <c r="A333" s="4">
        <v>0</v>
      </c>
      <c r="B333" s="4">
        <v>1</v>
      </c>
      <c r="C333" s="4">
        <v>1</v>
      </c>
      <c r="D333" s="4">
        <v>0</v>
      </c>
      <c r="E333" s="4">
        <v>0</v>
      </c>
      <c r="F333" s="4">
        <v>62</v>
      </c>
      <c r="G333" s="4">
        <v>1</v>
      </c>
      <c r="H333" s="4">
        <v>1</v>
      </c>
      <c r="I333" s="4">
        <v>2</v>
      </c>
      <c r="J333" s="4">
        <v>0</v>
      </c>
      <c r="K333" s="4">
        <v>0</v>
      </c>
      <c r="L333" s="4">
        <v>0</v>
      </c>
      <c r="M333" s="4">
        <v>0</v>
      </c>
      <c r="N333" s="4">
        <v>1</v>
      </c>
      <c r="O333" s="4">
        <v>0</v>
      </c>
      <c r="P333" s="4">
        <v>1</v>
      </c>
      <c r="Q333" s="4">
        <v>0</v>
      </c>
      <c r="R333" s="4">
        <v>2</v>
      </c>
      <c r="S333" s="4">
        <v>84.45</v>
      </c>
      <c r="T333" s="4">
        <v>4959.1499999999996</v>
      </c>
      <c r="U333" s="4">
        <f t="shared" si="30"/>
        <v>-1.7516858206234969</v>
      </c>
      <c r="V333" s="4">
        <f t="shared" si="31"/>
        <v>0.17348123854605427</v>
      </c>
      <c r="W333" s="4">
        <f t="shared" si="32"/>
        <v>0.14783469291848064</v>
      </c>
      <c r="X333" s="4">
        <f t="shared" si="33"/>
        <v>0.85216530708151939</v>
      </c>
      <c r="Y333" s="4">
        <f t="shared" si="34"/>
        <v>-6.9476150550669927E-2</v>
      </c>
      <c r="Z333" s="4">
        <f t="shared" si="35"/>
        <v>0</v>
      </c>
    </row>
    <row r="334" spans="1:26" x14ac:dyDescent="0.3">
      <c r="A334" s="4">
        <v>0</v>
      </c>
      <c r="B334" s="4">
        <v>1</v>
      </c>
      <c r="C334" s="4">
        <v>0</v>
      </c>
      <c r="D334" s="4">
        <v>0</v>
      </c>
      <c r="E334" s="4">
        <v>0</v>
      </c>
      <c r="F334" s="4">
        <v>1</v>
      </c>
      <c r="G334" s="4">
        <v>0</v>
      </c>
      <c r="H334" s="4">
        <v>0</v>
      </c>
      <c r="I334" s="4">
        <v>1</v>
      </c>
      <c r="J334" s="4">
        <v>0</v>
      </c>
      <c r="K334" s="4">
        <v>0</v>
      </c>
      <c r="L334" s="4">
        <v>1</v>
      </c>
      <c r="M334" s="4">
        <v>1</v>
      </c>
      <c r="N334" s="4">
        <v>0</v>
      </c>
      <c r="O334" s="4">
        <v>0</v>
      </c>
      <c r="P334" s="4">
        <v>0</v>
      </c>
      <c r="Q334" s="4">
        <v>0</v>
      </c>
      <c r="R334" s="4">
        <v>3</v>
      </c>
      <c r="S334" s="4">
        <v>35.9</v>
      </c>
      <c r="T334" s="4">
        <v>35.9</v>
      </c>
      <c r="U334" s="4">
        <f t="shared" si="30"/>
        <v>-0.42244089278140379</v>
      </c>
      <c r="V334" s="4">
        <f t="shared" si="31"/>
        <v>0.65544499471249129</v>
      </c>
      <c r="W334" s="4">
        <f t="shared" si="32"/>
        <v>0.39593281371835942</v>
      </c>
      <c r="X334" s="4">
        <f t="shared" si="33"/>
        <v>0.60406718628164058</v>
      </c>
      <c r="Y334" s="4">
        <f t="shared" si="34"/>
        <v>-0.21891475507316344</v>
      </c>
      <c r="Z334" s="4">
        <f t="shared" si="35"/>
        <v>1</v>
      </c>
    </row>
    <row r="335" spans="1:26" x14ac:dyDescent="0.3">
      <c r="A335" s="4">
        <v>0</v>
      </c>
      <c r="B335" s="4">
        <v>1</v>
      </c>
      <c r="C335" s="4">
        <v>0</v>
      </c>
      <c r="D335" s="4">
        <v>1</v>
      </c>
      <c r="E335" s="4">
        <v>0</v>
      </c>
      <c r="F335" s="4">
        <v>16</v>
      </c>
      <c r="G335" s="4">
        <v>1</v>
      </c>
      <c r="H335" s="4">
        <v>0</v>
      </c>
      <c r="I335" s="4">
        <v>2</v>
      </c>
      <c r="J335" s="4">
        <v>1</v>
      </c>
      <c r="K335" s="4">
        <v>1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80.75</v>
      </c>
      <c r="T335" s="4">
        <v>1321.3</v>
      </c>
      <c r="U335" s="4">
        <f t="shared" si="30"/>
        <v>-0.90682243252612971</v>
      </c>
      <c r="V335" s="4">
        <f t="shared" si="31"/>
        <v>0.40380530619996491</v>
      </c>
      <c r="W335" s="4">
        <f t="shared" si="32"/>
        <v>0.28765050567663614</v>
      </c>
      <c r="X335" s="4">
        <f t="shared" si="33"/>
        <v>0.71234949432336392</v>
      </c>
      <c r="Y335" s="4">
        <f t="shared" si="34"/>
        <v>-0.14730687965548581</v>
      </c>
      <c r="Z335" s="4">
        <f t="shared" si="35"/>
        <v>1</v>
      </c>
    </row>
    <row r="336" spans="1:26" x14ac:dyDescent="0.3">
      <c r="A336" s="4">
        <v>0</v>
      </c>
      <c r="B336" s="4">
        <v>1</v>
      </c>
      <c r="C336" s="4">
        <v>0</v>
      </c>
      <c r="D336" s="4">
        <v>1</v>
      </c>
      <c r="E336" s="4">
        <v>1</v>
      </c>
      <c r="F336" s="4">
        <v>22</v>
      </c>
      <c r="G336" s="4">
        <v>1</v>
      </c>
      <c r="H336" s="4">
        <v>1</v>
      </c>
      <c r="I336" s="4">
        <v>1</v>
      </c>
      <c r="J336" s="4">
        <v>0</v>
      </c>
      <c r="K336" s="4">
        <v>0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3</v>
      </c>
      <c r="S336" s="4">
        <v>78.650000000000006</v>
      </c>
      <c r="T336" s="4">
        <v>1663.75</v>
      </c>
      <c r="U336" s="4">
        <f t="shared" si="30"/>
        <v>-1.420700073985929</v>
      </c>
      <c r="V336" s="4">
        <f t="shared" si="31"/>
        <v>0.24154485842040568</v>
      </c>
      <c r="W336" s="4">
        <f t="shared" si="32"/>
        <v>0.19455185753635895</v>
      </c>
      <c r="X336" s="4">
        <f t="shared" si="33"/>
        <v>0.80544814246364105</v>
      </c>
      <c r="Y336" s="4">
        <f t="shared" si="34"/>
        <v>-9.3962415725054121E-2</v>
      </c>
      <c r="Z336" s="4">
        <f t="shared" si="35"/>
        <v>0</v>
      </c>
    </row>
    <row r="337" spans="1:26" x14ac:dyDescent="0.3">
      <c r="A337" s="4">
        <v>0</v>
      </c>
      <c r="B337" s="4">
        <v>1</v>
      </c>
      <c r="C337" s="4">
        <v>0</v>
      </c>
      <c r="D337" s="4">
        <v>1</v>
      </c>
      <c r="E337" s="4">
        <v>1</v>
      </c>
      <c r="F337" s="4">
        <v>49</v>
      </c>
      <c r="G337" s="4">
        <v>1</v>
      </c>
      <c r="H337" s="4">
        <v>0</v>
      </c>
      <c r="I337" s="4">
        <v>1</v>
      </c>
      <c r="J337" s="4">
        <v>1</v>
      </c>
      <c r="K337" s="4">
        <v>0</v>
      </c>
      <c r="L337" s="4">
        <v>1</v>
      </c>
      <c r="M337" s="4">
        <v>1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61.75</v>
      </c>
      <c r="T337" s="4">
        <v>3024.15</v>
      </c>
      <c r="U337" s="4">
        <f t="shared" si="30"/>
        <v>-3.8358357660547018</v>
      </c>
      <c r="V337" s="4">
        <f t="shared" si="31"/>
        <v>2.1583292346965377E-2</v>
      </c>
      <c r="W337" s="4">
        <f t="shared" si="32"/>
        <v>2.1127295746370661E-2</v>
      </c>
      <c r="X337" s="4">
        <f t="shared" si="33"/>
        <v>0.97887270425362938</v>
      </c>
      <c r="Y337" s="4">
        <f t="shared" si="34"/>
        <v>-9.2737815724563168E-3</v>
      </c>
      <c r="Z337" s="4">
        <f t="shared" si="35"/>
        <v>0</v>
      </c>
    </row>
    <row r="338" spans="1:26" x14ac:dyDescent="0.3">
      <c r="A338" s="4">
        <v>0</v>
      </c>
      <c r="B338" s="4">
        <v>1</v>
      </c>
      <c r="C338" s="4">
        <v>0</v>
      </c>
      <c r="D338" s="4">
        <v>1</v>
      </c>
      <c r="E338" s="4">
        <v>1</v>
      </c>
      <c r="F338" s="4">
        <v>36</v>
      </c>
      <c r="G338" s="4">
        <v>1</v>
      </c>
      <c r="H338" s="4">
        <v>0</v>
      </c>
      <c r="I338" s="4">
        <v>1</v>
      </c>
      <c r="J338" s="4">
        <v>1</v>
      </c>
      <c r="K338" s="4">
        <v>0</v>
      </c>
      <c r="L338" s="4">
        <v>1</v>
      </c>
      <c r="M338" s="4">
        <v>0</v>
      </c>
      <c r="N338" s="4">
        <v>0</v>
      </c>
      <c r="O338" s="4">
        <v>1</v>
      </c>
      <c r="P338" s="4">
        <v>1</v>
      </c>
      <c r="Q338" s="4">
        <v>1</v>
      </c>
      <c r="R338" s="4">
        <v>1</v>
      </c>
      <c r="S338" s="4">
        <v>63.7</v>
      </c>
      <c r="T338" s="4">
        <v>2188.5</v>
      </c>
      <c r="U338" s="4">
        <f t="shared" si="30"/>
        <v>-2.5965403199287049</v>
      </c>
      <c r="V338" s="4">
        <f t="shared" si="31"/>
        <v>7.4530986050334896E-2</v>
      </c>
      <c r="W338" s="4">
        <f t="shared" si="32"/>
        <v>6.936141164647959E-2</v>
      </c>
      <c r="X338" s="4">
        <f t="shared" si="33"/>
        <v>0.93063858835352042</v>
      </c>
      <c r="Y338" s="4">
        <f t="shared" si="34"/>
        <v>-3.1218943677294626E-2</v>
      </c>
      <c r="Z338" s="4">
        <f t="shared" si="35"/>
        <v>0</v>
      </c>
    </row>
    <row r="339" spans="1:26" x14ac:dyDescent="0.3">
      <c r="A339" s="4">
        <v>1</v>
      </c>
      <c r="B339" s="4">
        <v>1</v>
      </c>
      <c r="C339" s="4">
        <v>0</v>
      </c>
      <c r="D339" s="4">
        <v>1</v>
      </c>
      <c r="E339" s="4">
        <v>0</v>
      </c>
      <c r="F339" s="4">
        <v>42</v>
      </c>
      <c r="G339" s="4">
        <v>1</v>
      </c>
      <c r="H339" s="4">
        <v>1</v>
      </c>
      <c r="I339" s="4">
        <v>2</v>
      </c>
      <c r="J339" s="4">
        <v>0</v>
      </c>
      <c r="K339" s="4">
        <v>1</v>
      </c>
      <c r="L339" s="4">
        <v>1</v>
      </c>
      <c r="M339" s="4">
        <v>1</v>
      </c>
      <c r="N339" s="4">
        <v>0</v>
      </c>
      <c r="O339" s="4">
        <v>1</v>
      </c>
      <c r="P339" s="4">
        <v>0</v>
      </c>
      <c r="Q339" s="4">
        <v>1</v>
      </c>
      <c r="R339" s="4">
        <v>2</v>
      </c>
      <c r="S339" s="4">
        <v>99.45</v>
      </c>
      <c r="T339" s="4">
        <v>4138.05</v>
      </c>
      <c r="U339" s="4">
        <f t="shared" si="30"/>
        <v>-0.66298560043959165</v>
      </c>
      <c r="V339" s="4">
        <f t="shared" si="31"/>
        <v>0.51531052418673984</v>
      </c>
      <c r="W339" s="4">
        <f t="shared" si="32"/>
        <v>0.34006925706749425</v>
      </c>
      <c r="X339" s="4">
        <f t="shared" si="33"/>
        <v>0.34006925706749425</v>
      </c>
      <c r="Y339" s="4">
        <f t="shared" si="34"/>
        <v>-0.46843262737167934</v>
      </c>
      <c r="Z339" s="4">
        <f t="shared" si="35"/>
        <v>1</v>
      </c>
    </row>
    <row r="340" spans="1:26" x14ac:dyDescent="0.3">
      <c r="A340" s="4">
        <v>1</v>
      </c>
      <c r="B340" s="4">
        <v>1</v>
      </c>
      <c r="C340" s="4">
        <v>1</v>
      </c>
      <c r="D340" s="4">
        <v>0</v>
      </c>
      <c r="E340" s="4">
        <v>0</v>
      </c>
      <c r="F340" s="4">
        <v>4</v>
      </c>
      <c r="G340" s="4">
        <v>0</v>
      </c>
      <c r="H340" s="4">
        <v>0</v>
      </c>
      <c r="I340" s="4">
        <v>1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1</v>
      </c>
      <c r="R340" s="4">
        <v>0</v>
      </c>
      <c r="S340" s="4">
        <v>25.2</v>
      </c>
      <c r="T340" s="4">
        <v>102.5</v>
      </c>
      <c r="U340" s="4">
        <f t="shared" si="30"/>
        <v>0.44634875348845349</v>
      </c>
      <c r="V340" s="4">
        <f t="shared" si="31"/>
        <v>1.5625963324382615</v>
      </c>
      <c r="W340" s="4">
        <f t="shared" si="32"/>
        <v>0.60977076750573544</v>
      </c>
      <c r="X340" s="4">
        <f t="shared" si="33"/>
        <v>0.60977076750573544</v>
      </c>
      <c r="Y340" s="4">
        <f t="shared" si="34"/>
        <v>-0.21483339960864856</v>
      </c>
      <c r="Z340" s="4">
        <f t="shared" si="35"/>
        <v>1</v>
      </c>
    </row>
    <row r="341" spans="1:26" x14ac:dyDescent="0.3">
      <c r="A341" s="4">
        <v>1</v>
      </c>
      <c r="B341" s="4">
        <v>1</v>
      </c>
      <c r="C341" s="4">
        <v>0</v>
      </c>
      <c r="D341" s="4">
        <v>0</v>
      </c>
      <c r="E341" s="4">
        <v>0</v>
      </c>
      <c r="F341" s="4">
        <v>12</v>
      </c>
      <c r="G341" s="4">
        <v>1</v>
      </c>
      <c r="H341" s="4">
        <v>1</v>
      </c>
      <c r="I341" s="4">
        <v>1</v>
      </c>
      <c r="J341" s="4">
        <v>0</v>
      </c>
      <c r="K341" s="4">
        <v>0</v>
      </c>
      <c r="L341" s="4">
        <v>0</v>
      </c>
      <c r="M341" s="4">
        <v>1</v>
      </c>
      <c r="N341" s="4">
        <v>1</v>
      </c>
      <c r="O341" s="4">
        <v>1</v>
      </c>
      <c r="P341" s="4">
        <v>1</v>
      </c>
      <c r="Q341" s="4">
        <v>0</v>
      </c>
      <c r="R341" s="4">
        <v>3</v>
      </c>
      <c r="S341" s="4">
        <v>74.05</v>
      </c>
      <c r="T341" s="4">
        <v>872.65</v>
      </c>
      <c r="U341" s="4">
        <f t="shared" si="30"/>
        <v>-1.3069276614572649</v>
      </c>
      <c r="V341" s="4">
        <f t="shared" si="31"/>
        <v>0.27065030970006942</v>
      </c>
      <c r="W341" s="4">
        <f t="shared" si="32"/>
        <v>0.21300141166609016</v>
      </c>
      <c r="X341" s="4">
        <f t="shared" si="33"/>
        <v>0.21300141166609016</v>
      </c>
      <c r="Y341" s="4">
        <f t="shared" si="34"/>
        <v>-0.67161751826660665</v>
      </c>
      <c r="Z341" s="4">
        <f t="shared" si="35"/>
        <v>0</v>
      </c>
    </row>
    <row r="342" spans="1:26" x14ac:dyDescent="0.3">
      <c r="A342" s="4">
        <v>0</v>
      </c>
      <c r="B342" s="4">
        <v>1</v>
      </c>
      <c r="C342" s="4">
        <v>0</v>
      </c>
      <c r="D342" s="4">
        <v>0</v>
      </c>
      <c r="E342" s="4">
        <v>0</v>
      </c>
      <c r="F342" s="4">
        <v>31</v>
      </c>
      <c r="G342" s="4">
        <v>1</v>
      </c>
      <c r="H342" s="4">
        <v>0</v>
      </c>
      <c r="I342" s="4">
        <v>2</v>
      </c>
      <c r="J342" s="4">
        <v>1</v>
      </c>
      <c r="K342" s="4">
        <v>0</v>
      </c>
      <c r="L342" s="4">
        <v>1</v>
      </c>
      <c r="M342" s="4">
        <v>1</v>
      </c>
      <c r="N342" s="4">
        <v>0</v>
      </c>
      <c r="O342" s="4">
        <v>0</v>
      </c>
      <c r="P342" s="4">
        <v>0</v>
      </c>
      <c r="Q342" s="4">
        <v>0</v>
      </c>
      <c r="R342" s="4">
        <v>2</v>
      </c>
      <c r="S342" s="4">
        <v>87.6</v>
      </c>
      <c r="T342" s="4">
        <v>2724.25</v>
      </c>
      <c r="U342" s="4">
        <f t="shared" si="30"/>
        <v>-1.8113605443132328</v>
      </c>
      <c r="V342" s="4">
        <f t="shared" si="31"/>
        <v>0.16343162949738782</v>
      </c>
      <c r="W342" s="4">
        <f t="shared" si="32"/>
        <v>0.14047377203247571</v>
      </c>
      <c r="X342" s="4">
        <f t="shared" si="33"/>
        <v>0.85952622796752431</v>
      </c>
      <c r="Y342" s="4">
        <f t="shared" si="34"/>
        <v>-6.5740866518783692E-2</v>
      </c>
      <c r="Z342" s="4">
        <f t="shared" si="35"/>
        <v>0</v>
      </c>
    </row>
    <row r="343" spans="1:26" x14ac:dyDescent="0.3">
      <c r="A343" s="4">
        <v>0</v>
      </c>
      <c r="B343" s="4">
        <v>1</v>
      </c>
      <c r="C343" s="4">
        <v>0</v>
      </c>
      <c r="D343" s="4">
        <v>1</v>
      </c>
      <c r="E343" s="4">
        <v>0</v>
      </c>
      <c r="F343" s="4">
        <v>5</v>
      </c>
      <c r="G343" s="4">
        <v>1</v>
      </c>
      <c r="H343" s="4">
        <v>1</v>
      </c>
      <c r="I343" s="4">
        <v>2</v>
      </c>
      <c r="J343" s="4">
        <v>1</v>
      </c>
      <c r="K343" s="4">
        <v>0</v>
      </c>
      <c r="L343" s="4">
        <v>0</v>
      </c>
      <c r="M343" s="4">
        <v>0</v>
      </c>
      <c r="N343" s="4">
        <v>0</v>
      </c>
      <c r="O343" s="4">
        <v>1</v>
      </c>
      <c r="P343" s="4">
        <v>0</v>
      </c>
      <c r="Q343" s="4">
        <v>1</v>
      </c>
      <c r="R343" s="4">
        <v>2</v>
      </c>
      <c r="S343" s="4">
        <v>89.15</v>
      </c>
      <c r="T343" s="4">
        <v>413.25</v>
      </c>
      <c r="U343" s="4">
        <f t="shared" si="30"/>
        <v>0.7370624691472879</v>
      </c>
      <c r="V343" s="4">
        <f t="shared" si="31"/>
        <v>2.0897876734125242</v>
      </c>
      <c r="W343" s="4">
        <f t="shared" si="32"/>
        <v>0.67635316542785373</v>
      </c>
      <c r="X343" s="4">
        <f t="shared" si="33"/>
        <v>0.32364683457214627</v>
      </c>
      <c r="Y343" s="4">
        <f t="shared" si="34"/>
        <v>-0.48992863624244343</v>
      </c>
      <c r="Z343" s="4">
        <f t="shared" si="35"/>
        <v>1</v>
      </c>
    </row>
    <row r="344" spans="1:26" x14ac:dyDescent="0.3">
      <c r="A344" s="4">
        <v>0</v>
      </c>
      <c r="B344" s="4">
        <v>1</v>
      </c>
      <c r="C344" s="4">
        <v>0</v>
      </c>
      <c r="D344" s="4">
        <v>1</v>
      </c>
      <c r="E344" s="4">
        <v>1</v>
      </c>
      <c r="F344" s="4">
        <v>66</v>
      </c>
      <c r="G344" s="4">
        <v>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2</v>
      </c>
      <c r="Q344" s="4">
        <v>0</v>
      </c>
      <c r="R344" s="4">
        <v>1</v>
      </c>
      <c r="S344" s="4">
        <v>20</v>
      </c>
      <c r="T344" s="4">
        <v>1374.2</v>
      </c>
      <c r="U344" s="4">
        <f t="shared" si="30"/>
        <v>-6.2807834645715976</v>
      </c>
      <c r="V344" s="4">
        <f t="shared" si="31"/>
        <v>1.8719334260406336E-3</v>
      </c>
      <c r="W344" s="4">
        <f t="shared" si="32"/>
        <v>1.8684358385400582E-3</v>
      </c>
      <c r="X344" s="4">
        <f t="shared" si="33"/>
        <v>0.99813156416145998</v>
      </c>
      <c r="Y344" s="4">
        <f t="shared" si="34"/>
        <v>-8.1221039248117707E-4</v>
      </c>
      <c r="Z344" s="4">
        <f t="shared" si="35"/>
        <v>0</v>
      </c>
    </row>
    <row r="345" spans="1:26" x14ac:dyDescent="0.3">
      <c r="A345" s="4">
        <v>1</v>
      </c>
      <c r="B345" s="4">
        <v>1</v>
      </c>
      <c r="C345" s="4">
        <v>1</v>
      </c>
      <c r="D345" s="4">
        <v>0</v>
      </c>
      <c r="E345" s="4">
        <v>0</v>
      </c>
      <c r="F345" s="4">
        <v>15</v>
      </c>
      <c r="G345" s="4">
        <v>1</v>
      </c>
      <c r="H345" s="4">
        <v>1</v>
      </c>
      <c r="I345" s="4">
        <v>1</v>
      </c>
      <c r="J345" s="4">
        <v>0</v>
      </c>
      <c r="K345" s="4">
        <v>0</v>
      </c>
      <c r="L345" s="4">
        <v>0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1</v>
      </c>
      <c r="S345" s="4">
        <v>55</v>
      </c>
      <c r="T345" s="4">
        <v>757.1</v>
      </c>
      <c r="U345" s="4">
        <f t="shared" si="30"/>
        <v>-1.2903023493066428</v>
      </c>
      <c r="V345" s="4">
        <f t="shared" si="31"/>
        <v>0.27518756774003172</v>
      </c>
      <c r="W345" s="4">
        <f t="shared" si="32"/>
        <v>0.21580163946213543</v>
      </c>
      <c r="X345" s="4">
        <f t="shared" si="33"/>
        <v>0.21580163946213543</v>
      </c>
      <c r="Y345" s="4">
        <f t="shared" si="34"/>
        <v>-0.66594526027102241</v>
      </c>
      <c r="Z345" s="4">
        <f t="shared" si="35"/>
        <v>0</v>
      </c>
    </row>
    <row r="346" spans="1:26" x14ac:dyDescent="0.3">
      <c r="A346" s="4">
        <v>0</v>
      </c>
      <c r="B346" s="4">
        <v>1</v>
      </c>
      <c r="C346" s="4">
        <v>0</v>
      </c>
      <c r="D346" s="4">
        <v>0</v>
      </c>
      <c r="E346" s="4">
        <v>0</v>
      </c>
      <c r="F346" s="4">
        <v>64</v>
      </c>
      <c r="G346" s="4">
        <v>1</v>
      </c>
      <c r="H346" s="4">
        <v>1</v>
      </c>
      <c r="I346" s="4">
        <v>2</v>
      </c>
      <c r="J346" s="4">
        <v>0</v>
      </c>
      <c r="K346" s="4">
        <v>1</v>
      </c>
      <c r="L346" s="4">
        <v>1</v>
      </c>
      <c r="M346" s="4">
        <v>0</v>
      </c>
      <c r="N346" s="4">
        <v>1</v>
      </c>
      <c r="O346" s="4">
        <v>1</v>
      </c>
      <c r="P346" s="4">
        <v>2</v>
      </c>
      <c r="Q346" s="4">
        <v>1</v>
      </c>
      <c r="R346" s="4">
        <v>0</v>
      </c>
      <c r="S346" s="4">
        <v>104.4</v>
      </c>
      <c r="T346" s="4">
        <v>6692.65</v>
      </c>
      <c r="U346" s="4">
        <f t="shared" si="30"/>
        <v>-1.9897969561209985</v>
      </c>
      <c r="V346" s="4">
        <f t="shared" si="31"/>
        <v>0.13672318343289744</v>
      </c>
      <c r="W346" s="4">
        <f t="shared" si="32"/>
        <v>0.12027834518162479</v>
      </c>
      <c r="X346" s="4">
        <f t="shared" si="33"/>
        <v>0.87972165481837516</v>
      </c>
      <c r="Y346" s="4">
        <f t="shared" si="34"/>
        <v>-5.5654717507020827E-2</v>
      </c>
      <c r="Z346" s="4">
        <f t="shared" si="35"/>
        <v>0</v>
      </c>
    </row>
    <row r="347" spans="1:26" x14ac:dyDescent="0.3">
      <c r="A347" s="4">
        <v>0</v>
      </c>
      <c r="B347" s="4">
        <v>1</v>
      </c>
      <c r="C347" s="4">
        <v>0</v>
      </c>
      <c r="D347" s="4">
        <v>1</v>
      </c>
      <c r="E347" s="4">
        <v>1</v>
      </c>
      <c r="F347" s="4">
        <v>10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1</v>
      </c>
      <c r="R347" s="4">
        <v>1</v>
      </c>
      <c r="S347" s="4">
        <v>20.05</v>
      </c>
      <c r="T347" s="4">
        <v>218.5</v>
      </c>
      <c r="U347" s="4">
        <f t="shared" si="30"/>
        <v>-1.6731318343460593</v>
      </c>
      <c r="V347" s="4">
        <f t="shared" si="31"/>
        <v>0.18765842924999529</v>
      </c>
      <c r="W347" s="4">
        <f t="shared" si="32"/>
        <v>0.15800707057541902</v>
      </c>
      <c r="X347" s="4">
        <f t="shared" si="33"/>
        <v>0.84199292942458093</v>
      </c>
      <c r="Y347" s="4">
        <f t="shared" si="34"/>
        <v>-7.4691555441896096E-2</v>
      </c>
      <c r="Z347" s="4">
        <f t="shared" si="35"/>
        <v>0</v>
      </c>
    </row>
    <row r="348" spans="1:26" x14ac:dyDescent="0.3">
      <c r="A348" s="4">
        <v>1</v>
      </c>
      <c r="B348" s="4">
        <v>1</v>
      </c>
      <c r="C348" s="4">
        <v>0</v>
      </c>
      <c r="D348" s="4">
        <v>1</v>
      </c>
      <c r="E348" s="4">
        <v>1</v>
      </c>
      <c r="F348" s="4">
        <v>7</v>
      </c>
      <c r="G348" s="4">
        <v>1</v>
      </c>
      <c r="H348" s="4">
        <v>0</v>
      </c>
      <c r="I348" s="4">
        <v>2</v>
      </c>
      <c r="J348" s="4">
        <v>0</v>
      </c>
      <c r="K348" s="4">
        <v>1</v>
      </c>
      <c r="L348" s="4">
        <v>0</v>
      </c>
      <c r="M348" s="4">
        <v>1</v>
      </c>
      <c r="N348" s="4">
        <v>1</v>
      </c>
      <c r="O348" s="4">
        <v>0</v>
      </c>
      <c r="P348" s="4">
        <v>0</v>
      </c>
      <c r="Q348" s="4">
        <v>1</v>
      </c>
      <c r="R348" s="4">
        <v>2</v>
      </c>
      <c r="S348" s="4">
        <v>89.75</v>
      </c>
      <c r="T348" s="4">
        <v>608.79999999999995</v>
      </c>
      <c r="U348" s="4">
        <f t="shared" si="30"/>
        <v>-2.2875753371897067E-2</v>
      </c>
      <c r="V348" s="4">
        <f t="shared" si="31"/>
        <v>0.97738391288508009</v>
      </c>
      <c r="W348" s="4">
        <f t="shared" si="32"/>
        <v>0.49428131103738926</v>
      </c>
      <c r="X348" s="4">
        <f t="shared" si="33"/>
        <v>0.49428131103738926</v>
      </c>
      <c r="Y348" s="4">
        <f t="shared" si="34"/>
        <v>-0.30602581006679075</v>
      </c>
      <c r="Z348" s="4">
        <f t="shared" si="35"/>
        <v>1</v>
      </c>
    </row>
    <row r="349" spans="1:26" x14ac:dyDescent="0.3">
      <c r="A349" s="4">
        <v>0</v>
      </c>
      <c r="B349" s="4">
        <v>1</v>
      </c>
      <c r="C349" s="4">
        <v>0</v>
      </c>
      <c r="D349" s="4">
        <v>0</v>
      </c>
      <c r="E349" s="4">
        <v>0</v>
      </c>
      <c r="F349" s="4">
        <v>29</v>
      </c>
      <c r="G349" s="4">
        <v>0</v>
      </c>
      <c r="H349" s="4">
        <v>0</v>
      </c>
      <c r="I349" s="4">
        <v>1</v>
      </c>
      <c r="J349" s="4">
        <v>0</v>
      </c>
      <c r="K349" s="4">
        <v>1</v>
      </c>
      <c r="L349" s="4">
        <v>0</v>
      </c>
      <c r="M349" s="4">
        <v>1</v>
      </c>
      <c r="N349" s="4">
        <v>0</v>
      </c>
      <c r="O349" s="4">
        <v>0</v>
      </c>
      <c r="P349" s="4">
        <v>0</v>
      </c>
      <c r="Q349" s="4">
        <v>0</v>
      </c>
      <c r="R349" s="4">
        <v>2</v>
      </c>
      <c r="S349" s="4">
        <v>34.299999999999997</v>
      </c>
      <c r="T349" s="4">
        <v>1004.75</v>
      </c>
      <c r="U349" s="4">
        <f t="shared" si="30"/>
        <v>-1.8094607625291439</v>
      </c>
      <c r="V349" s="4">
        <f t="shared" si="31"/>
        <v>0.16374240904323961</v>
      </c>
      <c r="W349" s="4">
        <f t="shared" si="32"/>
        <v>0.14070331008892162</v>
      </c>
      <c r="X349" s="4">
        <f t="shared" si="33"/>
        <v>0.85929668991107833</v>
      </c>
      <c r="Y349" s="4">
        <f t="shared" si="34"/>
        <v>-6.5856861146103327E-2</v>
      </c>
      <c r="Z349" s="4">
        <f t="shared" si="35"/>
        <v>0</v>
      </c>
    </row>
    <row r="350" spans="1:26" x14ac:dyDescent="0.3">
      <c r="A350" s="4">
        <v>0</v>
      </c>
      <c r="B350" s="4">
        <v>1</v>
      </c>
      <c r="C350" s="4">
        <v>0</v>
      </c>
      <c r="D350" s="4">
        <v>0</v>
      </c>
      <c r="E350" s="4">
        <v>0</v>
      </c>
      <c r="F350" s="4">
        <v>57</v>
      </c>
      <c r="G350" s="4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2</v>
      </c>
      <c r="Q350" s="4">
        <v>0</v>
      </c>
      <c r="R350" s="4">
        <v>0</v>
      </c>
      <c r="S350" s="4">
        <v>20.65</v>
      </c>
      <c r="T350" s="4">
        <v>1125.5999999999999</v>
      </c>
      <c r="U350" s="4">
        <f t="shared" si="30"/>
        <v>-5.796820602049662</v>
      </c>
      <c r="V350" s="4">
        <f t="shared" si="31"/>
        <v>3.037195865084425E-3</v>
      </c>
      <c r="W350" s="4">
        <f t="shared" si="32"/>
        <v>3.027999238318326E-3</v>
      </c>
      <c r="X350" s="4">
        <f t="shared" si="33"/>
        <v>0.99697200076168169</v>
      </c>
      <c r="Y350" s="4">
        <f t="shared" si="34"/>
        <v>-1.3170383638194539E-3</v>
      </c>
      <c r="Z350" s="4">
        <f t="shared" si="35"/>
        <v>0</v>
      </c>
    </row>
    <row r="351" spans="1:26" x14ac:dyDescent="0.3">
      <c r="A351" s="4">
        <v>0</v>
      </c>
      <c r="B351" s="4">
        <v>1</v>
      </c>
      <c r="C351" s="4">
        <v>0</v>
      </c>
      <c r="D351" s="4">
        <v>0</v>
      </c>
      <c r="E351" s="4">
        <v>0</v>
      </c>
      <c r="F351" s="4">
        <v>46</v>
      </c>
      <c r="G351" s="4">
        <v>1</v>
      </c>
      <c r="H351" s="4">
        <v>1</v>
      </c>
      <c r="I351" s="4">
        <v>2</v>
      </c>
      <c r="J351" s="4">
        <v>1</v>
      </c>
      <c r="K351" s="4">
        <v>1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3</v>
      </c>
      <c r="S351" s="4">
        <v>84.25</v>
      </c>
      <c r="T351" s="4">
        <v>3847.6</v>
      </c>
      <c r="U351" s="4">
        <f t="shared" si="30"/>
        <v>-1.4253232928449457</v>
      </c>
      <c r="V351" s="4">
        <f t="shared" si="31"/>
        <v>0.24043072111044711</v>
      </c>
      <c r="W351" s="4">
        <f t="shared" si="32"/>
        <v>0.19382841541945278</v>
      </c>
      <c r="X351" s="4">
        <f t="shared" si="33"/>
        <v>0.80617158458054727</v>
      </c>
      <c r="Y351" s="4">
        <f t="shared" si="34"/>
        <v>-9.3572513646816013E-2</v>
      </c>
      <c r="Z351" s="4">
        <f t="shared" si="35"/>
        <v>0</v>
      </c>
    </row>
    <row r="352" spans="1:26" x14ac:dyDescent="0.3">
      <c r="A352" s="4">
        <v>0</v>
      </c>
      <c r="B352" s="4">
        <v>1</v>
      </c>
      <c r="C352" s="4">
        <v>0</v>
      </c>
      <c r="D352" s="4">
        <v>0</v>
      </c>
      <c r="E352" s="4">
        <v>0</v>
      </c>
      <c r="F352" s="4">
        <v>53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2</v>
      </c>
      <c r="Q352" s="4">
        <v>0</v>
      </c>
      <c r="R352" s="4">
        <v>0</v>
      </c>
      <c r="S352" s="4">
        <v>19.649999999999999</v>
      </c>
      <c r="T352" s="4">
        <v>978</v>
      </c>
      <c r="U352" s="4">
        <f t="shared" si="30"/>
        <v>-5.5439885055524467</v>
      </c>
      <c r="V352" s="4">
        <f t="shared" si="31"/>
        <v>3.9108970546687287E-3</v>
      </c>
      <c r="W352" s="4">
        <f t="shared" si="32"/>
        <v>3.8956615234905238E-3</v>
      </c>
      <c r="X352" s="4">
        <f t="shared" si="33"/>
        <v>0.99610433847650948</v>
      </c>
      <c r="Y352" s="4">
        <f t="shared" si="34"/>
        <v>-1.6951683521116685E-3</v>
      </c>
      <c r="Z352" s="4">
        <f t="shared" si="35"/>
        <v>0</v>
      </c>
    </row>
    <row r="353" spans="1:26" x14ac:dyDescent="0.3">
      <c r="A353" s="4">
        <v>0</v>
      </c>
      <c r="B353" s="4">
        <v>1</v>
      </c>
      <c r="C353" s="4">
        <v>0</v>
      </c>
      <c r="D353" s="4">
        <v>0</v>
      </c>
      <c r="E353" s="4">
        <v>0</v>
      </c>
      <c r="F353" s="4">
        <v>17</v>
      </c>
      <c r="G353" s="4">
        <v>1</v>
      </c>
      <c r="H353" s="4">
        <v>0</v>
      </c>
      <c r="I353" s="4">
        <v>1</v>
      </c>
      <c r="J353" s="4">
        <v>1</v>
      </c>
      <c r="K353" s="4">
        <v>1</v>
      </c>
      <c r="L353" s="4">
        <v>0</v>
      </c>
      <c r="M353" s="4">
        <v>1</v>
      </c>
      <c r="N353" s="4">
        <v>1</v>
      </c>
      <c r="O353" s="4">
        <v>1</v>
      </c>
      <c r="P353" s="4">
        <v>1</v>
      </c>
      <c r="Q353" s="4">
        <v>0</v>
      </c>
      <c r="R353" s="4">
        <v>1</v>
      </c>
      <c r="S353" s="4">
        <v>79.849999999999994</v>
      </c>
      <c r="T353" s="4">
        <v>1387.35</v>
      </c>
      <c r="U353" s="4">
        <f t="shared" si="30"/>
        <v>-2.4683643312705859</v>
      </c>
      <c r="V353" s="4">
        <f t="shared" si="31"/>
        <v>8.4723325021814039E-2</v>
      </c>
      <c r="W353" s="4">
        <f t="shared" si="32"/>
        <v>7.8105930855787792E-2</v>
      </c>
      <c r="X353" s="4">
        <f t="shared" si="33"/>
        <v>0.92189406914421224</v>
      </c>
      <c r="Y353" s="4">
        <f t="shared" si="34"/>
        <v>-3.5318978977996532E-2</v>
      </c>
      <c r="Z353" s="4">
        <f t="shared" si="35"/>
        <v>0</v>
      </c>
    </row>
    <row r="354" spans="1:26" x14ac:dyDescent="0.3">
      <c r="A354" s="4">
        <v>0</v>
      </c>
      <c r="B354" s="4">
        <v>0</v>
      </c>
      <c r="C354" s="4">
        <v>0</v>
      </c>
      <c r="D354" s="4">
        <v>1</v>
      </c>
      <c r="E354" s="4">
        <v>1</v>
      </c>
      <c r="F354" s="4">
        <v>38</v>
      </c>
      <c r="G354" s="4">
        <v>1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2</v>
      </c>
      <c r="Q354" s="4">
        <v>1</v>
      </c>
      <c r="R354" s="4">
        <v>3</v>
      </c>
      <c r="S354" s="4">
        <v>20.2</v>
      </c>
      <c r="T354" s="4">
        <v>746.05</v>
      </c>
      <c r="U354" s="4">
        <f t="shared" si="30"/>
        <v>-4.3072025817178297</v>
      </c>
      <c r="V354" s="4">
        <f t="shared" si="31"/>
        <v>1.3471181462972645E-2</v>
      </c>
      <c r="W354" s="4">
        <f t="shared" si="32"/>
        <v>1.3292120890429894E-2</v>
      </c>
      <c r="X354" s="4">
        <f t="shared" si="33"/>
        <v>0.98670787910957014</v>
      </c>
      <c r="Y354" s="4">
        <f t="shared" si="34"/>
        <v>-5.8114038336143561E-3</v>
      </c>
      <c r="Z354" s="4">
        <f t="shared" si="35"/>
        <v>0</v>
      </c>
    </row>
    <row r="355" spans="1:26" x14ac:dyDescent="0.3">
      <c r="A355" s="4">
        <v>0</v>
      </c>
      <c r="B355" s="4">
        <v>1</v>
      </c>
      <c r="C355" s="4">
        <v>0</v>
      </c>
      <c r="D355" s="4">
        <v>0</v>
      </c>
      <c r="E355" s="4">
        <v>0</v>
      </c>
      <c r="F355" s="4">
        <v>15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1</v>
      </c>
      <c r="Q355" s="4">
        <v>0</v>
      </c>
      <c r="R355" s="4">
        <v>3</v>
      </c>
      <c r="S355" s="4">
        <v>19.8</v>
      </c>
      <c r="T355" s="4">
        <v>304.60000000000002</v>
      </c>
      <c r="U355" s="4">
        <f t="shared" si="30"/>
        <v>-2.721123889367167</v>
      </c>
      <c r="V355" s="4">
        <f t="shared" si="31"/>
        <v>6.5800760078857295E-2</v>
      </c>
      <c r="W355" s="4">
        <f t="shared" si="32"/>
        <v>6.1738330974720625E-2</v>
      </c>
      <c r="X355" s="4">
        <f t="shared" si="33"/>
        <v>0.93826166902527941</v>
      </c>
      <c r="Y355" s="4">
        <f t="shared" si="34"/>
        <v>-2.7676025623354073E-2</v>
      </c>
      <c r="Z355" s="4">
        <f t="shared" si="35"/>
        <v>0</v>
      </c>
    </row>
    <row r="356" spans="1:26" x14ac:dyDescent="0.3">
      <c r="A356" s="4">
        <v>0</v>
      </c>
      <c r="B356" s="4">
        <v>1</v>
      </c>
      <c r="C356" s="4">
        <v>0</v>
      </c>
      <c r="D356" s="4">
        <v>0</v>
      </c>
      <c r="E356" s="4">
        <v>0</v>
      </c>
      <c r="F356" s="4">
        <v>22</v>
      </c>
      <c r="G356" s="4">
        <v>0</v>
      </c>
      <c r="H356" s="4">
        <v>0</v>
      </c>
      <c r="I356" s="4">
        <v>1</v>
      </c>
      <c r="J356" s="4">
        <v>0</v>
      </c>
      <c r="K356" s="4">
        <v>1</v>
      </c>
      <c r="L356" s="4">
        <v>0</v>
      </c>
      <c r="M356" s="4">
        <v>0</v>
      </c>
      <c r="N356" s="4">
        <v>1</v>
      </c>
      <c r="O356" s="4">
        <v>1</v>
      </c>
      <c r="P356" s="4">
        <v>0</v>
      </c>
      <c r="Q356" s="4">
        <v>1</v>
      </c>
      <c r="R356" s="4">
        <v>2</v>
      </c>
      <c r="S356" s="4">
        <v>50.35</v>
      </c>
      <c r="T356" s="4">
        <v>1098.8499999999999</v>
      </c>
      <c r="U356" s="4">
        <f t="shared" si="30"/>
        <v>-7.4217160089137924E-2</v>
      </c>
      <c r="V356" s="4">
        <f t="shared" si="31"/>
        <v>0.9284700453092718</v>
      </c>
      <c r="W356" s="4">
        <f t="shared" si="32"/>
        <v>0.48145422199719551</v>
      </c>
      <c r="X356" s="4">
        <f t="shared" si="33"/>
        <v>0.51854577800280444</v>
      </c>
      <c r="Y356" s="4">
        <f t="shared" si="34"/>
        <v>-0.28521289741107048</v>
      </c>
      <c r="Z356" s="4">
        <f t="shared" si="35"/>
        <v>1</v>
      </c>
    </row>
    <row r="357" spans="1:26" x14ac:dyDescent="0.3">
      <c r="A357" s="4">
        <v>1</v>
      </c>
      <c r="B357" s="4">
        <v>1</v>
      </c>
      <c r="C357" s="4">
        <v>0</v>
      </c>
      <c r="D357" s="4">
        <v>1</v>
      </c>
      <c r="E357" s="4">
        <v>0</v>
      </c>
      <c r="F357" s="4">
        <v>14</v>
      </c>
      <c r="G357" s="4">
        <v>1</v>
      </c>
      <c r="H357" s="4">
        <v>1</v>
      </c>
      <c r="I357" s="4">
        <v>2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1</v>
      </c>
      <c r="P357" s="4">
        <v>0</v>
      </c>
      <c r="Q357" s="4">
        <v>1</v>
      </c>
      <c r="R357" s="4">
        <v>2</v>
      </c>
      <c r="S357" s="4">
        <v>85.15</v>
      </c>
      <c r="T357" s="4">
        <v>1139.2</v>
      </c>
      <c r="U357" s="4">
        <f t="shared" si="30"/>
        <v>0.78883317327923319</v>
      </c>
      <c r="V357" s="4">
        <f t="shared" si="31"/>
        <v>2.200826943791264</v>
      </c>
      <c r="W357" s="4">
        <f t="shared" si="32"/>
        <v>0.68758073536598763</v>
      </c>
      <c r="X357" s="4">
        <f t="shared" si="33"/>
        <v>0.68758073536598763</v>
      </c>
      <c r="Y357" s="4">
        <f t="shared" si="34"/>
        <v>-0.16267629987540547</v>
      </c>
      <c r="Z357" s="4">
        <f t="shared" si="35"/>
        <v>1</v>
      </c>
    </row>
    <row r="358" spans="1:26" x14ac:dyDescent="0.3">
      <c r="A358" s="4">
        <v>0</v>
      </c>
      <c r="B358" s="4">
        <v>1</v>
      </c>
      <c r="C358" s="4">
        <v>0</v>
      </c>
      <c r="D358" s="4">
        <v>1</v>
      </c>
      <c r="E358" s="4">
        <v>0</v>
      </c>
      <c r="F358" s="4">
        <v>57</v>
      </c>
      <c r="G358" s="4">
        <v>1</v>
      </c>
      <c r="H358" s="4">
        <v>1</v>
      </c>
      <c r="I358" s="4">
        <v>1</v>
      </c>
      <c r="J358" s="4">
        <v>0</v>
      </c>
      <c r="K358" s="4">
        <v>1</v>
      </c>
      <c r="L358" s="4">
        <v>1</v>
      </c>
      <c r="M358" s="4">
        <v>1</v>
      </c>
      <c r="N358" s="4">
        <v>1</v>
      </c>
      <c r="O358" s="4">
        <v>0</v>
      </c>
      <c r="P358" s="4">
        <v>1</v>
      </c>
      <c r="Q358" s="4">
        <v>0</v>
      </c>
      <c r="R358" s="4">
        <v>0</v>
      </c>
      <c r="S358" s="4">
        <v>74.599999999999994</v>
      </c>
      <c r="T358" s="4">
        <v>4368.95</v>
      </c>
      <c r="U358" s="4">
        <f t="shared" si="30"/>
        <v>-3.5119141874595714</v>
      </c>
      <c r="V358" s="4">
        <f t="shared" si="31"/>
        <v>2.983974087614534E-2</v>
      </c>
      <c r="W358" s="4">
        <f t="shared" si="32"/>
        <v>2.8975130490457589E-2</v>
      </c>
      <c r="X358" s="4">
        <f t="shared" si="33"/>
        <v>0.97102486950954237</v>
      </c>
      <c r="Y358" s="4">
        <f t="shared" si="34"/>
        <v>-1.2769646968978482E-2</v>
      </c>
      <c r="Z358" s="4">
        <f t="shared" si="35"/>
        <v>0</v>
      </c>
    </row>
    <row r="359" spans="1:26" x14ac:dyDescent="0.3">
      <c r="A359" s="4">
        <v>0</v>
      </c>
      <c r="B359" s="4">
        <v>1</v>
      </c>
      <c r="C359" s="4">
        <v>1</v>
      </c>
      <c r="D359" s="4">
        <v>0</v>
      </c>
      <c r="E359" s="4">
        <v>0</v>
      </c>
      <c r="F359" s="4">
        <v>11</v>
      </c>
      <c r="G359" s="4">
        <v>1</v>
      </c>
      <c r="H359" s="4">
        <v>0</v>
      </c>
      <c r="I359" s="4">
        <v>2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1</v>
      </c>
      <c r="P359" s="4">
        <v>0</v>
      </c>
      <c r="Q359" s="4">
        <v>1</v>
      </c>
      <c r="R359" s="4">
        <v>1</v>
      </c>
      <c r="S359" s="4">
        <v>79.150000000000006</v>
      </c>
      <c r="T359" s="4">
        <v>827.7</v>
      </c>
      <c r="U359" s="4">
        <f t="shared" si="30"/>
        <v>0.78231186346789394</v>
      </c>
      <c r="V359" s="4">
        <f t="shared" si="31"/>
        <v>2.1865213657013505</v>
      </c>
      <c r="W359" s="4">
        <f t="shared" si="32"/>
        <v>0.68617815943000871</v>
      </c>
      <c r="X359" s="4">
        <f t="shared" si="33"/>
        <v>0.31382184056999129</v>
      </c>
      <c r="Y359" s="4">
        <f t="shared" si="34"/>
        <v>-0.50331683478045086</v>
      </c>
      <c r="Z359" s="4">
        <f t="shared" si="35"/>
        <v>1</v>
      </c>
    </row>
    <row r="360" spans="1:26" x14ac:dyDescent="0.3">
      <c r="A360" s="4">
        <v>0</v>
      </c>
      <c r="B360" s="4">
        <v>0</v>
      </c>
      <c r="C360" s="4">
        <v>0</v>
      </c>
      <c r="D360" s="4">
        <v>1</v>
      </c>
      <c r="E360" s="4">
        <v>1</v>
      </c>
      <c r="F360" s="4">
        <v>1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2</v>
      </c>
      <c r="Q360" s="4">
        <v>0</v>
      </c>
      <c r="R360" s="4">
        <v>3</v>
      </c>
      <c r="S360" s="4">
        <v>20.350000000000001</v>
      </c>
      <c r="T360" s="4">
        <v>20.350000000000001</v>
      </c>
      <c r="U360" s="4">
        <f t="shared" si="30"/>
        <v>-2.8483803610292546</v>
      </c>
      <c r="V360" s="4">
        <f t="shared" si="31"/>
        <v>5.7938083701631005E-2</v>
      </c>
      <c r="W360" s="4">
        <f t="shared" si="32"/>
        <v>5.4765098822145447E-2</v>
      </c>
      <c r="X360" s="4">
        <f t="shared" si="33"/>
        <v>0.94523490117785458</v>
      </c>
      <c r="Y360" s="4">
        <f t="shared" si="34"/>
        <v>-2.4460251164594091E-2</v>
      </c>
      <c r="Z360" s="4">
        <f t="shared" si="35"/>
        <v>0</v>
      </c>
    </row>
    <row r="361" spans="1:26" x14ac:dyDescent="0.3">
      <c r="A361" s="4">
        <v>0</v>
      </c>
      <c r="B361" s="4">
        <v>1</v>
      </c>
      <c r="C361" s="4">
        <v>0</v>
      </c>
      <c r="D361" s="4">
        <v>1</v>
      </c>
      <c r="E361" s="4">
        <v>1</v>
      </c>
      <c r="F361" s="4">
        <v>12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2</v>
      </c>
      <c r="Q361" s="4">
        <v>0</v>
      </c>
      <c r="R361" s="4">
        <v>0</v>
      </c>
      <c r="S361" s="4">
        <v>21.05</v>
      </c>
      <c r="T361" s="4">
        <v>262.05</v>
      </c>
      <c r="U361" s="4">
        <f t="shared" si="30"/>
        <v>-3.6843337933148721</v>
      </c>
      <c r="V361" s="4">
        <f t="shared" si="31"/>
        <v>2.5113900199686075E-2</v>
      </c>
      <c r="W361" s="4">
        <f t="shared" si="32"/>
        <v>2.449864370661059E-2</v>
      </c>
      <c r="X361" s="4">
        <f t="shared" si="33"/>
        <v>0.97550135629338941</v>
      </c>
      <c r="Y361" s="4">
        <f t="shared" si="34"/>
        <v>-1.0772122445449409E-2</v>
      </c>
      <c r="Z361" s="4">
        <f t="shared" si="35"/>
        <v>0</v>
      </c>
    </row>
    <row r="362" spans="1:26" x14ac:dyDescent="0.3">
      <c r="A362" s="4">
        <v>1</v>
      </c>
      <c r="B362" s="4">
        <v>1</v>
      </c>
      <c r="C362" s="4">
        <v>1</v>
      </c>
      <c r="D362" s="4">
        <v>1</v>
      </c>
      <c r="E362" s="4">
        <v>0</v>
      </c>
      <c r="F362" s="4">
        <v>3</v>
      </c>
      <c r="G362" s="4">
        <v>1</v>
      </c>
      <c r="H362" s="4">
        <v>1</v>
      </c>
      <c r="I362" s="4">
        <v>2</v>
      </c>
      <c r="J362" s="4">
        <v>0</v>
      </c>
      <c r="K362" s="4">
        <v>0</v>
      </c>
      <c r="L362" s="4">
        <v>0</v>
      </c>
      <c r="M362" s="4">
        <v>0</v>
      </c>
      <c r="N362" s="4">
        <v>1</v>
      </c>
      <c r="O362" s="4">
        <v>1</v>
      </c>
      <c r="P362" s="4">
        <v>0</v>
      </c>
      <c r="Q362" s="4">
        <v>1</v>
      </c>
      <c r="R362" s="4">
        <v>2</v>
      </c>
      <c r="S362" s="4">
        <v>94.6</v>
      </c>
      <c r="T362" s="4">
        <v>279.55</v>
      </c>
      <c r="U362" s="4">
        <f t="shared" si="30"/>
        <v>1.6489156166532726</v>
      </c>
      <c r="V362" s="4">
        <f t="shared" si="31"/>
        <v>5.2013365252728043</v>
      </c>
      <c r="W362" s="4">
        <f t="shared" si="32"/>
        <v>0.83874443905364271</v>
      </c>
      <c r="X362" s="4">
        <f t="shared" si="33"/>
        <v>0.83874443905364271</v>
      </c>
      <c r="Y362" s="4">
        <f t="shared" si="34"/>
        <v>-7.6370346222442695E-2</v>
      </c>
      <c r="Z362" s="4">
        <f t="shared" si="35"/>
        <v>1</v>
      </c>
    </row>
    <row r="363" spans="1:26" x14ac:dyDescent="0.3">
      <c r="A363" s="4">
        <v>0</v>
      </c>
      <c r="B363" s="4">
        <v>1</v>
      </c>
      <c r="C363" s="4">
        <v>0</v>
      </c>
      <c r="D363" s="4">
        <v>0</v>
      </c>
      <c r="E363" s="4">
        <v>1</v>
      </c>
      <c r="F363" s="4">
        <v>36</v>
      </c>
      <c r="G363" s="4">
        <v>1</v>
      </c>
      <c r="H363" s="4">
        <v>0</v>
      </c>
      <c r="I363" s="4">
        <v>2</v>
      </c>
      <c r="J363" s="4">
        <v>0</v>
      </c>
      <c r="K363" s="4">
        <v>1</v>
      </c>
      <c r="L363" s="4">
        <v>0</v>
      </c>
      <c r="M363" s="4">
        <v>0</v>
      </c>
      <c r="N363" s="4">
        <v>1</v>
      </c>
      <c r="O363" s="4">
        <v>1</v>
      </c>
      <c r="P363" s="4">
        <v>0</v>
      </c>
      <c r="Q363" s="4">
        <v>1</v>
      </c>
      <c r="R363" s="4">
        <v>2</v>
      </c>
      <c r="S363" s="4">
        <v>94.7</v>
      </c>
      <c r="T363" s="4">
        <v>3512.5</v>
      </c>
      <c r="U363" s="4">
        <f t="shared" si="30"/>
        <v>-0.18714632152536381</v>
      </c>
      <c r="V363" s="4">
        <f t="shared" si="31"/>
        <v>0.82932237979145007</v>
      </c>
      <c r="W363" s="4">
        <f t="shared" si="32"/>
        <v>0.45334949648732553</v>
      </c>
      <c r="X363" s="4">
        <f t="shared" si="33"/>
        <v>0.54665050351267452</v>
      </c>
      <c r="Y363" s="4">
        <f t="shared" si="34"/>
        <v>-0.26229024753604485</v>
      </c>
      <c r="Z363" s="4">
        <f t="shared" si="35"/>
        <v>1</v>
      </c>
    </row>
    <row r="364" spans="1:26" x14ac:dyDescent="0.3">
      <c r="A364" s="4">
        <v>1</v>
      </c>
      <c r="B364" s="4">
        <v>1</v>
      </c>
      <c r="C364" s="4">
        <v>0</v>
      </c>
      <c r="D364" s="4">
        <v>0</v>
      </c>
      <c r="E364" s="4">
        <v>0</v>
      </c>
      <c r="F364" s="4">
        <v>16</v>
      </c>
      <c r="G364" s="4">
        <v>1</v>
      </c>
      <c r="H364" s="4">
        <v>0</v>
      </c>
      <c r="I364" s="4">
        <v>2</v>
      </c>
      <c r="J364" s="4">
        <v>1</v>
      </c>
      <c r="K364" s="4">
        <v>0</v>
      </c>
      <c r="L364" s="4">
        <v>0</v>
      </c>
      <c r="M364" s="4">
        <v>0</v>
      </c>
      <c r="N364" s="4">
        <v>1</v>
      </c>
      <c r="O364" s="4">
        <v>1</v>
      </c>
      <c r="P364" s="4">
        <v>0</v>
      </c>
      <c r="Q364" s="4">
        <v>1</v>
      </c>
      <c r="R364" s="4">
        <v>2</v>
      </c>
      <c r="S364" s="4">
        <v>94.25</v>
      </c>
      <c r="T364" s="4">
        <v>1483.25</v>
      </c>
      <c r="U364" s="4">
        <f t="shared" si="30"/>
        <v>0.36302683412673609</v>
      </c>
      <c r="V364" s="4">
        <f t="shared" si="31"/>
        <v>1.4376744374616608</v>
      </c>
      <c r="W364" s="4">
        <f t="shared" si="32"/>
        <v>0.58977294726801355</v>
      </c>
      <c r="X364" s="4">
        <f t="shared" si="33"/>
        <v>0.58977294726801355</v>
      </c>
      <c r="Y364" s="4">
        <f t="shared" si="34"/>
        <v>-0.22931515230249203</v>
      </c>
      <c r="Z364" s="4">
        <f t="shared" si="35"/>
        <v>1</v>
      </c>
    </row>
    <row r="365" spans="1:26" x14ac:dyDescent="0.3">
      <c r="A365" s="4">
        <v>1</v>
      </c>
      <c r="B365" s="4">
        <v>1</v>
      </c>
      <c r="C365" s="4">
        <v>0</v>
      </c>
      <c r="D365" s="4">
        <v>1</v>
      </c>
      <c r="E365" s="4">
        <v>1</v>
      </c>
      <c r="F365" s="4">
        <v>65</v>
      </c>
      <c r="G365" s="4">
        <v>1</v>
      </c>
      <c r="H365" s="4">
        <v>1</v>
      </c>
      <c r="I365" s="4">
        <v>1</v>
      </c>
      <c r="J365" s="4">
        <v>1</v>
      </c>
      <c r="K365" s="4">
        <v>1</v>
      </c>
      <c r="L365" s="4">
        <v>1</v>
      </c>
      <c r="M365" s="4">
        <v>0</v>
      </c>
      <c r="N365" s="4">
        <v>0</v>
      </c>
      <c r="O365" s="4">
        <v>1</v>
      </c>
      <c r="P365" s="4">
        <v>1</v>
      </c>
      <c r="Q365" s="4">
        <v>0</v>
      </c>
      <c r="R365" s="4">
        <v>1</v>
      </c>
      <c r="S365" s="4">
        <v>72.45</v>
      </c>
      <c r="T365" s="4">
        <v>4653.8500000000004</v>
      </c>
      <c r="U365" s="4">
        <f t="shared" si="30"/>
        <v>-3.8242242705787128</v>
      </c>
      <c r="V365" s="4">
        <f t="shared" si="31"/>
        <v>2.1835367299797178E-2</v>
      </c>
      <c r="W365" s="4">
        <f t="shared" si="32"/>
        <v>2.1368772307712544E-2</v>
      </c>
      <c r="X365" s="4">
        <f t="shared" si="33"/>
        <v>2.1368772307712544E-2</v>
      </c>
      <c r="Y365" s="4">
        <f t="shared" si="34"/>
        <v>-1.6702204284817856</v>
      </c>
      <c r="Z365" s="4">
        <f t="shared" si="35"/>
        <v>0</v>
      </c>
    </row>
    <row r="366" spans="1:26" x14ac:dyDescent="0.3">
      <c r="A366" s="4">
        <v>0</v>
      </c>
      <c r="B366" s="4">
        <v>1</v>
      </c>
      <c r="C366" s="4">
        <v>0</v>
      </c>
      <c r="D366" s="4">
        <v>0</v>
      </c>
      <c r="E366" s="4">
        <v>0</v>
      </c>
      <c r="F366" s="4">
        <v>2</v>
      </c>
      <c r="G366" s="4">
        <v>1</v>
      </c>
      <c r="H366" s="4">
        <v>0</v>
      </c>
      <c r="I366" s="4">
        <v>2</v>
      </c>
      <c r="J366" s="4">
        <v>0</v>
      </c>
      <c r="K366" s="4">
        <v>1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2</v>
      </c>
      <c r="S366" s="4">
        <v>74.95</v>
      </c>
      <c r="T366" s="4">
        <v>151.75</v>
      </c>
      <c r="U366" s="4">
        <f t="shared" si="30"/>
        <v>0.13245828320422359</v>
      </c>
      <c r="V366" s="4">
        <f t="shared" si="31"/>
        <v>1.1416313898922414</v>
      </c>
      <c r="W366" s="4">
        <f t="shared" si="32"/>
        <v>0.53306623879363479</v>
      </c>
      <c r="X366" s="4">
        <f t="shared" si="33"/>
        <v>0.46693376120636521</v>
      </c>
      <c r="Y366" s="4">
        <f t="shared" si="34"/>
        <v>-0.33074472367994184</v>
      </c>
      <c r="Z366" s="4">
        <f t="shared" si="35"/>
        <v>1</v>
      </c>
    </row>
    <row r="367" spans="1:26" x14ac:dyDescent="0.3">
      <c r="A367" s="4">
        <v>1</v>
      </c>
      <c r="B367" s="4">
        <v>1</v>
      </c>
      <c r="C367" s="4">
        <v>0</v>
      </c>
      <c r="D367" s="4">
        <v>0</v>
      </c>
      <c r="E367" s="4">
        <v>0</v>
      </c>
      <c r="F367" s="4">
        <v>42</v>
      </c>
      <c r="G367" s="4">
        <v>1</v>
      </c>
      <c r="H367" s="4">
        <v>1</v>
      </c>
      <c r="I367" s="4">
        <v>2</v>
      </c>
      <c r="J367" s="4">
        <v>1</v>
      </c>
      <c r="K367" s="4">
        <v>0</v>
      </c>
      <c r="L367" s="4">
        <v>1</v>
      </c>
      <c r="M367" s="4">
        <v>0</v>
      </c>
      <c r="N367" s="4">
        <v>1</v>
      </c>
      <c r="O367" s="4">
        <v>1</v>
      </c>
      <c r="P367" s="4">
        <v>0</v>
      </c>
      <c r="Q367" s="4">
        <v>1</v>
      </c>
      <c r="R367" s="4">
        <v>2</v>
      </c>
      <c r="S367" s="4">
        <v>105.2</v>
      </c>
      <c r="T367" s="4">
        <v>4400.75</v>
      </c>
      <c r="U367" s="4">
        <f t="shared" si="30"/>
        <v>-0.19223816219270795</v>
      </c>
      <c r="V367" s="4">
        <f t="shared" si="31"/>
        <v>0.8251103350025778</v>
      </c>
      <c r="W367" s="4">
        <f t="shared" si="32"/>
        <v>0.45208791993466657</v>
      </c>
      <c r="X367" s="4">
        <f t="shared" si="33"/>
        <v>0.45208791993466657</v>
      </c>
      <c r="Y367" s="4">
        <f t="shared" si="34"/>
        <v>-0.34477709742446921</v>
      </c>
      <c r="Z367" s="4">
        <f t="shared" si="35"/>
        <v>1</v>
      </c>
    </row>
    <row r="368" spans="1:26" x14ac:dyDescent="0.3">
      <c r="A368" s="4">
        <v>0</v>
      </c>
      <c r="B368" s="4">
        <v>1</v>
      </c>
      <c r="C368" s="4">
        <v>0</v>
      </c>
      <c r="D368" s="4">
        <v>1</v>
      </c>
      <c r="E368" s="4">
        <v>1</v>
      </c>
      <c r="F368" s="4">
        <v>72</v>
      </c>
      <c r="G368" s="4">
        <v>1</v>
      </c>
      <c r="H368" s="4">
        <v>0</v>
      </c>
      <c r="I368" s="4">
        <v>2</v>
      </c>
      <c r="J368" s="4">
        <v>1</v>
      </c>
      <c r="K368" s="4">
        <v>1</v>
      </c>
      <c r="L368" s="4">
        <v>1</v>
      </c>
      <c r="M368" s="4">
        <v>1</v>
      </c>
      <c r="N368" s="4">
        <v>1</v>
      </c>
      <c r="O368" s="4">
        <v>1</v>
      </c>
      <c r="P368" s="4">
        <v>2</v>
      </c>
      <c r="Q368" s="4">
        <v>0</v>
      </c>
      <c r="R368" s="4">
        <v>0</v>
      </c>
      <c r="S368" s="4">
        <v>111.95</v>
      </c>
      <c r="T368" s="4">
        <v>8033.1</v>
      </c>
      <c r="U368" s="4">
        <f t="shared" si="30"/>
        <v>-4.0007798949734088</v>
      </c>
      <c r="V368" s="4">
        <f t="shared" si="31"/>
        <v>1.8301360182699351E-2</v>
      </c>
      <c r="W368" s="4">
        <f t="shared" si="32"/>
        <v>1.7972440083371583E-2</v>
      </c>
      <c r="X368" s="4">
        <f t="shared" si="33"/>
        <v>0.98202755991662838</v>
      </c>
      <c r="Y368" s="4">
        <f t="shared" si="34"/>
        <v>-7.8763238711365233E-3</v>
      </c>
      <c r="Z368" s="4">
        <f t="shared" si="35"/>
        <v>0</v>
      </c>
    </row>
    <row r="369" spans="1:26" x14ac:dyDescent="0.3">
      <c r="A369" s="4">
        <v>0</v>
      </c>
      <c r="B369" s="4">
        <v>1</v>
      </c>
      <c r="C369" s="4">
        <v>0</v>
      </c>
      <c r="D369" s="4">
        <v>0</v>
      </c>
      <c r="E369" s="4">
        <v>0</v>
      </c>
      <c r="F369" s="4">
        <v>62</v>
      </c>
      <c r="G369" s="4">
        <v>1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2</v>
      </c>
      <c r="Q369" s="4">
        <v>0</v>
      </c>
      <c r="R369" s="4">
        <v>0</v>
      </c>
      <c r="S369" s="4">
        <v>19.850000000000001</v>
      </c>
      <c r="T369" s="4">
        <v>1253.6500000000001</v>
      </c>
      <c r="U369" s="4">
        <f t="shared" si="30"/>
        <v>-5.9889019973652537</v>
      </c>
      <c r="V369" s="4">
        <f t="shared" si="31"/>
        <v>2.5064145896992094E-3</v>
      </c>
      <c r="W369" s="4">
        <f t="shared" si="32"/>
        <v>2.5001481818198862E-3</v>
      </c>
      <c r="X369" s="4">
        <f t="shared" si="33"/>
        <v>0.99749985181818013</v>
      </c>
      <c r="Y369" s="4">
        <f t="shared" si="34"/>
        <v>-1.0871601570552325E-3</v>
      </c>
      <c r="Z369" s="4">
        <f t="shared" si="35"/>
        <v>0</v>
      </c>
    </row>
    <row r="370" spans="1:26" x14ac:dyDescent="0.3">
      <c r="A370" s="4">
        <v>0</v>
      </c>
      <c r="B370" s="4">
        <v>1</v>
      </c>
      <c r="C370" s="4">
        <v>0</v>
      </c>
      <c r="D370" s="4">
        <v>0</v>
      </c>
      <c r="E370" s="4">
        <v>0</v>
      </c>
      <c r="F370" s="4">
        <v>6</v>
      </c>
      <c r="G370" s="4">
        <v>1</v>
      </c>
      <c r="H370" s="4">
        <v>1</v>
      </c>
      <c r="I370" s="4">
        <v>2</v>
      </c>
      <c r="J370" s="4">
        <v>0</v>
      </c>
      <c r="K370" s="4">
        <v>1</v>
      </c>
      <c r="L370" s="4">
        <v>0</v>
      </c>
      <c r="M370" s="4">
        <v>0</v>
      </c>
      <c r="N370" s="4">
        <v>1</v>
      </c>
      <c r="O370" s="4">
        <v>0</v>
      </c>
      <c r="P370" s="4">
        <v>0</v>
      </c>
      <c r="Q370" s="4">
        <v>1</v>
      </c>
      <c r="R370" s="4">
        <v>2</v>
      </c>
      <c r="S370" s="4">
        <v>89.75</v>
      </c>
      <c r="T370" s="4">
        <v>552.65</v>
      </c>
      <c r="U370" s="4">
        <f t="shared" si="30"/>
        <v>0.92387496490500987</v>
      </c>
      <c r="V370" s="4">
        <f t="shared" si="31"/>
        <v>2.5190326654312925</v>
      </c>
      <c r="W370" s="4">
        <f t="shared" si="32"/>
        <v>0.7158309981537383</v>
      </c>
      <c r="X370" s="4">
        <f t="shared" si="33"/>
        <v>0.2841690018462617</v>
      </c>
      <c r="Y370" s="4">
        <f t="shared" si="34"/>
        <v>-0.54642329819373558</v>
      </c>
      <c r="Z370" s="4">
        <f t="shared" si="35"/>
        <v>1</v>
      </c>
    </row>
    <row r="371" spans="1:26" x14ac:dyDescent="0.3">
      <c r="A371" s="4">
        <v>0</v>
      </c>
      <c r="B371" s="4">
        <v>1</v>
      </c>
      <c r="C371" s="4">
        <v>0</v>
      </c>
      <c r="D371" s="4">
        <v>1</v>
      </c>
      <c r="E371" s="4">
        <v>0</v>
      </c>
      <c r="F371" s="4">
        <v>48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2</v>
      </c>
      <c r="Q371" s="4">
        <v>1</v>
      </c>
      <c r="R371" s="4">
        <v>3</v>
      </c>
      <c r="S371" s="4">
        <v>20.05</v>
      </c>
      <c r="T371" s="4">
        <v>1036</v>
      </c>
      <c r="U371" s="4">
        <f t="shared" si="30"/>
        <v>-4.6135180370984132</v>
      </c>
      <c r="V371" s="4">
        <f t="shared" si="31"/>
        <v>9.9168689544517803E-3</v>
      </c>
      <c r="W371" s="4">
        <f t="shared" si="32"/>
        <v>9.8194903553977982E-3</v>
      </c>
      <c r="X371" s="4">
        <f t="shared" si="33"/>
        <v>0.99018050964460225</v>
      </c>
      <c r="Y371" s="4">
        <f t="shared" si="34"/>
        <v>-4.2856264160734429E-3</v>
      </c>
      <c r="Z371" s="4">
        <f t="shared" si="35"/>
        <v>0</v>
      </c>
    </row>
    <row r="372" spans="1:26" x14ac:dyDescent="0.3">
      <c r="A372" s="4">
        <v>0</v>
      </c>
      <c r="B372" s="4">
        <v>1</v>
      </c>
      <c r="C372" s="4">
        <v>0</v>
      </c>
      <c r="D372" s="4">
        <v>0</v>
      </c>
      <c r="E372" s="4">
        <v>0</v>
      </c>
      <c r="F372" s="4">
        <v>35</v>
      </c>
      <c r="G372" s="4">
        <v>1</v>
      </c>
      <c r="H372" s="4">
        <v>1</v>
      </c>
      <c r="I372" s="4">
        <v>2</v>
      </c>
      <c r="J372" s="4">
        <v>1</v>
      </c>
      <c r="K372" s="4">
        <v>0</v>
      </c>
      <c r="L372" s="4">
        <v>1</v>
      </c>
      <c r="M372" s="4">
        <v>1</v>
      </c>
      <c r="N372" s="4">
        <v>1</v>
      </c>
      <c r="O372" s="4">
        <v>1</v>
      </c>
      <c r="P372" s="4">
        <v>2</v>
      </c>
      <c r="Q372" s="4">
        <v>1</v>
      </c>
      <c r="R372" s="4">
        <v>2</v>
      </c>
      <c r="S372" s="4">
        <v>108.95</v>
      </c>
      <c r="T372" s="4">
        <v>4025.5</v>
      </c>
      <c r="U372" s="4">
        <f t="shared" si="30"/>
        <v>-1.6930801475911408</v>
      </c>
      <c r="V372" s="4">
        <f t="shared" si="31"/>
        <v>0.18395205102454143</v>
      </c>
      <c r="W372" s="4">
        <f t="shared" si="32"/>
        <v>0.15537120009662317</v>
      </c>
      <c r="X372" s="4">
        <f t="shared" si="33"/>
        <v>0.8446287999033768</v>
      </c>
      <c r="Y372" s="4">
        <f t="shared" si="34"/>
        <v>-7.3334114213653642E-2</v>
      </c>
      <c r="Z372" s="4">
        <f t="shared" si="35"/>
        <v>0</v>
      </c>
    </row>
    <row r="373" spans="1:26" x14ac:dyDescent="0.3">
      <c r="A373" s="4">
        <v>0</v>
      </c>
      <c r="B373" s="4">
        <v>1</v>
      </c>
      <c r="C373" s="4">
        <v>0</v>
      </c>
      <c r="D373" s="4">
        <v>0</v>
      </c>
      <c r="E373" s="4">
        <v>1</v>
      </c>
      <c r="F373" s="4">
        <v>52</v>
      </c>
      <c r="G373" s="4">
        <v>1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1</v>
      </c>
      <c r="Q373" s="4">
        <v>0</v>
      </c>
      <c r="R373" s="4">
        <v>1</v>
      </c>
      <c r="S373" s="4">
        <v>19.649999999999999</v>
      </c>
      <c r="T373" s="4">
        <v>928.4</v>
      </c>
      <c r="U373" s="4">
        <f t="shared" si="30"/>
        <v>-4.9579886884296567</v>
      </c>
      <c r="V373" s="4">
        <f t="shared" si="31"/>
        <v>7.0270472099507693E-3</v>
      </c>
      <c r="W373" s="4">
        <f t="shared" si="32"/>
        <v>6.9780123874723802E-3</v>
      </c>
      <c r="X373" s="4">
        <f t="shared" si="33"/>
        <v>0.99302198761252758</v>
      </c>
      <c r="Y373" s="4">
        <f t="shared" si="34"/>
        <v>-3.0411351973967434E-3</v>
      </c>
      <c r="Z373" s="4">
        <f t="shared" si="35"/>
        <v>0</v>
      </c>
    </row>
    <row r="374" spans="1:26" x14ac:dyDescent="0.3">
      <c r="A374" s="4">
        <v>0</v>
      </c>
      <c r="B374" s="4">
        <v>1</v>
      </c>
      <c r="C374" s="4">
        <v>0</v>
      </c>
      <c r="D374" s="4">
        <v>0</v>
      </c>
      <c r="E374" s="4">
        <v>0</v>
      </c>
      <c r="F374" s="4">
        <v>1</v>
      </c>
      <c r="G374" s="4">
        <v>0</v>
      </c>
      <c r="H374" s="4">
        <v>0</v>
      </c>
      <c r="I374" s="4">
        <v>1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3</v>
      </c>
      <c r="S374" s="4">
        <v>24.9</v>
      </c>
      <c r="T374" s="4">
        <v>24.9</v>
      </c>
      <c r="U374" s="4">
        <f t="shared" si="30"/>
        <v>0.622407115843716</v>
      </c>
      <c r="V374" s="4">
        <f t="shared" si="31"/>
        <v>1.8634080868186229</v>
      </c>
      <c r="W374" s="4">
        <f t="shared" si="32"/>
        <v>0.65076581134090261</v>
      </c>
      <c r="X374" s="4">
        <f t="shared" si="33"/>
        <v>0.34923418865909739</v>
      </c>
      <c r="Y374" s="4">
        <f t="shared" si="34"/>
        <v>-0.45688324715665096</v>
      </c>
      <c r="Z374" s="4">
        <f t="shared" si="35"/>
        <v>1</v>
      </c>
    </row>
    <row r="375" spans="1:26" x14ac:dyDescent="0.3">
      <c r="A375" s="4">
        <v>1</v>
      </c>
      <c r="B375" s="4">
        <v>1</v>
      </c>
      <c r="C375" s="4">
        <v>0</v>
      </c>
      <c r="D375" s="4">
        <v>1</v>
      </c>
      <c r="E375" s="4">
        <v>0</v>
      </c>
      <c r="F375" s="4">
        <v>6</v>
      </c>
      <c r="G375" s="4">
        <v>1</v>
      </c>
      <c r="H375" s="4">
        <v>1</v>
      </c>
      <c r="I375" s="4">
        <v>2</v>
      </c>
      <c r="J375" s="4">
        <v>0</v>
      </c>
      <c r="K375" s="4">
        <v>0</v>
      </c>
      <c r="L375" s="4">
        <v>0</v>
      </c>
      <c r="M375" s="4">
        <v>0</v>
      </c>
      <c r="N375" s="4">
        <v>1</v>
      </c>
      <c r="O375" s="4">
        <v>0</v>
      </c>
      <c r="P375" s="4">
        <v>0</v>
      </c>
      <c r="Q375" s="4">
        <v>1</v>
      </c>
      <c r="R375" s="4">
        <v>2</v>
      </c>
      <c r="S375" s="4">
        <v>82.85</v>
      </c>
      <c r="T375" s="4">
        <v>460.25</v>
      </c>
      <c r="U375" s="4">
        <f t="shared" si="30"/>
        <v>1.2446438234993877</v>
      </c>
      <c r="V375" s="4">
        <f t="shared" si="31"/>
        <v>3.4716980418381973</v>
      </c>
      <c r="W375" s="4">
        <f t="shared" si="32"/>
        <v>0.7763713044477113</v>
      </c>
      <c r="X375" s="4">
        <f t="shared" si="33"/>
        <v>0.7763713044477113</v>
      </c>
      <c r="Y375" s="4">
        <f t="shared" si="34"/>
        <v>-0.109930524997124</v>
      </c>
      <c r="Z375" s="4">
        <f t="shared" si="35"/>
        <v>1</v>
      </c>
    </row>
    <row r="376" spans="1:26" x14ac:dyDescent="0.3">
      <c r="A376" s="4">
        <v>0</v>
      </c>
      <c r="B376" s="4">
        <v>1</v>
      </c>
      <c r="C376" s="4">
        <v>0</v>
      </c>
      <c r="D376" s="4">
        <v>1</v>
      </c>
      <c r="E376" s="4">
        <v>0</v>
      </c>
      <c r="F376" s="4">
        <v>71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2</v>
      </c>
      <c r="Q376" s="4">
        <v>0</v>
      </c>
      <c r="R376" s="4">
        <v>1</v>
      </c>
      <c r="S376" s="4">
        <v>93.2</v>
      </c>
      <c r="T376" s="4">
        <v>6506.15</v>
      </c>
      <c r="U376" s="4">
        <f t="shared" si="30"/>
        <v>-4.799306442799895</v>
      </c>
      <c r="V376" s="4">
        <f t="shared" si="31"/>
        <v>8.2354568291415995E-3</v>
      </c>
      <c r="W376" s="4">
        <f t="shared" si="32"/>
        <v>8.168188068927636E-3</v>
      </c>
      <c r="X376" s="4">
        <f t="shared" si="33"/>
        <v>0.99183181193107239</v>
      </c>
      <c r="Y376" s="4">
        <f t="shared" si="34"/>
        <v>-3.5619662964127006E-3</v>
      </c>
      <c r="Z376" s="4">
        <f t="shared" si="35"/>
        <v>0</v>
      </c>
    </row>
    <row r="377" spans="1:26" x14ac:dyDescent="0.3">
      <c r="A377" s="4">
        <v>0</v>
      </c>
      <c r="B377" s="4">
        <v>1</v>
      </c>
      <c r="C377" s="4">
        <v>0</v>
      </c>
      <c r="D377" s="4">
        <v>1</v>
      </c>
      <c r="E377" s="4">
        <v>1</v>
      </c>
      <c r="F377" s="4">
        <v>67</v>
      </c>
      <c r="G377" s="4">
        <v>1</v>
      </c>
      <c r="H377" s="4">
        <v>0</v>
      </c>
      <c r="I377" s="4">
        <v>2</v>
      </c>
      <c r="J377" s="4">
        <v>1</v>
      </c>
      <c r="K377" s="4">
        <v>1</v>
      </c>
      <c r="L377" s="4">
        <v>1</v>
      </c>
      <c r="M377" s="4">
        <v>0</v>
      </c>
      <c r="N377" s="4">
        <v>0</v>
      </c>
      <c r="O377" s="4">
        <v>0</v>
      </c>
      <c r="P377" s="4">
        <v>1</v>
      </c>
      <c r="Q377" s="4">
        <v>0</v>
      </c>
      <c r="R377" s="4">
        <v>0</v>
      </c>
      <c r="S377" s="4">
        <v>84.8</v>
      </c>
      <c r="T377" s="4">
        <v>5598.3</v>
      </c>
      <c r="U377" s="4">
        <f t="shared" si="30"/>
        <v>-3.4915982776277614</v>
      </c>
      <c r="V377" s="4">
        <f t="shared" si="31"/>
        <v>3.0452162245960004E-2</v>
      </c>
      <c r="W377" s="4">
        <f t="shared" si="32"/>
        <v>2.9552232856289877E-2</v>
      </c>
      <c r="X377" s="4">
        <f t="shared" si="33"/>
        <v>0.97044776714371017</v>
      </c>
      <c r="Y377" s="4">
        <f t="shared" si="34"/>
        <v>-1.3027834878119477E-2</v>
      </c>
      <c r="Z377" s="4">
        <f t="shared" si="35"/>
        <v>0</v>
      </c>
    </row>
    <row r="378" spans="1:26" x14ac:dyDescent="0.3">
      <c r="A378" s="4">
        <v>0</v>
      </c>
      <c r="B378" s="4">
        <v>1</v>
      </c>
      <c r="C378" s="4">
        <v>1</v>
      </c>
      <c r="D378" s="4">
        <v>0</v>
      </c>
      <c r="E378" s="4">
        <v>0</v>
      </c>
      <c r="F378" s="4">
        <v>60</v>
      </c>
      <c r="G378" s="4">
        <v>1</v>
      </c>
      <c r="H378" s="4">
        <v>1</v>
      </c>
      <c r="I378" s="4">
        <v>1</v>
      </c>
      <c r="J378" s="4">
        <v>1</v>
      </c>
      <c r="K378" s="4">
        <v>1</v>
      </c>
      <c r="L378" s="4">
        <v>0</v>
      </c>
      <c r="M378" s="4">
        <v>0</v>
      </c>
      <c r="N378" s="4">
        <v>0</v>
      </c>
      <c r="O378" s="4">
        <v>1</v>
      </c>
      <c r="P378" s="4">
        <v>1</v>
      </c>
      <c r="Q378" s="4">
        <v>1</v>
      </c>
      <c r="R378" s="4">
        <v>2</v>
      </c>
      <c r="S378" s="4">
        <v>71.75</v>
      </c>
      <c r="T378" s="4">
        <v>4374.55</v>
      </c>
      <c r="U378" s="4">
        <f t="shared" si="30"/>
        <v>-3.0336119741430023</v>
      </c>
      <c r="V378" s="4">
        <f t="shared" si="31"/>
        <v>4.8141438082869262E-2</v>
      </c>
      <c r="W378" s="4">
        <f t="shared" si="32"/>
        <v>4.5930287968505117E-2</v>
      </c>
      <c r="X378" s="4">
        <f t="shared" si="33"/>
        <v>0.95406971203149493</v>
      </c>
      <c r="Y378" s="4">
        <f t="shared" si="34"/>
        <v>-2.0419891077366557E-2</v>
      </c>
      <c r="Z378" s="4">
        <f t="shared" si="35"/>
        <v>0</v>
      </c>
    </row>
    <row r="379" spans="1:26" x14ac:dyDescent="0.3">
      <c r="A379" s="4">
        <v>0</v>
      </c>
      <c r="B379" s="4">
        <v>1</v>
      </c>
      <c r="C379" s="4">
        <v>0</v>
      </c>
      <c r="D379" s="4">
        <v>1</v>
      </c>
      <c r="E379" s="4">
        <v>1</v>
      </c>
      <c r="F379" s="4">
        <v>23</v>
      </c>
      <c r="G379" s="4">
        <v>0</v>
      </c>
      <c r="H379" s="4">
        <v>0</v>
      </c>
      <c r="I379" s="4">
        <v>1</v>
      </c>
      <c r="J379" s="4">
        <v>0</v>
      </c>
      <c r="K379" s="4">
        <v>0</v>
      </c>
      <c r="L379" s="4">
        <v>0</v>
      </c>
      <c r="M379" s="4">
        <v>1</v>
      </c>
      <c r="N379" s="4">
        <v>0</v>
      </c>
      <c r="O379" s="4">
        <v>0</v>
      </c>
      <c r="P379" s="4">
        <v>0</v>
      </c>
      <c r="Q379" s="4">
        <v>1</v>
      </c>
      <c r="R379" s="4">
        <v>0</v>
      </c>
      <c r="S379" s="4">
        <v>30.35</v>
      </c>
      <c r="T379" s="4">
        <v>678.75</v>
      </c>
      <c r="U379" s="4">
        <f t="shared" si="30"/>
        <v>-1.3373991361305753</v>
      </c>
      <c r="V379" s="4">
        <f t="shared" si="31"/>
        <v>0.26252757991397818</v>
      </c>
      <c r="W379" s="4">
        <f t="shared" si="32"/>
        <v>0.20793809504887442</v>
      </c>
      <c r="X379" s="4">
        <f t="shared" si="33"/>
        <v>0.79206190495112561</v>
      </c>
      <c r="Y379" s="4">
        <f t="shared" si="34"/>
        <v>-0.10124087405693548</v>
      </c>
      <c r="Z379" s="4">
        <f t="shared" si="35"/>
        <v>0</v>
      </c>
    </row>
    <row r="380" spans="1:26" x14ac:dyDescent="0.3">
      <c r="A380" s="4">
        <v>0</v>
      </c>
      <c r="B380" s="4">
        <v>1</v>
      </c>
      <c r="C380" s="4">
        <v>0</v>
      </c>
      <c r="D380" s="4">
        <v>0</v>
      </c>
      <c r="E380" s="4">
        <v>1</v>
      </c>
      <c r="F380" s="4">
        <v>39</v>
      </c>
      <c r="G380" s="4">
        <v>0</v>
      </c>
      <c r="H380" s="4">
        <v>0</v>
      </c>
      <c r="I380" s="4">
        <v>1</v>
      </c>
      <c r="J380" s="4">
        <v>0</v>
      </c>
      <c r="K380" s="4">
        <v>0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0</v>
      </c>
      <c r="R380" s="4">
        <v>0</v>
      </c>
      <c r="S380" s="4">
        <v>54.85</v>
      </c>
      <c r="T380" s="4">
        <v>2191.6999999999998</v>
      </c>
      <c r="U380" s="4">
        <f t="shared" si="30"/>
        <v>-2.530678189877019</v>
      </c>
      <c r="V380" s="4">
        <f t="shared" si="31"/>
        <v>7.9605014659831289E-2</v>
      </c>
      <c r="W380" s="4">
        <f t="shared" si="32"/>
        <v>7.3735313914704018E-2</v>
      </c>
      <c r="X380" s="4">
        <f t="shared" si="33"/>
        <v>0.926264686085296</v>
      </c>
      <c r="Y380" s="4">
        <f t="shared" si="34"/>
        <v>-3.3264893144608162E-2</v>
      </c>
      <c r="Z380" s="4">
        <f t="shared" si="35"/>
        <v>0</v>
      </c>
    </row>
    <row r="381" spans="1:26" x14ac:dyDescent="0.3">
      <c r="A381" s="4">
        <v>0</v>
      </c>
      <c r="B381" s="4">
        <v>1</v>
      </c>
      <c r="C381" s="4">
        <v>0</v>
      </c>
      <c r="D381" s="4">
        <v>1</v>
      </c>
      <c r="E381" s="4">
        <v>1</v>
      </c>
      <c r="F381" s="4">
        <v>15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1</v>
      </c>
      <c r="Q381" s="4">
        <v>1</v>
      </c>
      <c r="R381" s="4">
        <v>3</v>
      </c>
      <c r="S381" s="4">
        <v>19.5</v>
      </c>
      <c r="T381" s="4">
        <v>239.75</v>
      </c>
      <c r="U381" s="4">
        <f t="shared" si="30"/>
        <v>-2.459855267427836</v>
      </c>
      <c r="V381" s="4">
        <f t="shared" si="31"/>
        <v>8.5447317082395668E-2</v>
      </c>
      <c r="W381" s="4">
        <f t="shared" si="32"/>
        <v>7.8720833095863099E-2</v>
      </c>
      <c r="X381" s="4">
        <f t="shared" si="33"/>
        <v>0.92127916690413691</v>
      </c>
      <c r="Y381" s="4">
        <f t="shared" si="34"/>
        <v>-3.5608749526373586E-2</v>
      </c>
      <c r="Z381" s="4">
        <f t="shared" si="35"/>
        <v>0</v>
      </c>
    </row>
    <row r="382" spans="1:26" x14ac:dyDescent="0.3">
      <c r="A382" s="4">
        <v>1</v>
      </c>
      <c r="B382" s="4">
        <v>1</v>
      </c>
      <c r="C382" s="4">
        <v>1</v>
      </c>
      <c r="D382" s="4">
        <v>1</v>
      </c>
      <c r="E382" s="4">
        <v>0</v>
      </c>
      <c r="F382" s="4">
        <v>53</v>
      </c>
      <c r="G382" s="4">
        <v>1</v>
      </c>
      <c r="H382" s="4">
        <v>1</v>
      </c>
      <c r="I382" s="4">
        <v>2</v>
      </c>
      <c r="J382" s="4">
        <v>0</v>
      </c>
      <c r="K382" s="4">
        <v>1</v>
      </c>
      <c r="L382" s="4">
        <v>1</v>
      </c>
      <c r="M382" s="4">
        <v>0</v>
      </c>
      <c r="N382" s="4">
        <v>1</v>
      </c>
      <c r="O382" s="4">
        <v>1</v>
      </c>
      <c r="P382" s="4">
        <v>0</v>
      </c>
      <c r="Q382" s="4">
        <v>1</v>
      </c>
      <c r="R382" s="4">
        <v>2</v>
      </c>
      <c r="S382" s="4">
        <v>103.85</v>
      </c>
      <c r="T382" s="4">
        <v>5485.5</v>
      </c>
      <c r="U382" s="4">
        <f t="shared" si="30"/>
        <v>7.4327769695634927E-2</v>
      </c>
      <c r="V382" s="4">
        <f t="shared" si="31"/>
        <v>1.0771598079837137</v>
      </c>
      <c r="W382" s="4">
        <f t="shared" si="32"/>
        <v>0.51857339230403565</v>
      </c>
      <c r="X382" s="4">
        <f t="shared" si="33"/>
        <v>0.51857339230403565</v>
      </c>
      <c r="Y382" s="4">
        <f t="shared" si="34"/>
        <v>-0.28518977038962007</v>
      </c>
      <c r="Z382" s="4">
        <f t="shared" si="35"/>
        <v>1</v>
      </c>
    </row>
    <row r="383" spans="1:26" x14ac:dyDescent="0.3">
      <c r="A383" s="4">
        <v>0</v>
      </c>
      <c r="B383" s="4">
        <v>1</v>
      </c>
      <c r="C383" s="4">
        <v>0</v>
      </c>
      <c r="D383" s="4">
        <v>1</v>
      </c>
      <c r="E383" s="4">
        <v>1</v>
      </c>
      <c r="F383" s="4">
        <v>24</v>
      </c>
      <c r="G383" s="4">
        <v>1</v>
      </c>
      <c r="H383" s="4">
        <v>1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2</v>
      </c>
      <c r="Q383" s="4">
        <v>0</v>
      </c>
      <c r="R383" s="4">
        <v>3</v>
      </c>
      <c r="S383" s="4">
        <v>24.2</v>
      </c>
      <c r="T383" s="4">
        <v>609.04999999999995</v>
      </c>
      <c r="U383" s="4">
        <f t="shared" si="30"/>
        <v>-3.7061633565355816</v>
      </c>
      <c r="V383" s="4">
        <f t="shared" si="31"/>
        <v>2.4571615184481133E-2</v>
      </c>
      <c r="W383" s="4">
        <f t="shared" si="32"/>
        <v>2.3982330586092657E-2</v>
      </c>
      <c r="X383" s="4">
        <f t="shared" si="33"/>
        <v>0.97601766941390733</v>
      </c>
      <c r="Y383" s="4">
        <f t="shared" si="34"/>
        <v>-1.0542319977266162E-2</v>
      </c>
      <c r="Z383" s="4">
        <f t="shared" si="35"/>
        <v>0</v>
      </c>
    </row>
    <row r="384" spans="1:26" x14ac:dyDescent="0.3">
      <c r="A384" s="4">
        <v>0</v>
      </c>
      <c r="B384" s="4">
        <v>0</v>
      </c>
      <c r="C384" s="4">
        <v>0</v>
      </c>
      <c r="D384" s="4">
        <v>1</v>
      </c>
      <c r="E384" s="4">
        <v>1</v>
      </c>
      <c r="F384" s="4">
        <v>37</v>
      </c>
      <c r="G384" s="4">
        <v>1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2</v>
      </c>
      <c r="S384" s="4">
        <v>19.350000000000001</v>
      </c>
      <c r="T384" s="4">
        <v>683.75</v>
      </c>
      <c r="U384" s="4">
        <f t="shared" si="30"/>
        <v>-3.3277629518715384</v>
      </c>
      <c r="V384" s="4">
        <f t="shared" si="31"/>
        <v>3.58732655944074E-2</v>
      </c>
      <c r="W384" s="4">
        <f t="shared" si="32"/>
        <v>3.4630940662246472E-2</v>
      </c>
      <c r="X384" s="4">
        <f t="shared" si="33"/>
        <v>0.96536905933775352</v>
      </c>
      <c r="Y384" s="4">
        <f t="shared" si="34"/>
        <v>-1.5306624695093047E-2</v>
      </c>
      <c r="Z384" s="4">
        <f t="shared" si="35"/>
        <v>0</v>
      </c>
    </row>
    <row r="385" spans="1:26" x14ac:dyDescent="0.3">
      <c r="A385" s="4">
        <v>1</v>
      </c>
      <c r="B385" s="4">
        <v>1</v>
      </c>
      <c r="C385" s="4">
        <v>0</v>
      </c>
      <c r="D385" s="4">
        <v>1</v>
      </c>
      <c r="E385" s="4">
        <v>1</v>
      </c>
      <c r="F385" s="4">
        <v>5</v>
      </c>
      <c r="G385" s="4">
        <v>1</v>
      </c>
      <c r="H385" s="4">
        <v>0</v>
      </c>
      <c r="I385" s="4">
        <v>2</v>
      </c>
      <c r="J385" s="4">
        <v>0</v>
      </c>
      <c r="K385" s="4">
        <v>1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2</v>
      </c>
      <c r="S385" s="4">
        <v>83.6</v>
      </c>
      <c r="T385" s="4">
        <v>404.2</v>
      </c>
      <c r="U385" s="4">
        <f t="shared" si="30"/>
        <v>0.59467378678026217</v>
      </c>
      <c r="V385" s="4">
        <f t="shared" si="31"/>
        <v>1.8124396067545308</v>
      </c>
      <c r="W385" s="4">
        <f t="shared" si="32"/>
        <v>0.64443680938131531</v>
      </c>
      <c r="X385" s="4">
        <f t="shared" si="33"/>
        <v>0.64443680938131531</v>
      </c>
      <c r="Y385" s="4">
        <f t="shared" si="34"/>
        <v>-0.19081966121584562</v>
      </c>
      <c r="Z385" s="4">
        <f t="shared" si="35"/>
        <v>1</v>
      </c>
    </row>
    <row r="386" spans="1:26" x14ac:dyDescent="0.3">
      <c r="A386" s="4">
        <v>0</v>
      </c>
      <c r="B386" s="4">
        <v>1</v>
      </c>
      <c r="C386" s="4">
        <v>1</v>
      </c>
      <c r="D386" s="4">
        <v>1</v>
      </c>
      <c r="E386" s="4">
        <v>0</v>
      </c>
      <c r="F386" s="4">
        <v>50</v>
      </c>
      <c r="G386" s="4">
        <v>1</v>
      </c>
      <c r="H386" s="4">
        <v>1</v>
      </c>
      <c r="I386" s="4">
        <v>2</v>
      </c>
      <c r="J386" s="4">
        <v>0</v>
      </c>
      <c r="K386" s="4">
        <v>0</v>
      </c>
      <c r="L386" s="4">
        <v>0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2</v>
      </c>
      <c r="S386" s="4">
        <v>100.65</v>
      </c>
      <c r="T386" s="4">
        <v>5189.75</v>
      </c>
      <c r="U386" s="4">
        <f t="shared" si="30"/>
        <v>-0.93694513767654797</v>
      </c>
      <c r="V386" s="4">
        <f t="shared" si="31"/>
        <v>0.39182297417808726</v>
      </c>
      <c r="W386" s="4">
        <f t="shared" si="32"/>
        <v>0.2815178233492448</v>
      </c>
      <c r="X386" s="4">
        <f t="shared" si="33"/>
        <v>0.7184821766507552</v>
      </c>
      <c r="Y386" s="4">
        <f t="shared" si="34"/>
        <v>-0.14358400091630441</v>
      </c>
      <c r="Z386" s="4">
        <f t="shared" si="35"/>
        <v>1</v>
      </c>
    </row>
    <row r="387" spans="1:26" x14ac:dyDescent="0.3">
      <c r="A387" s="4">
        <v>0</v>
      </c>
      <c r="B387" s="4">
        <v>1</v>
      </c>
      <c r="C387" s="4">
        <v>0</v>
      </c>
      <c r="D387" s="4">
        <v>0</v>
      </c>
      <c r="E387" s="4">
        <v>0</v>
      </c>
      <c r="F387" s="4">
        <v>54</v>
      </c>
      <c r="G387" s="4">
        <v>1</v>
      </c>
      <c r="H387" s="4">
        <v>0</v>
      </c>
      <c r="I387" s="4">
        <v>2</v>
      </c>
      <c r="J387" s="4">
        <v>0</v>
      </c>
      <c r="K387" s="4">
        <v>0</v>
      </c>
      <c r="L387" s="4">
        <v>1</v>
      </c>
      <c r="M387" s="4">
        <v>0</v>
      </c>
      <c r="N387" s="4">
        <v>1</v>
      </c>
      <c r="O387" s="4">
        <v>1</v>
      </c>
      <c r="P387" s="4">
        <v>1</v>
      </c>
      <c r="Q387" s="4">
        <v>1</v>
      </c>
      <c r="R387" s="4">
        <v>1</v>
      </c>
      <c r="S387" s="4">
        <v>94.1</v>
      </c>
      <c r="T387" s="4">
        <v>5060.8999999999996</v>
      </c>
      <c r="U387" s="4">
        <f t="shared" si="30"/>
        <v>-1.1662989468962968</v>
      </c>
      <c r="V387" s="4">
        <f t="shared" si="31"/>
        <v>0.31151775409280286</v>
      </c>
      <c r="W387" s="4">
        <f t="shared" si="32"/>
        <v>0.23752461842065151</v>
      </c>
      <c r="X387" s="4">
        <f t="shared" si="33"/>
        <v>0.76247538157934847</v>
      </c>
      <c r="Y387" s="4">
        <f t="shared" si="34"/>
        <v>-0.11777417403605325</v>
      </c>
      <c r="Z387" s="4">
        <f t="shared" si="35"/>
        <v>0</v>
      </c>
    </row>
    <row r="388" spans="1:26" x14ac:dyDescent="0.3">
      <c r="A388" s="4">
        <v>0</v>
      </c>
      <c r="B388" s="4">
        <v>1</v>
      </c>
      <c r="C388" s="4">
        <v>0</v>
      </c>
      <c r="D388" s="4">
        <v>0</v>
      </c>
      <c r="E388" s="4">
        <v>0</v>
      </c>
      <c r="F388" s="4">
        <v>3</v>
      </c>
      <c r="G388" s="4">
        <v>1</v>
      </c>
      <c r="H388" s="4">
        <v>0</v>
      </c>
      <c r="I388" s="4">
        <v>2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1</v>
      </c>
      <c r="R388" s="4">
        <v>2</v>
      </c>
      <c r="S388" s="4">
        <v>74.55</v>
      </c>
      <c r="T388" s="4">
        <v>233.65</v>
      </c>
      <c r="U388" s="4">
        <f t="shared" si="30"/>
        <v>0.27781961190579818</v>
      </c>
      <c r="V388" s="4">
        <f t="shared" si="31"/>
        <v>1.3202480187034902</v>
      </c>
      <c r="W388" s="4">
        <f t="shared" si="32"/>
        <v>0.5690115918906028</v>
      </c>
      <c r="X388" s="4">
        <f t="shared" si="33"/>
        <v>0.4309884081093972</v>
      </c>
      <c r="Y388" s="4">
        <f t="shared" si="34"/>
        <v>-0.36553441049315322</v>
      </c>
      <c r="Z388" s="4">
        <f t="shared" si="35"/>
        <v>1</v>
      </c>
    </row>
    <row r="389" spans="1:26" x14ac:dyDescent="0.3">
      <c r="A389" s="4">
        <v>1</v>
      </c>
      <c r="B389" s="4">
        <v>1</v>
      </c>
      <c r="C389" s="4">
        <v>0</v>
      </c>
      <c r="D389" s="4">
        <v>0</v>
      </c>
      <c r="E389" s="4">
        <v>0</v>
      </c>
      <c r="F389" s="4">
        <v>68</v>
      </c>
      <c r="G389" s="4">
        <v>1</v>
      </c>
      <c r="H389" s="4">
        <v>1</v>
      </c>
      <c r="I389" s="4">
        <v>2</v>
      </c>
      <c r="J389" s="4">
        <v>0</v>
      </c>
      <c r="K389" s="4">
        <v>1</v>
      </c>
      <c r="L389" s="4">
        <v>1</v>
      </c>
      <c r="M389" s="4">
        <v>1</v>
      </c>
      <c r="N389" s="4">
        <v>1</v>
      </c>
      <c r="O389" s="4">
        <v>1</v>
      </c>
      <c r="P389" s="4">
        <v>1</v>
      </c>
      <c r="Q389" s="4">
        <v>0</v>
      </c>
      <c r="R389" s="4">
        <v>2</v>
      </c>
      <c r="S389" s="4">
        <v>108.45</v>
      </c>
      <c r="T389" s="4">
        <v>7176.55</v>
      </c>
      <c r="U389" s="4">
        <f t="shared" si="30"/>
        <v>-2.1354455530597192</v>
      </c>
      <c r="V389" s="4">
        <f t="shared" si="31"/>
        <v>0.11819191787266689</v>
      </c>
      <c r="W389" s="4">
        <f t="shared" si="32"/>
        <v>0.10569913445406058</v>
      </c>
      <c r="X389" s="4">
        <f t="shared" si="33"/>
        <v>0.10569913445406058</v>
      </c>
      <c r="Y389" s="4">
        <f t="shared" si="34"/>
        <v>-0.97592856901579428</v>
      </c>
      <c r="Z389" s="4">
        <f t="shared" si="35"/>
        <v>0</v>
      </c>
    </row>
    <row r="390" spans="1:26" x14ac:dyDescent="0.3">
      <c r="A390" s="4">
        <v>0</v>
      </c>
      <c r="B390" s="4">
        <v>1</v>
      </c>
      <c r="C390" s="4">
        <v>0</v>
      </c>
      <c r="D390" s="4">
        <v>0</v>
      </c>
      <c r="E390" s="4">
        <v>0</v>
      </c>
      <c r="F390" s="4">
        <v>5</v>
      </c>
      <c r="G390" s="4">
        <v>1</v>
      </c>
      <c r="H390" s="4">
        <v>0</v>
      </c>
      <c r="I390" s="4">
        <v>1</v>
      </c>
      <c r="J390" s="4">
        <v>0</v>
      </c>
      <c r="K390" s="4">
        <v>0</v>
      </c>
      <c r="L390" s="4">
        <v>1</v>
      </c>
      <c r="M390" s="4">
        <v>1</v>
      </c>
      <c r="N390" s="4">
        <v>0</v>
      </c>
      <c r="O390" s="4">
        <v>0</v>
      </c>
      <c r="P390" s="4">
        <v>0</v>
      </c>
      <c r="Q390" s="4">
        <v>0</v>
      </c>
      <c r="R390" s="4">
        <v>2</v>
      </c>
      <c r="S390" s="4">
        <v>56.15</v>
      </c>
      <c r="T390" s="4">
        <v>291.45</v>
      </c>
      <c r="U390" s="4">
        <f t="shared" si="30"/>
        <v>-1.341586115488584</v>
      </c>
      <c r="V390" s="4">
        <f t="shared" si="31"/>
        <v>0.26143068030643751</v>
      </c>
      <c r="W390" s="4">
        <f t="shared" si="32"/>
        <v>0.20724934345415522</v>
      </c>
      <c r="X390" s="4">
        <f t="shared" si="33"/>
        <v>0.79275065654584476</v>
      </c>
      <c r="Y390" s="4">
        <f t="shared" si="34"/>
        <v>-0.10086338962364956</v>
      </c>
      <c r="Z390" s="4">
        <f t="shared" si="35"/>
        <v>0</v>
      </c>
    </row>
    <row r="391" spans="1:26" x14ac:dyDescent="0.3">
      <c r="A391" s="4">
        <v>0</v>
      </c>
      <c r="B391" s="4">
        <v>1</v>
      </c>
      <c r="C391" s="4">
        <v>0</v>
      </c>
      <c r="D391" s="4">
        <v>0</v>
      </c>
      <c r="E391" s="4">
        <v>0</v>
      </c>
      <c r="F391" s="4">
        <v>33</v>
      </c>
      <c r="G391" s="4">
        <v>1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2</v>
      </c>
      <c r="Q391" s="4">
        <v>0</v>
      </c>
      <c r="R391" s="4">
        <v>3</v>
      </c>
      <c r="S391" s="4">
        <v>20.350000000000001</v>
      </c>
      <c r="T391" s="4">
        <v>689.75</v>
      </c>
      <c r="U391" s="4">
        <f t="shared" ref="U391:U454" si="36">$A$2+SUMPRODUCT($B$2:$T$2,B391:T391)</f>
        <v>-4.3471329000971801</v>
      </c>
      <c r="V391" s="4">
        <f t="shared" ref="V391:V454" si="37">EXP(U391)</f>
        <v>1.2943870800999617E-2</v>
      </c>
      <c r="W391" s="4">
        <f t="shared" ref="W391:W454" si="38">V391/(V391+1)</f>
        <v>1.2778467962656281E-2</v>
      </c>
      <c r="X391" s="4">
        <f t="shared" ref="X391:X454" si="39">IF(A391=1,W391,1-W391)</f>
        <v>0.98722153203734375</v>
      </c>
      <c r="Y391" s="4">
        <f t="shared" ref="Y391:Y454" si="40">LOG(X391)</f>
        <v>-5.5853809212235558E-3</v>
      </c>
      <c r="Z391" s="4">
        <f t="shared" ref="Z391:Z454" si="41">IF(W391&gt;$X$2,1,0)</f>
        <v>0</v>
      </c>
    </row>
    <row r="392" spans="1:26" x14ac:dyDescent="0.3">
      <c r="A392" s="4">
        <v>0</v>
      </c>
      <c r="B392" s="4">
        <v>1</v>
      </c>
      <c r="C392" s="4">
        <v>0</v>
      </c>
      <c r="D392" s="4">
        <v>0</v>
      </c>
      <c r="E392" s="4">
        <v>0</v>
      </c>
      <c r="F392" s="4">
        <v>41</v>
      </c>
      <c r="G392" s="4">
        <v>1</v>
      </c>
      <c r="H392" s="4">
        <v>1</v>
      </c>
      <c r="I392" s="4">
        <v>1</v>
      </c>
      <c r="J392" s="4">
        <v>0</v>
      </c>
      <c r="K392" s="4">
        <v>1</v>
      </c>
      <c r="L392" s="4">
        <v>1</v>
      </c>
      <c r="M392" s="4">
        <v>0</v>
      </c>
      <c r="N392" s="4">
        <v>1</v>
      </c>
      <c r="O392" s="4">
        <v>1</v>
      </c>
      <c r="P392" s="4">
        <v>1</v>
      </c>
      <c r="Q392" s="4">
        <v>1</v>
      </c>
      <c r="R392" s="4">
        <v>2</v>
      </c>
      <c r="S392" s="4">
        <v>80.55</v>
      </c>
      <c r="T392" s="4">
        <v>3263.9</v>
      </c>
      <c r="U392" s="4">
        <f t="shared" si="36"/>
        <v>-1.7493485173507353</v>
      </c>
      <c r="V392" s="4">
        <f t="shared" si="37"/>
        <v>0.17388719104491338</v>
      </c>
      <c r="W392" s="4">
        <f t="shared" si="38"/>
        <v>0.14812938787596022</v>
      </c>
      <c r="X392" s="4">
        <f t="shared" si="39"/>
        <v>0.85187061212403981</v>
      </c>
      <c r="Y392" s="4">
        <f t="shared" si="40"/>
        <v>-6.9626363810509753E-2</v>
      </c>
      <c r="Z392" s="4">
        <f t="shared" si="41"/>
        <v>0</v>
      </c>
    </row>
    <row r="393" spans="1:26" x14ac:dyDescent="0.3">
      <c r="A393" s="4">
        <v>0</v>
      </c>
      <c r="B393" s="4">
        <v>1</v>
      </c>
      <c r="C393" s="4">
        <v>0</v>
      </c>
      <c r="D393" s="4">
        <v>1</v>
      </c>
      <c r="E393" s="4">
        <v>1</v>
      </c>
      <c r="F393" s="4">
        <v>34</v>
      </c>
      <c r="G393" s="4">
        <v>0</v>
      </c>
      <c r="H393" s="4">
        <v>0</v>
      </c>
      <c r="I393" s="4">
        <v>1</v>
      </c>
      <c r="J393" s="4">
        <v>1</v>
      </c>
      <c r="K393" s="4">
        <v>0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  <c r="Q393" s="4">
        <v>0</v>
      </c>
      <c r="R393" s="4">
        <v>3</v>
      </c>
      <c r="S393" s="4">
        <v>61.25</v>
      </c>
      <c r="T393" s="4">
        <v>1993.2</v>
      </c>
      <c r="U393" s="4">
        <f t="shared" si="36"/>
        <v>-2.5809008980316595</v>
      </c>
      <c r="V393" s="4">
        <f t="shared" si="37"/>
        <v>7.5705770112283188E-2</v>
      </c>
      <c r="W393" s="4">
        <f t="shared" si="38"/>
        <v>7.037776705834807E-2</v>
      </c>
      <c r="X393" s="4">
        <f t="shared" si="39"/>
        <v>0.92962223294165192</v>
      </c>
      <c r="Y393" s="4">
        <f t="shared" si="40"/>
        <v>-3.1693498197707164E-2</v>
      </c>
      <c r="Z393" s="4">
        <f t="shared" si="41"/>
        <v>0</v>
      </c>
    </row>
    <row r="394" spans="1:26" x14ac:dyDescent="0.3">
      <c r="A394" s="4">
        <v>0</v>
      </c>
      <c r="B394" s="4">
        <v>0</v>
      </c>
      <c r="C394" s="4">
        <v>0</v>
      </c>
      <c r="D394" s="4">
        <v>1</v>
      </c>
      <c r="E394" s="4">
        <v>1</v>
      </c>
      <c r="F394" s="4">
        <v>13</v>
      </c>
      <c r="G394" s="4">
        <v>1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1</v>
      </c>
      <c r="R394" s="4">
        <v>3</v>
      </c>
      <c r="S394" s="4">
        <v>20.45</v>
      </c>
      <c r="T394" s="4">
        <v>254.5</v>
      </c>
      <c r="U394" s="4">
        <f t="shared" si="36"/>
        <v>-1.6896752079900603</v>
      </c>
      <c r="V394" s="4">
        <f t="shared" si="37"/>
        <v>0.18457946419358226</v>
      </c>
      <c r="W394" s="4">
        <f t="shared" si="38"/>
        <v>0.15581855820811236</v>
      </c>
      <c r="X394" s="4">
        <f t="shared" si="39"/>
        <v>0.84418144179188759</v>
      </c>
      <c r="Y394" s="4">
        <f t="shared" si="40"/>
        <v>-7.3564199464206947E-2</v>
      </c>
      <c r="Z394" s="4">
        <f t="shared" si="41"/>
        <v>0</v>
      </c>
    </row>
    <row r="395" spans="1:26" x14ac:dyDescent="0.3">
      <c r="A395" s="4">
        <v>0</v>
      </c>
      <c r="B395" s="4">
        <v>0</v>
      </c>
      <c r="C395" s="4">
        <v>0</v>
      </c>
      <c r="D395" s="4">
        <v>0</v>
      </c>
      <c r="E395" s="4">
        <v>0</v>
      </c>
      <c r="F395" s="4">
        <v>20</v>
      </c>
      <c r="G395" s="4">
        <v>1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1</v>
      </c>
      <c r="R395" s="4">
        <v>1</v>
      </c>
      <c r="S395" s="4">
        <v>18.899999999999999</v>
      </c>
      <c r="T395" s="4">
        <v>347.65</v>
      </c>
      <c r="U395" s="4">
        <f t="shared" si="36"/>
        <v>-1.9292971456390138</v>
      </c>
      <c r="V395" s="4">
        <f t="shared" si="37"/>
        <v>0.14525025238823194</v>
      </c>
      <c r="W395" s="4">
        <f t="shared" si="38"/>
        <v>0.12682839587709002</v>
      </c>
      <c r="X395" s="4">
        <f t="shared" si="39"/>
        <v>0.87317160412290995</v>
      </c>
      <c r="Y395" s="4">
        <f t="shared" si="40"/>
        <v>-5.8900396157184204E-2</v>
      </c>
      <c r="Z395" s="4">
        <f t="shared" si="41"/>
        <v>0</v>
      </c>
    </row>
    <row r="396" spans="1:26" x14ac:dyDescent="0.3">
      <c r="A396" s="4">
        <v>0</v>
      </c>
      <c r="B396" s="4">
        <v>0</v>
      </c>
      <c r="C396" s="4">
        <v>1</v>
      </c>
      <c r="D396" s="4">
        <v>0</v>
      </c>
      <c r="E396" s="4">
        <v>0</v>
      </c>
      <c r="F396" s="4">
        <v>51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2</v>
      </c>
      <c r="Q396" s="4">
        <v>0</v>
      </c>
      <c r="R396" s="4">
        <v>1</v>
      </c>
      <c r="S396" s="4">
        <v>19.600000000000001</v>
      </c>
      <c r="T396" s="4">
        <v>967.9</v>
      </c>
      <c r="U396" s="4">
        <f t="shared" si="36"/>
        <v>-5.137252126771477</v>
      </c>
      <c r="V396" s="4">
        <f t="shared" si="37"/>
        <v>5.8738080374934158E-3</v>
      </c>
      <c r="W396" s="4">
        <f t="shared" si="38"/>
        <v>5.8395078891193006E-3</v>
      </c>
      <c r="X396" s="4">
        <f t="shared" si="39"/>
        <v>0.99416049211088064</v>
      </c>
      <c r="Y396" s="4">
        <f t="shared" si="40"/>
        <v>-2.5434996954725132E-3</v>
      </c>
      <c r="Z396" s="4">
        <f t="shared" si="41"/>
        <v>0</v>
      </c>
    </row>
    <row r="397" spans="1:26" x14ac:dyDescent="0.3">
      <c r="A397" s="4">
        <v>1</v>
      </c>
      <c r="B397" s="4">
        <v>1</v>
      </c>
      <c r="C397" s="4">
        <v>0</v>
      </c>
      <c r="D397" s="4">
        <v>1</v>
      </c>
      <c r="E397" s="4">
        <v>0</v>
      </c>
      <c r="F397" s="4">
        <v>3</v>
      </c>
      <c r="G397" s="4">
        <v>1</v>
      </c>
      <c r="H397" s="4">
        <v>1</v>
      </c>
      <c r="I397" s="4">
        <v>2</v>
      </c>
      <c r="J397" s="4">
        <v>0</v>
      </c>
      <c r="K397" s="4">
        <v>1</v>
      </c>
      <c r="L397" s="4">
        <v>0</v>
      </c>
      <c r="M397" s="4">
        <v>0</v>
      </c>
      <c r="N397" s="4">
        <v>0</v>
      </c>
      <c r="O397" s="4">
        <v>1</v>
      </c>
      <c r="P397" s="4">
        <v>0</v>
      </c>
      <c r="Q397" s="4">
        <v>1</v>
      </c>
      <c r="R397" s="4">
        <v>1</v>
      </c>
      <c r="S397" s="4">
        <v>91.5</v>
      </c>
      <c r="T397" s="4">
        <v>242.95</v>
      </c>
      <c r="U397" s="4">
        <f t="shared" si="36"/>
        <v>0.83953203488358497</v>
      </c>
      <c r="V397" s="4">
        <f t="shared" si="37"/>
        <v>2.3152832514317492</v>
      </c>
      <c r="W397" s="4">
        <f t="shared" si="38"/>
        <v>0.69836664798757797</v>
      </c>
      <c r="X397" s="4">
        <f t="shared" si="39"/>
        <v>0.69836664798757797</v>
      </c>
      <c r="Y397" s="4">
        <f t="shared" si="40"/>
        <v>-0.15591650948121144</v>
      </c>
      <c r="Z397" s="4">
        <f t="shared" si="41"/>
        <v>1</v>
      </c>
    </row>
    <row r="398" spans="1:26" x14ac:dyDescent="0.3">
      <c r="A398" s="4">
        <v>0</v>
      </c>
      <c r="B398" s="4">
        <v>1</v>
      </c>
      <c r="C398" s="4">
        <v>0</v>
      </c>
      <c r="D398" s="4">
        <v>0</v>
      </c>
      <c r="E398" s="4">
        <v>1</v>
      </c>
      <c r="F398" s="4">
        <v>41</v>
      </c>
      <c r="G398" s="4">
        <v>1</v>
      </c>
      <c r="H398" s="4">
        <v>0</v>
      </c>
      <c r="I398" s="4">
        <v>1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45.2</v>
      </c>
      <c r="T398" s="4">
        <v>1841.9</v>
      </c>
      <c r="U398" s="4">
        <f t="shared" si="36"/>
        <v>-2.6525288247665704</v>
      </c>
      <c r="V398" s="4">
        <f t="shared" si="37"/>
        <v>7.0472774238402702E-2</v>
      </c>
      <c r="W398" s="4">
        <f t="shared" si="38"/>
        <v>6.5833317702583494E-2</v>
      </c>
      <c r="X398" s="4">
        <f t="shared" si="39"/>
        <v>0.93416668229741651</v>
      </c>
      <c r="Y398" s="4">
        <f t="shared" si="40"/>
        <v>-2.9575626185909466E-2</v>
      </c>
      <c r="Z398" s="4">
        <f t="shared" si="41"/>
        <v>0</v>
      </c>
    </row>
    <row r="399" spans="1:26" x14ac:dyDescent="0.3">
      <c r="A399" s="4">
        <v>0</v>
      </c>
      <c r="B399" s="4">
        <v>0</v>
      </c>
      <c r="C399" s="4">
        <v>0</v>
      </c>
      <c r="D399" s="4">
        <v>0</v>
      </c>
      <c r="E399" s="4">
        <v>0</v>
      </c>
      <c r="F399" s="4">
        <v>13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1</v>
      </c>
      <c r="S399" s="4">
        <v>19.45</v>
      </c>
      <c r="T399" s="4">
        <v>232.1</v>
      </c>
      <c r="U399" s="4">
        <f t="shared" si="36"/>
        <v>-2.0185375081706218</v>
      </c>
      <c r="V399" s="4">
        <f t="shared" si="37"/>
        <v>0.13284961455032546</v>
      </c>
      <c r="W399" s="4">
        <f t="shared" si="38"/>
        <v>0.11727030035055352</v>
      </c>
      <c r="X399" s="4">
        <f t="shared" si="39"/>
        <v>0.88272969964944648</v>
      </c>
      <c r="Y399" s="4">
        <f t="shared" si="40"/>
        <v>-5.4172261226322051E-2</v>
      </c>
      <c r="Z399" s="4">
        <f t="shared" si="41"/>
        <v>0</v>
      </c>
    </row>
    <row r="400" spans="1:26" x14ac:dyDescent="0.3">
      <c r="A400" s="4">
        <v>0</v>
      </c>
      <c r="B400" s="4">
        <v>1</v>
      </c>
      <c r="C400" s="4">
        <v>0</v>
      </c>
      <c r="D400" s="4">
        <v>1</v>
      </c>
      <c r="E400" s="4">
        <v>1</v>
      </c>
      <c r="F400" s="4">
        <v>35</v>
      </c>
      <c r="G400" s="4">
        <v>1</v>
      </c>
      <c r="H400" s="4">
        <v>1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2</v>
      </c>
      <c r="Q400" s="4">
        <v>0</v>
      </c>
      <c r="R400" s="4">
        <v>0</v>
      </c>
      <c r="S400" s="4">
        <v>25.45</v>
      </c>
      <c r="T400" s="4">
        <v>809.25</v>
      </c>
      <c r="U400" s="4">
        <f t="shared" si="36"/>
        <v>-4.5535374942444466</v>
      </c>
      <c r="V400" s="4">
        <f t="shared" si="37"/>
        <v>1.0529888999556772E-2</v>
      </c>
      <c r="W400" s="4">
        <f t="shared" si="38"/>
        <v>1.0420165810218197E-2</v>
      </c>
      <c r="X400" s="4">
        <f t="shared" si="39"/>
        <v>0.98957983418978179</v>
      </c>
      <c r="Y400" s="4">
        <f t="shared" si="40"/>
        <v>-4.5491634085792409E-3</v>
      </c>
      <c r="Z400" s="4">
        <f t="shared" si="41"/>
        <v>0</v>
      </c>
    </row>
    <row r="401" spans="1:26" x14ac:dyDescent="0.3">
      <c r="A401" s="4">
        <v>1</v>
      </c>
      <c r="B401" s="4">
        <v>1</v>
      </c>
      <c r="C401" s="4">
        <v>0</v>
      </c>
      <c r="D401" s="4">
        <v>1</v>
      </c>
      <c r="E401" s="4">
        <v>0</v>
      </c>
      <c r="F401" s="4">
        <v>12</v>
      </c>
      <c r="G401" s="4">
        <v>1</v>
      </c>
      <c r="H401" s="4">
        <v>0</v>
      </c>
      <c r="I401" s="4">
        <v>2</v>
      </c>
      <c r="J401" s="4">
        <v>1</v>
      </c>
      <c r="K401" s="4">
        <v>0</v>
      </c>
      <c r="L401" s="4">
        <v>0</v>
      </c>
      <c r="M401" s="4">
        <v>1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80.849999999999994</v>
      </c>
      <c r="T401" s="4">
        <v>866.45</v>
      </c>
      <c r="U401" s="4">
        <f t="shared" si="36"/>
        <v>-1.158679465871451</v>
      </c>
      <c r="V401" s="4">
        <f t="shared" si="37"/>
        <v>0.31390042353387182</v>
      </c>
      <c r="W401" s="4">
        <f t="shared" si="38"/>
        <v>0.23890731589050257</v>
      </c>
      <c r="X401" s="4">
        <f t="shared" si="39"/>
        <v>0.23890731589050257</v>
      </c>
      <c r="Y401" s="4">
        <f t="shared" si="40"/>
        <v>-0.62177055095239242</v>
      </c>
      <c r="Z401" s="4">
        <f t="shared" si="41"/>
        <v>0</v>
      </c>
    </row>
    <row r="402" spans="1:26" x14ac:dyDescent="0.3">
      <c r="A402" s="4">
        <v>0</v>
      </c>
      <c r="B402" s="4">
        <v>1</v>
      </c>
      <c r="C402" s="4">
        <v>0</v>
      </c>
      <c r="D402" s="4">
        <v>0</v>
      </c>
      <c r="E402" s="4">
        <v>0</v>
      </c>
      <c r="F402" s="4">
        <v>4</v>
      </c>
      <c r="G402" s="4">
        <v>1</v>
      </c>
      <c r="H402" s="4">
        <v>0</v>
      </c>
      <c r="I402" s="4">
        <v>2</v>
      </c>
      <c r="J402" s="4">
        <v>1</v>
      </c>
      <c r="K402" s="4">
        <v>1</v>
      </c>
      <c r="L402" s="4">
        <v>0</v>
      </c>
      <c r="M402" s="4">
        <v>1</v>
      </c>
      <c r="N402" s="4">
        <v>0</v>
      </c>
      <c r="O402" s="4">
        <v>1</v>
      </c>
      <c r="P402" s="4">
        <v>0</v>
      </c>
      <c r="Q402" s="4">
        <v>1</v>
      </c>
      <c r="R402" s="4">
        <v>3</v>
      </c>
      <c r="S402" s="4">
        <v>94.9</v>
      </c>
      <c r="T402" s="4">
        <v>360.55</v>
      </c>
      <c r="U402" s="4">
        <f t="shared" si="36"/>
        <v>-0.17242341862704136</v>
      </c>
      <c r="V402" s="4">
        <f t="shared" si="37"/>
        <v>0.84162273896876449</v>
      </c>
      <c r="W402" s="4">
        <f t="shared" si="38"/>
        <v>0.45700062296148652</v>
      </c>
      <c r="X402" s="4">
        <f t="shared" si="39"/>
        <v>0.54299937703851353</v>
      </c>
      <c r="Y402" s="4">
        <f t="shared" si="40"/>
        <v>-0.26520066865957148</v>
      </c>
      <c r="Z402" s="4">
        <f t="shared" si="41"/>
        <v>1</v>
      </c>
    </row>
    <row r="403" spans="1:26" x14ac:dyDescent="0.3">
      <c r="A403" s="4">
        <v>1</v>
      </c>
      <c r="B403" s="4">
        <v>1</v>
      </c>
      <c r="C403" s="4">
        <v>0</v>
      </c>
      <c r="D403" s="4">
        <v>0</v>
      </c>
      <c r="E403" s="4">
        <v>0</v>
      </c>
      <c r="F403" s="4">
        <v>43</v>
      </c>
      <c r="G403" s="4">
        <v>0</v>
      </c>
      <c r="H403" s="4">
        <v>0</v>
      </c>
      <c r="I403" s="4">
        <v>1</v>
      </c>
      <c r="J403" s="4">
        <v>0</v>
      </c>
      <c r="K403" s="4">
        <v>0</v>
      </c>
      <c r="L403" s="4">
        <v>1</v>
      </c>
      <c r="M403" s="4">
        <v>0</v>
      </c>
      <c r="N403" s="4">
        <v>1</v>
      </c>
      <c r="O403" s="4">
        <v>1</v>
      </c>
      <c r="P403" s="4">
        <v>0</v>
      </c>
      <c r="Q403" s="4">
        <v>1</v>
      </c>
      <c r="R403" s="4">
        <v>0</v>
      </c>
      <c r="S403" s="4">
        <v>49.05</v>
      </c>
      <c r="T403" s="4">
        <v>2076.1999999999998</v>
      </c>
      <c r="U403" s="4">
        <f t="shared" si="36"/>
        <v>-0.91730487465620403</v>
      </c>
      <c r="V403" s="4">
        <f t="shared" si="37"/>
        <v>0.3995945485147791</v>
      </c>
      <c r="W403" s="4">
        <f t="shared" si="38"/>
        <v>0.28550736278504413</v>
      </c>
      <c r="X403" s="4">
        <f t="shared" si="39"/>
        <v>0.28550736278504413</v>
      </c>
      <c r="Y403" s="4">
        <f t="shared" si="40"/>
        <v>-0.54438268750329954</v>
      </c>
      <c r="Z403" s="4">
        <f t="shared" si="41"/>
        <v>1</v>
      </c>
    </row>
    <row r="404" spans="1:26" x14ac:dyDescent="0.3">
      <c r="A404" s="4">
        <v>0</v>
      </c>
      <c r="B404" s="4">
        <v>1</v>
      </c>
      <c r="C404" s="4">
        <v>1</v>
      </c>
      <c r="D404" s="4">
        <v>1</v>
      </c>
      <c r="E404" s="4">
        <v>1</v>
      </c>
      <c r="F404" s="4">
        <v>12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1</v>
      </c>
      <c r="N404" s="4">
        <v>0</v>
      </c>
      <c r="O404" s="4">
        <v>0</v>
      </c>
      <c r="P404" s="4">
        <v>0</v>
      </c>
      <c r="Q404" s="4">
        <v>1</v>
      </c>
      <c r="R404" s="4">
        <v>3</v>
      </c>
      <c r="S404" s="4">
        <v>29.3</v>
      </c>
      <c r="T404" s="4">
        <v>355.9</v>
      </c>
      <c r="U404" s="4">
        <f t="shared" si="36"/>
        <v>-0.34617569608771237</v>
      </c>
      <c r="V404" s="4">
        <f t="shared" si="37"/>
        <v>0.70738819085001214</v>
      </c>
      <c r="W404" s="4">
        <f t="shared" si="38"/>
        <v>0.41431011098761528</v>
      </c>
      <c r="X404" s="4">
        <f t="shared" si="39"/>
        <v>0.58568988901238472</v>
      </c>
      <c r="Y404" s="4">
        <f t="shared" si="40"/>
        <v>-0.23233227329836864</v>
      </c>
      <c r="Z404" s="4">
        <f t="shared" si="41"/>
        <v>1</v>
      </c>
    </row>
    <row r="405" spans="1:26" x14ac:dyDescent="0.3">
      <c r="A405" s="4">
        <v>1</v>
      </c>
      <c r="B405" s="4">
        <v>1</v>
      </c>
      <c r="C405" s="4">
        <v>1</v>
      </c>
      <c r="D405" s="4">
        <v>1</v>
      </c>
      <c r="E405" s="4">
        <v>0</v>
      </c>
      <c r="F405" s="4">
        <v>68</v>
      </c>
      <c r="G405" s="4">
        <v>1</v>
      </c>
      <c r="H405" s="4">
        <v>1</v>
      </c>
      <c r="I405" s="4">
        <v>2</v>
      </c>
      <c r="J405" s="4">
        <v>0</v>
      </c>
      <c r="K405" s="4">
        <v>1</v>
      </c>
      <c r="L405" s="4">
        <v>1</v>
      </c>
      <c r="M405" s="4">
        <v>0</v>
      </c>
      <c r="N405" s="4">
        <v>1</v>
      </c>
      <c r="O405" s="4">
        <v>1</v>
      </c>
      <c r="P405" s="4">
        <v>0</v>
      </c>
      <c r="Q405" s="4">
        <v>1</v>
      </c>
      <c r="R405" s="4">
        <v>2</v>
      </c>
      <c r="S405" s="4">
        <v>105.3</v>
      </c>
      <c r="T405" s="4">
        <v>7299.65</v>
      </c>
      <c r="U405" s="4">
        <f t="shared" si="36"/>
        <v>-0.37820582563194305</v>
      </c>
      <c r="V405" s="4">
        <f t="shared" si="37"/>
        <v>0.6850894771786662</v>
      </c>
      <c r="W405" s="4">
        <f t="shared" si="38"/>
        <v>0.40655970288634574</v>
      </c>
      <c r="X405" s="4">
        <f t="shared" si="39"/>
        <v>0.40655970288634574</v>
      </c>
      <c r="Y405" s="4">
        <f t="shared" si="40"/>
        <v>-0.39087566967580861</v>
      </c>
      <c r="Z405" s="4">
        <f t="shared" si="41"/>
        <v>1</v>
      </c>
    </row>
    <row r="406" spans="1:26" x14ac:dyDescent="0.3">
      <c r="A406" s="4">
        <v>1</v>
      </c>
      <c r="B406" s="4">
        <v>1</v>
      </c>
      <c r="C406" s="4">
        <v>1</v>
      </c>
      <c r="D406" s="4">
        <v>0</v>
      </c>
      <c r="E406" s="4">
        <v>0</v>
      </c>
      <c r="F406" s="4">
        <v>25</v>
      </c>
      <c r="G406" s="4">
        <v>1</v>
      </c>
      <c r="H406" s="4">
        <v>1</v>
      </c>
      <c r="I406" s="4">
        <v>2</v>
      </c>
      <c r="J406" s="4">
        <v>0</v>
      </c>
      <c r="K406" s="4">
        <v>1</v>
      </c>
      <c r="L406" s="4">
        <v>0</v>
      </c>
      <c r="M406" s="4">
        <v>0</v>
      </c>
      <c r="N406" s="4">
        <v>1</v>
      </c>
      <c r="O406" s="4">
        <v>0</v>
      </c>
      <c r="P406" s="4">
        <v>0</v>
      </c>
      <c r="Q406" s="4">
        <v>1</v>
      </c>
      <c r="R406" s="4">
        <v>2</v>
      </c>
      <c r="S406" s="4">
        <v>88.95</v>
      </c>
      <c r="T406" s="4">
        <v>2291.1999999999998</v>
      </c>
      <c r="U406" s="4">
        <f t="shared" si="36"/>
        <v>0.56947791181658369</v>
      </c>
      <c r="V406" s="4">
        <f t="shared" si="37"/>
        <v>1.7673441010527655</v>
      </c>
      <c r="W406" s="4">
        <f t="shared" si="38"/>
        <v>0.63864269729970491</v>
      </c>
      <c r="X406" s="4">
        <f t="shared" si="39"/>
        <v>0.63864269729970491</v>
      </c>
      <c r="Y406" s="4">
        <f t="shared" si="40"/>
        <v>-0.19474204949564206</v>
      </c>
      <c r="Z406" s="4">
        <f t="shared" si="41"/>
        <v>1</v>
      </c>
    </row>
    <row r="407" spans="1:26" x14ac:dyDescent="0.3">
      <c r="A407" s="4">
        <v>0</v>
      </c>
      <c r="B407" s="4">
        <v>0</v>
      </c>
      <c r="C407" s="4">
        <v>0</v>
      </c>
      <c r="D407" s="4">
        <v>0</v>
      </c>
      <c r="E407" s="4">
        <v>0</v>
      </c>
      <c r="F407" s="4">
        <v>7</v>
      </c>
      <c r="G407" s="4">
        <v>1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1</v>
      </c>
      <c r="Q407" s="4">
        <v>0</v>
      </c>
      <c r="R407" s="4">
        <v>3</v>
      </c>
      <c r="S407" s="4">
        <v>20.25</v>
      </c>
      <c r="T407" s="4">
        <v>129.15</v>
      </c>
      <c r="U407" s="4">
        <f t="shared" si="36"/>
        <v>-2.31243710667419</v>
      </c>
      <c r="V407" s="4">
        <f t="shared" si="37"/>
        <v>9.901963584220945E-2</v>
      </c>
      <c r="W407" s="4">
        <f t="shared" si="38"/>
        <v>9.0098149853644727E-2</v>
      </c>
      <c r="X407" s="4">
        <f t="shared" si="39"/>
        <v>0.90990185014635527</v>
      </c>
      <c r="Y407" s="4">
        <f t="shared" si="40"/>
        <v>-4.1005451897318967E-2</v>
      </c>
      <c r="Z407" s="4">
        <f t="shared" si="41"/>
        <v>0</v>
      </c>
    </row>
    <row r="408" spans="1:26" x14ac:dyDescent="0.3">
      <c r="A408" s="4">
        <v>1</v>
      </c>
      <c r="B408" s="4">
        <v>1</v>
      </c>
      <c r="C408" s="4">
        <v>1</v>
      </c>
      <c r="D408" s="4">
        <v>1</v>
      </c>
      <c r="E408" s="4">
        <v>0</v>
      </c>
      <c r="F408" s="4">
        <v>66</v>
      </c>
      <c r="G408" s="4">
        <v>1</v>
      </c>
      <c r="H408" s="4">
        <v>1</v>
      </c>
      <c r="I408" s="4">
        <v>2</v>
      </c>
      <c r="J408" s="4">
        <v>0</v>
      </c>
      <c r="K408" s="4">
        <v>1</v>
      </c>
      <c r="L408" s="4">
        <v>1</v>
      </c>
      <c r="M408" s="4">
        <v>1</v>
      </c>
      <c r="N408" s="4">
        <v>1</v>
      </c>
      <c r="O408" s="4">
        <v>1</v>
      </c>
      <c r="P408" s="4">
        <v>1</v>
      </c>
      <c r="Q408" s="4">
        <v>1</v>
      </c>
      <c r="R408" s="4">
        <v>2</v>
      </c>
      <c r="S408" s="4">
        <v>110.85</v>
      </c>
      <c r="T408" s="4">
        <v>7491.75</v>
      </c>
      <c r="U408" s="4">
        <f t="shared" si="36"/>
        <v>-1.4480725234340368</v>
      </c>
      <c r="V408" s="4">
        <f t="shared" si="37"/>
        <v>0.23502285284102936</v>
      </c>
      <c r="W408" s="4">
        <f t="shared" si="38"/>
        <v>0.19029838379134933</v>
      </c>
      <c r="X408" s="4">
        <f t="shared" si="39"/>
        <v>0.19029838379134933</v>
      </c>
      <c r="Y408" s="4">
        <f t="shared" si="40"/>
        <v>-0.72056490017056885</v>
      </c>
      <c r="Z408" s="4">
        <f t="shared" si="41"/>
        <v>0</v>
      </c>
    </row>
    <row r="409" spans="1:26" x14ac:dyDescent="0.3">
      <c r="A409" s="4">
        <v>0</v>
      </c>
      <c r="B409" s="4">
        <v>1</v>
      </c>
      <c r="C409" s="4">
        <v>0</v>
      </c>
      <c r="D409" s="4">
        <v>1</v>
      </c>
      <c r="E409" s="4">
        <v>0</v>
      </c>
      <c r="F409" s="4">
        <v>53</v>
      </c>
      <c r="G409" s="4">
        <v>1</v>
      </c>
      <c r="H409" s="4">
        <v>0</v>
      </c>
      <c r="I409" s="4">
        <v>2</v>
      </c>
      <c r="J409" s="4">
        <v>1</v>
      </c>
      <c r="K409" s="4">
        <v>1</v>
      </c>
      <c r="L409" s="4">
        <v>1</v>
      </c>
      <c r="M409" s="4">
        <v>1</v>
      </c>
      <c r="N409" s="4">
        <v>1</v>
      </c>
      <c r="O409" s="4">
        <v>1</v>
      </c>
      <c r="P409" s="4">
        <v>1</v>
      </c>
      <c r="Q409" s="4">
        <v>0</v>
      </c>
      <c r="R409" s="4">
        <v>2</v>
      </c>
      <c r="S409" s="4">
        <v>110.5</v>
      </c>
      <c r="T409" s="4">
        <v>5835.5</v>
      </c>
      <c r="U409" s="4">
        <f t="shared" si="36"/>
        <v>-2.4089456485767617</v>
      </c>
      <c r="V409" s="4">
        <f t="shared" si="37"/>
        <v>8.9910041395355189E-2</v>
      </c>
      <c r="W409" s="4">
        <f t="shared" si="38"/>
        <v>8.2493084732248201E-2</v>
      </c>
      <c r="X409" s="4">
        <f t="shared" si="39"/>
        <v>0.91750691526775174</v>
      </c>
      <c r="Y409" s="4">
        <f t="shared" si="40"/>
        <v>-3.7390653777445139E-2</v>
      </c>
      <c r="Z409" s="4">
        <f t="shared" si="41"/>
        <v>0</v>
      </c>
    </row>
    <row r="410" spans="1:26" x14ac:dyDescent="0.3">
      <c r="A410" s="4">
        <v>0</v>
      </c>
      <c r="B410" s="4">
        <v>1</v>
      </c>
      <c r="C410" s="4">
        <v>1</v>
      </c>
      <c r="D410" s="4">
        <v>0</v>
      </c>
      <c r="E410" s="4">
        <v>0</v>
      </c>
      <c r="F410" s="4">
        <v>63</v>
      </c>
      <c r="G410" s="4">
        <v>1</v>
      </c>
      <c r="H410" s="4">
        <v>1</v>
      </c>
      <c r="I410" s="4">
        <v>2</v>
      </c>
      <c r="J410" s="4">
        <v>1</v>
      </c>
      <c r="K410" s="4">
        <v>1</v>
      </c>
      <c r="L410" s="4">
        <v>1</v>
      </c>
      <c r="M410" s="4">
        <v>0</v>
      </c>
      <c r="N410" s="4">
        <v>1</v>
      </c>
      <c r="O410" s="4">
        <v>1</v>
      </c>
      <c r="P410" s="4">
        <v>0</v>
      </c>
      <c r="Q410" s="4">
        <v>1</v>
      </c>
      <c r="R410" s="4">
        <v>0</v>
      </c>
      <c r="S410" s="4">
        <v>109.4</v>
      </c>
      <c r="T410" s="4">
        <v>7031.45</v>
      </c>
      <c r="U410" s="4">
        <f t="shared" si="36"/>
        <v>-0.7191591766606894</v>
      </c>
      <c r="V410" s="4">
        <f t="shared" si="37"/>
        <v>0.48716170072848108</v>
      </c>
      <c r="W410" s="4">
        <f t="shared" si="38"/>
        <v>0.32757816482891311</v>
      </c>
      <c r="X410" s="4">
        <f t="shared" si="39"/>
        <v>0.67242183517108689</v>
      </c>
      <c r="Y410" s="4">
        <f t="shared" si="40"/>
        <v>-0.17235819240635236</v>
      </c>
      <c r="Z410" s="4">
        <f t="shared" si="41"/>
        <v>1</v>
      </c>
    </row>
    <row r="411" spans="1:26" x14ac:dyDescent="0.3">
      <c r="A411" s="4">
        <v>1</v>
      </c>
      <c r="B411" s="4">
        <v>1</v>
      </c>
      <c r="C411" s="4">
        <v>0</v>
      </c>
      <c r="D411" s="4">
        <v>1</v>
      </c>
      <c r="E411" s="4">
        <v>1</v>
      </c>
      <c r="F411" s="4">
        <v>70</v>
      </c>
      <c r="G411" s="4">
        <v>1</v>
      </c>
      <c r="H411" s="4">
        <v>1</v>
      </c>
      <c r="I411" s="4">
        <v>2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v>1</v>
      </c>
      <c r="P411" s="4">
        <v>2</v>
      </c>
      <c r="Q411" s="4">
        <v>1</v>
      </c>
      <c r="R411" s="4">
        <v>0</v>
      </c>
      <c r="S411" s="4">
        <v>114.2</v>
      </c>
      <c r="T411" s="4">
        <v>7723.9</v>
      </c>
      <c r="U411" s="4">
        <f t="shared" si="36"/>
        <v>-3.1362970370051473</v>
      </c>
      <c r="V411" s="4">
        <f t="shared" si="37"/>
        <v>4.34433696129835E-2</v>
      </c>
      <c r="W411" s="4">
        <f t="shared" si="38"/>
        <v>4.1634621368188664E-2</v>
      </c>
      <c r="X411" s="4">
        <f t="shared" si="39"/>
        <v>4.1634621368188664E-2</v>
      </c>
      <c r="Y411" s="4">
        <f t="shared" si="40"/>
        <v>-1.380545380530219</v>
      </c>
      <c r="Z411" s="4">
        <f t="shared" si="41"/>
        <v>0</v>
      </c>
    </row>
    <row r="412" spans="1:26" x14ac:dyDescent="0.3">
      <c r="A412" s="4">
        <v>1</v>
      </c>
      <c r="B412" s="4">
        <v>1</v>
      </c>
      <c r="C412" s="4">
        <v>1</v>
      </c>
      <c r="D412" s="4">
        <v>1</v>
      </c>
      <c r="E412" s="4">
        <v>0</v>
      </c>
      <c r="F412" s="4">
        <v>27</v>
      </c>
      <c r="G412" s="4">
        <v>0</v>
      </c>
      <c r="H412" s="4">
        <v>0</v>
      </c>
      <c r="I412" s="4">
        <v>1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1</v>
      </c>
      <c r="P412" s="4">
        <v>0</v>
      </c>
      <c r="Q412" s="4">
        <v>0</v>
      </c>
      <c r="R412" s="4">
        <v>0</v>
      </c>
      <c r="S412" s="4">
        <v>36.5</v>
      </c>
      <c r="T412" s="4">
        <v>1032</v>
      </c>
      <c r="U412" s="4">
        <f t="shared" si="36"/>
        <v>-0.83624356514838971</v>
      </c>
      <c r="V412" s="4">
        <f t="shared" si="37"/>
        <v>0.43333526559360724</v>
      </c>
      <c r="W412" s="4">
        <f t="shared" si="38"/>
        <v>0.30232652192098552</v>
      </c>
      <c r="X412" s="4">
        <f t="shared" si="39"/>
        <v>0.30232652192098552</v>
      </c>
      <c r="Y412" s="4">
        <f t="shared" si="40"/>
        <v>-0.51952375219800162</v>
      </c>
      <c r="Z412" s="4">
        <f t="shared" si="41"/>
        <v>1</v>
      </c>
    </row>
    <row r="413" spans="1:26" x14ac:dyDescent="0.3">
      <c r="A413" s="4">
        <v>1</v>
      </c>
      <c r="B413" s="4">
        <v>1</v>
      </c>
      <c r="C413" s="4">
        <v>0</v>
      </c>
      <c r="D413" s="4">
        <v>0</v>
      </c>
      <c r="E413" s="4">
        <v>0</v>
      </c>
      <c r="F413" s="4">
        <v>1</v>
      </c>
      <c r="G413" s="4">
        <v>1</v>
      </c>
      <c r="H413" s="4">
        <v>0</v>
      </c>
      <c r="I413" s="4">
        <v>2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3</v>
      </c>
      <c r="S413" s="4">
        <v>70.75</v>
      </c>
      <c r="T413" s="4">
        <v>70.75</v>
      </c>
      <c r="U413" s="4">
        <f t="shared" si="36"/>
        <v>0.34674877956921113</v>
      </c>
      <c r="V413" s="4">
        <f t="shared" si="37"/>
        <v>1.4144613391452032</v>
      </c>
      <c r="W413" s="4">
        <f t="shared" si="38"/>
        <v>0.58582894503747485</v>
      </c>
      <c r="X413" s="4">
        <f t="shared" si="39"/>
        <v>0.58582894503747485</v>
      </c>
      <c r="Y413" s="4">
        <f t="shared" si="40"/>
        <v>-0.23222917420529321</v>
      </c>
      <c r="Z413" s="4">
        <f t="shared" si="41"/>
        <v>1</v>
      </c>
    </row>
    <row r="414" spans="1:26" x14ac:dyDescent="0.3">
      <c r="A414" s="4">
        <v>0</v>
      </c>
      <c r="B414" s="4">
        <v>0</v>
      </c>
      <c r="C414" s="4">
        <v>0</v>
      </c>
      <c r="D414" s="4">
        <v>0</v>
      </c>
      <c r="E414" s="4">
        <v>0</v>
      </c>
      <c r="F414" s="4">
        <v>5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3</v>
      </c>
      <c r="S414" s="4">
        <v>19.95</v>
      </c>
      <c r="T414" s="4">
        <v>109.6</v>
      </c>
      <c r="U414" s="4">
        <f t="shared" si="36"/>
        <v>-1.5037293764039932</v>
      </c>
      <c r="V414" s="4">
        <f t="shared" si="37"/>
        <v>0.22229957354186589</v>
      </c>
      <c r="W414" s="4">
        <f t="shared" si="38"/>
        <v>0.18186995917678911</v>
      </c>
      <c r="X414" s="4">
        <f t="shared" si="39"/>
        <v>0.81813004082321084</v>
      </c>
      <c r="Y414" s="4">
        <f t="shared" si="40"/>
        <v>-8.7177660236615356E-2</v>
      </c>
      <c r="Z414" s="4">
        <f t="shared" si="41"/>
        <v>0</v>
      </c>
    </row>
    <row r="415" spans="1:26" x14ac:dyDescent="0.3">
      <c r="A415" s="4">
        <v>0</v>
      </c>
      <c r="B415" s="4">
        <v>0</v>
      </c>
      <c r="C415" s="4">
        <v>1</v>
      </c>
      <c r="D415" s="4">
        <v>1</v>
      </c>
      <c r="E415" s="4">
        <v>0</v>
      </c>
      <c r="F415" s="4">
        <v>37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1</v>
      </c>
      <c r="Q415" s="4">
        <v>0</v>
      </c>
      <c r="R415" s="4">
        <v>3</v>
      </c>
      <c r="S415" s="4">
        <v>19.600000000000001</v>
      </c>
      <c r="T415" s="4">
        <v>727.8</v>
      </c>
      <c r="U415" s="4">
        <f t="shared" si="36"/>
        <v>-3.5532554083803785</v>
      </c>
      <c r="V415" s="4">
        <f t="shared" si="37"/>
        <v>2.863128126387739E-2</v>
      </c>
      <c r="W415" s="4">
        <f t="shared" si="38"/>
        <v>2.7834348211438979E-2</v>
      </c>
      <c r="X415" s="4">
        <f t="shared" si="39"/>
        <v>0.97216565178856107</v>
      </c>
      <c r="Y415" s="4">
        <f t="shared" si="40"/>
        <v>-1.2259727328760494E-2</v>
      </c>
      <c r="Z415" s="4">
        <f t="shared" si="41"/>
        <v>0</v>
      </c>
    </row>
    <row r="416" spans="1:26" x14ac:dyDescent="0.3">
      <c r="A416" s="4">
        <v>1</v>
      </c>
      <c r="B416" s="4">
        <v>1</v>
      </c>
      <c r="C416" s="4">
        <v>0</v>
      </c>
      <c r="D416" s="4">
        <v>0</v>
      </c>
      <c r="E416" s="4">
        <v>0</v>
      </c>
      <c r="F416" s="4">
        <v>3</v>
      </c>
      <c r="G416" s="4">
        <v>0</v>
      </c>
      <c r="H416" s="4">
        <v>0</v>
      </c>
      <c r="I416" s="4">
        <v>1</v>
      </c>
      <c r="J416" s="4">
        <v>0</v>
      </c>
      <c r="K416" s="4">
        <v>0</v>
      </c>
      <c r="L416" s="4">
        <v>1</v>
      </c>
      <c r="M416" s="4">
        <v>0</v>
      </c>
      <c r="N416" s="4">
        <v>1</v>
      </c>
      <c r="O416" s="4">
        <v>0</v>
      </c>
      <c r="P416" s="4">
        <v>0</v>
      </c>
      <c r="Q416" s="4">
        <v>1</v>
      </c>
      <c r="R416" s="4">
        <v>3</v>
      </c>
      <c r="S416" s="4">
        <v>40.15</v>
      </c>
      <c r="T416" s="4">
        <v>130.75</v>
      </c>
      <c r="U416" s="4">
        <f t="shared" si="36"/>
        <v>0.71688047477111938</v>
      </c>
      <c r="V416" s="4">
        <f t="shared" si="37"/>
        <v>2.0480343403201227</v>
      </c>
      <c r="W416" s="4">
        <f t="shared" si="38"/>
        <v>0.6719197068183379</v>
      </c>
      <c r="X416" s="4">
        <f t="shared" si="39"/>
        <v>0.6719197068183379</v>
      </c>
      <c r="Y416" s="4">
        <f t="shared" si="40"/>
        <v>-0.1726826212455066</v>
      </c>
      <c r="Z416" s="4">
        <f t="shared" si="41"/>
        <v>1</v>
      </c>
    </row>
    <row r="417" spans="1:26" x14ac:dyDescent="0.3">
      <c r="A417" s="4">
        <v>0</v>
      </c>
      <c r="B417" s="4">
        <v>1</v>
      </c>
      <c r="C417" s="4">
        <v>0</v>
      </c>
      <c r="D417" s="4">
        <v>0</v>
      </c>
      <c r="E417" s="4">
        <v>1</v>
      </c>
      <c r="F417" s="4">
        <v>12</v>
      </c>
      <c r="G417" s="4">
        <v>1</v>
      </c>
      <c r="H417" s="4">
        <v>1</v>
      </c>
      <c r="I417" s="4">
        <v>2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1</v>
      </c>
      <c r="R417" s="4">
        <v>2</v>
      </c>
      <c r="S417" s="4">
        <v>76.599999999999994</v>
      </c>
      <c r="T417" s="4">
        <v>893</v>
      </c>
      <c r="U417" s="4">
        <f t="shared" si="36"/>
        <v>0.27084109811348045</v>
      </c>
      <c r="V417" s="4">
        <f t="shared" si="37"/>
        <v>1.3110667228560038</v>
      </c>
      <c r="W417" s="4">
        <f t="shared" si="38"/>
        <v>0.56729938166207272</v>
      </c>
      <c r="X417" s="4">
        <f t="shared" si="39"/>
        <v>0.43270061833792728</v>
      </c>
      <c r="Y417" s="4">
        <f t="shared" si="40"/>
        <v>-0.36381248418524176</v>
      </c>
      <c r="Z417" s="4">
        <f t="shared" si="41"/>
        <v>1</v>
      </c>
    </row>
    <row r="418" spans="1:26" x14ac:dyDescent="0.3">
      <c r="A418" s="4">
        <v>0</v>
      </c>
      <c r="B418" s="4">
        <v>0</v>
      </c>
      <c r="C418" s="4">
        <v>0</v>
      </c>
      <c r="D418" s="4">
        <v>1</v>
      </c>
      <c r="E418" s="4">
        <v>1</v>
      </c>
      <c r="F418" s="4">
        <v>38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1</v>
      </c>
      <c r="Q418" s="4">
        <v>0</v>
      </c>
      <c r="R418" s="4">
        <v>1</v>
      </c>
      <c r="S418" s="4">
        <v>19.600000000000001</v>
      </c>
      <c r="T418" s="4">
        <v>763.1</v>
      </c>
      <c r="U418" s="4">
        <f t="shared" si="36"/>
        <v>-4.1269740956438863</v>
      </c>
      <c r="V418" s="4">
        <f t="shared" si="37"/>
        <v>1.6131617778197382E-2</v>
      </c>
      <c r="W418" s="4">
        <f t="shared" si="38"/>
        <v>1.587551995820153E-2</v>
      </c>
      <c r="X418" s="4">
        <f t="shared" si="39"/>
        <v>0.98412448004179842</v>
      </c>
      <c r="Y418" s="4">
        <f t="shared" si="40"/>
        <v>-6.9499650076020603E-3</v>
      </c>
      <c r="Z418" s="4">
        <f t="shared" si="41"/>
        <v>0</v>
      </c>
    </row>
    <row r="419" spans="1:26" x14ac:dyDescent="0.3">
      <c r="A419" s="4">
        <v>0</v>
      </c>
      <c r="B419" s="4">
        <v>1</v>
      </c>
      <c r="C419" s="4">
        <v>0</v>
      </c>
      <c r="D419" s="4">
        <v>0</v>
      </c>
      <c r="E419" s="4">
        <v>0</v>
      </c>
      <c r="F419" s="4">
        <v>9</v>
      </c>
      <c r="G419" s="4">
        <v>1</v>
      </c>
      <c r="H419" s="4">
        <v>0</v>
      </c>
      <c r="I419" s="4">
        <v>2</v>
      </c>
      <c r="J419" s="4">
        <v>0</v>
      </c>
      <c r="K419" s="4">
        <v>0</v>
      </c>
      <c r="L419" s="4">
        <v>1</v>
      </c>
      <c r="M419" s="4">
        <v>0</v>
      </c>
      <c r="N419" s="4">
        <v>0</v>
      </c>
      <c r="O419" s="4">
        <v>1</v>
      </c>
      <c r="P419" s="4">
        <v>0</v>
      </c>
      <c r="Q419" s="4">
        <v>1</v>
      </c>
      <c r="R419" s="4">
        <v>1</v>
      </c>
      <c r="S419" s="4">
        <v>85.3</v>
      </c>
      <c r="T419" s="4">
        <v>781.4</v>
      </c>
      <c r="U419" s="4">
        <f t="shared" si="36"/>
        <v>0.56309784120561035</v>
      </c>
      <c r="V419" s="4">
        <f t="shared" si="37"/>
        <v>1.7561042146554862</v>
      </c>
      <c r="W419" s="4">
        <f t="shared" si="38"/>
        <v>0.63716901752751753</v>
      </c>
      <c r="X419" s="4">
        <f t="shared" si="39"/>
        <v>0.36283098247248247</v>
      </c>
      <c r="Y419" s="4">
        <f t="shared" si="40"/>
        <v>-0.44029563522184034</v>
      </c>
      <c r="Z419" s="4">
        <f t="shared" si="41"/>
        <v>1</v>
      </c>
    </row>
    <row r="420" spans="1:26" x14ac:dyDescent="0.3">
      <c r="A420" s="4">
        <v>0</v>
      </c>
      <c r="B420" s="4">
        <v>1</v>
      </c>
      <c r="C420" s="4">
        <v>0</v>
      </c>
      <c r="D420" s="4">
        <v>1</v>
      </c>
      <c r="E420" s="4">
        <v>0</v>
      </c>
      <c r="F420" s="4">
        <v>13</v>
      </c>
      <c r="G420" s="4">
        <v>1</v>
      </c>
      <c r="H420" s="4">
        <v>1</v>
      </c>
      <c r="I420" s="4">
        <v>1</v>
      </c>
      <c r="J420" s="4">
        <v>1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1</v>
      </c>
      <c r="R420" s="4">
        <v>2</v>
      </c>
      <c r="S420" s="4">
        <v>65.849999999999994</v>
      </c>
      <c r="T420" s="4">
        <v>902.25</v>
      </c>
      <c r="U420" s="4">
        <f t="shared" si="36"/>
        <v>-0.5598725187429231</v>
      </c>
      <c r="V420" s="4">
        <f t="shared" si="37"/>
        <v>0.57128188694001902</v>
      </c>
      <c r="W420" s="4">
        <f t="shared" si="38"/>
        <v>0.36357695693454312</v>
      </c>
      <c r="X420" s="4">
        <f t="shared" si="39"/>
        <v>0.63642304306545694</v>
      </c>
      <c r="Y420" s="4">
        <f t="shared" si="40"/>
        <v>-0.19625410417473202</v>
      </c>
      <c r="Z420" s="4">
        <f t="shared" si="41"/>
        <v>1</v>
      </c>
    </row>
    <row r="421" spans="1:26" x14ac:dyDescent="0.3">
      <c r="A421" s="4">
        <v>1</v>
      </c>
      <c r="B421" s="4">
        <v>1</v>
      </c>
      <c r="C421" s="4">
        <v>1</v>
      </c>
      <c r="D421" s="4">
        <v>1</v>
      </c>
      <c r="E421" s="4">
        <v>0</v>
      </c>
      <c r="F421" s="4">
        <v>29</v>
      </c>
      <c r="G421" s="4">
        <v>1</v>
      </c>
      <c r="H421" s="4">
        <v>1</v>
      </c>
      <c r="I421" s="4">
        <v>2</v>
      </c>
      <c r="J421" s="4">
        <v>0</v>
      </c>
      <c r="K421" s="4">
        <v>0</v>
      </c>
      <c r="L421" s="4">
        <v>0</v>
      </c>
      <c r="M421" s="4">
        <v>0</v>
      </c>
      <c r="N421" s="4">
        <v>1</v>
      </c>
      <c r="O421" s="4">
        <v>1</v>
      </c>
      <c r="P421" s="4">
        <v>0</v>
      </c>
      <c r="Q421" s="4">
        <v>1</v>
      </c>
      <c r="R421" s="4">
        <v>2</v>
      </c>
      <c r="S421" s="4">
        <v>94.45</v>
      </c>
      <c r="T421" s="4">
        <v>2653.65</v>
      </c>
      <c r="U421" s="4">
        <f t="shared" si="36"/>
        <v>0.83786384041482564</v>
      </c>
      <c r="V421" s="4">
        <f t="shared" si="37"/>
        <v>2.3114241284968209</v>
      </c>
      <c r="W421" s="4">
        <f t="shared" si="38"/>
        <v>0.69801512545783817</v>
      </c>
      <c r="X421" s="4">
        <f t="shared" si="39"/>
        <v>0.69801512545783817</v>
      </c>
      <c r="Y421" s="4">
        <f t="shared" si="40"/>
        <v>-0.15613516644316658</v>
      </c>
      <c r="Z421" s="4">
        <f t="shared" si="41"/>
        <v>1</v>
      </c>
    </row>
    <row r="422" spans="1:26" x14ac:dyDescent="0.3">
      <c r="A422" s="4">
        <v>0</v>
      </c>
      <c r="B422" s="4">
        <v>0</v>
      </c>
      <c r="C422" s="4">
        <v>0</v>
      </c>
      <c r="D422" s="4">
        <v>1</v>
      </c>
      <c r="E422" s="4">
        <v>1</v>
      </c>
      <c r="F422" s="4">
        <v>47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2</v>
      </c>
      <c r="Q422" s="4">
        <v>0</v>
      </c>
      <c r="R422" s="4">
        <v>1</v>
      </c>
      <c r="S422" s="4">
        <v>20.05</v>
      </c>
      <c r="T422" s="4">
        <v>1016.7</v>
      </c>
      <c r="U422" s="4">
        <f t="shared" si="36"/>
        <v>-5.2760558481159752</v>
      </c>
      <c r="V422" s="4">
        <f t="shared" si="37"/>
        <v>5.1125557751088872E-3</v>
      </c>
      <c r="W422" s="4">
        <f t="shared" si="38"/>
        <v>5.0865505019646847E-3</v>
      </c>
      <c r="X422" s="4">
        <f t="shared" si="39"/>
        <v>0.99491344949803528</v>
      </c>
      <c r="Y422" s="4">
        <f t="shared" si="40"/>
        <v>-2.2146981892753785E-3</v>
      </c>
      <c r="Z422" s="4">
        <f t="shared" si="41"/>
        <v>0</v>
      </c>
    </row>
    <row r="423" spans="1:26" x14ac:dyDescent="0.3">
      <c r="A423" s="4">
        <v>0</v>
      </c>
      <c r="B423" s="4">
        <v>1</v>
      </c>
      <c r="C423" s="4">
        <v>0</v>
      </c>
      <c r="D423" s="4">
        <v>1</v>
      </c>
      <c r="E423" s="4">
        <v>0</v>
      </c>
      <c r="F423" s="4">
        <v>61</v>
      </c>
      <c r="G423" s="4">
        <v>1</v>
      </c>
      <c r="H423" s="4">
        <v>1</v>
      </c>
      <c r="I423" s="4">
        <v>2</v>
      </c>
      <c r="J423" s="4">
        <v>1</v>
      </c>
      <c r="K423" s="4">
        <v>0</v>
      </c>
      <c r="L423" s="4">
        <v>1</v>
      </c>
      <c r="M423" s="4">
        <v>1</v>
      </c>
      <c r="N423" s="4">
        <v>1</v>
      </c>
      <c r="O423" s="4">
        <v>0</v>
      </c>
      <c r="P423" s="4">
        <v>0</v>
      </c>
      <c r="Q423" s="4">
        <v>0</v>
      </c>
      <c r="R423" s="4">
        <v>0</v>
      </c>
      <c r="S423" s="4">
        <v>99.4</v>
      </c>
      <c r="T423" s="4">
        <v>5943.65</v>
      </c>
      <c r="U423" s="4">
        <f t="shared" si="36"/>
        <v>-2.0156062594249597</v>
      </c>
      <c r="V423" s="4">
        <f t="shared" si="37"/>
        <v>0.13323960111090857</v>
      </c>
      <c r="W423" s="4">
        <f t="shared" si="38"/>
        <v>0.11757407787399464</v>
      </c>
      <c r="X423" s="4">
        <f t="shared" si="39"/>
        <v>0.88242592212600535</v>
      </c>
      <c r="Y423" s="4">
        <f t="shared" si="40"/>
        <v>-5.4321742554576245E-2</v>
      </c>
      <c r="Z423" s="4">
        <f t="shared" si="41"/>
        <v>0</v>
      </c>
    </row>
    <row r="424" spans="1:26" x14ac:dyDescent="0.3">
      <c r="A424" s="4">
        <v>0</v>
      </c>
      <c r="B424" s="4">
        <v>1</v>
      </c>
      <c r="C424" s="4">
        <v>0</v>
      </c>
      <c r="D424" s="4">
        <v>0</v>
      </c>
      <c r="E424" s="4">
        <v>0</v>
      </c>
      <c r="F424" s="4">
        <v>16</v>
      </c>
      <c r="G424" s="4">
        <v>1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3</v>
      </c>
      <c r="S424" s="4">
        <v>20</v>
      </c>
      <c r="T424" s="4">
        <v>275.7</v>
      </c>
      <c r="U424" s="4">
        <f t="shared" si="36"/>
        <v>-2.1173956466264037</v>
      </c>
      <c r="V424" s="4">
        <f t="shared" si="37"/>
        <v>0.12034464070837315</v>
      </c>
      <c r="W424" s="4">
        <f t="shared" si="38"/>
        <v>0.10741751808825671</v>
      </c>
      <c r="X424" s="4">
        <f t="shared" si="39"/>
        <v>0.89258248191174328</v>
      </c>
      <c r="Y424" s="4">
        <f t="shared" si="40"/>
        <v>-4.9351641004027821E-2</v>
      </c>
      <c r="Z424" s="4">
        <f t="shared" si="41"/>
        <v>0</v>
      </c>
    </row>
    <row r="425" spans="1:26" x14ac:dyDescent="0.3">
      <c r="A425" s="4">
        <v>0</v>
      </c>
      <c r="B425" s="4">
        <v>1</v>
      </c>
      <c r="C425" s="4">
        <v>0</v>
      </c>
      <c r="D425" s="4">
        <v>1</v>
      </c>
      <c r="E425" s="4">
        <v>1</v>
      </c>
      <c r="F425" s="4">
        <v>41</v>
      </c>
      <c r="G425" s="4">
        <v>1</v>
      </c>
      <c r="H425" s="4">
        <v>0</v>
      </c>
      <c r="I425" s="4">
        <v>1</v>
      </c>
      <c r="J425" s="4">
        <v>1</v>
      </c>
      <c r="K425" s="4">
        <v>1</v>
      </c>
      <c r="L425" s="4">
        <v>0</v>
      </c>
      <c r="M425" s="4">
        <v>1</v>
      </c>
      <c r="N425" s="4">
        <v>1</v>
      </c>
      <c r="O425" s="4">
        <v>1</v>
      </c>
      <c r="P425" s="4">
        <v>2</v>
      </c>
      <c r="Q425" s="4">
        <v>0</v>
      </c>
      <c r="R425" s="4">
        <v>2</v>
      </c>
      <c r="S425" s="4">
        <v>78.45</v>
      </c>
      <c r="T425" s="4">
        <v>3126.45</v>
      </c>
      <c r="U425" s="4">
        <f t="shared" si="36"/>
        <v>-4.0239292242807112</v>
      </c>
      <c r="V425" s="4">
        <f t="shared" si="37"/>
        <v>1.7882562118566453E-2</v>
      </c>
      <c r="W425" s="4">
        <f t="shared" si="38"/>
        <v>1.7568394217645934E-2</v>
      </c>
      <c r="X425" s="4">
        <f t="shared" si="39"/>
        <v>0.98243160578235411</v>
      </c>
      <c r="Y425" s="4">
        <f t="shared" si="40"/>
        <v>-7.6976743013629848E-3</v>
      </c>
      <c r="Z425" s="4">
        <f t="shared" si="41"/>
        <v>0</v>
      </c>
    </row>
    <row r="426" spans="1:26" x14ac:dyDescent="0.3">
      <c r="A426" s="4">
        <v>0</v>
      </c>
      <c r="B426" s="4">
        <v>0</v>
      </c>
      <c r="C426" s="4">
        <v>0</v>
      </c>
      <c r="D426" s="4">
        <v>0</v>
      </c>
      <c r="E426" s="4">
        <v>1</v>
      </c>
      <c r="F426" s="4">
        <v>43</v>
      </c>
      <c r="G426" s="4">
        <v>1</v>
      </c>
      <c r="H426" s="4">
        <v>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2</v>
      </c>
      <c r="Q426" s="4">
        <v>1</v>
      </c>
      <c r="R426" s="4">
        <v>2</v>
      </c>
      <c r="S426" s="4">
        <v>25.1</v>
      </c>
      <c r="T426" s="4">
        <v>1070.1500000000001</v>
      </c>
      <c r="U426" s="4">
        <f t="shared" si="36"/>
        <v>-4.3740844875396858</v>
      </c>
      <c r="V426" s="4">
        <f t="shared" si="37"/>
        <v>1.2599672120577381E-2</v>
      </c>
      <c r="W426" s="4">
        <f t="shared" si="38"/>
        <v>1.2442895714346081E-2</v>
      </c>
      <c r="X426" s="4">
        <f t="shared" si="39"/>
        <v>0.98755710428565391</v>
      </c>
      <c r="Y426" s="4">
        <f t="shared" si="40"/>
        <v>-5.4377824264422959E-3</v>
      </c>
      <c r="Z426" s="4">
        <f t="shared" si="41"/>
        <v>0</v>
      </c>
    </row>
    <row r="427" spans="1:26" x14ac:dyDescent="0.3">
      <c r="A427" s="4">
        <v>1</v>
      </c>
      <c r="B427" s="4">
        <v>1</v>
      </c>
      <c r="C427" s="4">
        <v>0</v>
      </c>
      <c r="D427" s="4">
        <v>1</v>
      </c>
      <c r="E427" s="4">
        <v>1</v>
      </c>
      <c r="F427" s="4">
        <v>36</v>
      </c>
      <c r="G427" s="4">
        <v>1</v>
      </c>
      <c r="H427" s="4">
        <v>1</v>
      </c>
      <c r="I427" s="4">
        <v>2</v>
      </c>
      <c r="J427" s="4">
        <v>0</v>
      </c>
      <c r="K427" s="4">
        <v>1</v>
      </c>
      <c r="L427" s="4">
        <v>1</v>
      </c>
      <c r="M427" s="4">
        <v>0</v>
      </c>
      <c r="N427" s="4">
        <v>1</v>
      </c>
      <c r="O427" s="4">
        <v>0</v>
      </c>
      <c r="P427" s="4">
        <v>0</v>
      </c>
      <c r="Q427" s="4">
        <v>1</v>
      </c>
      <c r="R427" s="4">
        <v>0</v>
      </c>
      <c r="S427" s="4">
        <v>97.35</v>
      </c>
      <c r="T427" s="4">
        <v>3457.9</v>
      </c>
      <c r="U427" s="4">
        <f t="shared" si="36"/>
        <v>-0.49408734565058854</v>
      </c>
      <c r="V427" s="4">
        <f t="shared" si="37"/>
        <v>0.61012748878075107</v>
      </c>
      <c r="W427" s="4">
        <f t="shared" si="38"/>
        <v>0.37893116727220311</v>
      </c>
      <c r="X427" s="4">
        <f t="shared" si="39"/>
        <v>0.37893116727220311</v>
      </c>
      <c r="Y427" s="4">
        <f t="shared" si="40"/>
        <v>-0.42143967232422425</v>
      </c>
      <c r="Z427" s="4">
        <f t="shared" si="41"/>
        <v>1</v>
      </c>
    </row>
    <row r="428" spans="1:26" x14ac:dyDescent="0.3">
      <c r="A428" s="4">
        <v>0</v>
      </c>
      <c r="B428" s="4">
        <v>1</v>
      </c>
      <c r="C428" s="4">
        <v>0</v>
      </c>
      <c r="D428" s="4">
        <v>0</v>
      </c>
      <c r="E428" s="4">
        <v>0</v>
      </c>
      <c r="F428" s="4">
        <v>6</v>
      </c>
      <c r="G428" s="4">
        <v>1</v>
      </c>
      <c r="H428" s="4">
        <v>0</v>
      </c>
      <c r="I428" s="4">
        <v>1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1</v>
      </c>
      <c r="P428" s="4">
        <v>0</v>
      </c>
      <c r="Q428" s="4">
        <v>1</v>
      </c>
      <c r="R428" s="4">
        <v>2</v>
      </c>
      <c r="S428" s="4">
        <v>55</v>
      </c>
      <c r="T428" s="4">
        <v>340.4</v>
      </c>
      <c r="U428" s="4">
        <f t="shared" si="36"/>
        <v>-0.1138354324030435</v>
      </c>
      <c r="V428" s="4">
        <f t="shared" si="37"/>
        <v>0.89240480471302142</v>
      </c>
      <c r="W428" s="4">
        <f t="shared" si="38"/>
        <v>0.47157183415012116</v>
      </c>
      <c r="X428" s="4">
        <f t="shared" si="39"/>
        <v>0.52842816584987884</v>
      </c>
      <c r="Y428" s="4">
        <f t="shared" si="40"/>
        <v>-0.27701404202803021</v>
      </c>
      <c r="Z428" s="4">
        <f t="shared" si="41"/>
        <v>1</v>
      </c>
    </row>
    <row r="429" spans="1:26" x14ac:dyDescent="0.3">
      <c r="A429" s="4">
        <v>0</v>
      </c>
      <c r="B429" s="4">
        <v>1</v>
      </c>
      <c r="C429" s="4">
        <v>0</v>
      </c>
      <c r="D429" s="4">
        <v>0</v>
      </c>
      <c r="E429" s="4">
        <v>0</v>
      </c>
      <c r="F429" s="4">
        <v>58</v>
      </c>
      <c r="G429" s="4">
        <v>1</v>
      </c>
      <c r="H429" s="4">
        <v>1</v>
      </c>
      <c r="I429" s="4">
        <v>1</v>
      </c>
      <c r="J429" s="4">
        <v>1</v>
      </c>
      <c r="K429" s="4">
        <v>1</v>
      </c>
      <c r="L429" s="4">
        <v>1</v>
      </c>
      <c r="M429" s="4">
        <v>1</v>
      </c>
      <c r="N429" s="4">
        <v>0</v>
      </c>
      <c r="O429" s="4">
        <v>0</v>
      </c>
      <c r="P429" s="4">
        <v>1</v>
      </c>
      <c r="Q429" s="4">
        <v>1</v>
      </c>
      <c r="R429" s="4">
        <v>1</v>
      </c>
      <c r="S429" s="4">
        <v>71.099999999999994</v>
      </c>
      <c r="T429" s="4">
        <v>4299.2</v>
      </c>
      <c r="U429" s="4">
        <f t="shared" si="36"/>
        <v>-3.9327295493890917</v>
      </c>
      <c r="V429" s="4">
        <f t="shared" si="37"/>
        <v>1.9590127289114453E-2</v>
      </c>
      <c r="W429" s="4">
        <f t="shared" si="38"/>
        <v>1.921372791358884E-2</v>
      </c>
      <c r="X429" s="4">
        <f t="shared" si="39"/>
        <v>0.98078627208641112</v>
      </c>
      <c r="Y429" s="4">
        <f t="shared" si="40"/>
        <v>-8.4256215357374625E-3</v>
      </c>
      <c r="Z429" s="4">
        <f t="shared" si="41"/>
        <v>0</v>
      </c>
    </row>
    <row r="430" spans="1:26" x14ac:dyDescent="0.3">
      <c r="A430" s="4">
        <v>0</v>
      </c>
      <c r="B430" s="4">
        <v>1</v>
      </c>
      <c r="C430" s="4">
        <v>0</v>
      </c>
      <c r="D430" s="4">
        <v>0</v>
      </c>
      <c r="E430" s="4">
        <v>0</v>
      </c>
      <c r="F430" s="4">
        <v>19</v>
      </c>
      <c r="G430" s="4">
        <v>1</v>
      </c>
      <c r="H430" s="4">
        <v>0</v>
      </c>
      <c r="I430" s="4">
        <v>1</v>
      </c>
      <c r="J430" s="4">
        <v>0</v>
      </c>
      <c r="K430" s="4">
        <v>0</v>
      </c>
      <c r="L430" s="4">
        <v>0</v>
      </c>
      <c r="M430" s="4">
        <v>1</v>
      </c>
      <c r="N430" s="4">
        <v>1</v>
      </c>
      <c r="O430" s="4">
        <v>0</v>
      </c>
      <c r="P430" s="4">
        <v>0</v>
      </c>
      <c r="Q430" s="4">
        <v>1</v>
      </c>
      <c r="R430" s="4">
        <v>1</v>
      </c>
      <c r="S430" s="4">
        <v>61.55</v>
      </c>
      <c r="T430" s="4">
        <v>1093.2</v>
      </c>
      <c r="U430" s="4">
        <f t="shared" si="36"/>
        <v>-1.2950055558384377</v>
      </c>
      <c r="V430" s="4">
        <f t="shared" si="37"/>
        <v>0.27389634260339013</v>
      </c>
      <c r="W430" s="4">
        <f t="shared" si="38"/>
        <v>0.21500677366232451</v>
      </c>
      <c r="X430" s="4">
        <f t="shared" si="39"/>
        <v>0.78499322633767554</v>
      </c>
      <c r="Y430" s="4">
        <f t="shared" si="40"/>
        <v>-0.10513409074119576</v>
      </c>
      <c r="Z430" s="4">
        <f t="shared" si="41"/>
        <v>0</v>
      </c>
    </row>
    <row r="431" spans="1:26" x14ac:dyDescent="0.3">
      <c r="A431" s="4">
        <v>0</v>
      </c>
      <c r="B431" s="4">
        <v>1</v>
      </c>
      <c r="C431" s="4">
        <v>0</v>
      </c>
      <c r="D431" s="4">
        <v>1</v>
      </c>
      <c r="E431" s="4">
        <v>0</v>
      </c>
      <c r="F431" s="4">
        <v>11</v>
      </c>
      <c r="G431" s="4">
        <v>1</v>
      </c>
      <c r="H431" s="4">
        <v>0</v>
      </c>
      <c r="I431" s="4">
        <v>1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1</v>
      </c>
      <c r="R431" s="4">
        <v>0</v>
      </c>
      <c r="S431" s="4">
        <v>45.9</v>
      </c>
      <c r="T431" s="4">
        <v>521.9</v>
      </c>
      <c r="U431" s="4">
        <f t="shared" si="36"/>
        <v>-0.70341012232723799</v>
      </c>
      <c r="V431" s="4">
        <f t="shared" si="37"/>
        <v>0.49489477125919601</v>
      </c>
      <c r="W431" s="4">
        <f t="shared" si="38"/>
        <v>0.33105659393157877</v>
      </c>
      <c r="X431" s="4">
        <f t="shared" si="39"/>
        <v>0.66894340606842118</v>
      </c>
      <c r="Y431" s="4">
        <f t="shared" si="40"/>
        <v>-0.17461062284780693</v>
      </c>
      <c r="Z431" s="4">
        <f t="shared" si="41"/>
        <v>1</v>
      </c>
    </row>
    <row r="432" spans="1:26" x14ac:dyDescent="0.3">
      <c r="A432" s="4">
        <v>0</v>
      </c>
      <c r="B432" s="4">
        <v>1</v>
      </c>
      <c r="C432" s="4">
        <v>0</v>
      </c>
      <c r="D432" s="4">
        <v>0</v>
      </c>
      <c r="E432" s="4">
        <v>0</v>
      </c>
      <c r="F432" s="4">
        <v>39</v>
      </c>
      <c r="G432" s="4">
        <v>0</v>
      </c>
      <c r="H432" s="4">
        <v>0</v>
      </c>
      <c r="I432" s="4">
        <v>1</v>
      </c>
      <c r="J432" s="4">
        <v>1</v>
      </c>
      <c r="K432" s="4">
        <v>1</v>
      </c>
      <c r="L432" s="4">
        <v>0</v>
      </c>
      <c r="M432" s="4">
        <v>1</v>
      </c>
      <c r="N432" s="4">
        <v>0</v>
      </c>
      <c r="O432" s="4">
        <v>0</v>
      </c>
      <c r="P432" s="4">
        <v>1</v>
      </c>
      <c r="Q432" s="4">
        <v>1</v>
      </c>
      <c r="R432" s="4">
        <v>0</v>
      </c>
      <c r="S432" s="4">
        <v>40.299999999999997</v>
      </c>
      <c r="T432" s="4">
        <v>1630.4</v>
      </c>
      <c r="U432" s="4">
        <f t="shared" si="36"/>
        <v>-3.099947882534174</v>
      </c>
      <c r="V432" s="4">
        <f t="shared" si="37"/>
        <v>4.5051550305007106E-2</v>
      </c>
      <c r="W432" s="4">
        <f t="shared" si="38"/>
        <v>4.3109404786642755E-2</v>
      </c>
      <c r="X432" s="4">
        <f t="shared" si="39"/>
        <v>0.95689059521335729</v>
      </c>
      <c r="Y432" s="4">
        <f t="shared" si="40"/>
        <v>-1.9137713854554091E-2</v>
      </c>
      <c r="Z432" s="4">
        <f t="shared" si="41"/>
        <v>0</v>
      </c>
    </row>
    <row r="433" spans="1:26" x14ac:dyDescent="0.3">
      <c r="A433" s="4">
        <v>0</v>
      </c>
      <c r="B433" s="4">
        <v>1</v>
      </c>
      <c r="C433" s="4">
        <v>1</v>
      </c>
      <c r="D433" s="4">
        <v>0</v>
      </c>
      <c r="E433" s="4">
        <v>0</v>
      </c>
      <c r="F433" s="4">
        <v>8</v>
      </c>
      <c r="G433" s="4">
        <v>1</v>
      </c>
      <c r="H433" s="4">
        <v>0</v>
      </c>
      <c r="I433" s="4">
        <v>2</v>
      </c>
      <c r="J433" s="4">
        <v>0</v>
      </c>
      <c r="K433" s="4">
        <v>1</v>
      </c>
      <c r="L433" s="4">
        <v>0</v>
      </c>
      <c r="M433" s="4">
        <v>0</v>
      </c>
      <c r="N433" s="4">
        <v>1</v>
      </c>
      <c r="O433" s="4">
        <v>0</v>
      </c>
      <c r="P433" s="4">
        <v>0</v>
      </c>
      <c r="Q433" s="4">
        <v>1</v>
      </c>
      <c r="R433" s="4">
        <v>2</v>
      </c>
      <c r="S433" s="4">
        <v>87.1</v>
      </c>
      <c r="T433" s="4">
        <v>713.6</v>
      </c>
      <c r="U433" s="4">
        <f t="shared" si="36"/>
        <v>0.65108286249365432</v>
      </c>
      <c r="V433" s="4">
        <f t="shared" si="37"/>
        <v>1.9176162198113271</v>
      </c>
      <c r="W433" s="4">
        <f t="shared" si="38"/>
        <v>0.65725444175633674</v>
      </c>
      <c r="X433" s="4">
        <f t="shared" si="39"/>
        <v>0.34274555824366326</v>
      </c>
      <c r="Y433" s="4">
        <f t="shared" si="40"/>
        <v>-0.46502816467197688</v>
      </c>
      <c r="Z433" s="4">
        <f t="shared" si="41"/>
        <v>1</v>
      </c>
    </row>
    <row r="434" spans="1:26" x14ac:dyDescent="0.3">
      <c r="A434" s="4">
        <v>0</v>
      </c>
      <c r="B434" s="4">
        <v>1</v>
      </c>
      <c r="C434" s="4">
        <v>0</v>
      </c>
      <c r="D434" s="4">
        <v>0</v>
      </c>
      <c r="E434" s="4">
        <v>1</v>
      </c>
      <c r="F434" s="4">
        <v>26</v>
      </c>
      <c r="G434" s="4">
        <v>1</v>
      </c>
      <c r="H434" s="4">
        <v>1</v>
      </c>
      <c r="I434" s="4">
        <v>1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1</v>
      </c>
      <c r="R434" s="4">
        <v>3</v>
      </c>
      <c r="S434" s="4">
        <v>49.5</v>
      </c>
      <c r="T434" s="4">
        <v>1265.6500000000001</v>
      </c>
      <c r="U434" s="4">
        <f t="shared" si="36"/>
        <v>-1.0703377948926263</v>
      </c>
      <c r="V434" s="4">
        <f t="shared" si="37"/>
        <v>0.34289267046075222</v>
      </c>
      <c r="W434" s="4">
        <f t="shared" si="38"/>
        <v>0.25533885023224101</v>
      </c>
      <c r="X434" s="4">
        <f t="shared" si="39"/>
        <v>0.74466114976775899</v>
      </c>
      <c r="Y434" s="4">
        <f t="shared" si="40"/>
        <v>-0.12804130344360148</v>
      </c>
      <c r="Z434" s="4">
        <f t="shared" si="41"/>
        <v>1</v>
      </c>
    </row>
    <row r="435" spans="1:26" x14ac:dyDescent="0.3">
      <c r="A435" s="4">
        <v>0</v>
      </c>
      <c r="B435" s="4">
        <v>1</v>
      </c>
      <c r="C435" s="4">
        <v>1</v>
      </c>
      <c r="D435" s="4">
        <v>0</v>
      </c>
      <c r="E435" s="4">
        <v>0</v>
      </c>
      <c r="F435" s="4">
        <v>53</v>
      </c>
      <c r="G435" s="4">
        <v>1</v>
      </c>
      <c r="H435" s="4">
        <v>0</v>
      </c>
      <c r="I435" s="4">
        <v>2</v>
      </c>
      <c r="J435" s="4">
        <v>0</v>
      </c>
      <c r="K435" s="4">
        <v>1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1</v>
      </c>
      <c r="R435" s="4">
        <v>1</v>
      </c>
      <c r="S435" s="4">
        <v>73.8</v>
      </c>
      <c r="T435" s="4">
        <v>4003.85</v>
      </c>
      <c r="U435" s="4">
        <f t="shared" si="36"/>
        <v>-1.0787820145268299</v>
      </c>
      <c r="V435" s="4">
        <f t="shared" si="37"/>
        <v>0.34000940005727442</v>
      </c>
      <c r="W435" s="4">
        <f t="shared" si="38"/>
        <v>0.25373657829769092</v>
      </c>
      <c r="X435" s="4">
        <f t="shared" si="39"/>
        <v>0.74626342170230908</v>
      </c>
      <c r="Y435" s="4">
        <f t="shared" si="40"/>
        <v>-0.12710784491606511</v>
      </c>
      <c r="Z435" s="4">
        <f t="shared" si="41"/>
        <v>1</v>
      </c>
    </row>
    <row r="436" spans="1:26" x14ac:dyDescent="0.3">
      <c r="A436" s="4">
        <v>0</v>
      </c>
      <c r="B436" s="4">
        <v>0</v>
      </c>
      <c r="C436" s="4">
        <v>0</v>
      </c>
      <c r="D436" s="4">
        <v>1</v>
      </c>
      <c r="E436" s="4">
        <v>1</v>
      </c>
      <c r="F436" s="4">
        <v>70</v>
      </c>
      <c r="G436" s="4">
        <v>1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2</v>
      </c>
      <c r="Q436" s="4">
        <v>1</v>
      </c>
      <c r="R436" s="4">
        <v>3</v>
      </c>
      <c r="S436" s="4">
        <v>19.2</v>
      </c>
      <c r="T436" s="4">
        <v>1401.4</v>
      </c>
      <c r="U436" s="4">
        <f t="shared" si="36"/>
        <v>-5.8604056512024663</v>
      </c>
      <c r="V436" s="4">
        <f t="shared" si="37"/>
        <v>2.8500873068097177E-3</v>
      </c>
      <c r="W436" s="4">
        <f t="shared" si="38"/>
        <v>2.8419873946102258E-3</v>
      </c>
      <c r="X436" s="4">
        <f t="shared" si="39"/>
        <v>0.99715801260538972</v>
      </c>
      <c r="Y436" s="4">
        <f t="shared" si="40"/>
        <v>-1.2360166480999766E-3</v>
      </c>
      <c r="Z436" s="4">
        <f t="shared" si="41"/>
        <v>0</v>
      </c>
    </row>
    <row r="437" spans="1:26" x14ac:dyDescent="0.3">
      <c r="A437" s="4">
        <v>1</v>
      </c>
      <c r="B437" s="4">
        <v>1</v>
      </c>
      <c r="C437" s="4">
        <v>0</v>
      </c>
      <c r="D437" s="4">
        <v>0</v>
      </c>
      <c r="E437" s="4">
        <v>0</v>
      </c>
      <c r="F437" s="4">
        <v>1</v>
      </c>
      <c r="G437" s="4">
        <v>0</v>
      </c>
      <c r="H437" s="4">
        <v>0</v>
      </c>
      <c r="I437" s="4">
        <v>1</v>
      </c>
      <c r="J437" s="4">
        <v>0</v>
      </c>
      <c r="K437" s="4">
        <v>0</v>
      </c>
      <c r="L437" s="4">
        <v>0</v>
      </c>
      <c r="M437" s="4">
        <v>0</v>
      </c>
      <c r="N437" s="4">
        <v>1</v>
      </c>
      <c r="O437" s="4">
        <v>1</v>
      </c>
      <c r="P437" s="4">
        <v>0</v>
      </c>
      <c r="Q437" s="4">
        <v>1</v>
      </c>
      <c r="R437" s="4">
        <v>3</v>
      </c>
      <c r="S437" s="4">
        <v>45.3</v>
      </c>
      <c r="T437" s="4">
        <v>45.3</v>
      </c>
      <c r="U437" s="4">
        <f t="shared" si="36"/>
        <v>1.0593638804269485</v>
      </c>
      <c r="V437" s="4">
        <f t="shared" si="37"/>
        <v>2.8845354960450735</v>
      </c>
      <c r="W437" s="4">
        <f t="shared" si="38"/>
        <v>0.74256896326005495</v>
      </c>
      <c r="X437" s="4">
        <f t="shared" si="39"/>
        <v>0.74256896326005495</v>
      </c>
      <c r="Y437" s="4">
        <f t="shared" si="40"/>
        <v>-0.12926320669426519</v>
      </c>
      <c r="Z437" s="4">
        <f t="shared" si="41"/>
        <v>1</v>
      </c>
    </row>
    <row r="438" spans="1:26" x14ac:dyDescent="0.3">
      <c r="A438" s="4">
        <v>0</v>
      </c>
      <c r="B438" s="4">
        <v>1</v>
      </c>
      <c r="C438" s="4">
        <v>0</v>
      </c>
      <c r="D438" s="4">
        <v>0</v>
      </c>
      <c r="E438" s="4">
        <v>0</v>
      </c>
      <c r="F438" s="4">
        <v>59</v>
      </c>
      <c r="G438" s="4">
        <v>1</v>
      </c>
      <c r="H438" s="4">
        <v>1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2</v>
      </c>
      <c r="Q438" s="4">
        <v>0</v>
      </c>
      <c r="R438" s="4">
        <v>3</v>
      </c>
      <c r="S438" s="4">
        <v>25</v>
      </c>
      <c r="T438" s="4">
        <v>1510.5</v>
      </c>
      <c r="U438" s="4">
        <f t="shared" si="36"/>
        <v>-5.3281685751726329</v>
      </c>
      <c r="V438" s="4">
        <f t="shared" si="37"/>
        <v>4.8529496910850881E-3</v>
      </c>
      <c r="W438" s="4">
        <f t="shared" si="38"/>
        <v>4.8295123108082587E-3</v>
      </c>
      <c r="X438" s="4">
        <f t="shared" si="39"/>
        <v>0.9951704876891917</v>
      </c>
      <c r="Y438" s="4">
        <f t="shared" si="40"/>
        <v>-2.1025116964421713E-3</v>
      </c>
      <c r="Z438" s="4">
        <f t="shared" si="41"/>
        <v>0</v>
      </c>
    </row>
    <row r="439" spans="1:26" x14ac:dyDescent="0.3">
      <c r="A439" s="4">
        <v>1</v>
      </c>
      <c r="B439" s="4">
        <v>1</v>
      </c>
      <c r="C439" s="4">
        <v>0</v>
      </c>
      <c r="D439" s="4">
        <v>0</v>
      </c>
      <c r="E439" s="4">
        <v>0</v>
      </c>
      <c r="F439" s="4">
        <v>2</v>
      </c>
      <c r="G439" s="4">
        <v>1</v>
      </c>
      <c r="H439" s="4">
        <v>0</v>
      </c>
      <c r="I439" s="4">
        <v>2</v>
      </c>
      <c r="J439" s="4">
        <v>0</v>
      </c>
      <c r="K439" s="4">
        <v>0</v>
      </c>
      <c r="L439" s="4">
        <v>1</v>
      </c>
      <c r="M439" s="4">
        <v>0</v>
      </c>
      <c r="N439" s="4">
        <v>1</v>
      </c>
      <c r="O439" s="4">
        <v>1</v>
      </c>
      <c r="P439" s="4">
        <v>0</v>
      </c>
      <c r="Q439" s="4">
        <v>0</v>
      </c>
      <c r="R439" s="4">
        <v>2</v>
      </c>
      <c r="S439" s="4">
        <v>94.95</v>
      </c>
      <c r="T439" s="4">
        <v>178.1</v>
      </c>
      <c r="U439" s="4">
        <f t="shared" si="36"/>
        <v>0.71565368377192595</v>
      </c>
      <c r="V439" s="4">
        <f t="shared" si="37"/>
        <v>2.0455233707577287</v>
      </c>
      <c r="W439" s="4">
        <f t="shared" si="38"/>
        <v>0.67164921156024515</v>
      </c>
      <c r="X439" s="4">
        <f t="shared" si="39"/>
        <v>0.67164921156024515</v>
      </c>
      <c r="Y439" s="4">
        <f t="shared" si="40"/>
        <v>-0.1728574907262618</v>
      </c>
      <c r="Z439" s="4">
        <f t="shared" si="41"/>
        <v>1</v>
      </c>
    </row>
    <row r="440" spans="1:26" x14ac:dyDescent="0.3">
      <c r="A440" s="4">
        <v>0</v>
      </c>
      <c r="B440" s="4">
        <v>1</v>
      </c>
      <c r="C440" s="4">
        <v>0</v>
      </c>
      <c r="D440" s="4">
        <v>0</v>
      </c>
      <c r="E440" s="4">
        <v>0</v>
      </c>
      <c r="F440" s="4">
        <v>7</v>
      </c>
      <c r="G440" s="4">
        <v>0</v>
      </c>
      <c r="H440" s="4">
        <v>0</v>
      </c>
      <c r="I440" s="4">
        <v>1</v>
      </c>
      <c r="J440" s="4">
        <v>1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1</v>
      </c>
      <c r="Q440" s="4">
        <v>0</v>
      </c>
      <c r="R440" s="4">
        <v>3</v>
      </c>
      <c r="S440" s="4">
        <v>35.299999999999997</v>
      </c>
      <c r="T440" s="4">
        <v>264.8</v>
      </c>
      <c r="U440" s="4">
        <f t="shared" si="36"/>
        <v>-1.252768528444967</v>
      </c>
      <c r="V440" s="4">
        <f t="shared" si="37"/>
        <v>0.28571269716167358</v>
      </c>
      <c r="W440" s="4">
        <f t="shared" si="38"/>
        <v>0.22222126124476338</v>
      </c>
      <c r="X440" s="4">
        <f t="shared" si="39"/>
        <v>0.77777873875523662</v>
      </c>
      <c r="Y440" s="4">
        <f t="shared" si="40"/>
        <v>-0.10914393283613261</v>
      </c>
      <c r="Z440" s="4">
        <f t="shared" si="41"/>
        <v>0</v>
      </c>
    </row>
    <row r="441" spans="1:26" x14ac:dyDescent="0.3">
      <c r="A441" s="4">
        <v>1</v>
      </c>
      <c r="B441" s="4">
        <v>1</v>
      </c>
      <c r="C441" s="4">
        <v>0</v>
      </c>
      <c r="D441" s="4">
        <v>0</v>
      </c>
      <c r="E441" s="4">
        <v>1</v>
      </c>
      <c r="F441" s="4">
        <v>12</v>
      </c>
      <c r="G441" s="4">
        <v>1</v>
      </c>
      <c r="H441" s="4">
        <v>0</v>
      </c>
      <c r="I441" s="4">
        <v>1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1</v>
      </c>
      <c r="R441" s="4">
        <v>2</v>
      </c>
      <c r="S441" s="4">
        <v>44.55</v>
      </c>
      <c r="T441" s="4">
        <v>480.6</v>
      </c>
      <c r="U441" s="4">
        <f t="shared" si="36"/>
        <v>-0.79958009615644021</v>
      </c>
      <c r="V441" s="4">
        <f t="shared" si="37"/>
        <v>0.4495176786944925</v>
      </c>
      <c r="W441" s="4">
        <f t="shared" si="38"/>
        <v>0.31011534754053527</v>
      </c>
      <c r="X441" s="4">
        <f t="shared" si="39"/>
        <v>0.31011534754053527</v>
      </c>
      <c r="Y441" s="4">
        <f t="shared" si="40"/>
        <v>-0.50847674009215083</v>
      </c>
      <c r="Z441" s="4">
        <f t="shared" si="41"/>
        <v>1</v>
      </c>
    </row>
    <row r="442" spans="1:26" x14ac:dyDescent="0.3">
      <c r="A442" s="4">
        <v>0</v>
      </c>
      <c r="B442" s="4">
        <v>1</v>
      </c>
      <c r="C442" s="4">
        <v>0</v>
      </c>
      <c r="D442" s="4">
        <v>1</v>
      </c>
      <c r="E442" s="4">
        <v>1</v>
      </c>
      <c r="F442" s="4">
        <v>59</v>
      </c>
      <c r="G442" s="4">
        <v>1</v>
      </c>
      <c r="H442" s="4">
        <v>0</v>
      </c>
      <c r="I442" s="4">
        <v>1</v>
      </c>
      <c r="J442" s="4">
        <v>0</v>
      </c>
      <c r="K442" s="4">
        <v>1</v>
      </c>
      <c r="L442" s="4">
        <v>1</v>
      </c>
      <c r="M442" s="4">
        <v>1</v>
      </c>
      <c r="N442" s="4">
        <v>1</v>
      </c>
      <c r="O442" s="4">
        <v>1</v>
      </c>
      <c r="P442" s="4">
        <v>1</v>
      </c>
      <c r="Q442" s="4">
        <v>0</v>
      </c>
      <c r="R442" s="4">
        <v>1</v>
      </c>
      <c r="S442" s="4">
        <v>76.75</v>
      </c>
      <c r="T442" s="4">
        <v>4541.8999999999996</v>
      </c>
      <c r="U442" s="4">
        <f t="shared" si="36"/>
        <v>-3.5442650870215471</v>
      </c>
      <c r="V442" s="4">
        <f t="shared" si="37"/>
        <v>2.8889846232877082E-2</v>
      </c>
      <c r="W442" s="4">
        <f t="shared" si="38"/>
        <v>2.8078658117438753E-2</v>
      </c>
      <c r="X442" s="4">
        <f t="shared" si="39"/>
        <v>0.9719213418825613</v>
      </c>
      <c r="Y442" s="4">
        <f t="shared" si="40"/>
        <v>-1.2368881337767248E-2</v>
      </c>
      <c r="Z442" s="4">
        <f t="shared" si="41"/>
        <v>0</v>
      </c>
    </row>
    <row r="443" spans="1:26" x14ac:dyDescent="0.3">
      <c r="A443" s="4">
        <v>0</v>
      </c>
      <c r="B443" s="4">
        <v>1</v>
      </c>
      <c r="C443" s="4">
        <v>0</v>
      </c>
      <c r="D443" s="4">
        <v>1</v>
      </c>
      <c r="E443" s="4">
        <v>1</v>
      </c>
      <c r="F443" s="4">
        <v>61</v>
      </c>
      <c r="G443" s="4">
        <v>1</v>
      </c>
      <c r="H443" s="4">
        <v>1</v>
      </c>
      <c r="I443" s="4">
        <v>1</v>
      </c>
      <c r="J443" s="4">
        <v>0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  <c r="P443" s="4">
        <v>2</v>
      </c>
      <c r="Q443" s="4">
        <v>1</v>
      </c>
      <c r="R443" s="4">
        <v>0</v>
      </c>
      <c r="S443" s="4">
        <v>81</v>
      </c>
      <c r="T443" s="4">
        <v>4976.1499999999996</v>
      </c>
      <c r="U443" s="4">
        <f t="shared" si="36"/>
        <v>-3.7588370844434351</v>
      </c>
      <c r="V443" s="4">
        <f t="shared" si="37"/>
        <v>2.331083314904496E-2</v>
      </c>
      <c r="W443" s="4">
        <f t="shared" si="38"/>
        <v>2.2779816644088766E-2</v>
      </c>
      <c r="X443" s="4">
        <f t="shared" si="39"/>
        <v>0.97722018335591121</v>
      </c>
      <c r="Y443" s="4">
        <f t="shared" si="40"/>
        <v>-1.0007571754293627E-2</v>
      </c>
      <c r="Z443" s="4">
        <f t="shared" si="41"/>
        <v>0</v>
      </c>
    </row>
    <row r="444" spans="1:26" x14ac:dyDescent="0.3">
      <c r="A444" s="4">
        <v>0</v>
      </c>
      <c r="B444" s="4">
        <v>1</v>
      </c>
      <c r="C444" s="4">
        <v>0</v>
      </c>
      <c r="D444" s="4">
        <v>1</v>
      </c>
      <c r="E444" s="4">
        <v>1</v>
      </c>
      <c r="F444" s="4">
        <v>72</v>
      </c>
      <c r="G444" s="4">
        <v>1</v>
      </c>
      <c r="H444" s="4">
        <v>1</v>
      </c>
      <c r="I444" s="4">
        <v>2</v>
      </c>
      <c r="J444" s="4">
        <v>1</v>
      </c>
      <c r="K444" s="4">
        <v>0</v>
      </c>
      <c r="L444" s="4">
        <v>1</v>
      </c>
      <c r="M444" s="4">
        <v>0</v>
      </c>
      <c r="N444" s="4">
        <v>1</v>
      </c>
      <c r="O444" s="4">
        <v>1</v>
      </c>
      <c r="P444" s="4">
        <v>2</v>
      </c>
      <c r="Q444" s="4">
        <v>1</v>
      </c>
      <c r="R444" s="4">
        <v>0</v>
      </c>
      <c r="S444" s="4">
        <v>105.55</v>
      </c>
      <c r="T444" s="4">
        <v>7542.25</v>
      </c>
      <c r="U444" s="4">
        <f t="shared" si="36"/>
        <v>-2.7057929160805192</v>
      </c>
      <c r="V444" s="4">
        <f t="shared" si="37"/>
        <v>6.6817322307169677E-2</v>
      </c>
      <c r="W444" s="4">
        <f t="shared" si="38"/>
        <v>6.2632393484824675E-2</v>
      </c>
      <c r="X444" s="4">
        <f t="shared" si="39"/>
        <v>0.93736760651517537</v>
      </c>
      <c r="Y444" s="4">
        <f t="shared" si="40"/>
        <v>-2.8090058875113129E-2</v>
      </c>
      <c r="Z444" s="4">
        <f t="shared" si="41"/>
        <v>0</v>
      </c>
    </row>
    <row r="445" spans="1:26" x14ac:dyDescent="0.3">
      <c r="A445" s="4">
        <v>0</v>
      </c>
      <c r="B445" s="4">
        <v>0</v>
      </c>
      <c r="C445" s="4">
        <v>0</v>
      </c>
      <c r="D445" s="4">
        <v>1</v>
      </c>
      <c r="E445" s="4">
        <v>1</v>
      </c>
      <c r="F445" s="4">
        <v>13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3</v>
      </c>
      <c r="S445" s="4">
        <v>18.8</v>
      </c>
      <c r="T445" s="4">
        <v>251.25</v>
      </c>
      <c r="U445" s="4">
        <f t="shared" si="36"/>
        <v>-1.9925495466407832</v>
      </c>
      <c r="V445" s="4">
        <f t="shared" si="37"/>
        <v>0.1363473579784315</v>
      </c>
      <c r="W445" s="4">
        <f t="shared" si="38"/>
        <v>0.11998739383791435</v>
      </c>
      <c r="X445" s="4">
        <f t="shared" si="39"/>
        <v>0.88001260616208565</v>
      </c>
      <c r="Y445" s="4">
        <f t="shared" si="40"/>
        <v>-5.551110654594673E-2</v>
      </c>
      <c r="Z445" s="4">
        <f t="shared" si="41"/>
        <v>0</v>
      </c>
    </row>
    <row r="446" spans="1:26" x14ac:dyDescent="0.3">
      <c r="A446" s="4">
        <v>0</v>
      </c>
      <c r="B446" s="4">
        <v>0</v>
      </c>
      <c r="C446" s="4">
        <v>0</v>
      </c>
      <c r="D446" s="4">
        <v>1</v>
      </c>
      <c r="E446" s="4">
        <v>1</v>
      </c>
      <c r="F446" s="4">
        <v>64</v>
      </c>
      <c r="G446" s="4">
        <v>1</v>
      </c>
      <c r="H446" s="4">
        <v>1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1</v>
      </c>
      <c r="Q446" s="4">
        <v>0</v>
      </c>
      <c r="R446" s="4">
        <v>3</v>
      </c>
      <c r="S446" s="4">
        <v>24.9</v>
      </c>
      <c r="T446" s="4">
        <v>1595.5</v>
      </c>
      <c r="U446" s="4">
        <f t="shared" si="36"/>
        <v>-5.0166493971299211</v>
      </c>
      <c r="V446" s="4">
        <f t="shared" si="37"/>
        <v>6.6266929698931779E-3</v>
      </c>
      <c r="W446" s="4">
        <f t="shared" si="38"/>
        <v>6.5830689928777523E-3</v>
      </c>
      <c r="X446" s="4">
        <f t="shared" si="39"/>
        <v>0.99341693100712225</v>
      </c>
      <c r="Y446" s="4">
        <f t="shared" si="40"/>
        <v>-2.8684425083954244E-3</v>
      </c>
      <c r="Z446" s="4">
        <f t="shared" si="41"/>
        <v>0</v>
      </c>
    </row>
    <row r="447" spans="1:26" x14ac:dyDescent="0.3">
      <c r="A447" s="4">
        <v>1</v>
      </c>
      <c r="B447" s="4">
        <v>1</v>
      </c>
      <c r="C447" s="4">
        <v>0</v>
      </c>
      <c r="D447" s="4">
        <v>1</v>
      </c>
      <c r="E447" s="4">
        <v>0</v>
      </c>
      <c r="F447" s="4">
        <v>1</v>
      </c>
      <c r="G447" s="4">
        <v>0</v>
      </c>
      <c r="H447" s="4">
        <v>0</v>
      </c>
      <c r="I447" s="4">
        <v>1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1</v>
      </c>
      <c r="R447" s="4">
        <v>2</v>
      </c>
      <c r="S447" s="4">
        <v>23.45</v>
      </c>
      <c r="T447" s="4">
        <v>23.45</v>
      </c>
      <c r="U447" s="4">
        <f t="shared" si="36"/>
        <v>0.70288513887344084</v>
      </c>
      <c r="V447" s="4">
        <f t="shared" si="37"/>
        <v>2.0195710530197535</v>
      </c>
      <c r="W447" s="4">
        <f t="shared" si="38"/>
        <v>0.66882713390700321</v>
      </c>
      <c r="X447" s="4">
        <f t="shared" si="39"/>
        <v>0.66882713390700321</v>
      </c>
      <c r="Y447" s="4">
        <f t="shared" si="40"/>
        <v>-0.17468611615061336</v>
      </c>
      <c r="Z447" s="4">
        <f t="shared" si="41"/>
        <v>1</v>
      </c>
    </row>
    <row r="448" spans="1:26" x14ac:dyDescent="0.3">
      <c r="A448" s="4">
        <v>0</v>
      </c>
      <c r="B448" s="4">
        <v>1</v>
      </c>
      <c r="C448" s="4">
        <v>0</v>
      </c>
      <c r="D448" s="4">
        <v>0</v>
      </c>
      <c r="E448" s="4">
        <v>0</v>
      </c>
      <c r="F448" s="4">
        <v>10</v>
      </c>
      <c r="G448" s="4">
        <v>1</v>
      </c>
      <c r="H448" s="4">
        <v>0</v>
      </c>
      <c r="I448" s="4">
        <v>1</v>
      </c>
      <c r="J448" s="4">
        <v>0</v>
      </c>
      <c r="K448" s="4">
        <v>1</v>
      </c>
      <c r="L448" s="4">
        <v>0</v>
      </c>
      <c r="M448" s="4">
        <v>1</v>
      </c>
      <c r="N448" s="4">
        <v>0</v>
      </c>
      <c r="O448" s="4">
        <v>1</v>
      </c>
      <c r="P448" s="4">
        <v>1</v>
      </c>
      <c r="Q448" s="4">
        <v>0</v>
      </c>
      <c r="R448" s="4">
        <v>3</v>
      </c>
      <c r="S448" s="4">
        <v>64.900000000000006</v>
      </c>
      <c r="T448" s="4">
        <v>685.55</v>
      </c>
      <c r="U448" s="4">
        <f t="shared" si="36"/>
        <v>-1.9512999176146644</v>
      </c>
      <c r="V448" s="4">
        <f t="shared" si="37"/>
        <v>0.14208924716903235</v>
      </c>
      <c r="W448" s="4">
        <f t="shared" si="38"/>
        <v>0.12441168456951837</v>
      </c>
      <c r="X448" s="4">
        <f t="shared" si="39"/>
        <v>0.87558831543048166</v>
      </c>
      <c r="Y448" s="4">
        <f t="shared" si="40"/>
        <v>-5.7700042647646943E-2</v>
      </c>
      <c r="Z448" s="4">
        <f t="shared" si="41"/>
        <v>0</v>
      </c>
    </row>
    <row r="449" spans="1:26" x14ac:dyDescent="0.3">
      <c r="A449" s="4">
        <v>0</v>
      </c>
      <c r="B449" s="4">
        <v>1</v>
      </c>
      <c r="C449" s="4">
        <v>0</v>
      </c>
      <c r="D449" s="4">
        <v>1</v>
      </c>
      <c r="E449" s="4">
        <v>1</v>
      </c>
      <c r="F449" s="4">
        <v>65</v>
      </c>
      <c r="G449" s="4">
        <v>1</v>
      </c>
      <c r="H449" s="4">
        <v>0</v>
      </c>
      <c r="I449" s="4">
        <v>1</v>
      </c>
      <c r="J449" s="4">
        <v>1</v>
      </c>
      <c r="K449" s="4">
        <v>1</v>
      </c>
      <c r="L449" s="4">
        <v>1</v>
      </c>
      <c r="M449" s="4">
        <v>0</v>
      </c>
      <c r="N449" s="4">
        <v>0</v>
      </c>
      <c r="O449" s="4">
        <v>0</v>
      </c>
      <c r="P449" s="4">
        <v>1</v>
      </c>
      <c r="Q449" s="4">
        <v>0</v>
      </c>
      <c r="R449" s="4">
        <v>0</v>
      </c>
      <c r="S449" s="4">
        <v>61.35</v>
      </c>
      <c r="T449" s="4">
        <v>3874.1</v>
      </c>
      <c r="U449" s="4">
        <f t="shared" si="36"/>
        <v>-4.8125672665690713</v>
      </c>
      <c r="V449" s="4">
        <f t="shared" si="37"/>
        <v>8.126968797597417E-3</v>
      </c>
      <c r="W449" s="4">
        <f t="shared" si="38"/>
        <v>8.0614536156001556E-3</v>
      </c>
      <c r="X449" s="4">
        <f t="shared" si="39"/>
        <v>0.99193854638439982</v>
      </c>
      <c r="Y449" s="4">
        <f t="shared" si="40"/>
        <v>-3.515232878948843E-3</v>
      </c>
      <c r="Z449" s="4">
        <f t="shared" si="41"/>
        <v>0</v>
      </c>
    </row>
    <row r="450" spans="1:26" x14ac:dyDescent="0.3">
      <c r="A450" s="4">
        <v>0</v>
      </c>
      <c r="B450" s="4">
        <v>1</v>
      </c>
      <c r="C450" s="4">
        <v>0</v>
      </c>
      <c r="D450" s="4">
        <v>1</v>
      </c>
      <c r="E450" s="4">
        <v>0</v>
      </c>
      <c r="F450" s="4">
        <v>62</v>
      </c>
      <c r="G450" s="4">
        <v>1</v>
      </c>
      <c r="H450" s="4">
        <v>1</v>
      </c>
      <c r="I450" s="4">
        <v>2</v>
      </c>
      <c r="J450" s="4">
        <v>1</v>
      </c>
      <c r="K450" s="4">
        <v>1</v>
      </c>
      <c r="L450" s="4">
        <v>1</v>
      </c>
      <c r="M450" s="4">
        <v>1</v>
      </c>
      <c r="N450" s="4">
        <v>1</v>
      </c>
      <c r="O450" s="4">
        <v>1</v>
      </c>
      <c r="P450" s="4">
        <v>2</v>
      </c>
      <c r="Q450" s="4">
        <v>0</v>
      </c>
      <c r="R450" s="4">
        <v>3</v>
      </c>
      <c r="S450" s="4">
        <v>113.95</v>
      </c>
      <c r="T450" s="4">
        <v>6891.4</v>
      </c>
      <c r="U450" s="4">
        <f t="shared" si="36"/>
        <v>-2.9053400562727472</v>
      </c>
      <c r="V450" s="4">
        <f t="shared" si="37"/>
        <v>5.473017609698981E-2</v>
      </c>
      <c r="W450" s="4">
        <f t="shared" si="38"/>
        <v>5.1890215466782082E-2</v>
      </c>
      <c r="X450" s="4">
        <f t="shared" si="39"/>
        <v>0.94810978453321793</v>
      </c>
      <c r="Y450" s="4">
        <f t="shared" si="40"/>
        <v>-2.3141371463167651E-2</v>
      </c>
      <c r="Z450" s="4">
        <f t="shared" si="41"/>
        <v>0</v>
      </c>
    </row>
    <row r="451" spans="1:26" x14ac:dyDescent="0.3">
      <c r="A451" s="4">
        <v>0</v>
      </c>
      <c r="B451" s="4">
        <v>1</v>
      </c>
      <c r="C451" s="4">
        <v>0</v>
      </c>
      <c r="D451" s="4">
        <v>1</v>
      </c>
      <c r="E451" s="4">
        <v>0</v>
      </c>
      <c r="F451" s="4">
        <v>55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</v>
      </c>
      <c r="P451" s="4">
        <v>1</v>
      </c>
      <c r="Q451" s="4">
        <v>1</v>
      </c>
      <c r="R451" s="4">
        <v>2</v>
      </c>
      <c r="S451" s="4">
        <v>90.15</v>
      </c>
      <c r="T451" s="4">
        <v>4916.95</v>
      </c>
      <c r="U451" s="4">
        <f t="shared" si="36"/>
        <v>-2.9599757357056999</v>
      </c>
      <c r="V451" s="4">
        <f t="shared" si="37"/>
        <v>5.1820174537436897E-2</v>
      </c>
      <c r="W451" s="4">
        <f t="shared" si="38"/>
        <v>4.9267142608503456E-2</v>
      </c>
      <c r="X451" s="4">
        <f t="shared" si="39"/>
        <v>0.9507328573914966</v>
      </c>
      <c r="Y451" s="4">
        <f t="shared" si="40"/>
        <v>-2.1941496584166092E-2</v>
      </c>
      <c r="Z451" s="4">
        <f t="shared" si="41"/>
        <v>0</v>
      </c>
    </row>
    <row r="452" spans="1:26" x14ac:dyDescent="0.3">
      <c r="A452" s="4">
        <v>0</v>
      </c>
      <c r="B452" s="4">
        <v>1</v>
      </c>
      <c r="C452" s="4">
        <v>0</v>
      </c>
      <c r="D452" s="4">
        <v>1</v>
      </c>
      <c r="E452" s="4">
        <v>0</v>
      </c>
      <c r="F452" s="4">
        <v>25</v>
      </c>
      <c r="G452" s="4">
        <v>1</v>
      </c>
      <c r="H452" s="4">
        <v>1</v>
      </c>
      <c r="I452" s="4">
        <v>1</v>
      </c>
      <c r="J452" s="4">
        <v>0</v>
      </c>
      <c r="K452" s="4">
        <v>1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2</v>
      </c>
      <c r="S452" s="4">
        <v>54.1</v>
      </c>
      <c r="T452" s="4">
        <v>1373</v>
      </c>
      <c r="U452" s="4">
        <f t="shared" si="36"/>
        <v>-1.3534803763924184</v>
      </c>
      <c r="V452" s="4">
        <f t="shared" si="37"/>
        <v>0.25833957523406548</v>
      </c>
      <c r="W452" s="4">
        <f t="shared" si="38"/>
        <v>0.20530195530567444</v>
      </c>
      <c r="X452" s="4">
        <f t="shared" si="39"/>
        <v>0.79469804469432559</v>
      </c>
      <c r="Y452" s="4">
        <f t="shared" si="40"/>
        <v>-9.9797855536660721E-2</v>
      </c>
      <c r="Z452" s="4">
        <f t="shared" si="41"/>
        <v>0</v>
      </c>
    </row>
    <row r="453" spans="1:26" x14ac:dyDescent="0.3">
      <c r="A453" s="4">
        <v>1</v>
      </c>
      <c r="B453" s="4">
        <v>1</v>
      </c>
      <c r="C453" s="4">
        <v>0</v>
      </c>
      <c r="D453" s="4">
        <v>0</v>
      </c>
      <c r="E453" s="4">
        <v>0</v>
      </c>
      <c r="F453" s="4">
        <v>1</v>
      </c>
      <c r="G453" s="4">
        <v>0</v>
      </c>
      <c r="H453" s="4">
        <v>0</v>
      </c>
      <c r="I453" s="4">
        <v>1</v>
      </c>
      <c r="J453" s="4">
        <v>1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3</v>
      </c>
      <c r="S453" s="4">
        <v>29.7</v>
      </c>
      <c r="T453" s="4">
        <v>29.7</v>
      </c>
      <c r="U453" s="4">
        <f t="shared" si="36"/>
        <v>-0.20646644793378932</v>
      </c>
      <c r="V453" s="4">
        <f t="shared" si="37"/>
        <v>0.8134535540466018</v>
      </c>
      <c r="W453" s="4">
        <f t="shared" si="38"/>
        <v>0.4485659708413452</v>
      </c>
      <c r="X453" s="4">
        <f t="shared" si="39"/>
        <v>0.4485659708413452</v>
      </c>
      <c r="Y453" s="4">
        <f t="shared" si="40"/>
        <v>-0.34817367599688553</v>
      </c>
      <c r="Z453" s="4">
        <f t="shared" si="41"/>
        <v>1</v>
      </c>
    </row>
    <row r="454" spans="1:26" x14ac:dyDescent="0.3">
      <c r="A454" s="4">
        <v>0</v>
      </c>
      <c r="B454" s="4">
        <v>1</v>
      </c>
      <c r="C454" s="4">
        <v>0</v>
      </c>
      <c r="D454" s="4">
        <v>0</v>
      </c>
      <c r="E454" s="4">
        <v>0</v>
      </c>
      <c r="F454" s="4">
        <v>1</v>
      </c>
      <c r="G454" s="4">
        <v>1</v>
      </c>
      <c r="H454" s="4">
        <v>0</v>
      </c>
      <c r="I454" s="4">
        <v>1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1</v>
      </c>
      <c r="R454" s="4">
        <v>1</v>
      </c>
      <c r="S454" s="4">
        <v>49.8</v>
      </c>
      <c r="T454" s="4">
        <v>49.8</v>
      </c>
      <c r="U454" s="4">
        <f t="shared" si="36"/>
        <v>-0.60630336338915258</v>
      </c>
      <c r="V454" s="4">
        <f t="shared" si="37"/>
        <v>0.54536315684646841</v>
      </c>
      <c r="W454" s="4">
        <f t="shared" si="38"/>
        <v>0.3529029111573741</v>
      </c>
      <c r="X454" s="4">
        <f t="shared" si="39"/>
        <v>0.64709708884262596</v>
      </c>
      <c r="Y454" s="4">
        <f t="shared" si="40"/>
        <v>-0.1890305539753932</v>
      </c>
      <c r="Z454" s="4">
        <f t="shared" si="41"/>
        <v>1</v>
      </c>
    </row>
    <row r="455" spans="1:26" x14ac:dyDescent="0.3">
      <c r="A455" s="4">
        <v>1</v>
      </c>
      <c r="B455" s="4">
        <v>1</v>
      </c>
      <c r="C455" s="4">
        <v>0</v>
      </c>
      <c r="D455" s="4">
        <v>1</v>
      </c>
      <c r="E455" s="4">
        <v>0</v>
      </c>
      <c r="F455" s="4">
        <v>59</v>
      </c>
      <c r="G455" s="4">
        <v>1</v>
      </c>
      <c r="H455" s="4">
        <v>1</v>
      </c>
      <c r="I455" s="4">
        <v>2</v>
      </c>
      <c r="J455" s="4">
        <v>0</v>
      </c>
      <c r="K455" s="4">
        <v>1</v>
      </c>
      <c r="L455" s="4">
        <v>0</v>
      </c>
      <c r="M455" s="4">
        <v>0</v>
      </c>
      <c r="N455" s="4">
        <v>1</v>
      </c>
      <c r="O455" s="4">
        <v>1</v>
      </c>
      <c r="P455" s="4">
        <v>0</v>
      </c>
      <c r="Q455" s="4">
        <v>0</v>
      </c>
      <c r="R455" s="4">
        <v>2</v>
      </c>
      <c r="S455" s="4">
        <v>101.1</v>
      </c>
      <c r="T455" s="4">
        <v>6039.9</v>
      </c>
      <c r="U455" s="4">
        <f t="shared" ref="U455:U518" si="42">$A$2+SUMPRODUCT($B$2:$T$2,B455:T455)</f>
        <v>-0.82004511240232947</v>
      </c>
      <c r="V455" s="4">
        <f t="shared" ref="V455:V518" si="43">EXP(U455)</f>
        <v>0.44041178602416342</v>
      </c>
      <c r="W455" s="4">
        <f t="shared" ref="W455:W518" si="44">V455/(V455+1)</f>
        <v>0.30575408386499786</v>
      </c>
      <c r="X455" s="4">
        <f t="shared" ref="X455:X518" si="45">IF(A455=1,W455,1-W455)</f>
        <v>0.30575408386499786</v>
      </c>
      <c r="Y455" s="4">
        <f t="shared" ref="Y455:Y518" si="46">LOG(X455)</f>
        <v>-0.51462773351264623</v>
      </c>
      <c r="Z455" s="4">
        <f t="shared" ref="Z455:Z518" si="47">IF(W455&gt;$X$2,1,0)</f>
        <v>1</v>
      </c>
    </row>
    <row r="456" spans="1:26" x14ac:dyDescent="0.3">
      <c r="A456" s="4">
        <v>0</v>
      </c>
      <c r="B456" s="4">
        <v>1</v>
      </c>
      <c r="C456" s="4">
        <v>1</v>
      </c>
      <c r="D456" s="4">
        <v>1</v>
      </c>
      <c r="E456" s="4">
        <v>1</v>
      </c>
      <c r="F456" s="4">
        <v>64</v>
      </c>
      <c r="G456" s="4">
        <v>1</v>
      </c>
      <c r="H456" s="4">
        <v>1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2</v>
      </c>
      <c r="Q456" s="4">
        <v>1</v>
      </c>
      <c r="R456" s="4">
        <v>0</v>
      </c>
      <c r="S456" s="4">
        <v>24.4</v>
      </c>
      <c r="T456" s="4">
        <v>1548.65</v>
      </c>
      <c r="U456" s="4">
        <f t="shared" si="42"/>
        <v>-5.3077363660511168</v>
      </c>
      <c r="V456" s="4">
        <f t="shared" si="43"/>
        <v>4.9531261016415515E-3</v>
      </c>
      <c r="W456" s="4">
        <f t="shared" si="44"/>
        <v>4.9287135618508336E-3</v>
      </c>
      <c r="X456" s="4">
        <f t="shared" si="45"/>
        <v>0.99507128643814913</v>
      </c>
      <c r="Y456" s="4">
        <f t="shared" si="46"/>
        <v>-2.1458054877005282E-3</v>
      </c>
      <c r="Z456" s="4">
        <f t="shared" si="47"/>
        <v>0</v>
      </c>
    </row>
    <row r="457" spans="1:26" x14ac:dyDescent="0.3">
      <c r="A457" s="4">
        <v>0</v>
      </c>
      <c r="B457" s="4">
        <v>1</v>
      </c>
      <c r="C457" s="4">
        <v>0</v>
      </c>
      <c r="D457" s="4">
        <v>1</v>
      </c>
      <c r="E457" s="4">
        <v>0</v>
      </c>
      <c r="F457" s="4">
        <v>36</v>
      </c>
      <c r="G457" s="4">
        <v>1</v>
      </c>
      <c r="H457" s="4">
        <v>1</v>
      </c>
      <c r="I457" s="4">
        <v>2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v>1</v>
      </c>
      <c r="P457" s="4">
        <v>0</v>
      </c>
      <c r="Q457" s="4">
        <v>1</v>
      </c>
      <c r="R457" s="4">
        <v>0</v>
      </c>
      <c r="S457" s="4">
        <v>95</v>
      </c>
      <c r="T457" s="4">
        <v>3440.25</v>
      </c>
      <c r="U457" s="4">
        <f t="shared" si="42"/>
        <v>0.29632383983832511</v>
      </c>
      <c r="V457" s="4">
        <f t="shared" si="43"/>
        <v>1.344905620336684</v>
      </c>
      <c r="W457" s="4">
        <f t="shared" si="44"/>
        <v>0.57354360391851555</v>
      </c>
      <c r="X457" s="4">
        <f t="shared" si="45"/>
        <v>0.42645639608148445</v>
      </c>
      <c r="Y457" s="4">
        <f t="shared" si="46"/>
        <v>-0.37012536756630832</v>
      </c>
      <c r="Z457" s="4">
        <f t="shared" si="47"/>
        <v>1</v>
      </c>
    </row>
    <row r="458" spans="1:26" x14ac:dyDescent="0.3">
      <c r="A458" s="4">
        <v>1</v>
      </c>
      <c r="B458" s="4">
        <v>1</v>
      </c>
      <c r="C458" s="4">
        <v>0</v>
      </c>
      <c r="D458" s="4">
        <v>0</v>
      </c>
      <c r="E458" s="4">
        <v>0</v>
      </c>
      <c r="F458" s="4">
        <v>3</v>
      </c>
      <c r="G458" s="4">
        <v>1</v>
      </c>
      <c r="H458" s="4">
        <v>1</v>
      </c>
      <c r="I458" s="4">
        <v>1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1</v>
      </c>
      <c r="R458" s="4">
        <v>3</v>
      </c>
      <c r="S458" s="4">
        <v>50.65</v>
      </c>
      <c r="T458" s="4">
        <v>151.30000000000001</v>
      </c>
      <c r="U458" s="4">
        <f t="shared" si="42"/>
        <v>4.7777170838280703E-2</v>
      </c>
      <c r="V458" s="4">
        <f t="shared" si="43"/>
        <v>1.0489368955520584</v>
      </c>
      <c r="W458" s="4">
        <f t="shared" si="44"/>
        <v>0.51194202116675558</v>
      </c>
      <c r="X458" s="4">
        <f t="shared" si="45"/>
        <v>0.51194202116675558</v>
      </c>
      <c r="Y458" s="4">
        <f t="shared" si="46"/>
        <v>-0.29077922127638983</v>
      </c>
      <c r="Z458" s="4">
        <f t="shared" si="47"/>
        <v>1</v>
      </c>
    </row>
    <row r="459" spans="1:26" x14ac:dyDescent="0.3">
      <c r="A459" s="4">
        <v>0</v>
      </c>
      <c r="B459" s="4">
        <v>1</v>
      </c>
      <c r="C459" s="4">
        <v>0</v>
      </c>
      <c r="D459" s="4">
        <v>1</v>
      </c>
      <c r="E459" s="4">
        <v>0</v>
      </c>
      <c r="F459" s="4">
        <v>61</v>
      </c>
      <c r="G459" s="4">
        <v>1</v>
      </c>
      <c r="H459" s="4">
        <v>1</v>
      </c>
      <c r="I459" s="4">
        <v>1</v>
      </c>
      <c r="J459" s="4">
        <v>1</v>
      </c>
      <c r="K459" s="4">
        <v>0</v>
      </c>
      <c r="L459" s="4">
        <v>1</v>
      </c>
      <c r="M459" s="4">
        <v>0</v>
      </c>
      <c r="N459" s="4">
        <v>0</v>
      </c>
      <c r="O459" s="4">
        <v>1</v>
      </c>
      <c r="P459" s="4">
        <v>2</v>
      </c>
      <c r="Q459" s="4">
        <v>1</v>
      </c>
      <c r="R459" s="4">
        <v>3</v>
      </c>
      <c r="S459" s="4">
        <v>69.900000000000006</v>
      </c>
      <c r="T459" s="4">
        <v>4226.7</v>
      </c>
      <c r="U459" s="4">
        <f t="shared" si="42"/>
        <v>-3.6434575065101904</v>
      </c>
      <c r="V459" s="4">
        <f t="shared" si="43"/>
        <v>2.6161733049701007E-2</v>
      </c>
      <c r="W459" s="4">
        <f t="shared" si="44"/>
        <v>2.549474630275839E-2</v>
      </c>
      <c r="X459" s="4">
        <f t="shared" si="45"/>
        <v>0.97450525369724161</v>
      </c>
      <c r="Y459" s="4">
        <f t="shared" si="46"/>
        <v>-1.1215815196363601E-2</v>
      </c>
      <c r="Z459" s="4">
        <f t="shared" si="47"/>
        <v>0</v>
      </c>
    </row>
    <row r="460" spans="1:26" x14ac:dyDescent="0.3">
      <c r="A460" s="4">
        <v>0</v>
      </c>
      <c r="B460" s="4">
        <v>1</v>
      </c>
      <c r="C460" s="4">
        <v>0</v>
      </c>
      <c r="D460" s="4">
        <v>0</v>
      </c>
      <c r="E460" s="4">
        <v>1</v>
      </c>
      <c r="F460" s="4">
        <v>26</v>
      </c>
      <c r="G460" s="4">
        <v>0</v>
      </c>
      <c r="H460" s="4">
        <v>0</v>
      </c>
      <c r="I460" s="4">
        <v>1</v>
      </c>
      <c r="J460" s="4">
        <v>0</v>
      </c>
      <c r="K460" s="4">
        <v>1</v>
      </c>
      <c r="L460" s="4">
        <v>0</v>
      </c>
      <c r="M460" s="4">
        <v>0</v>
      </c>
      <c r="N460" s="4">
        <v>1</v>
      </c>
      <c r="O460" s="4">
        <v>0</v>
      </c>
      <c r="P460" s="4">
        <v>1</v>
      </c>
      <c r="Q460" s="4">
        <v>1</v>
      </c>
      <c r="R460" s="4">
        <v>0</v>
      </c>
      <c r="S460" s="4">
        <v>39.950000000000003</v>
      </c>
      <c r="T460" s="4">
        <v>1023.75</v>
      </c>
      <c r="U460" s="4">
        <f t="shared" si="42"/>
        <v>-1.5225902342017292</v>
      </c>
      <c r="V460" s="4">
        <f t="shared" si="43"/>
        <v>0.21814610501250586</v>
      </c>
      <c r="W460" s="4">
        <f t="shared" si="44"/>
        <v>0.17908041089230944</v>
      </c>
      <c r="X460" s="4">
        <f t="shared" si="45"/>
        <v>0.82091958910769058</v>
      </c>
      <c r="Y460" s="4">
        <f t="shared" si="46"/>
        <v>-8.5699380903827213E-2</v>
      </c>
      <c r="Z460" s="4">
        <f t="shared" si="47"/>
        <v>0</v>
      </c>
    </row>
    <row r="461" spans="1:26" x14ac:dyDescent="0.3">
      <c r="A461" s="4">
        <v>1</v>
      </c>
      <c r="B461" s="4">
        <v>1</v>
      </c>
      <c r="C461" s="4">
        <v>0</v>
      </c>
      <c r="D461" s="4">
        <v>0</v>
      </c>
      <c r="E461" s="4">
        <v>0</v>
      </c>
      <c r="F461" s="4">
        <v>1</v>
      </c>
      <c r="G461" s="4">
        <v>1</v>
      </c>
      <c r="H461" s="4">
        <v>0</v>
      </c>
      <c r="I461" s="4">
        <v>1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1</v>
      </c>
      <c r="P461" s="4">
        <v>0</v>
      </c>
      <c r="Q461" s="4">
        <v>1</v>
      </c>
      <c r="R461" s="4">
        <v>2</v>
      </c>
      <c r="S461" s="4">
        <v>55.4</v>
      </c>
      <c r="T461" s="4">
        <v>55.4</v>
      </c>
      <c r="U461" s="4">
        <f t="shared" si="42"/>
        <v>6.3136804505551369E-2</v>
      </c>
      <c r="V461" s="4">
        <f t="shared" si="43"/>
        <v>1.0651725496681403</v>
      </c>
      <c r="W461" s="4">
        <f t="shared" si="44"/>
        <v>0.51577895989335443</v>
      </c>
      <c r="X461" s="4">
        <f t="shared" si="45"/>
        <v>0.51577895989335443</v>
      </c>
      <c r="Y461" s="4">
        <f t="shared" si="46"/>
        <v>-0.28753637795726478</v>
      </c>
      <c r="Z461" s="4">
        <f t="shared" si="47"/>
        <v>1</v>
      </c>
    </row>
    <row r="462" spans="1:26" x14ac:dyDescent="0.3">
      <c r="A462" s="4">
        <v>1</v>
      </c>
      <c r="B462" s="4">
        <v>1</v>
      </c>
      <c r="C462" s="4">
        <v>1</v>
      </c>
      <c r="D462" s="4">
        <v>1</v>
      </c>
      <c r="E462" s="4">
        <v>0</v>
      </c>
      <c r="F462" s="4">
        <v>1</v>
      </c>
      <c r="G462" s="4">
        <v>1</v>
      </c>
      <c r="H462" s="4">
        <v>1</v>
      </c>
      <c r="I462" s="4">
        <v>2</v>
      </c>
      <c r="J462" s="4">
        <v>0</v>
      </c>
      <c r="K462" s="4">
        <v>1</v>
      </c>
      <c r="L462" s="4">
        <v>0</v>
      </c>
      <c r="M462" s="4">
        <v>0</v>
      </c>
      <c r="N462" s="4">
        <v>1</v>
      </c>
      <c r="O462" s="4">
        <v>0</v>
      </c>
      <c r="P462" s="4">
        <v>0</v>
      </c>
      <c r="Q462" s="4">
        <v>1</v>
      </c>
      <c r="R462" s="4">
        <v>2</v>
      </c>
      <c r="S462" s="4">
        <v>90.6</v>
      </c>
      <c r="T462" s="4">
        <v>90.6</v>
      </c>
      <c r="U462" s="4">
        <f t="shared" si="42"/>
        <v>1.2616898652030044</v>
      </c>
      <c r="V462" s="4">
        <f t="shared" si="43"/>
        <v>3.5313840109744858</v>
      </c>
      <c r="W462" s="4">
        <f t="shared" si="44"/>
        <v>0.77931687149486417</v>
      </c>
      <c r="X462" s="4">
        <f t="shared" si="45"/>
        <v>0.77931687149486417</v>
      </c>
      <c r="Y462" s="4">
        <f t="shared" si="46"/>
        <v>-0.10828592158218668</v>
      </c>
      <c r="Z462" s="4">
        <f t="shared" si="47"/>
        <v>1</v>
      </c>
    </row>
    <row r="463" spans="1:26" x14ac:dyDescent="0.3">
      <c r="A463" s="4">
        <v>0</v>
      </c>
      <c r="B463" s="4">
        <v>1</v>
      </c>
      <c r="C463" s="4">
        <v>0</v>
      </c>
      <c r="D463" s="4">
        <v>1</v>
      </c>
      <c r="E463" s="4">
        <v>1</v>
      </c>
      <c r="F463" s="4">
        <v>68</v>
      </c>
      <c r="G463" s="4">
        <v>1</v>
      </c>
      <c r="H463" s="4">
        <v>0</v>
      </c>
      <c r="I463" s="4">
        <v>2</v>
      </c>
      <c r="J463" s="4">
        <v>1</v>
      </c>
      <c r="K463" s="4">
        <v>1</v>
      </c>
      <c r="L463" s="4">
        <v>1</v>
      </c>
      <c r="M463" s="4">
        <v>0</v>
      </c>
      <c r="N463" s="4">
        <v>1</v>
      </c>
      <c r="O463" s="4">
        <v>1</v>
      </c>
      <c r="P463" s="4">
        <v>2</v>
      </c>
      <c r="Q463" s="4">
        <v>1</v>
      </c>
      <c r="R463" s="4">
        <v>1</v>
      </c>
      <c r="S463" s="4">
        <v>103.25</v>
      </c>
      <c r="T463" s="4">
        <v>7074.4</v>
      </c>
      <c r="U463" s="4">
        <f t="shared" si="42"/>
        <v>-2.787547145044841</v>
      </c>
      <c r="V463" s="4">
        <f t="shared" si="43"/>
        <v>6.1572056165355542E-2</v>
      </c>
      <c r="W463" s="4">
        <f t="shared" si="44"/>
        <v>5.8000826046390196E-2</v>
      </c>
      <c r="X463" s="4">
        <f t="shared" si="45"/>
        <v>0.94199917395360977</v>
      </c>
      <c r="Y463" s="4">
        <f t="shared" si="46"/>
        <v>-2.5949478043159113E-2</v>
      </c>
      <c r="Z463" s="4">
        <f t="shared" si="47"/>
        <v>0</v>
      </c>
    </row>
    <row r="464" spans="1:26" x14ac:dyDescent="0.3">
      <c r="A464" s="4">
        <v>1</v>
      </c>
      <c r="B464" s="4">
        <v>1</v>
      </c>
      <c r="C464" s="4">
        <v>1</v>
      </c>
      <c r="D464" s="4">
        <v>1</v>
      </c>
      <c r="E464" s="4">
        <v>0</v>
      </c>
      <c r="F464" s="4">
        <v>2</v>
      </c>
      <c r="G464" s="4">
        <v>1</v>
      </c>
      <c r="H464" s="4">
        <v>1</v>
      </c>
      <c r="I464" s="4">
        <v>2</v>
      </c>
      <c r="J464" s="4">
        <v>0</v>
      </c>
      <c r="K464" s="4">
        <v>0</v>
      </c>
      <c r="L464" s="4">
        <v>0</v>
      </c>
      <c r="M464" s="4">
        <v>0</v>
      </c>
      <c r="N464" s="4">
        <v>1</v>
      </c>
      <c r="O464" s="4">
        <v>0</v>
      </c>
      <c r="P464" s="4">
        <v>0</v>
      </c>
      <c r="Q464" s="4">
        <v>1</v>
      </c>
      <c r="R464" s="4">
        <v>3</v>
      </c>
      <c r="S464" s="4">
        <v>86.85</v>
      </c>
      <c r="T464" s="4">
        <v>156.35</v>
      </c>
      <c r="U464" s="4">
        <f t="shared" si="42"/>
        <v>1.3726017895416982</v>
      </c>
      <c r="V464" s="4">
        <f t="shared" si="43"/>
        <v>3.9456029811142392</v>
      </c>
      <c r="W464" s="4">
        <f t="shared" si="44"/>
        <v>0.79780018658620644</v>
      </c>
      <c r="X464" s="4">
        <f t="shared" si="45"/>
        <v>0.79780018658620644</v>
      </c>
      <c r="Y464" s="4">
        <f t="shared" si="46"/>
        <v>-9.8105866455170998E-2</v>
      </c>
      <c r="Z464" s="4">
        <f t="shared" si="47"/>
        <v>1</v>
      </c>
    </row>
    <row r="465" spans="1:26" x14ac:dyDescent="0.3">
      <c r="A465" s="4">
        <v>0</v>
      </c>
      <c r="B465" s="4">
        <v>1</v>
      </c>
      <c r="C465" s="4">
        <v>0</v>
      </c>
      <c r="D465" s="4">
        <v>1</v>
      </c>
      <c r="E465" s="4">
        <v>0</v>
      </c>
      <c r="F465" s="4">
        <v>72</v>
      </c>
      <c r="G465" s="4">
        <v>1</v>
      </c>
      <c r="H465" s="4">
        <v>1</v>
      </c>
      <c r="I465" s="4">
        <v>2</v>
      </c>
      <c r="J465" s="4">
        <v>1</v>
      </c>
      <c r="K465" s="4">
        <v>1</v>
      </c>
      <c r="L465" s="4">
        <v>1</v>
      </c>
      <c r="M465" s="4">
        <v>1</v>
      </c>
      <c r="N465" s="4">
        <v>0</v>
      </c>
      <c r="O465" s="4">
        <v>0</v>
      </c>
      <c r="P465" s="4">
        <v>2</v>
      </c>
      <c r="Q465" s="4">
        <v>1</v>
      </c>
      <c r="R465" s="4">
        <v>0</v>
      </c>
      <c r="S465" s="4">
        <v>94.25</v>
      </c>
      <c r="T465" s="4">
        <v>6849.75</v>
      </c>
      <c r="U465" s="4">
        <f t="shared" si="42"/>
        <v>-3.7417869234118117</v>
      </c>
      <c r="V465" s="4">
        <f t="shared" si="43"/>
        <v>2.3711694270271033E-2</v>
      </c>
      <c r="W465" s="4">
        <f t="shared" si="44"/>
        <v>2.3162472796770538E-2</v>
      </c>
      <c r="X465" s="4">
        <f t="shared" si="45"/>
        <v>0.97683752720322947</v>
      </c>
      <c r="Y465" s="4">
        <f t="shared" si="46"/>
        <v>-1.0177664435591916E-2</v>
      </c>
      <c r="Z465" s="4">
        <f t="shared" si="47"/>
        <v>0</v>
      </c>
    </row>
    <row r="466" spans="1:26" x14ac:dyDescent="0.3">
      <c r="A466" s="4">
        <v>0</v>
      </c>
      <c r="B466" s="4">
        <v>1</v>
      </c>
      <c r="C466" s="4">
        <v>0</v>
      </c>
      <c r="D466" s="4">
        <v>1</v>
      </c>
      <c r="E466" s="4">
        <v>0</v>
      </c>
      <c r="F466" s="4">
        <v>71</v>
      </c>
      <c r="G466" s="4">
        <v>0</v>
      </c>
      <c r="H466" s="4">
        <v>0</v>
      </c>
      <c r="I466" s="4">
        <v>1</v>
      </c>
      <c r="J466" s="4">
        <v>0</v>
      </c>
      <c r="K466" s="4">
        <v>0</v>
      </c>
      <c r="L466" s="4">
        <v>1</v>
      </c>
      <c r="M466" s="4">
        <v>1</v>
      </c>
      <c r="N466" s="4">
        <v>0</v>
      </c>
      <c r="O466" s="4">
        <v>1</v>
      </c>
      <c r="P466" s="4">
        <v>2</v>
      </c>
      <c r="Q466" s="4">
        <v>1</v>
      </c>
      <c r="R466" s="4">
        <v>2</v>
      </c>
      <c r="S466" s="4">
        <v>47.05</v>
      </c>
      <c r="T466" s="4">
        <v>3263.6</v>
      </c>
      <c r="U466" s="4">
        <f t="shared" si="42"/>
        <v>-4.3168498584859716</v>
      </c>
      <c r="V466" s="4">
        <f t="shared" si="43"/>
        <v>1.3341846117045796E-2</v>
      </c>
      <c r="W466" s="4">
        <f t="shared" si="44"/>
        <v>1.3166184904106634E-2</v>
      </c>
      <c r="X466" s="4">
        <f t="shared" si="45"/>
        <v>0.98683381509589341</v>
      </c>
      <c r="Y466" s="4">
        <f t="shared" si="46"/>
        <v>-5.7559772832981798E-3</v>
      </c>
      <c r="Z466" s="4">
        <f t="shared" si="47"/>
        <v>0</v>
      </c>
    </row>
    <row r="467" spans="1:26" x14ac:dyDescent="0.3">
      <c r="A467" s="4">
        <v>0</v>
      </c>
      <c r="B467" s="4">
        <v>1</v>
      </c>
      <c r="C467" s="4">
        <v>0</v>
      </c>
      <c r="D467" s="4">
        <v>0</v>
      </c>
      <c r="E467" s="4">
        <v>0</v>
      </c>
      <c r="F467" s="4">
        <v>57</v>
      </c>
      <c r="G467" s="4">
        <v>1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</v>
      </c>
      <c r="Q467" s="4">
        <v>0</v>
      </c>
      <c r="R467" s="4">
        <v>1</v>
      </c>
      <c r="S467" s="4">
        <v>20.55</v>
      </c>
      <c r="T467" s="4">
        <v>1252.8499999999999</v>
      </c>
      <c r="U467" s="4">
        <f t="shared" si="42"/>
        <v>-5.6895940731389683</v>
      </c>
      <c r="V467" s="4">
        <f t="shared" si="43"/>
        <v>3.3809651154189644E-3</v>
      </c>
      <c r="W467" s="4">
        <f t="shared" si="44"/>
        <v>3.3695727076405641E-3</v>
      </c>
      <c r="X467" s="4">
        <f t="shared" si="45"/>
        <v>0.9966304272923594</v>
      </c>
      <c r="Y467" s="4">
        <f t="shared" si="46"/>
        <v>-1.4658578799429255E-3</v>
      </c>
      <c r="Z467" s="4">
        <f t="shared" si="47"/>
        <v>0</v>
      </c>
    </row>
    <row r="468" spans="1:26" x14ac:dyDescent="0.3">
      <c r="A468" s="4">
        <v>0</v>
      </c>
      <c r="B468" s="4">
        <v>1</v>
      </c>
      <c r="C468" s="4">
        <v>0</v>
      </c>
      <c r="D468" s="4">
        <v>0</v>
      </c>
      <c r="E468" s="4">
        <v>0</v>
      </c>
      <c r="F468" s="4">
        <v>4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1</v>
      </c>
      <c r="R468" s="4">
        <v>3</v>
      </c>
      <c r="S468" s="4">
        <v>19.649999999999999</v>
      </c>
      <c r="T468" s="4">
        <v>67.55</v>
      </c>
      <c r="U468" s="4">
        <f t="shared" si="42"/>
        <v>-1.0615980932364584</v>
      </c>
      <c r="V468" s="4">
        <f t="shared" si="43"/>
        <v>0.34590258381435429</v>
      </c>
      <c r="W468" s="4">
        <f t="shared" si="44"/>
        <v>0.25700417546866527</v>
      </c>
      <c r="X468" s="4">
        <f t="shared" si="45"/>
        <v>0.74299582453133473</v>
      </c>
      <c r="Y468" s="4">
        <f t="shared" si="46"/>
        <v>-0.12901362686943288</v>
      </c>
      <c r="Z468" s="4">
        <f t="shared" si="47"/>
        <v>1</v>
      </c>
    </row>
    <row r="469" spans="1:26" x14ac:dyDescent="0.3">
      <c r="A469" s="4">
        <v>0</v>
      </c>
      <c r="B469" s="4">
        <v>1</v>
      </c>
      <c r="C469" s="4">
        <v>1</v>
      </c>
      <c r="D469" s="4">
        <v>0</v>
      </c>
      <c r="E469" s="4">
        <v>0</v>
      </c>
      <c r="F469" s="4">
        <v>1</v>
      </c>
      <c r="G469" s="4">
        <v>1</v>
      </c>
      <c r="H469" s="4">
        <v>0</v>
      </c>
      <c r="I469" s="4">
        <v>2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1</v>
      </c>
      <c r="R469" s="4">
        <v>2</v>
      </c>
      <c r="S469" s="4">
        <v>70.2</v>
      </c>
      <c r="T469" s="4">
        <v>70.2</v>
      </c>
      <c r="U469" s="4">
        <f t="shared" si="42"/>
        <v>0.92221981161562383</v>
      </c>
      <c r="V469" s="4">
        <f t="shared" si="43"/>
        <v>2.5148667288119424</v>
      </c>
      <c r="W469" s="4">
        <f t="shared" si="44"/>
        <v>0.7154941916281391</v>
      </c>
      <c r="X469" s="4">
        <f t="shared" si="45"/>
        <v>0.2845058083718609</v>
      </c>
      <c r="Y469" s="4">
        <f t="shared" si="46"/>
        <v>-0.54590886277295869</v>
      </c>
      <c r="Z469" s="4">
        <f t="shared" si="47"/>
        <v>1</v>
      </c>
    </row>
    <row r="470" spans="1:26" x14ac:dyDescent="0.3">
      <c r="A470" s="4">
        <v>0</v>
      </c>
      <c r="B470" s="4">
        <v>1</v>
      </c>
      <c r="C470" s="4">
        <v>0</v>
      </c>
      <c r="D470" s="4">
        <v>1</v>
      </c>
      <c r="E470" s="4">
        <v>1</v>
      </c>
      <c r="F470" s="4">
        <v>72</v>
      </c>
      <c r="G470" s="4">
        <v>1</v>
      </c>
      <c r="H470" s="4">
        <v>1</v>
      </c>
      <c r="I470" s="4">
        <v>1</v>
      </c>
      <c r="J470" s="4">
        <v>1</v>
      </c>
      <c r="K470" s="4">
        <v>1</v>
      </c>
      <c r="L470" s="4">
        <v>1</v>
      </c>
      <c r="M470" s="4">
        <v>1</v>
      </c>
      <c r="N470" s="4">
        <v>0</v>
      </c>
      <c r="O470" s="4">
        <v>1</v>
      </c>
      <c r="P470" s="4">
        <v>2</v>
      </c>
      <c r="Q470" s="4">
        <v>0</v>
      </c>
      <c r="R470" s="4">
        <v>1</v>
      </c>
      <c r="S470" s="4">
        <v>81</v>
      </c>
      <c r="T470" s="4">
        <v>5750</v>
      </c>
      <c r="U470" s="4">
        <f t="shared" si="42"/>
        <v>-5.3598652480960194</v>
      </c>
      <c r="V470" s="4">
        <f t="shared" si="43"/>
        <v>4.7015396063133296E-3</v>
      </c>
      <c r="W470" s="4">
        <f t="shared" si="44"/>
        <v>4.6795385703853921E-3</v>
      </c>
      <c r="X470" s="4">
        <f t="shared" si="45"/>
        <v>0.99532046142961461</v>
      </c>
      <c r="Y470" s="4">
        <f t="shared" si="46"/>
        <v>-2.0370677736269009E-3</v>
      </c>
      <c r="Z470" s="4">
        <f t="shared" si="47"/>
        <v>0</v>
      </c>
    </row>
    <row r="471" spans="1:26" x14ac:dyDescent="0.3">
      <c r="A471" s="4">
        <v>0</v>
      </c>
      <c r="B471" s="4">
        <v>1</v>
      </c>
      <c r="C471" s="4">
        <v>0</v>
      </c>
      <c r="D471" s="4">
        <v>1</v>
      </c>
      <c r="E471" s="4">
        <v>1</v>
      </c>
      <c r="F471" s="4">
        <v>21</v>
      </c>
      <c r="G471" s="4">
        <v>1</v>
      </c>
      <c r="H471" s="4">
        <v>1</v>
      </c>
      <c r="I471" s="4">
        <v>1</v>
      </c>
      <c r="J471" s="4">
        <v>1</v>
      </c>
      <c r="K471" s="4">
        <v>0</v>
      </c>
      <c r="L471" s="4">
        <v>0</v>
      </c>
      <c r="M471" s="4">
        <v>0</v>
      </c>
      <c r="N471" s="4">
        <v>1</v>
      </c>
      <c r="O471" s="4">
        <v>1</v>
      </c>
      <c r="P471" s="4">
        <v>1</v>
      </c>
      <c r="Q471" s="4">
        <v>1</v>
      </c>
      <c r="R471" s="4">
        <v>0</v>
      </c>
      <c r="S471" s="4">
        <v>75.900000000000006</v>
      </c>
      <c r="T471" s="4">
        <v>1549.75</v>
      </c>
      <c r="U471" s="4">
        <f t="shared" si="42"/>
        <v>-1.6102946190312979</v>
      </c>
      <c r="V471" s="4">
        <f t="shared" si="43"/>
        <v>0.19982873205422513</v>
      </c>
      <c r="W471" s="4">
        <f t="shared" si="44"/>
        <v>0.16654771361584134</v>
      </c>
      <c r="X471" s="4">
        <f t="shared" si="45"/>
        <v>0.83345228638415869</v>
      </c>
      <c r="Y471" s="4">
        <f t="shared" si="46"/>
        <v>-7.91192576874475E-2</v>
      </c>
      <c r="Z471" s="4">
        <f t="shared" si="47"/>
        <v>0</v>
      </c>
    </row>
    <row r="472" spans="1:26" x14ac:dyDescent="0.3">
      <c r="A472" s="4">
        <v>0</v>
      </c>
      <c r="B472" s="4">
        <v>0</v>
      </c>
      <c r="C472" s="4">
        <v>0</v>
      </c>
      <c r="D472" s="4">
        <v>1</v>
      </c>
      <c r="E472" s="4">
        <v>1</v>
      </c>
      <c r="F472" s="4">
        <v>71</v>
      </c>
      <c r="G472" s="4">
        <v>1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2</v>
      </c>
      <c r="Q472" s="4">
        <v>0</v>
      </c>
      <c r="R472" s="4">
        <v>0</v>
      </c>
      <c r="S472" s="4">
        <v>24.7</v>
      </c>
      <c r="T472" s="4">
        <v>1810.55</v>
      </c>
      <c r="U472" s="4">
        <f t="shared" si="42"/>
        <v>-6.218161376602021</v>
      </c>
      <c r="V472" s="4">
        <f t="shared" si="43"/>
        <v>1.99290605448513E-3</v>
      </c>
      <c r="W472" s="4">
        <f t="shared" si="44"/>
        <v>1.9889422793745427E-3</v>
      </c>
      <c r="X472" s="4">
        <f t="shared" si="45"/>
        <v>0.99801105772062548</v>
      </c>
      <c r="Y472" s="4">
        <f t="shared" si="46"/>
        <v>-8.646468083746044E-4</v>
      </c>
      <c r="Z472" s="4">
        <f t="shared" si="47"/>
        <v>0</v>
      </c>
    </row>
    <row r="473" spans="1:26" x14ac:dyDescent="0.3">
      <c r="A473" s="4">
        <v>1</v>
      </c>
      <c r="B473" s="4">
        <v>1</v>
      </c>
      <c r="C473" s="4">
        <v>1</v>
      </c>
      <c r="D473" s="4">
        <v>1</v>
      </c>
      <c r="E473" s="4">
        <v>0</v>
      </c>
      <c r="F473" s="4">
        <v>29</v>
      </c>
      <c r="G473" s="4">
        <v>1</v>
      </c>
      <c r="H473" s="4">
        <v>1</v>
      </c>
      <c r="I473" s="4">
        <v>2</v>
      </c>
      <c r="J473" s="4">
        <v>0</v>
      </c>
      <c r="K473" s="4">
        <v>0</v>
      </c>
      <c r="L473" s="4">
        <v>1</v>
      </c>
      <c r="M473" s="4">
        <v>0</v>
      </c>
      <c r="N473" s="4">
        <v>1</v>
      </c>
      <c r="O473" s="4">
        <v>1</v>
      </c>
      <c r="P473" s="4">
        <v>0</v>
      </c>
      <c r="Q473" s="4">
        <v>1</v>
      </c>
      <c r="R473" s="4">
        <v>0</v>
      </c>
      <c r="S473" s="4">
        <v>99.05</v>
      </c>
      <c r="T473" s="4">
        <v>2952.85</v>
      </c>
      <c r="U473" s="4">
        <f t="shared" si="42"/>
        <v>0.7626588842902412</v>
      </c>
      <c r="V473" s="4">
        <f t="shared" si="43"/>
        <v>2.1439692147001566</v>
      </c>
      <c r="W473" s="4">
        <f t="shared" si="44"/>
        <v>0.68193072778056096</v>
      </c>
      <c r="X473" s="4">
        <f t="shared" si="45"/>
        <v>0.68193072778056096</v>
      </c>
      <c r="Y473" s="4">
        <f t="shared" si="46"/>
        <v>-0.16625973981658732</v>
      </c>
      <c r="Z473" s="4">
        <f t="shared" si="47"/>
        <v>1</v>
      </c>
    </row>
    <row r="474" spans="1:26" x14ac:dyDescent="0.3">
      <c r="A474" s="4">
        <v>0</v>
      </c>
      <c r="B474" s="4">
        <v>1</v>
      </c>
      <c r="C474" s="4">
        <v>1</v>
      </c>
      <c r="D474" s="4">
        <v>0</v>
      </c>
      <c r="E474" s="4">
        <v>0</v>
      </c>
      <c r="F474" s="4">
        <v>69</v>
      </c>
      <c r="G474" s="4">
        <v>1</v>
      </c>
      <c r="H474" s="4">
        <v>1</v>
      </c>
      <c r="I474" s="4">
        <v>2</v>
      </c>
      <c r="J474" s="4">
        <v>1</v>
      </c>
      <c r="K474" s="4">
        <v>0</v>
      </c>
      <c r="L474" s="4">
        <v>1</v>
      </c>
      <c r="M474" s="4">
        <v>1</v>
      </c>
      <c r="N474" s="4">
        <v>1</v>
      </c>
      <c r="O474" s="4">
        <v>1</v>
      </c>
      <c r="P474" s="4">
        <v>2</v>
      </c>
      <c r="Q474" s="4">
        <v>0</v>
      </c>
      <c r="R474" s="4">
        <v>1</v>
      </c>
      <c r="S474" s="4">
        <v>110.25</v>
      </c>
      <c r="T474" s="4">
        <v>7467.55</v>
      </c>
      <c r="U474" s="4">
        <f t="shared" si="42"/>
        <v>-3.0541080967908956</v>
      </c>
      <c r="V474" s="4">
        <f t="shared" si="43"/>
        <v>4.7164768424636239E-2</v>
      </c>
      <c r="W474" s="4">
        <f t="shared" si="44"/>
        <v>4.5040446209426356E-2</v>
      </c>
      <c r="X474" s="4">
        <f t="shared" si="45"/>
        <v>0.95495955379057362</v>
      </c>
      <c r="Y474" s="4">
        <f t="shared" si="46"/>
        <v>-2.0015022068135494E-2</v>
      </c>
      <c r="Z474" s="4">
        <f t="shared" si="47"/>
        <v>0</v>
      </c>
    </row>
    <row r="475" spans="1:26" x14ac:dyDescent="0.3">
      <c r="A475" s="4">
        <v>0</v>
      </c>
      <c r="B475" s="4">
        <v>1</v>
      </c>
      <c r="C475" s="4">
        <v>0</v>
      </c>
      <c r="D475" s="4">
        <v>1</v>
      </c>
      <c r="E475" s="4">
        <v>0</v>
      </c>
      <c r="F475" s="4">
        <v>64</v>
      </c>
      <c r="G475" s="4">
        <v>1</v>
      </c>
      <c r="H475" s="4">
        <v>1</v>
      </c>
      <c r="I475" s="4">
        <v>1</v>
      </c>
      <c r="J475" s="4">
        <v>1</v>
      </c>
      <c r="K475" s="4">
        <v>0</v>
      </c>
      <c r="L475" s="4">
        <v>1</v>
      </c>
      <c r="M475" s="4">
        <v>1</v>
      </c>
      <c r="N475" s="4">
        <v>1</v>
      </c>
      <c r="O475" s="4">
        <v>1</v>
      </c>
      <c r="P475" s="4">
        <v>2</v>
      </c>
      <c r="Q475" s="4">
        <v>1</v>
      </c>
      <c r="R475" s="4">
        <v>1</v>
      </c>
      <c r="S475" s="4">
        <v>85</v>
      </c>
      <c r="T475" s="4">
        <v>5484.4</v>
      </c>
      <c r="U475" s="4">
        <f t="shared" si="42"/>
        <v>-3.8819301766612115</v>
      </c>
      <c r="V475" s="4">
        <f t="shared" si="43"/>
        <v>2.0611003884344586E-2</v>
      </c>
      <c r="W475" s="4">
        <f t="shared" si="44"/>
        <v>2.0194769413519102E-2</v>
      </c>
      <c r="X475" s="4">
        <f t="shared" si="45"/>
        <v>0.97980523058648095</v>
      </c>
      <c r="Y475" s="4">
        <f t="shared" si="46"/>
        <v>-8.8602464383916169E-3</v>
      </c>
      <c r="Z475" s="4">
        <f t="shared" si="47"/>
        <v>0</v>
      </c>
    </row>
    <row r="476" spans="1:26" x14ac:dyDescent="0.3">
      <c r="A476" s="4">
        <v>0</v>
      </c>
      <c r="B476" s="4">
        <v>1</v>
      </c>
      <c r="C476" s="4">
        <v>0</v>
      </c>
      <c r="D476" s="4">
        <v>0</v>
      </c>
      <c r="E476" s="4">
        <v>0</v>
      </c>
      <c r="F476" s="4">
        <v>16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1</v>
      </c>
      <c r="S476" s="4">
        <v>19.75</v>
      </c>
      <c r="T476" s="4">
        <v>294.89999999999998</v>
      </c>
      <c r="U476" s="4">
        <f t="shared" si="42"/>
        <v>-2.2276019909536395</v>
      </c>
      <c r="V476" s="4">
        <f t="shared" si="43"/>
        <v>0.10778659369956922</v>
      </c>
      <c r="W476" s="4">
        <f t="shared" si="44"/>
        <v>9.7299059505319169E-2</v>
      </c>
      <c r="X476" s="4">
        <f t="shared" si="45"/>
        <v>0.90270094049468086</v>
      </c>
      <c r="Y476" s="4">
        <f t="shared" si="46"/>
        <v>-4.4456105062759078E-2</v>
      </c>
      <c r="Z476" s="4">
        <f t="shared" si="47"/>
        <v>0</v>
      </c>
    </row>
    <row r="477" spans="1:26" x14ac:dyDescent="0.3">
      <c r="A477" s="4">
        <v>0</v>
      </c>
      <c r="B477" s="4">
        <v>0</v>
      </c>
      <c r="C477" s="4">
        <v>0</v>
      </c>
      <c r="D477" s="4">
        <v>0</v>
      </c>
      <c r="E477" s="4">
        <v>0</v>
      </c>
      <c r="F477" s="4">
        <v>4</v>
      </c>
      <c r="G477" s="4">
        <v>1</v>
      </c>
      <c r="H477" s="4">
        <v>1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1</v>
      </c>
      <c r="Q477" s="4">
        <v>0</v>
      </c>
      <c r="R477" s="4">
        <v>2</v>
      </c>
      <c r="S477" s="4">
        <v>23.9</v>
      </c>
      <c r="T477" s="4">
        <v>97.5</v>
      </c>
      <c r="U477" s="4">
        <f t="shared" si="42"/>
        <v>-1.8922587213283402</v>
      </c>
      <c r="V477" s="4">
        <f t="shared" si="43"/>
        <v>0.15073096480039849</v>
      </c>
      <c r="W477" s="4">
        <f t="shared" si="44"/>
        <v>0.13098714591950145</v>
      </c>
      <c r="X477" s="4">
        <f t="shared" si="45"/>
        <v>0.86901285408049855</v>
      </c>
      <c r="Y477" s="4">
        <f t="shared" si="46"/>
        <v>-6.0973799598579147E-2</v>
      </c>
      <c r="Z477" s="4">
        <f t="shared" si="47"/>
        <v>0</v>
      </c>
    </row>
    <row r="478" spans="1:26" x14ac:dyDescent="0.3">
      <c r="A478" s="4">
        <v>1</v>
      </c>
      <c r="B478" s="4">
        <v>1</v>
      </c>
      <c r="C478" s="4">
        <v>0</v>
      </c>
      <c r="D478" s="4">
        <v>0</v>
      </c>
      <c r="E478" s="4">
        <v>0</v>
      </c>
      <c r="F478" s="4">
        <v>52</v>
      </c>
      <c r="G478" s="4">
        <v>1</v>
      </c>
      <c r="H478" s="4">
        <v>1</v>
      </c>
      <c r="I478" s="4">
        <v>2</v>
      </c>
      <c r="J478" s="4">
        <v>1</v>
      </c>
      <c r="K478" s="4">
        <v>1</v>
      </c>
      <c r="L478" s="4">
        <v>0</v>
      </c>
      <c r="M478" s="4">
        <v>1</v>
      </c>
      <c r="N478" s="4">
        <v>1</v>
      </c>
      <c r="O478" s="4">
        <v>1</v>
      </c>
      <c r="P478" s="4">
        <v>1</v>
      </c>
      <c r="Q478" s="4">
        <v>1</v>
      </c>
      <c r="R478" s="4">
        <v>1</v>
      </c>
      <c r="S478" s="4">
        <v>111.25</v>
      </c>
      <c r="T478" s="4">
        <v>5916.45</v>
      </c>
      <c r="U478" s="4">
        <f t="shared" si="42"/>
        <v>-1.7973776087192923</v>
      </c>
      <c r="V478" s="4">
        <f t="shared" si="43"/>
        <v>0.16573293545686921</v>
      </c>
      <c r="W478" s="4">
        <f t="shared" si="44"/>
        <v>0.14217058677501965</v>
      </c>
      <c r="X478" s="4">
        <f t="shared" si="45"/>
        <v>0.14217058677501965</v>
      </c>
      <c r="Y478" s="4">
        <f t="shared" si="46"/>
        <v>-0.84719024413086064</v>
      </c>
      <c r="Z478" s="4">
        <f t="shared" si="47"/>
        <v>0</v>
      </c>
    </row>
    <row r="479" spans="1:26" x14ac:dyDescent="0.3">
      <c r="A479" s="4">
        <v>1</v>
      </c>
      <c r="B479" s="4">
        <v>1</v>
      </c>
      <c r="C479" s="4">
        <v>0</v>
      </c>
      <c r="D479" s="4">
        <v>0</v>
      </c>
      <c r="E479" s="4">
        <v>0</v>
      </c>
      <c r="F479" s="4">
        <v>2</v>
      </c>
      <c r="G479" s="4">
        <v>1</v>
      </c>
      <c r="H479" s="4">
        <v>0</v>
      </c>
      <c r="I479" s="4">
        <v>1</v>
      </c>
      <c r="J479" s="4">
        <v>1</v>
      </c>
      <c r="K479" s="4">
        <v>0</v>
      </c>
      <c r="L479" s="4">
        <v>1</v>
      </c>
      <c r="M479" s="4">
        <v>0</v>
      </c>
      <c r="N479" s="4">
        <v>0</v>
      </c>
      <c r="O479" s="4">
        <v>0</v>
      </c>
      <c r="P479" s="4">
        <v>0</v>
      </c>
      <c r="Q479" s="4">
        <v>1</v>
      </c>
      <c r="R479" s="4">
        <v>3</v>
      </c>
      <c r="S479" s="4">
        <v>55.1</v>
      </c>
      <c r="T479" s="4">
        <v>113.35</v>
      </c>
      <c r="U479" s="4">
        <f t="shared" si="42"/>
        <v>-0.58395943935104988</v>
      </c>
      <c r="V479" s="4">
        <f t="shared" si="43"/>
        <v>0.55768586596168812</v>
      </c>
      <c r="W479" s="4">
        <f t="shared" si="44"/>
        <v>0.35802203650180942</v>
      </c>
      <c r="X479" s="4">
        <f t="shared" si="45"/>
        <v>0.35802203650180942</v>
      </c>
      <c r="Y479" s="4">
        <f t="shared" si="46"/>
        <v>-0.44609024141031556</v>
      </c>
      <c r="Z479" s="4">
        <f t="shared" si="47"/>
        <v>1</v>
      </c>
    </row>
    <row r="480" spans="1:26" x14ac:dyDescent="0.3">
      <c r="A480" s="4">
        <v>0</v>
      </c>
      <c r="B480" s="4">
        <v>1</v>
      </c>
      <c r="C480" s="4">
        <v>0</v>
      </c>
      <c r="D480" s="4">
        <v>0</v>
      </c>
      <c r="E480" s="4">
        <v>0</v>
      </c>
      <c r="F480" s="4">
        <v>1</v>
      </c>
      <c r="G480" s="4">
        <v>1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3</v>
      </c>
      <c r="S480" s="4">
        <v>19.95</v>
      </c>
      <c r="T480" s="4">
        <v>19.95</v>
      </c>
      <c r="U480" s="4">
        <f t="shared" si="42"/>
        <v>-1.340264914068577</v>
      </c>
      <c r="V480" s="4">
        <f t="shared" si="43"/>
        <v>0.26177631116620614</v>
      </c>
      <c r="W480" s="4">
        <f t="shared" si="44"/>
        <v>0.20746649691359115</v>
      </c>
      <c r="X480" s="4">
        <f t="shared" si="45"/>
        <v>0.79253350308640891</v>
      </c>
      <c r="Y480" s="4">
        <f t="shared" si="46"/>
        <v>-0.10098236961745828</v>
      </c>
      <c r="Z480" s="4">
        <f t="shared" si="47"/>
        <v>0</v>
      </c>
    </row>
    <row r="481" spans="1:26" x14ac:dyDescent="0.3">
      <c r="A481" s="4">
        <v>0</v>
      </c>
      <c r="B481" s="4">
        <v>1</v>
      </c>
      <c r="C481" s="4">
        <v>0</v>
      </c>
      <c r="D481" s="4">
        <v>0</v>
      </c>
      <c r="E481" s="4">
        <v>0</v>
      </c>
      <c r="F481" s="4">
        <v>18</v>
      </c>
      <c r="G481" s="4">
        <v>0</v>
      </c>
      <c r="H481" s="4">
        <v>0</v>
      </c>
      <c r="I481" s="4">
        <v>1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3</v>
      </c>
      <c r="S481" s="4">
        <v>25.15</v>
      </c>
      <c r="T481" s="4">
        <v>476.8</v>
      </c>
      <c r="U481" s="4">
        <f t="shared" si="42"/>
        <v>-0.64183486763754538</v>
      </c>
      <c r="V481" s="4">
        <f t="shared" si="43"/>
        <v>0.5263257993240541</v>
      </c>
      <c r="W481" s="4">
        <f t="shared" si="44"/>
        <v>0.34483188291591599</v>
      </c>
      <c r="X481" s="4">
        <f t="shared" si="45"/>
        <v>0.65516811708408396</v>
      </c>
      <c r="Y481" s="4">
        <f t="shared" si="46"/>
        <v>-0.18364724511723005</v>
      </c>
      <c r="Z481" s="4">
        <f t="shared" si="47"/>
        <v>1</v>
      </c>
    </row>
    <row r="482" spans="1:26" x14ac:dyDescent="0.3">
      <c r="A482" s="4">
        <v>0</v>
      </c>
      <c r="B482" s="4">
        <v>1</v>
      </c>
      <c r="C482" s="4">
        <v>0</v>
      </c>
      <c r="D482" s="4">
        <v>0</v>
      </c>
      <c r="E482" s="4">
        <v>0</v>
      </c>
      <c r="F482" s="4">
        <v>2</v>
      </c>
      <c r="G482" s="4">
        <v>1</v>
      </c>
      <c r="H482" s="4">
        <v>1</v>
      </c>
      <c r="I482" s="4">
        <v>1</v>
      </c>
      <c r="J482" s="4">
        <v>0</v>
      </c>
      <c r="K482" s="4">
        <v>1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3</v>
      </c>
      <c r="S482" s="4">
        <v>54.15</v>
      </c>
      <c r="T482" s="4">
        <v>101.65</v>
      </c>
      <c r="U482" s="4">
        <f t="shared" si="42"/>
        <v>-0.38966068259264719</v>
      </c>
      <c r="V482" s="4">
        <f t="shared" si="43"/>
        <v>0.67728665066277138</v>
      </c>
      <c r="W482" s="4">
        <f t="shared" si="44"/>
        <v>0.40379898712909029</v>
      </c>
      <c r="X482" s="4">
        <f t="shared" si="45"/>
        <v>0.59620101287090965</v>
      </c>
      <c r="Y482" s="4">
        <f t="shared" si="46"/>
        <v>-0.22460729049078607</v>
      </c>
      <c r="Z482" s="4">
        <f t="shared" si="47"/>
        <v>1</v>
      </c>
    </row>
    <row r="483" spans="1:26" x14ac:dyDescent="0.3">
      <c r="A483" s="4">
        <v>0</v>
      </c>
      <c r="B483" s="4">
        <v>1</v>
      </c>
      <c r="C483" s="4">
        <v>0</v>
      </c>
      <c r="D483" s="4">
        <v>1</v>
      </c>
      <c r="E483" s="4">
        <v>0</v>
      </c>
      <c r="F483" s="4">
        <v>19</v>
      </c>
      <c r="G483" s="4">
        <v>1</v>
      </c>
      <c r="H483" s="4">
        <v>0</v>
      </c>
      <c r="I483" s="4">
        <v>1</v>
      </c>
      <c r="J483" s="4">
        <v>0</v>
      </c>
      <c r="K483" s="4">
        <v>1</v>
      </c>
      <c r="L483" s="4">
        <v>0</v>
      </c>
      <c r="M483" s="4">
        <v>0</v>
      </c>
      <c r="N483" s="4">
        <v>0</v>
      </c>
      <c r="O483" s="4">
        <v>1</v>
      </c>
      <c r="P483" s="4">
        <v>0</v>
      </c>
      <c r="Q483" s="4">
        <v>1</v>
      </c>
      <c r="R483" s="4">
        <v>3</v>
      </c>
      <c r="S483" s="4">
        <v>59.8</v>
      </c>
      <c r="T483" s="4">
        <v>1130.8499999999999</v>
      </c>
      <c r="U483" s="4">
        <f t="shared" si="42"/>
        <v>-0.67094369161091105</v>
      </c>
      <c r="V483" s="4">
        <f t="shared" si="43"/>
        <v>0.51122591047482069</v>
      </c>
      <c r="W483" s="4">
        <f t="shared" si="44"/>
        <v>0.33828556467391147</v>
      </c>
      <c r="X483" s="4">
        <f t="shared" si="45"/>
        <v>0.66171443532608853</v>
      </c>
      <c r="Y483" s="4">
        <f t="shared" si="46"/>
        <v>-0.17932939110208532</v>
      </c>
      <c r="Z483" s="4">
        <f t="shared" si="47"/>
        <v>1</v>
      </c>
    </row>
    <row r="484" spans="1:26" x14ac:dyDescent="0.3">
      <c r="A484" s="4">
        <v>0</v>
      </c>
      <c r="B484" s="4">
        <v>1</v>
      </c>
      <c r="C484" s="4">
        <v>0</v>
      </c>
      <c r="D484" s="4">
        <v>0</v>
      </c>
      <c r="E484" s="4">
        <v>0</v>
      </c>
      <c r="F484" s="4">
        <v>40</v>
      </c>
      <c r="G484" s="4">
        <v>1</v>
      </c>
      <c r="H484" s="4">
        <v>1</v>
      </c>
      <c r="I484" s="4">
        <v>2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1</v>
      </c>
      <c r="P484" s="4">
        <v>0</v>
      </c>
      <c r="Q484" s="4">
        <v>0</v>
      </c>
      <c r="R484" s="4">
        <v>0</v>
      </c>
      <c r="S484" s="4">
        <v>83.85</v>
      </c>
      <c r="T484" s="4">
        <v>3532.25</v>
      </c>
      <c r="U484" s="4">
        <f t="shared" si="42"/>
        <v>-0.53401568623472206</v>
      </c>
      <c r="V484" s="4">
        <f t="shared" si="43"/>
        <v>0.58624605630185</v>
      </c>
      <c r="W484" s="4">
        <f t="shared" si="44"/>
        <v>0.36958078097203606</v>
      </c>
      <c r="X484" s="4">
        <f t="shared" si="45"/>
        <v>0.63041921902796394</v>
      </c>
      <c r="Y484" s="4">
        <f t="shared" si="46"/>
        <v>-0.20037055536849868</v>
      </c>
      <c r="Z484" s="4">
        <f t="shared" si="47"/>
        <v>1</v>
      </c>
    </row>
    <row r="485" spans="1:26" x14ac:dyDescent="0.3">
      <c r="A485" s="4">
        <v>0</v>
      </c>
      <c r="B485" s="4">
        <v>1</v>
      </c>
      <c r="C485" s="4">
        <v>1</v>
      </c>
      <c r="D485" s="4">
        <v>1</v>
      </c>
      <c r="E485" s="4">
        <v>1</v>
      </c>
      <c r="F485" s="4">
        <v>66</v>
      </c>
      <c r="G485" s="4">
        <v>1</v>
      </c>
      <c r="H485" s="4">
        <v>1</v>
      </c>
      <c r="I485" s="4">
        <v>2</v>
      </c>
      <c r="J485" s="4">
        <v>0</v>
      </c>
      <c r="K485" s="4">
        <v>1</v>
      </c>
      <c r="L485" s="4">
        <v>1</v>
      </c>
      <c r="M485" s="4">
        <v>0</v>
      </c>
      <c r="N485" s="4">
        <v>1</v>
      </c>
      <c r="O485" s="4">
        <v>1</v>
      </c>
      <c r="P485" s="4">
        <v>1</v>
      </c>
      <c r="Q485" s="4">
        <v>1</v>
      </c>
      <c r="R485" s="4">
        <v>2</v>
      </c>
      <c r="S485" s="4">
        <v>104.9</v>
      </c>
      <c r="T485" s="4">
        <v>6891.45</v>
      </c>
      <c r="U485" s="4">
        <f t="shared" si="42"/>
        <v>-1.2341341310386089</v>
      </c>
      <c r="V485" s="4">
        <f t="shared" si="43"/>
        <v>0.29108669621658928</v>
      </c>
      <c r="W485" s="4">
        <f t="shared" si="44"/>
        <v>0.22545867529236577</v>
      </c>
      <c r="X485" s="4">
        <f t="shared" si="45"/>
        <v>0.77454132470763426</v>
      </c>
      <c r="Y485" s="4">
        <f t="shared" si="46"/>
        <v>-0.11095540603426429</v>
      </c>
      <c r="Z485" s="4">
        <f t="shared" si="47"/>
        <v>0</v>
      </c>
    </row>
    <row r="486" spans="1:26" x14ac:dyDescent="0.3">
      <c r="A486" s="4">
        <v>0</v>
      </c>
      <c r="B486" s="4">
        <v>1</v>
      </c>
      <c r="C486" s="4">
        <v>0</v>
      </c>
      <c r="D486" s="4">
        <v>0</v>
      </c>
      <c r="E486" s="4">
        <v>0</v>
      </c>
      <c r="F486" s="4">
        <v>21</v>
      </c>
      <c r="G486" s="4">
        <v>1</v>
      </c>
      <c r="H486" s="4">
        <v>1</v>
      </c>
      <c r="I486" s="4">
        <v>2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3</v>
      </c>
      <c r="S486" s="4">
        <v>75.3</v>
      </c>
      <c r="T486" s="4">
        <v>1570.7</v>
      </c>
      <c r="U486" s="4">
        <f t="shared" si="42"/>
        <v>-0.10756836968766559</v>
      </c>
      <c r="V486" s="4">
        <f t="shared" si="43"/>
        <v>0.89801512333840583</v>
      </c>
      <c r="W486" s="4">
        <f t="shared" si="44"/>
        <v>0.47313380820638207</v>
      </c>
      <c r="X486" s="4">
        <f t="shared" si="45"/>
        <v>0.52686619179361793</v>
      </c>
      <c r="Y486" s="4">
        <f t="shared" si="46"/>
        <v>-0.27829966855294447</v>
      </c>
      <c r="Z486" s="4">
        <f t="shared" si="47"/>
        <v>1</v>
      </c>
    </row>
    <row r="487" spans="1:26" x14ac:dyDescent="0.3">
      <c r="A487" s="4">
        <v>0</v>
      </c>
      <c r="B487" s="4">
        <v>1</v>
      </c>
      <c r="C487" s="4">
        <v>0</v>
      </c>
      <c r="D487" s="4">
        <v>0</v>
      </c>
      <c r="E487" s="4">
        <v>0</v>
      </c>
      <c r="F487" s="4">
        <v>8</v>
      </c>
      <c r="G487" s="4">
        <v>1</v>
      </c>
      <c r="H487" s="4">
        <v>0</v>
      </c>
      <c r="I487" s="4">
        <v>1</v>
      </c>
      <c r="J487" s="4">
        <v>0</v>
      </c>
      <c r="K487" s="4">
        <v>1</v>
      </c>
      <c r="L487" s="4">
        <v>0</v>
      </c>
      <c r="M487" s="4">
        <v>1</v>
      </c>
      <c r="N487" s="4">
        <v>1</v>
      </c>
      <c r="O487" s="4">
        <v>0</v>
      </c>
      <c r="P487" s="4">
        <v>0</v>
      </c>
      <c r="Q487" s="4">
        <v>1</v>
      </c>
      <c r="R487" s="4">
        <v>2</v>
      </c>
      <c r="S487" s="4">
        <v>66.650000000000006</v>
      </c>
      <c r="T487" s="4">
        <v>520.95000000000005</v>
      </c>
      <c r="U487" s="4">
        <f t="shared" si="42"/>
        <v>-0.93986265967617544</v>
      </c>
      <c r="V487" s="4">
        <f t="shared" si="43"/>
        <v>0.39068148799617514</v>
      </c>
      <c r="W487" s="4">
        <f t="shared" si="44"/>
        <v>0.28092808552381454</v>
      </c>
      <c r="X487" s="4">
        <f t="shared" si="45"/>
        <v>0.71907191447618546</v>
      </c>
      <c r="Y487" s="4">
        <f t="shared" si="46"/>
        <v>-0.143227673597141</v>
      </c>
      <c r="Z487" s="4">
        <f t="shared" si="47"/>
        <v>1</v>
      </c>
    </row>
    <row r="488" spans="1:26" x14ac:dyDescent="0.3">
      <c r="A488" s="4">
        <v>0</v>
      </c>
      <c r="B488" s="4">
        <v>1</v>
      </c>
      <c r="C488" s="4">
        <v>0</v>
      </c>
      <c r="D488" s="4">
        <v>1</v>
      </c>
      <c r="E488" s="4">
        <v>1</v>
      </c>
      <c r="F488" s="4">
        <v>72</v>
      </c>
      <c r="G488" s="4">
        <v>1</v>
      </c>
      <c r="H488" s="4">
        <v>0</v>
      </c>
      <c r="I488" s="4">
        <v>2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</v>
      </c>
      <c r="P488" s="4">
        <v>2</v>
      </c>
      <c r="Q488" s="4">
        <v>1</v>
      </c>
      <c r="R488" s="4">
        <v>1</v>
      </c>
      <c r="S488" s="4">
        <v>109.5</v>
      </c>
      <c r="T488" s="4">
        <v>7854.9</v>
      </c>
      <c r="U488" s="4">
        <f t="shared" si="42"/>
        <v>-3.4022731743226933</v>
      </c>
      <c r="V488" s="4">
        <f t="shared" si="43"/>
        <v>3.3297492859897811E-2</v>
      </c>
      <c r="W488" s="4">
        <f t="shared" si="44"/>
        <v>3.2224497872088156E-2</v>
      </c>
      <c r="X488" s="4">
        <f t="shared" si="45"/>
        <v>0.96777550212791186</v>
      </c>
      <c r="Y488" s="4">
        <f t="shared" si="46"/>
        <v>-1.4225375640625303E-2</v>
      </c>
      <c r="Z488" s="4">
        <f t="shared" si="47"/>
        <v>0</v>
      </c>
    </row>
    <row r="489" spans="1:26" x14ac:dyDescent="0.3">
      <c r="A489" s="4">
        <v>0</v>
      </c>
      <c r="B489" s="4">
        <v>1</v>
      </c>
      <c r="C489" s="4">
        <v>0</v>
      </c>
      <c r="D489" s="4">
        <v>0</v>
      </c>
      <c r="E489" s="4">
        <v>0</v>
      </c>
      <c r="F489" s="4">
        <v>48</v>
      </c>
      <c r="G489" s="4">
        <v>1</v>
      </c>
      <c r="H489" s="4">
        <v>1</v>
      </c>
      <c r="I489" s="4">
        <v>1</v>
      </c>
      <c r="J489" s="4">
        <v>0</v>
      </c>
      <c r="K489" s="4">
        <v>1</v>
      </c>
      <c r="L489" s="4">
        <v>1</v>
      </c>
      <c r="M489" s="4">
        <v>1</v>
      </c>
      <c r="N489" s="4">
        <v>1</v>
      </c>
      <c r="O489" s="4">
        <v>0</v>
      </c>
      <c r="P489" s="4">
        <v>1</v>
      </c>
      <c r="Q489" s="4">
        <v>1</v>
      </c>
      <c r="R489" s="4">
        <v>0</v>
      </c>
      <c r="S489" s="4">
        <v>73.849999999999994</v>
      </c>
      <c r="T489" s="4">
        <v>3581.4</v>
      </c>
      <c r="U489" s="4">
        <f t="shared" si="42"/>
        <v>-2.802112419591229</v>
      </c>
      <c r="V489" s="4">
        <f t="shared" si="43"/>
        <v>6.0681741838973333E-2</v>
      </c>
      <c r="W489" s="4">
        <f t="shared" si="44"/>
        <v>5.721013141393895E-2</v>
      </c>
      <c r="X489" s="4">
        <f t="shared" si="45"/>
        <v>0.94278986858606106</v>
      </c>
      <c r="Y489" s="4">
        <f t="shared" si="46"/>
        <v>-2.5585093140511064E-2</v>
      </c>
      <c r="Z489" s="4">
        <f t="shared" si="47"/>
        <v>0</v>
      </c>
    </row>
    <row r="490" spans="1:26" x14ac:dyDescent="0.3">
      <c r="A490" s="4">
        <v>0</v>
      </c>
      <c r="B490" s="4">
        <v>1</v>
      </c>
      <c r="C490" s="4">
        <v>0</v>
      </c>
      <c r="D490" s="4">
        <v>0</v>
      </c>
      <c r="E490" s="4">
        <v>0</v>
      </c>
      <c r="F490" s="4">
        <v>69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2</v>
      </c>
      <c r="Q490" s="4">
        <v>1</v>
      </c>
      <c r="R490" s="4">
        <v>0</v>
      </c>
      <c r="S490" s="4">
        <v>19.3</v>
      </c>
      <c r="T490" s="4">
        <v>1447.9</v>
      </c>
      <c r="U490" s="4">
        <f t="shared" si="42"/>
        <v>-5.878469972155635</v>
      </c>
      <c r="V490" s="4">
        <f t="shared" si="43"/>
        <v>2.7990646472711798E-3</v>
      </c>
      <c r="W490" s="4">
        <f t="shared" si="44"/>
        <v>2.7912517531672558E-3</v>
      </c>
      <c r="X490" s="4">
        <f t="shared" si="45"/>
        <v>0.9972087482468327</v>
      </c>
      <c r="Y490" s="4">
        <f t="shared" si="46"/>
        <v>-1.2139202016972646E-3</v>
      </c>
      <c r="Z490" s="4">
        <f t="shared" si="47"/>
        <v>0</v>
      </c>
    </row>
    <row r="491" spans="1:26" x14ac:dyDescent="0.3">
      <c r="A491" s="4">
        <v>0</v>
      </c>
      <c r="B491" s="4">
        <v>1</v>
      </c>
      <c r="C491" s="4">
        <v>0</v>
      </c>
      <c r="D491" s="4">
        <v>0</v>
      </c>
      <c r="E491" s="4">
        <v>0</v>
      </c>
      <c r="F491" s="4">
        <v>72</v>
      </c>
      <c r="G491" s="4">
        <v>1</v>
      </c>
      <c r="H491" s="4">
        <v>1</v>
      </c>
      <c r="I491" s="4">
        <v>2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2</v>
      </c>
      <c r="Q491" s="4">
        <v>1</v>
      </c>
      <c r="R491" s="4">
        <v>2</v>
      </c>
      <c r="S491" s="4">
        <v>118.2</v>
      </c>
      <c r="T491" s="4">
        <v>8547.15</v>
      </c>
      <c r="U491" s="4">
        <f t="shared" si="42"/>
        <v>-3.0105101469043234</v>
      </c>
      <c r="V491" s="4">
        <f t="shared" si="43"/>
        <v>4.9266539176119388E-2</v>
      </c>
      <c r="W491" s="4">
        <f t="shared" si="44"/>
        <v>4.6953311991444341E-2</v>
      </c>
      <c r="X491" s="4">
        <f t="shared" si="45"/>
        <v>0.95304668800855563</v>
      </c>
      <c r="Y491" s="4">
        <f t="shared" si="46"/>
        <v>-2.0885823550731097E-2</v>
      </c>
      <c r="Z491" s="4">
        <f t="shared" si="47"/>
        <v>0</v>
      </c>
    </row>
    <row r="492" spans="1:26" x14ac:dyDescent="0.3">
      <c r="A492" s="4">
        <v>0</v>
      </c>
      <c r="B492" s="4">
        <v>1</v>
      </c>
      <c r="C492" s="4">
        <v>0</v>
      </c>
      <c r="D492" s="4">
        <v>0</v>
      </c>
      <c r="E492" s="4">
        <v>0</v>
      </c>
      <c r="F492" s="4">
        <v>14</v>
      </c>
      <c r="G492" s="4">
        <v>1</v>
      </c>
      <c r="H492" s="4">
        <v>0</v>
      </c>
      <c r="I492" s="4">
        <v>1</v>
      </c>
      <c r="J492" s="4">
        <v>0</v>
      </c>
      <c r="K492" s="4">
        <v>1</v>
      </c>
      <c r="L492" s="4">
        <v>0</v>
      </c>
      <c r="M492" s="4">
        <v>0</v>
      </c>
      <c r="N492" s="4">
        <v>0</v>
      </c>
      <c r="O492" s="4">
        <v>0</v>
      </c>
      <c r="P492" s="4">
        <v>1</v>
      </c>
      <c r="Q492" s="4">
        <v>0</v>
      </c>
      <c r="R492" s="4">
        <v>1</v>
      </c>
      <c r="S492" s="4">
        <v>51.45</v>
      </c>
      <c r="T492" s="4">
        <v>727.85</v>
      </c>
      <c r="U492" s="4">
        <f t="shared" si="42"/>
        <v>-2.0995744316400442</v>
      </c>
      <c r="V492" s="4">
        <f t="shared" si="43"/>
        <v>0.12250855292483845</v>
      </c>
      <c r="W492" s="4">
        <f t="shared" si="44"/>
        <v>0.10913819106823451</v>
      </c>
      <c r="X492" s="4">
        <f t="shared" si="45"/>
        <v>0.89086180893176548</v>
      </c>
      <c r="Y492" s="4">
        <f t="shared" si="46"/>
        <v>-5.0189658783521336E-2</v>
      </c>
      <c r="Z492" s="4">
        <f t="shared" si="47"/>
        <v>0</v>
      </c>
    </row>
    <row r="493" spans="1:26" x14ac:dyDescent="0.3">
      <c r="A493" s="4">
        <v>0</v>
      </c>
      <c r="B493" s="4">
        <v>1</v>
      </c>
      <c r="C493" s="4">
        <v>0</v>
      </c>
      <c r="D493" s="4">
        <v>0</v>
      </c>
      <c r="E493" s="4">
        <v>0</v>
      </c>
      <c r="F493" s="4">
        <v>6</v>
      </c>
      <c r="G493" s="4">
        <v>1</v>
      </c>
      <c r="H493" s="4">
        <v>0</v>
      </c>
      <c r="I493" s="4">
        <v>1</v>
      </c>
      <c r="J493" s="4">
        <v>0</v>
      </c>
      <c r="K493" s="4">
        <v>1</v>
      </c>
      <c r="L493" s="4">
        <v>0</v>
      </c>
      <c r="M493" s="4">
        <v>0</v>
      </c>
      <c r="N493" s="4">
        <v>1</v>
      </c>
      <c r="O493" s="4">
        <v>0</v>
      </c>
      <c r="P493" s="4">
        <v>0</v>
      </c>
      <c r="Q493" s="4">
        <v>0</v>
      </c>
      <c r="R493" s="4">
        <v>2</v>
      </c>
      <c r="S493" s="4">
        <v>59.45</v>
      </c>
      <c r="T493" s="4">
        <v>357.6</v>
      </c>
      <c r="U493" s="4">
        <f t="shared" si="42"/>
        <v>-0.62081974316221777</v>
      </c>
      <c r="V493" s="4">
        <f t="shared" si="43"/>
        <v>0.53750364201456835</v>
      </c>
      <c r="W493" s="4">
        <f t="shared" si="44"/>
        <v>0.34959503660770863</v>
      </c>
      <c r="X493" s="4">
        <f t="shared" si="45"/>
        <v>0.65040496339229137</v>
      </c>
      <c r="Y493" s="4">
        <f t="shared" si="46"/>
        <v>-0.1868161531986457</v>
      </c>
      <c r="Z493" s="4">
        <f t="shared" si="47"/>
        <v>1</v>
      </c>
    </row>
    <row r="494" spans="1:26" x14ac:dyDescent="0.3">
      <c r="A494" s="4">
        <v>0</v>
      </c>
      <c r="B494" s="4">
        <v>0</v>
      </c>
      <c r="C494" s="4">
        <v>0</v>
      </c>
      <c r="D494" s="4">
        <v>1</v>
      </c>
      <c r="E494" s="4">
        <v>1</v>
      </c>
      <c r="F494" s="4">
        <v>8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2</v>
      </c>
      <c r="Q494" s="4">
        <v>0</v>
      </c>
      <c r="R494" s="4">
        <v>0</v>
      </c>
      <c r="S494" s="4">
        <v>19.5</v>
      </c>
      <c r="T494" s="4">
        <v>159.35</v>
      </c>
      <c r="U494" s="4">
        <f t="shared" si="42"/>
        <v>-3.3449866137433397</v>
      </c>
      <c r="V494" s="4">
        <f t="shared" si="43"/>
        <v>3.5260687163063305E-2</v>
      </c>
      <c r="W494" s="4">
        <f t="shared" si="44"/>
        <v>3.4059718098335759E-2</v>
      </c>
      <c r="X494" s="4">
        <f t="shared" si="45"/>
        <v>0.96594028190166425</v>
      </c>
      <c r="Y494" s="4">
        <f t="shared" si="46"/>
        <v>-1.5049722489546001E-2</v>
      </c>
      <c r="Z494" s="4">
        <f t="shared" si="47"/>
        <v>0</v>
      </c>
    </row>
    <row r="495" spans="1:26" x14ac:dyDescent="0.3">
      <c r="A495" s="4">
        <v>0</v>
      </c>
      <c r="B495" s="4">
        <v>0</v>
      </c>
      <c r="C495" s="4">
        <v>0</v>
      </c>
      <c r="D495" s="4">
        <v>0</v>
      </c>
      <c r="E495" s="4">
        <v>0</v>
      </c>
      <c r="F495" s="4">
        <v>17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1</v>
      </c>
      <c r="Q495" s="4">
        <v>0</v>
      </c>
      <c r="R495" s="4">
        <v>3</v>
      </c>
      <c r="S495" s="4">
        <v>19.55</v>
      </c>
      <c r="T495" s="4">
        <v>280.85000000000002</v>
      </c>
      <c r="U495" s="4">
        <f t="shared" si="42"/>
        <v>-2.7858060744034803</v>
      </c>
      <c r="V495" s="4">
        <f t="shared" si="43"/>
        <v>6.1679350841374679E-2</v>
      </c>
      <c r="W495" s="4">
        <f t="shared" si="44"/>
        <v>5.8096025690331225E-2</v>
      </c>
      <c r="X495" s="4">
        <f t="shared" si="45"/>
        <v>0.94190397430966877</v>
      </c>
      <c r="Y495" s="4">
        <f t="shared" si="46"/>
        <v>-2.5993370618120879E-2</v>
      </c>
      <c r="Z495" s="4">
        <f t="shared" si="47"/>
        <v>0</v>
      </c>
    </row>
    <row r="496" spans="1:26" x14ac:dyDescent="0.3">
      <c r="A496" s="4">
        <v>0</v>
      </c>
      <c r="B496" s="4">
        <v>1</v>
      </c>
      <c r="C496" s="4">
        <v>0</v>
      </c>
      <c r="D496" s="4">
        <v>0</v>
      </c>
      <c r="E496" s="4">
        <v>0</v>
      </c>
      <c r="F496" s="4">
        <v>65</v>
      </c>
      <c r="G496" s="4">
        <v>1</v>
      </c>
      <c r="H496" s="4">
        <v>1</v>
      </c>
      <c r="I496" s="4">
        <v>2</v>
      </c>
      <c r="J496" s="4">
        <v>1</v>
      </c>
      <c r="K496" s="4">
        <v>0</v>
      </c>
      <c r="L496" s="4">
        <v>0</v>
      </c>
      <c r="M496" s="4">
        <v>1</v>
      </c>
      <c r="N496" s="4">
        <v>0</v>
      </c>
      <c r="O496" s="4">
        <v>1</v>
      </c>
      <c r="P496" s="4">
        <v>1</v>
      </c>
      <c r="Q496" s="4">
        <v>0</v>
      </c>
      <c r="R496" s="4">
        <v>2</v>
      </c>
      <c r="S496" s="4">
        <v>93.55</v>
      </c>
      <c r="T496" s="4">
        <v>6069.25</v>
      </c>
      <c r="U496" s="4">
        <f t="shared" si="42"/>
        <v>-2.7288429405279815</v>
      </c>
      <c r="V496" s="4">
        <f t="shared" si="43"/>
        <v>6.5294795939195516E-2</v>
      </c>
      <c r="W496" s="4">
        <f t="shared" si="44"/>
        <v>6.1292701502056693E-2</v>
      </c>
      <c r="X496" s="4">
        <f t="shared" si="45"/>
        <v>0.93870729849794332</v>
      </c>
      <c r="Y496" s="4">
        <f t="shared" si="46"/>
        <v>-2.746980545889055E-2</v>
      </c>
      <c r="Z496" s="4">
        <f t="shared" si="47"/>
        <v>0</v>
      </c>
    </row>
    <row r="497" spans="1:26" x14ac:dyDescent="0.3">
      <c r="A497" s="4">
        <v>0</v>
      </c>
      <c r="B497" s="4">
        <v>1</v>
      </c>
      <c r="C497" s="4">
        <v>0</v>
      </c>
      <c r="D497" s="4">
        <v>1</v>
      </c>
      <c r="E497" s="4">
        <v>1</v>
      </c>
      <c r="F497" s="4">
        <v>57</v>
      </c>
      <c r="G497" s="4">
        <v>1</v>
      </c>
      <c r="H497" s="4">
        <v>0</v>
      </c>
      <c r="I497" s="4">
        <v>1</v>
      </c>
      <c r="J497" s="4">
        <v>1</v>
      </c>
      <c r="K497" s="4">
        <v>0</v>
      </c>
      <c r="L497" s="4">
        <v>1</v>
      </c>
      <c r="M497" s="4">
        <v>1</v>
      </c>
      <c r="N497" s="4">
        <v>0</v>
      </c>
      <c r="O497" s="4">
        <v>0</v>
      </c>
      <c r="P497" s="4">
        <v>1</v>
      </c>
      <c r="Q497" s="4">
        <v>1</v>
      </c>
      <c r="R497" s="4">
        <v>3</v>
      </c>
      <c r="S497" s="4">
        <v>59.3</v>
      </c>
      <c r="T497" s="4">
        <v>3274.35</v>
      </c>
      <c r="U497" s="4">
        <f t="shared" si="42"/>
        <v>-4.1202745337527329</v>
      </c>
      <c r="V497" s="4">
        <f t="shared" si="43"/>
        <v>1.6240055386547412E-2</v>
      </c>
      <c r="W497" s="4">
        <f t="shared" si="44"/>
        <v>1.5980530683146688E-2</v>
      </c>
      <c r="X497" s="4">
        <f t="shared" si="45"/>
        <v>0.98401946931685336</v>
      </c>
      <c r="Y497" s="4">
        <f t="shared" si="46"/>
        <v>-6.9963087503373813E-3</v>
      </c>
      <c r="Z497" s="4">
        <f t="shared" si="47"/>
        <v>0</v>
      </c>
    </row>
    <row r="498" spans="1:26" x14ac:dyDescent="0.3">
      <c r="A498" s="4">
        <v>1</v>
      </c>
      <c r="B498" s="4">
        <v>1</v>
      </c>
      <c r="C498" s="4">
        <v>0</v>
      </c>
      <c r="D498" s="4">
        <v>1</v>
      </c>
      <c r="E498" s="4">
        <v>0</v>
      </c>
      <c r="F498" s="4">
        <v>13</v>
      </c>
      <c r="G498" s="4">
        <v>1</v>
      </c>
      <c r="H498" s="4">
        <v>1</v>
      </c>
      <c r="I498" s="4">
        <v>2</v>
      </c>
      <c r="J498" s="4">
        <v>0</v>
      </c>
      <c r="K498" s="4">
        <v>0</v>
      </c>
      <c r="L498" s="4">
        <v>1</v>
      </c>
      <c r="M498" s="4">
        <v>0</v>
      </c>
      <c r="N498" s="4">
        <v>1</v>
      </c>
      <c r="O498" s="4">
        <v>1</v>
      </c>
      <c r="P498" s="4">
        <v>0</v>
      </c>
      <c r="Q498" s="4">
        <v>1</v>
      </c>
      <c r="R498" s="4">
        <v>1</v>
      </c>
      <c r="S498" s="4">
        <v>102.25</v>
      </c>
      <c r="T498" s="4">
        <v>1359</v>
      </c>
      <c r="U498" s="4">
        <f t="shared" si="42"/>
        <v>0.89075447947601127</v>
      </c>
      <c r="V498" s="4">
        <f t="shared" si="43"/>
        <v>2.4369675998932627</v>
      </c>
      <c r="W498" s="4">
        <f t="shared" si="44"/>
        <v>0.70904584610251908</v>
      </c>
      <c r="X498" s="4">
        <f t="shared" si="45"/>
        <v>0.70904584610251908</v>
      </c>
      <c r="Y498" s="4">
        <f t="shared" si="46"/>
        <v>-0.14932568291901391</v>
      </c>
      <c r="Z498" s="4">
        <f t="shared" si="47"/>
        <v>1</v>
      </c>
    </row>
    <row r="499" spans="1:26" x14ac:dyDescent="0.3">
      <c r="A499" s="4">
        <v>1</v>
      </c>
      <c r="B499" s="4">
        <v>1</v>
      </c>
      <c r="C499" s="4">
        <v>1</v>
      </c>
      <c r="D499" s="4">
        <v>0</v>
      </c>
      <c r="E499" s="4">
        <v>0</v>
      </c>
      <c r="F499" s="4">
        <v>19</v>
      </c>
      <c r="G499" s="4">
        <v>1</v>
      </c>
      <c r="H499" s="4">
        <v>0</v>
      </c>
      <c r="I499" s="4">
        <v>2</v>
      </c>
      <c r="J499" s="4">
        <v>0</v>
      </c>
      <c r="K499" s="4">
        <v>0</v>
      </c>
      <c r="L499" s="4">
        <v>1</v>
      </c>
      <c r="M499" s="4">
        <v>0</v>
      </c>
      <c r="N499" s="4">
        <v>1</v>
      </c>
      <c r="O499" s="4">
        <v>1</v>
      </c>
      <c r="P499" s="4">
        <v>0</v>
      </c>
      <c r="Q499" s="4">
        <v>1</v>
      </c>
      <c r="R499" s="4">
        <v>1</v>
      </c>
      <c r="S499" s="4">
        <v>95.9</v>
      </c>
      <c r="T499" s="4">
        <v>1777.9</v>
      </c>
      <c r="U499" s="4">
        <f t="shared" si="42"/>
        <v>0.66527972396797941</v>
      </c>
      <c r="V499" s="4">
        <f t="shared" si="43"/>
        <v>1.9450345180220663</v>
      </c>
      <c r="W499" s="4">
        <f t="shared" si="44"/>
        <v>0.66044540602817225</v>
      </c>
      <c r="X499" s="4">
        <f t="shared" si="45"/>
        <v>0.66044540602817225</v>
      </c>
      <c r="Y499" s="4">
        <f t="shared" si="46"/>
        <v>-0.18016307636987702</v>
      </c>
      <c r="Z499" s="4">
        <f t="shared" si="47"/>
        <v>1</v>
      </c>
    </row>
    <row r="500" spans="1:26" x14ac:dyDescent="0.3">
      <c r="A500" s="4">
        <v>0</v>
      </c>
      <c r="B500" s="4">
        <v>1</v>
      </c>
      <c r="C500" s="4">
        <v>0</v>
      </c>
      <c r="D500" s="4">
        <v>1</v>
      </c>
      <c r="E500" s="4">
        <v>0</v>
      </c>
      <c r="F500" s="4">
        <v>56</v>
      </c>
      <c r="G500" s="4">
        <v>1</v>
      </c>
      <c r="H500" s="4">
        <v>1</v>
      </c>
      <c r="I500" s="4">
        <v>2</v>
      </c>
      <c r="J500" s="4">
        <v>1</v>
      </c>
      <c r="K500" s="4">
        <v>1</v>
      </c>
      <c r="L500" s="4">
        <v>1</v>
      </c>
      <c r="M500" s="4">
        <v>0</v>
      </c>
      <c r="N500" s="4">
        <v>1</v>
      </c>
      <c r="O500" s="4">
        <v>1</v>
      </c>
      <c r="P500" s="4">
        <v>1</v>
      </c>
      <c r="Q500" s="4">
        <v>0</v>
      </c>
      <c r="R500" s="4">
        <v>0</v>
      </c>
      <c r="S500" s="4">
        <v>109.8</v>
      </c>
      <c r="T500" s="4">
        <v>6109.65</v>
      </c>
      <c r="U500" s="4">
        <f t="shared" si="42"/>
        <v>-1.8384170648004585</v>
      </c>
      <c r="V500" s="4">
        <f t="shared" si="43"/>
        <v>0.15906902287916419</v>
      </c>
      <c r="W500" s="4">
        <f t="shared" si="44"/>
        <v>0.13723861110879462</v>
      </c>
      <c r="X500" s="4">
        <f t="shared" si="45"/>
        <v>0.86276138889120535</v>
      </c>
      <c r="Y500" s="4">
        <f t="shared" si="46"/>
        <v>-6.4109299089550487E-2</v>
      </c>
      <c r="Z500" s="4">
        <f t="shared" si="47"/>
        <v>0</v>
      </c>
    </row>
    <row r="501" spans="1:26" x14ac:dyDescent="0.3">
      <c r="A501" s="4">
        <v>0</v>
      </c>
      <c r="B501" s="4">
        <v>1</v>
      </c>
      <c r="C501" s="4">
        <v>0</v>
      </c>
      <c r="D501" s="4">
        <v>1</v>
      </c>
      <c r="E501" s="4">
        <v>0</v>
      </c>
      <c r="F501" s="4">
        <v>14</v>
      </c>
      <c r="G501" s="4">
        <v>1</v>
      </c>
      <c r="H501" s="4">
        <v>0</v>
      </c>
      <c r="I501" s="4">
        <v>2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1</v>
      </c>
      <c r="P501" s="4">
        <v>0</v>
      </c>
      <c r="Q501" s="4">
        <v>1</v>
      </c>
      <c r="R501" s="4">
        <v>2</v>
      </c>
      <c r="S501" s="4">
        <v>78.099999999999994</v>
      </c>
      <c r="T501" s="4">
        <v>1122.4000000000001</v>
      </c>
      <c r="U501" s="4">
        <f t="shared" si="42"/>
        <v>0.68875610936165466</v>
      </c>
      <c r="V501" s="4">
        <f t="shared" si="43"/>
        <v>1.9912371109184857</v>
      </c>
      <c r="W501" s="4">
        <f t="shared" si="44"/>
        <v>0.66569015998436132</v>
      </c>
      <c r="X501" s="4">
        <f t="shared" si="45"/>
        <v>0.33430984001563868</v>
      </c>
      <c r="Y501" s="4">
        <f t="shared" si="46"/>
        <v>-0.47585084027371649</v>
      </c>
      <c r="Z501" s="4">
        <f t="shared" si="47"/>
        <v>1</v>
      </c>
    </row>
    <row r="502" spans="1:26" x14ac:dyDescent="0.3">
      <c r="A502" s="4">
        <v>0</v>
      </c>
      <c r="B502" s="4">
        <v>1</v>
      </c>
      <c r="C502" s="4">
        <v>0</v>
      </c>
      <c r="D502" s="4">
        <v>1</v>
      </c>
      <c r="E502" s="4">
        <v>0</v>
      </c>
      <c r="F502" s="4">
        <v>52</v>
      </c>
      <c r="G502" s="4">
        <v>0</v>
      </c>
      <c r="H502" s="4">
        <v>0</v>
      </c>
      <c r="I502" s="4">
        <v>1</v>
      </c>
      <c r="J502" s="4">
        <v>1</v>
      </c>
      <c r="K502" s="4">
        <v>0</v>
      </c>
      <c r="L502" s="4">
        <v>0</v>
      </c>
      <c r="M502" s="4">
        <v>0</v>
      </c>
      <c r="N502" s="4">
        <v>0</v>
      </c>
      <c r="O502" s="4">
        <v>1</v>
      </c>
      <c r="P502" s="4">
        <v>0</v>
      </c>
      <c r="Q502" s="4">
        <v>1</v>
      </c>
      <c r="R502" s="4">
        <v>2</v>
      </c>
      <c r="S502" s="4">
        <v>39.9</v>
      </c>
      <c r="T502" s="4">
        <v>2020.9</v>
      </c>
      <c r="U502" s="4">
        <f t="shared" si="42"/>
        <v>-1.9395239301047611</v>
      </c>
      <c r="V502" s="4">
        <f t="shared" si="43"/>
        <v>0.14377237918931801</v>
      </c>
      <c r="W502" s="4">
        <f t="shared" si="44"/>
        <v>0.12570016710074855</v>
      </c>
      <c r="X502" s="4">
        <f t="shared" si="45"/>
        <v>0.87429983289925151</v>
      </c>
      <c r="Y502" s="4">
        <f t="shared" si="46"/>
        <v>-5.8339604616228412E-2</v>
      </c>
      <c r="Z502" s="4">
        <f t="shared" si="47"/>
        <v>0</v>
      </c>
    </row>
    <row r="503" spans="1:26" x14ac:dyDescent="0.3">
      <c r="A503" s="4">
        <v>0</v>
      </c>
      <c r="B503" s="4">
        <v>1</v>
      </c>
      <c r="C503" s="4">
        <v>0</v>
      </c>
      <c r="D503" s="4">
        <v>0</v>
      </c>
      <c r="E503" s="4">
        <v>0</v>
      </c>
      <c r="F503" s="4">
        <v>58</v>
      </c>
      <c r="G503" s="4">
        <v>1</v>
      </c>
      <c r="H503" s="4">
        <v>0</v>
      </c>
      <c r="I503" s="4">
        <v>1</v>
      </c>
      <c r="J503" s="4">
        <v>1</v>
      </c>
      <c r="K503" s="4">
        <v>1</v>
      </c>
      <c r="L503" s="4">
        <v>1</v>
      </c>
      <c r="M503" s="4">
        <v>1</v>
      </c>
      <c r="N503" s="4">
        <v>0</v>
      </c>
      <c r="O503" s="4">
        <v>0</v>
      </c>
      <c r="P503" s="4">
        <v>2</v>
      </c>
      <c r="Q503" s="4">
        <v>1</v>
      </c>
      <c r="R503" s="4">
        <v>1</v>
      </c>
      <c r="S503" s="4">
        <v>64.900000000000006</v>
      </c>
      <c r="T503" s="4">
        <v>3795.45</v>
      </c>
      <c r="U503" s="4">
        <f t="shared" si="42"/>
        <v>-4.9028886606880793</v>
      </c>
      <c r="V503" s="4">
        <f t="shared" si="43"/>
        <v>7.4251034577400791E-3</v>
      </c>
      <c r="W503" s="4">
        <f t="shared" si="44"/>
        <v>7.3703776412313215E-3</v>
      </c>
      <c r="X503" s="4">
        <f t="shared" si="45"/>
        <v>0.99262962235876873</v>
      </c>
      <c r="Y503" s="4">
        <f t="shared" si="46"/>
        <v>-3.2127685956828949E-3</v>
      </c>
      <c r="Z503" s="4">
        <f t="shared" si="47"/>
        <v>0</v>
      </c>
    </row>
    <row r="504" spans="1:26" x14ac:dyDescent="0.3">
      <c r="A504" s="4">
        <v>1</v>
      </c>
      <c r="B504" s="4">
        <v>1</v>
      </c>
      <c r="C504" s="4">
        <v>1</v>
      </c>
      <c r="D504" s="4">
        <v>0</v>
      </c>
      <c r="E504" s="4">
        <v>0</v>
      </c>
      <c r="F504" s="4">
        <v>47</v>
      </c>
      <c r="G504" s="4">
        <v>1</v>
      </c>
      <c r="H504" s="4">
        <v>1</v>
      </c>
      <c r="I504" s="4">
        <v>2</v>
      </c>
      <c r="J504" s="4">
        <v>0</v>
      </c>
      <c r="K504" s="4">
        <v>1</v>
      </c>
      <c r="L504" s="4">
        <v>0</v>
      </c>
      <c r="M504" s="4">
        <v>1</v>
      </c>
      <c r="N504" s="4">
        <v>1</v>
      </c>
      <c r="O504" s="4">
        <v>0</v>
      </c>
      <c r="P504" s="4">
        <v>0</v>
      </c>
      <c r="Q504" s="4">
        <v>1</v>
      </c>
      <c r="R504" s="4">
        <v>2</v>
      </c>
      <c r="S504" s="4">
        <v>95.05</v>
      </c>
      <c r="T504" s="4">
        <v>4504.55</v>
      </c>
      <c r="U504" s="4">
        <f t="shared" si="42"/>
        <v>-0.66036349138562656</v>
      </c>
      <c r="V504" s="4">
        <f t="shared" si="43"/>
        <v>0.51666349762457164</v>
      </c>
      <c r="W504" s="4">
        <f t="shared" si="44"/>
        <v>0.34065796297845913</v>
      </c>
      <c r="X504" s="4">
        <f t="shared" si="45"/>
        <v>0.34065796297845913</v>
      </c>
      <c r="Y504" s="4">
        <f t="shared" si="46"/>
        <v>-0.46768145484674745</v>
      </c>
      <c r="Z504" s="4">
        <f t="shared" si="47"/>
        <v>1</v>
      </c>
    </row>
    <row r="505" spans="1:26" x14ac:dyDescent="0.3">
      <c r="A505" s="4">
        <v>0</v>
      </c>
      <c r="B505" s="4">
        <v>1</v>
      </c>
      <c r="C505" s="4">
        <v>0</v>
      </c>
      <c r="D505" s="4">
        <v>0</v>
      </c>
      <c r="E505" s="4">
        <v>0</v>
      </c>
      <c r="F505" s="4">
        <v>67</v>
      </c>
      <c r="G505" s="4">
        <v>0</v>
      </c>
      <c r="H505" s="4">
        <v>0</v>
      </c>
      <c r="I505" s="4">
        <v>1</v>
      </c>
      <c r="J505" s="4">
        <v>0</v>
      </c>
      <c r="K505" s="4">
        <v>0</v>
      </c>
      <c r="L505" s="4">
        <v>1</v>
      </c>
      <c r="M505" s="4">
        <v>1</v>
      </c>
      <c r="N505" s="4">
        <v>1</v>
      </c>
      <c r="O505" s="4">
        <v>1</v>
      </c>
      <c r="P505" s="4">
        <v>0</v>
      </c>
      <c r="Q505" s="4">
        <v>1</v>
      </c>
      <c r="R505" s="4">
        <v>1</v>
      </c>
      <c r="S505" s="4">
        <v>53.4</v>
      </c>
      <c r="T505" s="4">
        <v>3579.15</v>
      </c>
      <c r="U505" s="4">
        <f t="shared" si="42"/>
        <v>-2.2658159081931717</v>
      </c>
      <c r="V505" s="4">
        <f t="shared" si="43"/>
        <v>0.10374535331566823</v>
      </c>
      <c r="W505" s="4">
        <f t="shared" si="44"/>
        <v>9.3993920793428998E-2</v>
      </c>
      <c r="X505" s="4">
        <f t="shared" si="45"/>
        <v>0.90600607920657095</v>
      </c>
      <c r="Y505" s="4">
        <f t="shared" si="46"/>
        <v>-4.2868888242601419E-2</v>
      </c>
      <c r="Z505" s="4">
        <f t="shared" si="47"/>
        <v>0</v>
      </c>
    </row>
    <row r="506" spans="1:26" x14ac:dyDescent="0.3">
      <c r="A506" s="4">
        <v>0</v>
      </c>
      <c r="B506" s="4">
        <v>1</v>
      </c>
      <c r="C506" s="4">
        <v>0</v>
      </c>
      <c r="D506" s="4">
        <v>0</v>
      </c>
      <c r="E506" s="4">
        <v>0</v>
      </c>
      <c r="F506" s="4">
        <v>2</v>
      </c>
      <c r="G506" s="4">
        <v>0</v>
      </c>
      <c r="H506" s="4">
        <v>0</v>
      </c>
      <c r="I506" s="4">
        <v>1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1</v>
      </c>
      <c r="R506" s="4">
        <v>1</v>
      </c>
      <c r="S506" s="4">
        <v>24.9</v>
      </c>
      <c r="T506" s="4">
        <v>49.7</v>
      </c>
      <c r="U506" s="4">
        <f t="shared" si="42"/>
        <v>0.44056455118097249</v>
      </c>
      <c r="V506" s="4">
        <f t="shared" si="43"/>
        <v>1.553584048689719</v>
      </c>
      <c r="W506" s="4">
        <f t="shared" si="44"/>
        <v>0.60839354376719479</v>
      </c>
      <c r="X506" s="4">
        <f t="shared" si="45"/>
        <v>0.39160645623280521</v>
      </c>
      <c r="Y506" s="4">
        <f t="shared" si="46"/>
        <v>-0.4071501567995236</v>
      </c>
      <c r="Z506" s="4">
        <f t="shared" si="47"/>
        <v>1</v>
      </c>
    </row>
    <row r="507" spans="1:26" x14ac:dyDescent="0.3">
      <c r="A507" s="4">
        <v>0</v>
      </c>
      <c r="B507" s="4">
        <v>1</v>
      </c>
      <c r="C507" s="4">
        <v>1</v>
      </c>
      <c r="D507" s="4">
        <v>0</v>
      </c>
      <c r="E507" s="4">
        <v>0</v>
      </c>
      <c r="F507" s="4">
        <v>6</v>
      </c>
      <c r="G507" s="4">
        <v>1</v>
      </c>
      <c r="H507" s="4">
        <v>0</v>
      </c>
      <c r="I507" s="4">
        <v>1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1</v>
      </c>
      <c r="S507" s="4">
        <v>44.7</v>
      </c>
      <c r="T507" s="4">
        <v>276.5</v>
      </c>
      <c r="U507" s="4">
        <f t="shared" si="42"/>
        <v>-0.61315498510741462</v>
      </c>
      <c r="V507" s="4">
        <f t="shared" si="43"/>
        <v>0.54163930657130399</v>
      </c>
      <c r="W507" s="4">
        <f t="shared" si="44"/>
        <v>0.3513398395218279</v>
      </c>
      <c r="X507" s="4">
        <f t="shared" si="45"/>
        <v>0.6486601604781721</v>
      </c>
      <c r="Y507" s="4">
        <f t="shared" si="46"/>
        <v>-0.18798277482422351</v>
      </c>
      <c r="Z507" s="4">
        <f t="shared" si="47"/>
        <v>1</v>
      </c>
    </row>
    <row r="508" spans="1:26" x14ac:dyDescent="0.3">
      <c r="A508" s="4">
        <v>0</v>
      </c>
      <c r="B508" s="4">
        <v>1</v>
      </c>
      <c r="C508" s="4">
        <v>0</v>
      </c>
      <c r="D508" s="4">
        <v>1</v>
      </c>
      <c r="E508" s="4">
        <v>1</v>
      </c>
      <c r="F508" s="4">
        <v>71</v>
      </c>
      <c r="G508" s="4">
        <v>1</v>
      </c>
      <c r="H508" s="4">
        <v>1</v>
      </c>
      <c r="I508" s="4">
        <v>2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2</v>
      </c>
      <c r="Q508" s="4">
        <v>1</v>
      </c>
      <c r="R508" s="4">
        <v>0</v>
      </c>
      <c r="S508" s="4">
        <v>114</v>
      </c>
      <c r="T508" s="4">
        <v>8175.9</v>
      </c>
      <c r="U508" s="4">
        <f t="shared" si="42"/>
        <v>-3.0571833653904372</v>
      </c>
      <c r="V508" s="4">
        <f t="shared" si="43"/>
        <v>4.7019946889989082E-2</v>
      </c>
      <c r="W508" s="4">
        <f t="shared" si="44"/>
        <v>4.4908358269252241E-2</v>
      </c>
      <c r="X508" s="4">
        <f t="shared" si="45"/>
        <v>0.95509164173074779</v>
      </c>
      <c r="Y508" s="4">
        <f t="shared" si="46"/>
        <v>-1.9954955548693962E-2</v>
      </c>
      <c r="Z508" s="4">
        <f t="shared" si="47"/>
        <v>0</v>
      </c>
    </row>
    <row r="509" spans="1:26" x14ac:dyDescent="0.3">
      <c r="A509" s="4">
        <v>0</v>
      </c>
      <c r="B509" s="4">
        <v>0</v>
      </c>
      <c r="C509" s="4">
        <v>0</v>
      </c>
      <c r="D509" s="4">
        <v>1</v>
      </c>
      <c r="E509" s="4">
        <v>1</v>
      </c>
      <c r="F509" s="4">
        <v>46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2</v>
      </c>
      <c r="Q509" s="4">
        <v>0</v>
      </c>
      <c r="R509" s="4">
        <v>0</v>
      </c>
      <c r="S509" s="4">
        <v>20.25</v>
      </c>
      <c r="T509" s="4">
        <v>890.35</v>
      </c>
      <c r="U509" s="4">
        <f t="shared" si="42"/>
        <v>-5.3336547627513973</v>
      </c>
      <c r="V509" s="4">
        <f t="shared" si="43"/>
        <v>4.8263983980521043E-3</v>
      </c>
      <c r="W509" s="4">
        <f t="shared" si="44"/>
        <v>4.8032161632562661E-3</v>
      </c>
      <c r="X509" s="4">
        <f t="shared" si="45"/>
        <v>0.9951967838367437</v>
      </c>
      <c r="Y509" s="4">
        <f t="shared" si="46"/>
        <v>-2.0910361542734548E-3</v>
      </c>
      <c r="Z509" s="4">
        <f t="shared" si="47"/>
        <v>0</v>
      </c>
    </row>
    <row r="510" spans="1:26" x14ac:dyDescent="0.3">
      <c r="A510" s="4">
        <v>1</v>
      </c>
      <c r="B510" s="4">
        <v>1</v>
      </c>
      <c r="C510" s="4">
        <v>0</v>
      </c>
      <c r="D510" s="4">
        <v>0</v>
      </c>
      <c r="E510" s="4">
        <v>0</v>
      </c>
      <c r="F510" s="4">
        <v>5</v>
      </c>
      <c r="G510" s="4">
        <v>1</v>
      </c>
      <c r="H510" s="4">
        <v>0</v>
      </c>
      <c r="I510" s="4">
        <v>1</v>
      </c>
      <c r="J510" s="4">
        <v>1</v>
      </c>
      <c r="K510" s="4">
        <v>0</v>
      </c>
      <c r="L510" s="4">
        <v>0</v>
      </c>
      <c r="M510" s="4">
        <v>1</v>
      </c>
      <c r="N510" s="4">
        <v>0</v>
      </c>
      <c r="O510" s="4">
        <v>0</v>
      </c>
      <c r="P510" s="4">
        <v>0</v>
      </c>
      <c r="Q510" s="4">
        <v>0</v>
      </c>
      <c r="R510" s="4">
        <v>1</v>
      </c>
      <c r="S510" s="4">
        <v>53.85</v>
      </c>
      <c r="T510" s="4">
        <v>259.8</v>
      </c>
      <c r="U510" s="4">
        <f t="shared" si="42"/>
        <v>-1.6393125903318593</v>
      </c>
      <c r="V510" s="4">
        <f t="shared" si="43"/>
        <v>0.19411343188878605</v>
      </c>
      <c r="W510" s="4">
        <f t="shared" si="44"/>
        <v>0.16255862023237408</v>
      </c>
      <c r="X510" s="4">
        <f t="shared" si="45"/>
        <v>0.16255862023237408</v>
      </c>
      <c r="Y510" s="4">
        <f t="shared" si="46"/>
        <v>-0.78898999559209815</v>
      </c>
      <c r="Z510" s="4">
        <f t="shared" si="47"/>
        <v>0</v>
      </c>
    </row>
    <row r="511" spans="1:26" x14ac:dyDescent="0.3">
      <c r="A511" s="4">
        <v>0</v>
      </c>
      <c r="B511" s="4">
        <v>1</v>
      </c>
      <c r="C511" s="4">
        <v>1</v>
      </c>
      <c r="D511" s="4">
        <v>1</v>
      </c>
      <c r="E511" s="4">
        <v>0</v>
      </c>
      <c r="F511" s="4">
        <v>67</v>
      </c>
      <c r="G511" s="4">
        <v>1</v>
      </c>
      <c r="H511" s="4">
        <v>1</v>
      </c>
      <c r="I511" s="4">
        <v>2</v>
      </c>
      <c r="J511" s="4">
        <v>1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83.85</v>
      </c>
      <c r="T511" s="4">
        <v>5588.8</v>
      </c>
      <c r="U511" s="4">
        <f t="shared" si="42"/>
        <v>-2.0684149260869473</v>
      </c>
      <c r="V511" s="4">
        <f t="shared" si="43"/>
        <v>0.12638595409792619</v>
      </c>
      <c r="W511" s="4">
        <f t="shared" si="44"/>
        <v>0.11220483852636749</v>
      </c>
      <c r="X511" s="4">
        <f t="shared" si="45"/>
        <v>0.88779516147363247</v>
      </c>
      <c r="Y511" s="4">
        <f t="shared" si="46"/>
        <v>-5.1687226230035098E-2</v>
      </c>
      <c r="Z511" s="4">
        <f t="shared" si="47"/>
        <v>0</v>
      </c>
    </row>
    <row r="512" spans="1:26" x14ac:dyDescent="0.3">
      <c r="A512" s="4">
        <v>0</v>
      </c>
      <c r="B512" s="4">
        <v>1</v>
      </c>
      <c r="C512" s="4">
        <v>0</v>
      </c>
      <c r="D512" s="4">
        <v>0</v>
      </c>
      <c r="E512" s="4">
        <v>1</v>
      </c>
      <c r="F512" s="4">
        <v>3</v>
      </c>
      <c r="G512" s="4">
        <v>1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20.2</v>
      </c>
      <c r="T512" s="4">
        <v>50.6</v>
      </c>
      <c r="U512" s="4">
        <f t="shared" si="42"/>
        <v>-1.8641014004832037</v>
      </c>
      <c r="V512" s="4">
        <f t="shared" si="43"/>
        <v>0.1550354621008799</v>
      </c>
      <c r="W512" s="4">
        <f t="shared" si="44"/>
        <v>0.13422571616882464</v>
      </c>
      <c r="X512" s="4">
        <f t="shared" si="45"/>
        <v>0.86577428383117538</v>
      </c>
      <c r="Y512" s="4">
        <f t="shared" si="46"/>
        <v>-6.2595318218037044E-2</v>
      </c>
      <c r="Z512" s="4">
        <f t="shared" si="47"/>
        <v>0</v>
      </c>
    </row>
    <row r="513" spans="1:26" x14ac:dyDescent="0.3">
      <c r="A513" s="4">
        <v>0</v>
      </c>
      <c r="B513" s="4">
        <v>0</v>
      </c>
      <c r="C513" s="4">
        <v>0</v>
      </c>
      <c r="D513" s="4">
        <v>0</v>
      </c>
      <c r="E513" s="4">
        <v>0</v>
      </c>
      <c r="F513" s="4">
        <v>3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3</v>
      </c>
      <c r="S513" s="4">
        <v>19.95</v>
      </c>
      <c r="T513" s="4">
        <v>58</v>
      </c>
      <c r="U513" s="4">
        <f t="shared" si="42"/>
        <v>-1.4052767455874293</v>
      </c>
      <c r="V513" s="4">
        <f t="shared" si="43"/>
        <v>0.24529916159798656</v>
      </c>
      <c r="W513" s="4">
        <f t="shared" si="44"/>
        <v>0.19698010659801218</v>
      </c>
      <c r="X513" s="4">
        <f t="shared" si="45"/>
        <v>0.80301989340198787</v>
      </c>
      <c r="Y513" s="4">
        <f t="shared" si="46"/>
        <v>-9.5273695708002287E-2</v>
      </c>
      <c r="Z513" s="4">
        <f t="shared" si="47"/>
        <v>0</v>
      </c>
    </row>
    <row r="514" spans="1:26" x14ac:dyDescent="0.3">
      <c r="A514" s="4">
        <v>1</v>
      </c>
      <c r="B514" s="4">
        <v>1</v>
      </c>
      <c r="C514" s="4">
        <v>1</v>
      </c>
      <c r="D514" s="4">
        <v>1</v>
      </c>
      <c r="E514" s="4">
        <v>0</v>
      </c>
      <c r="F514" s="4">
        <v>52</v>
      </c>
      <c r="G514" s="4">
        <v>1</v>
      </c>
      <c r="H514" s="4">
        <v>1</v>
      </c>
      <c r="I514" s="4">
        <v>2</v>
      </c>
      <c r="J514" s="4">
        <v>1</v>
      </c>
      <c r="K514" s="4">
        <v>0</v>
      </c>
      <c r="L514" s="4">
        <v>1</v>
      </c>
      <c r="M514" s="4">
        <v>0</v>
      </c>
      <c r="N514" s="4">
        <v>1</v>
      </c>
      <c r="O514" s="4">
        <v>1</v>
      </c>
      <c r="P514" s="4">
        <v>0</v>
      </c>
      <c r="Q514" s="4">
        <v>1</v>
      </c>
      <c r="R514" s="4">
        <v>2</v>
      </c>
      <c r="S514" s="4">
        <v>104.2</v>
      </c>
      <c r="T514" s="4">
        <v>5568.35</v>
      </c>
      <c r="U514" s="4">
        <f t="shared" si="42"/>
        <v>-0.13262523163091167</v>
      </c>
      <c r="V514" s="4">
        <f t="shared" si="43"/>
        <v>0.87579325022133403</v>
      </c>
      <c r="W514" s="4">
        <f t="shared" si="44"/>
        <v>0.4668922068666122</v>
      </c>
      <c r="X514" s="4">
        <f t="shared" si="45"/>
        <v>0.4668922068666122</v>
      </c>
      <c r="Y514" s="4">
        <f t="shared" si="46"/>
        <v>-0.33078337503701005</v>
      </c>
      <c r="Z514" s="4">
        <f t="shared" si="47"/>
        <v>1</v>
      </c>
    </row>
    <row r="515" spans="1:26" x14ac:dyDescent="0.3">
      <c r="A515" s="4">
        <v>1</v>
      </c>
      <c r="B515" s="4">
        <v>1</v>
      </c>
      <c r="C515" s="4">
        <v>0</v>
      </c>
      <c r="D515" s="4">
        <v>1</v>
      </c>
      <c r="E515" s="4">
        <v>0</v>
      </c>
      <c r="F515" s="4">
        <v>42</v>
      </c>
      <c r="G515" s="4">
        <v>1</v>
      </c>
      <c r="H515" s="4">
        <v>1</v>
      </c>
      <c r="I515" s="4">
        <v>1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1</v>
      </c>
      <c r="R515" s="4">
        <v>2</v>
      </c>
      <c r="S515" s="4">
        <v>50.25</v>
      </c>
      <c r="T515" s="4">
        <v>2203.65</v>
      </c>
      <c r="U515" s="4">
        <f t="shared" si="42"/>
        <v>-1.5807589531993258</v>
      </c>
      <c r="V515" s="4">
        <f t="shared" si="43"/>
        <v>0.20581883205196869</v>
      </c>
      <c r="W515" s="4">
        <f t="shared" si="44"/>
        <v>0.17068802259599994</v>
      </c>
      <c r="X515" s="4">
        <f t="shared" si="45"/>
        <v>0.17068802259599994</v>
      </c>
      <c r="Y515" s="4">
        <f t="shared" si="46"/>
        <v>-0.76779695283351646</v>
      </c>
      <c r="Z515" s="4">
        <f t="shared" si="47"/>
        <v>0</v>
      </c>
    </row>
    <row r="516" spans="1:26" x14ac:dyDescent="0.3">
      <c r="A516" s="4">
        <v>0</v>
      </c>
      <c r="B516" s="4">
        <v>1</v>
      </c>
      <c r="C516" s="4">
        <v>0</v>
      </c>
      <c r="D516" s="4">
        <v>1</v>
      </c>
      <c r="E516" s="4">
        <v>1</v>
      </c>
      <c r="F516" s="4">
        <v>50</v>
      </c>
      <c r="G516" s="4">
        <v>1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</v>
      </c>
      <c r="Q516" s="4">
        <v>1</v>
      </c>
      <c r="R516" s="4">
        <v>3</v>
      </c>
      <c r="S516" s="4">
        <v>20.350000000000001</v>
      </c>
      <c r="T516" s="4">
        <v>938.95</v>
      </c>
      <c r="U516" s="4">
        <f t="shared" si="42"/>
        <v>-4.2953539410440005</v>
      </c>
      <c r="V516" s="4">
        <f t="shared" si="43"/>
        <v>1.3631746008913448E-2</v>
      </c>
      <c r="W516" s="4">
        <f t="shared" si="44"/>
        <v>1.3448420555677403E-2</v>
      </c>
      <c r="X516" s="4">
        <f t="shared" si="45"/>
        <v>0.98655157944432259</v>
      </c>
      <c r="Y516" s="4">
        <f t="shared" si="46"/>
        <v>-5.8802037899384407E-3</v>
      </c>
      <c r="Z516" s="4">
        <f t="shared" si="47"/>
        <v>0</v>
      </c>
    </row>
    <row r="517" spans="1:26" x14ac:dyDescent="0.3">
      <c r="A517" s="4">
        <v>0</v>
      </c>
      <c r="B517" s="4">
        <v>1</v>
      </c>
      <c r="C517" s="4">
        <v>1</v>
      </c>
      <c r="D517" s="4">
        <v>1</v>
      </c>
      <c r="E517" s="4">
        <v>0</v>
      </c>
      <c r="F517" s="4">
        <v>23</v>
      </c>
      <c r="G517" s="4">
        <v>1</v>
      </c>
      <c r="H517" s="4">
        <v>0</v>
      </c>
      <c r="I517" s="4">
        <v>2</v>
      </c>
      <c r="J517" s="4">
        <v>1</v>
      </c>
      <c r="K517" s="4">
        <v>1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  <c r="Q517" s="4">
        <v>1</v>
      </c>
      <c r="R517" s="4">
        <v>2</v>
      </c>
      <c r="S517" s="4">
        <v>90</v>
      </c>
      <c r="T517" s="4">
        <v>2024.1</v>
      </c>
      <c r="U517" s="4">
        <f t="shared" si="42"/>
        <v>-0.11032599964708989</v>
      </c>
      <c r="V517" s="4">
        <f t="shared" si="43"/>
        <v>0.89554214128212928</v>
      </c>
      <c r="W517" s="4">
        <f t="shared" si="44"/>
        <v>0.47244644251295398</v>
      </c>
      <c r="X517" s="4">
        <f t="shared" si="45"/>
        <v>0.52755355748704602</v>
      </c>
      <c r="Y517" s="4">
        <f t="shared" si="46"/>
        <v>-0.27773344401059241</v>
      </c>
      <c r="Z517" s="4">
        <f t="shared" si="47"/>
        <v>1</v>
      </c>
    </row>
    <row r="518" spans="1:26" x14ac:dyDescent="0.3">
      <c r="A518" s="4">
        <v>0</v>
      </c>
      <c r="B518" s="4">
        <v>1</v>
      </c>
      <c r="C518" s="4">
        <v>0</v>
      </c>
      <c r="D518" s="4">
        <v>1</v>
      </c>
      <c r="E518" s="4">
        <v>1</v>
      </c>
      <c r="F518" s="4">
        <v>67</v>
      </c>
      <c r="G518" s="4">
        <v>0</v>
      </c>
      <c r="H518" s="4">
        <v>0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0</v>
      </c>
      <c r="P518" s="4">
        <v>2</v>
      </c>
      <c r="Q518" s="4">
        <v>0</v>
      </c>
      <c r="R518" s="4">
        <v>1</v>
      </c>
      <c r="S518" s="4">
        <v>54.2</v>
      </c>
      <c r="T518" s="4">
        <v>3623.95</v>
      </c>
      <c r="U518" s="4">
        <f t="shared" si="42"/>
        <v>-5.0507721516741713</v>
      </c>
      <c r="V518" s="4">
        <f t="shared" si="43"/>
        <v>6.4043863788945006E-3</v>
      </c>
      <c r="W518" s="4">
        <f t="shared" si="44"/>
        <v>6.3636312257519872E-3</v>
      </c>
      <c r="X518" s="4">
        <f t="shared" si="45"/>
        <v>0.99363636877424799</v>
      </c>
      <c r="Y518" s="4">
        <f t="shared" si="46"/>
        <v>-2.7725209628769601E-3</v>
      </c>
      <c r="Z518" s="4">
        <f t="shared" si="47"/>
        <v>0</v>
      </c>
    </row>
    <row r="519" spans="1:26" x14ac:dyDescent="0.3">
      <c r="A519" s="4">
        <v>1</v>
      </c>
      <c r="B519" s="4">
        <v>1</v>
      </c>
      <c r="C519" s="4">
        <v>0</v>
      </c>
      <c r="D519" s="4">
        <v>0</v>
      </c>
      <c r="E519" s="4">
        <v>0</v>
      </c>
      <c r="F519" s="4">
        <v>25</v>
      </c>
      <c r="G519" s="4">
        <v>1</v>
      </c>
      <c r="H519" s="4">
        <v>0</v>
      </c>
      <c r="I519" s="4">
        <v>2</v>
      </c>
      <c r="J519" s="4">
        <v>0</v>
      </c>
      <c r="K519" s="4">
        <v>1</v>
      </c>
      <c r="L519" s="4">
        <v>1</v>
      </c>
      <c r="M519" s="4">
        <v>0</v>
      </c>
      <c r="N519" s="4">
        <v>1</v>
      </c>
      <c r="O519" s="4">
        <v>1</v>
      </c>
      <c r="P519" s="4">
        <v>0</v>
      </c>
      <c r="Q519" s="4">
        <v>1</v>
      </c>
      <c r="R519" s="4">
        <v>2</v>
      </c>
      <c r="S519" s="4">
        <v>99.5</v>
      </c>
      <c r="T519" s="4">
        <v>2369.0500000000002</v>
      </c>
      <c r="U519" s="4">
        <f t="shared" ref="U519:U582" si="48">$A$2+SUMPRODUCT($B$2:$T$2,B519:T519)</f>
        <v>0.2901149892262721</v>
      </c>
      <c r="V519" s="4">
        <f t="shared" ref="V519:V582" si="49">EXP(U519)</f>
        <v>1.3365811716240987</v>
      </c>
      <c r="W519" s="4">
        <f t="shared" ref="W519:W582" si="50">V519/(V519+1)</f>
        <v>0.57202428396488136</v>
      </c>
      <c r="X519" s="4">
        <f t="shared" ref="X519:X582" si="51">IF(A519=1,W519,1-W519)</f>
        <v>0.57202428396488136</v>
      </c>
      <c r="Y519" s="4">
        <f t="shared" ref="Y519:Y582" si="52">LOG(X519)</f>
        <v>-0.24258553385018869</v>
      </c>
      <c r="Z519" s="4">
        <f t="shared" ref="Z519:Z582" si="53">IF(W519&gt;$X$2,1,0)</f>
        <v>1</v>
      </c>
    </row>
    <row r="520" spans="1:26" x14ac:dyDescent="0.3">
      <c r="A520" s="4">
        <v>0</v>
      </c>
      <c r="B520" s="4">
        <v>1</v>
      </c>
      <c r="C520" s="4">
        <v>1</v>
      </c>
      <c r="D520" s="4">
        <v>1</v>
      </c>
      <c r="E520" s="4">
        <v>0</v>
      </c>
      <c r="F520" s="4">
        <v>39</v>
      </c>
      <c r="G520" s="4">
        <v>1</v>
      </c>
      <c r="H520" s="4">
        <v>0</v>
      </c>
      <c r="I520" s="4">
        <v>2</v>
      </c>
      <c r="J520" s="4">
        <v>1</v>
      </c>
      <c r="K520" s="4">
        <v>1</v>
      </c>
      <c r="L520" s="4">
        <v>0</v>
      </c>
      <c r="M520" s="4">
        <v>0</v>
      </c>
      <c r="N520" s="4">
        <v>1</v>
      </c>
      <c r="O520" s="4">
        <v>1</v>
      </c>
      <c r="P520" s="4">
        <v>1</v>
      </c>
      <c r="Q520" s="4">
        <v>0</v>
      </c>
      <c r="R520" s="4">
        <v>3</v>
      </c>
      <c r="S520" s="4">
        <v>99.1</v>
      </c>
      <c r="T520" s="4">
        <v>3877.95</v>
      </c>
      <c r="U520" s="4">
        <f t="shared" si="48"/>
        <v>-1.2320455925935985</v>
      </c>
      <c r="V520" s="4">
        <f t="shared" si="49"/>
        <v>0.29169527727371719</v>
      </c>
      <c r="W520" s="4">
        <f t="shared" si="50"/>
        <v>0.22582359973427804</v>
      </c>
      <c r="X520" s="4">
        <f t="shared" si="51"/>
        <v>0.77417640026572199</v>
      </c>
      <c r="Y520" s="4">
        <f t="shared" si="52"/>
        <v>-0.11116007170291602</v>
      </c>
      <c r="Z520" s="4">
        <f t="shared" si="53"/>
        <v>0</v>
      </c>
    </row>
    <row r="521" spans="1:26" x14ac:dyDescent="0.3">
      <c r="A521" s="4">
        <v>0</v>
      </c>
      <c r="B521" s="4">
        <v>1</v>
      </c>
      <c r="C521" s="4">
        <v>0</v>
      </c>
      <c r="D521" s="4">
        <v>0</v>
      </c>
      <c r="E521" s="4">
        <v>0</v>
      </c>
      <c r="F521" s="4">
        <v>69</v>
      </c>
      <c r="G521" s="4">
        <v>1</v>
      </c>
      <c r="H521" s="4">
        <v>1</v>
      </c>
      <c r="I521" s="4">
        <v>1</v>
      </c>
      <c r="J521" s="4">
        <v>1</v>
      </c>
      <c r="K521" s="4">
        <v>1</v>
      </c>
      <c r="L521" s="4">
        <v>0</v>
      </c>
      <c r="M521" s="4">
        <v>1</v>
      </c>
      <c r="N521" s="4">
        <v>0</v>
      </c>
      <c r="O521" s="4">
        <v>0</v>
      </c>
      <c r="P521" s="4">
        <v>2</v>
      </c>
      <c r="Q521" s="4">
        <v>1</v>
      </c>
      <c r="R521" s="4">
        <v>3</v>
      </c>
      <c r="S521" s="4">
        <v>66.900000000000006</v>
      </c>
      <c r="T521" s="4">
        <v>4577.8999999999996</v>
      </c>
      <c r="U521" s="4">
        <f t="shared" si="48"/>
        <v>-5.0282345293024786</v>
      </c>
      <c r="V521" s="4">
        <f t="shared" si="49"/>
        <v>6.5503648453737167E-3</v>
      </c>
      <c r="W521" s="4">
        <f t="shared" si="50"/>
        <v>6.5077367950484855E-3</v>
      </c>
      <c r="X521" s="4">
        <f t="shared" si="51"/>
        <v>0.99349226320495154</v>
      </c>
      <c r="Y521" s="4">
        <f t="shared" si="52"/>
        <v>-2.8355105979307833E-3</v>
      </c>
      <c r="Z521" s="4">
        <f t="shared" si="53"/>
        <v>0</v>
      </c>
    </row>
    <row r="522" spans="1:26" x14ac:dyDescent="0.3">
      <c r="A522" s="4">
        <v>0</v>
      </c>
      <c r="B522" s="4">
        <v>1</v>
      </c>
      <c r="C522" s="4">
        <v>0</v>
      </c>
      <c r="D522" s="4">
        <v>0</v>
      </c>
      <c r="E522" s="4">
        <v>0</v>
      </c>
      <c r="F522" s="4">
        <v>1</v>
      </c>
      <c r="G522" s="4">
        <v>0</v>
      </c>
      <c r="H522" s="4">
        <v>0</v>
      </c>
      <c r="I522" s="4">
        <v>1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1</v>
      </c>
      <c r="Q522" s="4">
        <v>0</v>
      </c>
      <c r="R522" s="4">
        <v>3</v>
      </c>
      <c r="S522" s="4">
        <v>25.85</v>
      </c>
      <c r="T522" s="4">
        <v>25.85</v>
      </c>
      <c r="U522" s="4">
        <f t="shared" si="48"/>
        <v>-0.53709095249379424</v>
      </c>
      <c r="V522" s="4">
        <f t="shared" si="49"/>
        <v>0.58444596288732398</v>
      </c>
      <c r="W522" s="4">
        <f t="shared" si="50"/>
        <v>0.36886455996409778</v>
      </c>
      <c r="X522" s="4">
        <f t="shared" si="51"/>
        <v>0.63113544003590216</v>
      </c>
      <c r="Y522" s="4">
        <f t="shared" si="52"/>
        <v>-0.19987743227984794</v>
      </c>
      <c r="Z522" s="4">
        <f t="shared" si="53"/>
        <v>1</v>
      </c>
    </row>
    <row r="523" spans="1:26" x14ac:dyDescent="0.3">
      <c r="A523" s="4">
        <v>0</v>
      </c>
      <c r="B523" s="4">
        <v>1</v>
      </c>
      <c r="C523" s="4">
        <v>0</v>
      </c>
      <c r="D523" s="4">
        <v>0</v>
      </c>
      <c r="E523" s="4">
        <v>0</v>
      </c>
      <c r="F523" s="4">
        <v>32</v>
      </c>
      <c r="G523" s="4">
        <v>1</v>
      </c>
      <c r="H523" s="4">
        <v>0</v>
      </c>
      <c r="I523" s="4">
        <v>2</v>
      </c>
      <c r="J523" s="4">
        <v>0</v>
      </c>
      <c r="K523" s="4">
        <v>0</v>
      </c>
      <c r="L523" s="4">
        <v>0</v>
      </c>
      <c r="M523" s="4">
        <v>0</v>
      </c>
      <c r="N523" s="4">
        <v>1</v>
      </c>
      <c r="O523" s="4">
        <v>1</v>
      </c>
      <c r="P523" s="4">
        <v>0</v>
      </c>
      <c r="Q523" s="4">
        <v>0</v>
      </c>
      <c r="R523" s="4">
        <v>2</v>
      </c>
      <c r="S523" s="4">
        <v>91.05</v>
      </c>
      <c r="T523" s="4">
        <v>2871.5</v>
      </c>
      <c r="U523" s="4">
        <f t="shared" si="48"/>
        <v>-0.26838991440925342</v>
      </c>
      <c r="V523" s="4">
        <f t="shared" si="49"/>
        <v>0.76460959067541201</v>
      </c>
      <c r="W523" s="4">
        <f t="shared" si="50"/>
        <v>0.43330241131850267</v>
      </c>
      <c r="X523" s="4">
        <f t="shared" si="51"/>
        <v>0.56669758868149733</v>
      </c>
      <c r="Y523" s="4">
        <f t="shared" si="52"/>
        <v>-0.24664863529312159</v>
      </c>
      <c r="Z523" s="4">
        <f t="shared" si="53"/>
        <v>1</v>
      </c>
    </row>
    <row r="524" spans="1:26" x14ac:dyDescent="0.3">
      <c r="A524" s="4">
        <v>1</v>
      </c>
      <c r="B524" s="4">
        <v>1</v>
      </c>
      <c r="C524" s="4">
        <v>0</v>
      </c>
      <c r="D524" s="4">
        <v>0</v>
      </c>
      <c r="E524" s="4">
        <v>0</v>
      </c>
      <c r="F524" s="4">
        <v>9</v>
      </c>
      <c r="G524" s="4">
        <v>1</v>
      </c>
      <c r="H524" s="4">
        <v>0</v>
      </c>
      <c r="I524" s="4">
        <v>2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2</v>
      </c>
      <c r="S524" s="4">
        <v>71</v>
      </c>
      <c r="T524" s="4">
        <v>672.55</v>
      </c>
      <c r="U524" s="4">
        <f t="shared" si="48"/>
        <v>-2.3735925216938347E-2</v>
      </c>
      <c r="V524" s="4">
        <f t="shared" si="49"/>
        <v>0.97654355623879818</v>
      </c>
      <c r="W524" s="4">
        <f t="shared" si="50"/>
        <v>0.49406629727759771</v>
      </c>
      <c r="X524" s="4">
        <f t="shared" si="51"/>
        <v>0.49406629727759771</v>
      </c>
      <c r="Y524" s="4">
        <f t="shared" si="52"/>
        <v>-0.30621477048941587</v>
      </c>
      <c r="Z524" s="4">
        <f t="shared" si="53"/>
        <v>1</v>
      </c>
    </row>
    <row r="525" spans="1:26" x14ac:dyDescent="0.3">
      <c r="A525" s="4">
        <v>1</v>
      </c>
      <c r="B525" s="4">
        <v>1</v>
      </c>
      <c r="C525" s="4">
        <v>0</v>
      </c>
      <c r="D525" s="4">
        <v>0</v>
      </c>
      <c r="E525" s="4">
        <v>0</v>
      </c>
      <c r="F525" s="4">
        <v>16</v>
      </c>
      <c r="G525" s="4">
        <v>1</v>
      </c>
      <c r="H525" s="4">
        <v>0</v>
      </c>
      <c r="I525" s="4">
        <v>2</v>
      </c>
      <c r="J525" s="4">
        <v>0</v>
      </c>
      <c r="K525" s="4">
        <v>1</v>
      </c>
      <c r="L525" s="4">
        <v>1</v>
      </c>
      <c r="M525" s="4">
        <v>0</v>
      </c>
      <c r="N525" s="4">
        <v>0</v>
      </c>
      <c r="O525" s="4">
        <v>1</v>
      </c>
      <c r="P525" s="4">
        <v>0</v>
      </c>
      <c r="Q525" s="4">
        <v>1</v>
      </c>
      <c r="R525" s="4">
        <v>1</v>
      </c>
      <c r="S525" s="4">
        <v>93.2</v>
      </c>
      <c r="T525" s="4">
        <v>1573.7</v>
      </c>
      <c r="U525" s="4">
        <f t="shared" si="48"/>
        <v>1.830729823996835E-2</v>
      </c>
      <c r="V525" s="4">
        <f t="shared" si="49"/>
        <v>1.0184759041590532</v>
      </c>
      <c r="W525" s="4">
        <f t="shared" si="50"/>
        <v>0.50457669673464622</v>
      </c>
      <c r="X525" s="4">
        <f t="shared" si="51"/>
        <v>0.50457669673464622</v>
      </c>
      <c r="Y525" s="4">
        <f t="shared" si="52"/>
        <v>-0.29707281072143854</v>
      </c>
      <c r="Z525" s="4">
        <f t="shared" si="53"/>
        <v>1</v>
      </c>
    </row>
    <row r="526" spans="1:26" x14ac:dyDescent="0.3">
      <c r="A526" s="4">
        <v>0</v>
      </c>
      <c r="B526" s="4">
        <v>1</v>
      </c>
      <c r="C526" s="4">
        <v>0</v>
      </c>
      <c r="D526" s="4">
        <v>1</v>
      </c>
      <c r="E526" s="4">
        <v>1</v>
      </c>
      <c r="F526" s="4">
        <v>60</v>
      </c>
      <c r="G526" s="4">
        <v>1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2</v>
      </c>
      <c r="Q526" s="4">
        <v>1</v>
      </c>
      <c r="R526" s="4">
        <v>0</v>
      </c>
      <c r="S526" s="4">
        <v>20.95</v>
      </c>
      <c r="T526" s="4">
        <v>1270.55</v>
      </c>
      <c r="U526" s="4">
        <f t="shared" si="48"/>
        <v>-5.6883088792888721</v>
      </c>
      <c r="V526" s="4">
        <f t="shared" si="49"/>
        <v>3.3853131043985662E-3</v>
      </c>
      <c r="W526" s="4">
        <f t="shared" si="50"/>
        <v>3.3738914255428579E-3</v>
      </c>
      <c r="X526" s="4">
        <f t="shared" si="51"/>
        <v>0.9966261085744571</v>
      </c>
      <c r="Y526" s="4">
        <f t="shared" si="52"/>
        <v>-1.4677398206967797E-3</v>
      </c>
      <c r="Z526" s="4">
        <f t="shared" si="53"/>
        <v>0</v>
      </c>
    </row>
    <row r="527" spans="1:26" x14ac:dyDescent="0.3">
      <c r="A527" s="4">
        <v>0</v>
      </c>
      <c r="B527" s="4">
        <v>1</v>
      </c>
      <c r="C527" s="4">
        <v>0</v>
      </c>
      <c r="D527" s="4">
        <v>1</v>
      </c>
      <c r="E527" s="4">
        <v>1</v>
      </c>
      <c r="F527" s="4">
        <v>72</v>
      </c>
      <c r="G527" s="4">
        <v>1</v>
      </c>
      <c r="H527" s="4">
        <v>1</v>
      </c>
      <c r="I527" s="4">
        <v>2</v>
      </c>
      <c r="J527" s="4">
        <v>0</v>
      </c>
      <c r="K527" s="4">
        <v>1</v>
      </c>
      <c r="L527" s="4">
        <v>1</v>
      </c>
      <c r="M527" s="4">
        <v>1</v>
      </c>
      <c r="N527" s="4">
        <v>1</v>
      </c>
      <c r="O527" s="4">
        <v>1</v>
      </c>
      <c r="P527" s="4">
        <v>2</v>
      </c>
      <c r="Q527" s="4">
        <v>1</v>
      </c>
      <c r="R527" s="4">
        <v>0</v>
      </c>
      <c r="S527" s="4">
        <v>109.2</v>
      </c>
      <c r="T527" s="4">
        <v>7711.45</v>
      </c>
      <c r="U527" s="4">
        <f t="shared" si="48"/>
        <v>-2.822259249730434</v>
      </c>
      <c r="V527" s="4">
        <f t="shared" si="49"/>
        <v>5.9471430005051999E-2</v>
      </c>
      <c r="W527" s="4">
        <f t="shared" si="50"/>
        <v>5.613311347599851E-2</v>
      </c>
      <c r="X527" s="4">
        <f t="shared" si="51"/>
        <v>0.94386688652400152</v>
      </c>
      <c r="Y527" s="4">
        <f t="shared" si="52"/>
        <v>-2.508924990151053E-2</v>
      </c>
      <c r="Z527" s="4">
        <f t="shared" si="53"/>
        <v>0</v>
      </c>
    </row>
    <row r="528" spans="1:26" x14ac:dyDescent="0.3">
      <c r="A528" s="4">
        <v>1</v>
      </c>
      <c r="B528" s="4">
        <v>1</v>
      </c>
      <c r="C528" s="4">
        <v>0</v>
      </c>
      <c r="D528" s="4">
        <v>1</v>
      </c>
      <c r="E528" s="4">
        <v>0</v>
      </c>
      <c r="F528" s="4">
        <v>5</v>
      </c>
      <c r="G528" s="4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3</v>
      </c>
      <c r="S528" s="4">
        <v>19.350000000000001</v>
      </c>
      <c r="T528" s="4">
        <v>126.05</v>
      </c>
      <c r="U528" s="4">
        <f t="shared" si="48"/>
        <v>-1.4470474469315464</v>
      </c>
      <c r="V528" s="4">
        <f t="shared" si="49"/>
        <v>0.23526389276609994</v>
      </c>
      <c r="W528" s="4">
        <f t="shared" si="50"/>
        <v>0.19045638275662582</v>
      </c>
      <c r="X528" s="4">
        <f t="shared" si="51"/>
        <v>0.19045638275662582</v>
      </c>
      <c r="Y528" s="4">
        <f t="shared" si="52"/>
        <v>-0.72020446826671303</v>
      </c>
      <c r="Z528" s="4">
        <f t="shared" si="53"/>
        <v>0</v>
      </c>
    </row>
    <row r="529" spans="1:26" x14ac:dyDescent="0.3">
      <c r="A529" s="4">
        <v>0</v>
      </c>
      <c r="B529" s="4">
        <v>1</v>
      </c>
      <c r="C529" s="4">
        <v>1</v>
      </c>
      <c r="D529" s="4">
        <v>0</v>
      </c>
      <c r="E529" s="4">
        <v>0</v>
      </c>
      <c r="F529" s="4">
        <v>26</v>
      </c>
      <c r="G529" s="4">
        <v>1</v>
      </c>
      <c r="H529" s="4">
        <v>0</v>
      </c>
      <c r="I529" s="4">
        <v>2</v>
      </c>
      <c r="J529" s="4">
        <v>1</v>
      </c>
      <c r="K529" s="4">
        <v>0</v>
      </c>
      <c r="L529" s="4">
        <v>0</v>
      </c>
      <c r="M529" s="4">
        <v>0</v>
      </c>
      <c r="N529" s="4">
        <v>1</v>
      </c>
      <c r="O529" s="4">
        <v>0</v>
      </c>
      <c r="P529" s="4">
        <v>0</v>
      </c>
      <c r="Q529" s="4">
        <v>1</v>
      </c>
      <c r="R529" s="4">
        <v>1</v>
      </c>
      <c r="S529" s="4">
        <v>85.8</v>
      </c>
      <c r="T529" s="4">
        <v>2193.65</v>
      </c>
      <c r="U529" s="4">
        <f t="shared" si="48"/>
        <v>-0.2011083168355039</v>
      </c>
      <c r="V529" s="4">
        <f t="shared" si="49"/>
        <v>0.81782384266547481</v>
      </c>
      <c r="W529" s="4">
        <f t="shared" si="50"/>
        <v>0.4498916910817386</v>
      </c>
      <c r="X529" s="4">
        <f t="shared" si="51"/>
        <v>0.55010830891826146</v>
      </c>
      <c r="Y529" s="4">
        <f t="shared" si="52"/>
        <v>-0.25955179535181627</v>
      </c>
      <c r="Z529" s="4">
        <f t="shared" si="53"/>
        <v>1</v>
      </c>
    </row>
    <row r="530" spans="1:26" x14ac:dyDescent="0.3">
      <c r="A530" s="4">
        <v>1</v>
      </c>
      <c r="B530" s="4">
        <v>1</v>
      </c>
      <c r="C530" s="4">
        <v>0</v>
      </c>
      <c r="D530" s="4">
        <v>0</v>
      </c>
      <c r="E530" s="4">
        <v>0</v>
      </c>
      <c r="F530" s="4">
        <v>3</v>
      </c>
      <c r="G530" s="4">
        <v>1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3</v>
      </c>
      <c r="S530" s="4">
        <v>19.850000000000001</v>
      </c>
      <c r="T530" s="4">
        <v>64.55</v>
      </c>
      <c r="U530" s="4">
        <f t="shared" si="48"/>
        <v>-1.4338141962965172</v>
      </c>
      <c r="V530" s="4">
        <f t="shared" si="49"/>
        <v>0.23839788957201227</v>
      </c>
      <c r="W530" s="4">
        <f t="shared" si="50"/>
        <v>0.19250508385023338</v>
      </c>
      <c r="X530" s="4">
        <f t="shared" si="51"/>
        <v>0.19250508385023338</v>
      </c>
      <c r="Y530" s="4">
        <f t="shared" si="52"/>
        <v>-0.71555779675834308</v>
      </c>
      <c r="Z530" s="4">
        <f t="shared" si="53"/>
        <v>0</v>
      </c>
    </row>
    <row r="531" spans="1:26" x14ac:dyDescent="0.3">
      <c r="A531" s="4">
        <v>0</v>
      </c>
      <c r="B531" s="4">
        <v>1</v>
      </c>
      <c r="C531" s="4">
        <v>0</v>
      </c>
      <c r="D531" s="4">
        <v>0</v>
      </c>
      <c r="E531" s="4">
        <v>0</v>
      </c>
      <c r="F531" s="4">
        <v>2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1</v>
      </c>
      <c r="R531" s="4">
        <v>2</v>
      </c>
      <c r="S531" s="4">
        <v>19.649999999999999</v>
      </c>
      <c r="T531" s="4">
        <v>31.2</v>
      </c>
      <c r="U531" s="4">
        <f t="shared" si="48"/>
        <v>-1.0252125617970789</v>
      </c>
      <c r="V531" s="4">
        <f t="shared" si="49"/>
        <v>0.35872020708956887</v>
      </c>
      <c r="W531" s="4">
        <f t="shared" si="50"/>
        <v>0.26401330105920878</v>
      </c>
      <c r="X531" s="4">
        <f t="shared" si="51"/>
        <v>0.73598669894079127</v>
      </c>
      <c r="Y531" s="4">
        <f t="shared" si="52"/>
        <v>-0.13313003434295748</v>
      </c>
      <c r="Z531" s="4">
        <f t="shared" si="53"/>
        <v>1</v>
      </c>
    </row>
    <row r="532" spans="1:26" x14ac:dyDescent="0.3">
      <c r="A532" s="4">
        <v>0</v>
      </c>
      <c r="B532" s="4">
        <v>0</v>
      </c>
      <c r="C532" s="4">
        <v>0</v>
      </c>
      <c r="D532" s="4">
        <v>0</v>
      </c>
      <c r="E532" s="4">
        <v>1</v>
      </c>
      <c r="F532" s="4">
        <v>2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1</v>
      </c>
      <c r="Q532" s="4">
        <v>0</v>
      </c>
      <c r="R532" s="4">
        <v>0</v>
      </c>
      <c r="S532" s="4">
        <v>20.5</v>
      </c>
      <c r="T532" s="4">
        <v>38.25</v>
      </c>
      <c r="U532" s="4">
        <f t="shared" si="48"/>
        <v>-2.4757889064362253</v>
      </c>
      <c r="V532" s="4">
        <f t="shared" si="49"/>
        <v>8.4096619716120244E-2</v>
      </c>
      <c r="W532" s="4">
        <f t="shared" si="50"/>
        <v>7.7572993206215926E-2</v>
      </c>
      <c r="X532" s="4">
        <f t="shared" si="51"/>
        <v>0.92242700679378409</v>
      </c>
      <c r="Y532" s="4">
        <f t="shared" si="52"/>
        <v>-3.5067990264730529E-2</v>
      </c>
      <c r="Z532" s="4">
        <f t="shared" si="53"/>
        <v>0</v>
      </c>
    </row>
    <row r="533" spans="1:26" x14ac:dyDescent="0.3">
      <c r="A533" s="4">
        <v>0</v>
      </c>
      <c r="B533" s="4">
        <v>1</v>
      </c>
      <c r="C533" s="4">
        <v>0</v>
      </c>
      <c r="D533" s="4">
        <v>0</v>
      </c>
      <c r="E533" s="4">
        <v>0</v>
      </c>
      <c r="F533" s="4">
        <v>36</v>
      </c>
      <c r="G533" s="4">
        <v>1</v>
      </c>
      <c r="H533" s="4">
        <v>1</v>
      </c>
      <c r="I533" s="4">
        <v>1</v>
      </c>
      <c r="J533" s="4">
        <v>1</v>
      </c>
      <c r="K533" s="4">
        <v>0</v>
      </c>
      <c r="L533" s="4">
        <v>1</v>
      </c>
      <c r="M533" s="4">
        <v>1</v>
      </c>
      <c r="N533" s="4">
        <v>1</v>
      </c>
      <c r="O533" s="4">
        <v>1</v>
      </c>
      <c r="P533" s="4">
        <v>1</v>
      </c>
      <c r="Q533" s="4">
        <v>1</v>
      </c>
      <c r="R533" s="4">
        <v>1</v>
      </c>
      <c r="S533" s="4">
        <v>89.65</v>
      </c>
      <c r="T533" s="4">
        <v>3348.1</v>
      </c>
      <c r="U533" s="4">
        <f t="shared" si="48"/>
        <v>-2.5673219508950145</v>
      </c>
      <c r="V533" s="4">
        <f t="shared" si="49"/>
        <v>7.6740786072436562E-2</v>
      </c>
      <c r="W533" s="4">
        <f t="shared" si="50"/>
        <v>7.1271365462396361E-2</v>
      </c>
      <c r="X533" s="4">
        <f t="shared" si="51"/>
        <v>0.92872863453760368</v>
      </c>
      <c r="Y533" s="4">
        <f t="shared" si="52"/>
        <v>-3.2111164089136356E-2</v>
      </c>
      <c r="Z533" s="4">
        <f t="shared" si="53"/>
        <v>0</v>
      </c>
    </row>
    <row r="534" spans="1:26" x14ac:dyDescent="0.3">
      <c r="A534" s="4">
        <v>0</v>
      </c>
      <c r="B534" s="4">
        <v>1</v>
      </c>
      <c r="C534" s="4">
        <v>0</v>
      </c>
      <c r="D534" s="4">
        <v>0</v>
      </c>
      <c r="E534" s="4">
        <v>0</v>
      </c>
      <c r="F534" s="4">
        <v>7</v>
      </c>
      <c r="G534" s="4">
        <v>1</v>
      </c>
      <c r="H534" s="4">
        <v>0</v>
      </c>
      <c r="I534" s="4">
        <v>2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3</v>
      </c>
      <c r="S534" s="4">
        <v>74.349999999999994</v>
      </c>
      <c r="T534" s="4">
        <v>533.6</v>
      </c>
      <c r="U534" s="4">
        <f t="shared" si="48"/>
        <v>-0.20036181673001796</v>
      </c>
      <c r="V534" s="4">
        <f t="shared" si="49"/>
        <v>0.81843457617824777</v>
      </c>
      <c r="W534" s="4">
        <f t="shared" si="50"/>
        <v>0.45007644866626356</v>
      </c>
      <c r="X534" s="4">
        <f t="shared" si="51"/>
        <v>0.54992355133373638</v>
      </c>
      <c r="Y534" s="4">
        <f t="shared" si="52"/>
        <v>-0.25969768058133158</v>
      </c>
      <c r="Z534" s="4">
        <f t="shared" si="53"/>
        <v>1</v>
      </c>
    </row>
    <row r="535" spans="1:26" x14ac:dyDescent="0.3">
      <c r="A535" s="4">
        <v>0</v>
      </c>
      <c r="B535" s="4">
        <v>1</v>
      </c>
      <c r="C535" s="4">
        <v>1</v>
      </c>
      <c r="D535" s="4">
        <v>1</v>
      </c>
      <c r="E535" s="4">
        <v>0</v>
      </c>
      <c r="F535" s="4">
        <v>60</v>
      </c>
      <c r="G535" s="4">
        <v>0</v>
      </c>
      <c r="H535" s="4">
        <v>0</v>
      </c>
      <c r="I535" s="4">
        <v>1</v>
      </c>
      <c r="J535" s="4">
        <v>0</v>
      </c>
      <c r="K535" s="4">
        <v>1</v>
      </c>
      <c r="L535" s="4">
        <v>0</v>
      </c>
      <c r="M535" s="4">
        <v>0</v>
      </c>
      <c r="N535" s="4">
        <v>1</v>
      </c>
      <c r="O535" s="4">
        <v>1</v>
      </c>
      <c r="P535" s="4">
        <v>2</v>
      </c>
      <c r="Q535" s="4">
        <v>1</v>
      </c>
      <c r="R535" s="4">
        <v>1</v>
      </c>
      <c r="S535" s="4">
        <v>49.45</v>
      </c>
      <c r="T535" s="4">
        <v>2907.55</v>
      </c>
      <c r="U535" s="4">
        <f t="shared" si="48"/>
        <v>-2.8503149741172278</v>
      </c>
      <c r="V535" s="4">
        <f t="shared" si="49"/>
        <v>5.782610427996282E-2</v>
      </c>
      <c r="W535" s="4">
        <f t="shared" si="50"/>
        <v>5.4665038087071675E-2</v>
      </c>
      <c r="X535" s="4">
        <f t="shared" si="51"/>
        <v>0.94533496191292832</v>
      </c>
      <c r="Y535" s="4">
        <f t="shared" si="52"/>
        <v>-2.4414280025429481E-2</v>
      </c>
      <c r="Z535" s="4">
        <f t="shared" si="53"/>
        <v>0</v>
      </c>
    </row>
    <row r="536" spans="1:26" x14ac:dyDescent="0.3">
      <c r="A536" s="4">
        <v>0</v>
      </c>
      <c r="B536" s="4">
        <v>1</v>
      </c>
      <c r="C536" s="4">
        <v>0</v>
      </c>
      <c r="D536" s="4">
        <v>1</v>
      </c>
      <c r="E536" s="4">
        <v>0</v>
      </c>
      <c r="F536" s="4">
        <v>19</v>
      </c>
      <c r="G536" s="4">
        <v>1</v>
      </c>
      <c r="H536" s="4">
        <v>1</v>
      </c>
      <c r="I536" s="4">
        <v>2</v>
      </c>
      <c r="J536" s="4">
        <v>0</v>
      </c>
      <c r="K536" s="4">
        <v>1</v>
      </c>
      <c r="L536" s="4">
        <v>0</v>
      </c>
      <c r="M536" s="4">
        <v>0</v>
      </c>
      <c r="N536" s="4">
        <v>0</v>
      </c>
      <c r="O536" s="4">
        <v>1</v>
      </c>
      <c r="P536" s="4">
        <v>0</v>
      </c>
      <c r="Q536" s="4">
        <v>1</v>
      </c>
      <c r="R536" s="4">
        <v>2</v>
      </c>
      <c r="S536" s="4">
        <v>89.1</v>
      </c>
      <c r="T536" s="4">
        <v>1620.8</v>
      </c>
      <c r="U536" s="4">
        <f t="shared" si="48"/>
        <v>0.54086285351416874</v>
      </c>
      <c r="V536" s="4">
        <f t="shared" si="49"/>
        <v>1.7174881637174444</v>
      </c>
      <c r="W536" s="4">
        <f t="shared" si="50"/>
        <v>0.63201311661573933</v>
      </c>
      <c r="X536" s="4">
        <f t="shared" si="51"/>
        <v>0.36798688338426067</v>
      </c>
      <c r="Y536" s="4">
        <f t="shared" si="52"/>
        <v>-0.43416766115082717</v>
      </c>
      <c r="Z536" s="4">
        <f t="shared" si="53"/>
        <v>1</v>
      </c>
    </row>
    <row r="537" spans="1:26" x14ac:dyDescent="0.3">
      <c r="A537" s="4">
        <v>0</v>
      </c>
      <c r="B537" s="4">
        <v>1</v>
      </c>
      <c r="C537" s="4">
        <v>1</v>
      </c>
      <c r="D537" s="4">
        <v>1</v>
      </c>
      <c r="E537" s="4">
        <v>0</v>
      </c>
      <c r="F537" s="4">
        <v>45</v>
      </c>
      <c r="G537" s="4">
        <v>1</v>
      </c>
      <c r="H537" s="4">
        <v>1</v>
      </c>
      <c r="I537" s="4">
        <v>1</v>
      </c>
      <c r="J537" s="4">
        <v>1</v>
      </c>
      <c r="K537" s="4">
        <v>0</v>
      </c>
      <c r="L537" s="4">
        <v>1</v>
      </c>
      <c r="M537" s="4">
        <v>1</v>
      </c>
      <c r="N537" s="4">
        <v>0</v>
      </c>
      <c r="O537" s="4">
        <v>1</v>
      </c>
      <c r="P537" s="4">
        <v>2</v>
      </c>
      <c r="Q537" s="4">
        <v>0</v>
      </c>
      <c r="R537" s="4">
        <v>1</v>
      </c>
      <c r="S537" s="4">
        <v>75.150000000000006</v>
      </c>
      <c r="T537" s="4">
        <v>3480.35</v>
      </c>
      <c r="U537" s="4">
        <f t="shared" si="48"/>
        <v>-3.833868125661767</v>
      </c>
      <c r="V537" s="4">
        <f t="shared" si="49"/>
        <v>2.1625802313248003E-2</v>
      </c>
      <c r="W537" s="4">
        <f t="shared" si="50"/>
        <v>2.1168026751361514E-2</v>
      </c>
      <c r="X537" s="4">
        <f t="shared" si="51"/>
        <v>0.97883197324863847</v>
      </c>
      <c r="Y537" s="4">
        <f t="shared" si="52"/>
        <v>-9.2918529914152257E-3</v>
      </c>
      <c r="Z537" s="4">
        <f t="shared" si="53"/>
        <v>0</v>
      </c>
    </row>
    <row r="538" spans="1:26" x14ac:dyDescent="0.3">
      <c r="A538" s="4">
        <v>0</v>
      </c>
      <c r="B538" s="4">
        <v>1</v>
      </c>
      <c r="C538" s="4">
        <v>1</v>
      </c>
      <c r="D538" s="4">
        <v>0</v>
      </c>
      <c r="E538" s="4">
        <v>0</v>
      </c>
      <c r="F538" s="4">
        <v>4</v>
      </c>
      <c r="G538" s="4">
        <v>1</v>
      </c>
      <c r="H538" s="4">
        <v>0</v>
      </c>
      <c r="I538" s="4">
        <v>2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1</v>
      </c>
      <c r="R538" s="4">
        <v>2</v>
      </c>
      <c r="S538" s="4">
        <v>70.650000000000006</v>
      </c>
      <c r="T538" s="4">
        <v>293.85000000000002</v>
      </c>
      <c r="U538" s="4">
        <f t="shared" si="48"/>
        <v>0.78337469499231094</v>
      </c>
      <c r="V538" s="4">
        <f t="shared" si="49"/>
        <v>2.1888465049343919</v>
      </c>
      <c r="W538" s="4">
        <f t="shared" si="50"/>
        <v>0.68640698181846971</v>
      </c>
      <c r="X538" s="4">
        <f t="shared" si="51"/>
        <v>0.31359301818153029</v>
      </c>
      <c r="Y538" s="4">
        <f t="shared" si="52"/>
        <v>-0.50363361498947667</v>
      </c>
      <c r="Z538" s="4">
        <f t="shared" si="53"/>
        <v>1</v>
      </c>
    </row>
    <row r="539" spans="1:26" x14ac:dyDescent="0.3">
      <c r="A539" s="4">
        <v>1</v>
      </c>
      <c r="B539" s="4">
        <v>1</v>
      </c>
      <c r="C539" s="4">
        <v>0</v>
      </c>
      <c r="D539" s="4">
        <v>1</v>
      </c>
      <c r="E539" s="4">
        <v>1</v>
      </c>
      <c r="F539" s="4">
        <v>31</v>
      </c>
      <c r="G539" s="4">
        <v>1</v>
      </c>
      <c r="H539" s="4">
        <v>1</v>
      </c>
      <c r="I539" s="4">
        <v>2</v>
      </c>
      <c r="J539" s="4">
        <v>0</v>
      </c>
      <c r="K539" s="4">
        <v>0</v>
      </c>
      <c r="L539" s="4">
        <v>1</v>
      </c>
      <c r="M539" s="4">
        <v>1</v>
      </c>
      <c r="N539" s="4">
        <v>1</v>
      </c>
      <c r="O539" s="4">
        <v>1</v>
      </c>
      <c r="P539" s="4">
        <v>0</v>
      </c>
      <c r="Q539" s="4">
        <v>1</v>
      </c>
      <c r="R539" s="4">
        <v>2</v>
      </c>
      <c r="S539" s="4">
        <v>104.2</v>
      </c>
      <c r="T539" s="4">
        <v>3243.45</v>
      </c>
      <c r="U539" s="4">
        <f t="shared" si="48"/>
        <v>-5.9321947532480546E-2</v>
      </c>
      <c r="V539" s="4">
        <f t="shared" si="49"/>
        <v>0.94240331588955339</v>
      </c>
      <c r="W539" s="4">
        <f t="shared" si="50"/>
        <v>0.48517386074269825</v>
      </c>
      <c r="X539" s="4">
        <f t="shared" si="51"/>
        <v>0.48517386074269825</v>
      </c>
      <c r="Y539" s="4">
        <f t="shared" si="52"/>
        <v>-0.3141026052518906</v>
      </c>
      <c r="Z539" s="4">
        <f t="shared" si="53"/>
        <v>1</v>
      </c>
    </row>
    <row r="540" spans="1:26" x14ac:dyDescent="0.3">
      <c r="A540" s="4">
        <v>0</v>
      </c>
      <c r="B540" s="4">
        <v>1</v>
      </c>
      <c r="C540" s="4">
        <v>0</v>
      </c>
      <c r="D540" s="4">
        <v>1</v>
      </c>
      <c r="E540" s="4">
        <v>1</v>
      </c>
      <c r="F540" s="4">
        <v>47</v>
      </c>
      <c r="G540" s="4">
        <v>1</v>
      </c>
      <c r="H540" s="4">
        <v>0</v>
      </c>
      <c r="I540" s="4">
        <v>2</v>
      </c>
      <c r="J540" s="4">
        <v>1</v>
      </c>
      <c r="K540" s="4">
        <v>0</v>
      </c>
      <c r="L540" s="4">
        <v>1</v>
      </c>
      <c r="M540" s="4">
        <v>0</v>
      </c>
      <c r="N540" s="4">
        <v>0</v>
      </c>
      <c r="O540" s="4">
        <v>1</v>
      </c>
      <c r="P540" s="4">
        <v>0</v>
      </c>
      <c r="Q540" s="4">
        <v>0</v>
      </c>
      <c r="R540" s="4">
        <v>2</v>
      </c>
      <c r="S540" s="4">
        <v>90.05</v>
      </c>
      <c r="T540" s="4">
        <v>4137.2</v>
      </c>
      <c r="U540" s="4">
        <f t="shared" si="48"/>
        <v>-1.5841123896144746</v>
      </c>
      <c r="V540" s="4">
        <f t="shared" si="49"/>
        <v>0.20512978766463494</v>
      </c>
      <c r="W540" s="4">
        <f t="shared" si="50"/>
        <v>0.17021385560649566</v>
      </c>
      <c r="X540" s="4">
        <f t="shared" si="51"/>
        <v>0.8297861443935044</v>
      </c>
      <c r="Y540" s="4">
        <f t="shared" si="52"/>
        <v>-8.1033821210688806E-2</v>
      </c>
      <c r="Z540" s="4">
        <f t="shared" si="53"/>
        <v>0</v>
      </c>
    </row>
    <row r="541" spans="1:26" x14ac:dyDescent="0.3">
      <c r="A541" s="4">
        <v>1</v>
      </c>
      <c r="B541" s="4">
        <v>1</v>
      </c>
      <c r="C541" s="4">
        <v>0</v>
      </c>
      <c r="D541" s="4">
        <v>0</v>
      </c>
      <c r="E541" s="4">
        <v>0</v>
      </c>
      <c r="F541" s="4">
        <v>1</v>
      </c>
      <c r="G541" s="4">
        <v>1</v>
      </c>
      <c r="H541" s="4">
        <v>0</v>
      </c>
      <c r="I541" s="4">
        <v>2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1</v>
      </c>
      <c r="P541" s="4">
        <v>0</v>
      </c>
      <c r="Q541" s="4">
        <v>1</v>
      </c>
      <c r="R541" s="4">
        <v>2</v>
      </c>
      <c r="S541" s="4">
        <v>79.25</v>
      </c>
      <c r="T541" s="4">
        <v>79.25</v>
      </c>
      <c r="U541" s="4">
        <f t="shared" si="48"/>
        <v>1.0114441354317587</v>
      </c>
      <c r="V541" s="4">
        <f t="shared" si="49"/>
        <v>2.7495688991155891</v>
      </c>
      <c r="W541" s="4">
        <f t="shared" si="50"/>
        <v>0.73330267374580849</v>
      </c>
      <c r="X541" s="4">
        <f t="shared" si="51"/>
        <v>0.73330267374580849</v>
      </c>
      <c r="Y541" s="4">
        <f t="shared" si="52"/>
        <v>-0.13471673149022925</v>
      </c>
      <c r="Z541" s="4">
        <f t="shared" si="53"/>
        <v>1</v>
      </c>
    </row>
    <row r="542" spans="1:26" x14ac:dyDescent="0.3">
      <c r="A542" s="4">
        <v>1</v>
      </c>
      <c r="B542" s="4">
        <v>1</v>
      </c>
      <c r="C542" s="4">
        <v>0</v>
      </c>
      <c r="D542" s="4">
        <v>0</v>
      </c>
      <c r="E542" s="4">
        <v>0</v>
      </c>
      <c r="F542" s="4">
        <v>1</v>
      </c>
      <c r="G542" s="4">
        <v>1</v>
      </c>
      <c r="H542" s="4">
        <v>0</v>
      </c>
      <c r="I542" s="4">
        <v>1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</v>
      </c>
      <c r="R542" s="4">
        <v>0</v>
      </c>
      <c r="S542" s="4">
        <v>44.9</v>
      </c>
      <c r="T542" s="4">
        <v>44.9</v>
      </c>
      <c r="U542" s="4">
        <f t="shared" si="48"/>
        <v>-0.25084727696357512</v>
      </c>
      <c r="V542" s="4">
        <f t="shared" si="49"/>
        <v>0.77814120257183383</v>
      </c>
      <c r="W542" s="4">
        <f t="shared" si="50"/>
        <v>0.43761496637407699</v>
      </c>
      <c r="X542" s="4">
        <f t="shared" si="51"/>
        <v>0.43761496637407699</v>
      </c>
      <c r="Y542" s="4">
        <f t="shared" si="52"/>
        <v>-0.35890783360669126</v>
      </c>
      <c r="Z542" s="4">
        <f t="shared" si="53"/>
        <v>1</v>
      </c>
    </row>
    <row r="543" spans="1:26" x14ac:dyDescent="0.3">
      <c r="A543" s="4">
        <v>0</v>
      </c>
      <c r="B543" s="4">
        <v>0</v>
      </c>
      <c r="C543" s="4">
        <v>0</v>
      </c>
      <c r="D543" s="4">
        <v>0</v>
      </c>
      <c r="E543" s="4">
        <v>0</v>
      </c>
      <c r="F543" s="4">
        <v>1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1</v>
      </c>
      <c r="S543" s="4">
        <v>19.399999999999999</v>
      </c>
      <c r="T543" s="4">
        <v>19.399999999999999</v>
      </c>
      <c r="U543" s="4">
        <f t="shared" si="48"/>
        <v>-1.398335195954409</v>
      </c>
      <c r="V543" s="4">
        <f t="shared" si="49"/>
        <v>0.24700784148520727</v>
      </c>
      <c r="W543" s="4">
        <f t="shared" si="50"/>
        <v>0.19808042360905828</v>
      </c>
      <c r="X543" s="4">
        <f t="shared" si="51"/>
        <v>0.80191957639094169</v>
      </c>
      <c r="Y543" s="4">
        <f t="shared" si="52"/>
        <v>-9.5869184435277241E-2</v>
      </c>
      <c r="Z543" s="4">
        <f t="shared" si="53"/>
        <v>0</v>
      </c>
    </row>
    <row r="544" spans="1:26" x14ac:dyDescent="0.3">
      <c r="A544" s="4">
        <v>0</v>
      </c>
      <c r="B544" s="4">
        <v>1</v>
      </c>
      <c r="C544" s="4">
        <v>1</v>
      </c>
      <c r="D544" s="4">
        <v>1</v>
      </c>
      <c r="E544" s="4">
        <v>1</v>
      </c>
      <c r="F544" s="4">
        <v>59</v>
      </c>
      <c r="G544" s="4">
        <v>1</v>
      </c>
      <c r="H544" s="4">
        <v>1</v>
      </c>
      <c r="I544" s="4">
        <v>2</v>
      </c>
      <c r="J544" s="4">
        <v>0</v>
      </c>
      <c r="K544" s="4">
        <v>0</v>
      </c>
      <c r="L544" s="4">
        <v>1</v>
      </c>
      <c r="M544" s="4">
        <v>0</v>
      </c>
      <c r="N544" s="4">
        <v>0</v>
      </c>
      <c r="O544" s="4">
        <v>1</v>
      </c>
      <c r="P544" s="4">
        <v>0</v>
      </c>
      <c r="Q544" s="4">
        <v>1</v>
      </c>
      <c r="R544" s="4">
        <v>1</v>
      </c>
      <c r="S544" s="4">
        <v>88.75</v>
      </c>
      <c r="T544" s="4">
        <v>5348.65</v>
      </c>
      <c r="U544" s="4">
        <f t="shared" si="48"/>
        <v>-0.64100506964597159</v>
      </c>
      <c r="V544" s="4">
        <f t="shared" si="49"/>
        <v>0.52676272467006302</v>
      </c>
      <c r="W544" s="4">
        <f t="shared" si="50"/>
        <v>0.34501937737830068</v>
      </c>
      <c r="X544" s="4">
        <f t="shared" si="51"/>
        <v>0.65498062262169932</v>
      </c>
      <c r="Y544" s="4">
        <f t="shared" si="52"/>
        <v>-0.1837715482722676</v>
      </c>
      <c r="Z544" s="4">
        <f t="shared" si="53"/>
        <v>1</v>
      </c>
    </row>
    <row r="545" spans="1:26" x14ac:dyDescent="0.3">
      <c r="A545" s="4">
        <v>1</v>
      </c>
      <c r="B545" s="4">
        <v>1</v>
      </c>
      <c r="C545" s="4">
        <v>0</v>
      </c>
      <c r="D545" s="4">
        <v>1</v>
      </c>
      <c r="E545" s="4">
        <v>0</v>
      </c>
      <c r="F545" s="4">
        <v>10</v>
      </c>
      <c r="G545" s="4">
        <v>1</v>
      </c>
      <c r="H545" s="4">
        <v>0</v>
      </c>
      <c r="I545" s="4">
        <v>2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1</v>
      </c>
      <c r="R545" s="4">
        <v>2</v>
      </c>
      <c r="S545" s="4">
        <v>70.099999999999994</v>
      </c>
      <c r="T545" s="4">
        <v>659.65</v>
      </c>
      <c r="U545" s="4">
        <f t="shared" si="48"/>
        <v>0.44032885215742412</v>
      </c>
      <c r="V545" s="4">
        <f t="shared" si="49"/>
        <v>1.5532179135969795</v>
      </c>
      <c r="W545" s="4">
        <f t="shared" si="50"/>
        <v>0.60833738684247374</v>
      </c>
      <c r="X545" s="4">
        <f t="shared" si="51"/>
        <v>0.60833738684247374</v>
      </c>
      <c r="Y545" s="4">
        <f t="shared" si="52"/>
        <v>-0.21585549210121777</v>
      </c>
      <c r="Z545" s="4">
        <f t="shared" si="53"/>
        <v>1</v>
      </c>
    </row>
    <row r="546" spans="1:26" x14ac:dyDescent="0.3">
      <c r="A546" s="4">
        <v>0</v>
      </c>
      <c r="B546" s="4">
        <v>1</v>
      </c>
      <c r="C546" s="4">
        <v>1</v>
      </c>
      <c r="D546" s="4">
        <v>0</v>
      </c>
      <c r="E546" s="4">
        <v>0</v>
      </c>
      <c r="F546" s="4">
        <v>35</v>
      </c>
      <c r="G546" s="4">
        <v>1</v>
      </c>
      <c r="H546" s="4">
        <v>1</v>
      </c>
      <c r="I546" s="4">
        <v>2</v>
      </c>
      <c r="J546" s="4">
        <v>1</v>
      </c>
      <c r="K546" s="4">
        <v>0</v>
      </c>
      <c r="L546" s="4">
        <v>0</v>
      </c>
      <c r="M546" s="4">
        <v>0</v>
      </c>
      <c r="N546" s="4">
        <v>0</v>
      </c>
      <c r="O546" s="4">
        <v>1</v>
      </c>
      <c r="P546" s="4">
        <v>0</v>
      </c>
      <c r="Q546" s="4">
        <v>0</v>
      </c>
      <c r="R546" s="4">
        <v>1</v>
      </c>
      <c r="S546" s="4">
        <v>91</v>
      </c>
      <c r="T546" s="4">
        <v>3180.5</v>
      </c>
      <c r="U546" s="4">
        <f t="shared" si="48"/>
        <v>-0.66692349329685385</v>
      </c>
      <c r="V546" s="4">
        <f t="shared" si="49"/>
        <v>0.51328527677505653</v>
      </c>
      <c r="W546" s="4">
        <f t="shared" si="50"/>
        <v>0.33918606402416895</v>
      </c>
      <c r="X546" s="4">
        <f t="shared" si="51"/>
        <v>0.66081393597583105</v>
      </c>
      <c r="Y546" s="4">
        <f t="shared" si="52"/>
        <v>-0.17992080670827965</v>
      </c>
      <c r="Z546" s="4">
        <f t="shared" si="53"/>
        <v>1</v>
      </c>
    </row>
    <row r="547" spans="1:26" x14ac:dyDescent="0.3">
      <c r="A547" s="4">
        <v>1</v>
      </c>
      <c r="B547" s="4">
        <v>1</v>
      </c>
      <c r="C547" s="4">
        <v>0</v>
      </c>
      <c r="D547" s="4">
        <v>0</v>
      </c>
      <c r="E547" s="4">
        <v>0</v>
      </c>
      <c r="F547" s="4">
        <v>4</v>
      </c>
      <c r="G547" s="4">
        <v>0</v>
      </c>
      <c r="H547" s="4">
        <v>0</v>
      </c>
      <c r="I547" s="4">
        <v>1</v>
      </c>
      <c r="J547" s="4">
        <v>0</v>
      </c>
      <c r="K547" s="4">
        <v>0</v>
      </c>
      <c r="L547" s="4">
        <v>1</v>
      </c>
      <c r="M547" s="4">
        <v>0</v>
      </c>
      <c r="N547" s="4">
        <v>0</v>
      </c>
      <c r="O547" s="4">
        <v>0</v>
      </c>
      <c r="P547" s="4">
        <v>0</v>
      </c>
      <c r="Q547" s="4">
        <v>1</v>
      </c>
      <c r="R547" s="4">
        <v>2</v>
      </c>
      <c r="S547" s="4">
        <v>29.65</v>
      </c>
      <c r="T547" s="4">
        <v>118.5</v>
      </c>
      <c r="U547" s="4">
        <f t="shared" si="48"/>
        <v>0.37931051057104692</v>
      </c>
      <c r="V547" s="4">
        <f t="shared" si="49"/>
        <v>1.4612767071697008</v>
      </c>
      <c r="W547" s="4">
        <f t="shared" si="50"/>
        <v>0.59370679571012908</v>
      </c>
      <c r="X547" s="4">
        <f t="shared" si="51"/>
        <v>0.59370679571012908</v>
      </c>
      <c r="Y547" s="4">
        <f t="shared" si="52"/>
        <v>-0.2264279800068725</v>
      </c>
      <c r="Z547" s="4">
        <f t="shared" si="53"/>
        <v>1</v>
      </c>
    </row>
    <row r="548" spans="1:26" x14ac:dyDescent="0.3">
      <c r="A548" s="4">
        <v>0</v>
      </c>
      <c r="B548" s="4">
        <v>1</v>
      </c>
      <c r="C548" s="4">
        <v>0</v>
      </c>
      <c r="D548" s="4">
        <v>1</v>
      </c>
      <c r="E548" s="4">
        <v>1</v>
      </c>
      <c r="F548" s="4">
        <v>32</v>
      </c>
      <c r="G548" s="4">
        <v>1</v>
      </c>
      <c r="H548" s="4">
        <v>0</v>
      </c>
      <c r="I548" s="4">
        <v>2</v>
      </c>
      <c r="J548" s="4">
        <v>1</v>
      </c>
      <c r="K548" s="4">
        <v>1</v>
      </c>
      <c r="L548" s="4">
        <v>0</v>
      </c>
      <c r="M548" s="4">
        <v>0</v>
      </c>
      <c r="N548" s="4">
        <v>0</v>
      </c>
      <c r="O548" s="4">
        <v>1</v>
      </c>
      <c r="P548" s="4">
        <v>1</v>
      </c>
      <c r="Q548" s="4">
        <v>1</v>
      </c>
      <c r="R548" s="4">
        <v>2</v>
      </c>
      <c r="S548" s="4">
        <v>90.8</v>
      </c>
      <c r="T548" s="4">
        <v>3023.85</v>
      </c>
      <c r="U548" s="4">
        <f t="shared" si="48"/>
        <v>-1.4769532070613618</v>
      </c>
      <c r="V548" s="4">
        <f t="shared" si="49"/>
        <v>0.22833231093354295</v>
      </c>
      <c r="W548" s="4">
        <f t="shared" si="50"/>
        <v>0.18588806050376422</v>
      </c>
      <c r="X548" s="4">
        <f t="shared" si="51"/>
        <v>0.81411193949623573</v>
      </c>
      <c r="Y548" s="4">
        <f t="shared" si="52"/>
        <v>-8.9315875991468618E-2</v>
      </c>
      <c r="Z548" s="4">
        <f t="shared" si="53"/>
        <v>0</v>
      </c>
    </row>
    <row r="549" spans="1:26" x14ac:dyDescent="0.3">
      <c r="A549" s="4">
        <v>1</v>
      </c>
      <c r="B549" s="4">
        <v>1</v>
      </c>
      <c r="C549" s="4">
        <v>0</v>
      </c>
      <c r="D549" s="4">
        <v>0</v>
      </c>
      <c r="E549" s="4">
        <v>0</v>
      </c>
      <c r="F549" s="4">
        <v>43</v>
      </c>
      <c r="G549" s="4">
        <v>1</v>
      </c>
      <c r="H549" s="4">
        <v>1</v>
      </c>
      <c r="I549" s="4">
        <v>2</v>
      </c>
      <c r="J549" s="4">
        <v>0</v>
      </c>
      <c r="K549" s="4">
        <v>1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2</v>
      </c>
      <c r="S549" s="4">
        <v>77.849999999999994</v>
      </c>
      <c r="T549" s="4">
        <v>3365.85</v>
      </c>
      <c r="U549" s="4">
        <f t="shared" si="48"/>
        <v>-0.51391969818047356</v>
      </c>
      <c r="V549" s="4">
        <f t="shared" si="49"/>
        <v>0.59814642438049559</v>
      </c>
      <c r="W549" s="4">
        <f t="shared" si="50"/>
        <v>0.37427510724642188</v>
      </c>
      <c r="X549" s="4">
        <f t="shared" si="51"/>
        <v>0.37427510724642188</v>
      </c>
      <c r="Y549" s="4">
        <f t="shared" si="52"/>
        <v>-0.4268090565217495</v>
      </c>
      <c r="Z549" s="4">
        <f t="shared" si="53"/>
        <v>1</v>
      </c>
    </row>
    <row r="550" spans="1:26" x14ac:dyDescent="0.3">
      <c r="A550" s="4">
        <v>1</v>
      </c>
      <c r="B550" s="4">
        <v>1</v>
      </c>
      <c r="C550" s="4">
        <v>0</v>
      </c>
      <c r="D550" s="4">
        <v>0</v>
      </c>
      <c r="E550" s="4">
        <v>0</v>
      </c>
      <c r="F550" s="4">
        <v>4</v>
      </c>
      <c r="G550" s="4">
        <v>1</v>
      </c>
      <c r="H550" s="4">
        <v>0</v>
      </c>
      <c r="I550" s="4">
        <v>1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1</v>
      </c>
      <c r="P550" s="4">
        <v>0</v>
      </c>
      <c r="Q550" s="4">
        <v>0</v>
      </c>
      <c r="R550" s="4">
        <v>2</v>
      </c>
      <c r="S550" s="4">
        <v>54.3</v>
      </c>
      <c r="T550" s="4">
        <v>195.3</v>
      </c>
      <c r="U550" s="4">
        <f t="shared" si="48"/>
        <v>-0.40704725074625503</v>
      </c>
      <c r="V550" s="4">
        <f t="shared" si="49"/>
        <v>0.66561273885984706</v>
      </c>
      <c r="W550" s="4">
        <f t="shared" si="50"/>
        <v>0.39962034591274526</v>
      </c>
      <c r="X550" s="4">
        <f t="shared" si="51"/>
        <v>0.39962034591274526</v>
      </c>
      <c r="Y550" s="4">
        <f t="shared" si="52"/>
        <v>-0.39835240860247761</v>
      </c>
      <c r="Z550" s="4">
        <f t="shared" si="53"/>
        <v>1</v>
      </c>
    </row>
    <row r="551" spans="1:26" x14ac:dyDescent="0.3">
      <c r="A551" s="4">
        <v>0</v>
      </c>
      <c r="B551" s="4">
        <v>0</v>
      </c>
      <c r="C551" s="4">
        <v>1</v>
      </c>
      <c r="D551" s="4">
        <v>1</v>
      </c>
      <c r="E551" s="4">
        <v>0</v>
      </c>
      <c r="F551" s="4">
        <v>54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2</v>
      </c>
      <c r="Q551" s="4">
        <v>1</v>
      </c>
      <c r="R551" s="4">
        <v>3</v>
      </c>
      <c r="S551" s="4">
        <v>18.95</v>
      </c>
      <c r="T551" s="4">
        <v>1031.0999999999999</v>
      </c>
      <c r="U551" s="4">
        <f t="shared" si="48"/>
        <v>-4.6496664737640918</v>
      </c>
      <c r="V551" s="4">
        <f t="shared" si="49"/>
        <v>9.5647915075188893E-3</v>
      </c>
      <c r="W551" s="4">
        <f t="shared" si="50"/>
        <v>9.4741730178965478E-3</v>
      </c>
      <c r="X551" s="4">
        <f t="shared" si="51"/>
        <v>0.99052582698210345</v>
      </c>
      <c r="Y551" s="4">
        <f t="shared" si="52"/>
        <v>-4.1341961783561993E-3</v>
      </c>
      <c r="Z551" s="4">
        <f t="shared" si="53"/>
        <v>0</v>
      </c>
    </row>
    <row r="552" spans="1:26" x14ac:dyDescent="0.3">
      <c r="A552" s="4">
        <v>1</v>
      </c>
      <c r="B552" s="4">
        <v>1</v>
      </c>
      <c r="C552" s="4">
        <v>1</v>
      </c>
      <c r="D552" s="4">
        <v>0</v>
      </c>
      <c r="E552" s="4">
        <v>0</v>
      </c>
      <c r="F552" s="4">
        <v>11</v>
      </c>
      <c r="G552" s="4">
        <v>1</v>
      </c>
      <c r="H552" s="4">
        <v>1</v>
      </c>
      <c r="I552" s="4">
        <v>2</v>
      </c>
      <c r="J552" s="4">
        <v>0</v>
      </c>
      <c r="K552" s="4">
        <v>0</v>
      </c>
      <c r="L552" s="4">
        <v>0</v>
      </c>
      <c r="M552" s="4">
        <v>0</v>
      </c>
      <c r="N552" s="4">
        <v>1</v>
      </c>
      <c r="O552" s="4">
        <v>1</v>
      </c>
      <c r="P552" s="4">
        <v>0</v>
      </c>
      <c r="Q552" s="4">
        <v>1</v>
      </c>
      <c r="R552" s="4">
        <v>0</v>
      </c>
      <c r="S552" s="4">
        <v>95.15</v>
      </c>
      <c r="T552" s="4">
        <v>997.65</v>
      </c>
      <c r="U552" s="4">
        <f t="shared" si="48"/>
        <v>1.1745965964693514</v>
      </c>
      <c r="V552" s="4">
        <f t="shared" si="49"/>
        <v>3.2368369289848844</v>
      </c>
      <c r="W552" s="4">
        <f t="shared" si="50"/>
        <v>0.76397486692045224</v>
      </c>
      <c r="X552" s="4">
        <f t="shared" si="51"/>
        <v>0.76397486692045224</v>
      </c>
      <c r="Y552" s="4">
        <f t="shared" si="52"/>
        <v>-0.11692092851501833</v>
      </c>
      <c r="Z552" s="4">
        <f t="shared" si="53"/>
        <v>1</v>
      </c>
    </row>
    <row r="553" spans="1:26" x14ac:dyDescent="0.3">
      <c r="A553" s="4">
        <v>0</v>
      </c>
      <c r="B553" s="4">
        <v>1</v>
      </c>
      <c r="C553" s="4">
        <v>1</v>
      </c>
      <c r="D553" s="4">
        <v>0</v>
      </c>
      <c r="E553" s="4">
        <v>0</v>
      </c>
      <c r="F553" s="4">
        <v>66</v>
      </c>
      <c r="G553" s="4">
        <v>1</v>
      </c>
      <c r="H553" s="4">
        <v>1</v>
      </c>
      <c r="I553" s="4">
        <v>2</v>
      </c>
      <c r="J553" s="4">
        <v>1</v>
      </c>
      <c r="K553" s="4">
        <v>0</v>
      </c>
      <c r="L553" s="4">
        <v>0</v>
      </c>
      <c r="M553" s="4">
        <v>0</v>
      </c>
      <c r="N553" s="4">
        <v>1</v>
      </c>
      <c r="O553" s="4">
        <v>1</v>
      </c>
      <c r="P553" s="4">
        <v>2</v>
      </c>
      <c r="Q553" s="4">
        <v>1</v>
      </c>
      <c r="R553" s="4">
        <v>0</v>
      </c>
      <c r="S553" s="4">
        <v>102.4</v>
      </c>
      <c r="T553" s="4">
        <v>6471.85</v>
      </c>
      <c r="U553" s="4">
        <f t="shared" si="48"/>
        <v>-2.3858944464353518</v>
      </c>
      <c r="V553" s="4">
        <f t="shared" si="49"/>
        <v>9.2006647745957737E-2</v>
      </c>
      <c r="W553" s="4">
        <f t="shared" si="50"/>
        <v>8.4254659013176608E-2</v>
      </c>
      <c r="X553" s="4">
        <f t="shared" si="51"/>
        <v>0.91574534098682336</v>
      </c>
      <c r="Y553" s="4">
        <f t="shared" si="52"/>
        <v>-3.8225282206263096E-2</v>
      </c>
      <c r="Z553" s="4">
        <f t="shared" si="53"/>
        <v>0</v>
      </c>
    </row>
    <row r="554" spans="1:26" x14ac:dyDescent="0.3">
      <c r="A554" s="4">
        <v>0</v>
      </c>
      <c r="B554" s="4">
        <v>1</v>
      </c>
      <c r="C554" s="4">
        <v>0</v>
      </c>
      <c r="D554" s="4">
        <v>1</v>
      </c>
      <c r="E554" s="4">
        <v>1</v>
      </c>
      <c r="F554" s="4">
        <v>61</v>
      </c>
      <c r="G554" s="4">
        <v>1</v>
      </c>
      <c r="H554" s="4">
        <v>1</v>
      </c>
      <c r="I554" s="4">
        <v>2</v>
      </c>
      <c r="J554" s="4">
        <v>0</v>
      </c>
      <c r="K554" s="4">
        <v>0</v>
      </c>
      <c r="L554" s="4">
        <v>1</v>
      </c>
      <c r="M554" s="4">
        <v>0</v>
      </c>
      <c r="N554" s="4">
        <v>1</v>
      </c>
      <c r="O554" s="4">
        <v>1</v>
      </c>
      <c r="P554" s="4">
        <v>1</v>
      </c>
      <c r="Q554" s="4">
        <v>1</v>
      </c>
      <c r="R554" s="4">
        <v>2</v>
      </c>
      <c r="S554" s="4">
        <v>99.9</v>
      </c>
      <c r="T554" s="4">
        <v>6241.35</v>
      </c>
      <c r="U554" s="4">
        <f t="shared" si="48"/>
        <v>-1.1507113807104812</v>
      </c>
      <c r="V554" s="4">
        <f t="shared" si="49"/>
        <v>0.31641160018909287</v>
      </c>
      <c r="W554" s="4">
        <f t="shared" si="50"/>
        <v>0.24035917044763405</v>
      </c>
      <c r="X554" s="4">
        <f t="shared" si="51"/>
        <v>0.759640829552366</v>
      </c>
      <c r="Y554" s="4">
        <f t="shared" si="52"/>
        <v>-0.11939170063229876</v>
      </c>
      <c r="Z554" s="4">
        <f t="shared" si="53"/>
        <v>0</v>
      </c>
    </row>
    <row r="555" spans="1:26" x14ac:dyDescent="0.3">
      <c r="A555" s="4">
        <v>0</v>
      </c>
      <c r="B555" s="4">
        <v>1</v>
      </c>
      <c r="C555" s="4">
        <v>0</v>
      </c>
      <c r="D555" s="4">
        <v>1</v>
      </c>
      <c r="E555" s="4">
        <v>1</v>
      </c>
      <c r="F555" s="4">
        <v>72</v>
      </c>
      <c r="G555" s="4">
        <v>1</v>
      </c>
      <c r="H555" s="4">
        <v>1</v>
      </c>
      <c r="I555" s="4">
        <v>1</v>
      </c>
      <c r="J555" s="4">
        <v>1</v>
      </c>
      <c r="K555" s="4">
        <v>1</v>
      </c>
      <c r="L555" s="4">
        <v>1</v>
      </c>
      <c r="M555" s="4">
        <v>1</v>
      </c>
      <c r="N555" s="4">
        <v>1</v>
      </c>
      <c r="O555" s="4">
        <v>1</v>
      </c>
      <c r="P555" s="4">
        <v>2</v>
      </c>
      <c r="Q555" s="4">
        <v>0</v>
      </c>
      <c r="R555" s="4">
        <v>1</v>
      </c>
      <c r="S555" s="4">
        <v>88.7</v>
      </c>
      <c r="T555" s="4">
        <v>6501.35</v>
      </c>
      <c r="U555" s="4">
        <f t="shared" si="48"/>
        <v>-4.75555280329176</v>
      </c>
      <c r="V555" s="4">
        <f t="shared" si="49"/>
        <v>8.6037871765394045E-3</v>
      </c>
      <c r="W555" s="4">
        <f t="shared" si="50"/>
        <v>8.5303934864498516E-3</v>
      </c>
      <c r="X555" s="4">
        <f t="shared" si="51"/>
        <v>0.99146960651355009</v>
      </c>
      <c r="Y555" s="4">
        <f t="shared" si="52"/>
        <v>-3.7205945456856757E-3</v>
      </c>
      <c r="Z555" s="4">
        <f t="shared" si="53"/>
        <v>0</v>
      </c>
    </row>
    <row r="556" spans="1:26" x14ac:dyDescent="0.3">
      <c r="A556" s="4">
        <v>0</v>
      </c>
      <c r="B556" s="4">
        <v>1</v>
      </c>
      <c r="C556" s="4">
        <v>0</v>
      </c>
      <c r="D556" s="4">
        <v>1</v>
      </c>
      <c r="E556" s="4">
        <v>1</v>
      </c>
      <c r="F556" s="4">
        <v>44</v>
      </c>
      <c r="G556" s="4">
        <v>0</v>
      </c>
      <c r="H556" s="4">
        <v>0</v>
      </c>
      <c r="I556" s="4">
        <v>1</v>
      </c>
      <c r="J556" s="4">
        <v>0</v>
      </c>
      <c r="K556" s="4">
        <v>0</v>
      </c>
      <c r="L556" s="4">
        <v>1</v>
      </c>
      <c r="M556" s="4">
        <v>1</v>
      </c>
      <c r="N556" s="4">
        <v>1</v>
      </c>
      <c r="O556" s="4">
        <v>1</v>
      </c>
      <c r="P556" s="4">
        <v>1</v>
      </c>
      <c r="Q556" s="4">
        <v>1</v>
      </c>
      <c r="R556" s="4">
        <v>2</v>
      </c>
      <c r="S556" s="4">
        <v>54.3</v>
      </c>
      <c r="T556" s="4">
        <v>2317.1</v>
      </c>
      <c r="U556" s="4">
        <f t="shared" si="48"/>
        <v>-2.1454791390748102</v>
      </c>
      <c r="V556" s="4">
        <f t="shared" si="49"/>
        <v>0.11701195860892483</v>
      </c>
      <c r="W556" s="4">
        <f t="shared" si="50"/>
        <v>0.10475443678745044</v>
      </c>
      <c r="X556" s="4">
        <f t="shared" si="51"/>
        <v>0.89524556321254956</v>
      </c>
      <c r="Y556" s="4">
        <f t="shared" si="52"/>
        <v>-4.8057822650135786E-2</v>
      </c>
      <c r="Z556" s="4">
        <f t="shared" si="53"/>
        <v>0</v>
      </c>
    </row>
    <row r="557" spans="1:26" x14ac:dyDescent="0.3">
      <c r="A557" s="4">
        <v>0</v>
      </c>
      <c r="B557" s="4">
        <v>1</v>
      </c>
      <c r="C557" s="4">
        <v>0</v>
      </c>
      <c r="D557" s="4">
        <v>0</v>
      </c>
      <c r="E557" s="4">
        <v>0</v>
      </c>
      <c r="F557" s="4">
        <v>41</v>
      </c>
      <c r="G557" s="4">
        <v>1</v>
      </c>
      <c r="H557" s="4">
        <v>1</v>
      </c>
      <c r="I557" s="4">
        <v>1</v>
      </c>
      <c r="J557" s="4">
        <v>0</v>
      </c>
      <c r="K557" s="4">
        <v>0</v>
      </c>
      <c r="L557" s="4">
        <v>1</v>
      </c>
      <c r="M557" s="4">
        <v>0</v>
      </c>
      <c r="N557" s="4">
        <v>0</v>
      </c>
      <c r="O557" s="4">
        <v>0</v>
      </c>
      <c r="P557" s="4">
        <v>0</v>
      </c>
      <c r="Q557" s="4">
        <v>1</v>
      </c>
      <c r="R557" s="4">
        <v>0</v>
      </c>
      <c r="S557" s="4">
        <v>55.7</v>
      </c>
      <c r="T557" s="4">
        <v>2237.5500000000002</v>
      </c>
      <c r="U557" s="4">
        <f t="shared" si="48"/>
        <v>-1.7775405681914291</v>
      </c>
      <c r="V557" s="4">
        <f t="shared" si="49"/>
        <v>0.16905341174013036</v>
      </c>
      <c r="W557" s="4">
        <f t="shared" si="50"/>
        <v>0.14460708984074147</v>
      </c>
      <c r="X557" s="4">
        <f t="shared" si="51"/>
        <v>0.85539291015925856</v>
      </c>
      <c r="Y557" s="4">
        <f t="shared" si="52"/>
        <v>-6.7834353671763117E-2</v>
      </c>
      <c r="Z557" s="4">
        <f t="shared" si="53"/>
        <v>0</v>
      </c>
    </row>
    <row r="558" spans="1:26" x14ac:dyDescent="0.3">
      <c r="A558" s="4">
        <v>0</v>
      </c>
      <c r="B558" s="4">
        <v>1</v>
      </c>
      <c r="C558" s="4">
        <v>0</v>
      </c>
      <c r="D558" s="4">
        <v>1</v>
      </c>
      <c r="E558" s="4">
        <v>0</v>
      </c>
      <c r="F558" s="4">
        <v>50</v>
      </c>
      <c r="G558" s="4">
        <v>1</v>
      </c>
      <c r="H558" s="4">
        <v>1</v>
      </c>
      <c r="I558" s="4">
        <v>2</v>
      </c>
      <c r="J558" s="4">
        <v>1</v>
      </c>
      <c r="K558" s="4">
        <v>0</v>
      </c>
      <c r="L558" s="4">
        <v>1</v>
      </c>
      <c r="M558" s="4">
        <v>0</v>
      </c>
      <c r="N558" s="4">
        <v>1</v>
      </c>
      <c r="O558" s="4">
        <v>1</v>
      </c>
      <c r="P558" s="4">
        <v>1</v>
      </c>
      <c r="Q558" s="4">
        <v>1</v>
      </c>
      <c r="R558" s="4">
        <v>2</v>
      </c>
      <c r="S558" s="4">
        <v>103.95</v>
      </c>
      <c r="T558" s="4">
        <v>5231.3</v>
      </c>
      <c r="U558" s="4">
        <f t="shared" si="48"/>
        <v>-0.96577765883727784</v>
      </c>
      <c r="V558" s="4">
        <f t="shared" si="49"/>
        <v>0.38068703995776654</v>
      </c>
      <c r="W558" s="4">
        <f t="shared" si="50"/>
        <v>0.27572290384460429</v>
      </c>
      <c r="X558" s="4">
        <f t="shared" si="51"/>
        <v>0.72427709615539571</v>
      </c>
      <c r="Y558" s="4">
        <f t="shared" si="52"/>
        <v>-0.14009524829452347</v>
      </c>
      <c r="Z558" s="4">
        <f t="shared" si="53"/>
        <v>1</v>
      </c>
    </row>
    <row r="559" spans="1:26" x14ac:dyDescent="0.3">
      <c r="A559" s="4">
        <v>1</v>
      </c>
      <c r="B559" s="4">
        <v>1</v>
      </c>
      <c r="C559" s="4">
        <v>0</v>
      </c>
      <c r="D559" s="4">
        <v>1</v>
      </c>
      <c r="E559" s="4">
        <v>0</v>
      </c>
      <c r="F559" s="4">
        <v>47</v>
      </c>
      <c r="G559" s="4">
        <v>1</v>
      </c>
      <c r="H559" s="4">
        <v>1</v>
      </c>
      <c r="I559" s="4">
        <v>2</v>
      </c>
      <c r="J559" s="4">
        <v>1</v>
      </c>
      <c r="K559" s="4">
        <v>0</v>
      </c>
      <c r="L559" s="4">
        <v>1</v>
      </c>
      <c r="M559" s="4">
        <v>1</v>
      </c>
      <c r="N559" s="4">
        <v>1</v>
      </c>
      <c r="O559" s="4">
        <v>1</v>
      </c>
      <c r="P559" s="4">
        <v>1</v>
      </c>
      <c r="Q559" s="4">
        <v>1</v>
      </c>
      <c r="R559" s="4">
        <v>1</v>
      </c>
      <c r="S559" s="4">
        <v>110.85</v>
      </c>
      <c r="T559" s="4">
        <v>5275.8</v>
      </c>
      <c r="U559" s="4">
        <f t="shared" si="48"/>
        <v>-1.4957699459566576</v>
      </c>
      <c r="V559" s="4">
        <f t="shared" si="49"/>
        <v>0.22407601187614848</v>
      </c>
      <c r="W559" s="4">
        <f t="shared" si="50"/>
        <v>0.18305726907653869</v>
      </c>
      <c r="X559" s="4">
        <f t="shared" si="51"/>
        <v>0.18305726907653869</v>
      </c>
      <c r="Y559" s="4">
        <f t="shared" si="52"/>
        <v>-0.73741302090892424</v>
      </c>
      <c r="Z559" s="4">
        <f t="shared" si="53"/>
        <v>0</v>
      </c>
    </row>
    <row r="560" spans="1:26" x14ac:dyDescent="0.3">
      <c r="A560" s="4">
        <v>0</v>
      </c>
      <c r="B560" s="4">
        <v>1</v>
      </c>
      <c r="C560" s="4">
        <v>0</v>
      </c>
      <c r="D560" s="4">
        <v>1</v>
      </c>
      <c r="E560" s="4">
        <v>1</v>
      </c>
      <c r="F560" s="4">
        <v>8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2</v>
      </c>
      <c r="Q560" s="4">
        <v>0</v>
      </c>
      <c r="R560" s="4">
        <v>3</v>
      </c>
      <c r="S560" s="4">
        <v>20.149999999999999</v>
      </c>
      <c r="T560" s="4">
        <v>165.5</v>
      </c>
      <c r="U560" s="4">
        <f t="shared" si="48"/>
        <v>-3.2260231715633507</v>
      </c>
      <c r="V560" s="4">
        <f t="shared" si="49"/>
        <v>3.9715125393705489E-2</v>
      </c>
      <c r="W560" s="4">
        <f t="shared" si="50"/>
        <v>3.8198083709387889E-2</v>
      </c>
      <c r="X560" s="4">
        <f t="shared" si="51"/>
        <v>0.96180191629061207</v>
      </c>
      <c r="Y560" s="4">
        <f t="shared" si="52"/>
        <v>-1.6914361974615915E-2</v>
      </c>
      <c r="Z560" s="4">
        <f t="shared" si="53"/>
        <v>0</v>
      </c>
    </row>
    <row r="561" spans="1:26" x14ac:dyDescent="0.3">
      <c r="A561" s="4">
        <v>0</v>
      </c>
      <c r="B561" s="4">
        <v>1</v>
      </c>
      <c r="C561" s="4">
        <v>0</v>
      </c>
      <c r="D561" s="4">
        <v>0</v>
      </c>
      <c r="E561" s="4">
        <v>0</v>
      </c>
      <c r="F561" s="4">
        <v>18</v>
      </c>
      <c r="G561" s="4">
        <v>1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3</v>
      </c>
      <c r="S561" s="4">
        <v>20.05</v>
      </c>
      <c r="T561" s="4">
        <v>358.5</v>
      </c>
      <c r="U561" s="4">
        <f t="shared" si="48"/>
        <v>-2.2108411327260864</v>
      </c>
      <c r="V561" s="4">
        <f t="shared" si="49"/>
        <v>0.10960841450593206</v>
      </c>
      <c r="W561" s="4">
        <f t="shared" si="50"/>
        <v>9.8781167367712044E-2</v>
      </c>
      <c r="X561" s="4">
        <f t="shared" si="51"/>
        <v>0.90121883263228797</v>
      </c>
      <c r="Y561" s="4">
        <f t="shared" si="52"/>
        <v>-4.5169741467930388E-2</v>
      </c>
      <c r="Z561" s="4">
        <f t="shared" si="53"/>
        <v>0</v>
      </c>
    </row>
    <row r="562" spans="1:26" x14ac:dyDescent="0.3">
      <c r="A562" s="4">
        <v>0</v>
      </c>
      <c r="B562" s="4">
        <v>1</v>
      </c>
      <c r="C562" s="4">
        <v>0</v>
      </c>
      <c r="D562" s="4">
        <v>1</v>
      </c>
      <c r="E562" s="4">
        <v>1</v>
      </c>
      <c r="F562" s="4">
        <v>72</v>
      </c>
      <c r="G562" s="4">
        <v>1</v>
      </c>
      <c r="H562" s="4">
        <v>1</v>
      </c>
      <c r="I562" s="4">
        <v>1</v>
      </c>
      <c r="J562" s="4">
        <v>1</v>
      </c>
      <c r="K562" s="4">
        <v>1</v>
      </c>
      <c r="L562" s="4">
        <v>1</v>
      </c>
      <c r="M562" s="4">
        <v>1</v>
      </c>
      <c r="N562" s="4">
        <v>1</v>
      </c>
      <c r="O562" s="4">
        <v>1</v>
      </c>
      <c r="P562" s="4">
        <v>2</v>
      </c>
      <c r="Q562" s="4">
        <v>1</v>
      </c>
      <c r="R562" s="4">
        <v>1</v>
      </c>
      <c r="S562" s="4">
        <v>91.95</v>
      </c>
      <c r="T562" s="4">
        <v>6614.9</v>
      </c>
      <c r="U562" s="4">
        <f t="shared" si="48"/>
        <v>-4.5315898035145752</v>
      </c>
      <c r="V562" s="4">
        <f t="shared" si="49"/>
        <v>1.0763550532761998E-2</v>
      </c>
      <c r="W562" s="4">
        <f t="shared" si="50"/>
        <v>1.0648930234067754E-2</v>
      </c>
      <c r="X562" s="4">
        <f t="shared" si="51"/>
        <v>0.98935106976593223</v>
      </c>
      <c r="Y562" s="4">
        <f t="shared" si="52"/>
        <v>-4.6495722982252616E-3</v>
      </c>
      <c r="Z562" s="4">
        <f t="shared" si="53"/>
        <v>0</v>
      </c>
    </row>
    <row r="563" spans="1:26" x14ac:dyDescent="0.3">
      <c r="A563" s="4">
        <v>1</v>
      </c>
      <c r="B563" s="4">
        <v>1</v>
      </c>
      <c r="C563" s="4">
        <v>0</v>
      </c>
      <c r="D563" s="4">
        <v>0</v>
      </c>
      <c r="E563" s="4">
        <v>0</v>
      </c>
      <c r="F563" s="4">
        <v>1</v>
      </c>
      <c r="G563" s="4">
        <v>1</v>
      </c>
      <c r="H563" s="4">
        <v>0</v>
      </c>
      <c r="I563" s="4">
        <v>2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1</v>
      </c>
      <c r="P563" s="4">
        <v>0</v>
      </c>
      <c r="Q563" s="4">
        <v>0</v>
      </c>
      <c r="R563" s="4">
        <v>2</v>
      </c>
      <c r="S563" s="4">
        <v>80.5</v>
      </c>
      <c r="T563" s="4">
        <v>80.5</v>
      </c>
      <c r="U563" s="4">
        <f t="shared" si="48"/>
        <v>0.51292230598814614</v>
      </c>
      <c r="V563" s="4">
        <f t="shared" si="49"/>
        <v>1.6701648029955454</v>
      </c>
      <c r="W563" s="4">
        <f t="shared" si="50"/>
        <v>0.6254912809583355</v>
      </c>
      <c r="X563" s="4">
        <f t="shared" si="51"/>
        <v>0.6254912809583355</v>
      </c>
      <c r="Y563" s="4">
        <f t="shared" si="52"/>
        <v>-0.20377873978043198</v>
      </c>
      <c r="Z563" s="4">
        <f t="shared" si="53"/>
        <v>1</v>
      </c>
    </row>
    <row r="564" spans="1:26" x14ac:dyDescent="0.3">
      <c r="A564" s="4">
        <v>0</v>
      </c>
      <c r="B564" s="4">
        <v>1</v>
      </c>
      <c r="C564" s="4">
        <v>1</v>
      </c>
      <c r="D564" s="4">
        <v>0</v>
      </c>
      <c r="E564" s="4">
        <v>0</v>
      </c>
      <c r="F564" s="4">
        <v>42</v>
      </c>
      <c r="G564" s="4">
        <v>1</v>
      </c>
      <c r="H564" s="4">
        <v>1</v>
      </c>
      <c r="I564" s="4">
        <v>1</v>
      </c>
      <c r="J564" s="4">
        <v>0</v>
      </c>
      <c r="K564" s="4">
        <v>0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2</v>
      </c>
      <c r="S564" s="4">
        <v>55.65</v>
      </c>
      <c r="T564" s="4">
        <v>2421.75</v>
      </c>
      <c r="U564" s="4">
        <f t="shared" si="48"/>
        <v>-1.8719265522466011</v>
      </c>
      <c r="V564" s="4">
        <f t="shared" si="49"/>
        <v>0.15382702036758197</v>
      </c>
      <c r="W564" s="4">
        <f t="shared" si="50"/>
        <v>0.13331896172666879</v>
      </c>
      <c r="X564" s="4">
        <f t="shared" si="51"/>
        <v>0.86668103827333121</v>
      </c>
      <c r="Y564" s="4">
        <f t="shared" si="52"/>
        <v>-6.2140705066858974E-2</v>
      </c>
      <c r="Z564" s="4">
        <f t="shared" si="53"/>
        <v>0</v>
      </c>
    </row>
    <row r="565" spans="1:26" x14ac:dyDescent="0.3">
      <c r="A565" s="4">
        <v>0</v>
      </c>
      <c r="B565" s="4">
        <v>1</v>
      </c>
      <c r="C565" s="4">
        <v>1</v>
      </c>
      <c r="D565" s="4">
        <v>0</v>
      </c>
      <c r="E565" s="4">
        <v>0</v>
      </c>
      <c r="F565" s="4">
        <v>18</v>
      </c>
      <c r="G565" s="4">
        <v>1</v>
      </c>
      <c r="H565" s="4">
        <v>0</v>
      </c>
      <c r="I565" s="4">
        <v>2</v>
      </c>
      <c r="J565" s="4">
        <v>0</v>
      </c>
      <c r="K565" s="4">
        <v>1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1</v>
      </c>
      <c r="R565" s="4">
        <v>2</v>
      </c>
      <c r="S565" s="4">
        <v>74.7</v>
      </c>
      <c r="T565" s="4">
        <v>1294.5999999999999</v>
      </c>
      <c r="U565" s="4">
        <f t="shared" si="48"/>
        <v>0.16284672883713425</v>
      </c>
      <c r="V565" s="4">
        <f t="shared" si="49"/>
        <v>1.1768562977310986</v>
      </c>
      <c r="W565" s="4">
        <f t="shared" si="50"/>
        <v>0.54062195054295348</v>
      </c>
      <c r="X565" s="4">
        <f t="shared" si="51"/>
        <v>0.45937804945704652</v>
      </c>
      <c r="Y565" s="4">
        <f t="shared" si="52"/>
        <v>-0.33782976061559949</v>
      </c>
      <c r="Z565" s="4">
        <f t="shared" si="53"/>
        <v>1</v>
      </c>
    </row>
    <row r="566" spans="1:26" x14ac:dyDescent="0.3">
      <c r="A566" s="4">
        <v>0</v>
      </c>
      <c r="B566" s="4">
        <v>1</v>
      </c>
      <c r="C566" s="4">
        <v>0</v>
      </c>
      <c r="D566" s="4">
        <v>0</v>
      </c>
      <c r="E566" s="4">
        <v>1</v>
      </c>
      <c r="F566" s="4">
        <v>13</v>
      </c>
      <c r="G566" s="4">
        <v>1</v>
      </c>
      <c r="H566" s="4">
        <v>1</v>
      </c>
      <c r="I566" s="4">
        <v>2</v>
      </c>
      <c r="J566" s="4">
        <v>0</v>
      </c>
      <c r="K566" s="4">
        <v>1</v>
      </c>
      <c r="L566" s="4">
        <v>1</v>
      </c>
      <c r="M566" s="4">
        <v>0</v>
      </c>
      <c r="N566" s="4">
        <v>1</v>
      </c>
      <c r="O566" s="4">
        <v>1</v>
      </c>
      <c r="P566" s="4">
        <v>1</v>
      </c>
      <c r="Q566" s="4">
        <v>1</v>
      </c>
      <c r="R566" s="4">
        <v>1</v>
      </c>
      <c r="S566" s="4">
        <v>104.15</v>
      </c>
      <c r="T566" s="4">
        <v>1299.0999999999999</v>
      </c>
      <c r="U566" s="4">
        <f t="shared" si="48"/>
        <v>-1.7123719052249853E-2</v>
      </c>
      <c r="V566" s="4">
        <f t="shared" si="49"/>
        <v>0.98302205855390801</v>
      </c>
      <c r="W566" s="4">
        <f t="shared" si="50"/>
        <v>0.4957191748390149</v>
      </c>
      <c r="X566" s="4">
        <f t="shared" si="51"/>
        <v>0.50428082516098516</v>
      </c>
      <c r="Y566" s="4">
        <f t="shared" si="52"/>
        <v>-0.29732754519620463</v>
      </c>
      <c r="Z566" s="4">
        <f t="shared" si="53"/>
        <v>1</v>
      </c>
    </row>
    <row r="567" spans="1:26" x14ac:dyDescent="0.3">
      <c r="A567" s="4">
        <v>0</v>
      </c>
      <c r="B567" s="4">
        <v>1</v>
      </c>
      <c r="C567" s="4">
        <v>0</v>
      </c>
      <c r="D567" s="4">
        <v>1</v>
      </c>
      <c r="E567" s="4">
        <v>1</v>
      </c>
      <c r="F567" s="4">
        <v>68</v>
      </c>
      <c r="G567" s="4">
        <v>1</v>
      </c>
      <c r="H567" s="4">
        <v>1</v>
      </c>
      <c r="I567" s="4">
        <v>2</v>
      </c>
      <c r="J567" s="4">
        <v>0</v>
      </c>
      <c r="K567" s="4">
        <v>1</v>
      </c>
      <c r="L567" s="4">
        <v>0</v>
      </c>
      <c r="M567" s="4">
        <v>1</v>
      </c>
      <c r="N567" s="4">
        <v>0</v>
      </c>
      <c r="O567" s="4">
        <v>0</v>
      </c>
      <c r="P567" s="4">
        <v>1</v>
      </c>
      <c r="Q567" s="4">
        <v>1</v>
      </c>
      <c r="R567" s="4">
        <v>0</v>
      </c>
      <c r="S567" s="4">
        <v>83.65</v>
      </c>
      <c r="T567" s="4">
        <v>5733.4</v>
      </c>
      <c r="U567" s="4">
        <f t="shared" si="48"/>
        <v>-2.8196416169343017</v>
      </c>
      <c r="V567" s="4">
        <f t="shared" si="49"/>
        <v>5.9627308297725147E-2</v>
      </c>
      <c r="W567" s="4">
        <f t="shared" si="50"/>
        <v>5.6271962633272908E-2</v>
      </c>
      <c r="X567" s="4">
        <f t="shared" si="51"/>
        <v>0.94372803736672706</v>
      </c>
      <c r="Y567" s="4">
        <f t="shared" si="52"/>
        <v>-2.5153142235789207E-2</v>
      </c>
      <c r="Z567" s="4">
        <f t="shared" si="53"/>
        <v>0</v>
      </c>
    </row>
    <row r="568" spans="1:26" x14ac:dyDescent="0.3">
      <c r="A568" s="4">
        <v>1</v>
      </c>
      <c r="B568" s="4">
        <v>1</v>
      </c>
      <c r="C568" s="4">
        <v>0</v>
      </c>
      <c r="D568" s="4">
        <v>0</v>
      </c>
      <c r="E568" s="4">
        <v>0</v>
      </c>
      <c r="F568" s="4">
        <v>4</v>
      </c>
      <c r="G568" s="4">
        <v>1</v>
      </c>
      <c r="H568" s="4">
        <v>1</v>
      </c>
      <c r="I568" s="4">
        <v>2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1</v>
      </c>
      <c r="R568" s="4">
        <v>0</v>
      </c>
      <c r="S568" s="4">
        <v>72.2</v>
      </c>
      <c r="T568" s="4">
        <v>305.55</v>
      </c>
      <c r="U568" s="4">
        <f t="shared" si="48"/>
        <v>0.93263323282475386</v>
      </c>
      <c r="V568" s="4">
        <f t="shared" si="49"/>
        <v>2.5411919251325892</v>
      </c>
      <c r="W568" s="4">
        <f t="shared" si="50"/>
        <v>0.71760920584315457</v>
      </c>
      <c r="X568" s="4">
        <f t="shared" si="51"/>
        <v>0.71760920584315457</v>
      </c>
      <c r="Y568" s="4">
        <f t="shared" si="52"/>
        <v>-0.1441119985854265</v>
      </c>
      <c r="Z568" s="4">
        <f t="shared" si="53"/>
        <v>1</v>
      </c>
    </row>
    <row r="569" spans="1:26" x14ac:dyDescent="0.3">
      <c r="A569" s="4">
        <v>0</v>
      </c>
      <c r="B569" s="4">
        <v>1</v>
      </c>
      <c r="C569" s="4">
        <v>0</v>
      </c>
      <c r="D569" s="4">
        <v>0</v>
      </c>
      <c r="E569" s="4">
        <v>0</v>
      </c>
      <c r="F569" s="4">
        <v>69</v>
      </c>
      <c r="G569" s="4">
        <v>1</v>
      </c>
      <c r="H569" s="4">
        <v>1</v>
      </c>
      <c r="I569" s="4">
        <v>2</v>
      </c>
      <c r="J569" s="4">
        <v>1</v>
      </c>
      <c r="K569" s="4">
        <v>1</v>
      </c>
      <c r="L569" s="4">
        <v>1</v>
      </c>
      <c r="M569" s="4">
        <v>0</v>
      </c>
      <c r="N569" s="4">
        <v>1</v>
      </c>
      <c r="O569" s="4">
        <v>1</v>
      </c>
      <c r="P569" s="4">
        <v>2</v>
      </c>
      <c r="Q569" s="4">
        <v>1</v>
      </c>
      <c r="R569" s="4">
        <v>1</v>
      </c>
      <c r="S569" s="4">
        <v>110.05</v>
      </c>
      <c r="T569" s="4">
        <v>7430.75</v>
      </c>
      <c r="U569" s="4">
        <f t="shared" si="48"/>
        <v>-2.4796026781010312</v>
      </c>
      <c r="V569" s="4">
        <f t="shared" si="49"/>
        <v>8.3776505220538783E-2</v>
      </c>
      <c r="W569" s="4">
        <f t="shared" si="50"/>
        <v>7.730053642701086E-2</v>
      </c>
      <c r="X569" s="4">
        <f t="shared" si="51"/>
        <v>0.92269946357298915</v>
      </c>
      <c r="Y569" s="4">
        <f t="shared" si="52"/>
        <v>-3.4939731873204254E-2</v>
      </c>
      <c r="Z569" s="4">
        <f t="shared" si="53"/>
        <v>0</v>
      </c>
    </row>
    <row r="570" spans="1:26" x14ac:dyDescent="0.3">
      <c r="A570" s="4">
        <v>1</v>
      </c>
      <c r="B570" s="4">
        <v>1</v>
      </c>
      <c r="C570" s="4">
        <v>0</v>
      </c>
      <c r="D570" s="4">
        <v>0</v>
      </c>
      <c r="E570" s="4">
        <v>0</v>
      </c>
      <c r="F570" s="4">
        <v>17</v>
      </c>
      <c r="G570" s="4">
        <v>1</v>
      </c>
      <c r="H570" s="4">
        <v>0</v>
      </c>
      <c r="I570" s="4">
        <v>1</v>
      </c>
      <c r="J570" s="4">
        <v>0</v>
      </c>
      <c r="K570" s="4">
        <v>0</v>
      </c>
      <c r="L570" s="4">
        <v>0</v>
      </c>
      <c r="M570" s="4">
        <v>1</v>
      </c>
      <c r="N570" s="4">
        <v>0</v>
      </c>
      <c r="O570" s="4">
        <v>0</v>
      </c>
      <c r="P570" s="4">
        <v>0</v>
      </c>
      <c r="Q570" s="4">
        <v>0</v>
      </c>
      <c r="R570" s="4">
        <v>3</v>
      </c>
      <c r="S570" s="4">
        <v>51.5</v>
      </c>
      <c r="T570" s="4">
        <v>900.5</v>
      </c>
      <c r="U570" s="4">
        <f t="shared" si="48"/>
        <v>-1.7586769586000779</v>
      </c>
      <c r="V570" s="4">
        <f t="shared" si="49"/>
        <v>0.17227263694394152</v>
      </c>
      <c r="W570" s="4">
        <f t="shared" si="50"/>
        <v>0.14695611883686716</v>
      </c>
      <c r="X570" s="4">
        <f t="shared" si="51"/>
        <v>0.14695611883686716</v>
      </c>
      <c r="Y570" s="4">
        <f t="shared" si="52"/>
        <v>-0.83281232642183156</v>
      </c>
      <c r="Z570" s="4">
        <f t="shared" si="53"/>
        <v>0</v>
      </c>
    </row>
    <row r="571" spans="1:26" x14ac:dyDescent="0.3">
      <c r="A571" s="4">
        <v>0</v>
      </c>
      <c r="B571" s="4">
        <v>1</v>
      </c>
      <c r="C571" s="4">
        <v>0</v>
      </c>
      <c r="D571" s="4">
        <v>1</v>
      </c>
      <c r="E571" s="4">
        <v>1</v>
      </c>
      <c r="F571" s="4">
        <v>25</v>
      </c>
      <c r="G571" s="4">
        <v>1</v>
      </c>
      <c r="H571" s="4">
        <v>1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2</v>
      </c>
      <c r="Q571" s="4">
        <v>0</v>
      </c>
      <c r="R571" s="4">
        <v>1</v>
      </c>
      <c r="S571" s="4">
        <v>25.5</v>
      </c>
      <c r="T571" s="4">
        <v>630.6</v>
      </c>
      <c r="U571" s="4">
        <f t="shared" si="48"/>
        <v>-3.9771282864895983</v>
      </c>
      <c r="V571" s="4">
        <f t="shared" si="49"/>
        <v>1.8739376262266003E-2</v>
      </c>
      <c r="W571" s="4">
        <f t="shared" si="50"/>
        <v>1.8394671590117966E-2</v>
      </c>
      <c r="X571" s="4">
        <f t="shared" si="51"/>
        <v>0.98160532840988202</v>
      </c>
      <c r="Y571" s="4">
        <f t="shared" si="52"/>
        <v>-8.0630928108725679E-3</v>
      </c>
      <c r="Z571" s="4">
        <f t="shared" si="53"/>
        <v>0</v>
      </c>
    </row>
    <row r="572" spans="1:26" x14ac:dyDescent="0.3">
      <c r="A572" s="4">
        <v>1</v>
      </c>
      <c r="B572" s="4">
        <v>1</v>
      </c>
      <c r="C572" s="4">
        <v>1</v>
      </c>
      <c r="D572" s="4">
        <v>0</v>
      </c>
      <c r="E572" s="4">
        <v>0</v>
      </c>
      <c r="F572" s="4">
        <v>43</v>
      </c>
      <c r="G572" s="4">
        <v>1</v>
      </c>
      <c r="H572" s="4">
        <v>0</v>
      </c>
      <c r="I572" s="4">
        <v>2</v>
      </c>
      <c r="J572" s="4">
        <v>0</v>
      </c>
      <c r="K572" s="4">
        <v>0</v>
      </c>
      <c r="L572" s="4">
        <v>0</v>
      </c>
      <c r="M572" s="4">
        <v>0</v>
      </c>
      <c r="N572" s="4">
        <v>1</v>
      </c>
      <c r="O572" s="4">
        <v>1</v>
      </c>
      <c r="P572" s="4">
        <v>0</v>
      </c>
      <c r="Q572" s="4">
        <v>1</v>
      </c>
      <c r="R572" s="4">
        <v>3</v>
      </c>
      <c r="S572" s="4">
        <v>89.55</v>
      </c>
      <c r="T572" s="4">
        <v>3856.75</v>
      </c>
      <c r="U572" s="4">
        <f t="shared" si="48"/>
        <v>0.15145554260581984</v>
      </c>
      <c r="V572" s="4">
        <f t="shared" si="49"/>
        <v>1.1635265733003184</v>
      </c>
      <c r="W572" s="4">
        <f t="shared" si="50"/>
        <v>0.53779167201326983</v>
      </c>
      <c r="X572" s="4">
        <f t="shared" si="51"/>
        <v>0.53779167201326983</v>
      </c>
      <c r="Y572" s="4">
        <f t="shared" si="52"/>
        <v>-0.26938592733898375</v>
      </c>
      <c r="Z572" s="4">
        <f t="shared" si="53"/>
        <v>1</v>
      </c>
    </row>
    <row r="573" spans="1:26" x14ac:dyDescent="0.3">
      <c r="A573" s="4">
        <v>0</v>
      </c>
      <c r="B573" s="4">
        <v>0</v>
      </c>
      <c r="C573" s="4">
        <v>0</v>
      </c>
      <c r="D573" s="4">
        <v>1</v>
      </c>
      <c r="E573" s="4">
        <v>1</v>
      </c>
      <c r="F573" s="4">
        <v>59</v>
      </c>
      <c r="G573" s="4">
        <v>1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2</v>
      </c>
      <c r="Q573" s="4">
        <v>0</v>
      </c>
      <c r="R573" s="4">
        <v>1</v>
      </c>
      <c r="S573" s="4">
        <v>19.5</v>
      </c>
      <c r="T573" s="4">
        <v>1222.6500000000001</v>
      </c>
      <c r="U573" s="4">
        <f t="shared" si="48"/>
        <v>-5.8573462503836771</v>
      </c>
      <c r="V573" s="4">
        <f t="shared" si="49"/>
        <v>2.8588202181762637E-3</v>
      </c>
      <c r="W573" s="4">
        <f t="shared" si="50"/>
        <v>2.8506706632488062E-3</v>
      </c>
      <c r="X573" s="4">
        <f t="shared" si="51"/>
        <v>0.99714932933675116</v>
      </c>
      <c r="Y573" s="4">
        <f t="shared" si="52"/>
        <v>-1.2397985081727212E-3</v>
      </c>
      <c r="Z573" s="4">
        <f t="shared" si="53"/>
        <v>0</v>
      </c>
    </row>
    <row r="574" spans="1:26" x14ac:dyDescent="0.3">
      <c r="A574" s="4">
        <v>0</v>
      </c>
      <c r="B574" s="4">
        <v>1</v>
      </c>
      <c r="C574" s="4">
        <v>1</v>
      </c>
      <c r="D574" s="4">
        <v>0</v>
      </c>
      <c r="E574" s="4">
        <v>0</v>
      </c>
      <c r="F574" s="4">
        <v>5</v>
      </c>
      <c r="G574" s="4">
        <v>1</v>
      </c>
      <c r="H574" s="4">
        <v>0</v>
      </c>
      <c r="I574" s="4">
        <v>2</v>
      </c>
      <c r="J574" s="4">
        <v>1</v>
      </c>
      <c r="K574" s="4">
        <v>1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2</v>
      </c>
      <c r="S574" s="4">
        <v>80.7</v>
      </c>
      <c r="T574" s="4">
        <v>374.8</v>
      </c>
      <c r="U574" s="4">
        <f t="shared" si="48"/>
        <v>-0.26619845409817533</v>
      </c>
      <c r="V574" s="4">
        <f t="shared" si="49"/>
        <v>0.7662870396068967</v>
      </c>
      <c r="W574" s="4">
        <f t="shared" si="50"/>
        <v>0.43384060598522023</v>
      </c>
      <c r="X574" s="4">
        <f t="shared" si="51"/>
        <v>0.56615939401477977</v>
      </c>
      <c r="Y574" s="4">
        <f t="shared" si="52"/>
        <v>-0.24706128224697349</v>
      </c>
      <c r="Z574" s="4">
        <f t="shared" si="53"/>
        <v>1</v>
      </c>
    </row>
    <row r="575" spans="1:26" x14ac:dyDescent="0.3">
      <c r="A575" s="4">
        <v>1</v>
      </c>
      <c r="B575" s="4">
        <v>1</v>
      </c>
      <c r="C575" s="4">
        <v>0</v>
      </c>
      <c r="D575" s="4">
        <v>1</v>
      </c>
      <c r="E575" s="4">
        <v>1</v>
      </c>
      <c r="F575" s="4">
        <v>21</v>
      </c>
      <c r="G575" s="4">
        <v>1</v>
      </c>
      <c r="H575" s="4">
        <v>1</v>
      </c>
      <c r="I575" s="4">
        <v>1</v>
      </c>
      <c r="J575" s="4">
        <v>1</v>
      </c>
      <c r="K575" s="4">
        <v>1</v>
      </c>
      <c r="L575" s="4">
        <v>0</v>
      </c>
      <c r="M575" s="4">
        <v>1</v>
      </c>
      <c r="N575" s="4">
        <v>1</v>
      </c>
      <c r="O575" s="4">
        <v>0</v>
      </c>
      <c r="P575" s="4">
        <v>1</v>
      </c>
      <c r="Q575" s="4">
        <v>0</v>
      </c>
      <c r="R575" s="4">
        <v>3</v>
      </c>
      <c r="S575" s="4">
        <v>77.5</v>
      </c>
      <c r="T575" s="4">
        <v>1625</v>
      </c>
      <c r="U575" s="4">
        <f t="shared" si="48"/>
        <v>-2.8102854359163589</v>
      </c>
      <c r="V575" s="4">
        <f t="shared" si="49"/>
        <v>6.0187810177527924E-2</v>
      </c>
      <c r="W575" s="4">
        <f t="shared" si="50"/>
        <v>5.6770894363942462E-2</v>
      </c>
      <c r="X575" s="4">
        <f t="shared" si="51"/>
        <v>5.6770894363942462E-2</v>
      </c>
      <c r="Y575" s="4">
        <f t="shared" si="52"/>
        <v>-1.2458742638815898</v>
      </c>
      <c r="Z575" s="4">
        <f t="shared" si="53"/>
        <v>0</v>
      </c>
    </row>
    <row r="576" spans="1:26" x14ac:dyDescent="0.3">
      <c r="A576" s="4">
        <v>0</v>
      </c>
      <c r="B576" s="4">
        <v>1</v>
      </c>
      <c r="C576" s="4">
        <v>0</v>
      </c>
      <c r="D576" s="4">
        <v>1</v>
      </c>
      <c r="E576" s="4">
        <v>1</v>
      </c>
      <c r="F576" s="4">
        <v>69</v>
      </c>
      <c r="G576" s="4">
        <v>1</v>
      </c>
      <c r="H576" s="4">
        <v>1</v>
      </c>
      <c r="I576" s="4">
        <v>2</v>
      </c>
      <c r="J576" s="4">
        <v>1</v>
      </c>
      <c r="K576" s="4">
        <v>1</v>
      </c>
      <c r="L576" s="4">
        <v>1</v>
      </c>
      <c r="M576" s="4">
        <v>1</v>
      </c>
      <c r="N576" s="4">
        <v>1</v>
      </c>
      <c r="O576" s="4">
        <v>0</v>
      </c>
      <c r="P576" s="4">
        <v>1</v>
      </c>
      <c r="Q576" s="4">
        <v>1</v>
      </c>
      <c r="R576" s="4">
        <v>1</v>
      </c>
      <c r="S576" s="4">
        <v>105.1</v>
      </c>
      <c r="T576" s="4">
        <v>7234.8</v>
      </c>
      <c r="U576" s="4">
        <f t="shared" si="48"/>
        <v>-2.7382357246334963</v>
      </c>
      <c r="V576" s="4">
        <f t="shared" si="49"/>
        <v>6.4684367317736233E-2</v>
      </c>
      <c r="W576" s="4">
        <f t="shared" si="50"/>
        <v>6.0754500867422172E-2</v>
      </c>
      <c r="X576" s="4">
        <f t="shared" si="51"/>
        <v>0.93924549913257782</v>
      </c>
      <c r="Y576" s="4">
        <f t="shared" si="52"/>
        <v>-2.7220877400131335E-2</v>
      </c>
      <c r="Z576" s="4">
        <f t="shared" si="53"/>
        <v>0</v>
      </c>
    </row>
    <row r="577" spans="1:26" x14ac:dyDescent="0.3">
      <c r="A577" s="4">
        <v>0</v>
      </c>
      <c r="B577" s="4">
        <v>1</v>
      </c>
      <c r="C577" s="4">
        <v>0</v>
      </c>
      <c r="D577" s="4">
        <v>0</v>
      </c>
      <c r="E577" s="4">
        <v>0</v>
      </c>
      <c r="F577" s="4">
        <v>13</v>
      </c>
      <c r="G577" s="4">
        <v>0</v>
      </c>
      <c r="H577" s="4">
        <v>0</v>
      </c>
      <c r="I577" s="4">
        <v>1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1</v>
      </c>
      <c r="R577" s="4">
        <v>0</v>
      </c>
      <c r="S577" s="4">
        <v>25.15</v>
      </c>
      <c r="T577" s="4">
        <v>331.85</v>
      </c>
      <c r="U577" s="4">
        <f t="shared" si="48"/>
        <v>-0.18451332684786192</v>
      </c>
      <c r="V577" s="4">
        <f t="shared" si="49"/>
        <v>0.83150885843351152</v>
      </c>
      <c r="W577" s="4">
        <f t="shared" si="50"/>
        <v>0.45400209483272747</v>
      </c>
      <c r="X577" s="4">
        <f t="shared" si="51"/>
        <v>0.54599790516727253</v>
      </c>
      <c r="Y577" s="4">
        <f t="shared" si="52"/>
        <v>-0.26280902355174501</v>
      </c>
      <c r="Z577" s="4">
        <f t="shared" si="53"/>
        <v>1</v>
      </c>
    </row>
    <row r="578" spans="1:26" x14ac:dyDescent="0.3">
      <c r="A578" s="4">
        <v>1</v>
      </c>
      <c r="B578" s="4">
        <v>1</v>
      </c>
      <c r="C578" s="4">
        <v>0</v>
      </c>
      <c r="D578" s="4">
        <v>1</v>
      </c>
      <c r="E578" s="4">
        <v>0</v>
      </c>
      <c r="F578" s="4">
        <v>42</v>
      </c>
      <c r="G578" s="4">
        <v>1</v>
      </c>
      <c r="H578" s="4">
        <v>1</v>
      </c>
      <c r="I578" s="4">
        <v>2</v>
      </c>
      <c r="J578" s="4">
        <v>0</v>
      </c>
      <c r="K578" s="4">
        <v>1</v>
      </c>
      <c r="L578" s="4">
        <v>1</v>
      </c>
      <c r="M578" s="4">
        <v>0</v>
      </c>
      <c r="N578" s="4">
        <v>1</v>
      </c>
      <c r="O578" s="4">
        <v>0</v>
      </c>
      <c r="P578" s="4">
        <v>0</v>
      </c>
      <c r="Q578" s="4">
        <v>1</v>
      </c>
      <c r="R578" s="4">
        <v>0</v>
      </c>
      <c r="S578" s="4">
        <v>95.25</v>
      </c>
      <c r="T578" s="4">
        <v>3959.35</v>
      </c>
      <c r="U578" s="4">
        <f t="shared" si="48"/>
        <v>-0.34929753881524805</v>
      </c>
      <c r="V578" s="4">
        <f t="shared" si="49"/>
        <v>0.7051832796545896</v>
      </c>
      <c r="W578" s="4">
        <f t="shared" si="50"/>
        <v>0.4135527764484267</v>
      </c>
      <c r="X578" s="4">
        <f t="shared" si="51"/>
        <v>0.4135527764484267</v>
      </c>
      <c r="Y578" s="4">
        <f t="shared" si="52"/>
        <v>-0.38346905912778856</v>
      </c>
      <c r="Z578" s="4">
        <f t="shared" si="53"/>
        <v>1</v>
      </c>
    </row>
    <row r="579" spans="1:26" x14ac:dyDescent="0.3">
      <c r="A579" s="4">
        <v>0</v>
      </c>
      <c r="B579" s="4">
        <v>1</v>
      </c>
      <c r="C579" s="4">
        <v>0</v>
      </c>
      <c r="D579" s="4">
        <v>1</v>
      </c>
      <c r="E579" s="4">
        <v>0</v>
      </c>
      <c r="F579" s="4">
        <v>52</v>
      </c>
      <c r="G579" s="4">
        <v>1</v>
      </c>
      <c r="H579" s="4">
        <v>1</v>
      </c>
      <c r="I579" s="4">
        <v>2</v>
      </c>
      <c r="J579" s="4">
        <v>0</v>
      </c>
      <c r="K579" s="4">
        <v>1</v>
      </c>
      <c r="L579" s="4">
        <v>0</v>
      </c>
      <c r="M579" s="4">
        <v>1</v>
      </c>
      <c r="N579" s="4">
        <v>0</v>
      </c>
      <c r="O579" s="4">
        <v>1</v>
      </c>
      <c r="P579" s="4">
        <v>0</v>
      </c>
      <c r="Q579" s="4">
        <v>1</v>
      </c>
      <c r="R579" s="4">
        <v>1</v>
      </c>
      <c r="S579" s="4">
        <v>95.65</v>
      </c>
      <c r="T579" s="4">
        <v>5088.3999999999996</v>
      </c>
      <c r="U579" s="4">
        <f t="shared" si="48"/>
        <v>-1.0658741539690744</v>
      </c>
      <c r="V579" s="4">
        <f t="shared" si="49"/>
        <v>0.34442664121741584</v>
      </c>
      <c r="W579" s="4">
        <f t="shared" si="50"/>
        <v>0.25618849750368522</v>
      </c>
      <c r="X579" s="4">
        <f t="shared" si="51"/>
        <v>0.74381150249631478</v>
      </c>
      <c r="Y579" s="4">
        <f t="shared" si="52"/>
        <v>-0.12853710988125194</v>
      </c>
      <c r="Z579" s="4">
        <f t="shared" si="53"/>
        <v>1</v>
      </c>
    </row>
    <row r="580" spans="1:26" x14ac:dyDescent="0.3">
      <c r="A580" s="4">
        <v>1</v>
      </c>
      <c r="B580" s="4">
        <v>1</v>
      </c>
      <c r="C580" s="4">
        <v>1</v>
      </c>
      <c r="D580" s="4">
        <v>0</v>
      </c>
      <c r="E580" s="4">
        <v>0</v>
      </c>
      <c r="F580" s="4">
        <v>46</v>
      </c>
      <c r="G580" s="4">
        <v>1</v>
      </c>
      <c r="H580" s="4">
        <v>0</v>
      </c>
      <c r="I580" s="4">
        <v>2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1</v>
      </c>
      <c r="P580" s="4">
        <v>0</v>
      </c>
      <c r="Q580" s="4">
        <v>0</v>
      </c>
      <c r="R580" s="4">
        <v>2</v>
      </c>
      <c r="S580" s="4">
        <v>85</v>
      </c>
      <c r="T580" s="4">
        <v>3969.4</v>
      </c>
      <c r="U580" s="4">
        <f t="shared" si="48"/>
        <v>-1.1730603822908603</v>
      </c>
      <c r="V580" s="4">
        <f t="shared" si="49"/>
        <v>0.30941855173224697</v>
      </c>
      <c r="W580" s="4">
        <f t="shared" si="50"/>
        <v>0.23630225134882435</v>
      </c>
      <c r="X580" s="4">
        <f t="shared" si="51"/>
        <v>0.23630225134882435</v>
      </c>
      <c r="Y580" s="4">
        <f t="shared" si="52"/>
        <v>-0.62653214064561014</v>
      </c>
      <c r="Z580" s="4">
        <f t="shared" si="53"/>
        <v>0</v>
      </c>
    </row>
    <row r="581" spans="1:26" x14ac:dyDescent="0.3">
      <c r="A581" s="4">
        <v>0</v>
      </c>
      <c r="B581" s="4">
        <v>1</v>
      </c>
      <c r="C581" s="4">
        <v>0</v>
      </c>
      <c r="D581" s="4">
        <v>1</v>
      </c>
      <c r="E581" s="4">
        <v>0</v>
      </c>
      <c r="F581" s="4">
        <v>61</v>
      </c>
      <c r="G581" s="4">
        <v>1</v>
      </c>
      <c r="H581" s="4">
        <v>1</v>
      </c>
      <c r="I581" s="4">
        <v>1</v>
      </c>
      <c r="J581" s="4">
        <v>1</v>
      </c>
      <c r="K581" s="4">
        <v>1</v>
      </c>
      <c r="L581" s="4">
        <v>1</v>
      </c>
      <c r="M581" s="4">
        <v>1</v>
      </c>
      <c r="N581" s="4">
        <v>0</v>
      </c>
      <c r="O581" s="4">
        <v>1</v>
      </c>
      <c r="P581" s="4">
        <v>2</v>
      </c>
      <c r="Q581" s="4">
        <v>1</v>
      </c>
      <c r="R581" s="4">
        <v>0</v>
      </c>
      <c r="S581" s="4">
        <v>80.8</v>
      </c>
      <c r="T581" s="4">
        <v>4860.8500000000004</v>
      </c>
      <c r="U581" s="4">
        <f t="shared" si="48"/>
        <v>-4.4157193986319339</v>
      </c>
      <c r="V581" s="4">
        <f t="shared" si="49"/>
        <v>1.2085856448309895E-2</v>
      </c>
      <c r="W581" s="4">
        <f t="shared" si="50"/>
        <v>1.1941532797150746E-2</v>
      </c>
      <c r="X581" s="4">
        <f t="shared" si="51"/>
        <v>0.98805846720284929</v>
      </c>
      <c r="Y581" s="4">
        <f t="shared" si="52"/>
        <v>-5.2173557845535618E-3</v>
      </c>
      <c r="Z581" s="4">
        <f t="shared" si="53"/>
        <v>0</v>
      </c>
    </row>
    <row r="582" spans="1:26" x14ac:dyDescent="0.3">
      <c r="A582" s="4">
        <v>0</v>
      </c>
      <c r="B582" s="4">
        <v>1</v>
      </c>
      <c r="C582" s="4">
        <v>0</v>
      </c>
      <c r="D582" s="4">
        <v>0</v>
      </c>
      <c r="E582" s="4">
        <v>0</v>
      </c>
      <c r="F582" s="4">
        <v>29</v>
      </c>
      <c r="G582" s="4">
        <v>0</v>
      </c>
      <c r="H582" s="4">
        <v>0</v>
      </c>
      <c r="I582" s="4">
        <v>1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1</v>
      </c>
      <c r="Q582" s="4">
        <v>1</v>
      </c>
      <c r="R582" s="4">
        <v>3</v>
      </c>
      <c r="S582" s="4">
        <v>24.85</v>
      </c>
      <c r="T582" s="4">
        <v>788.05</v>
      </c>
      <c r="U582" s="4">
        <f t="shared" si="48"/>
        <v>-1.4228229834368968</v>
      </c>
      <c r="V582" s="4">
        <f t="shared" si="49"/>
        <v>0.2410326244631624</v>
      </c>
      <c r="W582" s="4">
        <f t="shared" si="50"/>
        <v>0.19421941028135878</v>
      </c>
      <c r="X582" s="4">
        <f t="shared" si="51"/>
        <v>0.80578058971864119</v>
      </c>
      <c r="Y582" s="4">
        <f t="shared" si="52"/>
        <v>-9.3783198451261124E-2</v>
      </c>
      <c r="Z582" s="4">
        <f t="shared" si="53"/>
        <v>0</v>
      </c>
    </row>
    <row r="583" spans="1:26" x14ac:dyDescent="0.3">
      <c r="A583" s="4">
        <v>0</v>
      </c>
      <c r="B583" s="4">
        <v>1</v>
      </c>
      <c r="C583" s="4">
        <v>0</v>
      </c>
      <c r="D583" s="4">
        <v>0</v>
      </c>
      <c r="E583" s="4">
        <v>1</v>
      </c>
      <c r="F583" s="4">
        <v>25</v>
      </c>
      <c r="G583" s="4">
        <v>1</v>
      </c>
      <c r="H583" s="4">
        <v>0</v>
      </c>
      <c r="I583" s="4">
        <v>1</v>
      </c>
      <c r="J583" s="4">
        <v>0</v>
      </c>
      <c r="K583" s="4">
        <v>1</v>
      </c>
      <c r="L583" s="4">
        <v>0</v>
      </c>
      <c r="M583" s="4">
        <v>1</v>
      </c>
      <c r="N583" s="4">
        <v>0</v>
      </c>
      <c r="O583" s="4">
        <v>0</v>
      </c>
      <c r="P583" s="4">
        <v>1</v>
      </c>
      <c r="Q583" s="4">
        <v>1</v>
      </c>
      <c r="R583" s="4">
        <v>1</v>
      </c>
      <c r="S583" s="4">
        <v>54.75</v>
      </c>
      <c r="T583" s="4">
        <v>1266.3499999999999</v>
      </c>
      <c r="U583" s="4">
        <f t="shared" ref="U583:U646" si="54">$A$2+SUMPRODUCT($B$2:$T$2,B583:T583)</f>
        <v>-2.7626716649268088</v>
      </c>
      <c r="V583" s="4">
        <f t="shared" ref="V583:V646" si="55">EXP(U583)</f>
        <v>6.31228996427185E-2</v>
      </c>
      <c r="W583" s="4">
        <f t="shared" ref="W583:W646" si="56">V583/(V583+1)</f>
        <v>5.9374978813768457E-2</v>
      </c>
      <c r="X583" s="4">
        <f t="shared" ref="X583:X646" si="57">IF(A583=1,W583,1-W583)</f>
        <v>0.94062502118623159</v>
      </c>
      <c r="Y583" s="4">
        <f t="shared" ref="Y583:Y646" si="58">LOG(X583)</f>
        <v>-2.6583472944201231E-2</v>
      </c>
      <c r="Z583" s="4">
        <f t="shared" ref="Z583:Z646" si="59">IF(W583&gt;$X$2,1,0)</f>
        <v>0</v>
      </c>
    </row>
    <row r="584" spans="1:26" x14ac:dyDescent="0.3">
      <c r="A584" s="4">
        <v>1</v>
      </c>
      <c r="B584" s="4">
        <v>1</v>
      </c>
      <c r="C584" s="4">
        <v>0</v>
      </c>
      <c r="D584" s="4">
        <v>1</v>
      </c>
      <c r="E584" s="4">
        <v>1</v>
      </c>
      <c r="F584" s="4">
        <v>5</v>
      </c>
      <c r="G584" s="4">
        <v>1</v>
      </c>
      <c r="H584" s="4">
        <v>0</v>
      </c>
      <c r="I584" s="4">
        <v>2</v>
      </c>
      <c r="J584" s="4">
        <v>0</v>
      </c>
      <c r="K584" s="4">
        <v>0</v>
      </c>
      <c r="L584" s="4">
        <v>0</v>
      </c>
      <c r="M584" s="4">
        <v>1</v>
      </c>
      <c r="N584" s="4">
        <v>1</v>
      </c>
      <c r="O584" s="4">
        <v>0</v>
      </c>
      <c r="P584" s="4">
        <v>0</v>
      </c>
      <c r="Q584" s="4">
        <v>1</v>
      </c>
      <c r="R584" s="4">
        <v>2</v>
      </c>
      <c r="S584" s="4">
        <v>85.75</v>
      </c>
      <c r="T584" s="4">
        <v>470.95</v>
      </c>
      <c r="U584" s="4">
        <f t="shared" si="54"/>
        <v>0.15253019374676413</v>
      </c>
      <c r="V584" s="4">
        <f t="shared" si="55"/>
        <v>1.1647776305644915</v>
      </c>
      <c r="W584" s="4">
        <f t="shared" si="56"/>
        <v>0.53805878909639415</v>
      </c>
      <c r="X584" s="4">
        <f t="shared" si="57"/>
        <v>0.53805878909639415</v>
      </c>
      <c r="Y584" s="4">
        <f t="shared" si="58"/>
        <v>-0.2691702700858612</v>
      </c>
      <c r="Z584" s="4">
        <f t="shared" si="59"/>
        <v>1</v>
      </c>
    </row>
    <row r="585" spans="1:26" x14ac:dyDescent="0.3">
      <c r="A585" s="4">
        <v>0</v>
      </c>
      <c r="B585" s="4">
        <v>1</v>
      </c>
      <c r="C585" s="4">
        <v>0</v>
      </c>
      <c r="D585" s="4">
        <v>0</v>
      </c>
      <c r="E585" s="4">
        <v>0</v>
      </c>
      <c r="F585" s="4">
        <v>15</v>
      </c>
      <c r="G585" s="4">
        <v>0</v>
      </c>
      <c r="H585" s="4">
        <v>0</v>
      </c>
      <c r="I585" s="4">
        <v>1</v>
      </c>
      <c r="J585" s="4">
        <v>0</v>
      </c>
      <c r="K585" s="4">
        <v>0</v>
      </c>
      <c r="L585" s="4">
        <v>1</v>
      </c>
      <c r="M585" s="4">
        <v>0</v>
      </c>
      <c r="N585" s="4">
        <v>1</v>
      </c>
      <c r="O585" s="4">
        <v>1</v>
      </c>
      <c r="P585" s="4">
        <v>1</v>
      </c>
      <c r="Q585" s="4">
        <v>0</v>
      </c>
      <c r="R585" s="4">
        <v>2</v>
      </c>
      <c r="S585" s="4">
        <v>50.75</v>
      </c>
      <c r="T585" s="4">
        <v>688.2</v>
      </c>
      <c r="U585" s="4">
        <f t="shared" si="54"/>
        <v>-0.79651388029638359</v>
      </c>
      <c r="V585" s="4">
        <f t="shared" si="55"/>
        <v>0.45089811220230647</v>
      </c>
      <c r="W585" s="4">
        <f t="shared" si="56"/>
        <v>0.31077172711865469</v>
      </c>
      <c r="X585" s="4">
        <f t="shared" si="57"/>
        <v>0.68922827288134525</v>
      </c>
      <c r="Y585" s="4">
        <f t="shared" si="58"/>
        <v>-0.16163691563418259</v>
      </c>
      <c r="Z585" s="4">
        <f t="shared" si="59"/>
        <v>1</v>
      </c>
    </row>
    <row r="586" spans="1:26" x14ac:dyDescent="0.3">
      <c r="A586" s="4">
        <v>0</v>
      </c>
      <c r="B586" s="4">
        <v>0</v>
      </c>
      <c r="C586" s="4">
        <v>0</v>
      </c>
      <c r="D586" s="4">
        <v>1</v>
      </c>
      <c r="E586" s="4">
        <v>1</v>
      </c>
      <c r="F586" s="4">
        <v>19</v>
      </c>
      <c r="G586" s="4">
        <v>1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2</v>
      </c>
      <c r="Q586" s="4">
        <v>0</v>
      </c>
      <c r="R586" s="4">
        <v>3</v>
      </c>
      <c r="S586" s="4">
        <v>20.149999999999999</v>
      </c>
      <c r="T586" s="4">
        <v>387.7</v>
      </c>
      <c r="U586" s="4">
        <f t="shared" si="54"/>
        <v>-3.7470103346624377</v>
      </c>
      <c r="V586" s="4">
        <f t="shared" si="55"/>
        <v>2.3588161252399022E-2</v>
      </c>
      <c r="W586" s="4">
        <f t="shared" si="56"/>
        <v>2.3044581937659393E-2</v>
      </c>
      <c r="X586" s="4">
        <f t="shared" si="57"/>
        <v>0.97695541806234065</v>
      </c>
      <c r="Y586" s="4">
        <f t="shared" si="58"/>
        <v>-1.0125254225221342E-2</v>
      </c>
      <c r="Z586" s="4">
        <f t="shared" si="59"/>
        <v>0</v>
      </c>
    </row>
    <row r="587" spans="1:26" x14ac:dyDescent="0.3">
      <c r="A587" s="4">
        <v>0</v>
      </c>
      <c r="B587" s="4">
        <v>1</v>
      </c>
      <c r="C587" s="4">
        <v>0</v>
      </c>
      <c r="D587" s="4">
        <v>0</v>
      </c>
      <c r="E587" s="4">
        <v>0</v>
      </c>
      <c r="F587" s="4">
        <v>44</v>
      </c>
      <c r="G587" s="4">
        <v>1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2</v>
      </c>
      <c r="Q587" s="4">
        <v>0</v>
      </c>
      <c r="R587" s="4">
        <v>3</v>
      </c>
      <c r="S587" s="4">
        <v>20.05</v>
      </c>
      <c r="T587" s="4">
        <v>845.25</v>
      </c>
      <c r="U587" s="4">
        <f t="shared" si="54"/>
        <v>-4.9028051498116163</v>
      </c>
      <c r="V587" s="4">
        <f t="shared" si="55"/>
        <v>7.4257235605299666E-3</v>
      </c>
      <c r="W587" s="4">
        <f t="shared" si="56"/>
        <v>7.3709886365471598E-3</v>
      </c>
      <c r="X587" s="4">
        <f t="shared" si="57"/>
        <v>0.99262901136345283</v>
      </c>
      <c r="Y587" s="4">
        <f t="shared" si="58"/>
        <v>-3.2130359179245974E-3</v>
      </c>
      <c r="Z587" s="4">
        <f t="shared" si="59"/>
        <v>0</v>
      </c>
    </row>
    <row r="588" spans="1:26" x14ac:dyDescent="0.3">
      <c r="A588" s="4">
        <v>1</v>
      </c>
      <c r="B588" s="4">
        <v>1</v>
      </c>
      <c r="C588" s="4">
        <v>1</v>
      </c>
      <c r="D588" s="4">
        <v>0</v>
      </c>
      <c r="E588" s="4">
        <v>0</v>
      </c>
      <c r="F588" s="4">
        <v>6</v>
      </c>
      <c r="G588" s="4">
        <v>1</v>
      </c>
      <c r="H588" s="4">
        <v>1</v>
      </c>
      <c r="I588" s="4">
        <v>2</v>
      </c>
      <c r="J588" s="4">
        <v>0</v>
      </c>
      <c r="K588" s="4">
        <v>1</v>
      </c>
      <c r="L588" s="4">
        <v>0</v>
      </c>
      <c r="M588" s="4">
        <v>0</v>
      </c>
      <c r="N588" s="4">
        <v>1</v>
      </c>
      <c r="O588" s="4">
        <v>1</v>
      </c>
      <c r="P588" s="4">
        <v>0</v>
      </c>
      <c r="Q588" s="4">
        <v>1</v>
      </c>
      <c r="R588" s="4">
        <v>2</v>
      </c>
      <c r="S588" s="4">
        <v>98.25</v>
      </c>
      <c r="T588" s="4">
        <v>560.6</v>
      </c>
      <c r="U588" s="4">
        <f t="shared" si="54"/>
        <v>1.4310423427708678</v>
      </c>
      <c r="V588" s="4">
        <f t="shared" si="55"/>
        <v>4.1830570996398162</v>
      </c>
      <c r="W588" s="4">
        <f t="shared" si="56"/>
        <v>0.80706367289114134</v>
      </c>
      <c r="X588" s="4">
        <f t="shared" si="57"/>
        <v>0.80706367289114134</v>
      </c>
      <c r="Y588" s="4">
        <f t="shared" si="58"/>
        <v>-9.3092200476920434E-2</v>
      </c>
      <c r="Z588" s="4">
        <f t="shared" si="59"/>
        <v>1</v>
      </c>
    </row>
    <row r="589" spans="1:26" x14ac:dyDescent="0.3">
      <c r="A589" s="4">
        <v>0</v>
      </c>
      <c r="B589" s="4">
        <v>1</v>
      </c>
      <c r="C589" s="4">
        <v>0</v>
      </c>
      <c r="D589" s="4">
        <v>1</v>
      </c>
      <c r="E589" s="4">
        <v>1</v>
      </c>
      <c r="F589" s="4">
        <v>58</v>
      </c>
      <c r="G589" s="4">
        <v>1</v>
      </c>
      <c r="H589" s="4">
        <v>1</v>
      </c>
      <c r="I589" s="4">
        <v>1</v>
      </c>
      <c r="J589" s="4">
        <v>1</v>
      </c>
      <c r="K589" s="4">
        <v>1</v>
      </c>
      <c r="L589" s="4">
        <v>1</v>
      </c>
      <c r="M589" s="4">
        <v>1</v>
      </c>
      <c r="N589" s="4">
        <v>0</v>
      </c>
      <c r="O589" s="4">
        <v>0</v>
      </c>
      <c r="P589" s="4">
        <v>2</v>
      </c>
      <c r="Q589" s="4">
        <v>0</v>
      </c>
      <c r="R589" s="4">
        <v>1</v>
      </c>
      <c r="S589" s="4">
        <v>71.599999999999994</v>
      </c>
      <c r="T589" s="4">
        <v>4230.25</v>
      </c>
      <c r="U589" s="4">
        <f t="shared" si="54"/>
        <v>-5.2361417535343264</v>
      </c>
      <c r="V589" s="4">
        <f t="shared" si="55"/>
        <v>5.3207460338454424E-3</v>
      </c>
      <c r="W589" s="4">
        <f t="shared" si="56"/>
        <v>5.2925855303759071E-3</v>
      </c>
      <c r="X589" s="4">
        <f t="shared" si="57"/>
        <v>0.99470741446962407</v>
      </c>
      <c r="Y589" s="4">
        <f t="shared" si="58"/>
        <v>-2.3046448498257504E-3</v>
      </c>
      <c r="Z589" s="4">
        <f t="shared" si="59"/>
        <v>0</v>
      </c>
    </row>
    <row r="590" spans="1:26" x14ac:dyDescent="0.3">
      <c r="A590" s="4">
        <v>0</v>
      </c>
      <c r="B590" s="4">
        <v>1</v>
      </c>
      <c r="C590" s="4">
        <v>0</v>
      </c>
      <c r="D590" s="4">
        <v>1</v>
      </c>
      <c r="E590" s="4">
        <v>1</v>
      </c>
      <c r="F590" s="4">
        <v>62</v>
      </c>
      <c r="G590" s="4">
        <v>1</v>
      </c>
      <c r="H590" s="4">
        <v>0</v>
      </c>
      <c r="I590" s="4">
        <v>2</v>
      </c>
      <c r="J590" s="4">
        <v>1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>
        <v>1</v>
      </c>
      <c r="Q590" s="4">
        <v>1</v>
      </c>
      <c r="R590" s="4">
        <v>1</v>
      </c>
      <c r="S590" s="4">
        <v>81.45</v>
      </c>
      <c r="T590" s="4">
        <v>4983.05</v>
      </c>
      <c r="U590" s="4">
        <f t="shared" si="54"/>
        <v>-2.9576502557953699</v>
      </c>
      <c r="V590" s="4">
        <f t="shared" si="55"/>
        <v>5.1940821538992543E-2</v>
      </c>
      <c r="W590" s="4">
        <f t="shared" si="56"/>
        <v>4.9376182077431857E-2</v>
      </c>
      <c r="X590" s="4">
        <f t="shared" si="57"/>
        <v>0.95062381792256812</v>
      </c>
      <c r="Y590" s="4">
        <f t="shared" si="58"/>
        <v>-2.1991308637140734E-2</v>
      </c>
      <c r="Z590" s="4">
        <f t="shared" si="59"/>
        <v>0</v>
      </c>
    </row>
    <row r="591" spans="1:26" x14ac:dyDescent="0.3">
      <c r="A591" s="4">
        <v>0</v>
      </c>
      <c r="B591" s="4">
        <v>1</v>
      </c>
      <c r="C591" s="4">
        <v>0</v>
      </c>
      <c r="D591" s="4">
        <v>1</v>
      </c>
      <c r="E591" s="4">
        <v>1</v>
      </c>
      <c r="F591" s="4">
        <v>70</v>
      </c>
      <c r="G591" s="4">
        <v>0</v>
      </c>
      <c r="H591" s="4">
        <v>0</v>
      </c>
      <c r="I591" s="4">
        <v>1</v>
      </c>
      <c r="J591" s="4">
        <v>0</v>
      </c>
      <c r="K591" s="4">
        <v>1</v>
      </c>
      <c r="L591" s="4">
        <v>1</v>
      </c>
      <c r="M591" s="4">
        <v>1</v>
      </c>
      <c r="N591" s="4">
        <v>1</v>
      </c>
      <c r="O591" s="4">
        <v>1</v>
      </c>
      <c r="P591" s="4">
        <v>1</v>
      </c>
      <c r="Q591" s="4">
        <v>1</v>
      </c>
      <c r="R591" s="4">
        <v>0</v>
      </c>
      <c r="S591" s="4">
        <v>58.4</v>
      </c>
      <c r="T591" s="4">
        <v>4113.1499999999996</v>
      </c>
      <c r="U591" s="4">
        <f t="shared" si="54"/>
        <v>-3.3616788517211607</v>
      </c>
      <c r="V591" s="4">
        <f t="shared" si="55"/>
        <v>3.4676992519503909E-2</v>
      </c>
      <c r="W591" s="4">
        <f t="shared" si="56"/>
        <v>3.3514800048915015E-2</v>
      </c>
      <c r="X591" s="4">
        <f t="shared" si="57"/>
        <v>0.96648519995108495</v>
      </c>
      <c r="Y591" s="4">
        <f t="shared" si="58"/>
        <v>-1.4804792053213061E-2</v>
      </c>
      <c r="Z591" s="4">
        <f t="shared" si="59"/>
        <v>0</v>
      </c>
    </row>
    <row r="592" spans="1:26" x14ac:dyDescent="0.3">
      <c r="A592" s="4">
        <v>1</v>
      </c>
      <c r="B592" s="4">
        <v>1</v>
      </c>
      <c r="C592" s="4">
        <v>1</v>
      </c>
      <c r="D592" s="4">
        <v>0</v>
      </c>
      <c r="E592" s="4">
        <v>0</v>
      </c>
      <c r="F592" s="4">
        <v>1</v>
      </c>
      <c r="G592" s="4">
        <v>0</v>
      </c>
      <c r="H592" s="4">
        <v>0</v>
      </c>
      <c r="I592" s="4">
        <v>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1</v>
      </c>
      <c r="R592" s="4">
        <v>3</v>
      </c>
      <c r="S592" s="4">
        <v>25.7</v>
      </c>
      <c r="T592" s="4">
        <v>25.7</v>
      </c>
      <c r="U592" s="4">
        <f t="shared" si="54"/>
        <v>0.75876848579621214</v>
      </c>
      <c r="V592" s="4">
        <f t="shared" si="55"/>
        <v>2.135644523778208</v>
      </c>
      <c r="W592" s="4">
        <f t="shared" si="56"/>
        <v>0.68108629903141005</v>
      </c>
      <c r="X592" s="4">
        <f t="shared" si="57"/>
        <v>0.68108629903141005</v>
      </c>
      <c r="Y592" s="4">
        <f t="shared" si="58"/>
        <v>-0.16679785604818503</v>
      </c>
      <c r="Z592" s="4">
        <f t="shared" si="59"/>
        <v>1</v>
      </c>
    </row>
    <row r="593" spans="1:26" x14ac:dyDescent="0.3">
      <c r="A593" s="4">
        <v>0</v>
      </c>
      <c r="B593" s="4">
        <v>1</v>
      </c>
      <c r="C593" s="4">
        <v>0</v>
      </c>
      <c r="D593" s="4">
        <v>1</v>
      </c>
      <c r="E593" s="4">
        <v>1</v>
      </c>
      <c r="F593" s="4">
        <v>10</v>
      </c>
      <c r="G593" s="4">
        <v>0</v>
      </c>
      <c r="H593" s="4">
        <v>0</v>
      </c>
      <c r="I593" s="4">
        <v>1</v>
      </c>
      <c r="J593" s="4">
        <v>1</v>
      </c>
      <c r="K593" s="4">
        <v>1</v>
      </c>
      <c r="L593" s="4">
        <v>1</v>
      </c>
      <c r="M593" s="4">
        <v>1</v>
      </c>
      <c r="N593" s="4">
        <v>0</v>
      </c>
      <c r="O593" s="4">
        <v>1</v>
      </c>
      <c r="P593" s="4">
        <v>2</v>
      </c>
      <c r="Q593" s="4">
        <v>0</v>
      </c>
      <c r="R593" s="4">
        <v>1</v>
      </c>
      <c r="S593" s="4">
        <v>53.7</v>
      </c>
      <c r="T593" s="4">
        <v>521</v>
      </c>
      <c r="U593" s="4">
        <f t="shared" si="54"/>
        <v>-2.6835908001801805</v>
      </c>
      <c r="V593" s="4">
        <f t="shared" si="55"/>
        <v>6.8317399060764672E-2</v>
      </c>
      <c r="W593" s="4">
        <f t="shared" si="56"/>
        <v>6.3948597224783063E-2</v>
      </c>
      <c r="X593" s="4">
        <f t="shared" si="57"/>
        <v>0.93605140277521692</v>
      </c>
      <c r="Y593" s="4">
        <f t="shared" si="58"/>
        <v>-2.870030155178132E-2</v>
      </c>
      <c r="Z593" s="4">
        <f t="shared" si="59"/>
        <v>0</v>
      </c>
    </row>
    <row r="594" spans="1:26" x14ac:dyDescent="0.3">
      <c r="A594" s="4">
        <v>0</v>
      </c>
      <c r="B594" s="4">
        <v>1</v>
      </c>
      <c r="C594" s="4">
        <v>0</v>
      </c>
      <c r="D594" s="4">
        <v>0</v>
      </c>
      <c r="E594" s="4">
        <v>0</v>
      </c>
      <c r="F594" s="4">
        <v>26</v>
      </c>
      <c r="G594" s="4">
        <v>1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1</v>
      </c>
      <c r="Q594" s="4">
        <v>1</v>
      </c>
      <c r="R594" s="4">
        <v>0</v>
      </c>
      <c r="S594" s="4">
        <v>19.600000000000001</v>
      </c>
      <c r="T594" s="4">
        <v>471.85</v>
      </c>
      <c r="U594" s="4">
        <f t="shared" si="54"/>
        <v>-3.0649356050218914</v>
      </c>
      <c r="V594" s="4">
        <f t="shared" si="55"/>
        <v>4.6656846234329294E-2</v>
      </c>
      <c r="W594" s="4">
        <f t="shared" si="56"/>
        <v>4.4577022929904564E-2</v>
      </c>
      <c r="X594" s="4">
        <f t="shared" si="57"/>
        <v>0.95542297707009549</v>
      </c>
      <c r="Y594" s="4">
        <f t="shared" si="58"/>
        <v>-1.9804318532295483E-2</v>
      </c>
      <c r="Z594" s="4">
        <f t="shared" si="59"/>
        <v>0</v>
      </c>
    </row>
    <row r="595" spans="1:26" x14ac:dyDescent="0.3">
      <c r="A595" s="4">
        <v>0</v>
      </c>
      <c r="B595" s="4">
        <v>1</v>
      </c>
      <c r="C595" s="4">
        <v>0</v>
      </c>
      <c r="D595" s="4">
        <v>0</v>
      </c>
      <c r="E595" s="4">
        <v>0</v>
      </c>
      <c r="F595" s="4">
        <v>66</v>
      </c>
      <c r="G595" s="4">
        <v>1</v>
      </c>
      <c r="H595" s="4">
        <v>1</v>
      </c>
      <c r="I595" s="4">
        <v>2</v>
      </c>
      <c r="J595" s="4">
        <v>0</v>
      </c>
      <c r="K595" s="4">
        <v>1</v>
      </c>
      <c r="L595" s="4">
        <v>0</v>
      </c>
      <c r="M595" s="4">
        <v>0</v>
      </c>
      <c r="N595" s="4">
        <v>0</v>
      </c>
      <c r="O595" s="4">
        <v>1</v>
      </c>
      <c r="P595" s="4">
        <v>0</v>
      </c>
      <c r="Q595" s="4">
        <v>0</v>
      </c>
      <c r="R595" s="4">
        <v>1</v>
      </c>
      <c r="S595" s="4">
        <v>89.4</v>
      </c>
      <c r="T595" s="4">
        <v>5976.9</v>
      </c>
      <c r="U595" s="4">
        <f t="shared" si="54"/>
        <v>-1.4754750794439229</v>
      </c>
      <c r="V595" s="4">
        <f t="shared" si="55"/>
        <v>0.22867006478844243</v>
      </c>
      <c r="W595" s="4">
        <f t="shared" si="56"/>
        <v>0.18611185487604096</v>
      </c>
      <c r="X595" s="4">
        <f t="shared" si="57"/>
        <v>0.81388814512395902</v>
      </c>
      <c r="Y595" s="4">
        <f t="shared" si="58"/>
        <v>-8.9435277289406104E-2</v>
      </c>
      <c r="Z595" s="4">
        <f t="shared" si="59"/>
        <v>0</v>
      </c>
    </row>
    <row r="596" spans="1:26" x14ac:dyDescent="0.3">
      <c r="A596" s="4">
        <v>1</v>
      </c>
      <c r="B596" s="4">
        <v>1</v>
      </c>
      <c r="C596" s="4">
        <v>0</v>
      </c>
      <c r="D596" s="4">
        <v>1</v>
      </c>
      <c r="E596" s="4">
        <v>1</v>
      </c>
      <c r="F596" s="4">
        <v>7</v>
      </c>
      <c r="G596" s="4">
        <v>1</v>
      </c>
      <c r="H596" s="4">
        <v>0</v>
      </c>
      <c r="I596" s="4">
        <v>2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1</v>
      </c>
      <c r="R596" s="4">
        <v>2</v>
      </c>
      <c r="S596" s="4">
        <v>69</v>
      </c>
      <c r="T596" s="4">
        <v>506.9</v>
      </c>
      <c r="U596" s="4">
        <f t="shared" si="54"/>
        <v>0.43813740036798487</v>
      </c>
      <c r="V596" s="4">
        <f t="shared" si="55"/>
        <v>1.5498178383320773</v>
      </c>
      <c r="W596" s="4">
        <f t="shared" si="56"/>
        <v>0.60781512115621006</v>
      </c>
      <c r="X596" s="4">
        <f t="shared" si="57"/>
        <v>0.60781512115621006</v>
      </c>
      <c r="Y596" s="4">
        <f t="shared" si="58"/>
        <v>-0.21622849979241293</v>
      </c>
      <c r="Z596" s="4">
        <f t="shared" si="59"/>
        <v>1</v>
      </c>
    </row>
    <row r="597" spans="1:26" x14ac:dyDescent="0.3">
      <c r="A597" s="4">
        <v>0</v>
      </c>
      <c r="B597" s="4">
        <v>1</v>
      </c>
      <c r="C597" s="4">
        <v>0</v>
      </c>
      <c r="D597" s="4">
        <v>1</v>
      </c>
      <c r="E597" s="4">
        <v>1</v>
      </c>
      <c r="F597" s="4">
        <v>51</v>
      </c>
      <c r="G597" s="4">
        <v>1</v>
      </c>
      <c r="H597" s="4">
        <v>1</v>
      </c>
      <c r="I597" s="4">
        <v>2</v>
      </c>
      <c r="J597" s="4">
        <v>0</v>
      </c>
      <c r="K597" s="4">
        <v>1</v>
      </c>
      <c r="L597" s="4">
        <v>0</v>
      </c>
      <c r="M597" s="4">
        <v>1</v>
      </c>
      <c r="N597" s="4">
        <v>0</v>
      </c>
      <c r="O597" s="4">
        <v>0</v>
      </c>
      <c r="P597" s="4">
        <v>1</v>
      </c>
      <c r="Q597" s="4">
        <v>0</v>
      </c>
      <c r="R597" s="4">
        <v>0</v>
      </c>
      <c r="S597" s="4">
        <v>84.2</v>
      </c>
      <c r="T597" s="4">
        <v>4299.75</v>
      </c>
      <c r="U597" s="4">
        <f t="shared" si="54"/>
        <v>-2.702073483641775</v>
      </c>
      <c r="V597" s="4">
        <f t="shared" si="55"/>
        <v>6.7066307578133644E-2</v>
      </c>
      <c r="W597" s="4">
        <f t="shared" si="56"/>
        <v>6.2851115344791125E-2</v>
      </c>
      <c r="X597" s="4">
        <f t="shared" si="57"/>
        <v>0.93714888465520885</v>
      </c>
      <c r="Y597" s="4">
        <f t="shared" si="58"/>
        <v>-2.8191407353756654E-2</v>
      </c>
      <c r="Z597" s="4">
        <f t="shared" si="59"/>
        <v>0</v>
      </c>
    </row>
    <row r="598" spans="1:26" x14ac:dyDescent="0.3">
      <c r="A598" s="4">
        <v>0</v>
      </c>
      <c r="B598" s="4">
        <v>1</v>
      </c>
      <c r="C598" s="4">
        <v>0</v>
      </c>
      <c r="D598" s="4">
        <v>1</v>
      </c>
      <c r="E598" s="4">
        <v>1</v>
      </c>
      <c r="F598" s="4">
        <v>72</v>
      </c>
      <c r="G598" s="4">
        <v>1</v>
      </c>
      <c r="H598" s="4">
        <v>1</v>
      </c>
      <c r="I598" s="4">
        <v>2</v>
      </c>
      <c r="J598" s="4">
        <v>1</v>
      </c>
      <c r="K598" s="4">
        <v>1</v>
      </c>
      <c r="L598" s="4">
        <v>1</v>
      </c>
      <c r="M598" s="4">
        <v>1</v>
      </c>
      <c r="N598" s="4">
        <v>1</v>
      </c>
      <c r="O598" s="4">
        <v>0</v>
      </c>
      <c r="P598" s="4">
        <v>2</v>
      </c>
      <c r="Q598" s="4">
        <v>1</v>
      </c>
      <c r="R598" s="4">
        <v>1</v>
      </c>
      <c r="S598" s="4">
        <v>106.1</v>
      </c>
      <c r="T598" s="4">
        <v>7548.6</v>
      </c>
      <c r="U598" s="4">
        <f t="shared" si="54"/>
        <v>-3.5714015919483595</v>
      </c>
      <c r="V598" s="4">
        <f t="shared" si="55"/>
        <v>2.8116418305090561E-2</v>
      </c>
      <c r="W598" s="4">
        <f t="shared" si="56"/>
        <v>2.7347504430910757E-2</v>
      </c>
      <c r="X598" s="4">
        <f t="shared" si="57"/>
        <v>0.97265249556908928</v>
      </c>
      <c r="Y598" s="4">
        <f t="shared" si="58"/>
        <v>-1.2042294586129989E-2</v>
      </c>
      <c r="Z598" s="4">
        <f t="shared" si="59"/>
        <v>0</v>
      </c>
    </row>
    <row r="599" spans="1:26" x14ac:dyDescent="0.3">
      <c r="A599" s="4">
        <v>0</v>
      </c>
      <c r="B599" s="4">
        <v>1</v>
      </c>
      <c r="C599" s="4">
        <v>0</v>
      </c>
      <c r="D599" s="4">
        <v>0</v>
      </c>
      <c r="E599" s="4">
        <v>0</v>
      </c>
      <c r="F599" s="4">
        <v>65</v>
      </c>
      <c r="G599" s="4">
        <v>1</v>
      </c>
      <c r="H599" s="4">
        <v>1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2</v>
      </c>
      <c r="Q599" s="4">
        <v>0</v>
      </c>
      <c r="R599" s="4">
        <v>3</v>
      </c>
      <c r="S599" s="4">
        <v>25.75</v>
      </c>
      <c r="T599" s="4">
        <v>1654.75</v>
      </c>
      <c r="U599" s="4">
        <f t="shared" si="54"/>
        <v>-5.6772791466094077</v>
      </c>
      <c r="V599" s="4">
        <f t="shared" si="55"/>
        <v>3.4228588822878456E-3</v>
      </c>
      <c r="W599" s="4">
        <f t="shared" si="56"/>
        <v>3.4111828846520066E-3</v>
      </c>
      <c r="X599" s="4">
        <f t="shared" si="57"/>
        <v>0.99658881711534797</v>
      </c>
      <c r="Y599" s="4">
        <f t="shared" si="58"/>
        <v>-1.483990426395513E-3</v>
      </c>
      <c r="Z599" s="4">
        <f t="shared" si="59"/>
        <v>0</v>
      </c>
    </row>
    <row r="600" spans="1:26" x14ac:dyDescent="0.3">
      <c r="A600" s="4">
        <v>1</v>
      </c>
      <c r="B600" s="4">
        <v>1</v>
      </c>
      <c r="C600" s="4">
        <v>0</v>
      </c>
      <c r="D600" s="4">
        <v>0</v>
      </c>
      <c r="E600" s="4">
        <v>0</v>
      </c>
      <c r="F600" s="4">
        <v>2</v>
      </c>
      <c r="G600" s="4">
        <v>1</v>
      </c>
      <c r="H600" s="4">
        <v>0</v>
      </c>
      <c r="I600" s="4">
        <v>1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46.05</v>
      </c>
      <c r="T600" s="4">
        <v>80.349999999999994</v>
      </c>
      <c r="U600" s="4">
        <f t="shared" si="54"/>
        <v>-0.78954529298235665</v>
      </c>
      <c r="V600" s="4">
        <f t="shared" si="55"/>
        <v>0.45405120862093196</v>
      </c>
      <c r="W600" s="4">
        <f t="shared" si="56"/>
        <v>0.31226631216899747</v>
      </c>
      <c r="X600" s="4">
        <f t="shared" si="57"/>
        <v>0.31226631216899747</v>
      </c>
      <c r="Y600" s="4">
        <f t="shared" si="58"/>
        <v>-0.50547486568418465</v>
      </c>
      <c r="Z600" s="4">
        <f t="shared" si="59"/>
        <v>1</v>
      </c>
    </row>
    <row r="601" spans="1:26" x14ac:dyDescent="0.3">
      <c r="A601" s="4">
        <v>0</v>
      </c>
      <c r="B601" s="4">
        <v>1</v>
      </c>
      <c r="C601" s="4">
        <v>0</v>
      </c>
      <c r="D601" s="4">
        <v>0</v>
      </c>
      <c r="E601" s="4">
        <v>1</v>
      </c>
      <c r="F601" s="4">
        <v>70</v>
      </c>
      <c r="G601" s="4">
        <v>1</v>
      </c>
      <c r="H601" s="4">
        <v>1</v>
      </c>
      <c r="I601" s="4">
        <v>1</v>
      </c>
      <c r="J601" s="4">
        <v>1</v>
      </c>
      <c r="K601" s="4">
        <v>1</v>
      </c>
      <c r="L601" s="4">
        <v>0</v>
      </c>
      <c r="M601" s="4">
        <v>1</v>
      </c>
      <c r="N601" s="4">
        <v>0</v>
      </c>
      <c r="O601" s="4">
        <v>0</v>
      </c>
      <c r="P601" s="4">
        <v>1</v>
      </c>
      <c r="Q601" s="4">
        <v>0</v>
      </c>
      <c r="R601" s="4">
        <v>0</v>
      </c>
      <c r="S601" s="4">
        <v>64.95</v>
      </c>
      <c r="T601" s="4">
        <v>4551.5</v>
      </c>
      <c r="U601" s="4">
        <f t="shared" si="54"/>
        <v>-5.0946630679955911</v>
      </c>
      <c r="V601" s="4">
        <f t="shared" si="55"/>
        <v>6.1293714683905908E-3</v>
      </c>
      <c r="W601" s="4">
        <f t="shared" si="56"/>
        <v>6.0920311464967075E-3</v>
      </c>
      <c r="X601" s="4">
        <f t="shared" si="57"/>
        <v>0.9939079688535033</v>
      </c>
      <c r="Y601" s="4">
        <f t="shared" si="58"/>
        <v>-2.6538273426077799E-3</v>
      </c>
      <c r="Z601" s="4">
        <f t="shared" si="59"/>
        <v>0</v>
      </c>
    </row>
    <row r="602" spans="1:26" x14ac:dyDescent="0.3">
      <c r="A602" s="4">
        <v>0</v>
      </c>
      <c r="B602" s="4">
        <v>1</v>
      </c>
      <c r="C602" s="4">
        <v>0</v>
      </c>
      <c r="D602" s="4">
        <v>1</v>
      </c>
      <c r="E602" s="4">
        <v>0</v>
      </c>
      <c r="F602" s="4">
        <v>72</v>
      </c>
      <c r="G602" s="4">
        <v>1</v>
      </c>
      <c r="H602" s="4">
        <v>1</v>
      </c>
      <c r="I602" s="4">
        <v>1</v>
      </c>
      <c r="J602" s="4">
        <v>0</v>
      </c>
      <c r="K602" s="4">
        <v>1</v>
      </c>
      <c r="L602" s="4">
        <v>1</v>
      </c>
      <c r="M602" s="4">
        <v>1</v>
      </c>
      <c r="N602" s="4">
        <v>1</v>
      </c>
      <c r="O602" s="4">
        <v>1</v>
      </c>
      <c r="P602" s="4">
        <v>2</v>
      </c>
      <c r="Q602" s="4">
        <v>1</v>
      </c>
      <c r="R602" s="4">
        <v>1</v>
      </c>
      <c r="S602" s="4">
        <v>85.45</v>
      </c>
      <c r="T602" s="4">
        <v>6227.5</v>
      </c>
      <c r="U602" s="4">
        <f t="shared" si="54"/>
        <v>-3.9000930461165524</v>
      </c>
      <c r="V602" s="4">
        <f t="shared" si="55"/>
        <v>2.0240028102173024E-2</v>
      </c>
      <c r="W602" s="4">
        <f t="shared" si="56"/>
        <v>1.9838496377977893E-2</v>
      </c>
      <c r="X602" s="4">
        <f t="shared" si="57"/>
        <v>0.98016150362202215</v>
      </c>
      <c r="Y602" s="4">
        <f t="shared" si="58"/>
        <v>-8.7023586412264022E-3</v>
      </c>
      <c r="Z602" s="4">
        <f t="shared" si="59"/>
        <v>0</v>
      </c>
    </row>
    <row r="603" spans="1:26" x14ac:dyDescent="0.3">
      <c r="A603" s="4">
        <v>0</v>
      </c>
      <c r="B603" s="4">
        <v>0</v>
      </c>
      <c r="C603" s="4">
        <v>0</v>
      </c>
      <c r="D603" s="4">
        <v>1</v>
      </c>
      <c r="E603" s="4">
        <v>1</v>
      </c>
      <c r="F603" s="4">
        <v>1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3</v>
      </c>
      <c r="S603" s="4">
        <v>20.05</v>
      </c>
      <c r="T603" s="4">
        <v>20.05</v>
      </c>
      <c r="U603" s="4">
        <f t="shared" si="54"/>
        <v>-1.4655759892436655</v>
      </c>
      <c r="V603" s="4">
        <f t="shared" si="55"/>
        <v>0.23094493136406713</v>
      </c>
      <c r="W603" s="4">
        <f t="shared" si="56"/>
        <v>0.18761597328984192</v>
      </c>
      <c r="X603" s="4">
        <f t="shared" si="57"/>
        <v>0.81238402671015808</v>
      </c>
      <c r="Y603" s="4">
        <f t="shared" si="58"/>
        <v>-9.0238624385688901E-2</v>
      </c>
      <c r="Z603" s="4">
        <f t="shared" si="59"/>
        <v>0</v>
      </c>
    </row>
    <row r="604" spans="1:26" x14ac:dyDescent="0.3">
      <c r="A604" s="4">
        <v>1</v>
      </c>
      <c r="B604" s="4">
        <v>1</v>
      </c>
      <c r="C604" s="4">
        <v>1</v>
      </c>
      <c r="D604" s="4">
        <v>1</v>
      </c>
      <c r="E604" s="4">
        <v>0</v>
      </c>
      <c r="F604" s="4">
        <v>1</v>
      </c>
      <c r="G604" s="4">
        <v>1</v>
      </c>
      <c r="H604" s="4">
        <v>0</v>
      </c>
      <c r="I604" s="4">
        <v>2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1</v>
      </c>
      <c r="R604" s="4">
        <v>3</v>
      </c>
      <c r="S604" s="4">
        <v>76.400000000000006</v>
      </c>
      <c r="T604" s="4">
        <v>76.400000000000006</v>
      </c>
      <c r="U604" s="4">
        <f t="shared" si="54"/>
        <v>0.78915568307863204</v>
      </c>
      <c r="V604" s="4">
        <f t="shared" si="55"/>
        <v>2.2015368465165572</v>
      </c>
      <c r="W604" s="4">
        <f t="shared" si="56"/>
        <v>0.68765001062285025</v>
      </c>
      <c r="X604" s="4">
        <f t="shared" si="57"/>
        <v>0.68765001062285025</v>
      </c>
      <c r="Y604" s="4">
        <f t="shared" si="58"/>
        <v>-0.162632545964433</v>
      </c>
      <c r="Z604" s="4">
        <f t="shared" si="59"/>
        <v>1</v>
      </c>
    </row>
    <row r="605" spans="1:26" x14ac:dyDescent="0.3">
      <c r="A605" s="4">
        <v>1</v>
      </c>
      <c r="B605" s="4">
        <v>1</v>
      </c>
      <c r="C605" s="4">
        <v>0</v>
      </c>
      <c r="D605" s="4">
        <v>0</v>
      </c>
      <c r="E605" s="4">
        <v>0</v>
      </c>
      <c r="F605" s="4">
        <v>5</v>
      </c>
      <c r="G605" s="4">
        <v>1</v>
      </c>
      <c r="H605" s="4">
        <v>1</v>
      </c>
      <c r="I605" s="4">
        <v>2</v>
      </c>
      <c r="J605" s="4">
        <v>0</v>
      </c>
      <c r="K605" s="4">
        <v>0</v>
      </c>
      <c r="L605" s="4">
        <v>1</v>
      </c>
      <c r="M605" s="4">
        <v>0</v>
      </c>
      <c r="N605" s="4">
        <v>1</v>
      </c>
      <c r="O605" s="4">
        <v>1</v>
      </c>
      <c r="P605" s="4">
        <v>0</v>
      </c>
      <c r="Q605" s="4">
        <v>1</v>
      </c>
      <c r="R605" s="4">
        <v>2</v>
      </c>
      <c r="S605" s="4">
        <v>100.5</v>
      </c>
      <c r="T605" s="4">
        <v>514</v>
      </c>
      <c r="U605" s="4">
        <f t="shared" si="54"/>
        <v>1.2489637500861548</v>
      </c>
      <c r="V605" s="4">
        <f t="shared" si="55"/>
        <v>3.4867279632151056</v>
      </c>
      <c r="W605" s="4">
        <f t="shared" si="56"/>
        <v>0.77712042981018647</v>
      </c>
      <c r="X605" s="4">
        <f t="shared" si="57"/>
        <v>0.77712042981018647</v>
      </c>
      <c r="Y605" s="4">
        <f t="shared" si="58"/>
        <v>-0.10951167367114632</v>
      </c>
      <c r="Z605" s="4">
        <f t="shared" si="59"/>
        <v>1</v>
      </c>
    </row>
    <row r="606" spans="1:26" x14ac:dyDescent="0.3">
      <c r="A606" s="4">
        <v>0</v>
      </c>
      <c r="B606" s="4">
        <v>1</v>
      </c>
      <c r="C606" s="4">
        <v>0</v>
      </c>
      <c r="D606" s="4">
        <v>0</v>
      </c>
      <c r="E606" s="4">
        <v>0</v>
      </c>
      <c r="F606" s="4">
        <v>3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3</v>
      </c>
      <c r="S606" s="4">
        <v>20.7</v>
      </c>
      <c r="T606" s="4">
        <v>57.5</v>
      </c>
      <c r="U606" s="4">
        <f t="shared" si="54"/>
        <v>-1.4934126739277913</v>
      </c>
      <c r="V606" s="4">
        <f t="shared" si="55"/>
        <v>0.22460484304586517</v>
      </c>
      <c r="W606" s="4">
        <f t="shared" si="56"/>
        <v>0.18341005616736161</v>
      </c>
      <c r="X606" s="4">
        <f t="shared" si="57"/>
        <v>0.81658994383263839</v>
      </c>
      <c r="Y606" s="4">
        <f t="shared" si="58"/>
        <v>-8.7995972643349435E-2</v>
      </c>
      <c r="Z606" s="4">
        <f t="shared" si="59"/>
        <v>0</v>
      </c>
    </row>
    <row r="607" spans="1:26" x14ac:dyDescent="0.3">
      <c r="A607" s="4">
        <v>0</v>
      </c>
      <c r="B607" s="4">
        <v>1</v>
      </c>
      <c r="C607" s="4">
        <v>0</v>
      </c>
      <c r="D607" s="4">
        <v>0</v>
      </c>
      <c r="E607" s="4">
        <v>0</v>
      </c>
      <c r="F607" s="4">
        <v>58</v>
      </c>
      <c r="G607" s="4">
        <v>1</v>
      </c>
      <c r="H607" s="4">
        <v>1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2</v>
      </c>
      <c r="Q607" s="4">
        <v>1</v>
      </c>
      <c r="R607" s="4">
        <v>1</v>
      </c>
      <c r="S607" s="4">
        <v>25.3</v>
      </c>
      <c r="T607" s="4">
        <v>1474.35</v>
      </c>
      <c r="U607" s="4">
        <f t="shared" si="54"/>
        <v>-5.0204356331214299</v>
      </c>
      <c r="V607" s="4">
        <f t="shared" si="55"/>
        <v>6.6016501853289142E-3</v>
      </c>
      <c r="W607" s="4">
        <f t="shared" si="56"/>
        <v>6.5583542249443572E-3</v>
      </c>
      <c r="X607" s="4">
        <f t="shared" si="57"/>
        <v>0.99344164577505567</v>
      </c>
      <c r="Y607" s="4">
        <f t="shared" si="58"/>
        <v>-2.8576380279346754E-3</v>
      </c>
      <c r="Z607" s="4">
        <f t="shared" si="59"/>
        <v>0</v>
      </c>
    </row>
    <row r="608" spans="1:26" x14ac:dyDescent="0.3">
      <c r="A608" s="4">
        <v>1</v>
      </c>
      <c r="B608" s="4">
        <v>1</v>
      </c>
      <c r="C608" s="4">
        <v>1</v>
      </c>
      <c r="D608" s="4">
        <v>1</v>
      </c>
      <c r="E608" s="4">
        <v>1</v>
      </c>
      <c r="F608" s="4">
        <v>22</v>
      </c>
      <c r="G608" s="4">
        <v>0</v>
      </c>
      <c r="H608" s="4">
        <v>0</v>
      </c>
      <c r="I608" s="4">
        <v>1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1</v>
      </c>
      <c r="P608" s="4">
        <v>0</v>
      </c>
      <c r="Q608" s="4">
        <v>0</v>
      </c>
      <c r="R608" s="4">
        <v>3</v>
      </c>
      <c r="S608" s="4">
        <v>40.049999999999997</v>
      </c>
      <c r="T608" s="4">
        <v>880.2</v>
      </c>
      <c r="U608" s="4">
        <f t="shared" si="54"/>
        <v>-0.93329008865952168</v>
      </c>
      <c r="V608" s="4">
        <f t="shared" si="55"/>
        <v>0.39325772680300708</v>
      </c>
      <c r="W608" s="4">
        <f t="shared" si="56"/>
        <v>0.28225770382439075</v>
      </c>
      <c r="X608" s="4">
        <f t="shared" si="57"/>
        <v>0.28225770382439075</v>
      </c>
      <c r="Y608" s="4">
        <f t="shared" si="58"/>
        <v>-0.54935419578824318</v>
      </c>
      <c r="Z608" s="4">
        <f t="shared" si="59"/>
        <v>1</v>
      </c>
    </row>
    <row r="609" spans="1:26" x14ac:dyDescent="0.3">
      <c r="A609" s="4">
        <v>0</v>
      </c>
      <c r="B609" s="4">
        <v>1</v>
      </c>
      <c r="C609" s="4">
        <v>1</v>
      </c>
      <c r="D609" s="4">
        <v>1</v>
      </c>
      <c r="E609" s="4">
        <v>0</v>
      </c>
      <c r="F609" s="4">
        <v>33</v>
      </c>
      <c r="G609" s="4">
        <v>1</v>
      </c>
      <c r="H609" s="4">
        <v>1</v>
      </c>
      <c r="I609" s="4">
        <v>2</v>
      </c>
      <c r="J609" s="4">
        <v>0</v>
      </c>
      <c r="K609" s="4">
        <v>1</v>
      </c>
      <c r="L609" s="4">
        <v>0</v>
      </c>
      <c r="M609" s="4">
        <v>0</v>
      </c>
      <c r="N609" s="4">
        <v>1</v>
      </c>
      <c r="O609" s="4">
        <v>1</v>
      </c>
      <c r="P609" s="4">
        <v>0</v>
      </c>
      <c r="Q609" s="4">
        <v>1</v>
      </c>
      <c r="R609" s="4">
        <v>0</v>
      </c>
      <c r="S609" s="4">
        <v>100.6</v>
      </c>
      <c r="T609" s="4">
        <v>3270.25</v>
      </c>
      <c r="U609" s="4">
        <f t="shared" si="54"/>
        <v>0.40073023512055383</v>
      </c>
      <c r="V609" s="4">
        <f t="shared" si="55"/>
        <v>1.4929144782788186</v>
      </c>
      <c r="W609" s="4">
        <f t="shared" si="56"/>
        <v>0.59886309429658835</v>
      </c>
      <c r="X609" s="4">
        <f t="shared" si="57"/>
        <v>0.40113690570341165</v>
      </c>
      <c r="Y609" s="4">
        <f t="shared" si="58"/>
        <v>-0.39670737988818044</v>
      </c>
      <c r="Z609" s="4">
        <f t="shared" si="59"/>
        <v>1</v>
      </c>
    </row>
    <row r="610" spans="1:26" x14ac:dyDescent="0.3">
      <c r="A610" s="4">
        <v>1</v>
      </c>
      <c r="B610" s="4">
        <v>1</v>
      </c>
      <c r="C610" s="4">
        <v>0</v>
      </c>
      <c r="D610" s="4">
        <v>0</v>
      </c>
      <c r="E610" s="4">
        <v>0</v>
      </c>
      <c r="F610" s="4">
        <v>1</v>
      </c>
      <c r="G610" s="4">
        <v>1</v>
      </c>
      <c r="H610" s="4">
        <v>0</v>
      </c>
      <c r="I610" s="4">
        <v>2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2</v>
      </c>
      <c r="S610" s="4">
        <v>69.95</v>
      </c>
      <c r="T610" s="4">
        <v>69.95</v>
      </c>
      <c r="U610" s="4">
        <f t="shared" si="54"/>
        <v>0.33466586310668889</v>
      </c>
      <c r="V610" s="4">
        <f t="shared" si="55"/>
        <v>1.3974733597946727</v>
      </c>
      <c r="W610" s="4">
        <f t="shared" si="56"/>
        <v>0.58289421823413157</v>
      </c>
      <c r="X610" s="4">
        <f t="shared" si="57"/>
        <v>0.58289421823413157</v>
      </c>
      <c r="Y610" s="4">
        <f t="shared" si="58"/>
        <v>-0.23441025245455677</v>
      </c>
      <c r="Z610" s="4">
        <f t="shared" si="59"/>
        <v>1</v>
      </c>
    </row>
    <row r="611" spans="1:26" x14ac:dyDescent="0.3">
      <c r="A611" s="4">
        <v>0</v>
      </c>
      <c r="B611" s="4">
        <v>1</v>
      </c>
      <c r="C611" s="4">
        <v>1</v>
      </c>
      <c r="D611" s="4">
        <v>1</v>
      </c>
      <c r="E611" s="4">
        <v>0</v>
      </c>
      <c r="F611" s="4">
        <v>54</v>
      </c>
      <c r="G611" s="4">
        <v>1</v>
      </c>
      <c r="H611" s="4">
        <v>1</v>
      </c>
      <c r="I611" s="4">
        <v>2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74</v>
      </c>
      <c r="T611" s="4">
        <v>3919.15</v>
      </c>
      <c r="U611" s="4">
        <f t="shared" si="54"/>
        <v>-1.2001329040914848</v>
      </c>
      <c r="V611" s="4">
        <f t="shared" si="55"/>
        <v>0.30115418462906118</v>
      </c>
      <c r="W611" s="4">
        <f t="shared" si="56"/>
        <v>0.23145157444574144</v>
      </c>
      <c r="X611" s="4">
        <f t="shared" si="57"/>
        <v>0.76854842555425851</v>
      </c>
      <c r="Y611" s="4">
        <f t="shared" si="58"/>
        <v>-0.11432876279219588</v>
      </c>
      <c r="Z611" s="4">
        <f t="shared" si="59"/>
        <v>0</v>
      </c>
    </row>
    <row r="612" spans="1:26" x14ac:dyDescent="0.3">
      <c r="A612" s="4">
        <v>0</v>
      </c>
      <c r="B612" s="4">
        <v>1</v>
      </c>
      <c r="C612" s="4">
        <v>0</v>
      </c>
      <c r="D612" s="4">
        <v>1</v>
      </c>
      <c r="E612" s="4">
        <v>0</v>
      </c>
      <c r="F612" s="4">
        <v>72</v>
      </c>
      <c r="G612" s="4">
        <v>1</v>
      </c>
      <c r="H612" s="4">
        <v>1</v>
      </c>
      <c r="I612" s="4">
        <v>2</v>
      </c>
      <c r="J612" s="4">
        <v>0</v>
      </c>
      <c r="K612" s="4">
        <v>1</v>
      </c>
      <c r="L612" s="4">
        <v>0</v>
      </c>
      <c r="M612" s="4">
        <v>0</v>
      </c>
      <c r="N612" s="4">
        <v>1</v>
      </c>
      <c r="O612" s="4">
        <v>1</v>
      </c>
      <c r="P612" s="4">
        <v>2</v>
      </c>
      <c r="Q612" s="4">
        <v>1</v>
      </c>
      <c r="R612" s="4">
        <v>2</v>
      </c>
      <c r="S612" s="4">
        <v>99.4</v>
      </c>
      <c r="T612" s="4">
        <v>7285.7</v>
      </c>
      <c r="U612" s="4">
        <f t="shared" si="54"/>
        <v>-2.0479573589066717</v>
      </c>
      <c r="V612" s="4">
        <f t="shared" si="55"/>
        <v>0.12899813154061102</v>
      </c>
      <c r="W612" s="4">
        <f t="shared" si="56"/>
        <v>0.114258941566699</v>
      </c>
      <c r="X612" s="4">
        <f t="shared" si="57"/>
        <v>0.88574105843330098</v>
      </c>
      <c r="Y612" s="4">
        <f t="shared" si="58"/>
        <v>-5.269322318070413E-2</v>
      </c>
      <c r="Z612" s="4">
        <f t="shared" si="59"/>
        <v>0</v>
      </c>
    </row>
    <row r="613" spans="1:26" x14ac:dyDescent="0.3">
      <c r="A613" s="4">
        <v>1</v>
      </c>
      <c r="B613" s="4">
        <v>1</v>
      </c>
      <c r="C613" s="4">
        <v>0</v>
      </c>
      <c r="D613" s="4">
        <v>0</v>
      </c>
      <c r="E613" s="4">
        <v>1</v>
      </c>
      <c r="F613" s="4">
        <v>1</v>
      </c>
      <c r="G613" s="4">
        <v>1</v>
      </c>
      <c r="H613" s="4">
        <v>1</v>
      </c>
      <c r="I613" s="4">
        <v>2</v>
      </c>
      <c r="J613" s="4">
        <v>0</v>
      </c>
      <c r="K613" s="4">
        <v>0</v>
      </c>
      <c r="L613" s="4">
        <v>0</v>
      </c>
      <c r="M613" s="4">
        <v>0</v>
      </c>
      <c r="N613" s="4">
        <v>1</v>
      </c>
      <c r="O613" s="4">
        <v>1</v>
      </c>
      <c r="P613" s="4">
        <v>0</v>
      </c>
      <c r="Q613" s="4">
        <v>1</v>
      </c>
      <c r="R613" s="4">
        <v>2</v>
      </c>
      <c r="S613" s="4">
        <v>93.3</v>
      </c>
      <c r="T613" s="4">
        <v>93.3</v>
      </c>
      <c r="U613" s="4">
        <f t="shared" si="54"/>
        <v>1.3560422584216214</v>
      </c>
      <c r="V613" s="4">
        <f t="shared" si="55"/>
        <v>3.8808036497883709</v>
      </c>
      <c r="W613" s="4">
        <f t="shared" si="56"/>
        <v>0.79511570803645026</v>
      </c>
      <c r="X613" s="4">
        <f t="shared" si="57"/>
        <v>0.79511570803645026</v>
      </c>
      <c r="Y613" s="4">
        <f t="shared" si="58"/>
        <v>-9.9569666682916738E-2</v>
      </c>
      <c r="Z613" s="4">
        <f t="shared" si="59"/>
        <v>1</v>
      </c>
    </row>
    <row r="614" spans="1:26" x14ac:dyDescent="0.3">
      <c r="A614" s="4">
        <v>1</v>
      </c>
      <c r="B614" s="4">
        <v>1</v>
      </c>
      <c r="C614" s="4">
        <v>0</v>
      </c>
      <c r="D614" s="4">
        <v>0</v>
      </c>
      <c r="E614" s="4">
        <v>0</v>
      </c>
      <c r="F614" s="4">
        <v>3</v>
      </c>
      <c r="G614" s="4">
        <v>1</v>
      </c>
      <c r="H614" s="4">
        <v>0</v>
      </c>
      <c r="I614" s="4">
        <v>1</v>
      </c>
      <c r="J614" s="4">
        <v>0</v>
      </c>
      <c r="K614" s="4">
        <v>0</v>
      </c>
      <c r="L614" s="4">
        <v>1</v>
      </c>
      <c r="M614" s="4">
        <v>0</v>
      </c>
      <c r="N614" s="4">
        <v>0</v>
      </c>
      <c r="O614" s="4">
        <v>0</v>
      </c>
      <c r="P614" s="4">
        <v>0</v>
      </c>
      <c r="Q614" s="4">
        <v>1</v>
      </c>
      <c r="R614" s="4">
        <v>2</v>
      </c>
      <c r="S614" s="4">
        <v>49.15</v>
      </c>
      <c r="T614" s="4">
        <v>169.05</v>
      </c>
      <c r="U614" s="4">
        <f t="shared" si="54"/>
        <v>-0.19708241071955401</v>
      </c>
      <c r="V614" s="4">
        <f t="shared" si="55"/>
        <v>0.82112296119016803</v>
      </c>
      <c r="W614" s="4">
        <f t="shared" si="56"/>
        <v>0.45088825888699752</v>
      </c>
      <c r="X614" s="4">
        <f t="shared" si="57"/>
        <v>0.45088825888699752</v>
      </c>
      <c r="Y614" s="4">
        <f t="shared" si="58"/>
        <v>-0.34593107355787384</v>
      </c>
      <c r="Z614" s="4">
        <f t="shared" si="59"/>
        <v>1</v>
      </c>
    </row>
    <row r="615" spans="1:26" x14ac:dyDescent="0.3">
      <c r="A615" s="4">
        <v>0</v>
      </c>
      <c r="B615" s="4">
        <v>1</v>
      </c>
      <c r="C615" s="4">
        <v>0</v>
      </c>
      <c r="D615" s="4">
        <v>1</v>
      </c>
      <c r="E615" s="4">
        <v>1</v>
      </c>
      <c r="F615" s="4">
        <v>72</v>
      </c>
      <c r="G615" s="4">
        <v>1</v>
      </c>
      <c r="H615" s="4">
        <v>1</v>
      </c>
      <c r="I615" s="4">
        <v>2</v>
      </c>
      <c r="J615" s="4">
        <v>1</v>
      </c>
      <c r="K615" s="4">
        <v>1</v>
      </c>
      <c r="L615" s="4">
        <v>1</v>
      </c>
      <c r="M615" s="4">
        <v>1</v>
      </c>
      <c r="N615" s="4">
        <v>0</v>
      </c>
      <c r="O615" s="4">
        <v>1</v>
      </c>
      <c r="P615" s="4">
        <v>2</v>
      </c>
      <c r="Q615" s="4">
        <v>0</v>
      </c>
      <c r="R615" s="4">
        <v>1</v>
      </c>
      <c r="S615" s="4">
        <v>107.45</v>
      </c>
      <c r="T615" s="4">
        <v>7658.3</v>
      </c>
      <c r="U615" s="4">
        <f t="shared" si="54"/>
        <v>-4.0806238098745533</v>
      </c>
      <c r="V615" s="4">
        <f t="shared" si="55"/>
        <v>1.6896921897668619E-2</v>
      </c>
      <c r="W615" s="4">
        <f t="shared" si="56"/>
        <v>1.6616159940907926E-2</v>
      </c>
      <c r="X615" s="4">
        <f t="shared" si="57"/>
        <v>0.98338384005909207</v>
      </c>
      <c r="Y615" s="4">
        <f t="shared" si="58"/>
        <v>-7.2769327459067884E-3</v>
      </c>
      <c r="Z615" s="4">
        <f t="shared" si="59"/>
        <v>0</v>
      </c>
    </row>
    <row r="616" spans="1:26" x14ac:dyDescent="0.3">
      <c r="A616" s="4">
        <v>0</v>
      </c>
      <c r="B616" s="4">
        <v>1</v>
      </c>
      <c r="C616" s="4">
        <v>0</v>
      </c>
      <c r="D616" s="4">
        <v>1</v>
      </c>
      <c r="E616" s="4">
        <v>1</v>
      </c>
      <c r="F616" s="4">
        <v>72</v>
      </c>
      <c r="G616" s="4">
        <v>1</v>
      </c>
      <c r="H616" s="4">
        <v>1</v>
      </c>
      <c r="I616" s="4">
        <v>1</v>
      </c>
      <c r="J616" s="4">
        <v>1</v>
      </c>
      <c r="K616" s="4">
        <v>1</v>
      </c>
      <c r="L616" s="4">
        <v>1</v>
      </c>
      <c r="M616" s="4">
        <v>0</v>
      </c>
      <c r="N616" s="4">
        <v>1</v>
      </c>
      <c r="O616" s="4">
        <v>1</v>
      </c>
      <c r="P616" s="4">
        <v>2</v>
      </c>
      <c r="Q616" s="4">
        <v>1</v>
      </c>
      <c r="R616" s="4">
        <v>1</v>
      </c>
      <c r="S616" s="4">
        <v>83.6</v>
      </c>
      <c r="T616" s="4">
        <v>5959.3</v>
      </c>
      <c r="U616" s="4">
        <f t="shared" si="54"/>
        <v>-3.96537262283048</v>
      </c>
      <c r="V616" s="4">
        <f t="shared" si="55"/>
        <v>1.8960970005610058E-2</v>
      </c>
      <c r="W616" s="4">
        <f t="shared" si="56"/>
        <v>1.8608141591042161E-2</v>
      </c>
      <c r="X616" s="4">
        <f t="shared" si="57"/>
        <v>0.98139185840895782</v>
      </c>
      <c r="Y616" s="4">
        <f t="shared" si="58"/>
        <v>-8.1575492313312823E-3</v>
      </c>
      <c r="Z616" s="4">
        <f t="shared" si="59"/>
        <v>0</v>
      </c>
    </row>
    <row r="617" spans="1:26" x14ac:dyDescent="0.3">
      <c r="A617" s="4">
        <v>0</v>
      </c>
      <c r="B617" s="4">
        <v>1</v>
      </c>
      <c r="C617" s="4">
        <v>1</v>
      </c>
      <c r="D617" s="4">
        <v>1</v>
      </c>
      <c r="E617" s="4">
        <v>0</v>
      </c>
      <c r="F617" s="4">
        <v>54</v>
      </c>
      <c r="G617" s="4">
        <v>1</v>
      </c>
      <c r="H617" s="4">
        <v>1</v>
      </c>
      <c r="I617" s="4">
        <v>2</v>
      </c>
      <c r="J617" s="4">
        <v>0</v>
      </c>
      <c r="K617" s="4">
        <v>0</v>
      </c>
      <c r="L617" s="4">
        <v>1</v>
      </c>
      <c r="M617" s="4">
        <v>0</v>
      </c>
      <c r="N617" s="4">
        <v>1</v>
      </c>
      <c r="O617" s="4">
        <v>1</v>
      </c>
      <c r="P617" s="4">
        <v>0</v>
      </c>
      <c r="Q617" s="4">
        <v>1</v>
      </c>
      <c r="R617" s="4">
        <v>1</v>
      </c>
      <c r="S617" s="4">
        <v>99.05</v>
      </c>
      <c r="T617" s="4">
        <v>5295.7</v>
      </c>
      <c r="U617" s="4">
        <f t="shared" si="54"/>
        <v>5.5357009943213797E-2</v>
      </c>
      <c r="V617" s="4">
        <f t="shared" si="55"/>
        <v>1.0569178775196288</v>
      </c>
      <c r="W617" s="4">
        <f t="shared" si="56"/>
        <v>0.51383571948634732</v>
      </c>
      <c r="X617" s="4">
        <f t="shared" si="57"/>
        <v>0.48616428051365268</v>
      </c>
      <c r="Y617" s="4">
        <f t="shared" si="58"/>
        <v>-0.3132169528264569</v>
      </c>
      <c r="Z617" s="4">
        <f t="shared" si="59"/>
        <v>1</v>
      </c>
    </row>
    <row r="618" spans="1:26" x14ac:dyDescent="0.3">
      <c r="A618" s="4">
        <v>0</v>
      </c>
      <c r="B618" s="4">
        <v>1</v>
      </c>
      <c r="C618" s="4">
        <v>0</v>
      </c>
      <c r="D618" s="4">
        <v>1</v>
      </c>
      <c r="E618" s="4">
        <v>0</v>
      </c>
      <c r="F618" s="4">
        <v>59</v>
      </c>
      <c r="G618" s="4">
        <v>1</v>
      </c>
      <c r="H618" s="4">
        <v>1</v>
      </c>
      <c r="I618" s="4">
        <v>1</v>
      </c>
      <c r="J618" s="4">
        <v>0</v>
      </c>
      <c r="K618" s="4">
        <v>1</v>
      </c>
      <c r="L618" s="4">
        <v>0</v>
      </c>
      <c r="M618" s="4">
        <v>1</v>
      </c>
      <c r="N618" s="4">
        <v>1</v>
      </c>
      <c r="O618" s="4">
        <v>1</v>
      </c>
      <c r="P618" s="4">
        <v>1</v>
      </c>
      <c r="Q618" s="4">
        <v>1</v>
      </c>
      <c r="R618" s="4">
        <v>2</v>
      </c>
      <c r="S618" s="4">
        <v>80.099999999999994</v>
      </c>
      <c r="T618" s="4">
        <v>4693.2</v>
      </c>
      <c r="U618" s="4">
        <f t="shared" si="54"/>
        <v>-2.7612109283506405</v>
      </c>
      <c r="V618" s="4">
        <f t="shared" si="55"/>
        <v>6.3215172948109161E-2</v>
      </c>
      <c r="W618" s="4">
        <f t="shared" si="56"/>
        <v>5.9456612881872796E-2</v>
      </c>
      <c r="X618" s="4">
        <f t="shared" si="57"/>
        <v>0.94054338711812724</v>
      </c>
      <c r="Y618" s="4">
        <f t="shared" si="58"/>
        <v>-2.6621165715543533E-2</v>
      </c>
      <c r="Z618" s="4">
        <f t="shared" si="59"/>
        <v>0</v>
      </c>
    </row>
    <row r="619" spans="1:26" x14ac:dyDescent="0.3">
      <c r="A619" s="4">
        <v>0</v>
      </c>
      <c r="B619" s="4">
        <v>1</v>
      </c>
      <c r="C619" s="4">
        <v>0</v>
      </c>
      <c r="D619" s="4">
        <v>0</v>
      </c>
      <c r="E619" s="4">
        <v>0</v>
      </c>
      <c r="F619" s="4">
        <v>54</v>
      </c>
      <c r="G619" s="4">
        <v>1</v>
      </c>
      <c r="H619" s="4">
        <v>0</v>
      </c>
      <c r="I619" s="4">
        <v>1</v>
      </c>
      <c r="J619" s="4">
        <v>1</v>
      </c>
      <c r="K619" s="4">
        <v>1</v>
      </c>
      <c r="L619" s="4">
        <v>0</v>
      </c>
      <c r="M619" s="4">
        <v>0</v>
      </c>
      <c r="N619" s="4">
        <v>1</v>
      </c>
      <c r="O619" s="4">
        <v>0</v>
      </c>
      <c r="P619" s="4">
        <v>2</v>
      </c>
      <c r="Q619" s="4">
        <v>1</v>
      </c>
      <c r="R619" s="4">
        <v>0</v>
      </c>
      <c r="S619" s="4">
        <v>65.3</v>
      </c>
      <c r="T619" s="4">
        <v>3512.9</v>
      </c>
      <c r="U619" s="4">
        <f t="shared" si="54"/>
        <v>-4.0358158938820248</v>
      </c>
      <c r="V619" s="4">
        <f t="shared" si="55"/>
        <v>1.7671256359901816E-2</v>
      </c>
      <c r="W619" s="4">
        <f t="shared" si="56"/>
        <v>1.7364405498795317E-2</v>
      </c>
      <c r="X619" s="4">
        <f t="shared" si="57"/>
        <v>0.98263559450120463</v>
      </c>
      <c r="Y619" s="4">
        <f t="shared" si="58"/>
        <v>-7.6075082497666507E-3</v>
      </c>
      <c r="Z619" s="4">
        <f t="shared" si="59"/>
        <v>0</v>
      </c>
    </row>
    <row r="620" spans="1:26" x14ac:dyDescent="0.3">
      <c r="A620" s="4">
        <v>0</v>
      </c>
      <c r="B620" s="4">
        <v>1</v>
      </c>
      <c r="C620" s="4">
        <v>0</v>
      </c>
      <c r="D620" s="4">
        <v>0</v>
      </c>
      <c r="E620" s="4">
        <v>0</v>
      </c>
      <c r="F620" s="4">
        <v>60</v>
      </c>
      <c r="G620" s="4">
        <v>1</v>
      </c>
      <c r="H620" s="4">
        <v>1</v>
      </c>
      <c r="I620" s="4">
        <v>2</v>
      </c>
      <c r="J620" s="4">
        <v>0</v>
      </c>
      <c r="K620" s="4">
        <v>0</v>
      </c>
      <c r="L620" s="4">
        <v>1</v>
      </c>
      <c r="M620" s="4">
        <v>0</v>
      </c>
      <c r="N620" s="4">
        <v>1</v>
      </c>
      <c r="O620" s="4">
        <v>0</v>
      </c>
      <c r="P620" s="4">
        <v>2</v>
      </c>
      <c r="Q620" s="4">
        <v>1</v>
      </c>
      <c r="R620" s="4">
        <v>2</v>
      </c>
      <c r="S620" s="4">
        <v>89.55</v>
      </c>
      <c r="T620" s="4">
        <v>5231.2</v>
      </c>
      <c r="U620" s="4">
        <f t="shared" si="54"/>
        <v>-2.0811555607561183</v>
      </c>
      <c r="V620" s="4">
        <f t="shared" si="55"/>
        <v>0.12478593112693946</v>
      </c>
      <c r="W620" s="4">
        <f t="shared" si="56"/>
        <v>0.11094193808231101</v>
      </c>
      <c r="X620" s="4">
        <f t="shared" si="57"/>
        <v>0.88905806191768899</v>
      </c>
      <c r="Y620" s="4">
        <f t="shared" si="58"/>
        <v>-5.1069875534791302E-2</v>
      </c>
      <c r="Z620" s="4">
        <f t="shared" si="59"/>
        <v>0</v>
      </c>
    </row>
    <row r="621" spans="1:26" x14ac:dyDescent="0.3">
      <c r="A621" s="4">
        <v>0</v>
      </c>
      <c r="B621" s="4">
        <v>1</v>
      </c>
      <c r="C621" s="4">
        <v>0</v>
      </c>
      <c r="D621" s="4">
        <v>1</v>
      </c>
      <c r="E621" s="4">
        <v>0</v>
      </c>
      <c r="F621" s="4">
        <v>60</v>
      </c>
      <c r="G621" s="4">
        <v>0</v>
      </c>
      <c r="H621" s="4">
        <v>0</v>
      </c>
      <c r="I621" s="4">
        <v>1</v>
      </c>
      <c r="J621" s="4">
        <v>0</v>
      </c>
      <c r="K621" s="4">
        <v>1</v>
      </c>
      <c r="L621" s="4">
        <v>1</v>
      </c>
      <c r="M621" s="4">
        <v>1</v>
      </c>
      <c r="N621" s="4">
        <v>1</v>
      </c>
      <c r="O621" s="4">
        <v>1</v>
      </c>
      <c r="P621" s="4">
        <v>2</v>
      </c>
      <c r="Q621" s="4">
        <v>0</v>
      </c>
      <c r="R621" s="4">
        <v>1</v>
      </c>
      <c r="S621" s="4">
        <v>60.8</v>
      </c>
      <c r="T621" s="4">
        <v>3603.45</v>
      </c>
      <c r="U621" s="4">
        <f t="shared" si="54"/>
        <v>-3.9249497832844495</v>
      </c>
      <c r="V621" s="4">
        <f t="shared" si="55"/>
        <v>1.9743128281656884E-2</v>
      </c>
      <c r="W621" s="4">
        <f t="shared" si="56"/>
        <v>1.936088386780848E-2</v>
      </c>
      <c r="X621" s="4">
        <f t="shared" si="57"/>
        <v>0.98063911613219157</v>
      </c>
      <c r="Y621" s="4">
        <f t="shared" si="58"/>
        <v>-8.490787429276456E-3</v>
      </c>
      <c r="Z621" s="4">
        <f t="shared" si="59"/>
        <v>0</v>
      </c>
    </row>
    <row r="622" spans="1:26" x14ac:dyDescent="0.3">
      <c r="A622" s="4">
        <v>0</v>
      </c>
      <c r="B622" s="4">
        <v>1</v>
      </c>
      <c r="C622" s="4">
        <v>0</v>
      </c>
      <c r="D622" s="4">
        <v>0</v>
      </c>
      <c r="E622" s="4">
        <v>0</v>
      </c>
      <c r="F622" s="4">
        <v>3</v>
      </c>
      <c r="G622" s="4">
        <v>1</v>
      </c>
      <c r="H622" s="4">
        <v>1</v>
      </c>
      <c r="I622" s="4">
        <v>2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2</v>
      </c>
      <c r="S622" s="4">
        <v>74.5</v>
      </c>
      <c r="T622" s="4">
        <v>217.45</v>
      </c>
      <c r="U622" s="4">
        <f t="shared" si="54"/>
        <v>0.52729588495737556</v>
      </c>
      <c r="V622" s="4">
        <f t="shared" si="55"/>
        <v>1.6943444061101607</v>
      </c>
      <c r="W622" s="4">
        <f t="shared" si="56"/>
        <v>0.62885219954352256</v>
      </c>
      <c r="X622" s="4">
        <f t="shared" si="57"/>
        <v>0.37114780045647744</v>
      </c>
      <c r="Y622" s="4">
        <f t="shared" si="58"/>
        <v>-0.43045310887512533</v>
      </c>
      <c r="Z622" s="4">
        <f t="shared" si="59"/>
        <v>1</v>
      </c>
    </row>
    <row r="623" spans="1:26" x14ac:dyDescent="0.3">
      <c r="A623" s="4">
        <v>0</v>
      </c>
      <c r="B623" s="4">
        <v>1</v>
      </c>
      <c r="C623" s="4">
        <v>0</v>
      </c>
      <c r="D623" s="4">
        <v>1</v>
      </c>
      <c r="E623" s="4">
        <v>0</v>
      </c>
      <c r="F623" s="4">
        <v>69</v>
      </c>
      <c r="G623" s="4">
        <v>1</v>
      </c>
      <c r="H623" s="4">
        <v>1</v>
      </c>
      <c r="I623" s="4">
        <v>2</v>
      </c>
      <c r="J623" s="4">
        <v>1</v>
      </c>
      <c r="K623" s="4">
        <v>0</v>
      </c>
      <c r="L623" s="4">
        <v>0</v>
      </c>
      <c r="M623" s="4">
        <v>0</v>
      </c>
      <c r="N623" s="4">
        <v>1</v>
      </c>
      <c r="O623" s="4">
        <v>1</v>
      </c>
      <c r="P623" s="4">
        <v>2</v>
      </c>
      <c r="Q623" s="4">
        <v>0</v>
      </c>
      <c r="R623" s="4">
        <v>0</v>
      </c>
      <c r="S623" s="4">
        <v>99.15</v>
      </c>
      <c r="T623" s="4">
        <v>6875.35</v>
      </c>
      <c r="U623" s="4">
        <f t="shared" si="54"/>
        <v>-2.7809907948983374</v>
      </c>
      <c r="V623" s="4">
        <f t="shared" si="55"/>
        <v>6.1977070381505309E-2</v>
      </c>
      <c r="W623" s="4">
        <f t="shared" si="56"/>
        <v>5.8360083386019466E-2</v>
      </c>
      <c r="X623" s="4">
        <f t="shared" si="57"/>
        <v>0.9416399166139805</v>
      </c>
      <c r="Y623" s="4">
        <f t="shared" si="58"/>
        <v>-2.6115139801674712E-2</v>
      </c>
      <c r="Z623" s="4">
        <f t="shared" si="59"/>
        <v>0</v>
      </c>
    </row>
    <row r="624" spans="1:26" x14ac:dyDescent="0.3">
      <c r="A624" s="4">
        <v>0</v>
      </c>
      <c r="B624" s="4">
        <v>0</v>
      </c>
      <c r="C624" s="4">
        <v>0</v>
      </c>
      <c r="D624" s="4">
        <v>1</v>
      </c>
      <c r="E624" s="4">
        <v>1</v>
      </c>
      <c r="F624" s="4">
        <v>1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2</v>
      </c>
      <c r="S624" s="4">
        <v>19.25</v>
      </c>
      <c r="T624" s="4">
        <v>19.25</v>
      </c>
      <c r="U624" s="4">
        <f t="shared" si="54"/>
        <v>-1.4776589057061882</v>
      </c>
      <c r="V624" s="4">
        <f t="shared" si="55"/>
        <v>0.22817123397372802</v>
      </c>
      <c r="W624" s="4">
        <f t="shared" si="56"/>
        <v>0.18578128819666595</v>
      </c>
      <c r="X624" s="4">
        <f t="shared" si="57"/>
        <v>0.81421871180333405</v>
      </c>
      <c r="Y624" s="4">
        <f t="shared" si="58"/>
        <v>-8.9258921190768489E-2</v>
      </c>
      <c r="Z624" s="4">
        <f t="shared" si="59"/>
        <v>0</v>
      </c>
    </row>
    <row r="625" spans="1:26" x14ac:dyDescent="0.3">
      <c r="A625" s="4">
        <v>0</v>
      </c>
      <c r="B625" s="4">
        <v>1</v>
      </c>
      <c r="C625" s="4">
        <v>0</v>
      </c>
      <c r="D625" s="4">
        <v>1</v>
      </c>
      <c r="E625" s="4">
        <v>1</v>
      </c>
      <c r="F625" s="4">
        <v>50</v>
      </c>
      <c r="G625" s="4">
        <v>0</v>
      </c>
      <c r="H625" s="4">
        <v>0</v>
      </c>
      <c r="I625" s="4">
        <v>1</v>
      </c>
      <c r="J625" s="4">
        <v>1</v>
      </c>
      <c r="K625" s="4">
        <v>0</v>
      </c>
      <c r="L625" s="4">
        <v>0</v>
      </c>
      <c r="M625" s="4">
        <v>0</v>
      </c>
      <c r="N625" s="4">
        <v>1</v>
      </c>
      <c r="O625" s="4">
        <v>0</v>
      </c>
      <c r="P625" s="4">
        <v>0</v>
      </c>
      <c r="Q625" s="4">
        <v>1</v>
      </c>
      <c r="R625" s="4">
        <v>1</v>
      </c>
      <c r="S625" s="4">
        <v>39.450000000000003</v>
      </c>
      <c r="T625" s="4">
        <v>2021.35</v>
      </c>
      <c r="U625" s="4">
        <f t="shared" si="54"/>
        <v>-2.0338189928001542</v>
      </c>
      <c r="V625" s="4">
        <f t="shared" si="55"/>
        <v>0.13083490826576072</v>
      </c>
      <c r="W625" s="4">
        <f t="shared" si="56"/>
        <v>0.11569762067781236</v>
      </c>
      <c r="X625" s="4">
        <f t="shared" si="57"/>
        <v>0.88430237932218758</v>
      </c>
      <c r="Y625" s="4">
        <f t="shared" si="58"/>
        <v>-5.3399206461621149E-2</v>
      </c>
      <c r="Z625" s="4">
        <f t="shared" si="59"/>
        <v>0</v>
      </c>
    </row>
    <row r="626" spans="1:26" x14ac:dyDescent="0.3">
      <c r="A626" s="4">
        <v>0</v>
      </c>
      <c r="B626" s="4">
        <v>1</v>
      </c>
      <c r="C626" s="4">
        <v>0</v>
      </c>
      <c r="D626" s="4">
        <v>0</v>
      </c>
      <c r="E626" s="4">
        <v>0</v>
      </c>
      <c r="F626" s="4">
        <v>56</v>
      </c>
      <c r="G626" s="4">
        <v>0</v>
      </c>
      <c r="H626" s="4">
        <v>0</v>
      </c>
      <c r="I626" s="4">
        <v>1</v>
      </c>
      <c r="J626" s="4">
        <v>0</v>
      </c>
      <c r="K626" s="4">
        <v>0</v>
      </c>
      <c r="L626" s="4">
        <v>0</v>
      </c>
      <c r="M626" s="4">
        <v>0</v>
      </c>
      <c r="N626" s="4">
        <v>1</v>
      </c>
      <c r="O626" s="4">
        <v>1</v>
      </c>
      <c r="P626" s="4">
        <v>0</v>
      </c>
      <c r="Q626" s="4">
        <v>1</v>
      </c>
      <c r="R626" s="4">
        <v>1</v>
      </c>
      <c r="S626" s="4">
        <v>44.85</v>
      </c>
      <c r="T626" s="4">
        <v>2564.9499999999998</v>
      </c>
      <c r="U626" s="4">
        <f t="shared" si="54"/>
        <v>-1.4535097103586434</v>
      </c>
      <c r="V626" s="4">
        <f t="shared" si="55"/>
        <v>0.23374845736137584</v>
      </c>
      <c r="W626" s="4">
        <f t="shared" si="56"/>
        <v>0.18946200578138503</v>
      </c>
      <c r="X626" s="4">
        <f t="shared" si="57"/>
        <v>0.81053799421861494</v>
      </c>
      <c r="Y626" s="4">
        <f t="shared" si="58"/>
        <v>-9.1226622650450298E-2</v>
      </c>
      <c r="Z626" s="4">
        <f t="shared" si="59"/>
        <v>0</v>
      </c>
    </row>
    <row r="627" spans="1:26" x14ac:dyDescent="0.3">
      <c r="A627" s="4">
        <v>0</v>
      </c>
      <c r="B627" s="4">
        <v>1</v>
      </c>
      <c r="C627" s="4">
        <v>0</v>
      </c>
      <c r="D627" s="4">
        <v>1</v>
      </c>
      <c r="E627" s="4">
        <v>0</v>
      </c>
      <c r="F627" s="4">
        <v>60</v>
      </c>
      <c r="G627" s="4">
        <v>1</v>
      </c>
      <c r="H627" s="4">
        <v>0</v>
      </c>
      <c r="I627" s="4">
        <v>2</v>
      </c>
      <c r="J627" s="4">
        <v>1</v>
      </c>
      <c r="K627" s="4">
        <v>0</v>
      </c>
      <c r="L627" s="4">
        <v>0</v>
      </c>
      <c r="M627" s="4">
        <v>1</v>
      </c>
      <c r="N627" s="4">
        <v>1</v>
      </c>
      <c r="O627" s="4">
        <v>1</v>
      </c>
      <c r="P627" s="4">
        <v>2</v>
      </c>
      <c r="Q627" s="4">
        <v>1</v>
      </c>
      <c r="R627" s="4">
        <v>2</v>
      </c>
      <c r="S627" s="4">
        <v>97.2</v>
      </c>
      <c r="T627" s="4">
        <v>5611.75</v>
      </c>
      <c r="U627" s="4">
        <f t="shared" si="54"/>
        <v>-2.6870149967872243</v>
      </c>
      <c r="V627" s="4">
        <f t="shared" si="55"/>
        <v>6.8083866912875657E-2</v>
      </c>
      <c r="W627" s="4">
        <f t="shared" si="56"/>
        <v>6.3743933432550678E-2</v>
      </c>
      <c r="X627" s="4">
        <f t="shared" si="57"/>
        <v>0.93625606656744931</v>
      </c>
      <c r="Y627" s="4">
        <f t="shared" si="58"/>
        <v>-2.8605355227610381E-2</v>
      </c>
      <c r="Z627" s="4">
        <f t="shared" si="59"/>
        <v>0</v>
      </c>
    </row>
    <row r="628" spans="1:26" x14ac:dyDescent="0.3">
      <c r="A628" s="4">
        <v>0</v>
      </c>
      <c r="B628" s="4">
        <v>1</v>
      </c>
      <c r="C628" s="4">
        <v>1</v>
      </c>
      <c r="D628" s="4">
        <v>1</v>
      </c>
      <c r="E628" s="4">
        <v>0</v>
      </c>
      <c r="F628" s="4">
        <v>69</v>
      </c>
      <c r="G628" s="4">
        <v>1</v>
      </c>
      <c r="H628" s="4">
        <v>1</v>
      </c>
      <c r="I628" s="4">
        <v>2</v>
      </c>
      <c r="J628" s="4">
        <v>1</v>
      </c>
      <c r="K628" s="4">
        <v>0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1</v>
      </c>
      <c r="R628" s="4">
        <v>3</v>
      </c>
      <c r="S628" s="4">
        <v>110.55</v>
      </c>
      <c r="T628" s="4">
        <v>7610.1</v>
      </c>
      <c r="U628" s="4">
        <f t="shared" si="54"/>
        <v>-1.7598633577293841</v>
      </c>
      <c r="V628" s="4">
        <f t="shared" si="55"/>
        <v>0.17206837403009859</v>
      </c>
      <c r="W628" s="4">
        <f t="shared" si="56"/>
        <v>0.14680745410649557</v>
      </c>
      <c r="X628" s="4">
        <f t="shared" si="57"/>
        <v>0.85319254589350446</v>
      </c>
      <c r="Y628" s="4">
        <f t="shared" si="58"/>
        <v>-6.8952947516397065E-2</v>
      </c>
      <c r="Z628" s="4">
        <f t="shared" si="59"/>
        <v>0</v>
      </c>
    </row>
    <row r="629" spans="1:26" x14ac:dyDescent="0.3">
      <c r="A629" s="4">
        <v>1</v>
      </c>
      <c r="B629" s="4">
        <v>1</v>
      </c>
      <c r="C629" s="4">
        <v>0</v>
      </c>
      <c r="D629" s="4">
        <v>0</v>
      </c>
      <c r="E629" s="4">
        <v>0</v>
      </c>
      <c r="F629" s="4">
        <v>1</v>
      </c>
      <c r="G629" s="4">
        <v>0</v>
      </c>
      <c r="H629" s="4">
        <v>0</v>
      </c>
      <c r="I629" s="4">
        <v>1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1</v>
      </c>
      <c r="P629" s="4">
        <v>0</v>
      </c>
      <c r="Q629" s="4">
        <v>0</v>
      </c>
      <c r="R629" s="4">
        <v>3</v>
      </c>
      <c r="S629" s="4">
        <v>35.049999999999997</v>
      </c>
      <c r="T629" s="4">
        <v>35.049999999999997</v>
      </c>
      <c r="U629" s="4">
        <f t="shared" si="54"/>
        <v>0.4137035349441841</v>
      </c>
      <c r="V629" s="4">
        <f t="shared" si="55"/>
        <v>1.512408684088925</v>
      </c>
      <c r="W629" s="4">
        <f t="shared" si="56"/>
        <v>0.60197558369663495</v>
      </c>
      <c r="X629" s="4">
        <f t="shared" si="57"/>
        <v>0.60197558369663495</v>
      </c>
      <c r="Y629" s="4">
        <f t="shared" si="58"/>
        <v>-0.22042112349444279</v>
      </c>
      <c r="Z629" s="4">
        <f t="shared" si="59"/>
        <v>1</v>
      </c>
    </row>
    <row r="630" spans="1:26" x14ac:dyDescent="0.3">
      <c r="A630" s="4">
        <v>1</v>
      </c>
      <c r="B630" s="4">
        <v>1</v>
      </c>
      <c r="C630" s="4">
        <v>1</v>
      </c>
      <c r="D630" s="4">
        <v>0</v>
      </c>
      <c r="E630" s="4">
        <v>0</v>
      </c>
      <c r="F630" s="4">
        <v>1</v>
      </c>
      <c r="G630" s="4">
        <v>1</v>
      </c>
      <c r="H630" s="4">
        <v>0</v>
      </c>
      <c r="I630" s="4">
        <v>2</v>
      </c>
      <c r="J630" s="4">
        <v>0</v>
      </c>
      <c r="K630" s="4">
        <v>1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1</v>
      </c>
      <c r="R630" s="4">
        <v>2</v>
      </c>
      <c r="S630" s="4">
        <v>73</v>
      </c>
      <c r="T630" s="4">
        <v>73</v>
      </c>
      <c r="U630" s="4">
        <f t="shared" si="54"/>
        <v>0.90425477767145546</v>
      </c>
      <c r="V630" s="4">
        <f t="shared" si="55"/>
        <v>2.4700904704247986</v>
      </c>
      <c r="W630" s="4">
        <f t="shared" si="56"/>
        <v>0.71182307535699985</v>
      </c>
      <c r="X630" s="4">
        <f t="shared" si="57"/>
        <v>0.71182307535699985</v>
      </c>
      <c r="Y630" s="4">
        <f t="shared" si="58"/>
        <v>-0.14762793746482755</v>
      </c>
      <c r="Z630" s="4">
        <f t="shared" si="59"/>
        <v>1</v>
      </c>
    </row>
    <row r="631" spans="1:26" x14ac:dyDescent="0.3">
      <c r="A631" s="4">
        <v>0</v>
      </c>
      <c r="B631" s="4">
        <v>0</v>
      </c>
      <c r="C631" s="4">
        <v>0</v>
      </c>
      <c r="D631" s="4">
        <v>1</v>
      </c>
      <c r="E631" s="4">
        <v>0</v>
      </c>
      <c r="F631" s="4">
        <v>3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1</v>
      </c>
      <c r="R631" s="4">
        <v>3</v>
      </c>
      <c r="S631" s="4">
        <v>19.899999999999999</v>
      </c>
      <c r="T631" s="4">
        <v>45.75</v>
      </c>
      <c r="U631" s="4">
        <f t="shared" si="54"/>
        <v>-0.94256353704707196</v>
      </c>
      <c r="V631" s="4">
        <f t="shared" si="55"/>
        <v>0.38962772888366343</v>
      </c>
      <c r="W631" s="4">
        <f t="shared" si="56"/>
        <v>0.28038281101130952</v>
      </c>
      <c r="X631" s="4">
        <f t="shared" si="57"/>
        <v>0.71961718898869043</v>
      </c>
      <c r="Y631" s="4">
        <f t="shared" si="58"/>
        <v>-0.14289847151634108</v>
      </c>
      <c r="Z631" s="4">
        <f t="shared" si="59"/>
        <v>1</v>
      </c>
    </row>
    <row r="632" spans="1:26" x14ac:dyDescent="0.3">
      <c r="A632" s="4">
        <v>0</v>
      </c>
      <c r="B632" s="4">
        <v>1</v>
      </c>
      <c r="C632" s="4">
        <v>0</v>
      </c>
      <c r="D632" s="4">
        <v>1</v>
      </c>
      <c r="E632" s="4">
        <v>1</v>
      </c>
      <c r="F632" s="4">
        <v>60</v>
      </c>
      <c r="G632" s="4">
        <v>1</v>
      </c>
      <c r="H632" s="4">
        <v>0</v>
      </c>
      <c r="I632" s="4">
        <v>1</v>
      </c>
      <c r="J632" s="4">
        <v>0</v>
      </c>
      <c r="K632" s="4">
        <v>1</v>
      </c>
      <c r="L632" s="4">
        <v>0</v>
      </c>
      <c r="M632" s="4">
        <v>1</v>
      </c>
      <c r="N632" s="4">
        <v>1</v>
      </c>
      <c r="O632" s="4">
        <v>1</v>
      </c>
      <c r="P632" s="4">
        <v>2</v>
      </c>
      <c r="Q632" s="4">
        <v>0</v>
      </c>
      <c r="R632" s="4">
        <v>0</v>
      </c>
      <c r="S632" s="4">
        <v>76.95</v>
      </c>
      <c r="T632" s="4">
        <v>4543.95</v>
      </c>
      <c r="U632" s="4">
        <f t="shared" si="54"/>
        <v>-4.6497322347953123</v>
      </c>
      <c r="V632" s="4">
        <f t="shared" si="55"/>
        <v>9.5641625376470252E-3</v>
      </c>
      <c r="W632" s="4">
        <f t="shared" si="56"/>
        <v>9.4735559091226901E-3</v>
      </c>
      <c r="X632" s="4">
        <f t="shared" si="57"/>
        <v>0.99052644409087731</v>
      </c>
      <c r="Y632" s="4">
        <f t="shared" si="58"/>
        <v>-4.1339256080748042E-3</v>
      </c>
      <c r="Z632" s="4">
        <f t="shared" si="59"/>
        <v>0</v>
      </c>
    </row>
    <row r="633" spans="1:26" x14ac:dyDescent="0.3">
      <c r="A633" s="4">
        <v>0</v>
      </c>
      <c r="B633" s="4">
        <v>1</v>
      </c>
      <c r="C633" s="4">
        <v>0</v>
      </c>
      <c r="D633" s="4">
        <v>0</v>
      </c>
      <c r="E633" s="4">
        <v>0</v>
      </c>
      <c r="F633" s="4">
        <v>13</v>
      </c>
      <c r="G633" s="4">
        <v>0</v>
      </c>
      <c r="H633" s="4">
        <v>0</v>
      </c>
      <c r="I633" s="4">
        <v>1</v>
      </c>
      <c r="J633" s="4">
        <v>0</v>
      </c>
      <c r="K633" s="4">
        <v>0</v>
      </c>
      <c r="L633" s="4">
        <v>1</v>
      </c>
      <c r="M633" s="4">
        <v>1</v>
      </c>
      <c r="N633" s="4">
        <v>0</v>
      </c>
      <c r="O633" s="4">
        <v>0</v>
      </c>
      <c r="P633" s="4">
        <v>2</v>
      </c>
      <c r="Q633" s="4">
        <v>0</v>
      </c>
      <c r="R633" s="4">
        <v>3</v>
      </c>
      <c r="S633" s="4">
        <v>35.4</v>
      </c>
      <c r="T633" s="4">
        <v>450.4</v>
      </c>
      <c r="U633" s="4">
        <f t="shared" si="54"/>
        <v>-2.3134892667791354</v>
      </c>
      <c r="V633" s="4">
        <f t="shared" si="55"/>
        <v>9.8915506121945079E-2</v>
      </c>
      <c r="W633" s="4">
        <f t="shared" si="56"/>
        <v>9.0011930463167536E-2</v>
      </c>
      <c r="X633" s="4">
        <f t="shared" si="57"/>
        <v>0.90998806953683242</v>
      </c>
      <c r="Y633" s="4">
        <f t="shared" si="58"/>
        <v>-4.0964301490208826E-2</v>
      </c>
      <c r="Z633" s="4">
        <f t="shared" si="59"/>
        <v>0</v>
      </c>
    </row>
    <row r="634" spans="1:26" x14ac:dyDescent="0.3">
      <c r="A634" s="4">
        <v>0</v>
      </c>
      <c r="B634" s="4">
        <v>1</v>
      </c>
      <c r="C634" s="4">
        <v>0</v>
      </c>
      <c r="D634" s="4">
        <v>1</v>
      </c>
      <c r="E634" s="4">
        <v>1</v>
      </c>
      <c r="F634" s="4">
        <v>62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2</v>
      </c>
      <c r="Q634" s="4">
        <v>0</v>
      </c>
      <c r="R634" s="4">
        <v>0</v>
      </c>
      <c r="S634" s="4">
        <v>20.45</v>
      </c>
      <c r="T634" s="4">
        <v>1297.3499999999999</v>
      </c>
      <c r="U634" s="4">
        <f t="shared" si="54"/>
        <v>-6.1735035084311871</v>
      </c>
      <c r="V634" s="4">
        <f t="shared" si="55"/>
        <v>2.08392215709294E-3</v>
      </c>
      <c r="W634" s="4">
        <f t="shared" si="56"/>
        <v>2.0795884566305327E-3</v>
      </c>
      <c r="X634" s="4">
        <f t="shared" si="57"/>
        <v>0.99792041154336941</v>
      </c>
      <c r="Y634" s="4">
        <f t="shared" si="58"/>
        <v>-9.0409418943074662E-4</v>
      </c>
      <c r="Z634" s="4">
        <f t="shared" si="59"/>
        <v>0</v>
      </c>
    </row>
    <row r="635" spans="1:26" x14ac:dyDescent="0.3">
      <c r="A635" s="4">
        <v>0</v>
      </c>
      <c r="B635" s="4">
        <v>1</v>
      </c>
      <c r="C635" s="4">
        <v>0</v>
      </c>
      <c r="D635" s="4">
        <v>0</v>
      </c>
      <c r="E635" s="4">
        <v>0</v>
      </c>
      <c r="F635" s="4">
        <v>45</v>
      </c>
      <c r="G635" s="4">
        <v>1</v>
      </c>
      <c r="H635" s="4">
        <v>1</v>
      </c>
      <c r="I635" s="4">
        <v>2</v>
      </c>
      <c r="J635" s="4">
        <v>1</v>
      </c>
      <c r="K635" s="4">
        <v>1</v>
      </c>
      <c r="L635" s="4">
        <v>0</v>
      </c>
      <c r="M635" s="4">
        <v>0</v>
      </c>
      <c r="N635" s="4">
        <v>0</v>
      </c>
      <c r="O635" s="4">
        <v>1</v>
      </c>
      <c r="P635" s="4">
        <v>1</v>
      </c>
      <c r="Q635" s="4">
        <v>0</v>
      </c>
      <c r="R635" s="4">
        <v>0</v>
      </c>
      <c r="S635" s="4">
        <v>96.75</v>
      </c>
      <c r="T635" s="4">
        <v>4442.75</v>
      </c>
      <c r="U635" s="4">
        <f t="shared" si="54"/>
        <v>-2.0456287647845932</v>
      </c>
      <c r="V635" s="4">
        <f t="shared" si="55"/>
        <v>0.12929886583964556</v>
      </c>
      <c r="W635" s="4">
        <f t="shared" si="56"/>
        <v>0.11449481598789217</v>
      </c>
      <c r="X635" s="4">
        <f t="shared" si="57"/>
        <v>0.88550518401210787</v>
      </c>
      <c r="Y635" s="4">
        <f t="shared" si="58"/>
        <v>-5.2808891976715698E-2</v>
      </c>
      <c r="Z635" s="4">
        <f t="shared" si="59"/>
        <v>0</v>
      </c>
    </row>
    <row r="636" spans="1:26" x14ac:dyDescent="0.3">
      <c r="A636" s="4">
        <v>0</v>
      </c>
      <c r="B636" s="4">
        <v>1</v>
      </c>
      <c r="C636" s="4">
        <v>0</v>
      </c>
      <c r="D636" s="4">
        <v>0</v>
      </c>
      <c r="E636" s="4">
        <v>0</v>
      </c>
      <c r="F636" s="4">
        <v>25</v>
      </c>
      <c r="G636" s="4">
        <v>0</v>
      </c>
      <c r="H636" s="4">
        <v>0</v>
      </c>
      <c r="I636" s="4">
        <v>1</v>
      </c>
      <c r="J636" s="4">
        <v>0</v>
      </c>
      <c r="K636" s="4">
        <v>0</v>
      </c>
      <c r="L636" s="4">
        <v>1</v>
      </c>
      <c r="M636" s="4">
        <v>1</v>
      </c>
      <c r="N636" s="4">
        <v>1</v>
      </c>
      <c r="O636" s="4">
        <v>1</v>
      </c>
      <c r="P636" s="4">
        <v>1</v>
      </c>
      <c r="Q636" s="4">
        <v>0</v>
      </c>
      <c r="R636" s="4">
        <v>2</v>
      </c>
      <c r="S636" s="4">
        <v>54.2</v>
      </c>
      <c r="T636" s="4">
        <v>1423.15</v>
      </c>
      <c r="U636" s="4">
        <f t="shared" si="54"/>
        <v>-1.5704753723258151</v>
      </c>
      <c r="V636" s="4">
        <f t="shared" si="55"/>
        <v>0.20794630693798971</v>
      </c>
      <c r="W636" s="4">
        <f t="shared" si="56"/>
        <v>0.17214863420966997</v>
      </c>
      <c r="X636" s="4">
        <f t="shared" si="57"/>
        <v>0.82785136579033003</v>
      </c>
      <c r="Y636" s="4">
        <f t="shared" si="58"/>
        <v>-8.2047630378826342E-2</v>
      </c>
      <c r="Z636" s="4">
        <f t="shared" si="59"/>
        <v>0</v>
      </c>
    </row>
    <row r="637" spans="1:26" x14ac:dyDescent="0.3">
      <c r="A637" s="4">
        <v>0</v>
      </c>
      <c r="B637" s="4">
        <v>1</v>
      </c>
      <c r="C637" s="4">
        <v>0</v>
      </c>
      <c r="D637" s="4">
        <v>0</v>
      </c>
      <c r="E637" s="4">
        <v>0</v>
      </c>
      <c r="F637" s="4">
        <v>44</v>
      </c>
      <c r="G637" s="4">
        <v>1</v>
      </c>
      <c r="H637" s="4">
        <v>0</v>
      </c>
      <c r="I637" s="4">
        <v>2</v>
      </c>
      <c r="J637" s="4">
        <v>0</v>
      </c>
      <c r="K637" s="4">
        <v>0</v>
      </c>
      <c r="L637" s="4">
        <v>1</v>
      </c>
      <c r="M637" s="4">
        <v>1</v>
      </c>
      <c r="N637" s="4">
        <v>1</v>
      </c>
      <c r="O637" s="4">
        <v>1</v>
      </c>
      <c r="P637" s="4">
        <v>2</v>
      </c>
      <c r="Q637" s="4">
        <v>0</v>
      </c>
      <c r="R637" s="4">
        <v>0</v>
      </c>
      <c r="S637" s="4">
        <v>100.1</v>
      </c>
      <c r="T637" s="4">
        <v>4378.3500000000004</v>
      </c>
      <c r="U637" s="4">
        <f t="shared" si="54"/>
        <v>-2.5330216822402436</v>
      </c>
      <c r="V637" s="4">
        <f t="shared" si="55"/>
        <v>7.9418679338881193E-2</v>
      </c>
      <c r="W637" s="4">
        <f t="shared" si="56"/>
        <v>7.3575416897105478E-2</v>
      </c>
      <c r="X637" s="4">
        <f t="shared" si="57"/>
        <v>0.92642458310289455</v>
      </c>
      <c r="Y637" s="4">
        <f t="shared" si="58"/>
        <v>-3.3189929259683532E-2</v>
      </c>
      <c r="Z637" s="4">
        <f t="shared" si="59"/>
        <v>0</v>
      </c>
    </row>
    <row r="638" spans="1:26" x14ac:dyDescent="0.3">
      <c r="A638" s="4">
        <v>0</v>
      </c>
      <c r="B638" s="4">
        <v>1</v>
      </c>
      <c r="C638" s="4">
        <v>0</v>
      </c>
      <c r="D638" s="4">
        <v>0</v>
      </c>
      <c r="E638" s="4">
        <v>0</v>
      </c>
      <c r="F638" s="4">
        <v>2</v>
      </c>
      <c r="G638" s="4">
        <v>1</v>
      </c>
      <c r="H638" s="4">
        <v>0</v>
      </c>
      <c r="I638" s="4">
        <v>1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1</v>
      </c>
      <c r="R638" s="4">
        <v>3</v>
      </c>
      <c r="S638" s="4">
        <v>45.25</v>
      </c>
      <c r="T638" s="4">
        <v>74.2</v>
      </c>
      <c r="U638" s="4">
        <f t="shared" si="54"/>
        <v>-0.12436954605041406</v>
      </c>
      <c r="V638" s="4">
        <f t="shared" si="55"/>
        <v>0.88305345166317517</v>
      </c>
      <c r="W638" s="4">
        <f t="shared" si="56"/>
        <v>0.4689476291197327</v>
      </c>
      <c r="X638" s="4">
        <f t="shared" si="57"/>
        <v>0.53105237088026724</v>
      </c>
      <c r="Y638" s="4">
        <f t="shared" si="58"/>
        <v>-0.27486264791517456</v>
      </c>
      <c r="Z638" s="4">
        <f t="shared" si="59"/>
        <v>1</v>
      </c>
    </row>
    <row r="639" spans="1:26" x14ac:dyDescent="0.3">
      <c r="A639" s="4">
        <v>1</v>
      </c>
      <c r="B639" s="4">
        <v>1</v>
      </c>
      <c r="C639" s="4">
        <v>1</v>
      </c>
      <c r="D639" s="4">
        <v>0</v>
      </c>
      <c r="E639" s="4">
        <v>0</v>
      </c>
      <c r="F639" s="4">
        <v>33</v>
      </c>
      <c r="G639" s="4">
        <v>1</v>
      </c>
      <c r="H639" s="4">
        <v>1</v>
      </c>
      <c r="I639" s="4">
        <v>2</v>
      </c>
      <c r="J639" s="4">
        <v>0</v>
      </c>
      <c r="K639" s="4">
        <v>1</v>
      </c>
      <c r="L639" s="4">
        <v>1</v>
      </c>
      <c r="M639" s="4">
        <v>0</v>
      </c>
      <c r="N639" s="4">
        <v>0</v>
      </c>
      <c r="O639" s="4">
        <v>0</v>
      </c>
      <c r="P639" s="4">
        <v>0</v>
      </c>
      <c r="Q639" s="4">
        <v>1</v>
      </c>
      <c r="R639" s="4">
        <v>1</v>
      </c>
      <c r="S639" s="4">
        <v>83.85</v>
      </c>
      <c r="T639" s="4">
        <v>2716.3</v>
      </c>
      <c r="U639" s="4">
        <f t="shared" si="54"/>
        <v>-0.12127080097086551</v>
      </c>
      <c r="V639" s="4">
        <f t="shared" si="55"/>
        <v>0.88579405322130333</v>
      </c>
      <c r="W639" s="4">
        <f t="shared" si="56"/>
        <v>0.46971940107043747</v>
      </c>
      <c r="X639" s="4">
        <f t="shared" si="57"/>
        <v>0.46971940107043747</v>
      </c>
      <c r="Y639" s="4">
        <f t="shared" si="58"/>
        <v>-0.32816150155014601</v>
      </c>
      <c r="Z639" s="4">
        <f t="shared" si="59"/>
        <v>1</v>
      </c>
    </row>
    <row r="640" spans="1:26" x14ac:dyDescent="0.3">
      <c r="A640" s="4">
        <v>1</v>
      </c>
      <c r="B640" s="4">
        <v>1</v>
      </c>
      <c r="C640" s="4">
        <v>0</v>
      </c>
      <c r="D640" s="4">
        <v>0</v>
      </c>
      <c r="E640" s="4">
        <v>0</v>
      </c>
      <c r="F640" s="4">
        <v>1</v>
      </c>
      <c r="G640" s="4">
        <v>1</v>
      </c>
      <c r="H640" s="4">
        <v>0</v>
      </c>
      <c r="I640" s="4">
        <v>2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1</v>
      </c>
      <c r="R640" s="4">
        <v>2</v>
      </c>
      <c r="S640" s="4">
        <v>70.099999999999994</v>
      </c>
      <c r="T640" s="4">
        <v>70.099999999999994</v>
      </c>
      <c r="U640" s="4">
        <f t="shared" si="54"/>
        <v>0.73852919077595403</v>
      </c>
      <c r="V640" s="4">
        <f t="shared" si="55"/>
        <v>2.0928550591430373</v>
      </c>
      <c r="W640" s="4">
        <f t="shared" si="56"/>
        <v>0.67667414706556661</v>
      </c>
      <c r="X640" s="4">
        <f t="shared" si="57"/>
        <v>0.67667414706556661</v>
      </c>
      <c r="Y640" s="4">
        <f t="shared" si="58"/>
        <v>-0.16962041580446724</v>
      </c>
      <c r="Z640" s="4">
        <f t="shared" si="59"/>
        <v>1</v>
      </c>
    </row>
    <row r="641" spans="1:26" x14ac:dyDescent="0.3">
      <c r="A641" s="4">
        <v>0</v>
      </c>
      <c r="B641" s="4">
        <v>0</v>
      </c>
      <c r="C641" s="4">
        <v>0</v>
      </c>
      <c r="D641" s="4">
        <v>0</v>
      </c>
      <c r="E641" s="4">
        <v>0</v>
      </c>
      <c r="F641" s="4">
        <v>22</v>
      </c>
      <c r="G641" s="4">
        <v>1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1</v>
      </c>
      <c r="Q641" s="4">
        <v>0</v>
      </c>
      <c r="R641" s="4">
        <v>0</v>
      </c>
      <c r="S641" s="4">
        <v>20.85</v>
      </c>
      <c r="T641" s="4">
        <v>450.65</v>
      </c>
      <c r="U641" s="4">
        <f t="shared" si="54"/>
        <v>-3.3077190763232758</v>
      </c>
      <c r="V641" s="4">
        <f t="shared" si="55"/>
        <v>3.6599559421058185E-2</v>
      </c>
      <c r="W641" s="4">
        <f t="shared" si="56"/>
        <v>3.5307326815283493E-2</v>
      </c>
      <c r="X641" s="4">
        <f t="shared" si="57"/>
        <v>0.96469267318471652</v>
      </c>
      <c r="Y641" s="4">
        <f t="shared" si="58"/>
        <v>-1.5611019918287665E-2</v>
      </c>
      <c r="Z641" s="4">
        <f t="shared" si="59"/>
        <v>0</v>
      </c>
    </row>
    <row r="642" spans="1:26" x14ac:dyDescent="0.3">
      <c r="A642" s="4">
        <v>0</v>
      </c>
      <c r="B642" s="4">
        <v>1</v>
      </c>
      <c r="C642" s="4">
        <v>0</v>
      </c>
      <c r="D642" s="4">
        <v>0</v>
      </c>
      <c r="E642" s="4">
        <v>0</v>
      </c>
      <c r="F642" s="4">
        <v>35</v>
      </c>
      <c r="G642" s="4">
        <v>0</v>
      </c>
      <c r="H642" s="4">
        <v>0</v>
      </c>
      <c r="I642" s="4">
        <v>1</v>
      </c>
      <c r="J642" s="4">
        <v>0</v>
      </c>
      <c r="K642" s="4">
        <v>0</v>
      </c>
      <c r="L642" s="4">
        <v>1</v>
      </c>
      <c r="M642" s="4">
        <v>1</v>
      </c>
      <c r="N642" s="4">
        <v>0</v>
      </c>
      <c r="O642" s="4">
        <v>0</v>
      </c>
      <c r="P642" s="4">
        <v>0</v>
      </c>
      <c r="Q642" s="4">
        <v>1</v>
      </c>
      <c r="R642" s="4">
        <v>3</v>
      </c>
      <c r="S642" s="4">
        <v>33.450000000000003</v>
      </c>
      <c r="T642" s="4">
        <v>1175.8499999999999</v>
      </c>
      <c r="U642" s="4">
        <f t="shared" si="54"/>
        <v>-1.4450671414882001</v>
      </c>
      <c r="V642" s="4">
        <f t="shared" si="55"/>
        <v>0.23573024874480356</v>
      </c>
      <c r="W642" s="4">
        <f t="shared" si="56"/>
        <v>0.19076189887254699</v>
      </c>
      <c r="X642" s="4">
        <f t="shared" si="57"/>
        <v>0.80923810112745298</v>
      </c>
      <c r="Y642" s="4">
        <f t="shared" si="58"/>
        <v>-9.1923677656226027E-2</v>
      </c>
      <c r="Z642" s="4">
        <f t="shared" si="59"/>
        <v>0</v>
      </c>
    </row>
    <row r="643" spans="1:26" x14ac:dyDescent="0.3">
      <c r="A643" s="4">
        <v>0</v>
      </c>
      <c r="B643" s="4">
        <v>0</v>
      </c>
      <c r="C643" s="4">
        <v>0</v>
      </c>
      <c r="D643" s="4">
        <v>1</v>
      </c>
      <c r="E643" s="4">
        <v>1</v>
      </c>
      <c r="F643" s="4">
        <v>29</v>
      </c>
      <c r="G643" s="4">
        <v>1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2</v>
      </c>
      <c r="Q643" s="4">
        <v>0</v>
      </c>
      <c r="R643" s="4">
        <v>3</v>
      </c>
      <c r="S643" s="4">
        <v>20.2</v>
      </c>
      <c r="T643" s="4">
        <v>558.79999999999995</v>
      </c>
      <c r="U643" s="4">
        <f t="shared" si="54"/>
        <v>-4.2660673016176123</v>
      </c>
      <c r="V643" s="4">
        <f t="shared" si="55"/>
        <v>1.4036877553148823E-2</v>
      </c>
      <c r="W643" s="4">
        <f t="shared" si="56"/>
        <v>1.3842571077907477E-2</v>
      </c>
      <c r="X643" s="4">
        <f t="shared" si="57"/>
        <v>0.98615742892209257</v>
      </c>
      <c r="Y643" s="4">
        <f t="shared" si="58"/>
        <v>-6.0537493036413193E-3</v>
      </c>
      <c r="Z643" s="4">
        <f t="shared" si="59"/>
        <v>0</v>
      </c>
    </row>
    <row r="644" spans="1:26" x14ac:dyDescent="0.3">
      <c r="A644" s="4">
        <v>0</v>
      </c>
      <c r="B644" s="4">
        <v>1</v>
      </c>
      <c r="C644" s="4">
        <v>1</v>
      </c>
      <c r="D644" s="4">
        <v>1</v>
      </c>
      <c r="E644" s="4">
        <v>0</v>
      </c>
      <c r="F644" s="4">
        <v>27</v>
      </c>
      <c r="G644" s="4">
        <v>1</v>
      </c>
      <c r="H644" s="4">
        <v>1</v>
      </c>
      <c r="I644" s="4">
        <v>2</v>
      </c>
      <c r="J644" s="4">
        <v>1</v>
      </c>
      <c r="K644" s="4">
        <v>0</v>
      </c>
      <c r="L644" s="4">
        <v>1</v>
      </c>
      <c r="M644" s="4">
        <v>0</v>
      </c>
      <c r="N644" s="4">
        <v>0</v>
      </c>
      <c r="O644" s="4">
        <v>0</v>
      </c>
      <c r="P644" s="4">
        <v>1</v>
      </c>
      <c r="Q644" s="4">
        <v>1</v>
      </c>
      <c r="R644" s="4">
        <v>2</v>
      </c>
      <c r="S644" s="4">
        <v>85.9</v>
      </c>
      <c r="T644" s="4">
        <v>2220.1</v>
      </c>
      <c r="U644" s="4">
        <f t="shared" si="54"/>
        <v>-0.88515243199748561</v>
      </c>
      <c r="V644" s="4">
        <f t="shared" si="55"/>
        <v>0.41265126722779544</v>
      </c>
      <c r="W644" s="4">
        <f t="shared" si="56"/>
        <v>0.29211120734531143</v>
      </c>
      <c r="X644" s="4">
        <f t="shared" si="57"/>
        <v>0.70788879265468863</v>
      </c>
      <c r="Y644" s="4">
        <f t="shared" si="58"/>
        <v>-0.15003496339760128</v>
      </c>
      <c r="Z644" s="4">
        <f t="shared" si="59"/>
        <v>1</v>
      </c>
    </row>
    <row r="645" spans="1:26" x14ac:dyDescent="0.3">
      <c r="A645" s="4">
        <v>0</v>
      </c>
      <c r="B645" s="4">
        <v>1</v>
      </c>
      <c r="C645" s="4">
        <v>0</v>
      </c>
      <c r="D645" s="4">
        <v>0</v>
      </c>
      <c r="E645" s="4">
        <v>1</v>
      </c>
      <c r="F645" s="4">
        <v>54</v>
      </c>
      <c r="G645" s="4">
        <v>1</v>
      </c>
      <c r="H645" s="4">
        <v>0</v>
      </c>
      <c r="I645" s="4">
        <v>1</v>
      </c>
      <c r="J645" s="4">
        <v>0</v>
      </c>
      <c r="K645" s="4">
        <v>1</v>
      </c>
      <c r="L645" s="4">
        <v>1</v>
      </c>
      <c r="M645" s="4">
        <v>1</v>
      </c>
      <c r="N645" s="4">
        <v>0</v>
      </c>
      <c r="O645" s="4">
        <v>0</v>
      </c>
      <c r="P645" s="4">
        <v>1</v>
      </c>
      <c r="Q645" s="4">
        <v>1</v>
      </c>
      <c r="R645" s="4">
        <v>2</v>
      </c>
      <c r="S645" s="4">
        <v>61</v>
      </c>
      <c r="T645" s="4">
        <v>3283.05</v>
      </c>
      <c r="U645" s="4">
        <f t="shared" si="54"/>
        <v>-3.9179205936196473</v>
      </c>
      <c r="V645" s="4">
        <f t="shared" si="55"/>
        <v>1.9882395368884222E-2</v>
      </c>
      <c r="W645" s="4">
        <f t="shared" si="56"/>
        <v>1.9494792202676369E-2</v>
      </c>
      <c r="X645" s="4">
        <f t="shared" si="57"/>
        <v>0.98050520779732364</v>
      </c>
      <c r="Y645" s="4">
        <f t="shared" si="58"/>
        <v>-8.5500953040664636E-3</v>
      </c>
      <c r="Z645" s="4">
        <f t="shared" si="59"/>
        <v>0</v>
      </c>
    </row>
    <row r="646" spans="1:26" x14ac:dyDescent="0.3">
      <c r="A646" s="4">
        <v>1</v>
      </c>
      <c r="B646" s="4">
        <v>1</v>
      </c>
      <c r="C646" s="4">
        <v>1</v>
      </c>
      <c r="D646" s="4">
        <v>0</v>
      </c>
      <c r="E646" s="4">
        <v>0</v>
      </c>
      <c r="F646" s="4">
        <v>2</v>
      </c>
      <c r="G646" s="4">
        <v>1</v>
      </c>
      <c r="H646" s="4">
        <v>0</v>
      </c>
      <c r="I646" s="4">
        <v>2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1</v>
      </c>
      <c r="R646" s="4">
        <v>2</v>
      </c>
      <c r="S646" s="4">
        <v>70.650000000000006</v>
      </c>
      <c r="T646" s="4">
        <v>142.35</v>
      </c>
      <c r="U646" s="4">
        <f t="shared" si="54"/>
        <v>0.85492710850857934</v>
      </c>
      <c r="V646" s="4">
        <f t="shared" si="55"/>
        <v>2.351202991635887</v>
      </c>
      <c r="W646" s="4">
        <f t="shared" si="56"/>
        <v>0.70159969345460305</v>
      </c>
      <c r="X646" s="4">
        <f t="shared" si="57"/>
        <v>0.70159969345460305</v>
      </c>
      <c r="Y646" s="4">
        <f t="shared" si="58"/>
        <v>-0.15391060939544154</v>
      </c>
      <c r="Z646" s="4">
        <f t="shared" si="59"/>
        <v>1</v>
      </c>
    </row>
    <row r="647" spans="1:26" x14ac:dyDescent="0.3">
      <c r="A647" s="4">
        <v>0</v>
      </c>
      <c r="B647" s="4">
        <v>1</v>
      </c>
      <c r="C647" s="4">
        <v>0</v>
      </c>
      <c r="D647" s="4">
        <v>0</v>
      </c>
      <c r="E647" s="4">
        <v>0</v>
      </c>
      <c r="F647" s="4">
        <v>57</v>
      </c>
      <c r="G647" s="4">
        <v>1</v>
      </c>
      <c r="H647" s="4">
        <v>1</v>
      </c>
      <c r="I647" s="4">
        <v>2</v>
      </c>
      <c r="J647" s="4">
        <v>0</v>
      </c>
      <c r="K647" s="4">
        <v>0</v>
      </c>
      <c r="L647" s="4">
        <v>0</v>
      </c>
      <c r="M647" s="4">
        <v>0</v>
      </c>
      <c r="N647" s="4">
        <v>1</v>
      </c>
      <c r="O647" s="4">
        <v>0</v>
      </c>
      <c r="P647" s="4">
        <v>1</v>
      </c>
      <c r="Q647" s="4">
        <v>1</v>
      </c>
      <c r="R647" s="4">
        <v>2</v>
      </c>
      <c r="S647" s="4">
        <v>86.9</v>
      </c>
      <c r="T647" s="4">
        <v>4939.25</v>
      </c>
      <c r="U647" s="4">
        <f t="shared" ref="U647:U710" si="60">$A$2+SUMPRODUCT($B$2:$T$2,B647:T647)</f>
        <v>-1.4189354545296311</v>
      </c>
      <c r="V647" s="4">
        <f t="shared" ref="V647:V710" si="61">EXP(U647)</f>
        <v>0.24197146946952047</v>
      </c>
      <c r="W647" s="4">
        <f t="shared" ref="W647:W710" si="62">V647/(V647+1)</f>
        <v>0.19482852498445316</v>
      </c>
      <c r="X647" s="4">
        <f t="shared" ref="X647:X710" si="63">IF(A647=1,W647,1-W647)</f>
        <v>0.80517147501554687</v>
      </c>
      <c r="Y647" s="4">
        <f t="shared" ref="Y647:Y710" si="64">LOG(X647)</f>
        <v>-9.411161935564126E-2</v>
      </c>
      <c r="Z647" s="4">
        <f t="shared" ref="Z647:Z710" si="65">IF(W647&gt;$X$2,1,0)</f>
        <v>0</v>
      </c>
    </row>
    <row r="648" spans="1:26" x14ac:dyDescent="0.3">
      <c r="A648" s="4">
        <v>0</v>
      </c>
      <c r="B648" s="4">
        <v>1</v>
      </c>
      <c r="C648" s="4">
        <v>0</v>
      </c>
      <c r="D648" s="4">
        <v>0</v>
      </c>
      <c r="E648" s="4">
        <v>0</v>
      </c>
      <c r="F648" s="4">
        <v>62</v>
      </c>
      <c r="G648" s="4">
        <v>1</v>
      </c>
      <c r="H648" s="4">
        <v>1</v>
      </c>
      <c r="I648" s="4">
        <v>1</v>
      </c>
      <c r="J648" s="4">
        <v>1</v>
      </c>
      <c r="K648" s="4">
        <v>1</v>
      </c>
      <c r="L648" s="4">
        <v>1</v>
      </c>
      <c r="M648" s="4">
        <v>1</v>
      </c>
      <c r="N648" s="4">
        <v>0</v>
      </c>
      <c r="O648" s="4">
        <v>0</v>
      </c>
      <c r="P648" s="4">
        <v>2</v>
      </c>
      <c r="Q648" s="4">
        <v>0</v>
      </c>
      <c r="R648" s="4">
        <v>0</v>
      </c>
      <c r="S648" s="4">
        <v>69.400000000000006</v>
      </c>
      <c r="T648" s="4">
        <v>4237.5</v>
      </c>
      <c r="U648" s="4">
        <f t="shared" si="60"/>
        <v>-5.2200764467828211</v>
      </c>
      <c r="V648" s="4">
        <f t="shared" si="61"/>
        <v>5.4069157693256986E-3</v>
      </c>
      <c r="W648" s="4">
        <f t="shared" si="62"/>
        <v>5.3778382508821209E-3</v>
      </c>
      <c r="X648" s="4">
        <f t="shared" si="63"/>
        <v>0.99462216174911788</v>
      </c>
      <c r="Y648" s="4">
        <f t="shared" si="64"/>
        <v>-2.3418682305549709E-3</v>
      </c>
      <c r="Z648" s="4">
        <f t="shared" si="65"/>
        <v>0</v>
      </c>
    </row>
    <row r="649" spans="1:26" x14ac:dyDescent="0.3">
      <c r="A649" s="4">
        <v>0</v>
      </c>
      <c r="B649" s="4">
        <v>0</v>
      </c>
      <c r="C649" s="4">
        <v>0</v>
      </c>
      <c r="D649" s="4">
        <v>1</v>
      </c>
      <c r="E649" s="4">
        <v>1</v>
      </c>
      <c r="F649" s="4">
        <v>15</v>
      </c>
      <c r="G649" s="4">
        <v>1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1</v>
      </c>
      <c r="Q649" s="4">
        <v>0</v>
      </c>
      <c r="R649" s="4">
        <v>1</v>
      </c>
      <c r="S649" s="4">
        <v>20.350000000000001</v>
      </c>
      <c r="T649" s="4">
        <v>335.95</v>
      </c>
      <c r="U649" s="4">
        <f t="shared" si="60"/>
        <v>-3.000914328862188</v>
      </c>
      <c r="V649" s="4">
        <f t="shared" si="61"/>
        <v>4.9741567418876823E-2</v>
      </c>
      <c r="W649" s="4">
        <f t="shared" si="62"/>
        <v>4.7384583942105173E-2</v>
      </c>
      <c r="X649" s="4">
        <f t="shared" si="63"/>
        <v>0.95261541605789479</v>
      </c>
      <c r="Y649" s="4">
        <f t="shared" si="64"/>
        <v>-2.1082394633474031E-2</v>
      </c>
      <c r="Z649" s="4">
        <f t="shared" si="65"/>
        <v>0</v>
      </c>
    </row>
    <row r="650" spans="1:26" x14ac:dyDescent="0.3">
      <c r="A650" s="4">
        <v>1</v>
      </c>
      <c r="B650" s="4">
        <v>1</v>
      </c>
      <c r="C650" s="4">
        <v>0</v>
      </c>
      <c r="D650" s="4">
        <v>0</v>
      </c>
      <c r="E650" s="4">
        <v>0</v>
      </c>
      <c r="F650" s="4">
        <v>2</v>
      </c>
      <c r="G650" s="4">
        <v>1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3</v>
      </c>
      <c r="S650" s="4">
        <v>20.350000000000001</v>
      </c>
      <c r="T650" s="4">
        <v>33.200000000000003</v>
      </c>
      <c r="U650" s="4">
        <f t="shared" si="60"/>
        <v>-1.420023580903695</v>
      </c>
      <c r="V650" s="4">
        <f t="shared" si="61"/>
        <v>0.24170831712928537</v>
      </c>
      <c r="W650" s="4">
        <f t="shared" si="62"/>
        <v>0.19465788687643859</v>
      </c>
      <c r="X650" s="4">
        <f t="shared" si="63"/>
        <v>0.19465788687643859</v>
      </c>
      <c r="Y650" s="4">
        <f t="shared" si="64"/>
        <v>-0.7107279954519764</v>
      </c>
      <c r="Z650" s="4">
        <f t="shared" si="65"/>
        <v>0</v>
      </c>
    </row>
    <row r="651" spans="1:26" x14ac:dyDescent="0.3">
      <c r="A651" s="4">
        <v>0</v>
      </c>
      <c r="B651" s="4">
        <v>1</v>
      </c>
      <c r="C651" s="4">
        <v>0</v>
      </c>
      <c r="D651" s="4">
        <v>1</v>
      </c>
      <c r="E651" s="4">
        <v>0</v>
      </c>
      <c r="F651" s="4">
        <v>70</v>
      </c>
      <c r="G651" s="4">
        <v>1</v>
      </c>
      <c r="H651" s="4">
        <v>1</v>
      </c>
      <c r="I651" s="4">
        <v>2</v>
      </c>
      <c r="J651" s="4">
        <v>0</v>
      </c>
      <c r="K651" s="4">
        <v>0</v>
      </c>
      <c r="L651" s="4">
        <v>1</v>
      </c>
      <c r="M651" s="4">
        <v>1</v>
      </c>
      <c r="N651" s="4">
        <v>1</v>
      </c>
      <c r="O651" s="4">
        <v>1</v>
      </c>
      <c r="P651" s="4">
        <v>2</v>
      </c>
      <c r="Q651" s="4">
        <v>1</v>
      </c>
      <c r="R651" s="4">
        <v>0</v>
      </c>
      <c r="S651" s="4">
        <v>104.3</v>
      </c>
      <c r="T651" s="4">
        <v>7188.5</v>
      </c>
      <c r="U651" s="4">
        <f t="shared" si="60"/>
        <v>-2.4852039671981863</v>
      </c>
      <c r="V651" s="4">
        <f t="shared" si="61"/>
        <v>8.33085605653546E-2</v>
      </c>
      <c r="W651" s="4">
        <f t="shared" si="62"/>
        <v>7.690196828305107E-2</v>
      </c>
      <c r="X651" s="4">
        <f t="shared" si="63"/>
        <v>0.92309803171694893</v>
      </c>
      <c r="Y651" s="4">
        <f t="shared" si="64"/>
        <v>-3.4752175059722633E-2</v>
      </c>
      <c r="Z651" s="4">
        <f t="shared" si="65"/>
        <v>0</v>
      </c>
    </row>
    <row r="652" spans="1:26" x14ac:dyDescent="0.3">
      <c r="A652" s="4">
        <v>0</v>
      </c>
      <c r="B652" s="4">
        <v>1</v>
      </c>
      <c r="C652" s="4">
        <v>0</v>
      </c>
      <c r="D652" s="4">
        <v>1</v>
      </c>
      <c r="E652" s="4">
        <v>1</v>
      </c>
      <c r="F652" s="4">
        <v>21</v>
      </c>
      <c r="G652" s="4">
        <v>1</v>
      </c>
      <c r="H652" s="4">
        <v>0</v>
      </c>
      <c r="I652" s="4">
        <v>1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1</v>
      </c>
      <c r="R652" s="4">
        <v>2</v>
      </c>
      <c r="S652" s="4">
        <v>44.95</v>
      </c>
      <c r="T652" s="4">
        <v>926.25</v>
      </c>
      <c r="U652" s="4">
        <f t="shared" si="60"/>
        <v>-1.1636815904299729</v>
      </c>
      <c r="V652" s="4">
        <f t="shared" si="61"/>
        <v>0.31233417506713257</v>
      </c>
      <c r="W652" s="4">
        <f t="shared" si="62"/>
        <v>0.23799896474627361</v>
      </c>
      <c r="X652" s="4">
        <f t="shared" si="63"/>
        <v>0.76200103525372642</v>
      </c>
      <c r="Y652" s="4">
        <f t="shared" si="64"/>
        <v>-0.11804443862801717</v>
      </c>
      <c r="Z652" s="4">
        <f t="shared" si="65"/>
        <v>0</v>
      </c>
    </row>
    <row r="653" spans="1:26" x14ac:dyDescent="0.3">
      <c r="A653" s="4">
        <v>0</v>
      </c>
      <c r="B653" s="4">
        <v>1</v>
      </c>
      <c r="C653" s="4">
        <v>0</v>
      </c>
      <c r="D653" s="4">
        <v>0</v>
      </c>
      <c r="E653" s="4">
        <v>1</v>
      </c>
      <c r="F653" s="4">
        <v>23</v>
      </c>
      <c r="G653" s="4">
        <v>1</v>
      </c>
      <c r="H653" s="4">
        <v>0</v>
      </c>
      <c r="I653" s="4">
        <v>1</v>
      </c>
      <c r="J653" s="4">
        <v>0</v>
      </c>
      <c r="K653" s="4">
        <v>0</v>
      </c>
      <c r="L653" s="4">
        <v>0</v>
      </c>
      <c r="M653" s="4">
        <v>1</v>
      </c>
      <c r="N653" s="4">
        <v>0</v>
      </c>
      <c r="O653" s="4">
        <v>0</v>
      </c>
      <c r="P653" s="4">
        <v>1</v>
      </c>
      <c r="Q653" s="4">
        <v>1</v>
      </c>
      <c r="R653" s="4">
        <v>2</v>
      </c>
      <c r="S653" s="4">
        <v>49.45</v>
      </c>
      <c r="T653" s="4">
        <v>1119.3499999999999</v>
      </c>
      <c r="U653" s="4">
        <f t="shared" si="60"/>
        <v>-2.4353088295230161</v>
      </c>
      <c r="V653" s="4">
        <f t="shared" si="61"/>
        <v>8.7570698454536591E-2</v>
      </c>
      <c r="W653" s="4">
        <f t="shared" si="62"/>
        <v>8.0519545606530782E-2</v>
      </c>
      <c r="X653" s="4">
        <f t="shared" si="63"/>
        <v>0.91948045439346926</v>
      </c>
      <c r="Y653" s="4">
        <f t="shared" si="64"/>
        <v>-3.6457498225014789E-2</v>
      </c>
      <c r="Z653" s="4">
        <f t="shared" si="65"/>
        <v>0</v>
      </c>
    </row>
    <row r="654" spans="1:26" x14ac:dyDescent="0.3">
      <c r="A654" s="4">
        <v>0</v>
      </c>
      <c r="B654" s="4">
        <v>1</v>
      </c>
      <c r="C654" s="4">
        <v>0</v>
      </c>
      <c r="D654" s="4">
        <v>0</v>
      </c>
      <c r="E654" s="4">
        <v>0</v>
      </c>
      <c r="F654" s="4">
        <v>6</v>
      </c>
      <c r="G654" s="4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0</v>
      </c>
      <c r="R654" s="4">
        <v>3</v>
      </c>
      <c r="S654" s="4">
        <v>20.6</v>
      </c>
      <c r="T654" s="4">
        <v>116.6</v>
      </c>
      <c r="U654" s="4">
        <f t="shared" si="60"/>
        <v>-2.3204912424460975</v>
      </c>
      <c r="V654" s="4">
        <f t="shared" si="61"/>
        <v>9.8225321303489668E-2</v>
      </c>
      <c r="W654" s="4">
        <f t="shared" si="62"/>
        <v>8.9440044222350926E-2</v>
      </c>
      <c r="X654" s="4">
        <f t="shared" si="63"/>
        <v>0.91055995577764903</v>
      </c>
      <c r="Y654" s="4">
        <f t="shared" si="64"/>
        <v>-4.0691452827741378E-2</v>
      </c>
      <c r="Z654" s="4">
        <f t="shared" si="65"/>
        <v>0</v>
      </c>
    </row>
    <row r="655" spans="1:26" x14ac:dyDescent="0.3">
      <c r="A655" s="4">
        <v>0</v>
      </c>
      <c r="B655" s="4">
        <v>1</v>
      </c>
      <c r="C655" s="4">
        <v>0</v>
      </c>
      <c r="D655" s="4">
        <v>1</v>
      </c>
      <c r="E655" s="4">
        <v>1</v>
      </c>
      <c r="F655" s="4">
        <v>4</v>
      </c>
      <c r="G655" s="4">
        <v>1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2</v>
      </c>
      <c r="Q655" s="4">
        <v>0</v>
      </c>
      <c r="R655" s="4">
        <v>1</v>
      </c>
      <c r="S655" s="4">
        <v>19.55</v>
      </c>
      <c r="T655" s="4">
        <v>68.8</v>
      </c>
      <c r="U655" s="4">
        <f t="shared" si="60"/>
        <v>-3.1189851311527979</v>
      </c>
      <c r="V655" s="4">
        <f t="shared" si="61"/>
        <v>4.4202004902028934E-2</v>
      </c>
      <c r="W655" s="4">
        <f t="shared" si="62"/>
        <v>4.2330894496009075E-2</v>
      </c>
      <c r="X655" s="4">
        <f t="shared" si="63"/>
        <v>0.95766910550399098</v>
      </c>
      <c r="Y655" s="4">
        <f t="shared" si="64"/>
        <v>-1.8784522735118162E-2</v>
      </c>
      <c r="Z655" s="4">
        <f t="shared" si="65"/>
        <v>0</v>
      </c>
    </row>
    <row r="656" spans="1:26" x14ac:dyDescent="0.3">
      <c r="A656" s="4">
        <v>1</v>
      </c>
      <c r="B656" s="4">
        <v>1</v>
      </c>
      <c r="C656" s="4">
        <v>0</v>
      </c>
      <c r="D656" s="4">
        <v>0</v>
      </c>
      <c r="E656" s="4">
        <v>0</v>
      </c>
      <c r="F656" s="4">
        <v>3</v>
      </c>
      <c r="G656" s="4">
        <v>1</v>
      </c>
      <c r="H656" s="4">
        <v>0</v>
      </c>
      <c r="I656" s="4">
        <v>2</v>
      </c>
      <c r="J656" s="4">
        <v>1</v>
      </c>
      <c r="K656" s="4">
        <v>0</v>
      </c>
      <c r="L656" s="4">
        <v>1</v>
      </c>
      <c r="M656" s="4">
        <v>0</v>
      </c>
      <c r="N656" s="4">
        <v>1</v>
      </c>
      <c r="O656" s="4">
        <v>1</v>
      </c>
      <c r="P656" s="4">
        <v>0</v>
      </c>
      <c r="Q656" s="4">
        <v>1</v>
      </c>
      <c r="R656" s="4">
        <v>1</v>
      </c>
      <c r="S656" s="4">
        <v>99</v>
      </c>
      <c r="T656" s="4">
        <v>287.39999999999998</v>
      </c>
      <c r="U656" s="4">
        <f t="shared" si="60"/>
        <v>0.6714944636117669</v>
      </c>
      <c r="V656" s="4">
        <f t="shared" si="61"/>
        <v>1.9571600406057357</v>
      </c>
      <c r="W656" s="4">
        <f t="shared" si="62"/>
        <v>0.66183771379679435</v>
      </c>
      <c r="X656" s="4">
        <f t="shared" si="63"/>
        <v>0.66183771379679435</v>
      </c>
      <c r="Y656" s="4">
        <f t="shared" si="64"/>
        <v>-0.17924848887279982</v>
      </c>
      <c r="Z656" s="4">
        <f t="shared" si="65"/>
        <v>1</v>
      </c>
    </row>
    <row r="657" spans="1:26" x14ac:dyDescent="0.3">
      <c r="A657" s="4">
        <v>0</v>
      </c>
      <c r="B657" s="4">
        <v>1</v>
      </c>
      <c r="C657" s="4">
        <v>0</v>
      </c>
      <c r="D657" s="4">
        <v>0</v>
      </c>
      <c r="E657" s="4">
        <v>0</v>
      </c>
      <c r="F657" s="4">
        <v>23</v>
      </c>
      <c r="G657" s="4">
        <v>1</v>
      </c>
      <c r="H657" s="4">
        <v>1</v>
      </c>
      <c r="I657" s="4">
        <v>2</v>
      </c>
      <c r="J657" s="4">
        <v>0</v>
      </c>
      <c r="K657" s="4">
        <v>0</v>
      </c>
      <c r="L657" s="4">
        <v>0</v>
      </c>
      <c r="M657" s="4">
        <v>0</v>
      </c>
      <c r="N657" s="4">
        <v>1</v>
      </c>
      <c r="O657" s="4">
        <v>1</v>
      </c>
      <c r="P657" s="4">
        <v>0</v>
      </c>
      <c r="Q657" s="4">
        <v>1</v>
      </c>
      <c r="R657" s="4">
        <v>2</v>
      </c>
      <c r="S657" s="4">
        <v>93.5</v>
      </c>
      <c r="T657" s="4">
        <v>2341.5500000000002</v>
      </c>
      <c r="U657" s="4">
        <f t="shared" si="60"/>
        <v>0.91628940552290705</v>
      </c>
      <c r="V657" s="4">
        <f t="shared" si="61"/>
        <v>2.499996684124079</v>
      </c>
      <c r="W657" s="4">
        <f t="shared" si="62"/>
        <v>0.7142854436017092</v>
      </c>
      <c r="X657" s="4">
        <f t="shared" si="63"/>
        <v>0.2857145563982908</v>
      </c>
      <c r="Y657" s="4">
        <f t="shared" si="64"/>
        <v>-0.54406763290247639</v>
      </c>
      <c r="Z657" s="4">
        <f t="shared" si="65"/>
        <v>1</v>
      </c>
    </row>
    <row r="658" spans="1:26" x14ac:dyDescent="0.3">
      <c r="A658" s="4">
        <v>0</v>
      </c>
      <c r="B658" s="4">
        <v>1</v>
      </c>
      <c r="C658" s="4">
        <v>0</v>
      </c>
      <c r="D658" s="4">
        <v>0</v>
      </c>
      <c r="E658" s="4">
        <v>0</v>
      </c>
      <c r="F658" s="4">
        <v>26</v>
      </c>
      <c r="G658" s="4">
        <v>0</v>
      </c>
      <c r="H658" s="4">
        <v>0</v>
      </c>
      <c r="I658" s="4">
        <v>1</v>
      </c>
      <c r="J658" s="4">
        <v>1</v>
      </c>
      <c r="K658" s="4">
        <v>0</v>
      </c>
      <c r="L658" s="4">
        <v>0</v>
      </c>
      <c r="M658" s="4">
        <v>1</v>
      </c>
      <c r="N658" s="4">
        <v>1</v>
      </c>
      <c r="O658" s="4">
        <v>1</v>
      </c>
      <c r="P658" s="4">
        <v>1</v>
      </c>
      <c r="Q658" s="4">
        <v>0</v>
      </c>
      <c r="R658" s="4">
        <v>1</v>
      </c>
      <c r="S658" s="4">
        <v>54.55</v>
      </c>
      <c r="T658" s="4">
        <v>1362.85</v>
      </c>
      <c r="U658" s="4">
        <f t="shared" si="60"/>
        <v>-2.111978583271048</v>
      </c>
      <c r="V658" s="4">
        <f t="shared" si="61"/>
        <v>0.12099832417544111</v>
      </c>
      <c r="W658" s="4">
        <f t="shared" si="62"/>
        <v>0.10793800629848609</v>
      </c>
      <c r="X658" s="4">
        <f t="shared" si="63"/>
        <v>0.89206199370151396</v>
      </c>
      <c r="Y658" s="4">
        <f t="shared" si="64"/>
        <v>-4.9604963351527483E-2</v>
      </c>
      <c r="Z658" s="4">
        <f t="shared" si="65"/>
        <v>0</v>
      </c>
    </row>
    <row r="659" spans="1:26" x14ac:dyDescent="0.3">
      <c r="A659" s="4">
        <v>0</v>
      </c>
      <c r="B659" s="4">
        <v>0</v>
      </c>
      <c r="C659" s="4">
        <v>0</v>
      </c>
      <c r="D659" s="4">
        <v>0</v>
      </c>
      <c r="E659" s="4">
        <v>1</v>
      </c>
      <c r="F659" s="4">
        <v>8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3</v>
      </c>
      <c r="S659" s="4">
        <v>20.05</v>
      </c>
      <c r="T659" s="4">
        <v>163.6</v>
      </c>
      <c r="U659" s="4">
        <f t="shared" si="60"/>
        <v>-1.8687490535011442</v>
      </c>
      <c r="V659" s="4">
        <f t="shared" si="61"/>
        <v>0.15431658291209732</v>
      </c>
      <c r="W659" s="4">
        <f t="shared" si="62"/>
        <v>0.13368653383007728</v>
      </c>
      <c r="X659" s="4">
        <f t="shared" si="63"/>
        <v>0.86631346616992277</v>
      </c>
      <c r="Y659" s="4">
        <f t="shared" si="64"/>
        <v>-6.2324934778143583E-2</v>
      </c>
      <c r="Z659" s="4">
        <f t="shared" si="65"/>
        <v>0</v>
      </c>
    </row>
    <row r="660" spans="1:26" x14ac:dyDescent="0.3">
      <c r="A660" s="4">
        <v>1</v>
      </c>
      <c r="B660" s="4">
        <v>1</v>
      </c>
      <c r="C660" s="4">
        <v>0</v>
      </c>
      <c r="D660" s="4">
        <v>0</v>
      </c>
      <c r="E660" s="4">
        <v>0</v>
      </c>
      <c r="F660" s="4">
        <v>26</v>
      </c>
      <c r="G660" s="4">
        <v>1</v>
      </c>
      <c r="H660" s="4">
        <v>1</v>
      </c>
      <c r="I660" s="4">
        <v>2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1</v>
      </c>
      <c r="P660" s="4">
        <v>0</v>
      </c>
      <c r="Q660" s="4">
        <v>1</v>
      </c>
      <c r="R660" s="4">
        <v>2</v>
      </c>
      <c r="S660" s="4">
        <v>83.95</v>
      </c>
      <c r="T660" s="4">
        <v>2254.1999999999998</v>
      </c>
      <c r="U660" s="4">
        <f t="shared" si="60"/>
        <v>0.44783524475211822</v>
      </c>
      <c r="V660" s="4">
        <f t="shared" si="61"/>
        <v>1.5649208454912069</v>
      </c>
      <c r="W660" s="4">
        <f t="shared" si="62"/>
        <v>0.61012442089280527</v>
      </c>
      <c r="X660" s="4">
        <f t="shared" si="63"/>
        <v>0.61012442089280527</v>
      </c>
      <c r="Y660" s="4">
        <f t="shared" si="64"/>
        <v>-0.21458159155124445</v>
      </c>
      <c r="Z660" s="4">
        <f t="shared" si="65"/>
        <v>1</v>
      </c>
    </row>
    <row r="661" spans="1:26" x14ac:dyDescent="0.3">
      <c r="A661" s="4">
        <v>0</v>
      </c>
      <c r="B661" s="4">
        <v>1</v>
      </c>
      <c r="C661" s="4">
        <v>0</v>
      </c>
      <c r="D661" s="4">
        <v>0</v>
      </c>
      <c r="E661" s="4">
        <v>0</v>
      </c>
      <c r="F661" s="4">
        <v>2</v>
      </c>
      <c r="G661" s="4">
        <v>1</v>
      </c>
      <c r="H661" s="4">
        <v>1</v>
      </c>
      <c r="I661" s="4">
        <v>2</v>
      </c>
      <c r="J661" s="4">
        <v>0</v>
      </c>
      <c r="K661" s="4">
        <v>1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1</v>
      </c>
      <c r="R661" s="4">
        <v>2</v>
      </c>
      <c r="S661" s="4">
        <v>79.45</v>
      </c>
      <c r="T661" s="4">
        <v>145.15</v>
      </c>
      <c r="U661" s="4">
        <f t="shared" si="60"/>
        <v>0.8133400471677249</v>
      </c>
      <c r="V661" s="4">
        <f t="shared" si="61"/>
        <v>2.2554286580876366</v>
      </c>
      <c r="W661" s="4">
        <f t="shared" si="62"/>
        <v>0.69282079104524497</v>
      </c>
      <c r="X661" s="4">
        <f t="shared" si="63"/>
        <v>0.30717920895475503</v>
      </c>
      <c r="Y661" s="4">
        <f t="shared" si="64"/>
        <v>-0.51260818233124539</v>
      </c>
      <c r="Z661" s="4">
        <f t="shared" si="65"/>
        <v>1</v>
      </c>
    </row>
    <row r="662" spans="1:26" x14ac:dyDescent="0.3">
      <c r="A662" s="4">
        <v>1</v>
      </c>
      <c r="B662" s="4">
        <v>1</v>
      </c>
      <c r="C662" s="4">
        <v>0</v>
      </c>
      <c r="D662" s="4">
        <v>0</v>
      </c>
      <c r="E662" s="4">
        <v>0</v>
      </c>
      <c r="F662" s="4">
        <v>67</v>
      </c>
      <c r="G662" s="4">
        <v>1</v>
      </c>
      <c r="H662" s="4">
        <v>1</v>
      </c>
      <c r="I662" s="4">
        <v>2</v>
      </c>
      <c r="J662" s="4">
        <v>1</v>
      </c>
      <c r="K662" s="4">
        <v>1</v>
      </c>
      <c r="L662" s="4">
        <v>1</v>
      </c>
      <c r="M662" s="4">
        <v>1</v>
      </c>
      <c r="N662" s="4">
        <v>1</v>
      </c>
      <c r="O662" s="4">
        <v>1</v>
      </c>
      <c r="P662" s="4">
        <v>2</v>
      </c>
      <c r="Q662" s="4">
        <v>0</v>
      </c>
      <c r="R662" s="4">
        <v>1</v>
      </c>
      <c r="S662" s="4">
        <v>116.2</v>
      </c>
      <c r="T662" s="4">
        <v>7752.3</v>
      </c>
      <c r="U662" s="4">
        <f t="shared" si="60"/>
        <v>-3.2880867860603442</v>
      </c>
      <c r="V662" s="4">
        <f t="shared" si="61"/>
        <v>3.7325192205453189E-2</v>
      </c>
      <c r="W662" s="4">
        <f t="shared" si="62"/>
        <v>3.5982151485298687E-2</v>
      </c>
      <c r="X662" s="4">
        <f t="shared" si="63"/>
        <v>3.5982151485298687E-2</v>
      </c>
      <c r="Y662" s="4">
        <f t="shared" si="64"/>
        <v>-1.4439128723896375</v>
      </c>
      <c r="Z662" s="4">
        <f t="shared" si="65"/>
        <v>0</v>
      </c>
    </row>
    <row r="663" spans="1:26" x14ac:dyDescent="0.3">
      <c r="A663" s="4">
        <v>1</v>
      </c>
      <c r="B663" s="4">
        <v>1</v>
      </c>
      <c r="C663" s="4">
        <v>0</v>
      </c>
      <c r="D663" s="4">
        <v>1</v>
      </c>
      <c r="E663" s="4">
        <v>0</v>
      </c>
      <c r="F663" s="4">
        <v>71</v>
      </c>
      <c r="G663" s="4">
        <v>1</v>
      </c>
      <c r="H663" s="4">
        <v>1</v>
      </c>
      <c r="I663" s="4">
        <v>2</v>
      </c>
      <c r="J663" s="4">
        <v>0</v>
      </c>
      <c r="K663" s="4">
        <v>0</v>
      </c>
      <c r="L663" s="4">
        <v>0</v>
      </c>
      <c r="M663" s="4">
        <v>0</v>
      </c>
      <c r="N663" s="4">
        <v>1</v>
      </c>
      <c r="O663" s="4">
        <v>1</v>
      </c>
      <c r="P663" s="4">
        <v>2</v>
      </c>
      <c r="Q663" s="4">
        <v>1</v>
      </c>
      <c r="R663" s="4">
        <v>0</v>
      </c>
      <c r="S663" s="4">
        <v>93.7</v>
      </c>
      <c r="T663" s="4">
        <v>6585.35</v>
      </c>
      <c r="U663" s="4">
        <f t="shared" si="60"/>
        <v>-2.09713686787887</v>
      </c>
      <c r="V663" s="4">
        <f t="shared" si="61"/>
        <v>0.12280753958536515</v>
      </c>
      <c r="W663" s="4">
        <f t="shared" si="62"/>
        <v>0.10937541408985908</v>
      </c>
      <c r="X663" s="4">
        <f t="shared" si="63"/>
        <v>0.10937541408985908</v>
      </c>
      <c r="Y663" s="4">
        <f t="shared" si="64"/>
        <v>-0.96108028974928394</v>
      </c>
      <c r="Z663" s="4">
        <f t="shared" si="65"/>
        <v>0</v>
      </c>
    </row>
    <row r="664" spans="1:26" x14ac:dyDescent="0.3">
      <c r="A664" s="4">
        <v>0</v>
      </c>
      <c r="B664" s="4">
        <v>1</v>
      </c>
      <c r="C664" s="4">
        <v>0</v>
      </c>
      <c r="D664" s="4">
        <v>0</v>
      </c>
      <c r="E664" s="4">
        <v>0</v>
      </c>
      <c r="F664" s="4">
        <v>59</v>
      </c>
      <c r="G664" s="4">
        <v>1</v>
      </c>
      <c r="H664" s="4">
        <v>1</v>
      </c>
      <c r="I664" s="4">
        <v>1</v>
      </c>
      <c r="J664" s="4">
        <v>1</v>
      </c>
      <c r="K664" s="4">
        <v>1</v>
      </c>
      <c r="L664" s="4">
        <v>1</v>
      </c>
      <c r="M664" s="4">
        <v>1</v>
      </c>
      <c r="N664" s="4">
        <v>0</v>
      </c>
      <c r="O664" s="4">
        <v>1</v>
      </c>
      <c r="P664" s="4">
        <v>1</v>
      </c>
      <c r="Q664" s="4">
        <v>0</v>
      </c>
      <c r="R664" s="4">
        <v>1</v>
      </c>
      <c r="S664" s="4">
        <v>79.849999999999994</v>
      </c>
      <c r="T664" s="4">
        <v>4786.1000000000004</v>
      </c>
      <c r="U664" s="4">
        <f t="shared" si="60"/>
        <v>-3.9741960060267774</v>
      </c>
      <c r="V664" s="4">
        <f t="shared" si="61"/>
        <v>1.8794406011063889E-2</v>
      </c>
      <c r="W664" s="4">
        <f t="shared" si="62"/>
        <v>1.8447692586623592E-2</v>
      </c>
      <c r="X664" s="4">
        <f t="shared" si="63"/>
        <v>0.9815523074133764</v>
      </c>
      <c r="Y664" s="4">
        <f t="shared" si="64"/>
        <v>-8.086551677132528E-3</v>
      </c>
      <c r="Z664" s="4">
        <f t="shared" si="65"/>
        <v>0</v>
      </c>
    </row>
    <row r="665" spans="1:26" x14ac:dyDescent="0.3">
      <c r="A665" s="4">
        <v>0</v>
      </c>
      <c r="B665" s="4">
        <v>1</v>
      </c>
      <c r="C665" s="4">
        <v>0</v>
      </c>
      <c r="D665" s="4">
        <v>1</v>
      </c>
      <c r="E665" s="4">
        <v>1</v>
      </c>
      <c r="F665" s="4">
        <v>39</v>
      </c>
      <c r="G665" s="4">
        <v>1</v>
      </c>
      <c r="H665" s="4">
        <v>1</v>
      </c>
      <c r="I665" s="4">
        <v>2</v>
      </c>
      <c r="J665" s="4">
        <v>0</v>
      </c>
      <c r="K665" s="4">
        <v>0</v>
      </c>
      <c r="L665" s="4">
        <v>1</v>
      </c>
      <c r="M665" s="4">
        <v>0</v>
      </c>
      <c r="N665" s="4">
        <v>1</v>
      </c>
      <c r="O665" s="4">
        <v>1</v>
      </c>
      <c r="P665" s="4">
        <v>1</v>
      </c>
      <c r="Q665" s="4">
        <v>0</v>
      </c>
      <c r="R665" s="4">
        <v>2</v>
      </c>
      <c r="S665" s="4">
        <v>100</v>
      </c>
      <c r="T665" s="4">
        <v>3835.55</v>
      </c>
      <c r="U665" s="4">
        <f t="shared" si="60"/>
        <v>-0.98350076961346999</v>
      </c>
      <c r="V665" s="4">
        <f t="shared" si="61"/>
        <v>0.37399951827115679</v>
      </c>
      <c r="W665" s="4">
        <f t="shared" si="62"/>
        <v>0.27219770698445656</v>
      </c>
      <c r="X665" s="4">
        <f t="shared" si="63"/>
        <v>0.72780229301554344</v>
      </c>
      <c r="Y665" s="4">
        <f t="shared" si="64"/>
        <v>-0.13798658045845516</v>
      </c>
      <c r="Z665" s="4">
        <f t="shared" si="65"/>
        <v>1</v>
      </c>
    </row>
    <row r="666" spans="1:26" x14ac:dyDescent="0.3">
      <c r="A666" s="4">
        <v>0</v>
      </c>
      <c r="B666" s="4">
        <v>1</v>
      </c>
      <c r="C666" s="4">
        <v>0</v>
      </c>
      <c r="D666" s="4">
        <v>0</v>
      </c>
      <c r="E666" s="4">
        <v>1</v>
      </c>
      <c r="F666" s="4">
        <v>21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2</v>
      </c>
      <c r="Q666" s="4">
        <v>0</v>
      </c>
      <c r="R666" s="4">
        <v>3</v>
      </c>
      <c r="S666" s="4">
        <v>19.600000000000001</v>
      </c>
      <c r="T666" s="4">
        <v>397</v>
      </c>
      <c r="U666" s="4">
        <f t="shared" si="60"/>
        <v>-3.9052195564831753</v>
      </c>
      <c r="V666" s="4">
        <f t="shared" si="61"/>
        <v>2.0136532899564984E-2</v>
      </c>
      <c r="W666" s="4">
        <f t="shared" si="62"/>
        <v>1.9739056734229782E-2</v>
      </c>
      <c r="X666" s="4">
        <f t="shared" si="63"/>
        <v>0.98026094326577018</v>
      </c>
      <c r="Y666" s="4">
        <f t="shared" si="64"/>
        <v>-8.6583006998701469E-3</v>
      </c>
      <c r="Z666" s="4">
        <f t="shared" si="65"/>
        <v>0</v>
      </c>
    </row>
    <row r="667" spans="1:26" x14ac:dyDescent="0.3">
      <c r="A667" s="4">
        <v>1</v>
      </c>
      <c r="B667" s="4">
        <v>1</v>
      </c>
      <c r="C667" s="4">
        <v>0</v>
      </c>
      <c r="D667" s="4">
        <v>0</v>
      </c>
      <c r="E667" s="4">
        <v>0</v>
      </c>
      <c r="F667" s="4">
        <v>1</v>
      </c>
      <c r="G667" s="4">
        <v>1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3</v>
      </c>
      <c r="S667" s="4">
        <v>19.7</v>
      </c>
      <c r="T667" s="4">
        <v>19.7</v>
      </c>
      <c r="U667" s="4">
        <f t="shared" si="60"/>
        <v>-1.3233616101803003</v>
      </c>
      <c r="V667" s="4">
        <f t="shared" si="61"/>
        <v>0.26623880489631502</v>
      </c>
      <c r="W667" s="4">
        <f t="shared" si="62"/>
        <v>0.21025955283222883</v>
      </c>
      <c r="X667" s="4">
        <f t="shared" si="63"/>
        <v>0.21025955283222883</v>
      </c>
      <c r="Y667" s="4">
        <f t="shared" si="64"/>
        <v>-0.67724426355346945</v>
      </c>
      <c r="Z667" s="4">
        <f t="shared" si="65"/>
        <v>0</v>
      </c>
    </row>
    <row r="668" spans="1:26" x14ac:dyDescent="0.3">
      <c r="A668" s="4">
        <v>0</v>
      </c>
      <c r="B668" s="4">
        <v>0</v>
      </c>
      <c r="C668" s="4">
        <v>0</v>
      </c>
      <c r="D668" s="4">
        <v>1</v>
      </c>
      <c r="E668" s="4">
        <v>1</v>
      </c>
      <c r="F668" s="4">
        <v>48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2</v>
      </c>
      <c r="Q668" s="4">
        <v>0</v>
      </c>
      <c r="R668" s="4">
        <v>0</v>
      </c>
      <c r="S668" s="4">
        <v>20.2</v>
      </c>
      <c r="T668" s="4">
        <v>1027.25</v>
      </c>
      <c r="U668" s="4">
        <f t="shared" si="60"/>
        <v>-5.4057444150067209</v>
      </c>
      <c r="V668" s="4">
        <f t="shared" si="61"/>
        <v>4.4907102045357097E-3</v>
      </c>
      <c r="W668" s="4">
        <f t="shared" si="62"/>
        <v>4.4706338833350734E-3</v>
      </c>
      <c r="X668" s="4">
        <f t="shared" si="63"/>
        <v>0.99552936611666487</v>
      </c>
      <c r="Y668" s="4">
        <f t="shared" si="64"/>
        <v>-1.9459246327356936E-3</v>
      </c>
      <c r="Z668" s="4">
        <f t="shared" si="65"/>
        <v>0</v>
      </c>
    </row>
    <row r="669" spans="1:26" x14ac:dyDescent="0.3">
      <c r="A669" s="4">
        <v>0</v>
      </c>
      <c r="B669" s="4">
        <v>1</v>
      </c>
      <c r="C669" s="4">
        <v>1</v>
      </c>
      <c r="D669" s="4">
        <v>1</v>
      </c>
      <c r="E669" s="4">
        <v>0</v>
      </c>
      <c r="F669" s="4">
        <v>31</v>
      </c>
      <c r="G669" s="4">
        <v>0</v>
      </c>
      <c r="H669" s="4">
        <v>0</v>
      </c>
      <c r="I669" s="4">
        <v>1</v>
      </c>
      <c r="J669" s="4">
        <v>1</v>
      </c>
      <c r="K669" s="4">
        <v>1</v>
      </c>
      <c r="L669" s="4">
        <v>1</v>
      </c>
      <c r="M669" s="4">
        <v>0</v>
      </c>
      <c r="N669" s="4">
        <v>0</v>
      </c>
      <c r="O669" s="4">
        <v>1</v>
      </c>
      <c r="P669" s="4">
        <v>1</v>
      </c>
      <c r="Q669" s="4">
        <v>1</v>
      </c>
      <c r="R669" s="4">
        <v>1</v>
      </c>
      <c r="S669" s="4">
        <v>50.4</v>
      </c>
      <c r="T669" s="4">
        <v>1580.1</v>
      </c>
      <c r="U669" s="4">
        <f t="shared" si="60"/>
        <v>-1.6881353388857754</v>
      </c>
      <c r="V669" s="4">
        <f t="shared" si="61"/>
        <v>0.18486391135727231</v>
      </c>
      <c r="W669" s="4">
        <f t="shared" si="62"/>
        <v>0.1560212186271325</v>
      </c>
      <c r="X669" s="4">
        <f t="shared" si="63"/>
        <v>0.84397878137286753</v>
      </c>
      <c r="Y669" s="4">
        <f t="shared" si="64"/>
        <v>-7.3668471915240563E-2</v>
      </c>
      <c r="Z669" s="4">
        <f t="shared" si="65"/>
        <v>0</v>
      </c>
    </row>
    <row r="670" spans="1:26" x14ac:dyDescent="0.3">
      <c r="A670" s="4">
        <v>0</v>
      </c>
      <c r="B670" s="4">
        <v>1</v>
      </c>
      <c r="C670" s="4">
        <v>0</v>
      </c>
      <c r="D670" s="4">
        <v>1</v>
      </c>
      <c r="E670" s="4">
        <v>1</v>
      </c>
      <c r="F670" s="4">
        <v>64</v>
      </c>
      <c r="G670" s="4">
        <v>1</v>
      </c>
      <c r="H670" s="4">
        <v>1</v>
      </c>
      <c r="I670" s="4">
        <v>2</v>
      </c>
      <c r="J670" s="4">
        <v>1</v>
      </c>
      <c r="K670" s="4">
        <v>1</v>
      </c>
      <c r="L670" s="4">
        <v>1</v>
      </c>
      <c r="M670" s="4">
        <v>1</v>
      </c>
      <c r="N670" s="4">
        <v>1</v>
      </c>
      <c r="O670" s="4">
        <v>1</v>
      </c>
      <c r="P670" s="4">
        <v>1</v>
      </c>
      <c r="Q670" s="4">
        <v>0</v>
      </c>
      <c r="R670" s="4">
        <v>2</v>
      </c>
      <c r="S670" s="4">
        <v>113.35</v>
      </c>
      <c r="T670" s="4">
        <v>7222.75</v>
      </c>
      <c r="U670" s="4">
        <f t="shared" si="60"/>
        <v>-2.4768993240242785</v>
      </c>
      <c r="V670" s="4">
        <f t="shared" si="61"/>
        <v>8.4003289178017068E-2</v>
      </c>
      <c r="W670" s="4">
        <f t="shared" si="62"/>
        <v>7.749357406628854E-2</v>
      </c>
      <c r="X670" s="4">
        <f t="shared" si="63"/>
        <v>0.92250642593371146</v>
      </c>
      <c r="Y670" s="4">
        <f t="shared" si="64"/>
        <v>-3.5030599978840081E-2</v>
      </c>
      <c r="Z670" s="4">
        <f t="shared" si="65"/>
        <v>0</v>
      </c>
    </row>
    <row r="671" spans="1:26" x14ac:dyDescent="0.3">
      <c r="A671" s="4">
        <v>0</v>
      </c>
      <c r="B671" s="4">
        <v>1</v>
      </c>
      <c r="C671" s="4">
        <v>0</v>
      </c>
      <c r="D671" s="4">
        <v>1</v>
      </c>
      <c r="E671" s="4">
        <v>1</v>
      </c>
      <c r="F671" s="4">
        <v>46</v>
      </c>
      <c r="G671" s="4">
        <v>1</v>
      </c>
      <c r="H671" s="4">
        <v>1</v>
      </c>
      <c r="I671" s="4">
        <v>2</v>
      </c>
      <c r="J671" s="4">
        <v>0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1</v>
      </c>
      <c r="R671" s="4">
        <v>0</v>
      </c>
      <c r="S671" s="4">
        <v>80</v>
      </c>
      <c r="T671" s="4">
        <v>3769.7</v>
      </c>
      <c r="U671" s="4">
        <f t="shared" si="60"/>
        <v>-1.0076284872099719</v>
      </c>
      <c r="V671" s="4">
        <f t="shared" si="61"/>
        <v>0.36508375454710928</v>
      </c>
      <c r="W671" s="4">
        <f t="shared" si="62"/>
        <v>0.2674442160277794</v>
      </c>
      <c r="X671" s="4">
        <f t="shared" si="63"/>
        <v>0.73255578397222054</v>
      </c>
      <c r="Y671" s="4">
        <f t="shared" si="64"/>
        <v>-0.13515929827915998</v>
      </c>
      <c r="Z671" s="4">
        <f t="shared" si="65"/>
        <v>1</v>
      </c>
    </row>
    <row r="672" spans="1:26" x14ac:dyDescent="0.3">
      <c r="A672" s="4">
        <v>0</v>
      </c>
      <c r="B672" s="4">
        <v>1</v>
      </c>
      <c r="C672" s="4">
        <v>0</v>
      </c>
      <c r="D672" s="4">
        <v>0</v>
      </c>
      <c r="E672" s="4">
        <v>0</v>
      </c>
      <c r="F672" s="4">
        <v>52</v>
      </c>
      <c r="G672" s="4">
        <v>1</v>
      </c>
      <c r="H672" s="4">
        <v>1</v>
      </c>
      <c r="I672" s="4">
        <v>1</v>
      </c>
      <c r="J672" s="4">
        <v>0</v>
      </c>
      <c r="K672" s="4">
        <v>0</v>
      </c>
      <c r="L672" s="4">
        <v>1</v>
      </c>
      <c r="M672" s="4">
        <v>1</v>
      </c>
      <c r="N672" s="4">
        <v>1</v>
      </c>
      <c r="O672" s="4">
        <v>1</v>
      </c>
      <c r="P672" s="4">
        <v>2</v>
      </c>
      <c r="Q672" s="4">
        <v>1</v>
      </c>
      <c r="R672" s="4">
        <v>0</v>
      </c>
      <c r="S672" s="4">
        <v>80.95</v>
      </c>
      <c r="T672" s="4">
        <v>4233.95</v>
      </c>
      <c r="U672" s="4">
        <f t="shared" si="60"/>
        <v>-3.2940953770974413</v>
      </c>
      <c r="V672" s="4">
        <f t="shared" si="61"/>
        <v>3.710159282145694E-2</v>
      </c>
      <c r="W672" s="4">
        <f t="shared" si="62"/>
        <v>3.5774308976347508E-2</v>
      </c>
      <c r="X672" s="4">
        <f t="shared" si="63"/>
        <v>0.96422569102365252</v>
      </c>
      <c r="Y672" s="4">
        <f t="shared" si="64"/>
        <v>-1.5821301269144918E-2</v>
      </c>
      <c r="Z672" s="4">
        <f t="shared" si="65"/>
        <v>0</v>
      </c>
    </row>
    <row r="673" spans="1:26" x14ac:dyDescent="0.3">
      <c r="A673" s="4">
        <v>0</v>
      </c>
      <c r="B673" s="4">
        <v>0</v>
      </c>
      <c r="C673" s="4">
        <v>0</v>
      </c>
      <c r="D673" s="4">
        <v>1</v>
      </c>
      <c r="E673" s="4">
        <v>1</v>
      </c>
      <c r="F673" s="4">
        <v>67</v>
      </c>
      <c r="G673" s="4">
        <v>1</v>
      </c>
      <c r="H673" s="4">
        <v>1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2</v>
      </c>
      <c r="Q673" s="4">
        <v>1</v>
      </c>
      <c r="R673" s="4">
        <v>3</v>
      </c>
      <c r="S673" s="4">
        <v>24.9</v>
      </c>
      <c r="T673" s="4">
        <v>1680.25</v>
      </c>
      <c r="U673" s="4">
        <f t="shared" si="60"/>
        <v>-5.4296040917956763</v>
      </c>
      <c r="V673" s="4">
        <f t="shared" si="61"/>
        <v>4.3848314498131889E-3</v>
      </c>
      <c r="W673" s="4">
        <f t="shared" si="62"/>
        <v>4.3656886409602141E-3</v>
      </c>
      <c r="X673" s="4">
        <f t="shared" si="63"/>
        <v>0.99563431135903979</v>
      </c>
      <c r="Y673" s="4">
        <f t="shared" si="64"/>
        <v>-1.9001452322542523E-3</v>
      </c>
      <c r="Z673" s="4">
        <f t="shared" si="65"/>
        <v>0</v>
      </c>
    </row>
    <row r="674" spans="1:26" x14ac:dyDescent="0.3">
      <c r="A674" s="4">
        <v>0</v>
      </c>
      <c r="B674" s="4">
        <v>1</v>
      </c>
      <c r="C674" s="4">
        <v>1</v>
      </c>
      <c r="D674" s="4">
        <v>0</v>
      </c>
      <c r="E674" s="4">
        <v>0</v>
      </c>
      <c r="F674" s="4">
        <v>67</v>
      </c>
      <c r="G674" s="4">
        <v>1</v>
      </c>
      <c r="H674" s="4">
        <v>1</v>
      </c>
      <c r="I674" s="4">
        <v>1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2</v>
      </c>
      <c r="S674" s="4">
        <v>54.9</v>
      </c>
      <c r="T674" s="4">
        <v>3725.5</v>
      </c>
      <c r="U674" s="4">
        <f t="shared" si="60"/>
        <v>-2.9917734842667461</v>
      </c>
      <c r="V674" s="4">
        <f t="shared" si="61"/>
        <v>5.0198331782208158E-2</v>
      </c>
      <c r="W674" s="4">
        <f t="shared" si="62"/>
        <v>4.7798906418962367E-2</v>
      </c>
      <c r="X674" s="4">
        <f t="shared" si="63"/>
        <v>0.95220109358103766</v>
      </c>
      <c r="Y674" s="4">
        <f t="shared" si="64"/>
        <v>-2.1271324084006133E-2</v>
      </c>
      <c r="Z674" s="4">
        <f t="shared" si="65"/>
        <v>0</v>
      </c>
    </row>
    <row r="675" spans="1:26" x14ac:dyDescent="0.3">
      <c r="A675" s="4">
        <v>1</v>
      </c>
      <c r="B675" s="4">
        <v>1</v>
      </c>
      <c r="C675" s="4">
        <v>0</v>
      </c>
      <c r="D675" s="4">
        <v>0</v>
      </c>
      <c r="E675" s="4">
        <v>0</v>
      </c>
      <c r="F675" s="4">
        <v>5</v>
      </c>
      <c r="G675" s="4">
        <v>1</v>
      </c>
      <c r="H675" s="4">
        <v>1</v>
      </c>
      <c r="I675" s="4">
        <v>2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2</v>
      </c>
      <c r="S675" s="4">
        <v>75.55</v>
      </c>
      <c r="T675" s="4">
        <v>413.65</v>
      </c>
      <c r="U675" s="4">
        <f t="shared" si="60"/>
        <v>0.39650329366047499</v>
      </c>
      <c r="V675" s="4">
        <f t="shared" si="61"/>
        <v>1.4866173343794817</v>
      </c>
      <c r="W675" s="4">
        <f t="shared" si="62"/>
        <v>0.5978472496856686</v>
      </c>
      <c r="X675" s="4">
        <f t="shared" si="63"/>
        <v>0.5978472496856686</v>
      </c>
      <c r="Y675" s="4">
        <f t="shared" si="64"/>
        <v>-0.22340976432710577</v>
      </c>
      <c r="Z675" s="4">
        <f t="shared" si="65"/>
        <v>1</v>
      </c>
    </row>
    <row r="676" spans="1:26" x14ac:dyDescent="0.3">
      <c r="A676" s="4">
        <v>0</v>
      </c>
      <c r="B676" s="4">
        <v>1</v>
      </c>
      <c r="C676" s="4">
        <v>0</v>
      </c>
      <c r="D676" s="4">
        <v>1</v>
      </c>
      <c r="E676" s="4">
        <v>0</v>
      </c>
      <c r="F676" s="4">
        <v>71</v>
      </c>
      <c r="G676" s="4">
        <v>1</v>
      </c>
      <c r="H676" s="4">
        <v>1</v>
      </c>
      <c r="I676" s="4">
        <v>2</v>
      </c>
      <c r="J676" s="4">
        <v>0</v>
      </c>
      <c r="K676" s="4">
        <v>1</v>
      </c>
      <c r="L676" s="4">
        <v>1</v>
      </c>
      <c r="M676" s="4">
        <v>1</v>
      </c>
      <c r="N676" s="4">
        <v>1</v>
      </c>
      <c r="O676" s="4">
        <v>1</v>
      </c>
      <c r="P676" s="4">
        <v>2</v>
      </c>
      <c r="Q676" s="4">
        <v>0</v>
      </c>
      <c r="R676" s="4">
        <v>2</v>
      </c>
      <c r="S676" s="4">
        <v>109.25</v>
      </c>
      <c r="T676" s="4">
        <v>7707.7</v>
      </c>
      <c r="U676" s="4">
        <f t="shared" si="60"/>
        <v>-2.8478964251416996</v>
      </c>
      <c r="V676" s="4">
        <f t="shared" si="61"/>
        <v>5.7966128805059067E-2</v>
      </c>
      <c r="W676" s="4">
        <f t="shared" si="62"/>
        <v>5.4790155588941271E-2</v>
      </c>
      <c r="X676" s="4">
        <f t="shared" si="63"/>
        <v>0.94520984441105871</v>
      </c>
      <c r="Y676" s="4">
        <f t="shared" si="64"/>
        <v>-2.4471763815868151E-2</v>
      </c>
      <c r="Z676" s="4">
        <f t="shared" si="65"/>
        <v>0</v>
      </c>
    </row>
    <row r="677" spans="1:26" x14ac:dyDescent="0.3">
      <c r="A677" s="4">
        <v>1</v>
      </c>
      <c r="B677" s="4">
        <v>1</v>
      </c>
      <c r="C677" s="4">
        <v>0</v>
      </c>
      <c r="D677" s="4">
        <v>0</v>
      </c>
      <c r="E677" s="4">
        <v>0</v>
      </c>
      <c r="F677" s="4">
        <v>9</v>
      </c>
      <c r="G677" s="4">
        <v>1</v>
      </c>
      <c r="H677" s="4">
        <v>0</v>
      </c>
      <c r="I677" s="4">
        <v>2</v>
      </c>
      <c r="J677" s="4">
        <v>0</v>
      </c>
      <c r="K677" s="4">
        <v>0</v>
      </c>
      <c r="L677" s="4">
        <v>0</v>
      </c>
      <c r="M677" s="4">
        <v>0</v>
      </c>
      <c r="N677" s="4">
        <v>1</v>
      </c>
      <c r="O677" s="4">
        <v>0</v>
      </c>
      <c r="P677" s="4">
        <v>0</v>
      </c>
      <c r="Q677" s="4">
        <v>1</v>
      </c>
      <c r="R677" s="4">
        <v>0</v>
      </c>
      <c r="S677" s="4">
        <v>77.650000000000006</v>
      </c>
      <c r="T677" s="4">
        <v>714.15</v>
      </c>
      <c r="U677" s="4">
        <f t="shared" si="60"/>
        <v>0.7423960554304273</v>
      </c>
      <c r="V677" s="4">
        <f t="shared" si="61"/>
        <v>2.1009635134422733</v>
      </c>
      <c r="W677" s="4">
        <f t="shared" si="62"/>
        <v>0.67751958523048395</v>
      </c>
      <c r="X677" s="4">
        <f t="shared" si="63"/>
        <v>0.67751958523048395</v>
      </c>
      <c r="Y677" s="4">
        <f t="shared" si="64"/>
        <v>-0.16907814601136367</v>
      </c>
      <c r="Z677" s="4">
        <f t="shared" si="65"/>
        <v>1</v>
      </c>
    </row>
    <row r="678" spans="1:26" x14ac:dyDescent="0.3">
      <c r="A678" s="4">
        <v>1</v>
      </c>
      <c r="B678" s="4">
        <v>1</v>
      </c>
      <c r="C678" s="4">
        <v>1</v>
      </c>
      <c r="D678" s="4">
        <v>0</v>
      </c>
      <c r="E678" s="4">
        <v>0</v>
      </c>
      <c r="F678" s="4">
        <v>26</v>
      </c>
      <c r="G678" s="4">
        <v>1</v>
      </c>
      <c r="H678" s="4">
        <v>1</v>
      </c>
      <c r="I678" s="4">
        <v>2</v>
      </c>
      <c r="J678" s="4">
        <v>1</v>
      </c>
      <c r="K678" s="4">
        <v>1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s="4">
        <v>1</v>
      </c>
      <c r="R678" s="4">
        <v>2</v>
      </c>
      <c r="S678" s="4">
        <v>95</v>
      </c>
      <c r="T678" s="4">
        <v>2497.1999999999998</v>
      </c>
      <c r="U678" s="4">
        <f t="shared" si="60"/>
        <v>3.4645817309015614E-2</v>
      </c>
      <c r="V678" s="4">
        <f t="shared" si="61"/>
        <v>1.0352529751735091</v>
      </c>
      <c r="W678" s="4">
        <f t="shared" si="62"/>
        <v>0.50866058804569592</v>
      </c>
      <c r="X678" s="4">
        <f t="shared" si="63"/>
        <v>0.50866058804569592</v>
      </c>
      <c r="Y678" s="4">
        <f t="shared" si="64"/>
        <v>-0.29357191099723379</v>
      </c>
      <c r="Z678" s="4">
        <f t="shared" si="65"/>
        <v>1</v>
      </c>
    </row>
    <row r="679" spans="1:26" x14ac:dyDescent="0.3">
      <c r="A679" s="4">
        <v>0</v>
      </c>
      <c r="B679" s="4">
        <v>1</v>
      </c>
      <c r="C679" s="4">
        <v>0</v>
      </c>
      <c r="D679" s="4">
        <v>0</v>
      </c>
      <c r="E679" s="4">
        <v>0</v>
      </c>
      <c r="F679" s="4">
        <v>71</v>
      </c>
      <c r="G679" s="4">
        <v>1</v>
      </c>
      <c r="H679" s="4">
        <v>1</v>
      </c>
      <c r="I679" s="4">
        <v>2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1</v>
      </c>
      <c r="P679" s="4">
        <v>1</v>
      </c>
      <c r="Q679" s="4">
        <v>1</v>
      </c>
      <c r="R679" s="4">
        <v>0</v>
      </c>
      <c r="S679" s="4">
        <v>116.3</v>
      </c>
      <c r="T679" s="4">
        <v>8309.5499999999993</v>
      </c>
      <c r="U679" s="4">
        <f t="shared" si="60"/>
        <v>-2.3404255723848348</v>
      </c>
      <c r="V679" s="4">
        <f t="shared" si="61"/>
        <v>9.6286652569567074E-2</v>
      </c>
      <c r="W679" s="4">
        <f t="shared" si="62"/>
        <v>8.7829813802697013E-2</v>
      </c>
      <c r="X679" s="4">
        <f t="shared" si="63"/>
        <v>0.91217018619730295</v>
      </c>
      <c r="Y679" s="4">
        <f t="shared" si="64"/>
        <v>-3.9924126549796983E-2</v>
      </c>
      <c r="Z679" s="4">
        <f t="shared" si="65"/>
        <v>0</v>
      </c>
    </row>
    <row r="680" spans="1:26" x14ac:dyDescent="0.3">
      <c r="A680" s="4">
        <v>0</v>
      </c>
      <c r="B680" s="4">
        <v>0</v>
      </c>
      <c r="C680" s="4">
        <v>0</v>
      </c>
      <c r="D680" s="4">
        <v>0</v>
      </c>
      <c r="E680" s="4">
        <v>0</v>
      </c>
      <c r="F680" s="4">
        <v>32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19.899999999999999</v>
      </c>
      <c r="T680" s="4">
        <v>601.54999999999995</v>
      </c>
      <c r="U680" s="4">
        <f t="shared" si="60"/>
        <v>-3.0830726358989069</v>
      </c>
      <c r="V680" s="4">
        <f t="shared" si="61"/>
        <v>4.5818257317912836E-2</v>
      </c>
      <c r="W680" s="4">
        <f t="shared" si="62"/>
        <v>4.3810917429781285E-2</v>
      </c>
      <c r="X680" s="4">
        <f t="shared" si="63"/>
        <v>0.95618908257021873</v>
      </c>
      <c r="Y680" s="4">
        <f t="shared" si="64"/>
        <v>-1.9456219233178761E-2</v>
      </c>
      <c r="Z680" s="4">
        <f t="shared" si="65"/>
        <v>0</v>
      </c>
    </row>
    <row r="681" spans="1:26" x14ac:dyDescent="0.3">
      <c r="A681" s="4">
        <v>0</v>
      </c>
      <c r="B681" s="4">
        <v>1</v>
      </c>
      <c r="C681" s="4">
        <v>0</v>
      </c>
      <c r="D681" s="4">
        <v>0</v>
      </c>
      <c r="E681" s="4">
        <v>0</v>
      </c>
      <c r="F681" s="4">
        <v>2</v>
      </c>
      <c r="G681" s="4">
        <v>1</v>
      </c>
      <c r="H681" s="4">
        <v>0</v>
      </c>
      <c r="I681" s="4">
        <v>2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2</v>
      </c>
      <c r="S681" s="4">
        <v>70.349999999999994</v>
      </c>
      <c r="T681" s="4">
        <v>139.25</v>
      </c>
      <c r="U681" s="4">
        <f t="shared" si="60"/>
        <v>0.26999986073284832</v>
      </c>
      <c r="V681" s="4">
        <f t="shared" si="61"/>
        <v>1.3099642682982422</v>
      </c>
      <c r="W681" s="4">
        <f t="shared" si="62"/>
        <v>0.56709287077557136</v>
      </c>
      <c r="X681" s="4">
        <f t="shared" si="63"/>
        <v>0.43290712922442864</v>
      </c>
      <c r="Y681" s="4">
        <f t="shared" si="64"/>
        <v>-0.3636052620562471</v>
      </c>
      <c r="Z681" s="4">
        <f t="shared" si="65"/>
        <v>1</v>
      </c>
    </row>
    <row r="682" spans="1:26" x14ac:dyDescent="0.3">
      <c r="A682" s="4">
        <v>0</v>
      </c>
      <c r="B682" s="4">
        <v>0</v>
      </c>
      <c r="C682" s="4">
        <v>0</v>
      </c>
      <c r="D682" s="4">
        <v>1</v>
      </c>
      <c r="E682" s="4">
        <v>0</v>
      </c>
      <c r="F682" s="4">
        <v>71</v>
      </c>
      <c r="G682" s="4">
        <v>1</v>
      </c>
      <c r="H682" s="4">
        <v>1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2</v>
      </c>
      <c r="Q682" s="4">
        <v>0</v>
      </c>
      <c r="R682" s="4">
        <v>1</v>
      </c>
      <c r="S682" s="4">
        <v>25.6</v>
      </c>
      <c r="T682" s="4">
        <v>1888.25</v>
      </c>
      <c r="U682" s="4">
        <f t="shared" si="60"/>
        <v>-5.9879082043887673</v>
      </c>
      <c r="V682" s="4">
        <f t="shared" si="61"/>
        <v>2.508906685022926E-3</v>
      </c>
      <c r="W682" s="4">
        <f t="shared" si="62"/>
        <v>2.5026278253418013E-3</v>
      </c>
      <c r="X682" s="4">
        <f t="shared" si="63"/>
        <v>0.99749737217465817</v>
      </c>
      <c r="Y682" s="4">
        <f t="shared" si="64"/>
        <v>-1.0882397530423574E-3</v>
      </c>
      <c r="Z682" s="4">
        <f t="shared" si="65"/>
        <v>0</v>
      </c>
    </row>
    <row r="683" spans="1:26" x14ac:dyDescent="0.3">
      <c r="A683" s="4">
        <v>0</v>
      </c>
      <c r="B683" s="4">
        <v>1</v>
      </c>
      <c r="C683" s="4">
        <v>0</v>
      </c>
      <c r="D683" s="4">
        <v>0</v>
      </c>
      <c r="E683" s="4">
        <v>0</v>
      </c>
      <c r="F683" s="4">
        <v>60</v>
      </c>
      <c r="G683" s="4">
        <v>0</v>
      </c>
      <c r="H683" s="4">
        <v>0</v>
      </c>
      <c r="I683" s="4">
        <v>1</v>
      </c>
      <c r="J683" s="4">
        <v>1</v>
      </c>
      <c r="K683" s="4">
        <v>0</v>
      </c>
      <c r="L683" s="4">
        <v>1</v>
      </c>
      <c r="M683" s="4">
        <v>0</v>
      </c>
      <c r="N683" s="4">
        <v>0</v>
      </c>
      <c r="O683" s="4">
        <v>1</v>
      </c>
      <c r="P683" s="4">
        <v>1</v>
      </c>
      <c r="Q683" s="4">
        <v>1</v>
      </c>
      <c r="R683" s="4">
        <v>2</v>
      </c>
      <c r="S683" s="4">
        <v>44.45</v>
      </c>
      <c r="T683" s="4">
        <v>2773.9</v>
      </c>
      <c r="U683" s="4">
        <f t="shared" si="60"/>
        <v>-2.9360531049219807</v>
      </c>
      <c r="V683" s="4">
        <f t="shared" si="61"/>
        <v>5.3074796535829645E-2</v>
      </c>
      <c r="W683" s="4">
        <f t="shared" si="62"/>
        <v>5.0399835520157983E-2</v>
      </c>
      <c r="X683" s="4">
        <f t="shared" si="63"/>
        <v>0.94960016447984197</v>
      </c>
      <c r="Y683" s="4">
        <f t="shared" si="64"/>
        <v>-2.2459218829495559E-2</v>
      </c>
      <c r="Z683" s="4">
        <f t="shared" si="65"/>
        <v>0</v>
      </c>
    </row>
    <row r="684" spans="1:26" x14ac:dyDescent="0.3">
      <c r="A684" s="4">
        <v>0</v>
      </c>
      <c r="B684" s="4">
        <v>1</v>
      </c>
      <c r="C684" s="4">
        <v>1</v>
      </c>
      <c r="D684" s="4">
        <v>0</v>
      </c>
      <c r="E684" s="4">
        <v>0</v>
      </c>
      <c r="F684" s="4">
        <v>55</v>
      </c>
      <c r="G684" s="4">
        <v>1</v>
      </c>
      <c r="H684" s="4">
        <v>1</v>
      </c>
      <c r="I684" s="4">
        <v>2</v>
      </c>
      <c r="J684" s="4">
        <v>0</v>
      </c>
      <c r="K684" s="4">
        <v>0</v>
      </c>
      <c r="L684" s="4">
        <v>1</v>
      </c>
      <c r="M684" s="4">
        <v>0</v>
      </c>
      <c r="N684" s="4">
        <v>1</v>
      </c>
      <c r="O684" s="4">
        <v>1</v>
      </c>
      <c r="P684" s="4">
        <v>1</v>
      </c>
      <c r="Q684" s="4">
        <v>1</v>
      </c>
      <c r="R684" s="4">
        <v>2</v>
      </c>
      <c r="S684" s="4">
        <v>100.15</v>
      </c>
      <c r="T684" s="4">
        <v>5409.75</v>
      </c>
      <c r="U684" s="4">
        <f t="shared" si="60"/>
        <v>-0.708475900227444</v>
      </c>
      <c r="V684" s="4">
        <f t="shared" si="61"/>
        <v>0.49239408357596454</v>
      </c>
      <c r="W684" s="4">
        <f t="shared" si="62"/>
        <v>0.32993569794656796</v>
      </c>
      <c r="X684" s="4">
        <f t="shared" si="63"/>
        <v>0.67006430205343204</v>
      </c>
      <c r="Y684" s="4">
        <f t="shared" si="64"/>
        <v>-0.17388351866187352</v>
      </c>
      <c r="Z684" s="4">
        <f t="shared" si="65"/>
        <v>1</v>
      </c>
    </row>
    <row r="685" spans="1:26" x14ac:dyDescent="0.3">
      <c r="A685" s="4">
        <v>1</v>
      </c>
      <c r="B685" s="4">
        <v>1</v>
      </c>
      <c r="C685" s="4">
        <v>0</v>
      </c>
      <c r="D685" s="4">
        <v>0</v>
      </c>
      <c r="E685" s="4">
        <v>0</v>
      </c>
      <c r="F685" s="4">
        <v>54</v>
      </c>
      <c r="G685" s="4">
        <v>1</v>
      </c>
      <c r="H685" s="4">
        <v>0</v>
      </c>
      <c r="I685" s="4">
        <v>2</v>
      </c>
      <c r="J685" s="4">
        <v>1</v>
      </c>
      <c r="K685" s="4">
        <v>1</v>
      </c>
      <c r="L685" s="4">
        <v>0</v>
      </c>
      <c r="M685" s="4">
        <v>1</v>
      </c>
      <c r="N685" s="4">
        <v>1</v>
      </c>
      <c r="O685" s="4">
        <v>1</v>
      </c>
      <c r="P685" s="4">
        <v>1</v>
      </c>
      <c r="Q685" s="4">
        <v>1</v>
      </c>
      <c r="R685" s="4">
        <v>1</v>
      </c>
      <c r="S685" s="4">
        <v>105.4</v>
      </c>
      <c r="T685" s="4">
        <v>5643.4</v>
      </c>
      <c r="U685" s="4">
        <f t="shared" si="60"/>
        <v>-2.1602615020236304</v>
      </c>
      <c r="V685" s="4">
        <f t="shared" si="61"/>
        <v>0.11529496722834862</v>
      </c>
      <c r="W685" s="4">
        <f t="shared" si="62"/>
        <v>0.10337621043415218</v>
      </c>
      <c r="X685" s="4">
        <f t="shared" si="63"/>
        <v>0.10337621043415218</v>
      </c>
      <c r="Y685" s="4">
        <f t="shared" si="64"/>
        <v>-0.98557939224669688</v>
      </c>
      <c r="Z685" s="4">
        <f t="shared" si="65"/>
        <v>0</v>
      </c>
    </row>
    <row r="686" spans="1:26" x14ac:dyDescent="0.3">
      <c r="A686" s="4">
        <v>1</v>
      </c>
      <c r="B686" s="4">
        <v>1</v>
      </c>
      <c r="C686" s="4">
        <v>0</v>
      </c>
      <c r="D686" s="4">
        <v>0</v>
      </c>
      <c r="E686" s="4">
        <v>0</v>
      </c>
      <c r="F686" s="4">
        <v>2</v>
      </c>
      <c r="G686" s="4">
        <v>1</v>
      </c>
      <c r="H686" s="4">
        <v>0</v>
      </c>
      <c r="I686" s="4">
        <v>2</v>
      </c>
      <c r="J686" s="4">
        <v>0</v>
      </c>
      <c r="K686" s="4">
        <v>0</v>
      </c>
      <c r="L686" s="4">
        <v>1</v>
      </c>
      <c r="M686" s="4">
        <v>0</v>
      </c>
      <c r="N686" s="4">
        <v>1</v>
      </c>
      <c r="O686" s="4">
        <v>1</v>
      </c>
      <c r="P686" s="4">
        <v>0</v>
      </c>
      <c r="Q686" s="4">
        <v>1</v>
      </c>
      <c r="R686" s="4">
        <v>2</v>
      </c>
      <c r="S686" s="4">
        <v>95.85</v>
      </c>
      <c r="T686" s="4">
        <v>197.7</v>
      </c>
      <c r="U686" s="4">
        <f t="shared" si="60"/>
        <v>1.073842475787528</v>
      </c>
      <c r="V686" s="4">
        <f t="shared" si="61"/>
        <v>2.9266033249453334</v>
      </c>
      <c r="W686" s="4">
        <f t="shared" si="62"/>
        <v>0.74532696143583022</v>
      </c>
      <c r="X686" s="4">
        <f t="shared" si="63"/>
        <v>0.74532696143583022</v>
      </c>
      <c r="Y686" s="4">
        <f t="shared" si="64"/>
        <v>-0.1276531683296333</v>
      </c>
      <c r="Z686" s="4">
        <f t="shared" si="65"/>
        <v>1</v>
      </c>
    </row>
    <row r="687" spans="1:26" x14ac:dyDescent="0.3">
      <c r="A687" s="4">
        <v>0</v>
      </c>
      <c r="B687" s="4">
        <v>1</v>
      </c>
      <c r="C687" s="4">
        <v>0</v>
      </c>
      <c r="D687" s="4">
        <v>0</v>
      </c>
      <c r="E687" s="4">
        <v>0</v>
      </c>
      <c r="F687" s="4">
        <v>6</v>
      </c>
      <c r="G687" s="4">
        <v>1</v>
      </c>
      <c r="H687" s="4">
        <v>1</v>
      </c>
      <c r="I687" s="4">
        <v>2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</v>
      </c>
      <c r="R687" s="4">
        <v>3</v>
      </c>
      <c r="S687" s="4">
        <v>73.849999999999994</v>
      </c>
      <c r="T687" s="4">
        <v>401.3</v>
      </c>
      <c r="U687" s="4">
        <f t="shared" si="60"/>
        <v>0.93258329944960272</v>
      </c>
      <c r="V687" s="4">
        <f t="shared" si="61"/>
        <v>2.5410650380108377</v>
      </c>
      <c r="W687" s="4">
        <f t="shared" si="62"/>
        <v>0.71759908692280294</v>
      </c>
      <c r="X687" s="4">
        <f t="shared" si="63"/>
        <v>0.28240091307719706</v>
      </c>
      <c r="Y687" s="4">
        <f t="shared" si="64"/>
        <v>-0.54913390342849455</v>
      </c>
      <c r="Z687" s="4">
        <f t="shared" si="65"/>
        <v>1</v>
      </c>
    </row>
    <row r="688" spans="1:26" x14ac:dyDescent="0.3">
      <c r="A688" s="4">
        <v>0</v>
      </c>
      <c r="B688" s="4">
        <v>1</v>
      </c>
      <c r="C688" s="4">
        <v>0</v>
      </c>
      <c r="D688" s="4">
        <v>1</v>
      </c>
      <c r="E688" s="4">
        <v>1</v>
      </c>
      <c r="F688" s="4">
        <v>48</v>
      </c>
      <c r="G688" s="4">
        <v>1</v>
      </c>
      <c r="H688" s="4">
        <v>0</v>
      </c>
      <c r="I688" s="4">
        <v>1</v>
      </c>
      <c r="J688" s="4">
        <v>1</v>
      </c>
      <c r="K688" s="4">
        <v>1</v>
      </c>
      <c r="L688" s="4">
        <v>1</v>
      </c>
      <c r="M688" s="4">
        <v>0</v>
      </c>
      <c r="N688" s="4">
        <v>0</v>
      </c>
      <c r="O688" s="4">
        <v>1</v>
      </c>
      <c r="P688" s="4">
        <v>2</v>
      </c>
      <c r="Q688" s="4">
        <v>1</v>
      </c>
      <c r="R688" s="4">
        <v>1</v>
      </c>
      <c r="S688" s="4">
        <v>70.099999999999994</v>
      </c>
      <c r="T688" s="4">
        <v>3238.4</v>
      </c>
      <c r="U688" s="4">
        <f t="shared" si="60"/>
        <v>-3.932270605243319</v>
      </c>
      <c r="V688" s="4">
        <f t="shared" si="61"/>
        <v>1.9599120126795991E-2</v>
      </c>
      <c r="W688" s="4">
        <f t="shared" si="62"/>
        <v>1.9222378422961636E-2</v>
      </c>
      <c r="X688" s="4">
        <f t="shared" si="63"/>
        <v>0.98077762157703841</v>
      </c>
      <c r="Y688" s="4">
        <f t="shared" si="64"/>
        <v>-8.4294520186479413E-3</v>
      </c>
      <c r="Z688" s="4">
        <f t="shared" si="65"/>
        <v>0</v>
      </c>
    </row>
    <row r="689" spans="1:26" x14ac:dyDescent="0.3">
      <c r="A689" s="4">
        <v>0</v>
      </c>
      <c r="B689" s="4">
        <v>1</v>
      </c>
      <c r="C689" s="4">
        <v>0</v>
      </c>
      <c r="D689" s="4">
        <v>1</v>
      </c>
      <c r="E689" s="4">
        <v>1</v>
      </c>
      <c r="F689" s="4">
        <v>63</v>
      </c>
      <c r="G689" s="4">
        <v>1</v>
      </c>
      <c r="H689" s="4">
        <v>1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2</v>
      </c>
      <c r="Q689" s="4">
        <v>0</v>
      </c>
      <c r="R689" s="4">
        <v>3</v>
      </c>
      <c r="S689" s="4">
        <v>25.25</v>
      </c>
      <c r="T689" s="4">
        <v>1573.05</v>
      </c>
      <c r="U689" s="4">
        <f t="shared" si="60"/>
        <v>-5.7086295237616866</v>
      </c>
      <c r="V689" s="4">
        <f t="shared" si="61"/>
        <v>3.3172155962689011E-3</v>
      </c>
      <c r="W689" s="4">
        <f t="shared" si="62"/>
        <v>3.306248058643635E-3</v>
      </c>
      <c r="X689" s="4">
        <f t="shared" si="63"/>
        <v>0.99669375194135634</v>
      </c>
      <c r="Y689" s="4">
        <f t="shared" si="64"/>
        <v>-1.4382642291724255E-3</v>
      </c>
      <c r="Z689" s="4">
        <f t="shared" si="65"/>
        <v>0</v>
      </c>
    </row>
    <row r="690" spans="1:26" x14ac:dyDescent="0.3">
      <c r="A690" s="4">
        <v>1</v>
      </c>
      <c r="B690" s="4">
        <v>1</v>
      </c>
      <c r="C690" s="4">
        <v>0</v>
      </c>
      <c r="D690" s="4">
        <v>0</v>
      </c>
      <c r="E690" s="4">
        <v>0</v>
      </c>
      <c r="F690" s="4">
        <v>1</v>
      </c>
      <c r="G690" s="4">
        <v>1</v>
      </c>
      <c r="H690" s="4">
        <v>1</v>
      </c>
      <c r="I690" s="4">
        <v>2</v>
      </c>
      <c r="J690" s="4">
        <v>0</v>
      </c>
      <c r="K690" s="4">
        <v>1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1</v>
      </c>
      <c r="R690" s="4">
        <v>2</v>
      </c>
      <c r="S690" s="4">
        <v>79.150000000000006</v>
      </c>
      <c r="T690" s="4">
        <v>79.150000000000006</v>
      </c>
      <c r="U690" s="4">
        <f t="shared" si="60"/>
        <v>0.87210639660848555</v>
      </c>
      <c r="V690" s="4">
        <f t="shared" si="61"/>
        <v>2.3919439334211683</v>
      </c>
      <c r="W690" s="4">
        <f t="shared" si="62"/>
        <v>0.70518380621009136</v>
      </c>
      <c r="X690" s="4">
        <f t="shared" si="63"/>
        <v>0.70518380621009136</v>
      </c>
      <c r="Y690" s="4">
        <f t="shared" si="64"/>
        <v>-0.15169766936526949</v>
      </c>
      <c r="Z690" s="4">
        <f t="shared" si="65"/>
        <v>1</v>
      </c>
    </row>
    <row r="691" spans="1:26" x14ac:dyDescent="0.3">
      <c r="A691" s="4">
        <v>0</v>
      </c>
      <c r="B691" s="4">
        <v>1</v>
      </c>
      <c r="C691" s="4">
        <v>0</v>
      </c>
      <c r="D691" s="4">
        <v>0</v>
      </c>
      <c r="E691" s="4">
        <v>1</v>
      </c>
      <c r="F691" s="4">
        <v>12</v>
      </c>
      <c r="G691" s="4">
        <v>1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1</v>
      </c>
      <c r="S691" s="4">
        <v>21.05</v>
      </c>
      <c r="T691" s="4">
        <v>235.8</v>
      </c>
      <c r="U691" s="4">
        <f t="shared" si="60"/>
        <v>-2.3113206220896818</v>
      </c>
      <c r="V691" s="4">
        <f t="shared" si="61"/>
        <v>9.913025147802644E-2</v>
      </c>
      <c r="W691" s="4">
        <f t="shared" si="62"/>
        <v>9.0189721686509544E-2</v>
      </c>
      <c r="X691" s="4">
        <f t="shared" si="63"/>
        <v>0.90981027831349048</v>
      </c>
      <c r="Y691" s="4">
        <f t="shared" si="64"/>
        <v>-4.1049161164430546E-2</v>
      </c>
      <c r="Z691" s="4">
        <f t="shared" si="65"/>
        <v>0</v>
      </c>
    </row>
    <row r="692" spans="1:26" x14ac:dyDescent="0.3">
      <c r="A692" s="4">
        <v>0</v>
      </c>
      <c r="B692" s="4">
        <v>1</v>
      </c>
      <c r="C692" s="4">
        <v>1</v>
      </c>
      <c r="D692" s="4">
        <v>1</v>
      </c>
      <c r="E692" s="4">
        <v>0</v>
      </c>
      <c r="F692" s="4">
        <v>54</v>
      </c>
      <c r="G692" s="4">
        <v>0</v>
      </c>
      <c r="H692" s="4">
        <v>0</v>
      </c>
      <c r="I692" s="4">
        <v>1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</v>
      </c>
      <c r="R692" s="4">
        <v>0</v>
      </c>
      <c r="S692" s="4">
        <v>24.95</v>
      </c>
      <c r="T692" s="4">
        <v>1364.75</v>
      </c>
      <c r="U692" s="4">
        <f t="shared" si="60"/>
        <v>-1.9568563283769391</v>
      </c>
      <c r="V692" s="4">
        <f t="shared" si="61"/>
        <v>0.1413019303004342</v>
      </c>
      <c r="W692" s="4">
        <f t="shared" si="62"/>
        <v>0.12380766784757663</v>
      </c>
      <c r="X692" s="4">
        <f t="shared" si="63"/>
        <v>0.87619233215242343</v>
      </c>
      <c r="Y692" s="4">
        <f t="shared" si="64"/>
        <v>-5.7400551795211543E-2</v>
      </c>
      <c r="Z692" s="4">
        <f t="shared" si="65"/>
        <v>0</v>
      </c>
    </row>
    <row r="693" spans="1:26" x14ac:dyDescent="0.3">
      <c r="A693" s="4">
        <v>0</v>
      </c>
      <c r="B693" s="4">
        <v>1</v>
      </c>
      <c r="C693" s="4">
        <v>0</v>
      </c>
      <c r="D693" s="4">
        <v>1</v>
      </c>
      <c r="E693" s="4">
        <v>1</v>
      </c>
      <c r="F693" s="4">
        <v>30</v>
      </c>
      <c r="G693" s="4">
        <v>1</v>
      </c>
      <c r="H693" s="4">
        <v>0</v>
      </c>
      <c r="I693" s="4">
        <v>1</v>
      </c>
      <c r="J693" s="4">
        <v>0</v>
      </c>
      <c r="K693" s="4">
        <v>0</v>
      </c>
      <c r="L693" s="4">
        <v>1</v>
      </c>
      <c r="M693" s="4">
        <v>1</v>
      </c>
      <c r="N693" s="4">
        <v>1</v>
      </c>
      <c r="O693" s="4">
        <v>0</v>
      </c>
      <c r="P693" s="4">
        <v>1</v>
      </c>
      <c r="Q693" s="4">
        <v>1</v>
      </c>
      <c r="R693" s="4">
        <v>2</v>
      </c>
      <c r="S693" s="4">
        <v>64.5</v>
      </c>
      <c r="T693" s="4">
        <v>1985.15</v>
      </c>
      <c r="U693" s="4">
        <f t="shared" si="60"/>
        <v>-2.3548813829806976</v>
      </c>
      <c r="V693" s="4">
        <f t="shared" si="61"/>
        <v>9.4904763187121488E-2</v>
      </c>
      <c r="W693" s="4">
        <f t="shared" si="62"/>
        <v>8.6678555412314034E-2</v>
      </c>
      <c r="X693" s="4">
        <f t="shared" si="63"/>
        <v>0.91332144458768594</v>
      </c>
      <c r="Y693" s="4">
        <f t="shared" si="64"/>
        <v>-3.937634509296372E-2</v>
      </c>
      <c r="Z693" s="4">
        <f t="shared" si="65"/>
        <v>0</v>
      </c>
    </row>
    <row r="694" spans="1:26" x14ac:dyDescent="0.3">
      <c r="A694" s="4">
        <v>1</v>
      </c>
      <c r="B694" s="4">
        <v>0</v>
      </c>
      <c r="C694" s="4">
        <v>0</v>
      </c>
      <c r="D694" s="4">
        <v>1</v>
      </c>
      <c r="E694" s="4">
        <v>0</v>
      </c>
      <c r="F694" s="4">
        <v>30</v>
      </c>
      <c r="G694" s="4">
        <v>1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19.649999999999999</v>
      </c>
      <c r="T694" s="4">
        <v>655.85</v>
      </c>
      <c r="U694" s="4">
        <f t="shared" si="60"/>
        <v>-2.8905211879832464</v>
      </c>
      <c r="V694" s="4">
        <f t="shared" si="61"/>
        <v>5.5547254504279872E-2</v>
      </c>
      <c r="W694" s="4">
        <f t="shared" si="62"/>
        <v>5.2624128637771606E-2</v>
      </c>
      <c r="X694" s="4">
        <f t="shared" si="63"/>
        <v>5.2624128637771606E-2</v>
      </c>
      <c r="Y694" s="4">
        <f t="shared" si="64"/>
        <v>-1.2788150822430318</v>
      </c>
      <c r="Z694" s="4">
        <f t="shared" si="65"/>
        <v>0</v>
      </c>
    </row>
    <row r="695" spans="1:26" x14ac:dyDescent="0.3">
      <c r="A695" s="4">
        <v>1</v>
      </c>
      <c r="B695" s="4">
        <v>1</v>
      </c>
      <c r="C695" s="4">
        <v>0</v>
      </c>
      <c r="D695" s="4">
        <v>0</v>
      </c>
      <c r="E695" s="4">
        <v>0</v>
      </c>
      <c r="F695" s="4">
        <v>4</v>
      </c>
      <c r="G695" s="4">
        <v>1</v>
      </c>
      <c r="H695" s="4">
        <v>0</v>
      </c>
      <c r="I695" s="4">
        <v>2</v>
      </c>
      <c r="J695" s="4">
        <v>0</v>
      </c>
      <c r="K695" s="4">
        <v>0</v>
      </c>
      <c r="L695" s="4">
        <v>0</v>
      </c>
      <c r="M695" s="4">
        <v>0</v>
      </c>
      <c r="N695" s="4">
        <v>1</v>
      </c>
      <c r="O695" s="4">
        <v>0</v>
      </c>
      <c r="P695" s="4">
        <v>0</v>
      </c>
      <c r="Q695" s="4">
        <v>1</v>
      </c>
      <c r="R695" s="4">
        <v>2</v>
      </c>
      <c r="S695" s="4">
        <v>79</v>
      </c>
      <c r="T695" s="4">
        <v>303.14999999999998</v>
      </c>
      <c r="U695" s="4">
        <f t="shared" si="60"/>
        <v>0.95329870550098927</v>
      </c>
      <c r="V695" s="4">
        <f t="shared" si="61"/>
        <v>2.5942532376201535</v>
      </c>
      <c r="W695" s="4">
        <f t="shared" si="62"/>
        <v>0.72177809022100914</v>
      </c>
      <c r="X695" s="4">
        <f t="shared" si="63"/>
        <v>0.72177809022100914</v>
      </c>
      <c r="Y695" s="4">
        <f t="shared" si="64"/>
        <v>-0.14159630520881109</v>
      </c>
      <c r="Z695" s="4">
        <f t="shared" si="65"/>
        <v>1</v>
      </c>
    </row>
    <row r="696" spans="1:26" x14ac:dyDescent="0.3">
      <c r="A696" s="4">
        <v>0</v>
      </c>
      <c r="B696" s="4">
        <v>1</v>
      </c>
      <c r="C696" s="4">
        <v>0</v>
      </c>
      <c r="D696" s="4">
        <v>0</v>
      </c>
      <c r="E696" s="4">
        <v>0</v>
      </c>
      <c r="F696" s="4">
        <v>40</v>
      </c>
      <c r="G696" s="4">
        <v>1</v>
      </c>
      <c r="H696" s="4">
        <v>1</v>
      </c>
      <c r="I696" s="4">
        <v>2</v>
      </c>
      <c r="J696" s="4">
        <v>0</v>
      </c>
      <c r="K696" s="4">
        <v>0</v>
      </c>
      <c r="L696" s="4">
        <v>1</v>
      </c>
      <c r="M696" s="4">
        <v>1</v>
      </c>
      <c r="N696" s="4">
        <v>1</v>
      </c>
      <c r="O696" s="4">
        <v>1</v>
      </c>
      <c r="P696" s="4">
        <v>1</v>
      </c>
      <c r="Q696" s="4">
        <v>1</v>
      </c>
      <c r="R696" s="4">
        <v>1</v>
      </c>
      <c r="S696" s="4">
        <v>105.95</v>
      </c>
      <c r="T696" s="4">
        <v>4335.2</v>
      </c>
      <c r="U696" s="4">
        <f t="shared" si="60"/>
        <v>-0.98149537985305846</v>
      </c>
      <c r="V696" s="4">
        <f t="shared" si="61"/>
        <v>0.37475028561446155</v>
      </c>
      <c r="W696" s="4">
        <f t="shared" si="62"/>
        <v>0.27259516839959214</v>
      </c>
      <c r="X696" s="4">
        <f t="shared" si="63"/>
        <v>0.72740483160040781</v>
      </c>
      <c r="Y696" s="4">
        <f t="shared" si="64"/>
        <v>-0.13822381858179214</v>
      </c>
      <c r="Z696" s="4">
        <f t="shared" si="65"/>
        <v>1</v>
      </c>
    </row>
    <row r="697" spans="1:26" x14ac:dyDescent="0.3">
      <c r="A697" s="4">
        <v>0</v>
      </c>
      <c r="B697" s="4">
        <v>1</v>
      </c>
      <c r="C697" s="4">
        <v>0</v>
      </c>
      <c r="D697" s="4">
        <v>1</v>
      </c>
      <c r="E697" s="4">
        <v>1</v>
      </c>
      <c r="F697" s="4">
        <v>9</v>
      </c>
      <c r="G697" s="4">
        <v>1</v>
      </c>
      <c r="H697" s="4">
        <v>0</v>
      </c>
      <c r="I697" s="4">
        <v>2</v>
      </c>
      <c r="J697" s="4">
        <v>0</v>
      </c>
      <c r="K697" s="4">
        <v>0</v>
      </c>
      <c r="L697" s="4">
        <v>0</v>
      </c>
      <c r="M697" s="4">
        <v>1</v>
      </c>
      <c r="N697" s="4">
        <v>0</v>
      </c>
      <c r="O697" s="4">
        <v>0</v>
      </c>
      <c r="P697" s="4">
        <v>0</v>
      </c>
      <c r="Q697" s="4">
        <v>1</v>
      </c>
      <c r="R697" s="4">
        <v>2</v>
      </c>
      <c r="S697" s="4">
        <v>75.849999999999994</v>
      </c>
      <c r="T697" s="4">
        <v>647.5</v>
      </c>
      <c r="U697" s="4">
        <f t="shared" si="60"/>
        <v>-0.27727788106023865</v>
      </c>
      <c r="V697" s="4">
        <f t="shared" si="61"/>
        <v>0.75784387738810377</v>
      </c>
      <c r="W697" s="4">
        <f t="shared" si="62"/>
        <v>0.43112126573728937</v>
      </c>
      <c r="X697" s="4">
        <f t="shared" si="63"/>
        <v>0.56887873426271063</v>
      </c>
      <c r="Y697" s="4">
        <f t="shared" si="64"/>
        <v>-0.24498030065827517</v>
      </c>
      <c r="Z697" s="4">
        <f t="shared" si="65"/>
        <v>1</v>
      </c>
    </row>
    <row r="698" spans="1:26" x14ac:dyDescent="0.3">
      <c r="A698" s="4">
        <v>1</v>
      </c>
      <c r="B698" s="4">
        <v>1</v>
      </c>
      <c r="C698" s="4">
        <v>0</v>
      </c>
      <c r="D698" s="4">
        <v>1</v>
      </c>
      <c r="E698" s="4">
        <v>1</v>
      </c>
      <c r="F698" s="4">
        <v>17</v>
      </c>
      <c r="G698" s="4">
        <v>1</v>
      </c>
      <c r="H698" s="4">
        <v>0</v>
      </c>
      <c r="I698" s="4">
        <v>2</v>
      </c>
      <c r="J698" s="4">
        <v>1</v>
      </c>
      <c r="K698" s="4">
        <v>0</v>
      </c>
      <c r="L698" s="4">
        <v>0</v>
      </c>
      <c r="M698" s="4">
        <v>1</v>
      </c>
      <c r="N698" s="4">
        <v>1</v>
      </c>
      <c r="O698" s="4">
        <v>0</v>
      </c>
      <c r="P698" s="4">
        <v>0</v>
      </c>
      <c r="Q698" s="4">
        <v>0</v>
      </c>
      <c r="R698" s="4">
        <v>2</v>
      </c>
      <c r="S698" s="4">
        <v>91.85</v>
      </c>
      <c r="T698" s="4">
        <v>1574.45</v>
      </c>
      <c r="U698" s="4">
        <f t="shared" si="60"/>
        <v>-1.1428242912135009</v>
      </c>
      <c r="V698" s="4">
        <f t="shared" si="61"/>
        <v>0.31891703410063543</v>
      </c>
      <c r="W698" s="4">
        <f t="shared" si="62"/>
        <v>0.24180219517606255</v>
      </c>
      <c r="X698" s="4">
        <f t="shared" si="63"/>
        <v>0.24180219517606255</v>
      </c>
      <c r="Y698" s="4">
        <f t="shared" si="64"/>
        <v>-0.61653976076009676</v>
      </c>
      <c r="Z698" s="4">
        <f t="shared" si="65"/>
        <v>0</v>
      </c>
    </row>
    <row r="699" spans="1:26" x14ac:dyDescent="0.3">
      <c r="A699" s="4">
        <v>0</v>
      </c>
      <c r="B699" s="4">
        <v>1</v>
      </c>
      <c r="C699" s="4">
        <v>0</v>
      </c>
      <c r="D699" s="4">
        <v>0</v>
      </c>
      <c r="E699" s="4">
        <v>0</v>
      </c>
      <c r="F699" s="4">
        <v>62</v>
      </c>
      <c r="G699" s="4">
        <v>0</v>
      </c>
      <c r="H699" s="4">
        <v>0</v>
      </c>
      <c r="I699" s="4">
        <v>1</v>
      </c>
      <c r="J699" s="4">
        <v>0</v>
      </c>
      <c r="K699" s="4">
        <v>1</v>
      </c>
      <c r="L699" s="4">
        <v>1</v>
      </c>
      <c r="M699" s="4">
        <v>0</v>
      </c>
      <c r="N699" s="4">
        <v>0</v>
      </c>
      <c r="O699" s="4">
        <v>1</v>
      </c>
      <c r="P699" s="4">
        <v>2</v>
      </c>
      <c r="Q699" s="4">
        <v>1</v>
      </c>
      <c r="R699" s="4">
        <v>1</v>
      </c>
      <c r="S699" s="4">
        <v>43.6</v>
      </c>
      <c r="T699" s="4">
        <v>2748.7</v>
      </c>
      <c r="U699" s="4">
        <f t="shared" si="60"/>
        <v>-3.4832425724641247</v>
      </c>
      <c r="V699" s="4">
        <f t="shared" si="61"/>
        <v>3.0707677553946797E-2</v>
      </c>
      <c r="W699" s="4">
        <f t="shared" si="62"/>
        <v>2.9792809564416552E-2</v>
      </c>
      <c r="X699" s="4">
        <f t="shared" si="63"/>
        <v>0.97020719043558346</v>
      </c>
      <c r="Y699" s="4">
        <f t="shared" si="64"/>
        <v>-1.3135511038625022E-2</v>
      </c>
      <c r="Z699" s="4">
        <f t="shared" si="65"/>
        <v>0</v>
      </c>
    </row>
    <row r="700" spans="1:26" x14ac:dyDescent="0.3">
      <c r="A700" s="4">
        <v>0</v>
      </c>
      <c r="B700" s="4">
        <v>1</v>
      </c>
      <c r="C700" s="4">
        <v>0</v>
      </c>
      <c r="D700" s="4">
        <v>0</v>
      </c>
      <c r="E700" s="4">
        <v>0</v>
      </c>
      <c r="F700" s="4">
        <v>28</v>
      </c>
      <c r="G700" s="4">
        <v>1</v>
      </c>
      <c r="H700" s="4">
        <v>0</v>
      </c>
      <c r="I700" s="4">
        <v>2</v>
      </c>
      <c r="J700" s="4">
        <v>0</v>
      </c>
      <c r="K700" s="4">
        <v>1</v>
      </c>
      <c r="L700" s="4">
        <v>0</v>
      </c>
      <c r="M700" s="4">
        <v>1</v>
      </c>
      <c r="N700" s="4">
        <v>1</v>
      </c>
      <c r="O700" s="4">
        <v>0</v>
      </c>
      <c r="P700" s="4">
        <v>1</v>
      </c>
      <c r="Q700" s="4">
        <v>1</v>
      </c>
      <c r="R700" s="4">
        <v>0</v>
      </c>
      <c r="S700" s="4">
        <v>91.25</v>
      </c>
      <c r="T700" s="4">
        <v>2483.65</v>
      </c>
      <c r="U700" s="4">
        <f t="shared" si="60"/>
        <v>-1.457467808801634</v>
      </c>
      <c r="V700" s="4">
        <f t="shared" si="61"/>
        <v>0.23282508655801396</v>
      </c>
      <c r="W700" s="4">
        <f t="shared" si="62"/>
        <v>0.18885492280827118</v>
      </c>
      <c r="X700" s="4">
        <f t="shared" si="63"/>
        <v>0.81114507719172879</v>
      </c>
      <c r="Y700" s="4">
        <f t="shared" si="64"/>
        <v>-9.0901463188351905E-2</v>
      </c>
      <c r="Z700" s="4">
        <f t="shared" si="65"/>
        <v>0</v>
      </c>
    </row>
    <row r="701" spans="1:26" x14ac:dyDescent="0.3">
      <c r="A701" s="4">
        <v>0</v>
      </c>
      <c r="B701" s="4">
        <v>1</v>
      </c>
      <c r="C701" s="4">
        <v>0</v>
      </c>
      <c r="D701" s="4">
        <v>0</v>
      </c>
      <c r="E701" s="4">
        <v>0</v>
      </c>
      <c r="F701" s="4">
        <v>70</v>
      </c>
      <c r="G701" s="4">
        <v>1</v>
      </c>
      <c r="H701" s="4">
        <v>1</v>
      </c>
      <c r="I701" s="4">
        <v>1</v>
      </c>
      <c r="J701" s="4">
        <v>1</v>
      </c>
      <c r="K701" s="4">
        <v>1</v>
      </c>
      <c r="L701" s="4">
        <v>1</v>
      </c>
      <c r="M701" s="4">
        <v>1</v>
      </c>
      <c r="N701" s="4">
        <v>1</v>
      </c>
      <c r="O701" s="4">
        <v>1</v>
      </c>
      <c r="P701" s="4">
        <v>2</v>
      </c>
      <c r="Q701" s="4">
        <v>0</v>
      </c>
      <c r="R701" s="4">
        <v>1</v>
      </c>
      <c r="S701" s="4">
        <v>89.75</v>
      </c>
      <c r="T701" s="4">
        <v>6367.2</v>
      </c>
      <c r="U701" s="4">
        <f t="shared" si="60"/>
        <v>-4.5949659605720088</v>
      </c>
      <c r="V701" s="4">
        <f t="shared" si="61"/>
        <v>1.0102564660648357E-2</v>
      </c>
      <c r="W701" s="4">
        <f t="shared" si="62"/>
        <v>1.0001523621556581E-2</v>
      </c>
      <c r="X701" s="4">
        <f t="shared" si="63"/>
        <v>0.9899984763784434</v>
      </c>
      <c r="Y701" s="4">
        <f t="shared" si="64"/>
        <v>-4.3654737872417223E-3</v>
      </c>
      <c r="Z701" s="4">
        <f t="shared" si="65"/>
        <v>0</v>
      </c>
    </row>
    <row r="702" spans="1:26" x14ac:dyDescent="0.3">
      <c r="A702" s="4">
        <v>0</v>
      </c>
      <c r="B702" s="4">
        <v>1</v>
      </c>
      <c r="C702" s="4">
        <v>0</v>
      </c>
      <c r="D702" s="4">
        <v>0</v>
      </c>
      <c r="E702" s="4">
        <v>0</v>
      </c>
      <c r="F702" s="4">
        <v>46</v>
      </c>
      <c r="G702" s="4">
        <v>1</v>
      </c>
      <c r="H702" s="4">
        <v>0</v>
      </c>
      <c r="I702" s="4">
        <v>2</v>
      </c>
      <c r="J702" s="4">
        <v>0</v>
      </c>
      <c r="K702" s="4">
        <v>1</v>
      </c>
      <c r="L702" s="4">
        <v>1</v>
      </c>
      <c r="M702" s="4">
        <v>1</v>
      </c>
      <c r="N702" s="4">
        <v>1</v>
      </c>
      <c r="O702" s="4">
        <v>1</v>
      </c>
      <c r="P702" s="4">
        <v>2</v>
      </c>
      <c r="Q702" s="4">
        <v>1</v>
      </c>
      <c r="R702" s="4">
        <v>0</v>
      </c>
      <c r="S702" s="4">
        <v>104.4</v>
      </c>
      <c r="T702" s="4">
        <v>4904.2</v>
      </c>
      <c r="U702" s="4">
        <f t="shared" si="60"/>
        <v>-2.2103097450103513</v>
      </c>
      <c r="V702" s="4">
        <f t="shared" si="61"/>
        <v>0.10966667454890637</v>
      </c>
      <c r="W702" s="4">
        <f t="shared" si="62"/>
        <v>9.8828483421372709E-2</v>
      </c>
      <c r="X702" s="4">
        <f t="shared" si="63"/>
        <v>0.90117151657862726</v>
      </c>
      <c r="Y702" s="4">
        <f t="shared" si="64"/>
        <v>-4.5192543521907214E-2</v>
      </c>
      <c r="Z702" s="4">
        <f t="shared" si="65"/>
        <v>0</v>
      </c>
    </row>
    <row r="703" spans="1:26" x14ac:dyDescent="0.3">
      <c r="A703" s="4">
        <v>0</v>
      </c>
      <c r="B703" s="4">
        <v>1</v>
      </c>
      <c r="C703" s="4">
        <v>0</v>
      </c>
      <c r="D703" s="4">
        <v>1</v>
      </c>
      <c r="E703" s="4">
        <v>0</v>
      </c>
      <c r="F703" s="4">
        <v>23</v>
      </c>
      <c r="G703" s="4">
        <v>1</v>
      </c>
      <c r="H703" s="4">
        <v>1</v>
      </c>
      <c r="I703" s="4">
        <v>2</v>
      </c>
      <c r="J703" s="4">
        <v>0</v>
      </c>
      <c r="K703" s="4">
        <v>0</v>
      </c>
      <c r="L703" s="4">
        <v>1</v>
      </c>
      <c r="M703" s="4">
        <v>0</v>
      </c>
      <c r="N703" s="4">
        <v>0</v>
      </c>
      <c r="O703" s="4">
        <v>1</v>
      </c>
      <c r="P703" s="4">
        <v>0</v>
      </c>
      <c r="Q703" s="4">
        <v>0</v>
      </c>
      <c r="R703" s="4">
        <v>3</v>
      </c>
      <c r="S703" s="4">
        <v>90.15</v>
      </c>
      <c r="T703" s="4">
        <v>2044.95</v>
      </c>
      <c r="U703" s="4">
        <f t="shared" si="60"/>
        <v>0.12875530562276361</v>
      </c>
      <c r="V703" s="4">
        <f t="shared" si="61"/>
        <v>1.1374117718463235</v>
      </c>
      <c r="W703" s="4">
        <f t="shared" si="62"/>
        <v>0.53214443132958544</v>
      </c>
      <c r="X703" s="4">
        <f t="shared" si="63"/>
        <v>0.46785556867041456</v>
      </c>
      <c r="Y703" s="4">
        <f t="shared" si="64"/>
        <v>-0.32988819694823152</v>
      </c>
      <c r="Z703" s="4">
        <f t="shared" si="65"/>
        <v>1</v>
      </c>
    </row>
    <row r="704" spans="1:26" x14ac:dyDescent="0.3">
      <c r="A704" s="4">
        <v>0</v>
      </c>
      <c r="B704" s="4">
        <v>1</v>
      </c>
      <c r="C704" s="4">
        <v>0</v>
      </c>
      <c r="D704" s="4">
        <v>1</v>
      </c>
      <c r="E704" s="4">
        <v>1</v>
      </c>
      <c r="F704" s="4">
        <v>47</v>
      </c>
      <c r="G704" s="4">
        <v>0</v>
      </c>
      <c r="H704" s="4">
        <v>0</v>
      </c>
      <c r="I704" s="4">
        <v>1</v>
      </c>
      <c r="J704" s="4">
        <v>1</v>
      </c>
      <c r="K704" s="4">
        <v>0</v>
      </c>
      <c r="L704" s="4">
        <v>1</v>
      </c>
      <c r="M704" s="4">
        <v>1</v>
      </c>
      <c r="N704" s="4">
        <v>0</v>
      </c>
      <c r="O704" s="4">
        <v>0</v>
      </c>
      <c r="P704" s="4">
        <v>1</v>
      </c>
      <c r="Q704" s="4">
        <v>0</v>
      </c>
      <c r="R704" s="4">
        <v>2</v>
      </c>
      <c r="S704" s="4">
        <v>40.299999999999997</v>
      </c>
      <c r="T704" s="4">
        <v>1794.8</v>
      </c>
      <c r="U704" s="4">
        <f t="shared" si="60"/>
        <v>-3.8248818435582037</v>
      </c>
      <c r="V704" s="4">
        <f t="shared" si="61"/>
        <v>2.1821013672059662E-2</v>
      </c>
      <c r="W704" s="4">
        <f t="shared" si="62"/>
        <v>2.1355025371461816E-2</v>
      </c>
      <c r="X704" s="4">
        <f t="shared" si="63"/>
        <v>0.97864497462853817</v>
      </c>
      <c r="Y704" s="4">
        <f t="shared" si="64"/>
        <v>-9.3748296713380263E-3</v>
      </c>
      <c r="Z704" s="4">
        <f t="shared" si="65"/>
        <v>0</v>
      </c>
    </row>
    <row r="705" spans="1:26" x14ac:dyDescent="0.3">
      <c r="A705" s="4">
        <v>0</v>
      </c>
      <c r="B705" s="4">
        <v>1</v>
      </c>
      <c r="C705" s="4">
        <v>0</v>
      </c>
      <c r="D705" s="4">
        <v>1</v>
      </c>
      <c r="E705" s="4">
        <v>1</v>
      </c>
      <c r="F705" s="4">
        <v>68</v>
      </c>
      <c r="G705" s="4">
        <v>1</v>
      </c>
      <c r="H705" s="4">
        <v>0</v>
      </c>
      <c r="I705" s="4">
        <v>2</v>
      </c>
      <c r="J705" s="4">
        <v>1</v>
      </c>
      <c r="K705" s="4">
        <v>1</v>
      </c>
      <c r="L705" s="4">
        <v>1</v>
      </c>
      <c r="M705" s="4">
        <v>0</v>
      </c>
      <c r="N705" s="4">
        <v>1</v>
      </c>
      <c r="O705" s="4">
        <v>1</v>
      </c>
      <c r="P705" s="4">
        <v>2</v>
      </c>
      <c r="Q705" s="4">
        <v>1</v>
      </c>
      <c r="R705" s="4">
        <v>0</v>
      </c>
      <c r="S705" s="4">
        <v>105.25</v>
      </c>
      <c r="T705" s="4">
        <v>7173.15</v>
      </c>
      <c r="U705" s="4">
        <f t="shared" si="60"/>
        <v>-2.9628950528057727</v>
      </c>
      <c r="V705" s="4">
        <f t="shared" si="61"/>
        <v>5.1669115617507221E-2</v>
      </c>
      <c r="W705" s="4">
        <f t="shared" si="62"/>
        <v>4.913058190091351E-2</v>
      </c>
      <c r="X705" s="4">
        <f t="shared" si="63"/>
        <v>0.95086941809908654</v>
      </c>
      <c r="Y705" s="4">
        <f t="shared" si="64"/>
        <v>-2.1879120173896215E-2</v>
      </c>
      <c r="Z705" s="4">
        <f t="shared" si="65"/>
        <v>0</v>
      </c>
    </row>
    <row r="706" spans="1:26" x14ac:dyDescent="0.3">
      <c r="A706" s="4">
        <v>1</v>
      </c>
      <c r="B706" s="4">
        <v>1</v>
      </c>
      <c r="C706" s="4">
        <v>1</v>
      </c>
      <c r="D706" s="4">
        <v>0</v>
      </c>
      <c r="E706" s="4">
        <v>0</v>
      </c>
      <c r="F706" s="4">
        <v>60</v>
      </c>
      <c r="G706" s="4">
        <v>1</v>
      </c>
      <c r="H706" s="4">
        <v>1</v>
      </c>
      <c r="I706" s="4">
        <v>2</v>
      </c>
      <c r="J706" s="4">
        <v>0</v>
      </c>
      <c r="K706" s="4">
        <v>0</v>
      </c>
      <c r="L706" s="4">
        <v>1</v>
      </c>
      <c r="M706" s="4">
        <v>1</v>
      </c>
      <c r="N706" s="4">
        <v>1</v>
      </c>
      <c r="O706" s="4">
        <v>1</v>
      </c>
      <c r="P706" s="4">
        <v>1</v>
      </c>
      <c r="Q706" s="4">
        <v>1</v>
      </c>
      <c r="R706" s="4">
        <v>2</v>
      </c>
      <c r="S706" s="4">
        <v>106</v>
      </c>
      <c r="T706" s="4">
        <v>6441.4</v>
      </c>
      <c r="U706" s="4">
        <f t="shared" si="60"/>
        <v>-1.2845949301083355</v>
      </c>
      <c r="V706" s="4">
        <f t="shared" si="61"/>
        <v>0.27676266915361658</v>
      </c>
      <c r="W706" s="4">
        <f t="shared" si="62"/>
        <v>0.21676907998656189</v>
      </c>
      <c r="X706" s="4">
        <f t="shared" si="63"/>
        <v>0.21676907998656189</v>
      </c>
      <c r="Y706" s="4">
        <f t="shared" si="64"/>
        <v>-0.66400266562482269</v>
      </c>
      <c r="Z706" s="4">
        <f t="shared" si="65"/>
        <v>0</v>
      </c>
    </row>
    <row r="707" spans="1:26" x14ac:dyDescent="0.3">
      <c r="A707" s="4">
        <v>0</v>
      </c>
      <c r="B707" s="4">
        <v>1</v>
      </c>
      <c r="C707" s="4">
        <v>0</v>
      </c>
      <c r="D707" s="4">
        <v>0</v>
      </c>
      <c r="E707" s="4">
        <v>1</v>
      </c>
      <c r="F707" s="4">
        <v>67</v>
      </c>
      <c r="G707" s="4">
        <v>1</v>
      </c>
      <c r="H707" s="4">
        <v>1</v>
      </c>
      <c r="I707" s="4">
        <v>2</v>
      </c>
      <c r="J707" s="4">
        <v>0</v>
      </c>
      <c r="K707" s="4">
        <v>1</v>
      </c>
      <c r="L707" s="4">
        <v>0</v>
      </c>
      <c r="M707" s="4">
        <v>1</v>
      </c>
      <c r="N707" s="4">
        <v>1</v>
      </c>
      <c r="O707" s="4">
        <v>1</v>
      </c>
      <c r="P707" s="4">
        <v>2</v>
      </c>
      <c r="Q707" s="4">
        <v>1</v>
      </c>
      <c r="R707" s="4">
        <v>2</v>
      </c>
      <c r="S707" s="4">
        <v>104</v>
      </c>
      <c r="T707" s="4">
        <v>7039.05</v>
      </c>
      <c r="U707" s="4">
        <f t="shared" si="60"/>
        <v>-2.5745616604826926</v>
      </c>
      <c r="V707" s="4">
        <f t="shared" si="61"/>
        <v>7.6187211345762201E-2</v>
      </c>
      <c r="W707" s="4">
        <f t="shared" si="62"/>
        <v>7.0793641238768107E-2</v>
      </c>
      <c r="X707" s="4">
        <f t="shared" si="63"/>
        <v>0.92920635876123192</v>
      </c>
      <c r="Y707" s="4">
        <f t="shared" si="64"/>
        <v>-3.1887826890026741E-2</v>
      </c>
      <c r="Z707" s="4">
        <f t="shared" si="65"/>
        <v>0</v>
      </c>
    </row>
    <row r="708" spans="1:26" x14ac:dyDescent="0.3">
      <c r="A708" s="4">
        <v>0</v>
      </c>
      <c r="B708" s="4">
        <v>1</v>
      </c>
      <c r="C708" s="4">
        <v>0</v>
      </c>
      <c r="D708" s="4">
        <v>0</v>
      </c>
      <c r="E708" s="4">
        <v>0</v>
      </c>
      <c r="F708" s="4">
        <v>14</v>
      </c>
      <c r="G708" s="4">
        <v>1</v>
      </c>
      <c r="H708" s="4">
        <v>0</v>
      </c>
      <c r="I708" s="4">
        <v>1</v>
      </c>
      <c r="J708" s="4">
        <v>0</v>
      </c>
      <c r="K708" s="4">
        <v>0</v>
      </c>
      <c r="L708" s="4">
        <v>0</v>
      </c>
      <c r="M708" s="4">
        <v>1</v>
      </c>
      <c r="N708" s="4">
        <v>1</v>
      </c>
      <c r="O708" s="4">
        <v>1</v>
      </c>
      <c r="P708" s="4">
        <v>0</v>
      </c>
      <c r="Q708" s="4">
        <v>1</v>
      </c>
      <c r="R708" s="4">
        <v>2</v>
      </c>
      <c r="S708" s="4">
        <v>69.650000000000006</v>
      </c>
      <c r="T708" s="4">
        <v>921.4</v>
      </c>
      <c r="U708" s="4">
        <f t="shared" si="60"/>
        <v>-0.65249758542782854</v>
      </c>
      <c r="V708" s="4">
        <f t="shared" si="61"/>
        <v>0.52074354972488657</v>
      </c>
      <c r="W708" s="4">
        <f t="shared" si="62"/>
        <v>0.34242693307434569</v>
      </c>
      <c r="X708" s="4">
        <f t="shared" si="63"/>
        <v>0.65757306692565431</v>
      </c>
      <c r="Y708" s="4">
        <f t="shared" si="64"/>
        <v>-0.18205598306701457</v>
      </c>
      <c r="Z708" s="4">
        <f t="shared" si="65"/>
        <v>1</v>
      </c>
    </row>
    <row r="709" spans="1:26" x14ac:dyDescent="0.3">
      <c r="A709" s="4">
        <v>0</v>
      </c>
      <c r="B709" s="4">
        <v>1</v>
      </c>
      <c r="C709" s="4">
        <v>0</v>
      </c>
      <c r="D709" s="4">
        <v>1</v>
      </c>
      <c r="E709" s="4">
        <v>1</v>
      </c>
      <c r="F709" s="4">
        <v>57</v>
      </c>
      <c r="G709" s="4">
        <v>1</v>
      </c>
      <c r="H709" s="4">
        <v>1</v>
      </c>
      <c r="I709" s="4">
        <v>2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1</v>
      </c>
      <c r="R709" s="4">
        <v>2</v>
      </c>
      <c r="S709" s="4">
        <v>74.3</v>
      </c>
      <c r="T709" s="4">
        <v>4018.35</v>
      </c>
      <c r="U709" s="4">
        <f t="shared" si="60"/>
        <v>-1.2106576638818596</v>
      </c>
      <c r="V709" s="4">
        <f t="shared" si="61"/>
        <v>0.29800123032381193</v>
      </c>
      <c r="W709" s="4">
        <f t="shared" si="62"/>
        <v>0.22958470559343741</v>
      </c>
      <c r="X709" s="4">
        <f t="shared" si="63"/>
        <v>0.77041529440656253</v>
      </c>
      <c r="Y709" s="4">
        <f t="shared" si="64"/>
        <v>-0.11327510411503554</v>
      </c>
      <c r="Z709" s="4">
        <f t="shared" si="65"/>
        <v>0</v>
      </c>
    </row>
    <row r="710" spans="1:26" x14ac:dyDescent="0.3">
      <c r="A710" s="4">
        <v>0</v>
      </c>
      <c r="B710" s="4">
        <v>1</v>
      </c>
      <c r="C710" s="4">
        <v>0</v>
      </c>
      <c r="D710" s="4">
        <v>1</v>
      </c>
      <c r="E710" s="4">
        <v>1</v>
      </c>
      <c r="F710" s="4">
        <v>55</v>
      </c>
      <c r="G710" s="4">
        <v>1</v>
      </c>
      <c r="H710" s="4">
        <v>1</v>
      </c>
      <c r="I710" s="4">
        <v>2</v>
      </c>
      <c r="J710" s="4">
        <v>1</v>
      </c>
      <c r="K710" s="4">
        <v>0</v>
      </c>
      <c r="L710" s="4">
        <v>0</v>
      </c>
      <c r="M710" s="4">
        <v>0</v>
      </c>
      <c r="N710" s="4">
        <v>1</v>
      </c>
      <c r="O710" s="4">
        <v>1</v>
      </c>
      <c r="P710" s="4">
        <v>1</v>
      </c>
      <c r="Q710" s="4">
        <v>0</v>
      </c>
      <c r="R710" s="4">
        <v>3</v>
      </c>
      <c r="S710" s="4">
        <v>100.9</v>
      </c>
      <c r="T710" s="4">
        <v>5448.6</v>
      </c>
      <c r="U710" s="4">
        <f t="shared" si="60"/>
        <v>-1.8220097791566645</v>
      </c>
      <c r="V710" s="4">
        <f t="shared" si="61"/>
        <v>0.16170044196590191</v>
      </c>
      <c r="W710" s="4">
        <f t="shared" si="62"/>
        <v>0.13919289011568453</v>
      </c>
      <c r="X710" s="4">
        <f t="shared" si="63"/>
        <v>0.86080710988431552</v>
      </c>
      <c r="Y710" s="4">
        <f t="shared" si="64"/>
        <v>-6.5094154583386202E-2</v>
      </c>
      <c r="Z710" s="4">
        <f t="shared" si="65"/>
        <v>0</v>
      </c>
    </row>
    <row r="711" spans="1:26" x14ac:dyDescent="0.3">
      <c r="A711" s="4">
        <v>0</v>
      </c>
      <c r="B711" s="4">
        <v>1</v>
      </c>
      <c r="C711" s="4">
        <v>0</v>
      </c>
      <c r="D711" s="4">
        <v>0</v>
      </c>
      <c r="E711" s="4">
        <v>0</v>
      </c>
      <c r="F711" s="4">
        <v>1</v>
      </c>
      <c r="G711" s="4">
        <v>1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1</v>
      </c>
      <c r="R711" s="4">
        <v>3</v>
      </c>
      <c r="S711" s="4">
        <v>20.25</v>
      </c>
      <c r="T711" s="4">
        <v>20.25</v>
      </c>
      <c r="U711" s="4">
        <f t="shared" ref="U711:U774" si="66">$A$2+SUMPRODUCT($B$2:$T$2,B711:T711)</f>
        <v>-0.94654356873227774</v>
      </c>
      <c r="V711" s="4">
        <f t="shared" ref="V711:V774" si="67">EXP(U711)</f>
        <v>0.38808008006591782</v>
      </c>
      <c r="W711" s="4">
        <f t="shared" ref="W711:W774" si="68">V711/(V711+1)</f>
        <v>0.27958046919561619</v>
      </c>
      <c r="X711" s="4">
        <f t="shared" ref="X711:X774" si="69">IF(A711=1,W711,1-W711)</f>
        <v>0.72041953080438381</v>
      </c>
      <c r="Y711" s="4">
        <f t="shared" ref="Y711:Y774" si="70">LOG(X711)</f>
        <v>-0.14241452183030345</v>
      </c>
      <c r="Z711" s="4">
        <f t="shared" ref="Z711:Z774" si="71">IF(W711&gt;$X$2,1,0)</f>
        <v>1</v>
      </c>
    </row>
    <row r="712" spans="1:26" x14ac:dyDescent="0.3">
      <c r="A712" s="4">
        <v>1</v>
      </c>
      <c r="B712" s="4">
        <v>1</v>
      </c>
      <c r="C712" s="4">
        <v>0</v>
      </c>
      <c r="D712" s="4">
        <v>0</v>
      </c>
      <c r="E712" s="4">
        <v>1</v>
      </c>
      <c r="F712" s="4">
        <v>1</v>
      </c>
      <c r="G712" s="4">
        <v>1</v>
      </c>
      <c r="H712" s="4">
        <v>0</v>
      </c>
      <c r="I712" s="4">
        <v>1</v>
      </c>
      <c r="J712" s="4">
        <v>0</v>
      </c>
      <c r="K712" s="4">
        <v>0</v>
      </c>
      <c r="L712" s="4">
        <v>0</v>
      </c>
      <c r="M712" s="4">
        <v>1</v>
      </c>
      <c r="N712" s="4">
        <v>0</v>
      </c>
      <c r="O712" s="4">
        <v>0</v>
      </c>
      <c r="P712" s="4">
        <v>0</v>
      </c>
      <c r="Q712" s="4">
        <v>1</v>
      </c>
      <c r="R712" s="4">
        <v>3</v>
      </c>
      <c r="S712" s="4">
        <v>49.9</v>
      </c>
      <c r="T712" s="4">
        <v>49.9</v>
      </c>
      <c r="U712" s="4">
        <f t="shared" si="66"/>
        <v>-0.77057719162080318</v>
      </c>
      <c r="V712" s="4">
        <f t="shared" si="67"/>
        <v>0.46274589815948025</v>
      </c>
      <c r="W712" s="4">
        <f t="shared" si="68"/>
        <v>0.31635426135307337</v>
      </c>
      <c r="X712" s="4">
        <f t="shared" si="69"/>
        <v>0.31635426135307337</v>
      </c>
      <c r="Y712" s="4">
        <f t="shared" si="70"/>
        <v>-0.49982631113478138</v>
      </c>
      <c r="Z712" s="4">
        <f t="shared" si="71"/>
        <v>1</v>
      </c>
    </row>
    <row r="713" spans="1:26" x14ac:dyDescent="0.3">
      <c r="A713" s="4">
        <v>0</v>
      </c>
      <c r="B713" s="4">
        <v>1</v>
      </c>
      <c r="C713" s="4">
        <v>0</v>
      </c>
      <c r="D713" s="4">
        <v>0</v>
      </c>
      <c r="E713" s="4">
        <v>0</v>
      </c>
      <c r="F713" s="4">
        <v>23</v>
      </c>
      <c r="G713" s="4">
        <v>1</v>
      </c>
      <c r="H713" s="4">
        <v>1</v>
      </c>
      <c r="I713" s="4">
        <v>2</v>
      </c>
      <c r="J713" s="4">
        <v>0</v>
      </c>
      <c r="K713" s="4">
        <v>0</v>
      </c>
      <c r="L713" s="4">
        <v>1</v>
      </c>
      <c r="M713" s="4">
        <v>1</v>
      </c>
      <c r="N713" s="4">
        <v>1</v>
      </c>
      <c r="O713" s="4">
        <v>0</v>
      </c>
      <c r="P713" s="4">
        <v>0</v>
      </c>
      <c r="Q713" s="4">
        <v>1</v>
      </c>
      <c r="R713" s="4">
        <v>1</v>
      </c>
      <c r="S713" s="4">
        <v>96.9</v>
      </c>
      <c r="T713" s="4">
        <v>2085.4499999999998</v>
      </c>
      <c r="U713" s="4">
        <f t="shared" si="66"/>
        <v>-0.22831815060220739</v>
      </c>
      <c r="V713" s="4">
        <f t="shared" si="67"/>
        <v>0.79587101271025396</v>
      </c>
      <c r="W713" s="4">
        <f t="shared" si="68"/>
        <v>0.44316713565589461</v>
      </c>
      <c r="X713" s="4">
        <f t="shared" si="69"/>
        <v>0.55683286434410539</v>
      </c>
      <c r="Y713" s="4">
        <f t="shared" si="70"/>
        <v>-0.25427514052734929</v>
      </c>
      <c r="Z713" s="4">
        <f t="shared" si="71"/>
        <v>1</v>
      </c>
    </row>
    <row r="714" spans="1:26" x14ac:dyDescent="0.3">
      <c r="A714" s="4">
        <v>1</v>
      </c>
      <c r="B714" s="4">
        <v>1</v>
      </c>
      <c r="C714" s="4">
        <v>0</v>
      </c>
      <c r="D714" s="4">
        <v>0</v>
      </c>
      <c r="E714" s="4">
        <v>0</v>
      </c>
      <c r="F714" s="4">
        <v>13</v>
      </c>
      <c r="G714" s="4">
        <v>1</v>
      </c>
      <c r="H714" s="4">
        <v>1</v>
      </c>
      <c r="I714" s="4">
        <v>2</v>
      </c>
      <c r="J714" s="4">
        <v>1</v>
      </c>
      <c r="K714" s="4">
        <v>0</v>
      </c>
      <c r="L714" s="4">
        <v>0</v>
      </c>
      <c r="M714" s="4">
        <v>0</v>
      </c>
      <c r="N714" s="4">
        <v>1</v>
      </c>
      <c r="O714" s="4">
        <v>1</v>
      </c>
      <c r="P714" s="4">
        <v>0</v>
      </c>
      <c r="Q714" s="4">
        <v>1</v>
      </c>
      <c r="R714" s="4">
        <v>2</v>
      </c>
      <c r="S714" s="4">
        <v>100.35</v>
      </c>
      <c r="T714" s="4">
        <v>1358.85</v>
      </c>
      <c r="U714" s="4">
        <f t="shared" si="66"/>
        <v>0.65809168876109336</v>
      </c>
      <c r="V714" s="4">
        <f t="shared" si="67"/>
        <v>1.9311036691254464</v>
      </c>
      <c r="W714" s="4">
        <f t="shared" si="68"/>
        <v>0.6588315826105291</v>
      </c>
      <c r="X714" s="4">
        <f t="shared" si="69"/>
        <v>0.6588315826105291</v>
      </c>
      <c r="Y714" s="4">
        <f t="shared" si="70"/>
        <v>-0.18122559009622086</v>
      </c>
      <c r="Z714" s="4">
        <f t="shared" si="71"/>
        <v>1</v>
      </c>
    </row>
    <row r="715" spans="1:26" x14ac:dyDescent="0.3">
      <c r="A715" s="4">
        <v>0</v>
      </c>
      <c r="B715" s="4">
        <v>1</v>
      </c>
      <c r="C715" s="4">
        <v>0</v>
      </c>
      <c r="D715" s="4">
        <v>1</v>
      </c>
      <c r="E715" s="4">
        <v>0</v>
      </c>
      <c r="F715" s="4">
        <v>47</v>
      </c>
      <c r="G715" s="4">
        <v>1</v>
      </c>
      <c r="H715" s="4">
        <v>1</v>
      </c>
      <c r="I715" s="4">
        <v>2</v>
      </c>
      <c r="J715" s="4">
        <v>0</v>
      </c>
      <c r="K715" s="4">
        <v>1</v>
      </c>
      <c r="L715" s="4">
        <v>1</v>
      </c>
      <c r="M715" s="4">
        <v>0</v>
      </c>
      <c r="N715" s="4">
        <v>1</v>
      </c>
      <c r="O715" s="4">
        <v>1</v>
      </c>
      <c r="P715" s="4">
        <v>0</v>
      </c>
      <c r="Q715" s="4">
        <v>1</v>
      </c>
      <c r="R715" s="4">
        <v>2</v>
      </c>
      <c r="S715" s="4">
        <v>104.1</v>
      </c>
      <c r="T715" s="4">
        <v>5135.1499999999996</v>
      </c>
      <c r="U715" s="4">
        <f t="shared" si="66"/>
        <v>0.1096070670392687</v>
      </c>
      <c r="V715" s="4">
        <f t="shared" si="67"/>
        <v>1.1158395341749689</v>
      </c>
      <c r="W715" s="4">
        <f t="shared" si="68"/>
        <v>0.52737436660576875</v>
      </c>
      <c r="X715" s="4">
        <f t="shared" si="69"/>
        <v>0.47262563339423125</v>
      </c>
      <c r="Y715" s="4">
        <f t="shared" si="70"/>
        <v>-0.325482727604684</v>
      </c>
      <c r="Z715" s="4">
        <f t="shared" si="71"/>
        <v>1</v>
      </c>
    </row>
    <row r="716" spans="1:26" x14ac:dyDescent="0.3">
      <c r="A716" s="4">
        <v>0</v>
      </c>
      <c r="B716" s="4">
        <v>1</v>
      </c>
      <c r="C716" s="4">
        <v>0</v>
      </c>
      <c r="D716" s="4">
        <v>0</v>
      </c>
      <c r="E716" s="4">
        <v>0</v>
      </c>
      <c r="F716" s="4">
        <v>38</v>
      </c>
      <c r="G716" s="4">
        <v>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1</v>
      </c>
      <c r="Q716" s="4">
        <v>0</v>
      </c>
      <c r="R716" s="4">
        <v>3</v>
      </c>
      <c r="S716" s="4">
        <v>20.100000000000001</v>
      </c>
      <c r="T716" s="4">
        <v>730.1</v>
      </c>
      <c r="U716" s="4">
        <f t="shared" si="66"/>
        <v>-3.9189045653796351</v>
      </c>
      <c r="V716" s="4">
        <f t="shared" si="67"/>
        <v>1.9862841275235989E-2</v>
      </c>
      <c r="W716" s="4">
        <f t="shared" si="68"/>
        <v>1.9475992723099415E-2</v>
      </c>
      <c r="X716" s="4">
        <f t="shared" si="69"/>
        <v>0.98052400727690059</v>
      </c>
      <c r="Y716" s="4">
        <f t="shared" si="70"/>
        <v>-8.5417685436282084E-3</v>
      </c>
      <c r="Z716" s="4">
        <f t="shared" si="71"/>
        <v>0</v>
      </c>
    </row>
    <row r="717" spans="1:26" x14ac:dyDescent="0.3">
      <c r="A717" s="4">
        <v>1</v>
      </c>
      <c r="B717" s="4">
        <v>1</v>
      </c>
      <c r="C717" s="4">
        <v>1</v>
      </c>
      <c r="D717" s="4">
        <v>1</v>
      </c>
      <c r="E717" s="4">
        <v>0</v>
      </c>
      <c r="F717" s="4">
        <v>38</v>
      </c>
      <c r="G717" s="4">
        <v>1</v>
      </c>
      <c r="H717" s="4">
        <v>1</v>
      </c>
      <c r="I717" s="4">
        <v>2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1</v>
      </c>
      <c r="R717" s="4">
        <v>0</v>
      </c>
      <c r="S717" s="4">
        <v>74.95</v>
      </c>
      <c r="T717" s="4">
        <v>2869.85</v>
      </c>
      <c r="U717" s="4">
        <f t="shared" si="66"/>
        <v>-0.23438618459518878</v>
      </c>
      <c r="V717" s="4">
        <f t="shared" si="67"/>
        <v>0.79105626315674216</v>
      </c>
      <c r="W717" s="4">
        <f t="shared" si="68"/>
        <v>0.44167024756804851</v>
      </c>
      <c r="X717" s="4">
        <f t="shared" si="69"/>
        <v>0.44167024756804851</v>
      </c>
      <c r="Y717" s="4">
        <f t="shared" si="70"/>
        <v>-0.35490185533119956</v>
      </c>
      <c r="Z717" s="4">
        <f t="shared" si="71"/>
        <v>1</v>
      </c>
    </row>
    <row r="718" spans="1:26" x14ac:dyDescent="0.3">
      <c r="A718" s="4">
        <v>0</v>
      </c>
      <c r="B718" s="4">
        <v>1</v>
      </c>
      <c r="C718" s="4">
        <v>1</v>
      </c>
      <c r="D718" s="4">
        <v>0</v>
      </c>
      <c r="E718" s="4">
        <v>0</v>
      </c>
      <c r="F718" s="4">
        <v>2</v>
      </c>
      <c r="G718" s="4">
        <v>1</v>
      </c>
      <c r="H718" s="4">
        <v>1</v>
      </c>
      <c r="I718" s="4">
        <v>1</v>
      </c>
      <c r="J718" s="4">
        <v>0</v>
      </c>
      <c r="K718" s="4">
        <v>1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1</v>
      </c>
      <c r="R718" s="4">
        <v>1</v>
      </c>
      <c r="S718" s="4">
        <v>56.55</v>
      </c>
      <c r="T718" s="4">
        <v>118.25</v>
      </c>
      <c r="U718" s="4">
        <f t="shared" si="66"/>
        <v>-7.5998470821749153E-2</v>
      </c>
      <c r="V718" s="4">
        <f t="shared" si="67"/>
        <v>0.92681762382765143</v>
      </c>
      <c r="W718" s="4">
        <f t="shared" si="68"/>
        <v>0.48100952179714579</v>
      </c>
      <c r="X718" s="4">
        <f t="shared" si="69"/>
        <v>0.51899047820285427</v>
      </c>
      <c r="Y718" s="4">
        <f t="shared" si="70"/>
        <v>-0.28484060997792426</v>
      </c>
      <c r="Z718" s="4">
        <f t="shared" si="71"/>
        <v>1</v>
      </c>
    </row>
    <row r="719" spans="1:26" x14ac:dyDescent="0.3">
      <c r="A719" s="4">
        <v>1</v>
      </c>
      <c r="B719" s="4">
        <v>1</v>
      </c>
      <c r="C719" s="4">
        <v>1</v>
      </c>
      <c r="D719" s="4">
        <v>1</v>
      </c>
      <c r="E719" s="4">
        <v>1</v>
      </c>
      <c r="F719" s="4">
        <v>1</v>
      </c>
      <c r="G719" s="4">
        <v>1</v>
      </c>
      <c r="H719" s="4">
        <v>0</v>
      </c>
      <c r="I719" s="4">
        <v>1</v>
      </c>
      <c r="J719" s="4">
        <v>0</v>
      </c>
      <c r="K719" s="4">
        <v>0</v>
      </c>
      <c r="L719" s="4">
        <v>0</v>
      </c>
      <c r="M719" s="4">
        <v>1</v>
      </c>
      <c r="N719" s="4">
        <v>0</v>
      </c>
      <c r="O719" s="4">
        <v>0</v>
      </c>
      <c r="P719" s="4">
        <v>0</v>
      </c>
      <c r="Q719" s="4">
        <v>1</v>
      </c>
      <c r="R719" s="4">
        <v>1</v>
      </c>
      <c r="S719" s="4">
        <v>49.25</v>
      </c>
      <c r="T719" s="4">
        <v>49.25</v>
      </c>
      <c r="U719" s="4">
        <f t="shared" si="66"/>
        <v>-0.61991128754358882</v>
      </c>
      <c r="V719" s="4">
        <f t="shared" si="67"/>
        <v>0.53799216208399325</v>
      </c>
      <c r="W719" s="4">
        <f t="shared" si="68"/>
        <v>0.34980162795823938</v>
      </c>
      <c r="X719" s="4">
        <f t="shared" si="69"/>
        <v>0.34980162795823938</v>
      </c>
      <c r="Y719" s="4">
        <f t="shared" si="70"/>
        <v>-0.45617817366913493</v>
      </c>
      <c r="Z719" s="4">
        <f t="shared" si="71"/>
        <v>1</v>
      </c>
    </row>
    <row r="720" spans="1:26" x14ac:dyDescent="0.3">
      <c r="A720" s="4">
        <v>0</v>
      </c>
      <c r="B720" s="4">
        <v>1</v>
      </c>
      <c r="C720" s="4">
        <v>0</v>
      </c>
      <c r="D720" s="4">
        <v>1</v>
      </c>
      <c r="E720" s="4">
        <v>0</v>
      </c>
      <c r="F720" s="4">
        <v>15</v>
      </c>
      <c r="G720" s="4">
        <v>1</v>
      </c>
      <c r="H720" s="4">
        <v>0</v>
      </c>
      <c r="I720" s="4">
        <v>2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1</v>
      </c>
      <c r="R720" s="4">
        <v>0</v>
      </c>
      <c r="S720" s="4">
        <v>68.599999999999994</v>
      </c>
      <c r="T720" s="4">
        <v>1108.5999999999999</v>
      </c>
      <c r="U720" s="4">
        <f t="shared" si="66"/>
        <v>0.24982742645327327</v>
      </c>
      <c r="V720" s="4">
        <f t="shared" si="67"/>
        <v>1.2838038469865809</v>
      </c>
      <c r="W720" s="4">
        <f t="shared" si="68"/>
        <v>0.56213402419849945</v>
      </c>
      <c r="X720" s="4">
        <f t="shared" si="69"/>
        <v>0.43786597580150055</v>
      </c>
      <c r="Y720" s="4">
        <f t="shared" si="70"/>
        <v>-0.35865880017381746</v>
      </c>
      <c r="Z720" s="4">
        <f t="shared" si="71"/>
        <v>1</v>
      </c>
    </row>
    <row r="721" spans="1:26" x14ac:dyDescent="0.3">
      <c r="A721" s="4">
        <v>0</v>
      </c>
      <c r="B721" s="4">
        <v>1</v>
      </c>
      <c r="C721" s="4">
        <v>0</v>
      </c>
      <c r="D721" s="4">
        <v>0</v>
      </c>
      <c r="E721" s="4">
        <v>0</v>
      </c>
      <c r="F721" s="4">
        <v>26</v>
      </c>
      <c r="G721" s="4">
        <v>1</v>
      </c>
      <c r="H721" s="4">
        <v>0</v>
      </c>
      <c r="I721" s="4">
        <v>2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1</v>
      </c>
      <c r="R721" s="4">
        <v>1</v>
      </c>
      <c r="S721" s="4">
        <v>69.05</v>
      </c>
      <c r="T721" s="4">
        <v>1815.65</v>
      </c>
      <c r="U721" s="4">
        <f t="shared" si="66"/>
        <v>-0.19067888380208708</v>
      </c>
      <c r="V721" s="4">
        <f t="shared" si="67"/>
        <v>0.82639791530501638</v>
      </c>
      <c r="W721" s="4">
        <f t="shared" si="68"/>
        <v>0.45247418888287794</v>
      </c>
      <c r="X721" s="4">
        <f t="shared" si="69"/>
        <v>0.54752581111712206</v>
      </c>
      <c r="Y721" s="4">
        <f t="shared" si="70"/>
        <v>-0.26159540276818166</v>
      </c>
      <c r="Z721" s="4">
        <f t="shared" si="71"/>
        <v>1</v>
      </c>
    </row>
    <row r="722" spans="1:26" x14ac:dyDescent="0.3">
      <c r="A722" s="4">
        <v>0</v>
      </c>
      <c r="B722" s="4">
        <v>0</v>
      </c>
      <c r="C722" s="4">
        <v>0</v>
      </c>
      <c r="D722" s="4">
        <v>1</v>
      </c>
      <c r="E722" s="4">
        <v>1</v>
      </c>
      <c r="F722" s="4">
        <v>35</v>
      </c>
      <c r="G722" s="4">
        <v>1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2</v>
      </c>
      <c r="Q722" s="4">
        <v>0</v>
      </c>
      <c r="R722" s="4">
        <v>1</v>
      </c>
      <c r="S722" s="4">
        <v>19.7</v>
      </c>
      <c r="T722" s="4">
        <v>730.4</v>
      </c>
      <c r="U722" s="4">
        <f t="shared" si="66"/>
        <v>-4.6553071681118245</v>
      </c>
      <c r="V722" s="4">
        <f t="shared" si="67"/>
        <v>9.5109913199806408E-3</v>
      </c>
      <c r="W722" s="4">
        <f t="shared" si="68"/>
        <v>9.4213846127069855E-3</v>
      </c>
      <c r="X722" s="4">
        <f t="shared" si="69"/>
        <v>0.99057861538729297</v>
      </c>
      <c r="Y722" s="4">
        <f t="shared" si="70"/>
        <v>-4.1110518023229113E-3</v>
      </c>
      <c r="Z722" s="4">
        <f t="shared" si="71"/>
        <v>0</v>
      </c>
    </row>
    <row r="723" spans="1:26" x14ac:dyDescent="0.3">
      <c r="A723" s="4">
        <v>0</v>
      </c>
      <c r="B723" s="4">
        <v>1</v>
      </c>
      <c r="C723" s="4">
        <v>0</v>
      </c>
      <c r="D723" s="4">
        <v>0</v>
      </c>
      <c r="E723" s="4">
        <v>1</v>
      </c>
      <c r="F723" s="4">
        <v>3</v>
      </c>
      <c r="G723" s="4">
        <v>1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1</v>
      </c>
      <c r="R723" s="4">
        <v>3</v>
      </c>
      <c r="S723" s="4">
        <v>20.05</v>
      </c>
      <c r="T723" s="4">
        <v>75.45</v>
      </c>
      <c r="U723" s="4">
        <f t="shared" si="66"/>
        <v>-1.2347018553218014</v>
      </c>
      <c r="V723" s="4">
        <f t="shared" si="67"/>
        <v>0.29092148613195867</v>
      </c>
      <c r="W723" s="4">
        <f t="shared" si="68"/>
        <v>0.22535955072191008</v>
      </c>
      <c r="X723" s="4">
        <f t="shared" si="69"/>
        <v>0.77464044927808995</v>
      </c>
      <c r="Y723" s="4">
        <f t="shared" si="70"/>
        <v>-0.1108998292714188</v>
      </c>
      <c r="Z723" s="4">
        <f t="shared" si="71"/>
        <v>0</v>
      </c>
    </row>
    <row r="724" spans="1:26" x14ac:dyDescent="0.3">
      <c r="A724" s="4">
        <v>1</v>
      </c>
      <c r="B724" s="4">
        <v>1</v>
      </c>
      <c r="C724" s="4">
        <v>0</v>
      </c>
      <c r="D724" s="4">
        <v>1</v>
      </c>
      <c r="E724" s="4">
        <v>1</v>
      </c>
      <c r="F724" s="4">
        <v>50</v>
      </c>
      <c r="G724" s="4">
        <v>1</v>
      </c>
      <c r="H724" s="4">
        <v>1</v>
      </c>
      <c r="I724" s="4">
        <v>2</v>
      </c>
      <c r="J724" s="4">
        <v>0</v>
      </c>
      <c r="K724" s="4">
        <v>1</v>
      </c>
      <c r="L724" s="4">
        <v>0</v>
      </c>
      <c r="M724" s="4">
        <v>1</v>
      </c>
      <c r="N724" s="4">
        <v>1</v>
      </c>
      <c r="O724" s="4">
        <v>1</v>
      </c>
      <c r="P724" s="4">
        <v>0</v>
      </c>
      <c r="Q724" s="4">
        <v>0</v>
      </c>
      <c r="R724" s="4">
        <v>2</v>
      </c>
      <c r="S724" s="4">
        <v>103.7</v>
      </c>
      <c r="T724" s="4">
        <v>5071.05</v>
      </c>
      <c r="U724" s="4">
        <f t="shared" si="66"/>
        <v>-1.132045853080327</v>
      </c>
      <c r="V724" s="4">
        <f t="shared" si="67"/>
        <v>0.32237305340901168</v>
      </c>
      <c r="W724" s="4">
        <f t="shared" si="68"/>
        <v>0.24378374360998212</v>
      </c>
      <c r="X724" s="4">
        <f t="shared" si="69"/>
        <v>0.24378374360998212</v>
      </c>
      <c r="Y724" s="4">
        <f t="shared" si="70"/>
        <v>-0.61299525809364386</v>
      </c>
      <c r="Z724" s="4">
        <f t="shared" si="71"/>
        <v>0</v>
      </c>
    </row>
    <row r="725" spans="1:26" x14ac:dyDescent="0.3">
      <c r="A725" s="4">
        <v>0</v>
      </c>
      <c r="B725" s="4">
        <v>1</v>
      </c>
      <c r="C725" s="4">
        <v>0</v>
      </c>
      <c r="D725" s="4">
        <v>1</v>
      </c>
      <c r="E725" s="4">
        <v>0</v>
      </c>
      <c r="F725" s="4">
        <v>42</v>
      </c>
      <c r="G725" s="4">
        <v>1</v>
      </c>
      <c r="H725" s="4">
        <v>1</v>
      </c>
      <c r="I725" s="4">
        <v>2</v>
      </c>
      <c r="J725" s="4">
        <v>1</v>
      </c>
      <c r="K725" s="4">
        <v>0</v>
      </c>
      <c r="L725" s="4">
        <v>1</v>
      </c>
      <c r="M725" s="4">
        <v>0</v>
      </c>
      <c r="N725" s="4">
        <v>0</v>
      </c>
      <c r="O725" s="4">
        <v>1</v>
      </c>
      <c r="P725" s="4">
        <v>0</v>
      </c>
      <c r="Q725" s="4">
        <v>1</v>
      </c>
      <c r="R725" s="4">
        <v>2</v>
      </c>
      <c r="S725" s="4">
        <v>94.4</v>
      </c>
      <c r="T725" s="4">
        <v>4014.6</v>
      </c>
      <c r="U725" s="4">
        <f t="shared" si="66"/>
        <v>-0.43916461640963556</v>
      </c>
      <c r="V725" s="4">
        <f t="shared" si="67"/>
        <v>0.64457466332897939</v>
      </c>
      <c r="W725" s="4">
        <f t="shared" si="68"/>
        <v>0.39194004243274616</v>
      </c>
      <c r="X725" s="4">
        <f t="shared" si="69"/>
        <v>0.60805995756725384</v>
      </c>
      <c r="Y725" s="4">
        <f t="shared" si="70"/>
        <v>-0.21605359514047429</v>
      </c>
      <c r="Z725" s="4">
        <f t="shared" si="71"/>
        <v>1</v>
      </c>
    </row>
    <row r="726" spans="1:26" x14ac:dyDescent="0.3">
      <c r="A726" s="4">
        <v>0</v>
      </c>
      <c r="B726" s="4">
        <v>1</v>
      </c>
      <c r="C726" s="4">
        <v>0</v>
      </c>
      <c r="D726" s="4">
        <v>1</v>
      </c>
      <c r="E726" s="4">
        <v>0</v>
      </c>
      <c r="F726" s="4">
        <v>10</v>
      </c>
      <c r="G726" s="4">
        <v>1</v>
      </c>
      <c r="H726" s="4">
        <v>0</v>
      </c>
      <c r="I726" s="4">
        <v>1</v>
      </c>
      <c r="J726" s="4">
        <v>1</v>
      </c>
      <c r="K726" s="4">
        <v>0</v>
      </c>
      <c r="L726" s="4">
        <v>0</v>
      </c>
      <c r="M726" s="4">
        <v>1</v>
      </c>
      <c r="N726" s="4">
        <v>0</v>
      </c>
      <c r="O726" s="4">
        <v>0</v>
      </c>
      <c r="P726" s="4">
        <v>0</v>
      </c>
      <c r="Q726" s="4">
        <v>1</v>
      </c>
      <c r="R726" s="4">
        <v>1</v>
      </c>
      <c r="S726" s="4">
        <v>54.95</v>
      </c>
      <c r="T726" s="4">
        <v>568.85</v>
      </c>
      <c r="U726" s="4">
        <f t="shared" si="66"/>
        <v>-1.4490149201128637</v>
      </c>
      <c r="V726" s="4">
        <f t="shared" si="67"/>
        <v>0.23480147241553664</v>
      </c>
      <c r="W726" s="4">
        <f t="shared" si="68"/>
        <v>0.19015321706429014</v>
      </c>
      <c r="X726" s="4">
        <f t="shared" si="69"/>
        <v>0.80984678293570989</v>
      </c>
      <c r="Y726" s="4">
        <f t="shared" si="70"/>
        <v>-9.1597138676563536E-2</v>
      </c>
      <c r="Z726" s="4">
        <f t="shared" si="71"/>
        <v>0</v>
      </c>
    </row>
    <row r="727" spans="1:26" x14ac:dyDescent="0.3">
      <c r="A727" s="4">
        <v>0</v>
      </c>
      <c r="B727" s="4">
        <v>1</v>
      </c>
      <c r="C727" s="4">
        <v>0</v>
      </c>
      <c r="D727" s="4">
        <v>1</v>
      </c>
      <c r="E727" s="4">
        <v>0</v>
      </c>
      <c r="F727" s="4">
        <v>61</v>
      </c>
      <c r="G727" s="4">
        <v>1</v>
      </c>
      <c r="H727" s="4">
        <v>0</v>
      </c>
      <c r="I727" s="4">
        <v>2</v>
      </c>
      <c r="J727" s="4">
        <v>1</v>
      </c>
      <c r="K727" s="4">
        <v>1</v>
      </c>
      <c r="L727" s="4">
        <v>0</v>
      </c>
      <c r="M727" s="4">
        <v>1</v>
      </c>
      <c r="N727" s="4">
        <v>0</v>
      </c>
      <c r="O727" s="4">
        <v>1</v>
      </c>
      <c r="P727" s="4">
        <v>1</v>
      </c>
      <c r="Q727" s="4">
        <v>0</v>
      </c>
      <c r="R727" s="4">
        <v>0</v>
      </c>
      <c r="S727" s="4">
        <v>93.7</v>
      </c>
      <c r="T727" s="4">
        <v>5860.7</v>
      </c>
      <c r="U727" s="4">
        <f t="shared" si="66"/>
        <v>-3.0569952944233894</v>
      </c>
      <c r="V727" s="4">
        <f t="shared" si="67"/>
        <v>4.7028790808487306E-2</v>
      </c>
      <c r="W727" s="4">
        <f t="shared" si="68"/>
        <v>4.4916425623953427E-2</v>
      </c>
      <c r="X727" s="4">
        <f t="shared" si="69"/>
        <v>0.95508357437604663</v>
      </c>
      <c r="Y727" s="4">
        <f t="shared" si="70"/>
        <v>-1.9958623911261696E-2</v>
      </c>
      <c r="Z727" s="4">
        <f t="shared" si="71"/>
        <v>0</v>
      </c>
    </row>
    <row r="728" spans="1:26" x14ac:dyDescent="0.3">
      <c r="A728" s="4">
        <v>0</v>
      </c>
      <c r="B728" s="4">
        <v>1</v>
      </c>
      <c r="C728" s="4">
        <v>0</v>
      </c>
      <c r="D728" s="4">
        <v>0</v>
      </c>
      <c r="E728" s="4">
        <v>0</v>
      </c>
      <c r="F728" s="4">
        <v>68</v>
      </c>
      <c r="G728" s="4">
        <v>1</v>
      </c>
      <c r="H728" s="4">
        <v>1</v>
      </c>
      <c r="I728" s="4">
        <v>2</v>
      </c>
      <c r="J728" s="4">
        <v>1</v>
      </c>
      <c r="K728" s="4">
        <v>1</v>
      </c>
      <c r="L728" s="4">
        <v>0</v>
      </c>
      <c r="M728" s="4">
        <v>1</v>
      </c>
      <c r="N728" s="4">
        <v>1</v>
      </c>
      <c r="O728" s="4">
        <v>1</v>
      </c>
      <c r="P728" s="4">
        <v>2</v>
      </c>
      <c r="Q728" s="4">
        <v>0</v>
      </c>
      <c r="R728" s="4">
        <v>1</v>
      </c>
      <c r="S728" s="4">
        <v>110.25</v>
      </c>
      <c r="T728" s="4">
        <v>7279.35</v>
      </c>
      <c r="U728" s="4">
        <f t="shared" si="66"/>
        <v>-3.3565468824468381</v>
      </c>
      <c r="V728" s="4">
        <f t="shared" si="67"/>
        <v>3.4855411207666866E-2</v>
      </c>
      <c r="W728" s="4">
        <f t="shared" si="68"/>
        <v>3.3681431077401354E-2</v>
      </c>
      <c r="X728" s="4">
        <f t="shared" si="69"/>
        <v>0.9663185689225986</v>
      </c>
      <c r="Y728" s="4">
        <f t="shared" si="70"/>
        <v>-1.4879674912539177E-2</v>
      </c>
      <c r="Z728" s="4">
        <f t="shared" si="71"/>
        <v>0</v>
      </c>
    </row>
    <row r="729" spans="1:26" x14ac:dyDescent="0.3">
      <c r="A729" s="4">
        <v>0</v>
      </c>
      <c r="B729" s="4">
        <v>1</v>
      </c>
      <c r="C729" s="4">
        <v>0</v>
      </c>
      <c r="D729" s="4">
        <v>0</v>
      </c>
      <c r="E729" s="4">
        <v>0</v>
      </c>
      <c r="F729" s="4">
        <v>10</v>
      </c>
      <c r="G729" s="4">
        <v>1</v>
      </c>
      <c r="H729" s="4">
        <v>0</v>
      </c>
      <c r="I729" s="4">
        <v>2</v>
      </c>
      <c r="J729" s="4">
        <v>1</v>
      </c>
      <c r="K729" s="4">
        <v>0</v>
      </c>
      <c r="L729" s="4">
        <v>1</v>
      </c>
      <c r="M729" s="4">
        <v>0</v>
      </c>
      <c r="N729" s="4">
        <v>1</v>
      </c>
      <c r="O729" s="4">
        <v>1</v>
      </c>
      <c r="P729" s="4">
        <v>1</v>
      </c>
      <c r="Q729" s="4">
        <v>1</v>
      </c>
      <c r="R729" s="4">
        <v>2</v>
      </c>
      <c r="S729" s="4">
        <v>98.9</v>
      </c>
      <c r="T729" s="4">
        <v>1064.95</v>
      </c>
      <c r="U729" s="4">
        <f t="shared" si="66"/>
        <v>-0.12064662143839877</v>
      </c>
      <c r="V729" s="4">
        <f t="shared" si="67"/>
        <v>0.8863471203279325</v>
      </c>
      <c r="W729" s="4">
        <f t="shared" si="68"/>
        <v>0.46987487656770471</v>
      </c>
      <c r="X729" s="4">
        <f t="shared" si="69"/>
        <v>0.53012512343229523</v>
      </c>
      <c r="Y729" s="4">
        <f t="shared" si="70"/>
        <v>-0.27562161341276503</v>
      </c>
      <c r="Z729" s="4">
        <f t="shared" si="71"/>
        <v>1</v>
      </c>
    </row>
    <row r="730" spans="1:26" x14ac:dyDescent="0.3">
      <c r="A730" s="4">
        <v>1</v>
      </c>
      <c r="B730" s="4">
        <v>1</v>
      </c>
      <c r="C730" s="4">
        <v>0</v>
      </c>
      <c r="D730" s="4">
        <v>1</v>
      </c>
      <c r="E730" s="4">
        <v>0</v>
      </c>
      <c r="F730" s="4">
        <v>65</v>
      </c>
      <c r="G730" s="4">
        <v>1</v>
      </c>
      <c r="H730" s="4">
        <v>1</v>
      </c>
      <c r="I730" s="4">
        <v>2</v>
      </c>
      <c r="J730" s="4">
        <v>1</v>
      </c>
      <c r="K730" s="4">
        <v>1</v>
      </c>
      <c r="L730" s="4">
        <v>1</v>
      </c>
      <c r="M730" s="4">
        <v>0</v>
      </c>
      <c r="N730" s="4">
        <v>0</v>
      </c>
      <c r="O730" s="4">
        <v>0</v>
      </c>
      <c r="P730" s="4">
        <v>1</v>
      </c>
      <c r="Q730" s="4">
        <v>0</v>
      </c>
      <c r="R730" s="4">
        <v>2</v>
      </c>
      <c r="S730" s="4">
        <v>89.75</v>
      </c>
      <c r="T730" s="4">
        <v>5769.6</v>
      </c>
      <c r="U730" s="4">
        <f t="shared" si="66"/>
        <v>-2.758420007315654</v>
      </c>
      <c r="V730" s="4">
        <f t="shared" si="67"/>
        <v>6.3391847932304915E-2</v>
      </c>
      <c r="W730" s="4">
        <f t="shared" si="68"/>
        <v>5.9612877468983951E-2</v>
      </c>
      <c r="X730" s="4">
        <f t="shared" si="69"/>
        <v>5.9612877468983951E-2</v>
      </c>
      <c r="Y730" s="4">
        <f t="shared" si="70"/>
        <v>-1.2246599145949344</v>
      </c>
      <c r="Z730" s="4">
        <f t="shared" si="71"/>
        <v>0</v>
      </c>
    </row>
    <row r="731" spans="1:26" x14ac:dyDescent="0.3">
      <c r="A731" s="4">
        <v>0</v>
      </c>
      <c r="B731" s="4">
        <v>1</v>
      </c>
      <c r="C731" s="4">
        <v>0</v>
      </c>
      <c r="D731" s="4">
        <v>1</v>
      </c>
      <c r="E731" s="4">
        <v>1</v>
      </c>
      <c r="F731" s="4">
        <v>72</v>
      </c>
      <c r="G731" s="4">
        <v>1</v>
      </c>
      <c r="H731" s="4">
        <v>0</v>
      </c>
      <c r="I731" s="4">
        <v>1</v>
      </c>
      <c r="J731" s="4">
        <v>1</v>
      </c>
      <c r="K731" s="4">
        <v>0</v>
      </c>
      <c r="L731" s="4">
        <v>1</v>
      </c>
      <c r="M731" s="4">
        <v>1</v>
      </c>
      <c r="N731" s="4">
        <v>1</v>
      </c>
      <c r="O731" s="4">
        <v>1</v>
      </c>
      <c r="P731" s="4">
        <v>2</v>
      </c>
      <c r="Q731" s="4">
        <v>1</v>
      </c>
      <c r="R731" s="4">
        <v>0</v>
      </c>
      <c r="S731" s="4">
        <v>80.45</v>
      </c>
      <c r="T731" s="4">
        <v>5886.85</v>
      </c>
      <c r="U731" s="4">
        <f t="shared" si="66"/>
        <v>-4.7586345736657876</v>
      </c>
      <c r="V731" s="4">
        <f t="shared" si="67"/>
        <v>8.5773130945877331E-3</v>
      </c>
      <c r="W731" s="4">
        <f t="shared" si="68"/>
        <v>8.5043684636036676E-3</v>
      </c>
      <c r="X731" s="4">
        <f t="shared" si="69"/>
        <v>0.9914956315363963</v>
      </c>
      <c r="Y731" s="4">
        <f t="shared" si="70"/>
        <v>-3.7091949269759911E-3</v>
      </c>
      <c r="Z731" s="4">
        <f t="shared" si="71"/>
        <v>0</v>
      </c>
    </row>
    <row r="732" spans="1:26" x14ac:dyDescent="0.3">
      <c r="A732" s="4">
        <v>0</v>
      </c>
      <c r="B732" s="4">
        <v>1</v>
      </c>
      <c r="C732" s="4">
        <v>0</v>
      </c>
      <c r="D732" s="4">
        <v>1</v>
      </c>
      <c r="E732" s="4">
        <v>1</v>
      </c>
      <c r="F732" s="4">
        <v>55</v>
      </c>
      <c r="G732" s="4">
        <v>1</v>
      </c>
      <c r="H732" s="4">
        <v>0</v>
      </c>
      <c r="I732" s="4">
        <v>2</v>
      </c>
      <c r="J732" s="4">
        <v>0</v>
      </c>
      <c r="K732" s="4">
        <v>1</v>
      </c>
      <c r="L732" s="4">
        <v>0</v>
      </c>
      <c r="M732" s="4">
        <v>1</v>
      </c>
      <c r="N732" s="4">
        <v>0</v>
      </c>
      <c r="O732" s="4">
        <v>0</v>
      </c>
      <c r="P732" s="4">
        <v>0</v>
      </c>
      <c r="Q732" s="4">
        <v>0</v>
      </c>
      <c r="R732" s="4">
        <v>2</v>
      </c>
      <c r="S732" s="4">
        <v>79.400000000000006</v>
      </c>
      <c r="T732" s="4">
        <v>4238.45</v>
      </c>
      <c r="U732" s="4">
        <f t="shared" si="66"/>
        <v>-2.3779556159120139</v>
      </c>
      <c r="V732" s="4">
        <f t="shared" si="67"/>
        <v>9.2739979978067572E-2</v>
      </c>
      <c r="W732" s="4">
        <f t="shared" si="68"/>
        <v>8.4869211044999893E-2</v>
      </c>
      <c r="X732" s="4">
        <f t="shared" si="69"/>
        <v>0.91513078895500011</v>
      </c>
      <c r="Y732" s="4">
        <f t="shared" si="70"/>
        <v>-3.8516832859987873E-2</v>
      </c>
      <c r="Z732" s="4">
        <f t="shared" si="71"/>
        <v>0</v>
      </c>
    </row>
    <row r="733" spans="1:26" x14ac:dyDescent="0.3">
      <c r="A733" s="4">
        <v>1</v>
      </c>
      <c r="B733" s="4">
        <v>0</v>
      </c>
      <c r="C733" s="4">
        <v>0</v>
      </c>
      <c r="D733" s="4">
        <v>0</v>
      </c>
      <c r="E733" s="4">
        <v>0</v>
      </c>
      <c r="F733" s="4">
        <v>1</v>
      </c>
      <c r="G733" s="4">
        <v>1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1</v>
      </c>
      <c r="R733" s="4">
        <v>3</v>
      </c>
      <c r="S733" s="4">
        <v>20.3</v>
      </c>
      <c r="T733" s="4">
        <v>20.3</v>
      </c>
      <c r="U733" s="4">
        <f t="shared" si="66"/>
        <v>-0.91283480213995949</v>
      </c>
      <c r="V733" s="4">
        <f t="shared" si="67"/>
        <v>0.40138476333783785</v>
      </c>
      <c r="W733" s="4">
        <f t="shared" si="68"/>
        <v>0.28642009948917529</v>
      </c>
      <c r="X733" s="4">
        <f t="shared" si="69"/>
        <v>0.28642009948917529</v>
      </c>
      <c r="Y733" s="4">
        <f t="shared" si="70"/>
        <v>-0.54299650874215277</v>
      </c>
      <c r="Z733" s="4">
        <f t="shared" si="71"/>
        <v>1</v>
      </c>
    </row>
    <row r="734" spans="1:26" x14ac:dyDescent="0.3">
      <c r="A734" s="4">
        <v>0</v>
      </c>
      <c r="B734" s="4">
        <v>1</v>
      </c>
      <c r="C734" s="4">
        <v>0</v>
      </c>
      <c r="D734" s="4">
        <v>0</v>
      </c>
      <c r="E734" s="4">
        <v>0</v>
      </c>
      <c r="F734" s="4">
        <v>7</v>
      </c>
      <c r="G734" s="4">
        <v>1</v>
      </c>
      <c r="H734" s="4">
        <v>0</v>
      </c>
      <c r="I734" s="4">
        <v>1</v>
      </c>
      <c r="J734" s="4">
        <v>0</v>
      </c>
      <c r="K734" s="4">
        <v>0</v>
      </c>
      <c r="L734" s="4">
        <v>1</v>
      </c>
      <c r="M734" s="4">
        <v>1</v>
      </c>
      <c r="N734" s="4">
        <v>0</v>
      </c>
      <c r="O734" s="4">
        <v>1</v>
      </c>
      <c r="P734" s="4">
        <v>0</v>
      </c>
      <c r="Q734" s="4">
        <v>0</v>
      </c>
      <c r="R734" s="4">
        <v>0</v>
      </c>
      <c r="S734" s="4">
        <v>62.8</v>
      </c>
      <c r="T734" s="4">
        <v>418.3</v>
      </c>
      <c r="U734" s="4">
        <f t="shared" si="66"/>
        <v>-1.1119657194875017</v>
      </c>
      <c r="V734" s="4">
        <f t="shared" si="67"/>
        <v>0.32891177690278878</v>
      </c>
      <c r="W734" s="4">
        <f t="shared" si="68"/>
        <v>0.24750459934169808</v>
      </c>
      <c r="X734" s="4">
        <f t="shared" si="69"/>
        <v>0.75249540065830189</v>
      </c>
      <c r="Y734" s="4">
        <f t="shared" si="70"/>
        <v>-0.12349615018571272</v>
      </c>
      <c r="Z734" s="4">
        <f t="shared" si="71"/>
        <v>0</v>
      </c>
    </row>
    <row r="735" spans="1:26" x14ac:dyDescent="0.3">
      <c r="A735" s="4">
        <v>0</v>
      </c>
      <c r="B735" s="4">
        <v>1</v>
      </c>
      <c r="C735" s="4">
        <v>0</v>
      </c>
      <c r="D735" s="4">
        <v>0</v>
      </c>
      <c r="E735" s="4">
        <v>0</v>
      </c>
      <c r="F735" s="4">
        <v>2</v>
      </c>
      <c r="G735" s="4">
        <v>1</v>
      </c>
      <c r="H735" s="4">
        <v>1</v>
      </c>
      <c r="I735" s="4">
        <v>2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1</v>
      </c>
      <c r="R735" s="4">
        <v>3</v>
      </c>
      <c r="S735" s="4">
        <v>74.900000000000006</v>
      </c>
      <c r="T735" s="4">
        <v>136.05000000000001</v>
      </c>
      <c r="U735" s="4">
        <f t="shared" si="66"/>
        <v>1.014576512162598</v>
      </c>
      <c r="V735" s="4">
        <f t="shared" si="67"/>
        <v>2.7581950879383998</v>
      </c>
      <c r="W735" s="4">
        <f t="shared" si="68"/>
        <v>0.7339148243768896</v>
      </c>
      <c r="X735" s="4">
        <f t="shared" si="69"/>
        <v>0.2660851756231104</v>
      </c>
      <c r="Y735" s="4">
        <f t="shared" si="70"/>
        <v>-0.57497932057984513</v>
      </c>
      <c r="Z735" s="4">
        <f t="shared" si="71"/>
        <v>1</v>
      </c>
    </row>
    <row r="736" spans="1:26" x14ac:dyDescent="0.3">
      <c r="A736" s="4">
        <v>0</v>
      </c>
      <c r="B736" s="4">
        <v>1</v>
      </c>
      <c r="C736" s="4">
        <v>0</v>
      </c>
      <c r="D736" s="4">
        <v>0</v>
      </c>
      <c r="E736" s="4">
        <v>0</v>
      </c>
      <c r="F736" s="4">
        <v>9</v>
      </c>
      <c r="G736" s="4">
        <v>1</v>
      </c>
      <c r="H736" s="4">
        <v>0</v>
      </c>
      <c r="I736" s="4">
        <v>2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1</v>
      </c>
      <c r="R736" s="4">
        <v>2</v>
      </c>
      <c r="S736" s="4">
        <v>74.849999999999994</v>
      </c>
      <c r="T736" s="4">
        <v>708.2</v>
      </c>
      <c r="U736" s="4">
        <f t="shared" si="66"/>
        <v>4.8196517718895548E-2</v>
      </c>
      <c r="V736" s="4">
        <f t="shared" si="67"/>
        <v>1.0493768562087871</v>
      </c>
      <c r="W736" s="4">
        <f t="shared" si="68"/>
        <v>0.51204679755682692</v>
      </c>
      <c r="X736" s="4">
        <f t="shared" si="69"/>
        <v>0.48795320244317308</v>
      </c>
      <c r="Y736" s="4">
        <f t="shared" si="70"/>
        <v>-0.31162182737281513</v>
      </c>
      <c r="Z736" s="4">
        <f t="shared" si="71"/>
        <v>1</v>
      </c>
    </row>
    <row r="737" spans="1:26" x14ac:dyDescent="0.3">
      <c r="A737" s="4">
        <v>0</v>
      </c>
      <c r="B737" s="4">
        <v>1</v>
      </c>
      <c r="C737" s="4">
        <v>0</v>
      </c>
      <c r="D737" s="4">
        <v>0</v>
      </c>
      <c r="E737" s="4">
        <v>1</v>
      </c>
      <c r="F737" s="4">
        <v>27</v>
      </c>
      <c r="G737" s="4">
        <v>1</v>
      </c>
      <c r="H737" s="4">
        <v>1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2</v>
      </c>
      <c r="Q737" s="4">
        <v>1</v>
      </c>
      <c r="R737" s="4">
        <v>1</v>
      </c>
      <c r="S737" s="4">
        <v>25.85</v>
      </c>
      <c r="T737" s="4">
        <v>788.55</v>
      </c>
      <c r="U737" s="4">
        <f t="shared" si="66"/>
        <v>-3.7053098090188232</v>
      </c>
      <c r="V737" s="4">
        <f t="shared" si="67"/>
        <v>2.4592597178895347E-2</v>
      </c>
      <c r="W737" s="4">
        <f t="shared" si="68"/>
        <v>2.4002317844778888E-2</v>
      </c>
      <c r="X737" s="4">
        <f t="shared" si="69"/>
        <v>0.97599768215522109</v>
      </c>
      <c r="Y737" s="4">
        <f t="shared" si="70"/>
        <v>-1.0551213714858062E-2</v>
      </c>
      <c r="Z737" s="4">
        <f t="shared" si="71"/>
        <v>0</v>
      </c>
    </row>
    <row r="738" spans="1:26" x14ac:dyDescent="0.3">
      <c r="A738" s="4">
        <v>1</v>
      </c>
      <c r="B738" s="4">
        <v>1</v>
      </c>
      <c r="C738" s="4">
        <v>1</v>
      </c>
      <c r="D738" s="4">
        <v>1</v>
      </c>
      <c r="E738" s="4">
        <v>0</v>
      </c>
      <c r="F738" s="4">
        <v>7</v>
      </c>
      <c r="G738" s="4">
        <v>1</v>
      </c>
      <c r="H738" s="4">
        <v>1</v>
      </c>
      <c r="I738" s="4">
        <v>2</v>
      </c>
      <c r="J738" s="4">
        <v>0</v>
      </c>
      <c r="K738" s="4">
        <v>0</v>
      </c>
      <c r="L738" s="4">
        <v>1</v>
      </c>
      <c r="M738" s="4">
        <v>0</v>
      </c>
      <c r="N738" s="4">
        <v>1</v>
      </c>
      <c r="O738" s="4">
        <v>1</v>
      </c>
      <c r="P738" s="4">
        <v>0</v>
      </c>
      <c r="Q738" s="4">
        <v>1</v>
      </c>
      <c r="R738" s="4">
        <v>2</v>
      </c>
      <c r="S738" s="4">
        <v>101.95</v>
      </c>
      <c r="T738" s="4">
        <v>700.85</v>
      </c>
      <c r="U738" s="4">
        <f t="shared" si="66"/>
        <v>1.3275647677623601</v>
      </c>
      <c r="V738" s="4">
        <f t="shared" si="67"/>
        <v>3.7718468711909212</v>
      </c>
      <c r="W738" s="4">
        <f t="shared" si="68"/>
        <v>0.79043753351824808</v>
      </c>
      <c r="X738" s="4">
        <f t="shared" si="69"/>
        <v>0.79043753351824808</v>
      </c>
      <c r="Y738" s="4">
        <f t="shared" si="70"/>
        <v>-0.10213244568150794</v>
      </c>
      <c r="Z738" s="4">
        <f t="shared" si="71"/>
        <v>1</v>
      </c>
    </row>
    <row r="739" spans="1:26" x14ac:dyDescent="0.3">
      <c r="A739" s="4">
        <v>0</v>
      </c>
      <c r="B739" s="4">
        <v>1</v>
      </c>
      <c r="C739" s="4">
        <v>0</v>
      </c>
      <c r="D739" s="4">
        <v>1</v>
      </c>
      <c r="E739" s="4">
        <v>0</v>
      </c>
      <c r="F739" s="4">
        <v>64</v>
      </c>
      <c r="G739" s="4">
        <v>1</v>
      </c>
      <c r="H739" s="4">
        <v>0</v>
      </c>
      <c r="I739" s="4">
        <v>1</v>
      </c>
      <c r="J739" s="4">
        <v>0</v>
      </c>
      <c r="K739" s="4">
        <v>1</v>
      </c>
      <c r="L739" s="4">
        <v>1</v>
      </c>
      <c r="M739" s="4">
        <v>1</v>
      </c>
      <c r="N739" s="4">
        <v>0</v>
      </c>
      <c r="O739" s="4">
        <v>1</v>
      </c>
      <c r="P739" s="4">
        <v>2</v>
      </c>
      <c r="Q739" s="4">
        <v>1</v>
      </c>
      <c r="R739" s="4">
        <v>3</v>
      </c>
      <c r="S739" s="4">
        <v>68.3</v>
      </c>
      <c r="T739" s="4">
        <v>4378.8</v>
      </c>
      <c r="U739" s="4">
        <f t="shared" si="66"/>
        <v>-4.1507907181316872</v>
      </c>
      <c r="V739" s="4">
        <f t="shared" si="67"/>
        <v>1.5751956201839518E-2</v>
      </c>
      <c r="W739" s="4">
        <f t="shared" si="68"/>
        <v>1.5507679907149945E-2</v>
      </c>
      <c r="X739" s="4">
        <f t="shared" si="69"/>
        <v>0.98449232009285004</v>
      </c>
      <c r="Y739" s="4">
        <f t="shared" si="70"/>
        <v>-6.7876673920956145E-3</v>
      </c>
      <c r="Z739" s="4">
        <f t="shared" si="71"/>
        <v>0</v>
      </c>
    </row>
    <row r="740" spans="1:26" x14ac:dyDescent="0.3">
      <c r="A740" s="4">
        <v>0</v>
      </c>
      <c r="B740" s="4">
        <v>1</v>
      </c>
      <c r="C740" s="4">
        <v>0</v>
      </c>
      <c r="D740" s="4">
        <v>0</v>
      </c>
      <c r="E740" s="4">
        <v>0</v>
      </c>
      <c r="F740" s="4">
        <v>70</v>
      </c>
      <c r="G740" s="4">
        <v>0</v>
      </c>
      <c r="H740" s="4">
        <v>0</v>
      </c>
      <c r="I740" s="4">
        <v>1</v>
      </c>
      <c r="J740" s="4">
        <v>1</v>
      </c>
      <c r="K740" s="4">
        <v>0</v>
      </c>
      <c r="L740" s="4">
        <v>1</v>
      </c>
      <c r="M740" s="4">
        <v>1</v>
      </c>
      <c r="N740" s="4">
        <v>0</v>
      </c>
      <c r="O740" s="4">
        <v>1</v>
      </c>
      <c r="P740" s="4">
        <v>2</v>
      </c>
      <c r="Q740" s="4">
        <v>0</v>
      </c>
      <c r="R740" s="4">
        <v>0</v>
      </c>
      <c r="S740" s="4">
        <v>48.4</v>
      </c>
      <c r="T740" s="4">
        <v>3442.8</v>
      </c>
      <c r="U740" s="4">
        <f t="shared" si="66"/>
        <v>-4.989353710728011</v>
      </c>
      <c r="V740" s="4">
        <f t="shared" si="67"/>
        <v>6.8100643418152742E-3</v>
      </c>
      <c r="W740" s="4">
        <f t="shared" si="68"/>
        <v>6.7640010593927038E-3</v>
      </c>
      <c r="X740" s="4">
        <f t="shared" si="69"/>
        <v>0.99323599894060732</v>
      </c>
      <c r="Y740" s="4">
        <f t="shared" si="70"/>
        <v>-2.9475482214462749E-3</v>
      </c>
      <c r="Z740" s="4">
        <f t="shared" si="71"/>
        <v>0</v>
      </c>
    </row>
    <row r="741" spans="1:26" x14ac:dyDescent="0.3">
      <c r="A741" s="4">
        <v>1</v>
      </c>
      <c r="B741" s="4">
        <v>1</v>
      </c>
      <c r="C741" s="4">
        <v>1</v>
      </c>
      <c r="D741" s="4">
        <v>0</v>
      </c>
      <c r="E741" s="4">
        <v>0</v>
      </c>
      <c r="F741" s="4">
        <v>2</v>
      </c>
      <c r="G741" s="4">
        <v>1</v>
      </c>
      <c r="H741" s="4">
        <v>1</v>
      </c>
      <c r="I741" s="4">
        <v>2</v>
      </c>
      <c r="J741" s="4">
        <v>0</v>
      </c>
      <c r="K741" s="4">
        <v>0</v>
      </c>
      <c r="L741" s="4">
        <v>0</v>
      </c>
      <c r="M741" s="4">
        <v>0</v>
      </c>
      <c r="N741" s="4">
        <v>1</v>
      </c>
      <c r="O741" s="4">
        <v>1</v>
      </c>
      <c r="P741" s="4">
        <v>0</v>
      </c>
      <c r="Q741" s="4">
        <v>1</v>
      </c>
      <c r="R741" s="4">
        <v>2</v>
      </c>
      <c r="S741" s="4">
        <v>94</v>
      </c>
      <c r="T741" s="4">
        <v>181.7</v>
      </c>
      <c r="U741" s="4">
        <f t="shared" si="66"/>
        <v>1.6708580673049211</v>
      </c>
      <c r="V741" s="4">
        <f t="shared" si="67"/>
        <v>5.3167279508657783</v>
      </c>
      <c r="W741" s="4">
        <f t="shared" si="68"/>
        <v>0.84169019027280745</v>
      </c>
      <c r="X741" s="4">
        <f t="shared" si="69"/>
        <v>0.84169019027280745</v>
      </c>
      <c r="Y741" s="4">
        <f t="shared" si="70"/>
        <v>-7.4847734408056726E-2</v>
      </c>
      <c r="Z741" s="4">
        <f t="shared" si="71"/>
        <v>1</v>
      </c>
    </row>
    <row r="742" spans="1:26" x14ac:dyDescent="0.3">
      <c r="A742" s="4">
        <v>0</v>
      </c>
      <c r="B742" s="4">
        <v>1</v>
      </c>
      <c r="C742" s="4">
        <v>1</v>
      </c>
      <c r="D742" s="4">
        <v>0</v>
      </c>
      <c r="E742" s="4">
        <v>0</v>
      </c>
      <c r="F742" s="4">
        <v>67</v>
      </c>
      <c r="G742" s="4">
        <v>1</v>
      </c>
      <c r="H742" s="4">
        <v>0</v>
      </c>
      <c r="I742" s="4">
        <v>2</v>
      </c>
      <c r="J742" s="4">
        <v>1</v>
      </c>
      <c r="K742" s="4">
        <v>1</v>
      </c>
      <c r="L742" s="4">
        <v>0</v>
      </c>
      <c r="M742" s="4">
        <v>1</v>
      </c>
      <c r="N742" s="4">
        <v>1</v>
      </c>
      <c r="O742" s="4">
        <v>1</v>
      </c>
      <c r="P742" s="4">
        <v>2</v>
      </c>
      <c r="Q742" s="4">
        <v>1</v>
      </c>
      <c r="R742" s="4">
        <v>2</v>
      </c>
      <c r="S742" s="4">
        <v>105.05</v>
      </c>
      <c r="T742" s="4">
        <v>7171.7</v>
      </c>
      <c r="U742" s="4">
        <f t="shared" si="66"/>
        <v>-2.8798655980606913</v>
      </c>
      <c r="V742" s="4">
        <f t="shared" si="67"/>
        <v>5.6142307962149821E-2</v>
      </c>
      <c r="W742" s="4">
        <f t="shared" si="68"/>
        <v>5.3157900728811491E-2</v>
      </c>
      <c r="X742" s="4">
        <f t="shared" si="69"/>
        <v>0.94684209927118856</v>
      </c>
      <c r="Y742" s="4">
        <f t="shared" si="70"/>
        <v>-2.3722440355654763E-2</v>
      </c>
      <c r="Z742" s="4">
        <f t="shared" si="71"/>
        <v>0</v>
      </c>
    </row>
    <row r="743" spans="1:26" x14ac:dyDescent="0.3">
      <c r="A743" s="4">
        <v>1</v>
      </c>
      <c r="B743" s="4">
        <v>1</v>
      </c>
      <c r="C743" s="4">
        <v>0</v>
      </c>
      <c r="D743" s="4">
        <v>0</v>
      </c>
      <c r="E743" s="4">
        <v>0</v>
      </c>
      <c r="F743" s="4">
        <v>45</v>
      </c>
      <c r="G743" s="4">
        <v>1</v>
      </c>
      <c r="H743" s="4">
        <v>1</v>
      </c>
      <c r="I743" s="4">
        <v>2</v>
      </c>
      <c r="J743" s="4">
        <v>0</v>
      </c>
      <c r="K743" s="4">
        <v>1</v>
      </c>
      <c r="L743" s="4">
        <v>0</v>
      </c>
      <c r="M743" s="4">
        <v>0</v>
      </c>
      <c r="N743" s="4">
        <v>1</v>
      </c>
      <c r="O743" s="4">
        <v>0</v>
      </c>
      <c r="P743" s="4">
        <v>0</v>
      </c>
      <c r="Q743" s="4">
        <v>1</v>
      </c>
      <c r="R743" s="4">
        <v>1</v>
      </c>
      <c r="S743" s="4">
        <v>89.3</v>
      </c>
      <c r="T743" s="4">
        <v>4016.85</v>
      </c>
      <c r="U743" s="4">
        <f t="shared" si="66"/>
        <v>-0.36970849532239136</v>
      </c>
      <c r="V743" s="4">
        <f t="shared" si="67"/>
        <v>0.69093571227613915</v>
      </c>
      <c r="W743" s="4">
        <f t="shared" si="68"/>
        <v>0.40861146125187847</v>
      </c>
      <c r="X743" s="4">
        <f t="shared" si="69"/>
        <v>0.40861146125187847</v>
      </c>
      <c r="Y743" s="4">
        <f t="shared" si="70"/>
        <v>-0.388689455890949</v>
      </c>
      <c r="Z743" s="4">
        <f t="shared" si="71"/>
        <v>1</v>
      </c>
    </row>
    <row r="744" spans="1:26" x14ac:dyDescent="0.3">
      <c r="A744" s="4">
        <v>0</v>
      </c>
      <c r="B744" s="4">
        <v>0</v>
      </c>
      <c r="C744" s="4">
        <v>0</v>
      </c>
      <c r="D744" s="4">
        <v>0</v>
      </c>
      <c r="E744" s="4">
        <v>0</v>
      </c>
      <c r="F744" s="4">
        <v>24</v>
      </c>
      <c r="G744" s="4">
        <v>1</v>
      </c>
      <c r="H744" s="4">
        <v>1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2</v>
      </c>
      <c r="Q744" s="4">
        <v>0</v>
      </c>
      <c r="R744" s="4">
        <v>1</v>
      </c>
      <c r="S744" s="4">
        <v>25.15</v>
      </c>
      <c r="T744" s="4">
        <v>553</v>
      </c>
      <c r="U744" s="4">
        <f t="shared" si="66"/>
        <v>-3.7253627530948221</v>
      </c>
      <c r="V744" s="4">
        <f t="shared" si="67"/>
        <v>2.4104354911338586E-2</v>
      </c>
      <c r="W744" s="4">
        <f t="shared" si="68"/>
        <v>2.3537010457713958E-2</v>
      </c>
      <c r="X744" s="4">
        <f t="shared" si="69"/>
        <v>0.97646298954228605</v>
      </c>
      <c r="Y744" s="4">
        <f t="shared" si="70"/>
        <v>-1.0344212941581327E-2</v>
      </c>
      <c r="Z744" s="4">
        <f t="shared" si="71"/>
        <v>0</v>
      </c>
    </row>
    <row r="745" spans="1:26" x14ac:dyDescent="0.3">
      <c r="A745" s="4">
        <v>0</v>
      </c>
      <c r="B745" s="4">
        <v>1</v>
      </c>
      <c r="C745" s="4">
        <v>0</v>
      </c>
      <c r="D745" s="4">
        <v>1</v>
      </c>
      <c r="E745" s="4">
        <v>1</v>
      </c>
      <c r="F745" s="4">
        <v>4</v>
      </c>
      <c r="G745" s="4">
        <v>1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2</v>
      </c>
      <c r="Q745" s="4">
        <v>0</v>
      </c>
      <c r="R745" s="4">
        <v>1</v>
      </c>
      <c r="S745" s="4">
        <v>19.5</v>
      </c>
      <c r="T745" s="4">
        <v>96.85</v>
      </c>
      <c r="U745" s="4">
        <f t="shared" si="66"/>
        <v>-3.10803794278617</v>
      </c>
      <c r="V745" s="4">
        <f t="shared" si="67"/>
        <v>4.4688550872065004E-2</v>
      </c>
      <c r="W745" s="4">
        <f t="shared" si="68"/>
        <v>4.2776912635599157E-2</v>
      </c>
      <c r="X745" s="4">
        <f t="shared" si="69"/>
        <v>0.95722308736440087</v>
      </c>
      <c r="Y745" s="4">
        <f t="shared" si="70"/>
        <v>-1.8986835137954291E-2</v>
      </c>
      <c r="Z745" s="4">
        <f t="shared" si="71"/>
        <v>0</v>
      </c>
    </row>
    <row r="746" spans="1:26" x14ac:dyDescent="0.3">
      <c r="A746" s="4">
        <v>0</v>
      </c>
      <c r="B746" s="4">
        <v>1</v>
      </c>
      <c r="C746" s="4">
        <v>0</v>
      </c>
      <c r="D746" s="4">
        <v>1</v>
      </c>
      <c r="E746" s="4">
        <v>1</v>
      </c>
      <c r="F746" s="4">
        <v>44</v>
      </c>
      <c r="G746" s="4">
        <v>1</v>
      </c>
      <c r="H746" s="4">
        <v>0</v>
      </c>
      <c r="I746" s="4">
        <v>2</v>
      </c>
      <c r="J746" s="4">
        <v>0</v>
      </c>
      <c r="K746" s="4">
        <v>0</v>
      </c>
      <c r="L746" s="4">
        <v>1</v>
      </c>
      <c r="M746" s="4">
        <v>0</v>
      </c>
      <c r="N746" s="4">
        <v>1</v>
      </c>
      <c r="O746" s="4">
        <v>1</v>
      </c>
      <c r="P746" s="4">
        <v>0</v>
      </c>
      <c r="Q746" s="4">
        <v>1</v>
      </c>
      <c r="R746" s="4">
        <v>0</v>
      </c>
      <c r="S746" s="4">
        <v>92.95</v>
      </c>
      <c r="T746" s="4">
        <v>4122.8999999999996</v>
      </c>
      <c r="U746" s="4">
        <f t="shared" si="66"/>
        <v>-0.31962798132545245</v>
      </c>
      <c r="V746" s="4">
        <f t="shared" si="67"/>
        <v>0.72641922833096761</v>
      </c>
      <c r="W746" s="4">
        <f t="shared" si="68"/>
        <v>0.42076641432755613</v>
      </c>
      <c r="X746" s="4">
        <f t="shared" si="69"/>
        <v>0.57923358567244387</v>
      </c>
      <c r="Y746" s="4">
        <f t="shared" si="70"/>
        <v>-0.23714626440529235</v>
      </c>
      <c r="Z746" s="4">
        <f t="shared" si="71"/>
        <v>1</v>
      </c>
    </row>
    <row r="747" spans="1:26" x14ac:dyDescent="0.3">
      <c r="A747" s="4">
        <v>0</v>
      </c>
      <c r="B747" s="4">
        <v>0</v>
      </c>
      <c r="C747" s="4">
        <v>0</v>
      </c>
      <c r="D747" s="4">
        <v>1</v>
      </c>
      <c r="E747" s="4">
        <v>1</v>
      </c>
      <c r="F747" s="4">
        <v>72</v>
      </c>
      <c r="G747" s="4">
        <v>1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2</v>
      </c>
      <c r="Q747" s="4">
        <v>1</v>
      </c>
      <c r="R747" s="4">
        <v>3</v>
      </c>
      <c r="S747" s="4">
        <v>20.7</v>
      </c>
      <c r="T747" s="4">
        <v>1482.3</v>
      </c>
      <c r="U747" s="4">
        <f t="shared" si="66"/>
        <v>-6.0527923591930515</v>
      </c>
      <c r="V747" s="4">
        <f t="shared" si="67"/>
        <v>2.3512871927334131E-3</v>
      </c>
      <c r="W747" s="4">
        <f t="shared" si="68"/>
        <v>2.3457716099897666E-3</v>
      </c>
      <c r="X747" s="4">
        <f t="shared" si="69"/>
        <v>0.99765422839001028</v>
      </c>
      <c r="Y747" s="4">
        <f t="shared" si="70"/>
        <v>-1.019952421993709E-3</v>
      </c>
      <c r="Z747" s="4">
        <f t="shared" si="71"/>
        <v>0</v>
      </c>
    </row>
    <row r="748" spans="1:26" x14ac:dyDescent="0.3">
      <c r="A748" s="4">
        <v>1</v>
      </c>
      <c r="B748" s="4">
        <v>1</v>
      </c>
      <c r="C748" s="4">
        <v>0</v>
      </c>
      <c r="D748" s="4">
        <v>0</v>
      </c>
      <c r="E748" s="4">
        <v>0</v>
      </c>
      <c r="F748" s="4">
        <v>1</v>
      </c>
      <c r="G748" s="4">
        <v>1</v>
      </c>
      <c r="H748" s="4">
        <v>0</v>
      </c>
      <c r="I748" s="4">
        <v>2</v>
      </c>
      <c r="J748" s="4">
        <v>0</v>
      </c>
      <c r="K748" s="4">
        <v>1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1</v>
      </c>
      <c r="R748" s="4">
        <v>1</v>
      </c>
      <c r="S748" s="4">
        <v>74.3</v>
      </c>
      <c r="T748" s="4">
        <v>74.3</v>
      </c>
      <c r="U748" s="4">
        <f t="shared" si="66"/>
        <v>0.55973216615243049</v>
      </c>
      <c r="V748" s="4">
        <f t="shared" si="67"/>
        <v>1.7502036737311266</v>
      </c>
      <c r="W748" s="4">
        <f t="shared" si="68"/>
        <v>0.63639056643272995</v>
      </c>
      <c r="X748" s="4">
        <f t="shared" si="69"/>
        <v>0.63639056643272995</v>
      </c>
      <c r="Y748" s="4">
        <f t="shared" si="70"/>
        <v>-0.19627626676363261</v>
      </c>
      <c r="Z748" s="4">
        <f t="shared" si="71"/>
        <v>1</v>
      </c>
    </row>
    <row r="749" spans="1:26" x14ac:dyDescent="0.3">
      <c r="A749" s="4">
        <v>0</v>
      </c>
      <c r="B749" s="4">
        <v>1</v>
      </c>
      <c r="C749" s="4">
        <v>0</v>
      </c>
      <c r="D749" s="4">
        <v>0</v>
      </c>
      <c r="E749" s="4">
        <v>0</v>
      </c>
      <c r="F749" s="4">
        <v>66</v>
      </c>
      <c r="G749" s="4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2</v>
      </c>
      <c r="Q749" s="4">
        <v>0</v>
      </c>
      <c r="R749" s="4">
        <v>0</v>
      </c>
      <c r="S749" s="4">
        <v>19.350000000000001</v>
      </c>
      <c r="T749" s="4">
        <v>1240.8</v>
      </c>
      <c r="U749" s="4">
        <f t="shared" si="66"/>
        <v>-6.1831149666277261</v>
      </c>
      <c r="V749" s="4">
        <f t="shared" si="67"/>
        <v>2.0639885752448549E-3</v>
      </c>
      <c r="W749" s="4">
        <f t="shared" si="68"/>
        <v>2.0597373009876106E-3</v>
      </c>
      <c r="X749" s="4">
        <f t="shared" si="69"/>
        <v>0.99794026269901237</v>
      </c>
      <c r="Y749" s="4">
        <f t="shared" si="70"/>
        <v>-8.954550619939618E-4</v>
      </c>
      <c r="Z749" s="4">
        <f t="shared" si="71"/>
        <v>0</v>
      </c>
    </row>
    <row r="750" spans="1:26" x14ac:dyDescent="0.3">
      <c r="A750" s="4">
        <v>1</v>
      </c>
      <c r="B750" s="4">
        <v>1</v>
      </c>
      <c r="C750" s="4">
        <v>0</v>
      </c>
      <c r="D750" s="4">
        <v>0</v>
      </c>
      <c r="E750" s="4">
        <v>0</v>
      </c>
      <c r="F750" s="4">
        <v>1</v>
      </c>
      <c r="G750" s="4">
        <v>0</v>
      </c>
      <c r="H750" s="4">
        <v>0</v>
      </c>
      <c r="I750" s="4">
        <v>1</v>
      </c>
      <c r="J750" s="4">
        <v>0</v>
      </c>
      <c r="K750" s="4">
        <v>1</v>
      </c>
      <c r="L750" s="4">
        <v>0</v>
      </c>
      <c r="M750" s="4">
        <v>1</v>
      </c>
      <c r="N750" s="4">
        <v>0</v>
      </c>
      <c r="O750" s="4">
        <v>1</v>
      </c>
      <c r="P750" s="4">
        <v>0</v>
      </c>
      <c r="Q750" s="4">
        <v>1</v>
      </c>
      <c r="R750" s="4">
        <v>3</v>
      </c>
      <c r="S750" s="4">
        <v>44.65</v>
      </c>
      <c r="T750" s="4">
        <v>44.65</v>
      </c>
      <c r="U750" s="4">
        <f t="shared" si="66"/>
        <v>0.1740411720068884</v>
      </c>
      <c r="V750" s="4">
        <f t="shared" si="67"/>
        <v>1.1901045638049819</v>
      </c>
      <c r="W750" s="4">
        <f t="shared" si="68"/>
        <v>0.54340079623292126</v>
      </c>
      <c r="X750" s="4">
        <f t="shared" si="69"/>
        <v>0.54340079623292126</v>
      </c>
      <c r="Y750" s="4">
        <f t="shared" si="70"/>
        <v>-0.26487972955576022</v>
      </c>
      <c r="Z750" s="4">
        <f t="shared" si="71"/>
        <v>1</v>
      </c>
    </row>
    <row r="751" spans="1:26" x14ac:dyDescent="0.3">
      <c r="A751" s="4">
        <v>1</v>
      </c>
      <c r="B751" s="4">
        <v>1</v>
      </c>
      <c r="C751" s="4">
        <v>0</v>
      </c>
      <c r="D751" s="4">
        <v>1</v>
      </c>
      <c r="E751" s="4">
        <v>1</v>
      </c>
      <c r="F751" s="4">
        <v>13</v>
      </c>
      <c r="G751" s="4">
        <v>1</v>
      </c>
      <c r="H751" s="4">
        <v>0</v>
      </c>
      <c r="I751" s="4">
        <v>2</v>
      </c>
      <c r="J751" s="4">
        <v>1</v>
      </c>
      <c r="K751" s="4">
        <v>0</v>
      </c>
      <c r="L751" s="4">
        <v>0</v>
      </c>
      <c r="M751" s="4">
        <v>0</v>
      </c>
      <c r="N751" s="4">
        <v>0</v>
      </c>
      <c r="O751" s="4">
        <v>1</v>
      </c>
      <c r="P751" s="4">
        <v>0</v>
      </c>
      <c r="Q751" s="4">
        <v>0</v>
      </c>
      <c r="R751" s="4">
        <v>2</v>
      </c>
      <c r="S751" s="4">
        <v>84.05</v>
      </c>
      <c r="T751" s="4">
        <v>1095.3</v>
      </c>
      <c r="U751" s="4">
        <f t="shared" si="66"/>
        <v>-0.37485008523836416</v>
      </c>
      <c r="V751" s="4">
        <f t="shared" si="67"/>
        <v>0.68739232132298234</v>
      </c>
      <c r="W751" s="4">
        <f t="shared" si="68"/>
        <v>0.40736959190619021</v>
      </c>
      <c r="X751" s="4">
        <f t="shared" si="69"/>
        <v>0.40736959190619021</v>
      </c>
      <c r="Y751" s="4">
        <f t="shared" si="70"/>
        <v>-0.39001139202760193</v>
      </c>
      <c r="Z751" s="4">
        <f t="shared" si="71"/>
        <v>1</v>
      </c>
    </row>
    <row r="752" spans="1:26" x14ac:dyDescent="0.3">
      <c r="A752" s="4">
        <v>1</v>
      </c>
      <c r="B752" s="4">
        <v>1</v>
      </c>
      <c r="C752" s="4">
        <v>0</v>
      </c>
      <c r="D752" s="4">
        <v>0</v>
      </c>
      <c r="E752" s="4">
        <v>0</v>
      </c>
      <c r="F752" s="4">
        <v>10</v>
      </c>
      <c r="G752" s="4">
        <v>1</v>
      </c>
      <c r="H752" s="4">
        <v>1</v>
      </c>
      <c r="I752" s="4">
        <v>2</v>
      </c>
      <c r="J752" s="4">
        <v>0</v>
      </c>
      <c r="K752" s="4">
        <v>1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1</v>
      </c>
      <c r="R752" s="4">
        <v>0</v>
      </c>
      <c r="S752" s="4">
        <v>80.7</v>
      </c>
      <c r="T752" s="4">
        <v>788.8</v>
      </c>
      <c r="U752" s="4">
        <f t="shared" si="66"/>
        <v>0.32006837642913732</v>
      </c>
      <c r="V752" s="4">
        <f t="shared" si="67"/>
        <v>1.3772219306342892</v>
      </c>
      <c r="W752" s="4">
        <f t="shared" si="68"/>
        <v>0.57934091591811099</v>
      </c>
      <c r="X752" s="4">
        <f t="shared" si="69"/>
        <v>0.57934091591811099</v>
      </c>
      <c r="Y752" s="4">
        <f t="shared" si="70"/>
        <v>-0.23706579839554692</v>
      </c>
      <c r="Z752" s="4">
        <f t="shared" si="71"/>
        <v>1</v>
      </c>
    </row>
    <row r="753" spans="1:26" x14ac:dyDescent="0.3">
      <c r="A753" s="4">
        <v>0</v>
      </c>
      <c r="B753" s="4">
        <v>1</v>
      </c>
      <c r="C753" s="4">
        <v>1</v>
      </c>
      <c r="D753" s="4">
        <v>1</v>
      </c>
      <c r="E753" s="4">
        <v>0</v>
      </c>
      <c r="F753" s="4">
        <v>65</v>
      </c>
      <c r="G753" s="4">
        <v>1</v>
      </c>
      <c r="H753" s="4">
        <v>1</v>
      </c>
      <c r="I753" s="4">
        <v>2</v>
      </c>
      <c r="J753" s="4">
        <v>0</v>
      </c>
      <c r="K753" s="4">
        <v>1</v>
      </c>
      <c r="L753" s="4">
        <v>1</v>
      </c>
      <c r="M753" s="4">
        <v>0</v>
      </c>
      <c r="N753" s="4">
        <v>1</v>
      </c>
      <c r="O753" s="4">
        <v>1</v>
      </c>
      <c r="P753" s="4">
        <v>0</v>
      </c>
      <c r="Q753" s="4">
        <v>1</v>
      </c>
      <c r="R753" s="4">
        <v>2</v>
      </c>
      <c r="S753" s="4">
        <v>104.35</v>
      </c>
      <c r="T753" s="4">
        <v>6578.55</v>
      </c>
      <c r="U753" s="4">
        <f t="shared" si="66"/>
        <v>-0.33936854555021123</v>
      </c>
      <c r="V753" s="4">
        <f t="shared" si="67"/>
        <v>0.71221991523379002</v>
      </c>
      <c r="W753" s="4">
        <f t="shared" si="68"/>
        <v>0.4159628730498337</v>
      </c>
      <c r="X753" s="4">
        <f t="shared" si="69"/>
        <v>0.5840371269501663</v>
      </c>
      <c r="Y753" s="4">
        <f t="shared" si="70"/>
        <v>-0.23355954412548069</v>
      </c>
      <c r="Z753" s="4">
        <f t="shared" si="71"/>
        <v>1</v>
      </c>
    </row>
    <row r="754" spans="1:26" x14ac:dyDescent="0.3">
      <c r="A754" s="4">
        <v>0</v>
      </c>
      <c r="B754" s="4">
        <v>1</v>
      </c>
      <c r="C754" s="4">
        <v>0</v>
      </c>
      <c r="D754" s="4">
        <v>0</v>
      </c>
      <c r="E754" s="4">
        <v>1</v>
      </c>
      <c r="F754" s="4">
        <v>1</v>
      </c>
      <c r="G754" s="4">
        <v>1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3</v>
      </c>
      <c r="S754" s="4">
        <v>19.55</v>
      </c>
      <c r="T754" s="4">
        <v>19.55</v>
      </c>
      <c r="U754" s="4">
        <f t="shared" si="66"/>
        <v>-1.5174711582198159</v>
      </c>
      <c r="V754" s="4">
        <f t="shared" si="67"/>
        <v>0.21926567463535312</v>
      </c>
      <c r="W754" s="4">
        <f t="shared" si="68"/>
        <v>0.17983420611010731</v>
      </c>
      <c r="X754" s="4">
        <f t="shared" si="69"/>
        <v>0.82016579388989275</v>
      </c>
      <c r="Y754" s="4">
        <f t="shared" si="70"/>
        <v>-8.609834750238364E-2</v>
      </c>
      <c r="Z754" s="4">
        <f t="shared" si="71"/>
        <v>0</v>
      </c>
    </row>
    <row r="755" spans="1:26" x14ac:dyDescent="0.3">
      <c r="A755" s="4">
        <v>0</v>
      </c>
      <c r="B755" s="4">
        <v>1</v>
      </c>
      <c r="C755" s="4">
        <v>0</v>
      </c>
      <c r="D755" s="4">
        <v>1</v>
      </c>
      <c r="E755" s="4">
        <v>1</v>
      </c>
      <c r="F755" s="4">
        <v>38</v>
      </c>
      <c r="G755" s="4">
        <v>1</v>
      </c>
      <c r="H755" s="4">
        <v>0</v>
      </c>
      <c r="I755" s="4">
        <v>1</v>
      </c>
      <c r="J755" s="4">
        <v>1</v>
      </c>
      <c r="K755" s="4">
        <v>1</v>
      </c>
      <c r="L755" s="4">
        <v>1</v>
      </c>
      <c r="M755" s="4">
        <v>1</v>
      </c>
      <c r="N755" s="4">
        <v>1</v>
      </c>
      <c r="O755" s="4">
        <v>0</v>
      </c>
      <c r="P755" s="4">
        <v>1</v>
      </c>
      <c r="Q755" s="4">
        <v>0</v>
      </c>
      <c r="R755" s="4">
        <v>2</v>
      </c>
      <c r="S755" s="4">
        <v>74.05</v>
      </c>
      <c r="T755" s="4">
        <v>2802.3</v>
      </c>
      <c r="U755" s="4">
        <f t="shared" si="66"/>
        <v>-3.5654902818954071</v>
      </c>
      <c r="V755" s="4">
        <f t="shared" si="67"/>
        <v>2.8283115384916475E-2</v>
      </c>
      <c r="W755" s="4">
        <f t="shared" si="68"/>
        <v>2.7505183117131387E-2</v>
      </c>
      <c r="X755" s="4">
        <f t="shared" si="69"/>
        <v>0.97249481688286865</v>
      </c>
      <c r="Y755" s="4">
        <f t="shared" si="70"/>
        <v>-1.2112704660524866E-2</v>
      </c>
      <c r="Z755" s="4">
        <f t="shared" si="71"/>
        <v>0</v>
      </c>
    </row>
    <row r="756" spans="1:26" x14ac:dyDescent="0.3">
      <c r="A756" s="4">
        <v>0</v>
      </c>
      <c r="B756" s="4">
        <v>1</v>
      </c>
      <c r="C756" s="4">
        <v>0</v>
      </c>
      <c r="D756" s="4">
        <v>0</v>
      </c>
      <c r="E756" s="4">
        <v>1</v>
      </c>
      <c r="F756" s="4">
        <v>23</v>
      </c>
      <c r="G756" s="4">
        <v>0</v>
      </c>
      <c r="H756" s="4">
        <v>0</v>
      </c>
      <c r="I756" s="4">
        <v>1</v>
      </c>
      <c r="J756" s="4">
        <v>1</v>
      </c>
      <c r="K756" s="4">
        <v>0</v>
      </c>
      <c r="L756" s="4">
        <v>1</v>
      </c>
      <c r="M756" s="4">
        <v>1</v>
      </c>
      <c r="N756" s="4">
        <v>0</v>
      </c>
      <c r="O756" s="4">
        <v>0</v>
      </c>
      <c r="P756" s="4">
        <v>2</v>
      </c>
      <c r="Q756" s="4">
        <v>0</v>
      </c>
      <c r="R756" s="4">
        <v>3</v>
      </c>
      <c r="S756" s="4">
        <v>40.1</v>
      </c>
      <c r="T756" s="4">
        <v>857.75</v>
      </c>
      <c r="U756" s="4">
        <f t="shared" si="66"/>
        <v>-3.3791607690150838</v>
      </c>
      <c r="V756" s="4">
        <f t="shared" si="67"/>
        <v>3.4076040406883341E-2</v>
      </c>
      <c r="W756" s="4">
        <f t="shared" si="68"/>
        <v>3.2953128276209998E-2</v>
      </c>
      <c r="X756" s="4">
        <f t="shared" si="69"/>
        <v>0.96704687172379</v>
      </c>
      <c r="Y756" s="4">
        <f t="shared" si="70"/>
        <v>-1.4552475619509793E-2</v>
      </c>
      <c r="Z756" s="4">
        <f t="shared" si="71"/>
        <v>0</v>
      </c>
    </row>
    <row r="757" spans="1:26" x14ac:dyDescent="0.3">
      <c r="A757" s="4">
        <v>0</v>
      </c>
      <c r="B757" s="4">
        <v>0</v>
      </c>
      <c r="C757" s="4">
        <v>0</v>
      </c>
      <c r="D757" s="4">
        <v>1</v>
      </c>
      <c r="E757" s="4">
        <v>0</v>
      </c>
      <c r="F757" s="4">
        <v>10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1</v>
      </c>
      <c r="Q757" s="4">
        <v>0</v>
      </c>
      <c r="R757" s="4">
        <v>3</v>
      </c>
      <c r="S757" s="4">
        <v>20.100000000000001</v>
      </c>
      <c r="T757" s="4">
        <v>184.4</v>
      </c>
      <c r="U757" s="4">
        <f t="shared" si="66"/>
        <v>-2.4072856929611839</v>
      </c>
      <c r="V757" s="4">
        <f t="shared" si="67"/>
        <v>9.0059412013465776E-2</v>
      </c>
      <c r="W757" s="4">
        <f t="shared" si="68"/>
        <v>8.261881051704846E-2</v>
      </c>
      <c r="X757" s="4">
        <f t="shared" si="69"/>
        <v>0.91738118948295155</v>
      </c>
      <c r="Y757" s="4">
        <f t="shared" si="70"/>
        <v>-3.7450169139189277E-2</v>
      </c>
      <c r="Z757" s="4">
        <f t="shared" si="71"/>
        <v>0</v>
      </c>
    </row>
    <row r="758" spans="1:26" x14ac:dyDescent="0.3">
      <c r="A758" s="4">
        <v>1</v>
      </c>
      <c r="B758" s="4">
        <v>1</v>
      </c>
      <c r="C758" s="4">
        <v>0</v>
      </c>
      <c r="D758" s="4">
        <v>0</v>
      </c>
      <c r="E758" s="4">
        <v>1</v>
      </c>
      <c r="F758" s="4">
        <v>4</v>
      </c>
      <c r="G758" s="4">
        <v>1</v>
      </c>
      <c r="H758" s="4">
        <v>1</v>
      </c>
      <c r="I758" s="4">
        <v>2</v>
      </c>
      <c r="J758" s="4">
        <v>0</v>
      </c>
      <c r="K758" s="4">
        <v>1</v>
      </c>
      <c r="L758" s="4">
        <v>0</v>
      </c>
      <c r="M758" s="4">
        <v>0</v>
      </c>
      <c r="N758" s="4">
        <v>1</v>
      </c>
      <c r="O758" s="4">
        <v>1</v>
      </c>
      <c r="P758" s="4">
        <v>0</v>
      </c>
      <c r="Q758" s="4">
        <v>1</v>
      </c>
      <c r="R758" s="4">
        <v>2</v>
      </c>
      <c r="S758" s="4">
        <v>101.7</v>
      </c>
      <c r="T758" s="4">
        <v>364.55</v>
      </c>
      <c r="U758" s="4">
        <f t="shared" si="66"/>
        <v>0.86170066052798522</v>
      </c>
      <c r="V758" s="4">
        <f t="shared" si="67"/>
        <v>2.3671830471782869</v>
      </c>
      <c r="W758" s="4">
        <f t="shared" si="68"/>
        <v>0.70301584856279076</v>
      </c>
      <c r="X758" s="4">
        <f t="shared" si="69"/>
        <v>0.70301584856279076</v>
      </c>
      <c r="Y758" s="4">
        <f t="shared" si="70"/>
        <v>-0.15303488427493833</v>
      </c>
      <c r="Z758" s="4">
        <f t="shared" si="71"/>
        <v>1</v>
      </c>
    </row>
    <row r="759" spans="1:26" x14ac:dyDescent="0.3">
      <c r="A759" s="4">
        <v>0</v>
      </c>
      <c r="B759" s="4">
        <v>1</v>
      </c>
      <c r="C759" s="4">
        <v>0</v>
      </c>
      <c r="D759" s="4">
        <v>1</v>
      </c>
      <c r="E759" s="4">
        <v>1</v>
      </c>
      <c r="F759" s="4">
        <v>72</v>
      </c>
      <c r="G759" s="4">
        <v>1</v>
      </c>
      <c r="H759" s="4">
        <v>1</v>
      </c>
      <c r="I759" s="4">
        <v>1</v>
      </c>
      <c r="J759" s="4">
        <v>1</v>
      </c>
      <c r="K759" s="4">
        <v>0</v>
      </c>
      <c r="L759" s="4">
        <v>1</v>
      </c>
      <c r="M759" s="4">
        <v>1</v>
      </c>
      <c r="N759" s="4">
        <v>1</v>
      </c>
      <c r="O759" s="4">
        <v>1</v>
      </c>
      <c r="P759" s="4">
        <v>2</v>
      </c>
      <c r="Q759" s="4">
        <v>1</v>
      </c>
      <c r="R759" s="4">
        <v>1</v>
      </c>
      <c r="S759" s="4">
        <v>83.55</v>
      </c>
      <c r="T759" s="4">
        <v>6093.3</v>
      </c>
      <c r="U759" s="4">
        <f t="shared" si="66"/>
        <v>-4.2731808677634193</v>
      </c>
      <c r="V759" s="4">
        <f t="shared" si="67"/>
        <v>1.3937379608372396E-2</v>
      </c>
      <c r="W759" s="4">
        <f t="shared" si="68"/>
        <v>1.3745799187081582E-2</v>
      </c>
      <c r="X759" s="4">
        <f t="shared" si="69"/>
        <v>0.98625420081291837</v>
      </c>
      <c r="Y759" s="4">
        <f t="shared" si="70"/>
        <v>-6.0111339614996222E-3</v>
      </c>
      <c r="Z759" s="4">
        <f t="shared" si="71"/>
        <v>0</v>
      </c>
    </row>
    <row r="760" spans="1:26" x14ac:dyDescent="0.3">
      <c r="A760" s="4">
        <v>0</v>
      </c>
      <c r="B760" s="4">
        <v>1</v>
      </c>
      <c r="C760" s="4">
        <v>0</v>
      </c>
      <c r="D760" s="4">
        <v>1</v>
      </c>
      <c r="E760" s="4">
        <v>0</v>
      </c>
      <c r="F760" s="4">
        <v>35</v>
      </c>
      <c r="G760" s="4">
        <v>1</v>
      </c>
      <c r="H760" s="4">
        <v>0</v>
      </c>
      <c r="I760" s="4">
        <v>1</v>
      </c>
      <c r="J760" s="4">
        <v>0</v>
      </c>
      <c r="K760" s="4">
        <v>1</v>
      </c>
      <c r="L760" s="4">
        <v>0</v>
      </c>
      <c r="M760" s="4">
        <v>1</v>
      </c>
      <c r="N760" s="4">
        <v>0</v>
      </c>
      <c r="O760" s="4">
        <v>0</v>
      </c>
      <c r="P760" s="4">
        <v>0</v>
      </c>
      <c r="Q760" s="4">
        <v>0</v>
      </c>
      <c r="R760" s="4">
        <v>2</v>
      </c>
      <c r="S760" s="4">
        <v>56.85</v>
      </c>
      <c r="T760" s="4">
        <v>1861.1</v>
      </c>
      <c r="U760" s="4">
        <f t="shared" si="66"/>
        <v>-2.7205186205690133</v>
      </c>
      <c r="V760" s="4">
        <f t="shared" si="67"/>
        <v>6.5840599281324672E-2</v>
      </c>
      <c r="W760" s="4">
        <f t="shared" si="68"/>
        <v>6.1773401506491396E-2</v>
      </c>
      <c r="X760" s="4">
        <f t="shared" si="69"/>
        <v>0.93822659849350865</v>
      </c>
      <c r="Y760" s="4">
        <f t="shared" si="70"/>
        <v>-2.7692259072495076E-2</v>
      </c>
      <c r="Z760" s="4">
        <f t="shared" si="71"/>
        <v>0</v>
      </c>
    </row>
    <row r="761" spans="1:26" x14ac:dyDescent="0.3">
      <c r="A761" s="4">
        <v>1</v>
      </c>
      <c r="B761" s="4">
        <v>0</v>
      </c>
      <c r="C761" s="4">
        <v>0</v>
      </c>
      <c r="D761" s="4">
        <v>0</v>
      </c>
      <c r="E761" s="4">
        <v>0</v>
      </c>
      <c r="F761" s="4">
        <v>1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3</v>
      </c>
      <c r="S761" s="4">
        <v>20.399999999999999</v>
      </c>
      <c r="T761" s="4">
        <v>20.399999999999999</v>
      </c>
      <c r="U761" s="4">
        <f t="shared" si="66"/>
        <v>-1.3336014336975004</v>
      </c>
      <c r="V761" s="4">
        <f t="shared" si="67"/>
        <v>0.26352647709954991</v>
      </c>
      <c r="W761" s="4">
        <f t="shared" si="68"/>
        <v>0.20856426982399306</v>
      </c>
      <c r="X761" s="4">
        <f t="shared" si="69"/>
        <v>0.20856426982399306</v>
      </c>
      <c r="Y761" s="4">
        <f t="shared" si="70"/>
        <v>-0.68076009067163634</v>
      </c>
      <c r="Z761" s="4">
        <f t="shared" si="71"/>
        <v>0</v>
      </c>
    </row>
    <row r="762" spans="1:26" x14ac:dyDescent="0.3">
      <c r="A762" s="4">
        <v>0</v>
      </c>
      <c r="B762" s="4">
        <v>0</v>
      </c>
      <c r="C762" s="4">
        <v>0</v>
      </c>
      <c r="D762" s="4">
        <v>1</v>
      </c>
      <c r="E762" s="4">
        <v>1</v>
      </c>
      <c r="F762" s="4">
        <v>58</v>
      </c>
      <c r="G762" s="4">
        <v>1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2</v>
      </c>
      <c r="Q762" s="4">
        <v>0</v>
      </c>
      <c r="R762" s="4">
        <v>1</v>
      </c>
      <c r="S762" s="4">
        <v>19.55</v>
      </c>
      <c r="T762" s="4">
        <v>1079.6500000000001</v>
      </c>
      <c r="U762" s="4">
        <f t="shared" si="66"/>
        <v>-5.8430726726145075</v>
      </c>
      <c r="V762" s="4">
        <f t="shared" si="67"/>
        <v>2.8999184223355043E-3</v>
      </c>
      <c r="W762" s="4">
        <f t="shared" si="68"/>
        <v>2.8915332119055044E-3</v>
      </c>
      <c r="X762" s="4">
        <f t="shared" si="69"/>
        <v>0.99710846678809451</v>
      </c>
      <c r="Y762" s="4">
        <f t="shared" si="70"/>
        <v>-1.2575959859462108E-3</v>
      </c>
      <c r="Z762" s="4">
        <f t="shared" si="71"/>
        <v>0</v>
      </c>
    </row>
    <row r="763" spans="1:26" x14ac:dyDescent="0.3">
      <c r="A763" s="4">
        <v>0</v>
      </c>
      <c r="B763" s="4">
        <v>1</v>
      </c>
      <c r="C763" s="4">
        <v>0</v>
      </c>
      <c r="D763" s="4">
        <v>1</v>
      </c>
      <c r="E763" s="4">
        <v>1</v>
      </c>
      <c r="F763" s="4">
        <v>70</v>
      </c>
      <c r="G763" s="4">
        <v>1</v>
      </c>
      <c r="H763" s="4">
        <v>0</v>
      </c>
      <c r="I763" s="4">
        <v>2</v>
      </c>
      <c r="J763" s="4">
        <v>0</v>
      </c>
      <c r="K763" s="4">
        <v>1</v>
      </c>
      <c r="L763" s="4">
        <v>1</v>
      </c>
      <c r="M763" s="4">
        <v>1</v>
      </c>
      <c r="N763" s="4">
        <v>1</v>
      </c>
      <c r="O763" s="4">
        <v>1</v>
      </c>
      <c r="P763" s="4">
        <v>1</v>
      </c>
      <c r="Q763" s="4">
        <v>1</v>
      </c>
      <c r="R763" s="4">
        <v>2</v>
      </c>
      <c r="S763" s="4">
        <v>106.15</v>
      </c>
      <c r="T763" s="4">
        <v>7475.1</v>
      </c>
      <c r="U763" s="4">
        <f t="shared" si="66"/>
        <v>-2.327030588546759</v>
      </c>
      <c r="V763" s="4">
        <f t="shared" si="67"/>
        <v>9.7585087568154982E-2</v>
      </c>
      <c r="W763" s="4">
        <f t="shared" si="68"/>
        <v>8.8908904351431797E-2</v>
      </c>
      <c r="X763" s="4">
        <f t="shared" si="69"/>
        <v>0.91109109564856816</v>
      </c>
      <c r="Y763" s="4">
        <f t="shared" si="70"/>
        <v>-4.0438197824358486E-2</v>
      </c>
      <c r="Z763" s="4">
        <f t="shared" si="71"/>
        <v>0</v>
      </c>
    </row>
    <row r="764" spans="1:26" x14ac:dyDescent="0.3">
      <c r="A764" s="4">
        <v>0</v>
      </c>
      <c r="B764" s="4">
        <v>1</v>
      </c>
      <c r="C764" s="4">
        <v>0</v>
      </c>
      <c r="D764" s="4">
        <v>1</v>
      </c>
      <c r="E764" s="4">
        <v>1</v>
      </c>
      <c r="F764" s="4">
        <v>38</v>
      </c>
      <c r="G764" s="4">
        <v>1</v>
      </c>
      <c r="H764" s="4">
        <v>1</v>
      </c>
      <c r="I764" s="4">
        <v>1</v>
      </c>
      <c r="J764" s="4">
        <v>0</v>
      </c>
      <c r="K764" s="4">
        <v>1</v>
      </c>
      <c r="L764" s="4">
        <v>1</v>
      </c>
      <c r="M764" s="4">
        <v>0</v>
      </c>
      <c r="N764" s="4">
        <v>1</v>
      </c>
      <c r="O764" s="4">
        <v>1</v>
      </c>
      <c r="P764" s="4">
        <v>1</v>
      </c>
      <c r="Q764" s="4">
        <v>0</v>
      </c>
      <c r="R764" s="4">
        <v>1</v>
      </c>
      <c r="S764" s="4">
        <v>78.95</v>
      </c>
      <c r="T764" s="4">
        <v>2862.55</v>
      </c>
      <c r="U764" s="4">
        <f t="shared" si="66"/>
        <v>-2.2161060562555281</v>
      </c>
      <c r="V764" s="4">
        <f t="shared" si="67"/>
        <v>0.10903285106365306</v>
      </c>
      <c r="W764" s="4">
        <f t="shared" si="68"/>
        <v>9.8313454789983587E-2</v>
      </c>
      <c r="X764" s="4">
        <f t="shared" si="69"/>
        <v>0.90168654521001645</v>
      </c>
      <c r="Y764" s="4">
        <f t="shared" si="70"/>
        <v>-4.4944410733797173E-2</v>
      </c>
      <c r="Z764" s="4">
        <f t="shared" si="71"/>
        <v>0</v>
      </c>
    </row>
    <row r="765" spans="1:26" x14ac:dyDescent="0.3">
      <c r="A765" s="4">
        <v>0</v>
      </c>
      <c r="B765" s="4">
        <v>1</v>
      </c>
      <c r="C765" s="4">
        <v>0</v>
      </c>
      <c r="D765" s="4">
        <v>1</v>
      </c>
      <c r="E765" s="4">
        <v>1</v>
      </c>
      <c r="F765" s="4">
        <v>60</v>
      </c>
      <c r="G765" s="4">
        <v>0</v>
      </c>
      <c r="H765" s="4">
        <v>0</v>
      </c>
      <c r="I765" s="4">
        <v>1</v>
      </c>
      <c r="J765" s="4">
        <v>0</v>
      </c>
      <c r="K765" s="4">
        <v>1</v>
      </c>
      <c r="L765" s="4">
        <v>0</v>
      </c>
      <c r="M765" s="4">
        <v>0</v>
      </c>
      <c r="N765" s="4">
        <v>1</v>
      </c>
      <c r="O765" s="4">
        <v>1</v>
      </c>
      <c r="P765" s="4">
        <v>0</v>
      </c>
      <c r="Q765" s="4">
        <v>1</v>
      </c>
      <c r="R765" s="4">
        <v>2</v>
      </c>
      <c r="S765" s="4">
        <v>49.75</v>
      </c>
      <c r="T765" s="4">
        <v>3069.45</v>
      </c>
      <c r="U765" s="4">
        <f t="shared" si="66"/>
        <v>-1.7930942501032581</v>
      </c>
      <c r="V765" s="4">
        <f t="shared" si="67"/>
        <v>0.16644435159142862</v>
      </c>
      <c r="W765" s="4">
        <f t="shared" si="68"/>
        <v>0.14269377820239915</v>
      </c>
      <c r="X765" s="4">
        <f t="shared" si="69"/>
        <v>0.85730622179760085</v>
      </c>
      <c r="Y765" s="4">
        <f t="shared" si="70"/>
        <v>-6.6864024421451312E-2</v>
      </c>
      <c r="Z765" s="4">
        <f t="shared" si="71"/>
        <v>0</v>
      </c>
    </row>
    <row r="766" spans="1:26" x14ac:dyDescent="0.3">
      <c r="A766" s="4">
        <v>0</v>
      </c>
      <c r="B766" s="4">
        <v>1</v>
      </c>
      <c r="C766" s="4">
        <v>0</v>
      </c>
      <c r="D766" s="4">
        <v>0</v>
      </c>
      <c r="E766" s="4">
        <v>0</v>
      </c>
      <c r="F766" s="4">
        <v>26</v>
      </c>
      <c r="G766" s="4">
        <v>1</v>
      </c>
      <c r="H766" s="4">
        <v>1</v>
      </c>
      <c r="I766" s="4">
        <v>2</v>
      </c>
      <c r="J766" s="4">
        <v>1</v>
      </c>
      <c r="K766" s="4">
        <v>1</v>
      </c>
      <c r="L766" s="4">
        <v>0</v>
      </c>
      <c r="M766" s="4">
        <v>0</v>
      </c>
      <c r="N766" s="4">
        <v>1</v>
      </c>
      <c r="O766" s="4">
        <v>0</v>
      </c>
      <c r="P766" s="4">
        <v>0</v>
      </c>
      <c r="Q766" s="4">
        <v>1</v>
      </c>
      <c r="R766" s="4">
        <v>1</v>
      </c>
      <c r="S766" s="4">
        <v>92.4</v>
      </c>
      <c r="T766" s="4">
        <v>2349.8000000000002</v>
      </c>
      <c r="U766" s="4">
        <f t="shared" si="66"/>
        <v>-5.2061130775736486E-2</v>
      </c>
      <c r="V766" s="4">
        <f t="shared" si="67"/>
        <v>0.94927083540660184</v>
      </c>
      <c r="W766" s="4">
        <f t="shared" si="68"/>
        <v>0.48698765618611006</v>
      </c>
      <c r="X766" s="4">
        <f t="shared" si="69"/>
        <v>0.51301234381388994</v>
      </c>
      <c r="Y766" s="4">
        <f t="shared" si="70"/>
        <v>-0.28987218501340273</v>
      </c>
      <c r="Z766" s="4">
        <f t="shared" si="71"/>
        <v>1</v>
      </c>
    </row>
    <row r="767" spans="1:26" x14ac:dyDescent="0.3">
      <c r="A767" s="4">
        <v>0</v>
      </c>
      <c r="B767" s="4">
        <v>1</v>
      </c>
      <c r="C767" s="4">
        <v>0</v>
      </c>
      <c r="D767" s="4">
        <v>0</v>
      </c>
      <c r="E767" s="4">
        <v>0</v>
      </c>
      <c r="F767" s="4">
        <v>8</v>
      </c>
      <c r="G767" s="4">
        <v>1</v>
      </c>
      <c r="H767" s="4">
        <v>0</v>
      </c>
      <c r="I767" s="4">
        <v>1</v>
      </c>
      <c r="J767" s="4">
        <v>1</v>
      </c>
      <c r="K767" s="4">
        <v>1</v>
      </c>
      <c r="L767" s="4">
        <v>0</v>
      </c>
      <c r="M767" s="4">
        <v>1</v>
      </c>
      <c r="N767" s="4">
        <v>0</v>
      </c>
      <c r="O767" s="4">
        <v>0</v>
      </c>
      <c r="P767" s="4">
        <v>1</v>
      </c>
      <c r="Q767" s="4">
        <v>0</v>
      </c>
      <c r="R767" s="4">
        <v>0</v>
      </c>
      <c r="S767" s="4">
        <v>58.2</v>
      </c>
      <c r="T767" s="4">
        <v>469.25</v>
      </c>
      <c r="U767" s="4">
        <f t="shared" si="66"/>
        <v>-2.6228047836170902</v>
      </c>
      <c r="V767" s="4">
        <f t="shared" si="67"/>
        <v>7.2598952646144743E-2</v>
      </c>
      <c r="W767" s="4">
        <f t="shared" si="68"/>
        <v>6.7685086272963629E-2</v>
      </c>
      <c r="X767" s="4">
        <f t="shared" si="69"/>
        <v>0.93231491372703634</v>
      </c>
      <c r="Y767" s="4">
        <f t="shared" si="70"/>
        <v>-3.0437368554494745E-2</v>
      </c>
      <c r="Z767" s="4">
        <f t="shared" si="71"/>
        <v>0</v>
      </c>
    </row>
    <row r="768" spans="1:26" x14ac:dyDescent="0.3">
      <c r="A768" s="4">
        <v>1</v>
      </c>
      <c r="B768" s="4">
        <v>1</v>
      </c>
      <c r="C768" s="4">
        <v>0</v>
      </c>
      <c r="D768" s="4">
        <v>1</v>
      </c>
      <c r="E768" s="4">
        <v>1</v>
      </c>
      <c r="F768" s="4">
        <v>41</v>
      </c>
      <c r="G768" s="4">
        <v>1</v>
      </c>
      <c r="H768" s="4">
        <v>1</v>
      </c>
      <c r="I768" s="4">
        <v>2</v>
      </c>
      <c r="J768" s="4">
        <v>0</v>
      </c>
      <c r="K768" s="4">
        <v>0</v>
      </c>
      <c r="L768" s="4">
        <v>1</v>
      </c>
      <c r="M768" s="4">
        <v>1</v>
      </c>
      <c r="N768" s="4">
        <v>1</v>
      </c>
      <c r="O768" s="4">
        <v>1</v>
      </c>
      <c r="P768" s="4">
        <v>1</v>
      </c>
      <c r="Q768" s="4">
        <v>1</v>
      </c>
      <c r="R768" s="4">
        <v>2</v>
      </c>
      <c r="S768" s="4">
        <v>102.6</v>
      </c>
      <c r="T768" s="4">
        <v>4213.3500000000004</v>
      </c>
      <c r="U768" s="4">
        <f t="shared" si="66"/>
        <v>-0.93253898467694019</v>
      </c>
      <c r="V768" s="4">
        <f t="shared" si="67"/>
        <v>0.39355321520515574</v>
      </c>
      <c r="W768" s="4">
        <f t="shared" si="68"/>
        <v>0.28240989358071822</v>
      </c>
      <c r="X768" s="4">
        <f t="shared" si="69"/>
        <v>0.28240989358071822</v>
      </c>
      <c r="Y768" s="4">
        <f t="shared" si="70"/>
        <v>-0.5491200928459834</v>
      </c>
      <c r="Z768" s="4">
        <f t="shared" si="71"/>
        <v>1</v>
      </c>
    </row>
    <row r="769" spans="1:26" x14ac:dyDescent="0.3">
      <c r="A769" s="4">
        <v>0</v>
      </c>
      <c r="B769" s="4">
        <v>1</v>
      </c>
      <c r="C769" s="4">
        <v>1</v>
      </c>
      <c r="D769" s="4">
        <v>1</v>
      </c>
      <c r="E769" s="4">
        <v>0</v>
      </c>
      <c r="F769" s="4">
        <v>36</v>
      </c>
      <c r="G769" s="4">
        <v>1</v>
      </c>
      <c r="H769" s="4">
        <v>1</v>
      </c>
      <c r="I769" s="4">
        <v>2</v>
      </c>
      <c r="J769" s="4">
        <v>0</v>
      </c>
      <c r="K769" s="4">
        <v>1</v>
      </c>
      <c r="L769" s="4">
        <v>0</v>
      </c>
      <c r="M769" s="4">
        <v>0</v>
      </c>
      <c r="N769" s="4">
        <v>1</v>
      </c>
      <c r="O769" s="4">
        <v>0</v>
      </c>
      <c r="P769" s="4">
        <v>0</v>
      </c>
      <c r="Q769" s="4">
        <v>1</v>
      </c>
      <c r="R769" s="4">
        <v>1</v>
      </c>
      <c r="S769" s="4">
        <v>91.95</v>
      </c>
      <c r="T769" s="4">
        <v>3301.05</v>
      </c>
      <c r="U769" s="4">
        <f t="shared" si="66"/>
        <v>2.2843740515789968E-3</v>
      </c>
      <c r="V769" s="4">
        <f t="shared" si="67"/>
        <v>1.0022869852219007</v>
      </c>
      <c r="W769" s="4">
        <f t="shared" si="68"/>
        <v>0.50057109326454696</v>
      </c>
      <c r="X769" s="4">
        <f t="shared" si="69"/>
        <v>0.49942890673545304</v>
      </c>
      <c r="Y769" s="4">
        <f t="shared" si="70"/>
        <v>-0.30152632447490146</v>
      </c>
      <c r="Z769" s="4">
        <f t="shared" si="71"/>
        <v>1</v>
      </c>
    </row>
    <row r="770" spans="1:26" x14ac:dyDescent="0.3">
      <c r="A770" s="4">
        <v>0</v>
      </c>
      <c r="B770" s="4">
        <v>1</v>
      </c>
      <c r="C770" s="4">
        <v>1</v>
      </c>
      <c r="D770" s="4">
        <v>0</v>
      </c>
      <c r="E770" s="4">
        <v>0</v>
      </c>
      <c r="F770" s="4">
        <v>54</v>
      </c>
      <c r="G770" s="4">
        <v>1</v>
      </c>
      <c r="H770" s="4">
        <v>0</v>
      </c>
      <c r="I770" s="4">
        <v>1</v>
      </c>
      <c r="J770" s="4">
        <v>0</v>
      </c>
      <c r="K770" s="4">
        <v>0</v>
      </c>
      <c r="L770" s="4">
        <v>1</v>
      </c>
      <c r="M770" s="4">
        <v>1</v>
      </c>
      <c r="N770" s="4">
        <v>0</v>
      </c>
      <c r="O770" s="4">
        <v>1</v>
      </c>
      <c r="P770" s="4">
        <v>1</v>
      </c>
      <c r="Q770" s="4">
        <v>0</v>
      </c>
      <c r="R770" s="4">
        <v>0</v>
      </c>
      <c r="S770" s="4">
        <v>65.25</v>
      </c>
      <c r="T770" s="4">
        <v>3529.95</v>
      </c>
      <c r="U770" s="4">
        <f t="shared" si="66"/>
        <v>-3.5713629614077744</v>
      </c>
      <c r="V770" s="4">
        <f t="shared" si="67"/>
        <v>2.8117504478508602E-2</v>
      </c>
      <c r="W770" s="4">
        <f t="shared" si="68"/>
        <v>2.7348532007312357E-2</v>
      </c>
      <c r="X770" s="4">
        <f t="shared" si="69"/>
        <v>0.97265146799268765</v>
      </c>
      <c r="Y770" s="4">
        <f t="shared" si="70"/>
        <v>-1.2042753404668708E-2</v>
      </c>
      <c r="Z770" s="4">
        <f t="shared" si="71"/>
        <v>0</v>
      </c>
    </row>
    <row r="771" spans="1:26" x14ac:dyDescent="0.3">
      <c r="A771" s="4">
        <v>1</v>
      </c>
      <c r="B771" s="4">
        <v>1</v>
      </c>
      <c r="C771" s="4">
        <v>0</v>
      </c>
      <c r="D771" s="4">
        <v>1</v>
      </c>
      <c r="E771" s="4">
        <v>1</v>
      </c>
      <c r="F771" s="4">
        <v>71</v>
      </c>
      <c r="G771" s="4">
        <v>1</v>
      </c>
      <c r="H771" s="4">
        <v>1</v>
      </c>
      <c r="I771" s="4">
        <v>2</v>
      </c>
      <c r="J771" s="4">
        <v>0</v>
      </c>
      <c r="K771" s="4">
        <v>1</v>
      </c>
      <c r="L771" s="4">
        <v>1</v>
      </c>
      <c r="M771" s="4">
        <v>0</v>
      </c>
      <c r="N771" s="4">
        <v>1</v>
      </c>
      <c r="O771" s="4">
        <v>1</v>
      </c>
      <c r="P771" s="4">
        <v>2</v>
      </c>
      <c r="Q771" s="4">
        <v>1</v>
      </c>
      <c r="R771" s="4">
        <v>0</v>
      </c>
      <c r="S771" s="4">
        <v>106</v>
      </c>
      <c r="T771" s="4">
        <v>7723.7</v>
      </c>
      <c r="U771" s="4">
        <f t="shared" si="66"/>
        <v>-2.3696304242345185</v>
      </c>
      <c r="V771" s="4">
        <f t="shared" si="67"/>
        <v>9.3515280873907744E-2</v>
      </c>
      <c r="W771" s="4">
        <f t="shared" si="68"/>
        <v>8.551803757069848E-2</v>
      </c>
      <c r="X771" s="4">
        <f t="shared" si="69"/>
        <v>8.551803757069848E-2</v>
      </c>
      <c r="Y771" s="4">
        <f t="shared" si="70"/>
        <v>-1.067942273678552</v>
      </c>
      <c r="Z771" s="4">
        <f t="shared" si="71"/>
        <v>0</v>
      </c>
    </row>
    <row r="772" spans="1:26" x14ac:dyDescent="0.3">
      <c r="A772" s="4">
        <v>0</v>
      </c>
      <c r="B772" s="4">
        <v>1</v>
      </c>
      <c r="C772" s="4">
        <v>0</v>
      </c>
      <c r="D772" s="4">
        <v>0</v>
      </c>
      <c r="E772" s="4">
        <v>0</v>
      </c>
      <c r="F772" s="4">
        <v>55</v>
      </c>
      <c r="G772" s="4">
        <v>1</v>
      </c>
      <c r="H772" s="4">
        <v>1</v>
      </c>
      <c r="I772" s="4">
        <v>2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1</v>
      </c>
      <c r="R772" s="4">
        <v>2</v>
      </c>
      <c r="S772" s="4">
        <v>73.099999999999994</v>
      </c>
      <c r="T772" s="4">
        <v>4144.8999999999996</v>
      </c>
      <c r="U772" s="4">
        <f t="shared" si="66"/>
        <v>-0.82713615985017774</v>
      </c>
      <c r="V772" s="4">
        <f t="shared" si="67"/>
        <v>0.43729985162985696</v>
      </c>
      <c r="W772" s="4">
        <f t="shared" si="68"/>
        <v>0.3042509544086931</v>
      </c>
      <c r="X772" s="4">
        <f t="shared" si="69"/>
        <v>0.6957490455913069</v>
      </c>
      <c r="Y772" s="4">
        <f t="shared" si="70"/>
        <v>-0.15754738074629196</v>
      </c>
      <c r="Z772" s="4">
        <f t="shared" si="71"/>
        <v>1</v>
      </c>
    </row>
    <row r="773" spans="1:26" x14ac:dyDescent="0.3">
      <c r="A773" s="4">
        <v>0</v>
      </c>
      <c r="B773" s="4">
        <v>1</v>
      </c>
      <c r="C773" s="4">
        <v>0</v>
      </c>
      <c r="D773" s="4">
        <v>0</v>
      </c>
      <c r="E773" s="4">
        <v>0</v>
      </c>
      <c r="F773" s="4">
        <v>72</v>
      </c>
      <c r="G773" s="4">
        <v>1</v>
      </c>
      <c r="H773" s="4">
        <v>1</v>
      </c>
      <c r="I773" s="4">
        <v>1</v>
      </c>
      <c r="J773" s="4">
        <v>1</v>
      </c>
      <c r="K773" s="4">
        <v>1</v>
      </c>
      <c r="L773" s="4">
        <v>0</v>
      </c>
      <c r="M773" s="4">
        <v>0</v>
      </c>
      <c r="N773" s="4">
        <v>0</v>
      </c>
      <c r="O773" s="4">
        <v>0</v>
      </c>
      <c r="P773" s="4">
        <v>2</v>
      </c>
      <c r="Q773" s="4">
        <v>0</v>
      </c>
      <c r="R773" s="4">
        <v>0</v>
      </c>
      <c r="S773" s="4">
        <v>59.75</v>
      </c>
      <c r="T773" s="4">
        <v>4265</v>
      </c>
      <c r="U773" s="4">
        <f t="shared" si="66"/>
        <v>-5.2322433417456518</v>
      </c>
      <c r="V773" s="4">
        <f t="shared" si="67"/>
        <v>5.341528976822359E-3</v>
      </c>
      <c r="W773" s="4">
        <f t="shared" si="68"/>
        <v>5.3131486394068029E-3</v>
      </c>
      <c r="X773" s="4">
        <f t="shared" si="69"/>
        <v>0.9946868513605932</v>
      </c>
      <c r="Y773" s="4">
        <f t="shared" si="70"/>
        <v>-2.3136229040371134E-3</v>
      </c>
      <c r="Z773" s="4">
        <f t="shared" si="71"/>
        <v>0</v>
      </c>
    </row>
    <row r="774" spans="1:26" x14ac:dyDescent="0.3">
      <c r="A774" s="4">
        <v>1</v>
      </c>
      <c r="B774" s="4">
        <v>1</v>
      </c>
      <c r="C774" s="4">
        <v>0</v>
      </c>
      <c r="D774" s="4">
        <v>0</v>
      </c>
      <c r="E774" s="4">
        <v>1</v>
      </c>
      <c r="F774" s="4">
        <v>3</v>
      </c>
      <c r="G774" s="4">
        <v>1</v>
      </c>
      <c r="H774" s="4">
        <v>0</v>
      </c>
      <c r="I774" s="4">
        <v>1</v>
      </c>
      <c r="J774" s="4">
        <v>1</v>
      </c>
      <c r="K774" s="4">
        <v>0</v>
      </c>
      <c r="L774" s="4">
        <v>0</v>
      </c>
      <c r="M774" s="4">
        <v>1</v>
      </c>
      <c r="N774" s="4">
        <v>0</v>
      </c>
      <c r="O774" s="4">
        <v>0</v>
      </c>
      <c r="P774" s="4">
        <v>0</v>
      </c>
      <c r="Q774" s="4">
        <v>1</v>
      </c>
      <c r="R774" s="4">
        <v>3</v>
      </c>
      <c r="S774" s="4">
        <v>55.1</v>
      </c>
      <c r="T774" s="4">
        <v>154.65</v>
      </c>
      <c r="U774" s="4">
        <f t="shared" si="66"/>
        <v>-1.2980317966726309</v>
      </c>
      <c r="V774" s="4">
        <f t="shared" si="67"/>
        <v>0.27306871923251141</v>
      </c>
      <c r="W774" s="4">
        <f t="shared" si="68"/>
        <v>0.2144964487047761</v>
      </c>
      <c r="X774" s="4">
        <f t="shared" si="69"/>
        <v>0.2144964487047761</v>
      </c>
      <c r="Y774" s="4">
        <f t="shared" si="70"/>
        <v>-0.66857989378548932</v>
      </c>
      <c r="Z774" s="4">
        <f t="shared" si="71"/>
        <v>0</v>
      </c>
    </row>
    <row r="775" spans="1:26" x14ac:dyDescent="0.3">
      <c r="A775" s="4">
        <v>0</v>
      </c>
      <c r="B775" s="4">
        <v>1</v>
      </c>
      <c r="C775" s="4">
        <v>0</v>
      </c>
      <c r="D775" s="4">
        <v>1</v>
      </c>
      <c r="E775" s="4">
        <v>1</v>
      </c>
      <c r="F775" s="4">
        <v>54</v>
      </c>
      <c r="G775" s="4">
        <v>1</v>
      </c>
      <c r="H775" s="4">
        <v>1</v>
      </c>
      <c r="I775" s="4">
        <v>1</v>
      </c>
      <c r="J775" s="4">
        <v>0</v>
      </c>
      <c r="K775" s="4">
        <v>1</v>
      </c>
      <c r="L775" s="4">
        <v>1</v>
      </c>
      <c r="M775" s="4">
        <v>0</v>
      </c>
      <c r="N775" s="4">
        <v>0</v>
      </c>
      <c r="O775" s="4">
        <v>0</v>
      </c>
      <c r="P775" s="4">
        <v>2</v>
      </c>
      <c r="Q775" s="4">
        <v>1</v>
      </c>
      <c r="R775" s="4">
        <v>0</v>
      </c>
      <c r="S775" s="4">
        <v>59.8</v>
      </c>
      <c r="T775" s="4">
        <v>3246.45</v>
      </c>
      <c r="U775" s="4">
        <f t="shared" ref="U775:U838" si="72">$A$2+SUMPRODUCT($B$2:$T$2,B775:T775)</f>
        <v>-3.8612541658586199</v>
      </c>
      <c r="V775" s="4">
        <f t="shared" ref="V775:V838" si="73">EXP(U775)</f>
        <v>2.1041593319670836E-2</v>
      </c>
      <c r="W775" s="4">
        <f t="shared" ref="W775:W838" si="74">V775/(V775+1)</f>
        <v>2.0607968820603246E-2</v>
      </c>
      <c r="X775" s="4">
        <f t="shared" ref="X775:X838" si="75">IF(A775=1,W775,1-W775)</f>
        <v>0.97939203117939677</v>
      </c>
      <c r="Y775" s="4">
        <f t="shared" ref="Y775:Y838" si="76">LOG(X775)</f>
        <v>-9.0434339392982364E-3</v>
      </c>
      <c r="Z775" s="4">
        <f t="shared" ref="Z775:Z838" si="77">IF(W775&gt;$X$2,1,0)</f>
        <v>0</v>
      </c>
    </row>
    <row r="776" spans="1:26" x14ac:dyDescent="0.3">
      <c r="A776" s="4">
        <v>0</v>
      </c>
      <c r="B776" s="4">
        <v>1</v>
      </c>
      <c r="C776" s="4">
        <v>0</v>
      </c>
      <c r="D776" s="4">
        <v>1</v>
      </c>
      <c r="E776" s="4">
        <v>1</v>
      </c>
      <c r="F776" s="4">
        <v>72</v>
      </c>
      <c r="G776" s="4">
        <v>1</v>
      </c>
      <c r="H776" s="4">
        <v>1</v>
      </c>
      <c r="I776" s="4">
        <v>2</v>
      </c>
      <c r="J776" s="4">
        <v>1</v>
      </c>
      <c r="K776" s="4">
        <v>1</v>
      </c>
      <c r="L776" s="4">
        <v>1</v>
      </c>
      <c r="M776" s="4">
        <v>1</v>
      </c>
      <c r="N776" s="4">
        <v>1</v>
      </c>
      <c r="O776" s="4">
        <v>1</v>
      </c>
      <c r="P776" s="4">
        <v>2</v>
      </c>
      <c r="Q776" s="4">
        <v>1</v>
      </c>
      <c r="R776" s="4">
        <v>0</v>
      </c>
      <c r="S776" s="4">
        <v>116.6</v>
      </c>
      <c r="T776" s="4">
        <v>8337.4500000000007</v>
      </c>
      <c r="U776" s="4">
        <f t="shared" si="72"/>
        <v>-3.2463505484086226</v>
      </c>
      <c r="V776" s="4">
        <f t="shared" si="73"/>
        <v>3.891597094767317E-2</v>
      </c>
      <c r="W776" s="4">
        <f t="shared" si="74"/>
        <v>3.7458246899578405E-2</v>
      </c>
      <c r="X776" s="4">
        <f t="shared" si="75"/>
        <v>0.96254175310042156</v>
      </c>
      <c r="Y776" s="4">
        <f t="shared" si="76"/>
        <v>-1.6580422600947026E-2</v>
      </c>
      <c r="Z776" s="4">
        <f t="shared" si="77"/>
        <v>0</v>
      </c>
    </row>
    <row r="777" spans="1:26" x14ac:dyDescent="0.3">
      <c r="A777" s="4">
        <v>0</v>
      </c>
      <c r="B777" s="4">
        <v>1</v>
      </c>
      <c r="C777" s="4">
        <v>0</v>
      </c>
      <c r="D777" s="4">
        <v>0</v>
      </c>
      <c r="E777" s="4">
        <v>0</v>
      </c>
      <c r="F777" s="4">
        <v>52</v>
      </c>
      <c r="G777" s="4">
        <v>1</v>
      </c>
      <c r="H777" s="4">
        <v>1</v>
      </c>
      <c r="I777" s="4">
        <v>2</v>
      </c>
      <c r="J777" s="4">
        <v>1</v>
      </c>
      <c r="K777" s="4">
        <v>0</v>
      </c>
      <c r="L777" s="4">
        <v>1</v>
      </c>
      <c r="M777" s="4">
        <v>1</v>
      </c>
      <c r="N777" s="4">
        <v>1</v>
      </c>
      <c r="O777" s="4">
        <v>1</v>
      </c>
      <c r="P777" s="4">
        <v>2</v>
      </c>
      <c r="Q777" s="4">
        <v>1</v>
      </c>
      <c r="R777" s="4">
        <v>2</v>
      </c>
      <c r="S777" s="4">
        <v>109.3</v>
      </c>
      <c r="T777" s="4">
        <v>5731.4</v>
      </c>
      <c r="U777" s="4">
        <f t="shared" si="72"/>
        <v>-2.2124386784328913</v>
      </c>
      <c r="V777" s="4">
        <f t="shared" si="73"/>
        <v>0.10943344984813873</v>
      </c>
      <c r="W777" s="4">
        <f t="shared" si="74"/>
        <v>9.863903946930587E-2</v>
      </c>
      <c r="X777" s="4">
        <f t="shared" si="75"/>
        <v>0.90136096053069414</v>
      </c>
      <c r="Y777" s="4">
        <f t="shared" si="76"/>
        <v>-4.5101255887026466E-2</v>
      </c>
      <c r="Z777" s="4">
        <f t="shared" si="77"/>
        <v>0</v>
      </c>
    </row>
    <row r="778" spans="1:26" x14ac:dyDescent="0.3">
      <c r="A778" s="4">
        <v>0</v>
      </c>
      <c r="B778" s="4">
        <v>1</v>
      </c>
      <c r="C778" s="4">
        <v>1</v>
      </c>
      <c r="D778" s="4">
        <v>0</v>
      </c>
      <c r="E778" s="4">
        <v>0</v>
      </c>
      <c r="F778" s="4">
        <v>60</v>
      </c>
      <c r="G778" s="4">
        <v>1</v>
      </c>
      <c r="H778" s="4">
        <v>1</v>
      </c>
      <c r="I778" s="4">
        <v>2</v>
      </c>
      <c r="J778" s="4">
        <v>1</v>
      </c>
      <c r="K778" s="4">
        <v>0</v>
      </c>
      <c r="L778" s="4">
        <v>0</v>
      </c>
      <c r="M778" s="4">
        <v>0</v>
      </c>
      <c r="N778" s="4">
        <v>1</v>
      </c>
      <c r="O778" s="4">
        <v>1</v>
      </c>
      <c r="P778" s="4">
        <v>1</v>
      </c>
      <c r="Q778" s="4">
        <v>1</v>
      </c>
      <c r="R778" s="4">
        <v>0</v>
      </c>
      <c r="S778" s="4">
        <v>101.4</v>
      </c>
      <c r="T778" s="4">
        <v>6176.6</v>
      </c>
      <c r="U778" s="4">
        <f t="shared" si="72"/>
        <v>-1.3792130378009171</v>
      </c>
      <c r="V778" s="4">
        <f t="shared" si="73"/>
        <v>0.25177661379404825</v>
      </c>
      <c r="W778" s="4">
        <f t="shared" si="74"/>
        <v>0.20113541906724935</v>
      </c>
      <c r="X778" s="4">
        <f t="shared" si="75"/>
        <v>0.79886458093275059</v>
      </c>
      <c r="Y778" s="4">
        <f t="shared" si="76"/>
        <v>-9.7526833624793918E-2</v>
      </c>
      <c r="Z778" s="4">
        <f t="shared" si="77"/>
        <v>0</v>
      </c>
    </row>
    <row r="779" spans="1:26" x14ac:dyDescent="0.3">
      <c r="A779" s="4">
        <v>0</v>
      </c>
      <c r="B779" s="4">
        <v>1</v>
      </c>
      <c r="C779" s="4">
        <v>0</v>
      </c>
      <c r="D779" s="4">
        <v>0</v>
      </c>
      <c r="E779" s="4">
        <v>0</v>
      </c>
      <c r="F779" s="4">
        <v>39</v>
      </c>
      <c r="G779" s="4">
        <v>0</v>
      </c>
      <c r="H779" s="4">
        <v>0</v>
      </c>
      <c r="I779" s="4">
        <v>1</v>
      </c>
      <c r="J779" s="4">
        <v>0</v>
      </c>
      <c r="K779" s="4">
        <v>0</v>
      </c>
      <c r="L779" s="4">
        <v>1</v>
      </c>
      <c r="M779" s="4">
        <v>0</v>
      </c>
      <c r="N779" s="4">
        <v>1</v>
      </c>
      <c r="O779" s="4">
        <v>1</v>
      </c>
      <c r="P779" s="4">
        <v>0</v>
      </c>
      <c r="Q779" s="4">
        <v>1</v>
      </c>
      <c r="R779" s="4">
        <v>1</v>
      </c>
      <c r="S779" s="4">
        <v>50.65</v>
      </c>
      <c r="T779" s="4">
        <v>1905.4</v>
      </c>
      <c r="U779" s="4">
        <f t="shared" si="72"/>
        <v>-0.7810408529587981</v>
      </c>
      <c r="V779" s="4">
        <f t="shared" si="73"/>
        <v>0.45792912627867488</v>
      </c>
      <c r="W779" s="4">
        <f t="shared" si="74"/>
        <v>0.31409560178520252</v>
      </c>
      <c r="X779" s="4">
        <f t="shared" si="75"/>
        <v>0.68590439821479743</v>
      </c>
      <c r="Y779" s="4">
        <f t="shared" si="76"/>
        <v>-0.16373641231239427</v>
      </c>
      <c r="Z779" s="4">
        <f t="shared" si="77"/>
        <v>1</v>
      </c>
    </row>
    <row r="780" spans="1:26" x14ac:dyDescent="0.3">
      <c r="A780" s="4">
        <v>0</v>
      </c>
      <c r="B780" s="4">
        <v>1</v>
      </c>
      <c r="C780" s="4">
        <v>0</v>
      </c>
      <c r="D780" s="4">
        <v>0</v>
      </c>
      <c r="E780" s="4">
        <v>0</v>
      </c>
      <c r="F780" s="4">
        <v>15</v>
      </c>
      <c r="G780" s="4">
        <v>1</v>
      </c>
      <c r="H780" s="4">
        <v>0</v>
      </c>
      <c r="I780" s="4">
        <v>1</v>
      </c>
      <c r="J780" s="4">
        <v>0</v>
      </c>
      <c r="K780" s="4">
        <v>0</v>
      </c>
      <c r="L780" s="4">
        <v>0</v>
      </c>
      <c r="M780" s="4">
        <v>0</v>
      </c>
      <c r="N780" s="4">
        <v>1</v>
      </c>
      <c r="O780" s="4">
        <v>0</v>
      </c>
      <c r="P780" s="4">
        <v>1</v>
      </c>
      <c r="Q780" s="4">
        <v>0</v>
      </c>
      <c r="R780" s="4">
        <v>3</v>
      </c>
      <c r="S780" s="4">
        <v>56.15</v>
      </c>
      <c r="T780" s="4">
        <v>931.9</v>
      </c>
      <c r="U780" s="4">
        <f t="shared" si="72"/>
        <v>-1.5341652978587237</v>
      </c>
      <c r="V780" s="4">
        <f t="shared" si="73"/>
        <v>0.21563560757436964</v>
      </c>
      <c r="W780" s="4">
        <f t="shared" si="74"/>
        <v>0.17738507018944619</v>
      </c>
      <c r="X780" s="4">
        <f t="shared" si="75"/>
        <v>0.82261492981055384</v>
      </c>
      <c r="Y780" s="4">
        <f t="shared" si="76"/>
        <v>-8.4803412653855742E-2</v>
      </c>
      <c r="Z780" s="4">
        <f t="shared" si="77"/>
        <v>0</v>
      </c>
    </row>
    <row r="781" spans="1:26" x14ac:dyDescent="0.3">
      <c r="A781" s="4">
        <v>1</v>
      </c>
      <c r="B781" s="4">
        <v>1</v>
      </c>
      <c r="C781" s="4">
        <v>0</v>
      </c>
      <c r="D781" s="4">
        <v>0</v>
      </c>
      <c r="E781" s="4">
        <v>0</v>
      </c>
      <c r="F781" s="4">
        <v>69</v>
      </c>
      <c r="G781" s="4">
        <v>1</v>
      </c>
      <c r="H781" s="4">
        <v>1</v>
      </c>
      <c r="I781" s="4">
        <v>2</v>
      </c>
      <c r="J781" s="4">
        <v>0</v>
      </c>
      <c r="K781" s="4">
        <v>0</v>
      </c>
      <c r="L781" s="4">
        <v>1</v>
      </c>
      <c r="M781" s="4">
        <v>1</v>
      </c>
      <c r="N781" s="4">
        <v>1</v>
      </c>
      <c r="O781" s="4">
        <v>1</v>
      </c>
      <c r="P781" s="4">
        <v>2</v>
      </c>
      <c r="Q781" s="4">
        <v>1</v>
      </c>
      <c r="R781" s="4">
        <v>0</v>
      </c>
      <c r="S781" s="4">
        <v>106.5</v>
      </c>
      <c r="T781" s="4">
        <v>7348.8</v>
      </c>
      <c r="U781" s="4">
        <f t="shared" si="72"/>
        <v>-2.5838200567555902</v>
      </c>
      <c r="V781" s="4">
        <f t="shared" si="73"/>
        <v>7.548509520225892E-2</v>
      </c>
      <c r="W781" s="4">
        <f t="shared" si="74"/>
        <v>7.0187021223258289E-2</v>
      </c>
      <c r="X781" s="4">
        <f t="shared" si="75"/>
        <v>7.0187021223258289E-2</v>
      </c>
      <c r="Y781" s="4">
        <f t="shared" si="76"/>
        <v>-1.1537431888992746</v>
      </c>
      <c r="Z781" s="4">
        <f t="shared" si="77"/>
        <v>0</v>
      </c>
    </row>
    <row r="782" spans="1:26" x14ac:dyDescent="0.3">
      <c r="A782" s="4">
        <v>0</v>
      </c>
      <c r="B782" s="4">
        <v>1</v>
      </c>
      <c r="C782" s="4">
        <v>0</v>
      </c>
      <c r="D782" s="4">
        <v>1</v>
      </c>
      <c r="E782" s="4">
        <v>1</v>
      </c>
      <c r="F782" s="4">
        <v>43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1</v>
      </c>
      <c r="Q782" s="4">
        <v>1</v>
      </c>
      <c r="R782" s="4">
        <v>3</v>
      </c>
      <c r="S782" s="4">
        <v>19.2</v>
      </c>
      <c r="T782" s="4">
        <v>776.25</v>
      </c>
      <c r="U782" s="4">
        <f t="shared" si="72"/>
        <v>-3.8678849142832337</v>
      </c>
      <c r="V782" s="4">
        <f t="shared" si="73"/>
        <v>2.0902533353243446E-2</v>
      </c>
      <c r="W782" s="4">
        <f t="shared" si="74"/>
        <v>2.0474563114842362E-2</v>
      </c>
      <c r="X782" s="4">
        <f t="shared" si="75"/>
        <v>0.97952543688515759</v>
      </c>
      <c r="Y782" s="4">
        <f t="shared" si="76"/>
        <v>-8.9842815115921907E-3</v>
      </c>
      <c r="Z782" s="4">
        <f t="shared" si="77"/>
        <v>0</v>
      </c>
    </row>
    <row r="783" spans="1:26" x14ac:dyDescent="0.3">
      <c r="A783" s="4">
        <v>0</v>
      </c>
      <c r="B783" s="4">
        <v>1</v>
      </c>
      <c r="C783" s="4">
        <v>1</v>
      </c>
      <c r="D783" s="4">
        <v>0</v>
      </c>
      <c r="E783" s="4">
        <v>0</v>
      </c>
      <c r="F783" s="4">
        <v>63</v>
      </c>
      <c r="G783" s="4">
        <v>1</v>
      </c>
      <c r="H783" s="4">
        <v>1</v>
      </c>
      <c r="I783" s="4">
        <v>1</v>
      </c>
      <c r="J783" s="4">
        <v>1</v>
      </c>
      <c r="K783" s="4">
        <v>1</v>
      </c>
      <c r="L783" s="4">
        <v>1</v>
      </c>
      <c r="M783" s="4">
        <v>1</v>
      </c>
      <c r="N783" s="4">
        <v>1</v>
      </c>
      <c r="O783" s="4">
        <v>0</v>
      </c>
      <c r="P783" s="4">
        <v>1</v>
      </c>
      <c r="Q783" s="4">
        <v>0</v>
      </c>
      <c r="R783" s="4">
        <v>0</v>
      </c>
      <c r="S783" s="4">
        <v>83</v>
      </c>
      <c r="T783" s="4">
        <v>5243.05</v>
      </c>
      <c r="U783" s="4">
        <f t="shared" si="72"/>
        <v>-4.1322832468058106</v>
      </c>
      <c r="V783" s="4">
        <f t="shared" si="73"/>
        <v>1.6046199530761224E-2</v>
      </c>
      <c r="W783" s="4">
        <f t="shared" si="74"/>
        <v>1.5792785345953572E-2</v>
      </c>
      <c r="X783" s="4">
        <f t="shared" si="75"/>
        <v>0.98420721465404648</v>
      </c>
      <c r="Y783" s="4">
        <f t="shared" si="76"/>
        <v>-6.9134557285209751E-3</v>
      </c>
      <c r="Z783" s="4">
        <f t="shared" si="77"/>
        <v>0</v>
      </c>
    </row>
    <row r="784" spans="1:26" x14ac:dyDescent="0.3">
      <c r="A784" s="4">
        <v>0</v>
      </c>
      <c r="B784" s="4">
        <v>1</v>
      </c>
      <c r="C784" s="4">
        <v>1</v>
      </c>
      <c r="D784" s="4">
        <v>1</v>
      </c>
      <c r="E784" s="4">
        <v>0</v>
      </c>
      <c r="F784" s="4">
        <v>2</v>
      </c>
      <c r="G784" s="4">
        <v>1</v>
      </c>
      <c r="H784" s="4">
        <v>0</v>
      </c>
      <c r="I784" s="4">
        <v>2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2</v>
      </c>
      <c r="S784" s="4">
        <v>70.099999999999994</v>
      </c>
      <c r="T784" s="4">
        <v>141.65</v>
      </c>
      <c r="U784" s="4">
        <f t="shared" si="72"/>
        <v>0.52668102572662023</v>
      </c>
      <c r="V784" s="4">
        <f t="shared" si="73"/>
        <v>1.6933029430213926</v>
      </c>
      <c r="W784" s="4">
        <f t="shared" si="74"/>
        <v>0.62870868180978445</v>
      </c>
      <c r="X784" s="4">
        <f t="shared" si="75"/>
        <v>0.37129131819021555</v>
      </c>
      <c r="Y784" s="4">
        <f t="shared" si="76"/>
        <v>-0.43028520565174</v>
      </c>
      <c r="Z784" s="4">
        <f t="shared" si="77"/>
        <v>1</v>
      </c>
    </row>
    <row r="785" spans="1:26" x14ac:dyDescent="0.3">
      <c r="A785" s="4">
        <v>0</v>
      </c>
      <c r="B785" s="4">
        <v>1</v>
      </c>
      <c r="C785" s="4">
        <v>0</v>
      </c>
      <c r="D785" s="4">
        <v>1</v>
      </c>
      <c r="E785" s="4">
        <v>1</v>
      </c>
      <c r="F785" s="4">
        <v>72</v>
      </c>
      <c r="G785" s="4">
        <v>1</v>
      </c>
      <c r="H785" s="4">
        <v>0</v>
      </c>
      <c r="I785" s="4">
        <v>2</v>
      </c>
      <c r="J785" s="4">
        <v>1</v>
      </c>
      <c r="K785" s="4">
        <v>1</v>
      </c>
      <c r="L785" s="4">
        <v>1</v>
      </c>
      <c r="M785" s="4">
        <v>1</v>
      </c>
      <c r="N785" s="4">
        <v>1</v>
      </c>
      <c r="O785" s="4">
        <v>1</v>
      </c>
      <c r="P785" s="4">
        <v>2</v>
      </c>
      <c r="Q785" s="4">
        <v>1</v>
      </c>
      <c r="R785" s="4">
        <v>0</v>
      </c>
      <c r="S785" s="4">
        <v>108.3</v>
      </c>
      <c r="T785" s="4">
        <v>7679.65</v>
      </c>
      <c r="U785" s="4">
        <f t="shared" si="72"/>
        <v>-3.4341774994700427</v>
      </c>
      <c r="V785" s="4">
        <f t="shared" si="73"/>
        <v>3.2251926552259537E-2</v>
      </c>
      <c r="W785" s="4">
        <f t="shared" si="74"/>
        <v>3.124423963051497E-2</v>
      </c>
      <c r="X785" s="4">
        <f t="shared" si="75"/>
        <v>0.96875576036948507</v>
      </c>
      <c r="Y785" s="4">
        <f t="shared" si="76"/>
        <v>-1.3785702096736943E-2</v>
      </c>
      <c r="Z785" s="4">
        <f t="shared" si="77"/>
        <v>0</v>
      </c>
    </row>
    <row r="786" spans="1:26" x14ac:dyDescent="0.3">
      <c r="A786" s="4">
        <v>1</v>
      </c>
      <c r="B786" s="4">
        <v>1</v>
      </c>
      <c r="C786" s="4">
        <v>0</v>
      </c>
      <c r="D786" s="4">
        <v>1</v>
      </c>
      <c r="E786" s="4">
        <v>1</v>
      </c>
      <c r="F786" s="4">
        <v>32</v>
      </c>
      <c r="G786" s="4">
        <v>1</v>
      </c>
      <c r="H786" s="4">
        <v>1</v>
      </c>
      <c r="I786" s="4">
        <v>2</v>
      </c>
      <c r="J786" s="4">
        <v>0</v>
      </c>
      <c r="K786" s="4">
        <v>0</v>
      </c>
      <c r="L786" s="4">
        <v>1</v>
      </c>
      <c r="M786" s="4">
        <v>0</v>
      </c>
      <c r="N786" s="4">
        <v>0</v>
      </c>
      <c r="O786" s="4">
        <v>1</v>
      </c>
      <c r="P786" s="4">
        <v>0</v>
      </c>
      <c r="Q786" s="4">
        <v>1</v>
      </c>
      <c r="R786" s="4">
        <v>0</v>
      </c>
      <c r="S786" s="4">
        <v>91.05</v>
      </c>
      <c r="T786" s="4">
        <v>2954.5</v>
      </c>
      <c r="U786" s="4">
        <f t="shared" si="72"/>
        <v>-0.18175144553839739</v>
      </c>
      <c r="V786" s="4">
        <f t="shared" si="73"/>
        <v>0.83380856149988924</v>
      </c>
      <c r="W786" s="4">
        <f t="shared" si="74"/>
        <v>0.45468680810275497</v>
      </c>
      <c r="X786" s="4">
        <f t="shared" si="75"/>
        <v>0.45468680810275497</v>
      </c>
      <c r="Y786" s="4">
        <f t="shared" si="76"/>
        <v>-0.34228764586370458</v>
      </c>
      <c r="Z786" s="4">
        <f t="shared" si="77"/>
        <v>1</v>
      </c>
    </row>
    <row r="787" spans="1:26" x14ac:dyDescent="0.3">
      <c r="A787" s="4">
        <v>0</v>
      </c>
      <c r="B787" s="4">
        <v>1</v>
      </c>
      <c r="C787" s="4">
        <v>0</v>
      </c>
      <c r="D787" s="4">
        <v>1</v>
      </c>
      <c r="E787" s="4">
        <v>1</v>
      </c>
      <c r="F787" s="4">
        <v>40</v>
      </c>
      <c r="G787" s="4">
        <v>1</v>
      </c>
      <c r="H787" s="4">
        <v>1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2</v>
      </c>
      <c r="Q787" s="4">
        <v>0</v>
      </c>
      <c r="R787" s="4">
        <v>1</v>
      </c>
      <c r="S787" s="4">
        <v>25.25</v>
      </c>
      <c r="T787" s="4">
        <v>1006.9</v>
      </c>
      <c r="U787" s="4">
        <f t="shared" si="72"/>
        <v>-4.7014336003200246</v>
      </c>
      <c r="V787" s="4">
        <f t="shared" si="73"/>
        <v>9.0822474514190722E-3</v>
      </c>
      <c r="W787" s="4">
        <f t="shared" si="74"/>
        <v>9.0005026590821314E-3</v>
      </c>
      <c r="X787" s="4">
        <f t="shared" si="75"/>
        <v>0.99099949734091786</v>
      </c>
      <c r="Y787" s="4">
        <f t="shared" si="76"/>
        <v>-3.9265657994078376E-3</v>
      </c>
      <c r="Z787" s="4">
        <f t="shared" si="77"/>
        <v>0</v>
      </c>
    </row>
    <row r="788" spans="1:26" x14ac:dyDescent="0.3">
      <c r="A788" s="4">
        <v>0</v>
      </c>
      <c r="B788" s="4">
        <v>1</v>
      </c>
      <c r="C788" s="4">
        <v>0</v>
      </c>
      <c r="D788" s="4">
        <v>1</v>
      </c>
      <c r="E788" s="4">
        <v>0</v>
      </c>
      <c r="F788" s="4">
        <v>58</v>
      </c>
      <c r="G788" s="4">
        <v>0</v>
      </c>
      <c r="H788" s="4">
        <v>0</v>
      </c>
      <c r="I788" s="4">
        <v>1</v>
      </c>
      <c r="J788" s="4">
        <v>1</v>
      </c>
      <c r="K788" s="4">
        <v>1</v>
      </c>
      <c r="L788" s="4">
        <v>0</v>
      </c>
      <c r="M788" s="4">
        <v>0</v>
      </c>
      <c r="N788" s="4">
        <v>1</v>
      </c>
      <c r="O788" s="4">
        <v>0</v>
      </c>
      <c r="P788" s="4">
        <v>1</v>
      </c>
      <c r="Q788" s="4">
        <v>1</v>
      </c>
      <c r="R788" s="4">
        <v>2</v>
      </c>
      <c r="S788" s="4">
        <v>45.35</v>
      </c>
      <c r="T788" s="4">
        <v>2540.1</v>
      </c>
      <c r="U788" s="4">
        <f t="shared" si="72"/>
        <v>-2.9835124683566407</v>
      </c>
      <c r="V788" s="4">
        <f t="shared" si="73"/>
        <v>5.0614738603292533E-2</v>
      </c>
      <c r="W788" s="4">
        <f t="shared" si="74"/>
        <v>4.8176307397496392E-2</v>
      </c>
      <c r="X788" s="4">
        <f t="shared" si="75"/>
        <v>0.95182369260250366</v>
      </c>
      <c r="Y788" s="4">
        <f t="shared" si="76"/>
        <v>-2.1443489032464829E-2</v>
      </c>
      <c r="Z788" s="4">
        <f t="shared" si="77"/>
        <v>0</v>
      </c>
    </row>
    <row r="789" spans="1:26" x14ac:dyDescent="0.3">
      <c r="A789" s="4">
        <v>0</v>
      </c>
      <c r="B789" s="4">
        <v>1</v>
      </c>
      <c r="C789" s="4">
        <v>0</v>
      </c>
      <c r="D789" s="4">
        <v>0</v>
      </c>
      <c r="E789" s="4">
        <v>0</v>
      </c>
      <c r="F789" s="4">
        <v>67</v>
      </c>
      <c r="G789" s="4">
        <v>0</v>
      </c>
      <c r="H789" s="4">
        <v>0</v>
      </c>
      <c r="I789" s="4">
        <v>1</v>
      </c>
      <c r="J789" s="4">
        <v>1</v>
      </c>
      <c r="K789" s="4">
        <v>0</v>
      </c>
      <c r="L789" s="4">
        <v>0</v>
      </c>
      <c r="M789" s="4">
        <v>1</v>
      </c>
      <c r="N789" s="4">
        <v>1</v>
      </c>
      <c r="O789" s="4">
        <v>0</v>
      </c>
      <c r="P789" s="4">
        <v>2</v>
      </c>
      <c r="Q789" s="4">
        <v>0</v>
      </c>
      <c r="R789" s="4">
        <v>2</v>
      </c>
      <c r="S789" s="4">
        <v>43.9</v>
      </c>
      <c r="T789" s="4">
        <v>3097.2</v>
      </c>
      <c r="U789" s="4">
        <f t="shared" si="72"/>
        <v>-4.7317960143673226</v>
      </c>
      <c r="V789" s="4">
        <f t="shared" si="73"/>
        <v>8.8106327980388421E-3</v>
      </c>
      <c r="W789" s="4">
        <f t="shared" si="74"/>
        <v>8.733683519573595E-3</v>
      </c>
      <c r="X789" s="4">
        <f t="shared" si="75"/>
        <v>0.9912663164804264</v>
      </c>
      <c r="Y789" s="4">
        <f t="shared" si="76"/>
        <v>-3.8096510245611932E-3</v>
      </c>
      <c r="Z789" s="4">
        <f t="shared" si="77"/>
        <v>0</v>
      </c>
    </row>
    <row r="790" spans="1:26" x14ac:dyDescent="0.3">
      <c r="A790" s="4">
        <v>1</v>
      </c>
      <c r="B790" s="4">
        <v>1</v>
      </c>
      <c r="C790" s="4">
        <v>1</v>
      </c>
      <c r="D790" s="4">
        <v>1</v>
      </c>
      <c r="E790" s="4">
        <v>0</v>
      </c>
      <c r="F790" s="4">
        <v>51</v>
      </c>
      <c r="G790" s="4">
        <v>1</v>
      </c>
      <c r="H790" s="4">
        <v>1</v>
      </c>
      <c r="I790" s="4">
        <v>2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1</v>
      </c>
      <c r="R790" s="4">
        <v>2</v>
      </c>
      <c r="S790" s="4">
        <v>77.5</v>
      </c>
      <c r="T790" s="4">
        <v>3807.35</v>
      </c>
      <c r="U790" s="4">
        <f t="shared" si="72"/>
        <v>-0.84327813135518814</v>
      </c>
      <c r="V790" s="4">
        <f t="shared" si="73"/>
        <v>0.43029763670525439</v>
      </c>
      <c r="W790" s="4">
        <f t="shared" si="74"/>
        <v>0.30084482114957661</v>
      </c>
      <c r="X790" s="4">
        <f t="shared" si="75"/>
        <v>0.30084482114957661</v>
      </c>
      <c r="Y790" s="4">
        <f t="shared" si="76"/>
        <v>-0.52165746020862314</v>
      </c>
      <c r="Z790" s="4">
        <f t="shared" si="77"/>
        <v>1</v>
      </c>
    </row>
    <row r="791" spans="1:26" x14ac:dyDescent="0.3">
      <c r="A791" s="4">
        <v>0</v>
      </c>
      <c r="B791" s="4">
        <v>1</v>
      </c>
      <c r="C791" s="4">
        <v>0</v>
      </c>
      <c r="D791" s="4">
        <v>1</v>
      </c>
      <c r="E791" s="4">
        <v>0</v>
      </c>
      <c r="F791" s="4">
        <v>31</v>
      </c>
      <c r="G791" s="4">
        <v>1</v>
      </c>
      <c r="H791" s="4">
        <v>1</v>
      </c>
      <c r="I791" s="4">
        <v>1</v>
      </c>
      <c r="J791" s="4">
        <v>0</v>
      </c>
      <c r="K791" s="4">
        <v>0</v>
      </c>
      <c r="L791" s="4">
        <v>1</v>
      </c>
      <c r="M791" s="4">
        <v>1</v>
      </c>
      <c r="N791" s="4">
        <v>1</v>
      </c>
      <c r="O791" s="4">
        <v>1</v>
      </c>
      <c r="P791" s="4">
        <v>1</v>
      </c>
      <c r="Q791" s="4">
        <v>1</v>
      </c>
      <c r="R791" s="4">
        <v>3</v>
      </c>
      <c r="S791" s="4">
        <v>79.3</v>
      </c>
      <c r="T791" s="4">
        <v>2484</v>
      </c>
      <c r="U791" s="4">
        <f t="shared" si="72"/>
        <v>-1.5452639259291012</v>
      </c>
      <c r="V791" s="4">
        <f t="shared" si="73"/>
        <v>0.21325558011778226</v>
      </c>
      <c r="W791" s="4">
        <f t="shared" si="74"/>
        <v>0.17577135734012408</v>
      </c>
      <c r="X791" s="4">
        <f t="shared" si="75"/>
        <v>0.82422864265987594</v>
      </c>
      <c r="Y791" s="4">
        <f t="shared" si="76"/>
        <v>-8.3952297439446114E-2</v>
      </c>
      <c r="Z791" s="4">
        <f t="shared" si="77"/>
        <v>0</v>
      </c>
    </row>
    <row r="792" spans="1:26" x14ac:dyDescent="0.3">
      <c r="A792" s="4">
        <v>0</v>
      </c>
      <c r="B792" s="4">
        <v>1</v>
      </c>
      <c r="C792" s="4">
        <v>1</v>
      </c>
      <c r="D792" s="4">
        <v>1</v>
      </c>
      <c r="E792" s="4">
        <v>0</v>
      </c>
      <c r="F792" s="4">
        <v>69</v>
      </c>
      <c r="G792" s="4">
        <v>1</v>
      </c>
      <c r="H792" s="4">
        <v>1</v>
      </c>
      <c r="I792" s="4">
        <v>2</v>
      </c>
      <c r="J792" s="4">
        <v>1</v>
      </c>
      <c r="K792" s="4">
        <v>1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1</v>
      </c>
      <c r="R792" s="4">
        <v>1</v>
      </c>
      <c r="S792" s="4">
        <v>84.9</v>
      </c>
      <c r="T792" s="4">
        <v>5785.65</v>
      </c>
      <c r="U792" s="4">
        <f t="shared" si="72"/>
        <v>-1.7188536920377202</v>
      </c>
      <c r="V792" s="4">
        <f t="shared" si="73"/>
        <v>0.17927153055600953</v>
      </c>
      <c r="W792" s="4">
        <f t="shared" si="74"/>
        <v>0.15201887428884642</v>
      </c>
      <c r="X792" s="4">
        <f t="shared" si="75"/>
        <v>0.84798112571115358</v>
      </c>
      <c r="Y792" s="4">
        <f t="shared" si="76"/>
        <v>-7.1613814123851288E-2</v>
      </c>
      <c r="Z792" s="4">
        <f t="shared" si="77"/>
        <v>0</v>
      </c>
    </row>
    <row r="793" spans="1:26" x14ac:dyDescent="0.3">
      <c r="A793" s="4">
        <v>0</v>
      </c>
      <c r="B793" s="4">
        <v>1</v>
      </c>
      <c r="C793" s="4">
        <v>0</v>
      </c>
      <c r="D793" s="4">
        <v>1</v>
      </c>
      <c r="E793" s="4">
        <v>0</v>
      </c>
      <c r="F793" s="4">
        <v>32</v>
      </c>
      <c r="G793" s="4">
        <v>1</v>
      </c>
      <c r="H793" s="4">
        <v>1</v>
      </c>
      <c r="I793" s="4">
        <v>2</v>
      </c>
      <c r="J793" s="4">
        <v>0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1</v>
      </c>
      <c r="Q793" s="4">
        <v>1</v>
      </c>
      <c r="R793" s="4">
        <v>2</v>
      </c>
      <c r="S793" s="4">
        <v>79.25</v>
      </c>
      <c r="T793" s="4">
        <v>2619.15</v>
      </c>
      <c r="U793" s="4">
        <f t="shared" si="72"/>
        <v>-1.172044059136514</v>
      </c>
      <c r="V793" s="4">
        <f t="shared" si="73"/>
        <v>0.30973318082609125</v>
      </c>
      <c r="W793" s="4">
        <f t="shared" si="74"/>
        <v>0.23648570973114727</v>
      </c>
      <c r="X793" s="4">
        <f t="shared" si="75"/>
        <v>0.76351429026885276</v>
      </c>
      <c r="Y793" s="4">
        <f t="shared" si="76"/>
        <v>-0.11718283008519137</v>
      </c>
      <c r="Z793" s="4">
        <f t="shared" si="77"/>
        <v>0</v>
      </c>
    </row>
    <row r="794" spans="1:26" x14ac:dyDescent="0.3">
      <c r="A794" s="4">
        <v>0</v>
      </c>
      <c r="B794" s="4">
        <v>1</v>
      </c>
      <c r="C794" s="4">
        <v>0</v>
      </c>
      <c r="D794" s="4">
        <v>0</v>
      </c>
      <c r="E794" s="4">
        <v>0</v>
      </c>
      <c r="F794" s="4">
        <v>21</v>
      </c>
      <c r="G794" s="4">
        <v>1</v>
      </c>
      <c r="H794" s="4">
        <v>0</v>
      </c>
      <c r="I794" s="4">
        <v>1</v>
      </c>
      <c r="J794" s="4">
        <v>1</v>
      </c>
      <c r="K794" s="4">
        <v>1</v>
      </c>
      <c r="L794" s="4">
        <v>0</v>
      </c>
      <c r="M794" s="4">
        <v>1</v>
      </c>
      <c r="N794" s="4">
        <v>1</v>
      </c>
      <c r="O794" s="4">
        <v>0</v>
      </c>
      <c r="P794" s="4">
        <v>2</v>
      </c>
      <c r="Q794" s="4">
        <v>0</v>
      </c>
      <c r="R794" s="4">
        <v>1</v>
      </c>
      <c r="S794" s="4">
        <v>71.05</v>
      </c>
      <c r="T794" s="4">
        <v>1524.85</v>
      </c>
      <c r="U794" s="4">
        <f t="shared" si="72"/>
        <v>-3.6315037673072506</v>
      </c>
      <c r="V794" s="4">
        <f t="shared" si="73"/>
        <v>2.6476340203382236E-2</v>
      </c>
      <c r="W794" s="4">
        <f t="shared" si="74"/>
        <v>2.5793424715601636E-2</v>
      </c>
      <c r="X794" s="4">
        <f t="shared" si="75"/>
        <v>0.97420657528439836</v>
      </c>
      <c r="Y794" s="4">
        <f t="shared" si="76"/>
        <v>-1.1348943538531019E-2</v>
      </c>
      <c r="Z794" s="4">
        <f t="shared" si="77"/>
        <v>0</v>
      </c>
    </row>
    <row r="795" spans="1:26" x14ac:dyDescent="0.3">
      <c r="A795" s="4">
        <v>0</v>
      </c>
      <c r="B795" s="4">
        <v>1</v>
      </c>
      <c r="C795" s="4">
        <v>0</v>
      </c>
      <c r="D795" s="4">
        <v>0</v>
      </c>
      <c r="E795" s="4">
        <v>0</v>
      </c>
      <c r="F795" s="4">
        <v>52</v>
      </c>
      <c r="G795" s="4">
        <v>1</v>
      </c>
      <c r="H795" s="4">
        <v>0</v>
      </c>
      <c r="I795" s="4">
        <v>1</v>
      </c>
      <c r="J795" s="4">
        <v>1</v>
      </c>
      <c r="K795" s="4">
        <v>0</v>
      </c>
      <c r="L795" s="4">
        <v>1</v>
      </c>
      <c r="M795" s="4">
        <v>0</v>
      </c>
      <c r="N795" s="4">
        <v>0</v>
      </c>
      <c r="O795" s="4">
        <v>0</v>
      </c>
      <c r="P795" s="4">
        <v>1</v>
      </c>
      <c r="Q795" s="4">
        <v>0</v>
      </c>
      <c r="R795" s="4">
        <v>2</v>
      </c>
      <c r="S795" s="4">
        <v>53.75</v>
      </c>
      <c r="T795" s="4">
        <v>2790.65</v>
      </c>
      <c r="U795" s="4">
        <f t="shared" si="72"/>
        <v>-3.7415125799036413</v>
      </c>
      <c r="V795" s="4">
        <f t="shared" si="73"/>
        <v>2.3718200312066163E-2</v>
      </c>
      <c r="W795" s="4">
        <f t="shared" si="74"/>
        <v>2.3168680897571226E-2</v>
      </c>
      <c r="X795" s="4">
        <f t="shared" si="75"/>
        <v>0.97683131910242882</v>
      </c>
      <c r="Y795" s="4">
        <f t="shared" si="76"/>
        <v>-1.0180424518423692E-2</v>
      </c>
      <c r="Z795" s="4">
        <f t="shared" si="77"/>
        <v>0</v>
      </c>
    </row>
    <row r="796" spans="1:26" x14ac:dyDescent="0.3">
      <c r="A796" s="4">
        <v>0</v>
      </c>
      <c r="B796" s="4">
        <v>0</v>
      </c>
      <c r="C796" s="4">
        <v>0</v>
      </c>
      <c r="D796" s="4">
        <v>1</v>
      </c>
      <c r="E796" s="4">
        <v>1</v>
      </c>
      <c r="F796" s="4">
        <v>72</v>
      </c>
      <c r="G796" s="4">
        <v>1</v>
      </c>
      <c r="H796" s="4">
        <v>1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2</v>
      </c>
      <c r="Q796" s="4">
        <v>0</v>
      </c>
      <c r="R796" s="4">
        <v>1</v>
      </c>
      <c r="S796" s="4">
        <v>24.25</v>
      </c>
      <c r="T796" s="4">
        <v>1784.5</v>
      </c>
      <c r="U796" s="4">
        <f t="shared" si="72"/>
        <v>-6.1846288083509942</v>
      </c>
      <c r="V796" s="4">
        <f t="shared" si="73"/>
        <v>2.0608663870689292E-3</v>
      </c>
      <c r="W796" s="4">
        <f t="shared" si="74"/>
        <v>2.0566279516526617E-3</v>
      </c>
      <c r="X796" s="4">
        <f t="shared" si="75"/>
        <v>0.99794337204834738</v>
      </c>
      <c r="Y796" s="4">
        <f t="shared" si="76"/>
        <v>-8.9410190368854295E-4</v>
      </c>
      <c r="Z796" s="4">
        <f t="shared" si="77"/>
        <v>0</v>
      </c>
    </row>
    <row r="797" spans="1:26" x14ac:dyDescent="0.3">
      <c r="A797" s="4">
        <v>1</v>
      </c>
      <c r="B797" s="4">
        <v>1</v>
      </c>
      <c r="C797" s="4">
        <v>0</v>
      </c>
      <c r="D797" s="4">
        <v>1</v>
      </c>
      <c r="E797" s="4">
        <v>0</v>
      </c>
      <c r="F797" s="4">
        <v>72</v>
      </c>
      <c r="G797" s="4">
        <v>0</v>
      </c>
      <c r="H797" s="4">
        <v>0</v>
      </c>
      <c r="I797" s="4">
        <v>1</v>
      </c>
      <c r="J797" s="4">
        <v>0</v>
      </c>
      <c r="K797" s="4">
        <v>1</v>
      </c>
      <c r="L797" s="4">
        <v>1</v>
      </c>
      <c r="M797" s="4">
        <v>0</v>
      </c>
      <c r="N797" s="4">
        <v>1</v>
      </c>
      <c r="O797" s="4">
        <v>1</v>
      </c>
      <c r="P797" s="4">
        <v>2</v>
      </c>
      <c r="Q797" s="4">
        <v>1</v>
      </c>
      <c r="R797" s="4">
        <v>2</v>
      </c>
      <c r="S797" s="4">
        <v>54.2</v>
      </c>
      <c r="T797" s="4">
        <v>3937.45</v>
      </c>
      <c r="U797" s="4">
        <f t="shared" si="72"/>
        <v>-3.404959358613989</v>
      </c>
      <c r="V797" s="4">
        <f t="shared" si="73"/>
        <v>3.3208169680608468E-2</v>
      </c>
      <c r="W797" s="4">
        <f t="shared" si="74"/>
        <v>3.2140831494658025E-2</v>
      </c>
      <c r="X797" s="4">
        <f t="shared" si="75"/>
        <v>3.2140831494658025E-2</v>
      </c>
      <c r="Y797" s="4">
        <f t="shared" si="76"/>
        <v>-1.4929428920757668</v>
      </c>
      <c r="Z797" s="4">
        <f t="shared" si="77"/>
        <v>0</v>
      </c>
    </row>
    <row r="798" spans="1:26" x14ac:dyDescent="0.3">
      <c r="A798" s="4">
        <v>0</v>
      </c>
      <c r="B798" s="4">
        <v>1</v>
      </c>
      <c r="C798" s="4">
        <v>0</v>
      </c>
      <c r="D798" s="4">
        <v>1</v>
      </c>
      <c r="E798" s="4">
        <v>1</v>
      </c>
      <c r="F798" s="4">
        <v>52</v>
      </c>
      <c r="G798" s="4">
        <v>0</v>
      </c>
      <c r="H798" s="4">
        <v>0</v>
      </c>
      <c r="I798" s="4">
        <v>1</v>
      </c>
      <c r="J798" s="4">
        <v>1</v>
      </c>
      <c r="K798" s="4">
        <v>0</v>
      </c>
      <c r="L798" s="4">
        <v>1</v>
      </c>
      <c r="M798" s="4">
        <v>0</v>
      </c>
      <c r="N798" s="4">
        <v>0</v>
      </c>
      <c r="O798" s="4">
        <v>1</v>
      </c>
      <c r="P798" s="4">
        <v>1</v>
      </c>
      <c r="Q798" s="4">
        <v>0</v>
      </c>
      <c r="R798" s="4">
        <v>0</v>
      </c>
      <c r="S798" s="4">
        <v>44.25</v>
      </c>
      <c r="T798" s="4">
        <v>2276.1</v>
      </c>
      <c r="U798" s="4">
        <f t="shared" si="72"/>
        <v>-3.3091232519701825</v>
      </c>
      <c r="V798" s="4">
        <f t="shared" si="73"/>
        <v>3.6548203275994007E-2</v>
      </c>
      <c r="W798" s="4">
        <f t="shared" si="74"/>
        <v>3.5259530777713946E-2</v>
      </c>
      <c r="X798" s="4">
        <f t="shared" si="75"/>
        <v>0.96474046922228607</v>
      </c>
      <c r="Y798" s="4">
        <f t="shared" si="76"/>
        <v>-1.5589503178555864E-2</v>
      </c>
      <c r="Z798" s="4">
        <f t="shared" si="77"/>
        <v>0</v>
      </c>
    </row>
    <row r="799" spans="1:26" x14ac:dyDescent="0.3">
      <c r="A799" s="4">
        <v>0</v>
      </c>
      <c r="B799" s="4">
        <v>1</v>
      </c>
      <c r="C799" s="4">
        <v>0</v>
      </c>
      <c r="D799" s="4">
        <v>0</v>
      </c>
      <c r="E799" s="4">
        <v>0</v>
      </c>
      <c r="F799" s="4">
        <v>41</v>
      </c>
      <c r="G799" s="4">
        <v>1</v>
      </c>
      <c r="H799" s="4">
        <v>0</v>
      </c>
      <c r="I799" s="4">
        <v>1</v>
      </c>
      <c r="J799" s="4">
        <v>0</v>
      </c>
      <c r="K799" s="4">
        <v>0</v>
      </c>
      <c r="L799" s="4">
        <v>0</v>
      </c>
      <c r="M799" s="4">
        <v>1</v>
      </c>
      <c r="N799" s="4">
        <v>0</v>
      </c>
      <c r="O799" s="4">
        <v>0</v>
      </c>
      <c r="P799" s="4">
        <v>1</v>
      </c>
      <c r="Q799" s="4">
        <v>0</v>
      </c>
      <c r="R799" s="4">
        <v>0</v>
      </c>
      <c r="S799" s="4">
        <v>50.05</v>
      </c>
      <c r="T799" s="4">
        <v>2029.05</v>
      </c>
      <c r="U799" s="4">
        <f t="shared" si="72"/>
        <v>-3.5843061822979596</v>
      </c>
      <c r="V799" s="4">
        <f t="shared" si="73"/>
        <v>2.775591849870232E-2</v>
      </c>
      <c r="W799" s="4">
        <f t="shared" si="74"/>
        <v>2.7006332923138855E-2</v>
      </c>
      <c r="X799" s="4">
        <f t="shared" si="75"/>
        <v>0.97299366707686119</v>
      </c>
      <c r="Y799" s="4">
        <f t="shared" si="76"/>
        <v>-1.1889986414612216E-2</v>
      </c>
      <c r="Z799" s="4">
        <f t="shared" si="77"/>
        <v>0</v>
      </c>
    </row>
    <row r="800" spans="1:26" x14ac:dyDescent="0.3">
      <c r="A800" s="4">
        <v>0</v>
      </c>
      <c r="B800" s="4">
        <v>1</v>
      </c>
      <c r="C800" s="4">
        <v>0</v>
      </c>
      <c r="D800" s="4">
        <v>0</v>
      </c>
      <c r="E800" s="4">
        <v>0</v>
      </c>
      <c r="F800" s="4">
        <v>41</v>
      </c>
      <c r="G800" s="4">
        <v>1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2</v>
      </c>
      <c r="Q800" s="4">
        <v>0</v>
      </c>
      <c r="R800" s="4">
        <v>3</v>
      </c>
      <c r="S800" s="4">
        <v>20.149999999999999</v>
      </c>
      <c r="T800" s="4">
        <v>802.35</v>
      </c>
      <c r="U800" s="4">
        <f t="shared" si="72"/>
        <v>-4.7526245874530906</v>
      </c>
      <c r="V800" s="4">
        <f t="shared" si="73"/>
        <v>8.6290178448152691E-3</v>
      </c>
      <c r="W800" s="4">
        <f t="shared" si="74"/>
        <v>8.5551949152259128E-3</v>
      </c>
      <c r="X800" s="4">
        <f t="shared" si="75"/>
        <v>0.99144480508477406</v>
      </c>
      <c r="Y800" s="4">
        <f t="shared" si="76"/>
        <v>-3.7314584776822436E-3</v>
      </c>
      <c r="Z800" s="4">
        <f t="shared" si="77"/>
        <v>0</v>
      </c>
    </row>
    <row r="801" spans="1:26" x14ac:dyDescent="0.3">
      <c r="A801" s="4">
        <v>1</v>
      </c>
      <c r="B801" s="4">
        <v>1</v>
      </c>
      <c r="C801" s="4">
        <v>0</v>
      </c>
      <c r="D801" s="4">
        <v>0</v>
      </c>
      <c r="E801" s="4">
        <v>0</v>
      </c>
      <c r="F801" s="4">
        <v>6</v>
      </c>
      <c r="G801" s="4">
        <v>1</v>
      </c>
      <c r="H801" s="4">
        <v>0</v>
      </c>
      <c r="I801" s="4">
        <v>2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1</v>
      </c>
      <c r="R801" s="4">
        <v>3</v>
      </c>
      <c r="S801" s="4">
        <v>69.25</v>
      </c>
      <c r="T801" s="4">
        <v>418.4</v>
      </c>
      <c r="U801" s="4">
        <f t="shared" si="72"/>
        <v>0.67532244435478483</v>
      </c>
      <c r="V801" s="4">
        <f t="shared" si="73"/>
        <v>1.9646663694271445</v>
      </c>
      <c r="W801" s="4">
        <f t="shared" si="74"/>
        <v>0.66269391715964743</v>
      </c>
      <c r="X801" s="4">
        <f t="shared" si="75"/>
        <v>0.66269391715964743</v>
      </c>
      <c r="Y801" s="4">
        <f t="shared" si="76"/>
        <v>-0.17868701576188831</v>
      </c>
      <c r="Z801" s="4">
        <f t="shared" si="77"/>
        <v>1</v>
      </c>
    </row>
    <row r="802" spans="1:26" x14ac:dyDescent="0.3">
      <c r="A802" s="4">
        <v>0</v>
      </c>
      <c r="B802" s="4">
        <v>1</v>
      </c>
      <c r="C802" s="4">
        <v>0</v>
      </c>
      <c r="D802" s="4">
        <v>1</v>
      </c>
      <c r="E802" s="4">
        <v>1</v>
      </c>
      <c r="F802" s="4">
        <v>67</v>
      </c>
      <c r="G802" s="4">
        <v>1</v>
      </c>
      <c r="H802" s="4">
        <v>1</v>
      </c>
      <c r="I802" s="4">
        <v>1</v>
      </c>
      <c r="J802" s="4">
        <v>1</v>
      </c>
      <c r="K802" s="4">
        <v>1</v>
      </c>
      <c r="L802" s="4">
        <v>1</v>
      </c>
      <c r="M802" s="4">
        <v>1</v>
      </c>
      <c r="N802" s="4">
        <v>0</v>
      </c>
      <c r="O802" s="4">
        <v>0</v>
      </c>
      <c r="P802" s="4">
        <v>1</v>
      </c>
      <c r="Q802" s="4">
        <v>1</v>
      </c>
      <c r="R802" s="4">
        <v>1</v>
      </c>
      <c r="S802" s="4">
        <v>69.349999999999994</v>
      </c>
      <c r="T802" s="4">
        <v>4653.25</v>
      </c>
      <c r="U802" s="4">
        <f t="shared" si="72"/>
        <v>-4.3798004913017463</v>
      </c>
      <c r="V802" s="4">
        <f t="shared" si="73"/>
        <v>1.2527857788362552E-2</v>
      </c>
      <c r="W802" s="4">
        <f t="shared" si="74"/>
        <v>1.2372852452402461E-2</v>
      </c>
      <c r="X802" s="4">
        <f t="shared" si="75"/>
        <v>0.98762714754759751</v>
      </c>
      <c r="Y802" s="4">
        <f t="shared" si="76"/>
        <v>-5.4069808420927588E-3</v>
      </c>
      <c r="Z802" s="4">
        <f t="shared" si="77"/>
        <v>0</v>
      </c>
    </row>
    <row r="803" spans="1:26" x14ac:dyDescent="0.3">
      <c r="A803" s="4">
        <v>0</v>
      </c>
      <c r="B803" s="4">
        <v>0</v>
      </c>
      <c r="C803" s="4">
        <v>0</v>
      </c>
      <c r="D803" s="4">
        <v>1</v>
      </c>
      <c r="E803" s="4">
        <v>1</v>
      </c>
      <c r="F803" s="4">
        <v>16</v>
      </c>
      <c r="G803" s="4">
        <v>1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3</v>
      </c>
      <c r="S803" s="4">
        <v>19.350000000000001</v>
      </c>
      <c r="T803" s="4">
        <v>275.89999999999998</v>
      </c>
      <c r="U803" s="4">
        <f t="shared" si="72"/>
        <v>-2.1917679294088832</v>
      </c>
      <c r="V803" s="4">
        <f t="shared" si="73"/>
        <v>0.11171906250513766</v>
      </c>
      <c r="W803" s="4">
        <f t="shared" si="74"/>
        <v>0.10049217133453747</v>
      </c>
      <c r="X803" s="4">
        <f t="shared" si="75"/>
        <v>0.89950782866546253</v>
      </c>
      <c r="Y803" s="4">
        <f t="shared" si="76"/>
        <v>-4.5995052516967165E-2</v>
      </c>
      <c r="Z803" s="4">
        <f t="shared" si="77"/>
        <v>0</v>
      </c>
    </row>
    <row r="804" spans="1:26" x14ac:dyDescent="0.3">
      <c r="A804" s="4">
        <v>0</v>
      </c>
      <c r="B804" s="4">
        <v>1</v>
      </c>
      <c r="C804" s="4">
        <v>0</v>
      </c>
      <c r="D804" s="4">
        <v>0</v>
      </c>
      <c r="E804" s="4">
        <v>0</v>
      </c>
      <c r="F804" s="4">
        <v>17</v>
      </c>
      <c r="G804" s="4">
        <v>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2</v>
      </c>
      <c r="Q804" s="4">
        <v>0</v>
      </c>
      <c r="R804" s="4">
        <v>3</v>
      </c>
      <c r="S804" s="4">
        <v>19.149999999999999</v>
      </c>
      <c r="T804" s="4">
        <v>343.45</v>
      </c>
      <c r="U804" s="4">
        <f t="shared" si="72"/>
        <v>-3.4601463181118541</v>
      </c>
      <c r="V804" s="4">
        <f t="shared" si="73"/>
        <v>3.1425163611356478E-2</v>
      </c>
      <c r="W804" s="4">
        <f t="shared" si="74"/>
        <v>3.0467710814158066E-2</v>
      </c>
      <c r="X804" s="4">
        <f t="shared" si="75"/>
        <v>0.96953228918584189</v>
      </c>
      <c r="Y804" s="4">
        <f t="shared" si="76"/>
        <v>-1.3437722653637555E-2</v>
      </c>
      <c r="Z804" s="4">
        <f t="shared" si="77"/>
        <v>0</v>
      </c>
    </row>
    <row r="805" spans="1:26" x14ac:dyDescent="0.3">
      <c r="A805" s="4">
        <v>0</v>
      </c>
      <c r="B805" s="4">
        <v>1</v>
      </c>
      <c r="C805" s="4">
        <v>0</v>
      </c>
      <c r="D805" s="4">
        <v>1</v>
      </c>
      <c r="E805" s="4">
        <v>0</v>
      </c>
      <c r="F805" s="4">
        <v>35</v>
      </c>
      <c r="G805" s="4">
        <v>1</v>
      </c>
      <c r="H805" s="4">
        <v>0</v>
      </c>
      <c r="I805" s="4">
        <v>1</v>
      </c>
      <c r="J805" s="4">
        <v>1</v>
      </c>
      <c r="K805" s="4">
        <v>1</v>
      </c>
      <c r="L805" s="4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3</v>
      </c>
      <c r="S805" s="4">
        <v>61</v>
      </c>
      <c r="T805" s="4">
        <v>2130.4499999999998</v>
      </c>
      <c r="U805" s="4">
        <f t="shared" si="72"/>
        <v>-2.4890857893325604</v>
      </c>
      <c r="V805" s="4">
        <f t="shared" si="73"/>
        <v>8.2985798408906866E-2</v>
      </c>
      <c r="W805" s="4">
        <f t="shared" si="74"/>
        <v>7.6626857462791603E-2</v>
      </c>
      <c r="X805" s="4">
        <f t="shared" si="75"/>
        <v>0.92337314253720837</v>
      </c>
      <c r="Y805" s="4">
        <f t="shared" si="76"/>
        <v>-3.4622761599387507E-2</v>
      </c>
      <c r="Z805" s="4">
        <f t="shared" si="77"/>
        <v>0</v>
      </c>
    </row>
    <row r="806" spans="1:26" x14ac:dyDescent="0.3">
      <c r="A806" s="4">
        <v>0</v>
      </c>
      <c r="B806" s="4">
        <v>0</v>
      </c>
      <c r="C806" s="4">
        <v>0</v>
      </c>
      <c r="D806" s="4">
        <v>1</v>
      </c>
      <c r="E806" s="4">
        <v>1</v>
      </c>
      <c r="F806" s="4">
        <v>58</v>
      </c>
      <c r="G806" s="4">
        <v>1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2</v>
      </c>
      <c r="Q806" s="4">
        <v>0</v>
      </c>
      <c r="R806" s="4">
        <v>1</v>
      </c>
      <c r="S806" s="4">
        <v>20.5</v>
      </c>
      <c r="T806" s="4">
        <v>1191.4000000000001</v>
      </c>
      <c r="U806" s="4">
        <f t="shared" si="72"/>
        <v>-5.8774699513451862</v>
      </c>
      <c r="V806" s="4">
        <f t="shared" si="73"/>
        <v>2.8018651702254728E-3</v>
      </c>
      <c r="W806" s="4">
        <f t="shared" si="74"/>
        <v>2.7940366562340373E-3</v>
      </c>
      <c r="X806" s="4">
        <f t="shared" si="75"/>
        <v>0.99720596334376599</v>
      </c>
      <c r="Y806" s="4">
        <f t="shared" si="76"/>
        <v>-1.2151330568045597E-3</v>
      </c>
      <c r="Z806" s="4">
        <f t="shared" si="77"/>
        <v>0</v>
      </c>
    </row>
    <row r="807" spans="1:26" x14ac:dyDescent="0.3">
      <c r="A807" s="4">
        <v>1</v>
      </c>
      <c r="B807" s="4">
        <v>1</v>
      </c>
      <c r="C807" s="4">
        <v>0</v>
      </c>
      <c r="D807" s="4">
        <v>0</v>
      </c>
      <c r="E807" s="4">
        <v>0</v>
      </c>
      <c r="F807" s="4">
        <v>1</v>
      </c>
      <c r="G807" s="4">
        <v>1</v>
      </c>
      <c r="H807" s="4">
        <v>0</v>
      </c>
      <c r="I807" s="4">
        <v>1</v>
      </c>
      <c r="J807" s="4">
        <v>0</v>
      </c>
      <c r="K807" s="4">
        <v>0</v>
      </c>
      <c r="L807" s="4">
        <v>1</v>
      </c>
      <c r="M807" s="4">
        <v>0</v>
      </c>
      <c r="N807" s="4">
        <v>0</v>
      </c>
      <c r="O807" s="4">
        <v>0</v>
      </c>
      <c r="P807" s="4">
        <v>0</v>
      </c>
      <c r="Q807" s="4">
        <v>1</v>
      </c>
      <c r="R807" s="4">
        <v>2</v>
      </c>
      <c r="S807" s="4">
        <v>50.5</v>
      </c>
      <c r="T807" s="4">
        <v>50.5</v>
      </c>
      <c r="U807" s="4">
        <f t="shared" si="72"/>
        <v>-0.20829886055543978</v>
      </c>
      <c r="V807" s="4">
        <f t="shared" si="73"/>
        <v>0.81196433633440646</v>
      </c>
      <c r="W807" s="4">
        <f t="shared" si="74"/>
        <v>0.44811275810041917</v>
      </c>
      <c r="X807" s="4">
        <f t="shared" si="75"/>
        <v>0.44811275810041917</v>
      </c>
      <c r="Y807" s="4">
        <f t="shared" si="76"/>
        <v>-0.34861269122702387</v>
      </c>
      <c r="Z807" s="4">
        <f t="shared" si="77"/>
        <v>1</v>
      </c>
    </row>
    <row r="808" spans="1:26" x14ac:dyDescent="0.3">
      <c r="A808" s="4">
        <v>0</v>
      </c>
      <c r="B808" s="4">
        <v>1</v>
      </c>
      <c r="C808" s="4">
        <v>0</v>
      </c>
      <c r="D808" s="4">
        <v>1</v>
      </c>
      <c r="E808" s="4">
        <v>1</v>
      </c>
      <c r="F808" s="4">
        <v>52</v>
      </c>
      <c r="G808" s="4">
        <v>0</v>
      </c>
      <c r="H808" s="4">
        <v>0</v>
      </c>
      <c r="I808" s="4">
        <v>1</v>
      </c>
      <c r="J808" s="4">
        <v>0</v>
      </c>
      <c r="K808" s="4">
        <v>1</v>
      </c>
      <c r="L808" s="4">
        <v>1</v>
      </c>
      <c r="M808" s="4">
        <v>1</v>
      </c>
      <c r="N808" s="4">
        <v>1</v>
      </c>
      <c r="O808" s="4">
        <v>0</v>
      </c>
      <c r="P808" s="4">
        <v>2</v>
      </c>
      <c r="Q808" s="4">
        <v>0</v>
      </c>
      <c r="R808" s="4">
        <v>3</v>
      </c>
      <c r="S808" s="4">
        <v>50.2</v>
      </c>
      <c r="T808" s="4">
        <v>2554</v>
      </c>
      <c r="U808" s="4">
        <f t="shared" si="72"/>
        <v>-4.0020746086146977</v>
      </c>
      <c r="V808" s="4">
        <f t="shared" si="73"/>
        <v>1.8277680494532138E-2</v>
      </c>
      <c r="W808" s="4">
        <f t="shared" si="74"/>
        <v>1.7949603378967789E-2</v>
      </c>
      <c r="X808" s="4">
        <f t="shared" si="75"/>
        <v>0.98205039662103222</v>
      </c>
      <c r="Y808" s="4">
        <f t="shared" si="76"/>
        <v>-7.8662246236246031E-3</v>
      </c>
      <c r="Z808" s="4">
        <f t="shared" si="77"/>
        <v>0</v>
      </c>
    </row>
    <row r="809" spans="1:26" x14ac:dyDescent="0.3">
      <c r="A809" s="4">
        <v>0</v>
      </c>
      <c r="B809" s="4">
        <v>1</v>
      </c>
      <c r="C809" s="4">
        <v>0</v>
      </c>
      <c r="D809" s="4">
        <v>0</v>
      </c>
      <c r="E809" s="4">
        <v>0</v>
      </c>
      <c r="F809" s="4">
        <v>70</v>
      </c>
      <c r="G809" s="4">
        <v>1</v>
      </c>
      <c r="H809" s="4">
        <v>0</v>
      </c>
      <c r="I809" s="4">
        <v>1</v>
      </c>
      <c r="J809" s="4">
        <v>1</v>
      </c>
      <c r="K809" s="4">
        <v>0</v>
      </c>
      <c r="L809" s="4">
        <v>1</v>
      </c>
      <c r="M809" s="4">
        <v>1</v>
      </c>
      <c r="N809" s="4">
        <v>1</v>
      </c>
      <c r="O809" s="4">
        <v>1</v>
      </c>
      <c r="P809" s="4">
        <v>2</v>
      </c>
      <c r="Q809" s="4">
        <v>0</v>
      </c>
      <c r="R809" s="4">
        <v>0</v>
      </c>
      <c r="S809" s="4">
        <v>79.599999999999994</v>
      </c>
      <c r="T809" s="4">
        <v>5589.45</v>
      </c>
      <c r="U809" s="4">
        <f t="shared" si="72"/>
        <v>-4.9270348789589526</v>
      </c>
      <c r="V809" s="4">
        <f t="shared" si="73"/>
        <v>7.2479625372324219E-3</v>
      </c>
      <c r="W809" s="4">
        <f t="shared" si="74"/>
        <v>7.1958075933705404E-3</v>
      </c>
      <c r="X809" s="4">
        <f t="shared" si="75"/>
        <v>0.99280419240662943</v>
      </c>
      <c r="Y809" s="4">
        <f t="shared" si="76"/>
        <v>-3.13639756974082E-3</v>
      </c>
      <c r="Z809" s="4">
        <f t="shared" si="77"/>
        <v>0</v>
      </c>
    </row>
    <row r="810" spans="1:26" x14ac:dyDescent="0.3">
      <c r="A810" s="4">
        <v>0</v>
      </c>
      <c r="B810" s="4">
        <v>0</v>
      </c>
      <c r="C810" s="4">
        <v>0</v>
      </c>
      <c r="D810" s="4">
        <v>1</v>
      </c>
      <c r="E810" s="4">
        <v>1</v>
      </c>
      <c r="F810" s="4">
        <v>19</v>
      </c>
      <c r="G810" s="4">
        <v>1</v>
      </c>
      <c r="H810" s="4">
        <v>1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2</v>
      </c>
      <c r="Q810" s="4">
        <v>1</v>
      </c>
      <c r="R810" s="4">
        <v>0</v>
      </c>
      <c r="S810" s="4">
        <v>24.9</v>
      </c>
      <c r="T810" s="4">
        <v>467.7</v>
      </c>
      <c r="U810" s="4">
        <f t="shared" si="72"/>
        <v>-3.2583007520742018</v>
      </c>
      <c r="V810" s="4">
        <f t="shared" si="73"/>
        <v>3.8453684876828868E-2</v>
      </c>
      <c r="W810" s="4">
        <f t="shared" si="74"/>
        <v>3.7029754371173389E-2</v>
      </c>
      <c r="X810" s="4">
        <f t="shared" si="75"/>
        <v>0.9629702456288266</v>
      </c>
      <c r="Y810" s="4">
        <f t="shared" si="76"/>
        <v>-1.6387131732006455E-2</v>
      </c>
      <c r="Z810" s="4">
        <f t="shared" si="77"/>
        <v>0</v>
      </c>
    </row>
    <row r="811" spans="1:26" x14ac:dyDescent="0.3">
      <c r="A811" s="4">
        <v>1</v>
      </c>
      <c r="B811" s="4">
        <v>1</v>
      </c>
      <c r="C811" s="4">
        <v>1</v>
      </c>
      <c r="D811" s="4">
        <v>0</v>
      </c>
      <c r="E811" s="4">
        <v>0</v>
      </c>
      <c r="F811" s="4">
        <v>1</v>
      </c>
      <c r="G811" s="4">
        <v>1</v>
      </c>
      <c r="H811" s="4">
        <v>1</v>
      </c>
      <c r="I811" s="4">
        <v>2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1</v>
      </c>
      <c r="R811" s="4">
        <v>2</v>
      </c>
      <c r="S811" s="4">
        <v>74.400000000000006</v>
      </c>
      <c r="T811" s="4">
        <v>74.400000000000006</v>
      </c>
      <c r="U811" s="4">
        <f t="shared" si="72"/>
        <v>1.2123691432761912</v>
      </c>
      <c r="V811" s="4">
        <f t="shared" si="73"/>
        <v>3.3614389568882221</v>
      </c>
      <c r="W811" s="4">
        <f t="shared" si="74"/>
        <v>0.77071787318709262</v>
      </c>
      <c r="X811" s="4">
        <f t="shared" si="75"/>
        <v>0.77071787318709262</v>
      </c>
      <c r="Y811" s="4">
        <f t="shared" si="76"/>
        <v>-0.11310456947315393</v>
      </c>
      <c r="Z811" s="4">
        <f t="shared" si="77"/>
        <v>1</v>
      </c>
    </row>
    <row r="812" spans="1:26" x14ac:dyDescent="0.3">
      <c r="A812" s="4">
        <v>0</v>
      </c>
      <c r="B812" s="4">
        <v>1</v>
      </c>
      <c r="C812" s="4">
        <v>0</v>
      </c>
      <c r="D812" s="4">
        <v>1</v>
      </c>
      <c r="E812" s="4">
        <v>1</v>
      </c>
      <c r="F812" s="4">
        <v>35</v>
      </c>
      <c r="G812" s="4">
        <v>1</v>
      </c>
      <c r="H812" s="4">
        <v>0</v>
      </c>
      <c r="I812" s="4">
        <v>2</v>
      </c>
      <c r="J812" s="4">
        <v>1</v>
      </c>
      <c r="K812" s="4">
        <v>0</v>
      </c>
      <c r="L812" s="4">
        <v>1</v>
      </c>
      <c r="M812" s="4">
        <v>1</v>
      </c>
      <c r="N812" s="4">
        <v>1</v>
      </c>
      <c r="O812" s="4">
        <v>1</v>
      </c>
      <c r="P812" s="4">
        <v>0</v>
      </c>
      <c r="Q812" s="4">
        <v>1</v>
      </c>
      <c r="R812" s="4">
        <v>2</v>
      </c>
      <c r="S812" s="4">
        <v>106.9</v>
      </c>
      <c r="T812" s="4">
        <v>3756.45</v>
      </c>
      <c r="U812" s="4">
        <f t="shared" si="72"/>
        <v>-0.9936121422284353</v>
      </c>
      <c r="V812" s="4">
        <f t="shared" si="73"/>
        <v>0.37023692433593908</v>
      </c>
      <c r="W812" s="4">
        <f t="shared" si="74"/>
        <v>0.27019920260532154</v>
      </c>
      <c r="X812" s="4">
        <f t="shared" si="75"/>
        <v>0.72980079739467851</v>
      </c>
      <c r="Y812" s="4">
        <f t="shared" si="76"/>
        <v>-0.13679566645243441</v>
      </c>
      <c r="Z812" s="4">
        <f t="shared" si="77"/>
        <v>1</v>
      </c>
    </row>
    <row r="813" spans="1:26" x14ac:dyDescent="0.3">
      <c r="A813" s="4">
        <v>0</v>
      </c>
      <c r="B813" s="4">
        <v>1</v>
      </c>
      <c r="C813" s="4">
        <v>0</v>
      </c>
      <c r="D813" s="4">
        <v>0</v>
      </c>
      <c r="E813" s="4">
        <v>0</v>
      </c>
      <c r="F813" s="4">
        <v>32</v>
      </c>
      <c r="G813" s="4">
        <v>1</v>
      </c>
      <c r="H813" s="4">
        <v>1</v>
      </c>
      <c r="I813" s="4">
        <v>2</v>
      </c>
      <c r="J813" s="4">
        <v>0</v>
      </c>
      <c r="K813" s="4">
        <v>0</v>
      </c>
      <c r="L813" s="4">
        <v>1</v>
      </c>
      <c r="M813" s="4">
        <v>0</v>
      </c>
      <c r="N813" s="4">
        <v>1</v>
      </c>
      <c r="O813" s="4">
        <v>1</v>
      </c>
      <c r="P813" s="4">
        <v>0</v>
      </c>
      <c r="Q813" s="4">
        <v>1</v>
      </c>
      <c r="R813" s="4">
        <v>2</v>
      </c>
      <c r="S813" s="4">
        <v>101.35</v>
      </c>
      <c r="T813" s="4">
        <v>3334.9</v>
      </c>
      <c r="U813" s="4">
        <f t="shared" si="72"/>
        <v>0.43416644955422934</v>
      </c>
      <c r="V813" s="4">
        <f t="shared" si="73"/>
        <v>1.5436757908808207</v>
      </c>
      <c r="W813" s="4">
        <f t="shared" si="74"/>
        <v>0.60686813799736594</v>
      </c>
      <c r="X813" s="4">
        <f t="shared" si="75"/>
        <v>0.39313186200263406</v>
      </c>
      <c r="Y813" s="4">
        <f t="shared" si="76"/>
        <v>-0.40546175666027118</v>
      </c>
      <c r="Z813" s="4">
        <f t="shared" si="77"/>
        <v>1</v>
      </c>
    </row>
    <row r="814" spans="1:26" x14ac:dyDescent="0.3">
      <c r="A814" s="4">
        <v>0</v>
      </c>
      <c r="B814" s="4">
        <v>1</v>
      </c>
      <c r="C814" s="4">
        <v>0</v>
      </c>
      <c r="D814" s="4">
        <v>1</v>
      </c>
      <c r="E814" s="4">
        <v>1</v>
      </c>
      <c r="F814" s="4">
        <v>17</v>
      </c>
      <c r="G814" s="4">
        <v>1</v>
      </c>
      <c r="H814" s="4">
        <v>0</v>
      </c>
      <c r="I814" s="4">
        <v>1</v>
      </c>
      <c r="J814" s="4">
        <v>1</v>
      </c>
      <c r="K814" s="4">
        <v>0</v>
      </c>
      <c r="L814" s="4">
        <v>0</v>
      </c>
      <c r="M814" s="4">
        <v>1</v>
      </c>
      <c r="N814" s="4">
        <v>0</v>
      </c>
      <c r="O814" s="4">
        <v>0</v>
      </c>
      <c r="P814" s="4">
        <v>0</v>
      </c>
      <c r="Q814" s="4">
        <v>1</v>
      </c>
      <c r="R814" s="4">
        <v>1</v>
      </c>
      <c r="S814" s="4">
        <v>55.35</v>
      </c>
      <c r="T814" s="4">
        <v>920.5</v>
      </c>
      <c r="U814" s="4">
        <f t="shared" si="72"/>
        <v>-1.9789447725696117</v>
      </c>
      <c r="V814" s="4">
        <f t="shared" si="73"/>
        <v>0.13821500865482997</v>
      </c>
      <c r="W814" s="4">
        <f t="shared" si="74"/>
        <v>0.12143137070225055</v>
      </c>
      <c r="X814" s="4">
        <f t="shared" si="75"/>
        <v>0.87856862929774948</v>
      </c>
      <c r="Y814" s="4">
        <f t="shared" si="76"/>
        <v>-5.6224307974993309E-2</v>
      </c>
      <c r="Z814" s="4">
        <f t="shared" si="77"/>
        <v>0</v>
      </c>
    </row>
    <row r="815" spans="1:26" x14ac:dyDescent="0.3">
      <c r="A815" s="4">
        <v>0</v>
      </c>
      <c r="B815" s="4">
        <v>1</v>
      </c>
      <c r="C815" s="4">
        <v>0</v>
      </c>
      <c r="D815" s="4">
        <v>1</v>
      </c>
      <c r="E815" s="4">
        <v>1</v>
      </c>
      <c r="F815" s="4">
        <v>67</v>
      </c>
      <c r="G815" s="4">
        <v>1</v>
      </c>
      <c r="H815" s="4">
        <v>0</v>
      </c>
      <c r="I815" s="4">
        <v>1</v>
      </c>
      <c r="J815" s="4">
        <v>0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1</v>
      </c>
      <c r="Q815" s="4">
        <v>0</v>
      </c>
      <c r="R815" s="4">
        <v>1</v>
      </c>
      <c r="S815" s="4">
        <v>50.55</v>
      </c>
      <c r="T815" s="4">
        <v>3431.75</v>
      </c>
      <c r="U815" s="4">
        <f t="shared" si="72"/>
        <v>-4.4432328054669927</v>
      </c>
      <c r="V815" s="4">
        <f t="shared" si="73"/>
        <v>1.1757866118707702E-2</v>
      </c>
      <c r="W815" s="4">
        <f t="shared" si="74"/>
        <v>1.1621225307407864E-2</v>
      </c>
      <c r="X815" s="4">
        <f t="shared" si="75"/>
        <v>0.98837877469259217</v>
      </c>
      <c r="Y815" s="4">
        <f t="shared" si="76"/>
        <v>-5.0765895881100366E-3</v>
      </c>
      <c r="Z815" s="4">
        <f t="shared" si="77"/>
        <v>0</v>
      </c>
    </row>
    <row r="816" spans="1:26" x14ac:dyDescent="0.3">
      <c r="A816" s="4">
        <v>0</v>
      </c>
      <c r="B816" s="4">
        <v>0</v>
      </c>
      <c r="C816" s="4">
        <v>0</v>
      </c>
      <c r="D816" s="4">
        <v>0</v>
      </c>
      <c r="E816" s="4">
        <v>0</v>
      </c>
      <c r="F816" s="4">
        <v>9</v>
      </c>
      <c r="G816" s="4">
        <v>1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19.5</v>
      </c>
      <c r="T816" s="4">
        <v>150.35</v>
      </c>
      <c r="U816" s="4">
        <f t="shared" si="72"/>
        <v>-1.8854239873089824</v>
      </c>
      <c r="V816" s="4">
        <f t="shared" si="73"/>
        <v>0.15176469947996282</v>
      </c>
      <c r="W816" s="4">
        <f t="shared" si="74"/>
        <v>0.13176710446889595</v>
      </c>
      <c r="X816" s="4">
        <f t="shared" si="75"/>
        <v>0.86823289553110405</v>
      </c>
      <c r="Y816" s="4">
        <f t="shared" si="76"/>
        <v>-6.1363763674703815E-2</v>
      </c>
      <c r="Z816" s="4">
        <f t="shared" si="77"/>
        <v>0</v>
      </c>
    </row>
    <row r="817" spans="1:26" x14ac:dyDescent="0.3">
      <c r="A817" s="4">
        <v>1</v>
      </c>
      <c r="B817" s="4">
        <v>1</v>
      </c>
      <c r="C817" s="4">
        <v>0</v>
      </c>
      <c r="D817" s="4">
        <v>0</v>
      </c>
      <c r="E817" s="4">
        <v>1</v>
      </c>
      <c r="F817" s="4">
        <v>31</v>
      </c>
      <c r="G817" s="4">
        <v>1</v>
      </c>
      <c r="H817" s="4">
        <v>1</v>
      </c>
      <c r="I817" s="4">
        <v>1</v>
      </c>
      <c r="J817" s="4">
        <v>0</v>
      </c>
      <c r="K817" s="4">
        <v>1</v>
      </c>
      <c r="L817" s="4">
        <v>0</v>
      </c>
      <c r="M817" s="4">
        <v>1</v>
      </c>
      <c r="N817" s="4">
        <v>1</v>
      </c>
      <c r="O817" s="4">
        <v>1</v>
      </c>
      <c r="P817" s="4">
        <v>1</v>
      </c>
      <c r="Q817" s="4">
        <v>1</v>
      </c>
      <c r="R817" s="4">
        <v>3</v>
      </c>
      <c r="S817" s="4">
        <v>79.45</v>
      </c>
      <c r="T817" s="4">
        <v>2587.6999999999998</v>
      </c>
      <c r="U817" s="4">
        <f t="shared" si="72"/>
        <v>-1.8978702060357358</v>
      </c>
      <c r="V817" s="4">
        <f t="shared" si="73"/>
        <v>0.14988750902935064</v>
      </c>
      <c r="W817" s="4">
        <f t="shared" si="74"/>
        <v>0.13034971495244305</v>
      </c>
      <c r="X817" s="4">
        <f t="shared" si="75"/>
        <v>0.13034971495244305</v>
      </c>
      <c r="Y817" s="4">
        <f t="shared" si="76"/>
        <v>-0.88488991420578977</v>
      </c>
      <c r="Z817" s="4">
        <f t="shared" si="77"/>
        <v>0</v>
      </c>
    </row>
    <row r="818" spans="1:26" x14ac:dyDescent="0.3">
      <c r="A818" s="4">
        <v>0</v>
      </c>
      <c r="B818" s="4">
        <v>1</v>
      </c>
      <c r="C818" s="4">
        <v>0</v>
      </c>
      <c r="D818" s="4">
        <v>0</v>
      </c>
      <c r="E818" s="4">
        <v>0</v>
      </c>
      <c r="F818" s="4">
        <v>4</v>
      </c>
      <c r="G818" s="4">
        <v>1</v>
      </c>
      <c r="H818" s="4">
        <v>1</v>
      </c>
      <c r="I818" s="4">
        <v>2</v>
      </c>
      <c r="J818" s="4">
        <v>1</v>
      </c>
      <c r="K818" s="4">
        <v>0</v>
      </c>
      <c r="L818" s="4">
        <v>0</v>
      </c>
      <c r="M818" s="4">
        <v>0</v>
      </c>
      <c r="N818" s="4">
        <v>1</v>
      </c>
      <c r="O818" s="4">
        <v>0</v>
      </c>
      <c r="P818" s="4">
        <v>0</v>
      </c>
      <c r="Q818" s="4">
        <v>0</v>
      </c>
      <c r="R818" s="4">
        <v>2</v>
      </c>
      <c r="S818" s="4">
        <v>90.65</v>
      </c>
      <c r="T818" s="4">
        <v>367.95</v>
      </c>
      <c r="U818" s="4">
        <f t="shared" si="72"/>
        <v>0.24971122944070123</v>
      </c>
      <c r="V818" s="4">
        <f t="shared" si="73"/>
        <v>1.2836546814812935</v>
      </c>
      <c r="W818" s="4">
        <f t="shared" si="74"/>
        <v>0.56210542333337821</v>
      </c>
      <c r="X818" s="4">
        <f t="shared" si="75"/>
        <v>0.43789457666662179</v>
      </c>
      <c r="Y818" s="4">
        <f t="shared" si="76"/>
        <v>-0.35863043352069701</v>
      </c>
      <c r="Z818" s="4">
        <f t="shared" si="77"/>
        <v>1</v>
      </c>
    </row>
    <row r="819" spans="1:26" x14ac:dyDescent="0.3">
      <c r="A819" s="4">
        <v>0</v>
      </c>
      <c r="B819" s="4">
        <v>1</v>
      </c>
      <c r="C819" s="4">
        <v>1</v>
      </c>
      <c r="D819" s="4">
        <v>1</v>
      </c>
      <c r="E819" s="4">
        <v>1</v>
      </c>
      <c r="F819" s="4">
        <v>58</v>
      </c>
      <c r="G819" s="4">
        <v>1</v>
      </c>
      <c r="H819" s="4">
        <v>1</v>
      </c>
      <c r="I819" s="4">
        <v>2</v>
      </c>
      <c r="J819" s="4">
        <v>1</v>
      </c>
      <c r="K819" s="4">
        <v>1</v>
      </c>
      <c r="L819" s="4">
        <v>0</v>
      </c>
      <c r="M819" s="4">
        <v>1</v>
      </c>
      <c r="N819" s="4">
        <v>0</v>
      </c>
      <c r="O819" s="4">
        <v>0</v>
      </c>
      <c r="P819" s="4">
        <v>1</v>
      </c>
      <c r="Q819" s="4">
        <v>1</v>
      </c>
      <c r="R819" s="4">
        <v>0</v>
      </c>
      <c r="S819" s="4">
        <v>89.85</v>
      </c>
      <c r="T819" s="4">
        <v>5125.75</v>
      </c>
      <c r="U819" s="4">
        <f t="shared" si="72"/>
        <v>-2.7422735195127279</v>
      </c>
      <c r="V819" s="4">
        <f t="shared" si="73"/>
        <v>6.4423711701709546E-2</v>
      </c>
      <c r="W819" s="4">
        <f t="shared" si="74"/>
        <v>6.0524498837699163E-2</v>
      </c>
      <c r="X819" s="4">
        <f t="shared" si="75"/>
        <v>0.93947550116230083</v>
      </c>
      <c r="Y819" s="4">
        <f t="shared" si="76"/>
        <v>-2.7114540575431331E-2</v>
      </c>
      <c r="Z819" s="4">
        <f t="shared" si="77"/>
        <v>0</v>
      </c>
    </row>
    <row r="820" spans="1:26" x14ac:dyDescent="0.3">
      <c r="A820" s="4">
        <v>0</v>
      </c>
      <c r="B820" s="4">
        <v>1</v>
      </c>
      <c r="C820" s="4">
        <v>0</v>
      </c>
      <c r="D820" s="4">
        <v>0</v>
      </c>
      <c r="E820" s="4">
        <v>0</v>
      </c>
      <c r="F820" s="4">
        <v>60</v>
      </c>
      <c r="G820" s="4">
        <v>1</v>
      </c>
      <c r="H820" s="4">
        <v>0</v>
      </c>
      <c r="I820" s="4">
        <v>1</v>
      </c>
      <c r="J820" s="4">
        <v>1</v>
      </c>
      <c r="K820" s="4">
        <v>0</v>
      </c>
      <c r="L820" s="4">
        <v>1</v>
      </c>
      <c r="M820" s="4">
        <v>1</v>
      </c>
      <c r="N820" s="4">
        <v>1</v>
      </c>
      <c r="O820" s="4">
        <v>1</v>
      </c>
      <c r="P820" s="4">
        <v>1</v>
      </c>
      <c r="Q820" s="4">
        <v>0</v>
      </c>
      <c r="R820" s="4">
        <v>3</v>
      </c>
      <c r="S820" s="4">
        <v>79</v>
      </c>
      <c r="T820" s="4">
        <v>4801.1000000000004</v>
      </c>
      <c r="U820" s="4">
        <f t="shared" si="72"/>
        <v>-3.65706967296543</v>
      </c>
      <c r="V820" s="4">
        <f t="shared" si="73"/>
        <v>2.5808027992245686E-2</v>
      </c>
      <c r="W820" s="4">
        <f t="shared" si="74"/>
        <v>2.5158730764427956E-2</v>
      </c>
      <c r="X820" s="4">
        <f t="shared" si="75"/>
        <v>0.97484126923557202</v>
      </c>
      <c r="Y820" s="4">
        <f t="shared" si="76"/>
        <v>-1.1066093539532256E-2</v>
      </c>
      <c r="Z820" s="4">
        <f t="shared" si="77"/>
        <v>0</v>
      </c>
    </row>
    <row r="821" spans="1:26" x14ac:dyDescent="0.3">
      <c r="A821" s="4">
        <v>1</v>
      </c>
      <c r="B821" s="4">
        <v>1</v>
      </c>
      <c r="C821" s="4">
        <v>0</v>
      </c>
      <c r="D821" s="4">
        <v>0</v>
      </c>
      <c r="E821" s="4">
        <v>0</v>
      </c>
      <c r="F821" s="4">
        <v>58</v>
      </c>
      <c r="G821" s="4">
        <v>1</v>
      </c>
      <c r="H821" s="4">
        <v>1</v>
      </c>
      <c r="I821" s="4">
        <v>2</v>
      </c>
      <c r="J821" s="4">
        <v>0</v>
      </c>
      <c r="K821" s="4">
        <v>0</v>
      </c>
      <c r="L821" s="4">
        <v>1</v>
      </c>
      <c r="M821" s="4">
        <v>1</v>
      </c>
      <c r="N821" s="4">
        <v>1</v>
      </c>
      <c r="O821" s="4">
        <v>1</v>
      </c>
      <c r="P821" s="4">
        <v>1</v>
      </c>
      <c r="Q821" s="4">
        <v>1</v>
      </c>
      <c r="R821" s="4">
        <v>2</v>
      </c>
      <c r="S821" s="4">
        <v>104.65</v>
      </c>
      <c r="T821" s="4">
        <v>6219.6</v>
      </c>
      <c r="U821" s="4">
        <f t="shared" si="72"/>
        <v>-1.3307828840850036</v>
      </c>
      <c r="V821" s="4">
        <f t="shared" si="73"/>
        <v>0.26427028729000746</v>
      </c>
      <c r="W821" s="4">
        <f t="shared" si="74"/>
        <v>0.20902989649189407</v>
      </c>
      <c r="X821" s="4">
        <f t="shared" si="75"/>
        <v>0.20902989649189407</v>
      </c>
      <c r="Y821" s="4">
        <f t="shared" si="76"/>
        <v>-0.67979159449706061</v>
      </c>
      <c r="Z821" s="4">
        <f t="shared" si="77"/>
        <v>0</v>
      </c>
    </row>
    <row r="822" spans="1:26" x14ac:dyDescent="0.3">
      <c r="A822" s="4">
        <v>0</v>
      </c>
      <c r="B822" s="4">
        <v>1</v>
      </c>
      <c r="C822" s="4">
        <v>0</v>
      </c>
      <c r="D822" s="4">
        <v>0</v>
      </c>
      <c r="E822" s="4">
        <v>0</v>
      </c>
      <c r="F822" s="4">
        <v>1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3</v>
      </c>
      <c r="S822" s="4">
        <v>19.55</v>
      </c>
      <c r="T822" s="4">
        <v>19.55</v>
      </c>
      <c r="U822" s="4">
        <f t="shared" si="72"/>
        <v>-1.3132196278473347</v>
      </c>
      <c r="V822" s="4">
        <f t="shared" si="73"/>
        <v>0.2689527331955503</v>
      </c>
      <c r="W822" s="4">
        <f t="shared" si="74"/>
        <v>0.21194858260658608</v>
      </c>
      <c r="X822" s="4">
        <f t="shared" si="75"/>
        <v>0.78805141739341389</v>
      </c>
      <c r="Y822" s="4">
        <f t="shared" si="76"/>
        <v>-0.10344544550316816</v>
      </c>
      <c r="Z822" s="4">
        <f t="shared" si="77"/>
        <v>0</v>
      </c>
    </row>
    <row r="823" spans="1:26" x14ac:dyDescent="0.3">
      <c r="A823" s="4">
        <v>0</v>
      </c>
      <c r="B823" s="4">
        <v>0</v>
      </c>
      <c r="C823" s="4">
        <v>0</v>
      </c>
      <c r="D823" s="4">
        <v>1</v>
      </c>
      <c r="E823" s="4">
        <v>1</v>
      </c>
      <c r="F823" s="4">
        <v>27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2</v>
      </c>
      <c r="Q823" s="4">
        <v>0</v>
      </c>
      <c r="R823" s="4">
        <v>3</v>
      </c>
      <c r="S823" s="4">
        <v>19.899999999999999</v>
      </c>
      <c r="T823" s="4">
        <v>550.1</v>
      </c>
      <c r="U823" s="4">
        <f t="shared" si="72"/>
        <v>-4.1356981797349892</v>
      </c>
      <c r="V823" s="4">
        <f t="shared" si="73"/>
        <v>1.5991496292701305E-2</v>
      </c>
      <c r="W823" s="4">
        <f t="shared" si="74"/>
        <v>1.5739793444190648E-2</v>
      </c>
      <c r="X823" s="4">
        <f t="shared" si="75"/>
        <v>0.98426020655580937</v>
      </c>
      <c r="Y823" s="4">
        <f t="shared" si="76"/>
        <v>-6.8900729787952052E-3</v>
      </c>
      <c r="Z823" s="4">
        <f t="shared" si="77"/>
        <v>0</v>
      </c>
    </row>
    <row r="824" spans="1:26" x14ac:dyDescent="0.3">
      <c r="A824" s="4">
        <v>0</v>
      </c>
      <c r="B824" s="4">
        <v>1</v>
      </c>
      <c r="C824" s="4">
        <v>1</v>
      </c>
      <c r="D824" s="4">
        <v>1</v>
      </c>
      <c r="E824" s="4">
        <v>1</v>
      </c>
      <c r="F824" s="4">
        <v>66</v>
      </c>
      <c r="G824" s="4">
        <v>1</v>
      </c>
      <c r="H824" s="4">
        <v>1</v>
      </c>
      <c r="I824" s="4">
        <v>2</v>
      </c>
      <c r="J824" s="4">
        <v>1</v>
      </c>
      <c r="K824" s="4">
        <v>1</v>
      </c>
      <c r="L824" s="4">
        <v>1</v>
      </c>
      <c r="M824" s="4">
        <v>1</v>
      </c>
      <c r="N824" s="4">
        <v>1</v>
      </c>
      <c r="O824" s="4">
        <v>1</v>
      </c>
      <c r="P824" s="4">
        <v>1</v>
      </c>
      <c r="Q824" s="4">
        <v>1</v>
      </c>
      <c r="R824" s="4">
        <v>2</v>
      </c>
      <c r="S824" s="4">
        <v>116.25</v>
      </c>
      <c r="T824" s="4">
        <v>7862.25</v>
      </c>
      <c r="U824" s="4">
        <f t="shared" si="72"/>
        <v>-2.0094492325459097</v>
      </c>
      <c r="V824" s="4">
        <f t="shared" si="73"/>
        <v>0.13406249159614381</v>
      </c>
      <c r="W824" s="4">
        <f t="shared" si="74"/>
        <v>0.11821437759347515</v>
      </c>
      <c r="X824" s="4">
        <f t="shared" si="75"/>
        <v>0.8817856224065248</v>
      </c>
      <c r="Y824" s="4">
        <f t="shared" si="76"/>
        <v>-5.4636986662354906E-2</v>
      </c>
      <c r="Z824" s="4">
        <f t="shared" si="77"/>
        <v>0</v>
      </c>
    </row>
    <row r="825" spans="1:26" x14ac:dyDescent="0.3">
      <c r="A825" s="4">
        <v>0</v>
      </c>
      <c r="B825" s="4">
        <v>1</v>
      </c>
      <c r="C825" s="4">
        <v>0</v>
      </c>
      <c r="D825" s="4">
        <v>0</v>
      </c>
      <c r="E825" s="4">
        <v>0</v>
      </c>
      <c r="F825" s="4">
        <v>15</v>
      </c>
      <c r="G825" s="4">
        <v>1</v>
      </c>
      <c r="H825" s="4">
        <v>1</v>
      </c>
      <c r="I825" s="4">
        <v>2</v>
      </c>
      <c r="J825" s="4">
        <v>1</v>
      </c>
      <c r="K825" s="4">
        <v>0</v>
      </c>
      <c r="L825" s="4">
        <v>0</v>
      </c>
      <c r="M825" s="4">
        <v>0</v>
      </c>
      <c r="N825" s="4">
        <v>1</v>
      </c>
      <c r="O825" s="4">
        <v>0</v>
      </c>
      <c r="P825" s="4">
        <v>0</v>
      </c>
      <c r="Q825" s="4">
        <v>1</v>
      </c>
      <c r="R825" s="4">
        <v>0</v>
      </c>
      <c r="S825" s="4">
        <v>87.75</v>
      </c>
      <c r="T825" s="4">
        <v>1242.2</v>
      </c>
      <c r="U825" s="4">
        <f t="shared" si="72"/>
        <v>0.34573062880868621</v>
      </c>
      <c r="V825" s="4">
        <f t="shared" si="73"/>
        <v>1.4130219371454837</v>
      </c>
      <c r="W825" s="4">
        <f t="shared" si="74"/>
        <v>0.58558188609633488</v>
      </c>
      <c r="X825" s="4">
        <f t="shared" si="75"/>
        <v>0.41441811390366512</v>
      </c>
      <c r="Y825" s="4">
        <f t="shared" si="76"/>
        <v>-0.38256127016321018</v>
      </c>
      <c r="Z825" s="4">
        <f t="shared" si="77"/>
        <v>1</v>
      </c>
    </row>
    <row r="826" spans="1:26" x14ac:dyDescent="0.3">
      <c r="A826" s="4">
        <v>1</v>
      </c>
      <c r="B826" s="4">
        <v>1</v>
      </c>
      <c r="C826" s="4">
        <v>1</v>
      </c>
      <c r="D826" s="4">
        <v>1</v>
      </c>
      <c r="E826" s="4">
        <v>0</v>
      </c>
      <c r="F826" s="4">
        <v>47</v>
      </c>
      <c r="G826" s="4">
        <v>1</v>
      </c>
      <c r="H826" s="4">
        <v>1</v>
      </c>
      <c r="I826" s="4">
        <v>2</v>
      </c>
      <c r="J826" s="4">
        <v>0</v>
      </c>
      <c r="K826" s="4">
        <v>0</v>
      </c>
      <c r="L826" s="4">
        <v>1</v>
      </c>
      <c r="M826" s="4">
        <v>0</v>
      </c>
      <c r="N826" s="4">
        <v>1</v>
      </c>
      <c r="O826" s="4">
        <v>1</v>
      </c>
      <c r="P826" s="4">
        <v>0</v>
      </c>
      <c r="Q826" s="4">
        <v>1</v>
      </c>
      <c r="R826" s="4">
        <v>2</v>
      </c>
      <c r="S826" s="4">
        <v>100.05</v>
      </c>
      <c r="T826" s="4">
        <v>4871.05</v>
      </c>
      <c r="U826" s="4">
        <f t="shared" si="72"/>
        <v>0.33251652369125451</v>
      </c>
      <c r="V826" s="4">
        <f t="shared" si="73"/>
        <v>1.394472940834889</v>
      </c>
      <c r="W826" s="4">
        <f t="shared" si="74"/>
        <v>0.5823715595418979</v>
      </c>
      <c r="X826" s="4">
        <f t="shared" si="75"/>
        <v>0.5823715595418979</v>
      </c>
      <c r="Y826" s="4">
        <f t="shared" si="76"/>
        <v>-0.23479984220396299</v>
      </c>
      <c r="Z826" s="4">
        <f t="shared" si="77"/>
        <v>1</v>
      </c>
    </row>
    <row r="827" spans="1:26" x14ac:dyDescent="0.3">
      <c r="A827" s="4">
        <v>0</v>
      </c>
      <c r="B827" s="4">
        <v>1</v>
      </c>
      <c r="C827" s="4">
        <v>0</v>
      </c>
      <c r="D827" s="4">
        <v>0</v>
      </c>
      <c r="E827" s="4">
        <v>0</v>
      </c>
      <c r="F827" s="4">
        <v>41</v>
      </c>
      <c r="G827" s="4">
        <v>1</v>
      </c>
      <c r="H827" s="4">
        <v>1</v>
      </c>
      <c r="I827" s="4">
        <v>2</v>
      </c>
      <c r="J827" s="4">
        <v>1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1</v>
      </c>
      <c r="R827" s="4">
        <v>1</v>
      </c>
      <c r="S827" s="4">
        <v>81.3</v>
      </c>
      <c r="T827" s="4">
        <v>3190.65</v>
      </c>
      <c r="U827" s="4">
        <f t="shared" si="72"/>
        <v>-1.0107938756690678</v>
      </c>
      <c r="V827" s="4">
        <f t="shared" si="73"/>
        <v>0.36392994972748904</v>
      </c>
      <c r="W827" s="4">
        <f t="shared" si="74"/>
        <v>0.26682451675777163</v>
      </c>
      <c r="X827" s="4">
        <f t="shared" si="75"/>
        <v>0.73317548324222837</v>
      </c>
      <c r="Y827" s="4">
        <f t="shared" si="76"/>
        <v>-0.13479206590108375</v>
      </c>
      <c r="Z827" s="4">
        <f t="shared" si="77"/>
        <v>1</v>
      </c>
    </row>
    <row r="828" spans="1:26" x14ac:dyDescent="0.3">
      <c r="A828" s="4">
        <v>0</v>
      </c>
      <c r="B828" s="4">
        <v>1</v>
      </c>
      <c r="C828" s="4">
        <v>0</v>
      </c>
      <c r="D828" s="4">
        <v>1</v>
      </c>
      <c r="E828" s="4">
        <v>0</v>
      </c>
      <c r="F828" s="4">
        <v>59</v>
      </c>
      <c r="G828" s="4">
        <v>0</v>
      </c>
      <c r="H828" s="4">
        <v>0</v>
      </c>
      <c r="I828" s="4">
        <v>1</v>
      </c>
      <c r="J828" s="4">
        <v>0</v>
      </c>
      <c r="K828" s="4">
        <v>0</v>
      </c>
      <c r="L828" s="4">
        <v>0</v>
      </c>
      <c r="M828" s="4">
        <v>0</v>
      </c>
      <c r="N828" s="4">
        <v>1</v>
      </c>
      <c r="O828" s="4">
        <v>1</v>
      </c>
      <c r="P828" s="4">
        <v>0</v>
      </c>
      <c r="Q828" s="4">
        <v>1</v>
      </c>
      <c r="R828" s="4">
        <v>2</v>
      </c>
      <c r="S828" s="4">
        <v>44.3</v>
      </c>
      <c r="T828" s="4">
        <v>2666.75</v>
      </c>
      <c r="U828" s="4">
        <f t="shared" si="72"/>
        <v>-1.442497227202582</v>
      </c>
      <c r="V828" s="4">
        <f t="shared" si="73"/>
        <v>0.23633683438130401</v>
      </c>
      <c r="W828" s="4">
        <f t="shared" si="74"/>
        <v>0.19115893647185017</v>
      </c>
      <c r="X828" s="4">
        <f t="shared" si="75"/>
        <v>0.80884106352814977</v>
      </c>
      <c r="Y828" s="4">
        <f t="shared" si="76"/>
        <v>-9.2136808442052381E-2</v>
      </c>
      <c r="Z828" s="4">
        <f t="shared" si="77"/>
        <v>0</v>
      </c>
    </row>
    <row r="829" spans="1:26" x14ac:dyDescent="0.3">
      <c r="A829" s="4">
        <v>0</v>
      </c>
      <c r="B829" s="4">
        <v>1</v>
      </c>
      <c r="C829" s="4">
        <v>0</v>
      </c>
      <c r="D829" s="4">
        <v>0</v>
      </c>
      <c r="E829" s="4">
        <v>1</v>
      </c>
      <c r="F829" s="4">
        <v>50</v>
      </c>
      <c r="G829" s="4">
        <v>1</v>
      </c>
      <c r="H829" s="4">
        <v>0</v>
      </c>
      <c r="I829" s="4">
        <v>2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2</v>
      </c>
      <c r="Q829" s="4">
        <v>0</v>
      </c>
      <c r="R829" s="4">
        <v>1</v>
      </c>
      <c r="S829" s="4">
        <v>70.349999999999994</v>
      </c>
      <c r="T829" s="4">
        <v>3533.6</v>
      </c>
      <c r="U829" s="4">
        <f t="shared" si="72"/>
        <v>-3.1452729346054631</v>
      </c>
      <c r="V829" s="4">
        <f t="shared" si="73"/>
        <v>4.3055171196860385E-2</v>
      </c>
      <c r="W829" s="4">
        <f t="shared" si="74"/>
        <v>4.1277942323469291E-2</v>
      </c>
      <c r="X829" s="4">
        <f t="shared" si="75"/>
        <v>0.95872205767653074</v>
      </c>
      <c r="Y829" s="4">
        <f t="shared" si="76"/>
        <v>-1.8307280538383781E-2</v>
      </c>
      <c r="Z829" s="4">
        <f t="shared" si="77"/>
        <v>0</v>
      </c>
    </row>
    <row r="830" spans="1:26" x14ac:dyDescent="0.3">
      <c r="A830" s="4">
        <v>0</v>
      </c>
      <c r="B830" s="4">
        <v>1</v>
      </c>
      <c r="C830" s="4">
        <v>0</v>
      </c>
      <c r="D830" s="4">
        <v>1</v>
      </c>
      <c r="E830" s="4">
        <v>1</v>
      </c>
      <c r="F830" s="4">
        <v>17</v>
      </c>
      <c r="G830" s="4">
        <v>0</v>
      </c>
      <c r="H830" s="4">
        <v>0</v>
      </c>
      <c r="I830" s="4">
        <v>1</v>
      </c>
      <c r="J830" s="4">
        <v>1</v>
      </c>
      <c r="K830" s="4">
        <v>0</v>
      </c>
      <c r="L830" s="4">
        <v>1</v>
      </c>
      <c r="M830" s="4">
        <v>0</v>
      </c>
      <c r="N830" s="4">
        <v>1</v>
      </c>
      <c r="O830" s="4">
        <v>0</v>
      </c>
      <c r="P830" s="4">
        <v>1</v>
      </c>
      <c r="Q830" s="4">
        <v>0</v>
      </c>
      <c r="R830" s="4">
        <v>1</v>
      </c>
      <c r="S830" s="4">
        <v>44.45</v>
      </c>
      <c r="T830" s="4">
        <v>792.15</v>
      </c>
      <c r="U830" s="4">
        <f t="shared" si="72"/>
        <v>-1.6569238388933902</v>
      </c>
      <c r="V830" s="4">
        <f t="shared" si="73"/>
        <v>0.19072477878057603</v>
      </c>
      <c r="W830" s="4">
        <f t="shared" si="74"/>
        <v>0.16017536728839871</v>
      </c>
      <c r="X830" s="4">
        <f t="shared" si="75"/>
        <v>0.83982463271160124</v>
      </c>
      <c r="Y830" s="4">
        <f t="shared" si="76"/>
        <v>-7.5811391315329629E-2</v>
      </c>
      <c r="Z830" s="4">
        <f t="shared" si="77"/>
        <v>0</v>
      </c>
    </row>
    <row r="831" spans="1:26" x14ac:dyDescent="0.3">
      <c r="A831" s="4">
        <v>0</v>
      </c>
      <c r="B831" s="4">
        <v>1</v>
      </c>
      <c r="C831" s="4">
        <v>0</v>
      </c>
      <c r="D831" s="4">
        <v>1</v>
      </c>
      <c r="E831" s="4">
        <v>1</v>
      </c>
      <c r="F831" s="4">
        <v>6</v>
      </c>
      <c r="G831" s="4">
        <v>1</v>
      </c>
      <c r="H831" s="4">
        <v>0</v>
      </c>
      <c r="I831" s="4">
        <v>1</v>
      </c>
      <c r="J831" s="4">
        <v>1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1</v>
      </c>
      <c r="R831" s="4">
        <v>2</v>
      </c>
      <c r="S831" s="4">
        <v>49.15</v>
      </c>
      <c r="T831" s="4">
        <v>295.64999999999998</v>
      </c>
      <c r="U831" s="4">
        <f t="shared" si="72"/>
        <v>-0.86631264768322014</v>
      </c>
      <c r="V831" s="4">
        <f t="shared" si="73"/>
        <v>0.42049922286874503</v>
      </c>
      <c r="W831" s="4">
        <f t="shared" si="74"/>
        <v>0.29602214214488126</v>
      </c>
      <c r="X831" s="4">
        <f t="shared" si="75"/>
        <v>0.70397785785511879</v>
      </c>
      <c r="Y831" s="4">
        <f t="shared" si="76"/>
        <v>-0.15244100046380638</v>
      </c>
      <c r="Z831" s="4">
        <f t="shared" si="77"/>
        <v>1</v>
      </c>
    </row>
    <row r="832" spans="1:26" x14ac:dyDescent="0.3">
      <c r="A832" s="4">
        <v>0</v>
      </c>
      <c r="B832" s="4">
        <v>1</v>
      </c>
      <c r="C832" s="4">
        <v>1</v>
      </c>
      <c r="D832" s="4">
        <v>1</v>
      </c>
      <c r="E832" s="4">
        <v>0</v>
      </c>
      <c r="F832" s="4">
        <v>51</v>
      </c>
      <c r="G832" s="4">
        <v>0</v>
      </c>
      <c r="H832" s="4">
        <v>0</v>
      </c>
      <c r="I832" s="4">
        <v>1</v>
      </c>
      <c r="J832" s="4">
        <v>0</v>
      </c>
      <c r="K832" s="4">
        <v>1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1</v>
      </c>
      <c r="R832" s="4">
        <v>1</v>
      </c>
      <c r="S832" s="4">
        <v>29.45</v>
      </c>
      <c r="T832" s="4">
        <v>1459.35</v>
      </c>
      <c r="U832" s="4">
        <f t="shared" si="72"/>
        <v>-1.8308084266865952</v>
      </c>
      <c r="V832" s="4">
        <f t="shared" si="73"/>
        <v>0.16028393757140946</v>
      </c>
      <c r="W832" s="4">
        <f t="shared" si="74"/>
        <v>0.13814199471458666</v>
      </c>
      <c r="X832" s="4">
        <f t="shared" si="75"/>
        <v>0.86185800528541334</v>
      </c>
      <c r="Y832" s="4">
        <f t="shared" si="76"/>
        <v>-6.4564280115793682E-2</v>
      </c>
      <c r="Z832" s="4">
        <f t="shared" si="77"/>
        <v>0</v>
      </c>
    </row>
    <row r="833" spans="1:26" x14ac:dyDescent="0.3">
      <c r="A833" s="4">
        <v>1</v>
      </c>
      <c r="B833" s="4">
        <v>1</v>
      </c>
      <c r="C833" s="4">
        <v>0</v>
      </c>
      <c r="D833" s="4">
        <v>0</v>
      </c>
      <c r="E833" s="4">
        <v>0</v>
      </c>
      <c r="F833" s="4">
        <v>44</v>
      </c>
      <c r="G833" s="4">
        <v>1</v>
      </c>
      <c r="H833" s="4">
        <v>0</v>
      </c>
      <c r="I833" s="4">
        <v>2</v>
      </c>
      <c r="J833" s="4">
        <v>0</v>
      </c>
      <c r="K833" s="4">
        <v>1</v>
      </c>
      <c r="L833" s="4">
        <v>0</v>
      </c>
      <c r="M833" s="4">
        <v>1</v>
      </c>
      <c r="N833" s="4">
        <v>1</v>
      </c>
      <c r="O833" s="4">
        <v>1</v>
      </c>
      <c r="P833" s="4">
        <v>0</v>
      </c>
      <c r="Q833" s="4">
        <v>0</v>
      </c>
      <c r="R833" s="4">
        <v>2</v>
      </c>
      <c r="S833" s="4">
        <v>100.55</v>
      </c>
      <c r="T833" s="4">
        <v>4398.1499999999996</v>
      </c>
      <c r="U833" s="4">
        <f t="shared" si="72"/>
        <v>-1.1808533179503984</v>
      </c>
      <c r="V833" s="4">
        <f t="shared" si="73"/>
        <v>0.30701664397863387</v>
      </c>
      <c r="W833" s="4">
        <f t="shared" si="74"/>
        <v>0.23489880208721561</v>
      </c>
      <c r="X833" s="4">
        <f t="shared" si="75"/>
        <v>0.23489880208721561</v>
      </c>
      <c r="Y833" s="4">
        <f t="shared" si="76"/>
        <v>-0.62911919798713922</v>
      </c>
      <c r="Z833" s="4">
        <f t="shared" si="77"/>
        <v>0</v>
      </c>
    </row>
    <row r="834" spans="1:26" x14ac:dyDescent="0.3">
      <c r="A834" s="4">
        <v>0</v>
      </c>
      <c r="B834" s="4">
        <v>1</v>
      </c>
      <c r="C834" s="4">
        <v>0</v>
      </c>
      <c r="D834" s="4">
        <v>1</v>
      </c>
      <c r="E834" s="4">
        <v>0</v>
      </c>
      <c r="F834" s="4">
        <v>49</v>
      </c>
      <c r="G834" s="4">
        <v>1</v>
      </c>
      <c r="H834" s="4">
        <v>0</v>
      </c>
      <c r="I834" s="4">
        <v>2</v>
      </c>
      <c r="J834" s="4">
        <v>0</v>
      </c>
      <c r="K834" s="4">
        <v>1</v>
      </c>
      <c r="L834" s="4">
        <v>0</v>
      </c>
      <c r="M834" s="4">
        <v>0</v>
      </c>
      <c r="N834" s="4">
        <v>1</v>
      </c>
      <c r="O834" s="4">
        <v>0</v>
      </c>
      <c r="P834" s="4">
        <v>0</v>
      </c>
      <c r="Q834" s="4">
        <v>1</v>
      </c>
      <c r="R834" s="4">
        <v>1</v>
      </c>
      <c r="S834" s="4">
        <v>85.3</v>
      </c>
      <c r="T834" s="4">
        <v>4297.95</v>
      </c>
      <c r="U834" s="4">
        <f t="shared" si="72"/>
        <v>-0.77269290659899681</v>
      </c>
      <c r="V834" s="4">
        <f t="shared" si="73"/>
        <v>0.46176789468476226</v>
      </c>
      <c r="W834" s="4">
        <f t="shared" si="74"/>
        <v>0.31589686458693556</v>
      </c>
      <c r="X834" s="4">
        <f t="shared" si="75"/>
        <v>0.68410313541306444</v>
      </c>
      <c r="Y834" s="4">
        <f t="shared" si="76"/>
        <v>-0.16487841909237497</v>
      </c>
      <c r="Z834" s="4">
        <f t="shared" si="77"/>
        <v>1</v>
      </c>
    </row>
    <row r="835" spans="1:26" x14ac:dyDescent="0.3">
      <c r="A835" s="4">
        <v>1</v>
      </c>
      <c r="B835" s="4">
        <v>1</v>
      </c>
      <c r="C835" s="4">
        <v>0</v>
      </c>
      <c r="D835" s="4">
        <v>0</v>
      </c>
      <c r="E835" s="4">
        <v>0</v>
      </c>
      <c r="F835" s="4">
        <v>2</v>
      </c>
      <c r="G835" s="4">
        <v>1</v>
      </c>
      <c r="H835" s="4">
        <v>0</v>
      </c>
      <c r="I835" s="4">
        <v>2</v>
      </c>
      <c r="J835" s="4">
        <v>0</v>
      </c>
      <c r="K835" s="4">
        <v>1</v>
      </c>
      <c r="L835" s="4">
        <v>0</v>
      </c>
      <c r="M835" s="4">
        <v>0</v>
      </c>
      <c r="N835" s="4">
        <v>1</v>
      </c>
      <c r="O835" s="4">
        <v>1</v>
      </c>
      <c r="P835" s="4">
        <v>0</v>
      </c>
      <c r="Q835" s="4">
        <v>0</v>
      </c>
      <c r="R835" s="4">
        <v>2</v>
      </c>
      <c r="S835" s="4">
        <v>95.65</v>
      </c>
      <c r="T835" s="4">
        <v>167.3</v>
      </c>
      <c r="U835" s="4">
        <f t="shared" si="72"/>
        <v>0.54774433518262111</v>
      </c>
      <c r="V835" s="4">
        <f t="shared" si="73"/>
        <v>1.7293477861181321</v>
      </c>
      <c r="W835" s="4">
        <f t="shared" si="74"/>
        <v>0.63361210136496771</v>
      </c>
      <c r="X835" s="4">
        <f t="shared" si="75"/>
        <v>0.63361210136496771</v>
      </c>
      <c r="Y835" s="4">
        <f t="shared" si="76"/>
        <v>-0.19817653674394062</v>
      </c>
      <c r="Z835" s="4">
        <f t="shared" si="77"/>
        <v>1</v>
      </c>
    </row>
    <row r="836" spans="1:26" x14ac:dyDescent="0.3">
      <c r="A836" s="4">
        <v>0</v>
      </c>
      <c r="B836" s="4">
        <v>1</v>
      </c>
      <c r="C836" s="4">
        <v>0</v>
      </c>
      <c r="D836" s="4">
        <v>1</v>
      </c>
      <c r="E836" s="4">
        <v>0</v>
      </c>
      <c r="F836" s="4">
        <v>59</v>
      </c>
      <c r="G836" s="4">
        <v>1</v>
      </c>
      <c r="H836" s="4">
        <v>1</v>
      </c>
      <c r="I836" s="4">
        <v>1</v>
      </c>
      <c r="J836" s="4">
        <v>1</v>
      </c>
      <c r="K836" s="4">
        <v>0</v>
      </c>
      <c r="L836" s="4">
        <v>0</v>
      </c>
      <c r="M836" s="4">
        <v>1</v>
      </c>
      <c r="N836" s="4">
        <v>0</v>
      </c>
      <c r="O836" s="4">
        <v>1</v>
      </c>
      <c r="P836" s="4">
        <v>1</v>
      </c>
      <c r="Q836" s="4">
        <v>1</v>
      </c>
      <c r="R836" s="4">
        <v>3</v>
      </c>
      <c r="S836" s="4">
        <v>69.099999999999994</v>
      </c>
      <c r="T836" s="4">
        <v>4096.8999999999996</v>
      </c>
      <c r="U836" s="4">
        <f t="shared" si="72"/>
        <v>-3.2952639284212948</v>
      </c>
      <c r="V836" s="4">
        <f t="shared" si="73"/>
        <v>3.7058263027522999E-2</v>
      </c>
      <c r="W836" s="4">
        <f t="shared" si="74"/>
        <v>3.5734022232596099E-2</v>
      </c>
      <c r="X836" s="4">
        <f t="shared" si="75"/>
        <v>0.96426597776740386</v>
      </c>
      <c r="Y836" s="4">
        <f t="shared" si="76"/>
        <v>-1.5803156196712669E-2</v>
      </c>
      <c r="Z836" s="4">
        <f t="shared" si="77"/>
        <v>0</v>
      </c>
    </row>
    <row r="837" spans="1:26" x14ac:dyDescent="0.3">
      <c r="A837" s="4">
        <v>0</v>
      </c>
      <c r="B837" s="4">
        <v>1</v>
      </c>
      <c r="C837" s="4">
        <v>1</v>
      </c>
      <c r="D837" s="4">
        <v>0</v>
      </c>
      <c r="E837" s="4">
        <v>0</v>
      </c>
      <c r="F837" s="4">
        <v>50</v>
      </c>
      <c r="G837" s="4">
        <v>1</v>
      </c>
      <c r="H837" s="4">
        <v>1</v>
      </c>
      <c r="I837" s="4">
        <v>1</v>
      </c>
      <c r="J837" s="4">
        <v>1</v>
      </c>
      <c r="K837" s="4">
        <v>1</v>
      </c>
      <c r="L837" s="4">
        <v>0</v>
      </c>
      <c r="M837" s="4">
        <v>0</v>
      </c>
      <c r="N837" s="4">
        <v>1</v>
      </c>
      <c r="O837" s="4">
        <v>0</v>
      </c>
      <c r="P837" s="4">
        <v>0</v>
      </c>
      <c r="Q837" s="4">
        <v>1</v>
      </c>
      <c r="R837" s="4">
        <v>0</v>
      </c>
      <c r="S837" s="4">
        <v>70.349999999999994</v>
      </c>
      <c r="T837" s="4">
        <v>3454.6</v>
      </c>
      <c r="U837" s="4">
        <f t="shared" si="72"/>
        <v>-2.0425297172326036</v>
      </c>
      <c r="V837" s="4">
        <f t="shared" si="73"/>
        <v>0.12970019071453967</v>
      </c>
      <c r="W837" s="4">
        <f t="shared" si="74"/>
        <v>0.11480939082829029</v>
      </c>
      <c r="X837" s="4">
        <f t="shared" si="75"/>
        <v>0.88519060917170966</v>
      </c>
      <c r="Y837" s="4">
        <f t="shared" si="76"/>
        <v>-5.2963202072547788E-2</v>
      </c>
      <c r="Z837" s="4">
        <f t="shared" si="77"/>
        <v>0</v>
      </c>
    </row>
    <row r="838" spans="1:26" x14ac:dyDescent="0.3">
      <c r="A838" s="4">
        <v>0</v>
      </c>
      <c r="B838" s="4">
        <v>0</v>
      </c>
      <c r="C838" s="4">
        <v>0</v>
      </c>
      <c r="D838" s="4">
        <v>1</v>
      </c>
      <c r="E838" s="4">
        <v>1</v>
      </c>
      <c r="F838" s="4">
        <v>59</v>
      </c>
      <c r="G838" s="4">
        <v>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2</v>
      </c>
      <c r="Q838" s="4">
        <v>0</v>
      </c>
      <c r="R838" s="4">
        <v>3</v>
      </c>
      <c r="S838" s="4">
        <v>20.6</v>
      </c>
      <c r="T838" s="4">
        <v>1286</v>
      </c>
      <c r="U838" s="4">
        <f t="shared" si="72"/>
        <v>-5.7826116622652286</v>
      </c>
      <c r="V838" s="4">
        <f t="shared" si="73"/>
        <v>3.0806592513166683E-3</v>
      </c>
      <c r="W838" s="4">
        <f t="shared" si="74"/>
        <v>3.0711979369794878E-3</v>
      </c>
      <c r="X838" s="4">
        <f t="shared" si="75"/>
        <v>0.99692880206302048</v>
      </c>
      <c r="Y838" s="4">
        <f t="shared" si="76"/>
        <v>-1.3358567086742437E-3</v>
      </c>
      <c r="Z838" s="4">
        <f t="shared" si="77"/>
        <v>0</v>
      </c>
    </row>
    <row r="839" spans="1:26" x14ac:dyDescent="0.3">
      <c r="A839" s="4">
        <v>0</v>
      </c>
      <c r="B839" s="4">
        <v>1</v>
      </c>
      <c r="C839" s="4">
        <v>0</v>
      </c>
      <c r="D839" s="4">
        <v>0</v>
      </c>
      <c r="E839" s="4">
        <v>0</v>
      </c>
      <c r="F839" s="4">
        <v>18</v>
      </c>
      <c r="G839" s="4">
        <v>1</v>
      </c>
      <c r="H839" s="4">
        <v>1</v>
      </c>
      <c r="I839" s="4">
        <v>2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3</v>
      </c>
      <c r="S839" s="4">
        <v>74.150000000000006</v>
      </c>
      <c r="T839" s="4">
        <v>1387</v>
      </c>
      <c r="U839" s="4">
        <f t="shared" ref="U839:U902" si="78">$A$2+SUMPRODUCT($B$2:$T$2,B839:T839)</f>
        <v>8.95518820396074E-2</v>
      </c>
      <c r="V839" s="4">
        <f t="shared" ref="V839:V902" si="79">EXP(U839)</f>
        <v>1.0936840744008824</v>
      </c>
      <c r="W839" s="4">
        <f t="shared" ref="W839:W902" si="80">V839/(V839+1)</f>
        <v>0.52237302073085945</v>
      </c>
      <c r="X839" s="4">
        <f t="shared" ref="X839:X902" si="81">IF(A839=1,W839,1-W839)</f>
        <v>0.47762697926914055</v>
      </c>
      <c r="Y839" s="4">
        <f t="shared" ref="Y839:Y902" si="82">LOG(X839)</f>
        <v>-0.32091114959898642</v>
      </c>
      <c r="Z839" s="4">
        <f t="shared" ref="Z839:Z902" si="83">IF(W839&gt;$X$2,1,0)</f>
        <v>1</v>
      </c>
    </row>
    <row r="840" spans="1:26" x14ac:dyDescent="0.3">
      <c r="A840" s="4">
        <v>0</v>
      </c>
      <c r="B840" s="4">
        <v>1</v>
      </c>
      <c r="C840" s="4">
        <v>0</v>
      </c>
      <c r="D840" s="4">
        <v>0</v>
      </c>
      <c r="E840" s="4">
        <v>0</v>
      </c>
      <c r="F840" s="4">
        <v>10</v>
      </c>
      <c r="G840" s="4">
        <v>1</v>
      </c>
      <c r="H840" s="4">
        <v>1</v>
      </c>
      <c r="I840" s="4">
        <v>2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2</v>
      </c>
      <c r="S840" s="4">
        <v>75.05</v>
      </c>
      <c r="T840" s="4">
        <v>786.3</v>
      </c>
      <c r="U840" s="4">
        <f t="shared" si="78"/>
        <v>0.24992094755745076</v>
      </c>
      <c r="V840" s="4">
        <f t="shared" si="79"/>
        <v>1.2839239153542741</v>
      </c>
      <c r="W840" s="4">
        <f t="shared" si="80"/>
        <v>0.56215704328973526</v>
      </c>
      <c r="X840" s="4">
        <f t="shared" si="81"/>
        <v>0.43784295671026474</v>
      </c>
      <c r="Y840" s="4">
        <f t="shared" si="82"/>
        <v>-0.35868163210788434</v>
      </c>
      <c r="Z840" s="4">
        <f t="shared" si="83"/>
        <v>1</v>
      </c>
    </row>
    <row r="841" spans="1:26" x14ac:dyDescent="0.3">
      <c r="A841" s="4">
        <v>0</v>
      </c>
      <c r="B841" s="4">
        <v>1</v>
      </c>
      <c r="C841" s="4">
        <v>0</v>
      </c>
      <c r="D841" s="4">
        <v>1</v>
      </c>
      <c r="E841" s="4">
        <v>0</v>
      </c>
      <c r="F841" s="4">
        <v>14</v>
      </c>
      <c r="G841" s="4">
        <v>1</v>
      </c>
      <c r="H841" s="4">
        <v>0</v>
      </c>
      <c r="I841" s="4">
        <v>1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1</v>
      </c>
      <c r="Q841" s="4">
        <v>0</v>
      </c>
      <c r="R841" s="4">
        <v>2</v>
      </c>
      <c r="S841" s="4">
        <v>44.6</v>
      </c>
      <c r="T841" s="4">
        <v>641.25</v>
      </c>
      <c r="U841" s="4">
        <f t="shared" si="78"/>
        <v>-1.7144644341127426</v>
      </c>
      <c r="V841" s="4">
        <f t="shared" si="79"/>
        <v>0.18006012895704898</v>
      </c>
      <c r="W841" s="4">
        <f t="shared" si="80"/>
        <v>0.15258555436169871</v>
      </c>
      <c r="X841" s="4">
        <f t="shared" si="81"/>
        <v>0.84741444563830126</v>
      </c>
      <c r="Y841" s="4">
        <f t="shared" si="82"/>
        <v>-7.1904136974716648E-2</v>
      </c>
      <c r="Z841" s="4">
        <f t="shared" si="83"/>
        <v>0</v>
      </c>
    </row>
    <row r="842" spans="1:26" x14ac:dyDescent="0.3">
      <c r="A842" s="4">
        <v>0</v>
      </c>
      <c r="B842" s="4">
        <v>1</v>
      </c>
      <c r="C842" s="4">
        <v>0</v>
      </c>
      <c r="D842" s="4">
        <v>0</v>
      </c>
      <c r="E842" s="4">
        <v>0</v>
      </c>
      <c r="F842" s="4">
        <v>35</v>
      </c>
      <c r="G842" s="4">
        <v>1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2</v>
      </c>
      <c r="Q842" s="4">
        <v>0</v>
      </c>
      <c r="R842" s="4">
        <v>0</v>
      </c>
      <c r="S842" s="4">
        <v>21.45</v>
      </c>
      <c r="T842" s="4">
        <v>705.45</v>
      </c>
      <c r="U842" s="4">
        <f t="shared" si="78"/>
        <v>-4.728443578181734</v>
      </c>
      <c r="V842" s="4">
        <f t="shared" si="79"/>
        <v>8.840219448217319E-3</v>
      </c>
      <c r="W842" s="4">
        <f t="shared" si="80"/>
        <v>8.7627547730526195E-3</v>
      </c>
      <c r="X842" s="4">
        <f t="shared" si="81"/>
        <v>0.99123724522694734</v>
      </c>
      <c r="Y842" s="4">
        <f t="shared" si="82"/>
        <v>-3.8223879348121886E-3</v>
      </c>
      <c r="Z842" s="4">
        <f t="shared" si="83"/>
        <v>0</v>
      </c>
    </row>
    <row r="843" spans="1:26" x14ac:dyDescent="0.3">
      <c r="A843" s="4">
        <v>0</v>
      </c>
      <c r="B843" s="4">
        <v>1</v>
      </c>
      <c r="C843" s="4">
        <v>0</v>
      </c>
      <c r="D843" s="4">
        <v>1</v>
      </c>
      <c r="E843" s="4">
        <v>1</v>
      </c>
      <c r="F843" s="4">
        <v>8</v>
      </c>
      <c r="G843" s="4">
        <v>1</v>
      </c>
      <c r="H843" s="4">
        <v>0</v>
      </c>
      <c r="I843" s="4">
        <v>1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1</v>
      </c>
      <c r="Q843" s="4">
        <v>1</v>
      </c>
      <c r="R843" s="4">
        <v>3</v>
      </c>
      <c r="S843" s="4">
        <v>43.45</v>
      </c>
      <c r="T843" s="4">
        <v>345.5</v>
      </c>
      <c r="U843" s="4">
        <f t="shared" si="78"/>
        <v>-1.1030682231759683</v>
      </c>
      <c r="V843" s="4">
        <f t="shared" si="79"/>
        <v>0.33185132614634361</v>
      </c>
      <c r="W843" s="4">
        <f t="shared" si="80"/>
        <v>0.24916544334309568</v>
      </c>
      <c r="X843" s="4">
        <f t="shared" si="81"/>
        <v>0.75083455665690435</v>
      </c>
      <c r="Y843" s="4">
        <f t="shared" si="82"/>
        <v>-0.1244557474784482</v>
      </c>
      <c r="Z843" s="4">
        <f t="shared" si="83"/>
        <v>0</v>
      </c>
    </row>
    <row r="844" spans="1:26" x14ac:dyDescent="0.3">
      <c r="A844" s="4">
        <v>0</v>
      </c>
      <c r="B844" s="4">
        <v>1</v>
      </c>
      <c r="C844" s="4">
        <v>0</v>
      </c>
      <c r="D844" s="4">
        <v>1</v>
      </c>
      <c r="E844" s="4">
        <v>1</v>
      </c>
      <c r="F844" s="4">
        <v>18</v>
      </c>
      <c r="G844" s="4">
        <v>1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1</v>
      </c>
      <c r="Q844" s="4">
        <v>0</v>
      </c>
      <c r="R844" s="4">
        <v>0</v>
      </c>
      <c r="S844" s="4">
        <v>20.05</v>
      </c>
      <c r="T844" s="4">
        <v>345.9</v>
      </c>
      <c r="U844" s="4">
        <f t="shared" si="78"/>
        <v>-3.249653804190725</v>
      </c>
      <c r="V844" s="4">
        <f t="shared" si="79"/>
        <v>3.8787633623823696E-2</v>
      </c>
      <c r="W844" s="4">
        <f t="shared" si="80"/>
        <v>3.7339329395472826E-2</v>
      </c>
      <c r="X844" s="4">
        <f t="shared" si="81"/>
        <v>0.9626606706045272</v>
      </c>
      <c r="Y844" s="4">
        <f t="shared" si="82"/>
        <v>-1.6526770875534089E-2</v>
      </c>
      <c r="Z844" s="4">
        <f t="shared" si="83"/>
        <v>0</v>
      </c>
    </row>
    <row r="845" spans="1:26" x14ac:dyDescent="0.3">
      <c r="A845" s="4">
        <v>0</v>
      </c>
      <c r="B845" s="4">
        <v>1</v>
      </c>
      <c r="C845" s="4">
        <v>0</v>
      </c>
      <c r="D845" s="4">
        <v>1</v>
      </c>
      <c r="E845" s="4">
        <v>1</v>
      </c>
      <c r="F845" s="4">
        <v>60</v>
      </c>
      <c r="G845" s="4">
        <v>1</v>
      </c>
      <c r="H845" s="4">
        <v>1</v>
      </c>
      <c r="I845" s="4">
        <v>2</v>
      </c>
      <c r="J845" s="4">
        <v>1</v>
      </c>
      <c r="K845" s="4">
        <v>1</v>
      </c>
      <c r="L845" s="4">
        <v>0</v>
      </c>
      <c r="M845" s="4">
        <v>0</v>
      </c>
      <c r="N845" s="4">
        <v>1</v>
      </c>
      <c r="O845" s="4">
        <v>0</v>
      </c>
      <c r="P845" s="4">
        <v>1</v>
      </c>
      <c r="Q845" s="4">
        <v>0</v>
      </c>
      <c r="R845" s="4">
        <v>0</v>
      </c>
      <c r="S845" s="4">
        <v>94.15</v>
      </c>
      <c r="T845" s="4">
        <v>5811.8</v>
      </c>
      <c r="U845" s="4">
        <f t="shared" si="78"/>
        <v>-2.4656155607522248</v>
      </c>
      <c r="V845" s="4">
        <f t="shared" si="79"/>
        <v>8.4956530367003763E-2</v>
      </c>
      <c r="W845" s="4">
        <f t="shared" si="80"/>
        <v>7.8304086835871548E-2</v>
      </c>
      <c r="X845" s="4">
        <f t="shared" si="81"/>
        <v>0.92169591316412847</v>
      </c>
      <c r="Y845" s="4">
        <f t="shared" si="82"/>
        <v>-3.5412338184613791E-2</v>
      </c>
      <c r="Z845" s="4">
        <f t="shared" si="83"/>
        <v>0</v>
      </c>
    </row>
    <row r="846" spans="1:26" x14ac:dyDescent="0.3">
      <c r="A846" s="4">
        <v>1</v>
      </c>
      <c r="B846" s="4">
        <v>1</v>
      </c>
      <c r="C846" s="4">
        <v>0</v>
      </c>
      <c r="D846" s="4">
        <v>0</v>
      </c>
      <c r="E846" s="4">
        <v>0</v>
      </c>
      <c r="F846" s="4">
        <v>1</v>
      </c>
      <c r="G846" s="4">
        <v>1</v>
      </c>
      <c r="H846" s="4">
        <v>0</v>
      </c>
      <c r="I846" s="4">
        <v>2</v>
      </c>
      <c r="J846" s="4">
        <v>0</v>
      </c>
      <c r="K846" s="4">
        <v>0</v>
      </c>
      <c r="L846" s="4">
        <v>1</v>
      </c>
      <c r="M846" s="4">
        <v>0</v>
      </c>
      <c r="N846" s="4">
        <v>1</v>
      </c>
      <c r="O846" s="4">
        <v>1</v>
      </c>
      <c r="P846" s="4">
        <v>0</v>
      </c>
      <c r="Q846" s="4">
        <v>0</v>
      </c>
      <c r="R846" s="4">
        <v>2</v>
      </c>
      <c r="S846" s="4">
        <v>94.4</v>
      </c>
      <c r="T846" s="4">
        <v>94.4</v>
      </c>
      <c r="U846" s="4">
        <f t="shared" si="78"/>
        <v>0.78662455039535628</v>
      </c>
      <c r="V846" s="4">
        <f t="shared" si="79"/>
        <v>2.1959715109235645</v>
      </c>
      <c r="W846" s="4">
        <f t="shared" si="80"/>
        <v>0.68710609697799763</v>
      </c>
      <c r="X846" s="4">
        <f t="shared" si="81"/>
        <v>0.68710609697799763</v>
      </c>
      <c r="Y846" s="4">
        <f t="shared" si="82"/>
        <v>-0.16297619776653924</v>
      </c>
      <c r="Z846" s="4">
        <f t="shared" si="83"/>
        <v>1</v>
      </c>
    </row>
    <row r="847" spans="1:26" x14ac:dyDescent="0.3">
      <c r="A847" s="4">
        <v>0</v>
      </c>
      <c r="B847" s="4">
        <v>0</v>
      </c>
      <c r="C847" s="4">
        <v>0</v>
      </c>
      <c r="D847" s="4">
        <v>0</v>
      </c>
      <c r="E847" s="4">
        <v>0</v>
      </c>
      <c r="F847" s="4">
        <v>6</v>
      </c>
      <c r="G847" s="4">
        <v>1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2</v>
      </c>
      <c r="Q847" s="4">
        <v>0</v>
      </c>
      <c r="R847" s="4">
        <v>3</v>
      </c>
      <c r="S847" s="4">
        <v>19.55</v>
      </c>
      <c r="T847" s="4">
        <v>124.45</v>
      </c>
      <c r="U847" s="4">
        <f t="shared" si="78"/>
        <v>-2.8912716264496097</v>
      </c>
      <c r="V847" s="4">
        <f t="shared" si="79"/>
        <v>5.5505585344824575E-2</v>
      </c>
      <c r="W847" s="4">
        <f t="shared" si="80"/>
        <v>5.2586728213940601E-2</v>
      </c>
      <c r="X847" s="4">
        <f t="shared" si="81"/>
        <v>0.94741327178605939</v>
      </c>
      <c r="Y847" s="4">
        <f t="shared" si="82"/>
        <v>-2.3460535775384254E-2</v>
      </c>
      <c r="Z847" s="4">
        <f t="shared" si="83"/>
        <v>0</v>
      </c>
    </row>
    <row r="848" spans="1:26" x14ac:dyDescent="0.3">
      <c r="A848" s="4">
        <v>0</v>
      </c>
      <c r="B848" s="4">
        <v>1</v>
      </c>
      <c r="C848" s="4">
        <v>0</v>
      </c>
      <c r="D848" s="4">
        <v>0</v>
      </c>
      <c r="E848" s="4">
        <v>1</v>
      </c>
      <c r="F848" s="4">
        <v>19</v>
      </c>
      <c r="G848" s="4">
        <v>1</v>
      </c>
      <c r="H848" s="4">
        <v>1</v>
      </c>
      <c r="I848" s="4">
        <v>1</v>
      </c>
      <c r="J848" s="4">
        <v>1</v>
      </c>
      <c r="K848" s="4">
        <v>1</v>
      </c>
      <c r="L848" s="4">
        <v>0</v>
      </c>
      <c r="M848" s="4">
        <v>1</v>
      </c>
      <c r="N848" s="4">
        <v>1</v>
      </c>
      <c r="O848" s="4">
        <v>0</v>
      </c>
      <c r="P848" s="4">
        <v>0</v>
      </c>
      <c r="Q848" s="4">
        <v>1</v>
      </c>
      <c r="R848" s="4">
        <v>3</v>
      </c>
      <c r="S848" s="4">
        <v>75.900000000000006</v>
      </c>
      <c r="T848" s="4">
        <v>1375.6</v>
      </c>
      <c r="U848" s="4">
        <f t="shared" si="78"/>
        <v>-1.6098295534360756</v>
      </c>
      <c r="V848" s="4">
        <f t="shared" si="79"/>
        <v>0.19992168713587022</v>
      </c>
      <c r="W848" s="4">
        <f t="shared" si="80"/>
        <v>0.16661227918387692</v>
      </c>
      <c r="X848" s="4">
        <f t="shared" si="81"/>
        <v>0.83338772081612311</v>
      </c>
      <c r="Y848" s="4">
        <f t="shared" si="82"/>
        <v>-7.915290275213481E-2</v>
      </c>
      <c r="Z848" s="4">
        <f t="shared" si="83"/>
        <v>0</v>
      </c>
    </row>
    <row r="849" spans="1:26" x14ac:dyDescent="0.3">
      <c r="A849" s="4">
        <v>0</v>
      </c>
      <c r="B849" s="4">
        <v>1</v>
      </c>
      <c r="C849" s="4">
        <v>0</v>
      </c>
      <c r="D849" s="4">
        <v>1</v>
      </c>
      <c r="E849" s="4">
        <v>1</v>
      </c>
      <c r="F849" s="4">
        <v>53</v>
      </c>
      <c r="G849" s="4">
        <v>1</v>
      </c>
      <c r="H849" s="4">
        <v>1</v>
      </c>
      <c r="I849" s="4">
        <v>1</v>
      </c>
      <c r="J849" s="4">
        <v>1</v>
      </c>
      <c r="K849" s="4">
        <v>1</v>
      </c>
      <c r="L849" s="4">
        <v>0</v>
      </c>
      <c r="M849" s="4">
        <v>1</v>
      </c>
      <c r="N849" s="4">
        <v>0</v>
      </c>
      <c r="O849" s="4">
        <v>0</v>
      </c>
      <c r="P849" s="4">
        <v>1</v>
      </c>
      <c r="Q849" s="4">
        <v>0</v>
      </c>
      <c r="R849" s="4">
        <v>0</v>
      </c>
      <c r="S849" s="4">
        <v>64.150000000000006</v>
      </c>
      <c r="T849" s="4">
        <v>3491.55</v>
      </c>
      <c r="U849" s="4">
        <f t="shared" si="78"/>
        <v>-4.3222091790814172</v>
      </c>
      <c r="V849" s="4">
        <f t="shared" si="79"/>
        <v>1.3270534148906221E-2</v>
      </c>
      <c r="W849" s="4">
        <f t="shared" si="80"/>
        <v>1.309673349975855E-2</v>
      </c>
      <c r="X849" s="4">
        <f t="shared" si="81"/>
        <v>0.98690326650024141</v>
      </c>
      <c r="Y849" s="4">
        <f t="shared" si="82"/>
        <v>-5.7254135755354174E-3</v>
      </c>
      <c r="Z849" s="4">
        <f t="shared" si="83"/>
        <v>0</v>
      </c>
    </row>
    <row r="850" spans="1:26" x14ac:dyDescent="0.3">
      <c r="A850" s="4">
        <v>0</v>
      </c>
      <c r="B850" s="4">
        <v>1</v>
      </c>
      <c r="C850" s="4">
        <v>1</v>
      </c>
      <c r="D850" s="4">
        <v>1</v>
      </c>
      <c r="E850" s="4">
        <v>0</v>
      </c>
      <c r="F850" s="4">
        <v>72</v>
      </c>
      <c r="G850" s="4">
        <v>1</v>
      </c>
      <c r="H850" s="4">
        <v>1</v>
      </c>
      <c r="I850" s="4">
        <v>2</v>
      </c>
      <c r="J850" s="4">
        <v>1</v>
      </c>
      <c r="K850" s="4">
        <v>1</v>
      </c>
      <c r="L850" s="4">
        <v>1</v>
      </c>
      <c r="M850" s="4">
        <v>0</v>
      </c>
      <c r="N850" s="4">
        <v>1</v>
      </c>
      <c r="O850" s="4">
        <v>1</v>
      </c>
      <c r="P850" s="4">
        <v>2</v>
      </c>
      <c r="Q850" s="4">
        <v>1</v>
      </c>
      <c r="R850" s="4">
        <v>0</v>
      </c>
      <c r="S850" s="4">
        <v>109.55</v>
      </c>
      <c r="T850" s="4">
        <v>7920.7</v>
      </c>
      <c r="U850" s="4">
        <f t="shared" si="78"/>
        <v>-2.3093616435476245</v>
      </c>
      <c r="V850" s="4">
        <f t="shared" si="79"/>
        <v>9.9324635848782178E-2</v>
      </c>
      <c r="W850" s="4">
        <f t="shared" si="80"/>
        <v>9.0350595820218468E-2</v>
      </c>
      <c r="X850" s="4">
        <f t="shared" si="81"/>
        <v>0.90964940417978157</v>
      </c>
      <c r="Y850" s="4">
        <f t="shared" si="82"/>
        <v>-4.1125960611436779E-2</v>
      </c>
      <c r="Z850" s="4">
        <f t="shared" si="83"/>
        <v>0</v>
      </c>
    </row>
    <row r="851" spans="1:26" x14ac:dyDescent="0.3">
      <c r="A851" s="4">
        <v>0</v>
      </c>
      <c r="B851" s="4">
        <v>1</v>
      </c>
      <c r="C851" s="4">
        <v>0</v>
      </c>
      <c r="D851" s="4">
        <v>1</v>
      </c>
      <c r="E851" s="4">
        <v>0</v>
      </c>
      <c r="F851" s="4">
        <v>60</v>
      </c>
      <c r="G851" s="4">
        <v>1</v>
      </c>
      <c r="H851" s="4">
        <v>1</v>
      </c>
      <c r="I851" s="4">
        <v>2</v>
      </c>
      <c r="J851" s="4">
        <v>0</v>
      </c>
      <c r="K851" s="4">
        <v>1</v>
      </c>
      <c r="L851" s="4">
        <v>1</v>
      </c>
      <c r="M851" s="4">
        <v>1</v>
      </c>
      <c r="N851" s="4">
        <v>1</v>
      </c>
      <c r="O851" s="4">
        <v>1</v>
      </c>
      <c r="P851" s="4">
        <v>2</v>
      </c>
      <c r="Q851" s="4">
        <v>1</v>
      </c>
      <c r="R851" s="4">
        <v>1</v>
      </c>
      <c r="S851" s="4">
        <v>110.8</v>
      </c>
      <c r="T851" s="4">
        <v>6640.7</v>
      </c>
      <c r="U851" s="4">
        <f t="shared" si="78"/>
        <v>-2.2746863846907837</v>
      </c>
      <c r="V851" s="4">
        <f t="shared" si="79"/>
        <v>0.10282915217531277</v>
      </c>
      <c r="W851" s="4">
        <f t="shared" si="80"/>
        <v>9.3241235029454847E-2</v>
      </c>
      <c r="X851" s="4">
        <f t="shared" si="81"/>
        <v>0.90675876497054519</v>
      </c>
      <c r="Y851" s="4">
        <f t="shared" si="82"/>
        <v>-4.2508237721673017E-2</v>
      </c>
      <c r="Z851" s="4">
        <f t="shared" si="83"/>
        <v>0</v>
      </c>
    </row>
    <row r="852" spans="1:26" x14ac:dyDescent="0.3">
      <c r="A852" s="4">
        <v>1</v>
      </c>
      <c r="B852" s="4">
        <v>1</v>
      </c>
      <c r="C852" s="4">
        <v>0</v>
      </c>
      <c r="D852" s="4">
        <v>0</v>
      </c>
      <c r="E852" s="4">
        <v>0</v>
      </c>
      <c r="F852" s="4">
        <v>1</v>
      </c>
      <c r="G852" s="4">
        <v>1</v>
      </c>
      <c r="H852" s="4">
        <v>0</v>
      </c>
      <c r="I852" s="4">
        <v>1</v>
      </c>
      <c r="J852" s="4">
        <v>0</v>
      </c>
      <c r="K852" s="4">
        <v>0</v>
      </c>
      <c r="L852" s="4">
        <v>0</v>
      </c>
      <c r="M852" s="4">
        <v>0</v>
      </c>
      <c r="N852" s="4">
        <v>1</v>
      </c>
      <c r="O852" s="4">
        <v>0</v>
      </c>
      <c r="P852" s="4">
        <v>0</v>
      </c>
      <c r="Q852" s="4">
        <v>1</v>
      </c>
      <c r="R852" s="4">
        <v>1</v>
      </c>
      <c r="S852" s="4">
        <v>55</v>
      </c>
      <c r="T852" s="4">
        <v>55</v>
      </c>
      <c r="U852" s="4">
        <f t="shared" si="78"/>
        <v>5.7123229754931115E-2</v>
      </c>
      <c r="V852" s="4">
        <f t="shared" si="79"/>
        <v>1.0587862763300491</v>
      </c>
      <c r="W852" s="4">
        <f t="shared" si="80"/>
        <v>0.51427692544046877</v>
      </c>
      <c r="X852" s="4">
        <f t="shared" si="81"/>
        <v>0.51427692544046877</v>
      </c>
      <c r="Y852" s="4">
        <f t="shared" si="82"/>
        <v>-0.28880296115176196</v>
      </c>
      <c r="Z852" s="4">
        <f t="shared" si="83"/>
        <v>1</v>
      </c>
    </row>
    <row r="853" spans="1:26" x14ac:dyDescent="0.3">
      <c r="A853" s="4">
        <v>0</v>
      </c>
      <c r="B853" s="4">
        <v>1</v>
      </c>
      <c r="C853" s="4">
        <v>0</v>
      </c>
      <c r="D853" s="4">
        <v>0</v>
      </c>
      <c r="E853" s="4">
        <v>1</v>
      </c>
      <c r="F853" s="4">
        <v>13</v>
      </c>
      <c r="G853" s="4">
        <v>1</v>
      </c>
      <c r="H853" s="4">
        <v>0</v>
      </c>
      <c r="I853" s="4">
        <v>1</v>
      </c>
      <c r="J853" s="4">
        <v>0</v>
      </c>
      <c r="K853" s="4">
        <v>0</v>
      </c>
      <c r="L853" s="4">
        <v>1</v>
      </c>
      <c r="M853" s="4">
        <v>1</v>
      </c>
      <c r="N853" s="4">
        <v>0</v>
      </c>
      <c r="O853" s="4">
        <v>0</v>
      </c>
      <c r="P853" s="4">
        <v>0</v>
      </c>
      <c r="Q853" s="4">
        <v>0</v>
      </c>
      <c r="R853" s="4">
        <v>3</v>
      </c>
      <c r="S853" s="4">
        <v>53.45</v>
      </c>
      <c r="T853" s="4">
        <v>718.1</v>
      </c>
      <c r="U853" s="4">
        <f t="shared" si="78"/>
        <v>-1.6308849296893815</v>
      </c>
      <c r="V853" s="4">
        <f t="shared" si="79"/>
        <v>0.19575626692339121</v>
      </c>
      <c r="W853" s="4">
        <f t="shared" si="80"/>
        <v>0.16370917078867608</v>
      </c>
      <c r="X853" s="4">
        <f t="shared" si="81"/>
        <v>0.83629082921132392</v>
      </c>
      <c r="Y853" s="4">
        <f t="shared" si="82"/>
        <v>-7.7642665674560102E-2</v>
      </c>
      <c r="Z853" s="4">
        <f t="shared" si="83"/>
        <v>0</v>
      </c>
    </row>
    <row r="854" spans="1:26" x14ac:dyDescent="0.3">
      <c r="A854" s="4">
        <v>0</v>
      </c>
      <c r="B854" s="4">
        <v>1</v>
      </c>
      <c r="C854" s="4">
        <v>0</v>
      </c>
      <c r="D854" s="4">
        <v>1</v>
      </c>
      <c r="E854" s="4">
        <v>1</v>
      </c>
      <c r="F854" s="4">
        <v>5</v>
      </c>
      <c r="G854" s="4">
        <v>1</v>
      </c>
      <c r="H854" s="4">
        <v>0</v>
      </c>
      <c r="I854" s="4">
        <v>2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1</v>
      </c>
      <c r="S854" s="4">
        <v>69.95</v>
      </c>
      <c r="T854" s="4">
        <v>320.39999999999998</v>
      </c>
      <c r="U854" s="4">
        <f t="shared" si="78"/>
        <v>-4.4401848226317875E-2</v>
      </c>
      <c r="V854" s="4">
        <f t="shared" si="79"/>
        <v>0.95656948447763768</v>
      </c>
      <c r="W854" s="4">
        <f t="shared" si="80"/>
        <v>0.48890136131966783</v>
      </c>
      <c r="X854" s="4">
        <f t="shared" si="81"/>
        <v>0.51109863868033223</v>
      </c>
      <c r="Y854" s="4">
        <f t="shared" si="82"/>
        <v>-0.2914952757937499</v>
      </c>
      <c r="Z854" s="4">
        <f t="shared" si="83"/>
        <v>1</v>
      </c>
    </row>
    <row r="855" spans="1:26" x14ac:dyDescent="0.3">
      <c r="A855" s="4">
        <v>1</v>
      </c>
      <c r="B855" s="4">
        <v>1</v>
      </c>
      <c r="C855" s="4">
        <v>0</v>
      </c>
      <c r="D855" s="4">
        <v>0</v>
      </c>
      <c r="E855" s="4">
        <v>0</v>
      </c>
      <c r="F855" s="4">
        <v>1</v>
      </c>
      <c r="G855" s="4">
        <v>1</v>
      </c>
      <c r="H855" s="4">
        <v>1</v>
      </c>
      <c r="I855" s="4">
        <v>2</v>
      </c>
      <c r="J855" s="4">
        <v>0</v>
      </c>
      <c r="K855" s="4">
        <v>0</v>
      </c>
      <c r="L855" s="4">
        <v>1</v>
      </c>
      <c r="M855" s="4">
        <v>0</v>
      </c>
      <c r="N855" s="4">
        <v>1</v>
      </c>
      <c r="O855" s="4">
        <v>1</v>
      </c>
      <c r="P855" s="4">
        <v>0</v>
      </c>
      <c r="Q855" s="4">
        <v>1</v>
      </c>
      <c r="R855" s="4">
        <v>2</v>
      </c>
      <c r="S855" s="4">
        <v>101.45</v>
      </c>
      <c r="T855" s="4">
        <v>101.45</v>
      </c>
      <c r="U855" s="4">
        <f t="shared" si="78"/>
        <v>1.2980815277318043</v>
      </c>
      <c r="V855" s="4">
        <f t="shared" si="79"/>
        <v>3.6622639718915031</v>
      </c>
      <c r="W855" s="4">
        <f t="shared" si="80"/>
        <v>0.78551193024913701</v>
      </c>
      <c r="X855" s="4">
        <f t="shared" si="81"/>
        <v>0.78551193024913701</v>
      </c>
      <c r="Y855" s="4">
        <f t="shared" si="82"/>
        <v>-0.10484721456796491</v>
      </c>
      <c r="Z855" s="4">
        <f t="shared" si="83"/>
        <v>1</v>
      </c>
    </row>
    <row r="856" spans="1:26" x14ac:dyDescent="0.3">
      <c r="A856" s="4">
        <v>0</v>
      </c>
      <c r="B856" s="4">
        <v>1</v>
      </c>
      <c r="C856" s="4">
        <v>0</v>
      </c>
      <c r="D856" s="4">
        <v>1</v>
      </c>
      <c r="E856" s="4">
        <v>1</v>
      </c>
      <c r="F856" s="4">
        <v>13</v>
      </c>
      <c r="G856" s="4">
        <v>1</v>
      </c>
      <c r="H856" s="4">
        <v>0</v>
      </c>
      <c r="I856" s="4">
        <v>2</v>
      </c>
      <c r="J856" s="4">
        <v>0</v>
      </c>
      <c r="K856" s="4">
        <v>0</v>
      </c>
      <c r="L856" s="4">
        <v>1</v>
      </c>
      <c r="M856" s="4">
        <v>0</v>
      </c>
      <c r="N856" s="4">
        <v>1</v>
      </c>
      <c r="O856" s="4">
        <v>1</v>
      </c>
      <c r="P856" s="4">
        <v>0</v>
      </c>
      <c r="Q856" s="4">
        <v>0</v>
      </c>
      <c r="R856" s="4">
        <v>2</v>
      </c>
      <c r="S856" s="4">
        <v>97</v>
      </c>
      <c r="T856" s="4">
        <v>1334.45</v>
      </c>
      <c r="U856" s="4">
        <f t="shared" si="78"/>
        <v>0.11431873379866608</v>
      </c>
      <c r="V856" s="4">
        <f t="shared" si="79"/>
        <v>1.1211094034016253</v>
      </c>
      <c r="W856" s="4">
        <f t="shared" si="80"/>
        <v>0.52854859895661244</v>
      </c>
      <c r="X856" s="4">
        <f t="shared" si="81"/>
        <v>0.47145140104338756</v>
      </c>
      <c r="Y856" s="4">
        <f t="shared" si="82"/>
        <v>-0.32656306930311374</v>
      </c>
      <c r="Z856" s="4">
        <f t="shared" si="83"/>
        <v>1</v>
      </c>
    </row>
    <row r="857" spans="1:26" x14ac:dyDescent="0.3">
      <c r="A857" s="4">
        <v>0</v>
      </c>
      <c r="B857" s="4">
        <v>1</v>
      </c>
      <c r="C857" s="4">
        <v>0</v>
      </c>
      <c r="D857" s="4">
        <v>0</v>
      </c>
      <c r="E857" s="4">
        <v>0</v>
      </c>
      <c r="F857" s="4">
        <v>37</v>
      </c>
      <c r="G857" s="4">
        <v>1</v>
      </c>
      <c r="H857" s="4">
        <v>1</v>
      </c>
      <c r="I857" s="4">
        <v>1</v>
      </c>
      <c r="J857" s="4">
        <v>1</v>
      </c>
      <c r="K857" s="4">
        <v>1</v>
      </c>
      <c r="L857" s="4">
        <v>1</v>
      </c>
      <c r="M857" s="4">
        <v>1</v>
      </c>
      <c r="N857" s="4">
        <v>1</v>
      </c>
      <c r="O857" s="4">
        <v>1</v>
      </c>
      <c r="P857" s="4">
        <v>1</v>
      </c>
      <c r="Q857" s="4">
        <v>1</v>
      </c>
      <c r="R857" s="4">
        <v>0</v>
      </c>
      <c r="S857" s="4">
        <v>90.6</v>
      </c>
      <c r="T857" s="4">
        <v>3358.65</v>
      </c>
      <c r="U857" s="4">
        <f t="shared" si="78"/>
        <v>-2.5799645377792744</v>
      </c>
      <c r="V857" s="4">
        <f t="shared" si="79"/>
        <v>7.5776691184947495E-2</v>
      </c>
      <c r="W857" s="4">
        <f t="shared" si="80"/>
        <v>7.0439052831197627E-2</v>
      </c>
      <c r="X857" s="4">
        <f t="shared" si="81"/>
        <v>0.92956094716880233</v>
      </c>
      <c r="Y857" s="4">
        <f t="shared" si="82"/>
        <v>-3.1722130204775781E-2</v>
      </c>
      <c r="Z857" s="4">
        <f t="shared" si="83"/>
        <v>0</v>
      </c>
    </row>
    <row r="858" spans="1:26" x14ac:dyDescent="0.3">
      <c r="A858" s="4">
        <v>0</v>
      </c>
      <c r="B858" s="4">
        <v>1</v>
      </c>
      <c r="C858" s="4">
        <v>0</v>
      </c>
      <c r="D858" s="4">
        <v>1</v>
      </c>
      <c r="E858" s="4">
        <v>0</v>
      </c>
      <c r="F858" s="4">
        <v>64</v>
      </c>
      <c r="G858" s="4">
        <v>1</v>
      </c>
      <c r="H858" s="4">
        <v>0</v>
      </c>
      <c r="I858" s="4">
        <v>2</v>
      </c>
      <c r="J858" s="4">
        <v>1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1</v>
      </c>
      <c r="R858" s="4">
        <v>3</v>
      </c>
      <c r="S858" s="4">
        <v>73.55</v>
      </c>
      <c r="T858" s="4">
        <v>4764</v>
      </c>
      <c r="U858" s="4">
        <f t="shared" si="78"/>
        <v>-1.7462028136331571</v>
      </c>
      <c r="V858" s="4">
        <f t="shared" si="79"/>
        <v>0.17443504987722952</v>
      </c>
      <c r="W858" s="4">
        <f t="shared" si="80"/>
        <v>0.14852677455042254</v>
      </c>
      <c r="X858" s="4">
        <f t="shared" si="81"/>
        <v>0.85147322544957749</v>
      </c>
      <c r="Y858" s="4">
        <f t="shared" si="82"/>
        <v>-6.982900386382726E-2</v>
      </c>
      <c r="Z858" s="4">
        <f t="shared" si="83"/>
        <v>0</v>
      </c>
    </row>
    <row r="859" spans="1:26" x14ac:dyDescent="0.3">
      <c r="A859" s="4">
        <v>1</v>
      </c>
      <c r="B859" s="4">
        <v>1</v>
      </c>
      <c r="C859" s="4">
        <v>0</v>
      </c>
      <c r="D859" s="4">
        <v>1</v>
      </c>
      <c r="E859" s="4">
        <v>0</v>
      </c>
      <c r="F859" s="4">
        <v>5</v>
      </c>
      <c r="G859" s="4">
        <v>1</v>
      </c>
      <c r="H859" s="4">
        <v>1</v>
      </c>
      <c r="I859" s="4">
        <v>1</v>
      </c>
      <c r="J859" s="4">
        <v>0</v>
      </c>
      <c r="K859" s="4">
        <v>0</v>
      </c>
      <c r="L859" s="4">
        <v>1</v>
      </c>
      <c r="M859" s="4">
        <v>1</v>
      </c>
      <c r="N859" s="4">
        <v>1</v>
      </c>
      <c r="O859" s="4">
        <v>0</v>
      </c>
      <c r="P859" s="4">
        <v>0</v>
      </c>
      <c r="Q859" s="4">
        <v>0</v>
      </c>
      <c r="R859" s="4">
        <v>0</v>
      </c>
      <c r="S859" s="4">
        <v>67.95</v>
      </c>
      <c r="T859" s="4">
        <v>350.3</v>
      </c>
      <c r="U859" s="4">
        <f t="shared" si="78"/>
        <v>-0.71167213409778751</v>
      </c>
      <c r="V859" s="4">
        <f t="shared" si="79"/>
        <v>0.49082278937803336</v>
      </c>
      <c r="W859" s="4">
        <f t="shared" si="80"/>
        <v>0.32922946501428457</v>
      </c>
      <c r="X859" s="4">
        <f t="shared" si="81"/>
        <v>0.32922946501428457</v>
      </c>
      <c r="Y859" s="4">
        <f t="shared" si="82"/>
        <v>-0.48250130371349587</v>
      </c>
      <c r="Z859" s="4">
        <f t="shared" si="83"/>
        <v>1</v>
      </c>
    </row>
    <row r="860" spans="1:26" x14ac:dyDescent="0.3">
      <c r="A860" s="4">
        <v>0</v>
      </c>
      <c r="B860" s="4">
        <v>1</v>
      </c>
      <c r="C860" s="4">
        <v>0</v>
      </c>
      <c r="D860" s="4">
        <v>1</v>
      </c>
      <c r="E860" s="4">
        <v>0</v>
      </c>
      <c r="F860" s="4">
        <v>61</v>
      </c>
      <c r="G860" s="4">
        <v>1</v>
      </c>
      <c r="H860" s="4">
        <v>1</v>
      </c>
      <c r="I860" s="4">
        <v>2</v>
      </c>
      <c r="J860" s="4">
        <v>0</v>
      </c>
      <c r="K860" s="4">
        <v>1</v>
      </c>
      <c r="L860" s="4">
        <v>0</v>
      </c>
      <c r="M860" s="4">
        <v>1</v>
      </c>
      <c r="N860" s="4">
        <v>0</v>
      </c>
      <c r="O860" s="4">
        <v>1</v>
      </c>
      <c r="P860" s="4">
        <v>2</v>
      </c>
      <c r="Q860" s="4">
        <v>1</v>
      </c>
      <c r="R860" s="4">
        <v>0</v>
      </c>
      <c r="S860" s="4">
        <v>94.35</v>
      </c>
      <c r="T860" s="4">
        <v>5703</v>
      </c>
      <c r="U860" s="4">
        <f t="shared" si="78"/>
        <v>-2.7463882552147707</v>
      </c>
      <c r="V860" s="4">
        <f t="shared" si="79"/>
        <v>6.4159169788387718E-2</v>
      </c>
      <c r="W860" s="4">
        <f t="shared" si="80"/>
        <v>6.0290952340471798E-2</v>
      </c>
      <c r="X860" s="4">
        <f t="shared" si="81"/>
        <v>0.93970904765952823</v>
      </c>
      <c r="Y860" s="4">
        <f t="shared" si="82"/>
        <v>-2.7006591672169546E-2</v>
      </c>
      <c r="Z860" s="4">
        <f t="shared" si="83"/>
        <v>0</v>
      </c>
    </row>
    <row r="861" spans="1:26" x14ac:dyDescent="0.3">
      <c r="A861" s="4">
        <v>1</v>
      </c>
      <c r="B861" s="4">
        <v>1</v>
      </c>
      <c r="C861" s="4">
        <v>0</v>
      </c>
      <c r="D861" s="4">
        <v>0</v>
      </c>
      <c r="E861" s="4">
        <v>0</v>
      </c>
      <c r="F861" s="4">
        <v>1</v>
      </c>
      <c r="G861" s="4">
        <v>1</v>
      </c>
      <c r="H861" s="4">
        <v>0</v>
      </c>
      <c r="I861" s="4">
        <v>2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1</v>
      </c>
      <c r="R861" s="4">
        <v>2</v>
      </c>
      <c r="S861" s="4">
        <v>69.5</v>
      </c>
      <c r="T861" s="4">
        <v>69.5</v>
      </c>
      <c r="U861" s="4">
        <f t="shared" si="78"/>
        <v>0.77909712010781706</v>
      </c>
      <c r="V861" s="4">
        <f t="shared" si="79"/>
        <v>2.1795035469462651</v>
      </c>
      <c r="W861" s="4">
        <f t="shared" si="80"/>
        <v>0.68548549003493209</v>
      </c>
      <c r="X861" s="4">
        <f t="shared" si="81"/>
        <v>0.68548549003493209</v>
      </c>
      <c r="Y861" s="4">
        <f t="shared" si="82"/>
        <v>-0.16400173367454943</v>
      </c>
      <c r="Z861" s="4">
        <f t="shared" si="83"/>
        <v>1</v>
      </c>
    </row>
    <row r="862" spans="1:26" x14ac:dyDescent="0.3">
      <c r="A862" s="4">
        <v>1</v>
      </c>
      <c r="B862" s="4">
        <v>1</v>
      </c>
      <c r="C862" s="4">
        <v>0</v>
      </c>
      <c r="D862" s="4">
        <v>0</v>
      </c>
      <c r="E862" s="4">
        <v>0</v>
      </c>
      <c r="F862" s="4">
        <v>1</v>
      </c>
      <c r="G862" s="4">
        <v>1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1</v>
      </c>
      <c r="R862" s="4">
        <v>3</v>
      </c>
      <c r="S862" s="4">
        <v>18.850000000000001</v>
      </c>
      <c r="T862" s="4">
        <v>18.850000000000001</v>
      </c>
      <c r="U862" s="4">
        <f t="shared" si="78"/>
        <v>-0.8518850669579302</v>
      </c>
      <c r="V862" s="4">
        <f t="shared" si="79"/>
        <v>0.42660998511089093</v>
      </c>
      <c r="W862" s="4">
        <f t="shared" si="80"/>
        <v>0.29903757127967279</v>
      </c>
      <c r="X862" s="4">
        <f t="shared" si="81"/>
        <v>0.29903757127967279</v>
      </c>
      <c r="Y862" s="4">
        <f t="shared" si="82"/>
        <v>-0.52427424319945781</v>
      </c>
      <c r="Z862" s="4">
        <f t="shared" si="83"/>
        <v>1</v>
      </c>
    </row>
    <row r="863" spans="1:26" x14ac:dyDescent="0.3">
      <c r="A863" s="4">
        <v>0</v>
      </c>
      <c r="B863" s="4">
        <v>1</v>
      </c>
      <c r="C863" s="4">
        <v>0</v>
      </c>
      <c r="D863" s="4">
        <v>0</v>
      </c>
      <c r="E863" s="4">
        <v>0</v>
      </c>
      <c r="F863" s="4">
        <v>26</v>
      </c>
      <c r="G863" s="4">
        <v>1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1</v>
      </c>
      <c r="Q863" s="4">
        <v>0</v>
      </c>
      <c r="R863" s="4">
        <v>3</v>
      </c>
      <c r="S863" s="4">
        <v>19.399999999999999</v>
      </c>
      <c r="T863" s="4">
        <v>525.54999999999995</v>
      </c>
      <c r="U863" s="4">
        <f t="shared" si="78"/>
        <v>-3.2523840743427659</v>
      </c>
      <c r="V863" s="4">
        <f t="shared" si="79"/>
        <v>3.8681877342776616E-2</v>
      </c>
      <c r="W863" s="4">
        <f t="shared" si="80"/>
        <v>3.7241313424794802E-2</v>
      </c>
      <c r="X863" s="4">
        <f t="shared" si="81"/>
        <v>0.96275868657520525</v>
      </c>
      <c r="Y863" s="4">
        <f t="shared" si="82"/>
        <v>-1.6482554227267927E-2</v>
      </c>
      <c r="Z863" s="4">
        <f t="shared" si="83"/>
        <v>0</v>
      </c>
    </row>
    <row r="864" spans="1:26" x14ac:dyDescent="0.3">
      <c r="A864" s="4">
        <v>1</v>
      </c>
      <c r="B864" s="4">
        <v>1</v>
      </c>
      <c r="C864" s="4">
        <v>0</v>
      </c>
      <c r="D864" s="4">
        <v>0</v>
      </c>
      <c r="E864" s="4">
        <v>0</v>
      </c>
      <c r="F864" s="4">
        <v>1</v>
      </c>
      <c r="G864" s="4">
        <v>1</v>
      </c>
      <c r="H864" s="4">
        <v>0</v>
      </c>
      <c r="I864" s="4">
        <v>2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1</v>
      </c>
      <c r="R864" s="4">
        <v>2</v>
      </c>
      <c r="S864" s="4">
        <v>69.2</v>
      </c>
      <c r="T864" s="4">
        <v>69.2</v>
      </c>
      <c r="U864" s="4">
        <f t="shared" si="78"/>
        <v>0.7993810847737487</v>
      </c>
      <c r="V864" s="4">
        <f t="shared" si="79"/>
        <v>2.2241639334907202</v>
      </c>
      <c r="W864" s="4">
        <f t="shared" si="80"/>
        <v>0.68984207359539396</v>
      </c>
      <c r="X864" s="4">
        <f t="shared" si="81"/>
        <v>0.68984207359539396</v>
      </c>
      <c r="Y864" s="4">
        <f t="shared" si="82"/>
        <v>-0.16125032146024057</v>
      </c>
      <c r="Z864" s="4">
        <f t="shared" si="83"/>
        <v>1</v>
      </c>
    </row>
    <row r="865" spans="1:26" x14ac:dyDescent="0.3">
      <c r="A865" s="4">
        <v>0</v>
      </c>
      <c r="B865" s="4">
        <v>1</v>
      </c>
      <c r="C865" s="4">
        <v>0</v>
      </c>
      <c r="D865" s="4">
        <v>1</v>
      </c>
      <c r="E865" s="4">
        <v>0</v>
      </c>
      <c r="F865" s="4">
        <v>24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2</v>
      </c>
      <c r="Q865" s="4">
        <v>0</v>
      </c>
      <c r="R865" s="4">
        <v>3</v>
      </c>
      <c r="S865" s="4">
        <v>19.75</v>
      </c>
      <c r="T865" s="4">
        <v>483.15</v>
      </c>
      <c r="U865" s="4">
        <f t="shared" si="78"/>
        <v>-3.8078608708635291</v>
      </c>
      <c r="V865" s="4">
        <f t="shared" si="79"/>
        <v>2.2195607481748064E-2</v>
      </c>
      <c r="W865" s="4">
        <f t="shared" si="80"/>
        <v>2.1713659615920804E-2</v>
      </c>
      <c r="X865" s="4">
        <f t="shared" si="81"/>
        <v>0.97828634038407924</v>
      </c>
      <c r="Y865" s="4">
        <f t="shared" si="82"/>
        <v>-9.5340103987747761E-3</v>
      </c>
      <c r="Z865" s="4">
        <f t="shared" si="83"/>
        <v>0</v>
      </c>
    </row>
    <row r="866" spans="1:26" x14ac:dyDescent="0.3">
      <c r="A866" s="4">
        <v>0</v>
      </c>
      <c r="B866" s="4">
        <v>1</v>
      </c>
      <c r="C866" s="4">
        <v>0</v>
      </c>
      <c r="D866" s="4">
        <v>1</v>
      </c>
      <c r="E866" s="4">
        <v>0</v>
      </c>
      <c r="F866" s="4">
        <v>17</v>
      </c>
      <c r="G866" s="4">
        <v>0</v>
      </c>
      <c r="H866" s="4">
        <v>0</v>
      </c>
      <c r="I866" s="4">
        <v>1</v>
      </c>
      <c r="J866" s="4">
        <v>0</v>
      </c>
      <c r="K866" s="4">
        <v>0</v>
      </c>
      <c r="L866" s="4">
        <v>1</v>
      </c>
      <c r="M866" s="4">
        <v>1</v>
      </c>
      <c r="N866" s="4">
        <v>1</v>
      </c>
      <c r="O866" s="4">
        <v>1</v>
      </c>
      <c r="P866" s="4">
        <v>1</v>
      </c>
      <c r="Q866" s="4">
        <v>0</v>
      </c>
      <c r="R866" s="4">
        <v>2</v>
      </c>
      <c r="S866" s="4">
        <v>54.6</v>
      </c>
      <c r="T866" s="4">
        <v>934.8</v>
      </c>
      <c r="U866" s="4">
        <f t="shared" si="78"/>
        <v>-1.2311265782377958</v>
      </c>
      <c r="V866" s="4">
        <f t="shared" si="79"/>
        <v>0.29196347263987121</v>
      </c>
      <c r="W866" s="4">
        <f t="shared" si="80"/>
        <v>0.22598430901711311</v>
      </c>
      <c r="X866" s="4">
        <f t="shared" si="81"/>
        <v>0.77401569098288692</v>
      </c>
      <c r="Y866" s="4">
        <f t="shared" si="82"/>
        <v>-0.1112502351333729</v>
      </c>
      <c r="Z866" s="4">
        <f t="shared" si="83"/>
        <v>0</v>
      </c>
    </row>
    <row r="867" spans="1:26" x14ac:dyDescent="0.3">
      <c r="A867" s="4">
        <v>0</v>
      </c>
      <c r="B867" s="4">
        <v>1</v>
      </c>
      <c r="C867" s="4">
        <v>0</v>
      </c>
      <c r="D867" s="4">
        <v>0</v>
      </c>
      <c r="E867" s="4">
        <v>1</v>
      </c>
      <c r="F867" s="4">
        <v>26</v>
      </c>
      <c r="G867" s="4">
        <v>0</v>
      </c>
      <c r="H867" s="4">
        <v>0</v>
      </c>
      <c r="I867" s="4">
        <v>1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  <c r="P867" s="4">
        <v>0</v>
      </c>
      <c r="Q867" s="4">
        <v>1</v>
      </c>
      <c r="R867" s="4">
        <v>3</v>
      </c>
      <c r="S867" s="4">
        <v>29.8</v>
      </c>
      <c r="T867" s="4">
        <v>786.5</v>
      </c>
      <c r="U867" s="4">
        <f t="shared" si="78"/>
        <v>-0.82489398990574347</v>
      </c>
      <c r="V867" s="4">
        <f t="shared" si="79"/>
        <v>0.43828145226036708</v>
      </c>
      <c r="W867" s="4">
        <f t="shared" si="80"/>
        <v>0.30472579033232677</v>
      </c>
      <c r="X867" s="4">
        <f t="shared" si="81"/>
        <v>0.69527420966767317</v>
      </c>
      <c r="Y867" s="4">
        <f t="shared" si="82"/>
        <v>-0.15784387992942753</v>
      </c>
      <c r="Z867" s="4">
        <f t="shared" si="83"/>
        <v>1</v>
      </c>
    </row>
    <row r="868" spans="1:26" x14ac:dyDescent="0.3">
      <c r="A868" s="4">
        <v>1</v>
      </c>
      <c r="B868" s="4">
        <v>1</v>
      </c>
      <c r="C868" s="4">
        <v>0</v>
      </c>
      <c r="D868" s="4">
        <v>0</v>
      </c>
      <c r="E868" s="4">
        <v>0</v>
      </c>
      <c r="F868" s="4">
        <v>1</v>
      </c>
      <c r="G868" s="4">
        <v>1</v>
      </c>
      <c r="H868" s="4">
        <v>0</v>
      </c>
      <c r="I868" s="4">
        <v>2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1</v>
      </c>
      <c r="R868" s="4">
        <v>2</v>
      </c>
      <c r="S868" s="4">
        <v>69.650000000000006</v>
      </c>
      <c r="T868" s="4">
        <v>69.650000000000006</v>
      </c>
      <c r="U868" s="4">
        <f t="shared" si="78"/>
        <v>0.76895513777485103</v>
      </c>
      <c r="V868" s="4">
        <f t="shared" si="79"/>
        <v>2.1575107741491184</v>
      </c>
      <c r="W868" s="4">
        <f t="shared" si="80"/>
        <v>0.68329482572566091</v>
      </c>
      <c r="X868" s="4">
        <f t="shared" si="81"/>
        <v>0.68329482572566091</v>
      </c>
      <c r="Y868" s="4">
        <f t="shared" si="82"/>
        <v>-0.16539186797525171</v>
      </c>
      <c r="Z868" s="4">
        <f t="shared" si="83"/>
        <v>1</v>
      </c>
    </row>
    <row r="869" spans="1:26" x14ac:dyDescent="0.3">
      <c r="A869" s="4">
        <v>1</v>
      </c>
      <c r="B869" s="4">
        <v>1</v>
      </c>
      <c r="C869" s="4">
        <v>1</v>
      </c>
      <c r="D869" s="4">
        <v>1</v>
      </c>
      <c r="E869" s="4">
        <v>0</v>
      </c>
      <c r="F869" s="4">
        <v>40</v>
      </c>
      <c r="G869" s="4">
        <v>1</v>
      </c>
      <c r="H869" s="4">
        <v>1</v>
      </c>
      <c r="I869" s="4">
        <v>2</v>
      </c>
      <c r="J869" s="4">
        <v>1</v>
      </c>
      <c r="K869" s="4">
        <v>0</v>
      </c>
      <c r="L869" s="4">
        <v>0</v>
      </c>
      <c r="M869" s="4">
        <v>0</v>
      </c>
      <c r="N869" s="4">
        <v>1</v>
      </c>
      <c r="O869" s="4">
        <v>1</v>
      </c>
      <c r="P869" s="4">
        <v>0</v>
      </c>
      <c r="Q869" s="4">
        <v>0</v>
      </c>
      <c r="R869" s="4">
        <v>2</v>
      </c>
      <c r="S869" s="4">
        <v>101.85</v>
      </c>
      <c r="T869" s="4">
        <v>4086.3</v>
      </c>
      <c r="U869" s="4">
        <f t="shared" si="78"/>
        <v>-0.40093366302737288</v>
      </c>
      <c r="V869" s="4">
        <f t="shared" si="79"/>
        <v>0.66969448506916496</v>
      </c>
      <c r="W869" s="4">
        <f t="shared" si="80"/>
        <v>0.40108803799601916</v>
      </c>
      <c r="X869" s="4">
        <f t="shared" si="81"/>
        <v>0.40108803799601916</v>
      </c>
      <c r="Y869" s="4">
        <f t="shared" si="82"/>
        <v>-0.39676029017439568</v>
      </c>
      <c r="Z869" s="4">
        <f t="shared" si="83"/>
        <v>1</v>
      </c>
    </row>
    <row r="870" spans="1:26" x14ac:dyDescent="0.3">
      <c r="A870" s="4">
        <v>0</v>
      </c>
      <c r="B870" s="4">
        <v>1</v>
      </c>
      <c r="C870" s="4">
        <v>0</v>
      </c>
      <c r="D870" s="4">
        <v>0</v>
      </c>
      <c r="E870" s="4">
        <v>0</v>
      </c>
      <c r="F870" s="4">
        <v>52</v>
      </c>
      <c r="G870" s="4">
        <v>1</v>
      </c>
      <c r="H870" s="4">
        <v>1</v>
      </c>
      <c r="I870" s="4">
        <v>2</v>
      </c>
      <c r="J870" s="4">
        <v>0</v>
      </c>
      <c r="K870" s="4">
        <v>1</v>
      </c>
      <c r="L870" s="4">
        <v>1</v>
      </c>
      <c r="M870" s="4">
        <v>0</v>
      </c>
      <c r="N870" s="4">
        <v>1</v>
      </c>
      <c r="O870" s="4">
        <v>1</v>
      </c>
      <c r="P870" s="4">
        <v>0</v>
      </c>
      <c r="Q870" s="4">
        <v>1</v>
      </c>
      <c r="R870" s="4">
        <v>2</v>
      </c>
      <c r="S870" s="4">
        <v>103.05</v>
      </c>
      <c r="T870" s="4">
        <v>5364.8</v>
      </c>
      <c r="U870" s="4">
        <f t="shared" si="78"/>
        <v>-8.6758077153808233E-2</v>
      </c>
      <c r="V870" s="4">
        <f t="shared" si="79"/>
        <v>0.91689888759235594</v>
      </c>
      <c r="W870" s="4">
        <f t="shared" si="80"/>
        <v>0.47832407516496089</v>
      </c>
      <c r="X870" s="4">
        <f t="shared" si="81"/>
        <v>0.52167592483503911</v>
      </c>
      <c r="Y870" s="4">
        <f t="shared" si="82"/>
        <v>-0.28259920535650851</v>
      </c>
      <c r="Z870" s="4">
        <f t="shared" si="83"/>
        <v>1</v>
      </c>
    </row>
    <row r="871" spans="1:26" x14ac:dyDescent="0.3">
      <c r="A871" s="4">
        <v>1</v>
      </c>
      <c r="B871" s="4">
        <v>1</v>
      </c>
      <c r="C871" s="4">
        <v>0</v>
      </c>
      <c r="D871" s="4">
        <v>0</v>
      </c>
      <c r="E871" s="4">
        <v>0</v>
      </c>
      <c r="F871" s="4">
        <v>1</v>
      </c>
      <c r="G871" s="4">
        <v>1</v>
      </c>
      <c r="H871" s="4">
        <v>0</v>
      </c>
      <c r="I871" s="4">
        <v>2</v>
      </c>
      <c r="J871" s="4">
        <v>0</v>
      </c>
      <c r="K871" s="4">
        <v>1</v>
      </c>
      <c r="L871" s="4">
        <v>1</v>
      </c>
      <c r="M871" s="4">
        <v>0</v>
      </c>
      <c r="N871" s="4">
        <v>0</v>
      </c>
      <c r="O871" s="4">
        <v>0</v>
      </c>
      <c r="P871" s="4">
        <v>0</v>
      </c>
      <c r="Q871" s="4">
        <v>1</v>
      </c>
      <c r="R871" s="4">
        <v>2</v>
      </c>
      <c r="S871" s="4">
        <v>82.3</v>
      </c>
      <c r="T871" s="4">
        <v>82.3</v>
      </c>
      <c r="U871" s="4">
        <f t="shared" si="78"/>
        <v>0.3738353763281056</v>
      </c>
      <c r="V871" s="4">
        <f t="shared" si="79"/>
        <v>1.4532978835289498</v>
      </c>
      <c r="W871" s="4">
        <f t="shared" si="80"/>
        <v>0.59238541446033111</v>
      </c>
      <c r="X871" s="4">
        <f t="shared" si="81"/>
        <v>0.59238541446033111</v>
      </c>
      <c r="Y871" s="4">
        <f t="shared" si="82"/>
        <v>-0.2273956430903552</v>
      </c>
      <c r="Z871" s="4">
        <f t="shared" si="83"/>
        <v>1</v>
      </c>
    </row>
    <row r="872" spans="1:26" x14ac:dyDescent="0.3">
      <c r="A872" s="4">
        <v>0</v>
      </c>
      <c r="B872" s="4">
        <v>1</v>
      </c>
      <c r="C872" s="4">
        <v>0</v>
      </c>
      <c r="D872" s="4">
        <v>0</v>
      </c>
      <c r="E872" s="4">
        <v>0</v>
      </c>
      <c r="F872" s="4">
        <v>1</v>
      </c>
      <c r="G872" s="4">
        <v>1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3</v>
      </c>
      <c r="S872" s="4">
        <v>20.3</v>
      </c>
      <c r="T872" s="4">
        <v>20.3</v>
      </c>
      <c r="U872" s="4">
        <f t="shared" si="78"/>
        <v>-1.363929539512164</v>
      </c>
      <c r="V872" s="4">
        <f t="shared" si="79"/>
        <v>0.25565419728182986</v>
      </c>
      <c r="W872" s="4">
        <f t="shared" si="80"/>
        <v>0.20360239135524399</v>
      </c>
      <c r="X872" s="4">
        <f t="shared" si="81"/>
        <v>0.79639760864475595</v>
      </c>
      <c r="Y872" s="4">
        <f t="shared" si="82"/>
        <v>-9.8870052705333736E-2</v>
      </c>
      <c r="Z872" s="4">
        <f t="shared" si="83"/>
        <v>0</v>
      </c>
    </row>
    <row r="873" spans="1:26" x14ac:dyDescent="0.3">
      <c r="A873" s="4">
        <v>0</v>
      </c>
      <c r="B873" s="4">
        <v>1</v>
      </c>
      <c r="C873" s="4">
        <v>0</v>
      </c>
      <c r="D873" s="4">
        <v>0</v>
      </c>
      <c r="E873" s="4">
        <v>0</v>
      </c>
      <c r="F873" s="4">
        <v>21</v>
      </c>
      <c r="G873" s="4">
        <v>0</v>
      </c>
      <c r="H873" s="4">
        <v>0</v>
      </c>
      <c r="I873" s="4">
        <v>1</v>
      </c>
      <c r="J873" s="4">
        <v>1</v>
      </c>
      <c r="K873" s="4">
        <v>0</v>
      </c>
      <c r="L873" s="4">
        <v>0</v>
      </c>
      <c r="M873" s="4">
        <v>1</v>
      </c>
      <c r="N873" s="4">
        <v>0</v>
      </c>
      <c r="O873" s="4">
        <v>0</v>
      </c>
      <c r="P873" s="4">
        <v>2</v>
      </c>
      <c r="Q873" s="4">
        <v>0</v>
      </c>
      <c r="R873" s="4">
        <v>3</v>
      </c>
      <c r="S873" s="4">
        <v>35.1</v>
      </c>
      <c r="T873" s="4">
        <v>770.4</v>
      </c>
      <c r="U873" s="4">
        <f t="shared" si="78"/>
        <v>-3.0355060726727809</v>
      </c>
      <c r="V873" s="4">
        <f t="shared" si="79"/>
        <v>4.805033975761247E-2</v>
      </c>
      <c r="W873" s="4">
        <f t="shared" si="80"/>
        <v>4.5847358599898268E-2</v>
      </c>
      <c r="X873" s="4">
        <f t="shared" si="81"/>
        <v>0.9541526414001017</v>
      </c>
      <c r="Y873" s="4">
        <f t="shared" si="82"/>
        <v>-2.0382143099903088E-2</v>
      </c>
      <c r="Z873" s="4">
        <f t="shared" si="83"/>
        <v>0</v>
      </c>
    </row>
    <row r="874" spans="1:26" x14ac:dyDescent="0.3">
      <c r="A874" s="4">
        <v>0</v>
      </c>
      <c r="B874" s="4">
        <v>1</v>
      </c>
      <c r="C874" s="4">
        <v>0</v>
      </c>
      <c r="D874" s="4">
        <v>1</v>
      </c>
      <c r="E874" s="4">
        <v>0</v>
      </c>
      <c r="F874" s="4">
        <v>67</v>
      </c>
      <c r="G874" s="4">
        <v>1</v>
      </c>
      <c r="H874" s="4">
        <v>1</v>
      </c>
      <c r="I874" s="4">
        <v>2</v>
      </c>
      <c r="J874" s="4">
        <v>0</v>
      </c>
      <c r="K874" s="4">
        <v>1</v>
      </c>
      <c r="L874" s="4">
        <v>1</v>
      </c>
      <c r="M874" s="4">
        <v>0</v>
      </c>
      <c r="N874" s="4">
        <v>1</v>
      </c>
      <c r="O874" s="4">
        <v>1</v>
      </c>
      <c r="P874" s="4">
        <v>1</v>
      </c>
      <c r="Q874" s="4">
        <v>1</v>
      </c>
      <c r="R874" s="4">
        <v>0</v>
      </c>
      <c r="S874" s="4">
        <v>105.7</v>
      </c>
      <c r="T874" s="4">
        <v>6816.95</v>
      </c>
      <c r="U874" s="4">
        <f t="shared" si="78"/>
        <v>-1.4832217517555213</v>
      </c>
      <c r="V874" s="4">
        <f t="shared" si="79"/>
        <v>0.22690547639760936</v>
      </c>
      <c r="W874" s="4">
        <f t="shared" si="80"/>
        <v>0.18494128583062497</v>
      </c>
      <c r="X874" s="4">
        <f t="shared" si="81"/>
        <v>0.81505871416937503</v>
      </c>
      <c r="Y874" s="4">
        <f t="shared" si="82"/>
        <v>-8.881110497621228E-2</v>
      </c>
      <c r="Z874" s="4">
        <f t="shared" si="83"/>
        <v>0</v>
      </c>
    </row>
    <row r="875" spans="1:26" x14ac:dyDescent="0.3">
      <c r="A875" s="4">
        <v>0</v>
      </c>
      <c r="B875" s="4">
        <v>1</v>
      </c>
      <c r="C875" s="4">
        <v>0</v>
      </c>
      <c r="D875" s="4">
        <v>1</v>
      </c>
      <c r="E875" s="4">
        <v>1</v>
      </c>
      <c r="F875" s="4">
        <v>44</v>
      </c>
      <c r="G875" s="4">
        <v>1</v>
      </c>
      <c r="H875" s="4">
        <v>0</v>
      </c>
      <c r="I875" s="4">
        <v>1</v>
      </c>
      <c r="J875" s="4">
        <v>1</v>
      </c>
      <c r="K875" s="4">
        <v>0</v>
      </c>
      <c r="L875" s="4">
        <v>0</v>
      </c>
      <c r="M875" s="4">
        <v>1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56.25</v>
      </c>
      <c r="T875" s="4">
        <v>2419.5500000000002</v>
      </c>
      <c r="U875" s="4">
        <f t="shared" si="78"/>
        <v>-3.6332514552014445</v>
      </c>
      <c r="V875" s="4">
        <f t="shared" si="79"/>
        <v>2.6430108235419216E-2</v>
      </c>
      <c r="W875" s="4">
        <f t="shared" si="80"/>
        <v>2.5749544974724453E-2</v>
      </c>
      <c r="X875" s="4">
        <f t="shared" si="81"/>
        <v>0.97425045502527552</v>
      </c>
      <c r="Y875" s="4">
        <f t="shared" si="82"/>
        <v>-1.1329382697273472E-2</v>
      </c>
      <c r="Z875" s="4">
        <f t="shared" si="83"/>
        <v>0</v>
      </c>
    </row>
    <row r="876" spans="1:26" x14ac:dyDescent="0.3">
      <c r="A876" s="4">
        <v>0</v>
      </c>
      <c r="B876" s="4">
        <v>1</v>
      </c>
      <c r="C876" s="4">
        <v>0</v>
      </c>
      <c r="D876" s="4">
        <v>1</v>
      </c>
      <c r="E876" s="4">
        <v>1</v>
      </c>
      <c r="F876" s="4">
        <v>70</v>
      </c>
      <c r="G876" s="4">
        <v>0</v>
      </c>
      <c r="H876" s="4">
        <v>0</v>
      </c>
      <c r="I876" s="4">
        <v>1</v>
      </c>
      <c r="J876" s="4">
        <v>0</v>
      </c>
      <c r="K876" s="4">
        <v>1</v>
      </c>
      <c r="L876" s="4">
        <v>1</v>
      </c>
      <c r="M876" s="4">
        <v>1</v>
      </c>
      <c r="N876" s="4">
        <v>1</v>
      </c>
      <c r="O876" s="4">
        <v>1</v>
      </c>
      <c r="P876" s="4">
        <v>1</v>
      </c>
      <c r="Q876" s="4">
        <v>0</v>
      </c>
      <c r="R876" s="4">
        <v>2</v>
      </c>
      <c r="S876" s="4">
        <v>60.35</v>
      </c>
      <c r="T876" s="4">
        <v>4138.7</v>
      </c>
      <c r="U876" s="4">
        <f t="shared" si="78"/>
        <v>-3.7688281481529748</v>
      </c>
      <c r="V876" s="4">
        <f t="shared" si="79"/>
        <v>2.3079092724321189E-2</v>
      </c>
      <c r="W876" s="4">
        <f t="shared" si="80"/>
        <v>2.2558463845512362E-2</v>
      </c>
      <c r="X876" s="4">
        <f t="shared" si="81"/>
        <v>0.97744153615448759</v>
      </c>
      <c r="Y876" s="4">
        <f t="shared" si="82"/>
        <v>-9.9092096710472442E-3</v>
      </c>
      <c r="Z876" s="4">
        <f t="shared" si="83"/>
        <v>0</v>
      </c>
    </row>
    <row r="877" spans="1:26" x14ac:dyDescent="0.3">
      <c r="A877" s="4">
        <v>1</v>
      </c>
      <c r="B877" s="4">
        <v>1</v>
      </c>
      <c r="C877" s="4">
        <v>0</v>
      </c>
      <c r="D877" s="4">
        <v>0</v>
      </c>
      <c r="E877" s="4">
        <v>0</v>
      </c>
      <c r="F877" s="4">
        <v>3</v>
      </c>
      <c r="G877" s="4">
        <v>1</v>
      </c>
      <c r="H877" s="4">
        <v>0</v>
      </c>
      <c r="I877" s="4">
        <v>2</v>
      </c>
      <c r="J877" s="4">
        <v>0</v>
      </c>
      <c r="K877" s="4">
        <v>0</v>
      </c>
      <c r="L877" s="4">
        <v>0</v>
      </c>
      <c r="M877" s="4">
        <v>0</v>
      </c>
      <c r="N877" s="4">
        <v>1</v>
      </c>
      <c r="O877" s="4">
        <v>0</v>
      </c>
      <c r="P877" s="4">
        <v>0</v>
      </c>
      <c r="Q877" s="4">
        <v>0</v>
      </c>
      <c r="R877" s="4">
        <v>2</v>
      </c>
      <c r="S877" s="4">
        <v>79.25</v>
      </c>
      <c r="T877" s="4">
        <v>267.60000000000002</v>
      </c>
      <c r="U877" s="4">
        <f t="shared" si="78"/>
        <v>0.56892369257429098</v>
      </c>
      <c r="V877" s="4">
        <f t="shared" si="79"/>
        <v>1.7663648763218687</v>
      </c>
      <c r="W877" s="4">
        <f t="shared" si="80"/>
        <v>0.63851478575393494</v>
      </c>
      <c r="X877" s="4">
        <f t="shared" si="81"/>
        <v>0.63851478575393494</v>
      </c>
      <c r="Y877" s="4">
        <f t="shared" si="82"/>
        <v>-0.19482904155327385</v>
      </c>
      <c r="Z877" s="4">
        <f t="shared" si="83"/>
        <v>1</v>
      </c>
    </row>
    <row r="878" spans="1:26" x14ac:dyDescent="0.3">
      <c r="A878" s="4">
        <v>0</v>
      </c>
      <c r="B878" s="4">
        <v>1</v>
      </c>
      <c r="C878" s="4">
        <v>0</v>
      </c>
      <c r="D878" s="4">
        <v>1</v>
      </c>
      <c r="E878" s="4">
        <v>1</v>
      </c>
      <c r="F878" s="4">
        <v>56</v>
      </c>
      <c r="G878" s="4">
        <v>1</v>
      </c>
      <c r="H878" s="4">
        <v>0</v>
      </c>
      <c r="I878" s="4">
        <v>1</v>
      </c>
      <c r="J878" s="4">
        <v>1</v>
      </c>
      <c r="K878" s="4">
        <v>1</v>
      </c>
      <c r="L878" s="4">
        <v>1</v>
      </c>
      <c r="M878" s="4">
        <v>0</v>
      </c>
      <c r="N878" s="4">
        <v>0</v>
      </c>
      <c r="O878" s="4">
        <v>0</v>
      </c>
      <c r="P878" s="4">
        <v>2</v>
      </c>
      <c r="Q878" s="4">
        <v>1</v>
      </c>
      <c r="R878" s="4">
        <v>0</v>
      </c>
      <c r="S878" s="4">
        <v>59.8</v>
      </c>
      <c r="T878" s="4">
        <v>3457.45</v>
      </c>
      <c r="U878" s="4">
        <f t="shared" si="78"/>
        <v>-4.581234584534247</v>
      </c>
      <c r="V878" s="4">
        <f t="shared" si="79"/>
        <v>1.0242243572072169E-2</v>
      </c>
      <c r="W878" s="4">
        <f t="shared" si="80"/>
        <v>1.0138403573243047E-2</v>
      </c>
      <c r="X878" s="4">
        <f t="shared" si="81"/>
        <v>0.98986159642675697</v>
      </c>
      <c r="Y878" s="4">
        <f t="shared" si="82"/>
        <v>-4.4255247055988841E-3</v>
      </c>
      <c r="Z878" s="4">
        <f t="shared" si="83"/>
        <v>0</v>
      </c>
    </row>
    <row r="879" spans="1:26" x14ac:dyDescent="0.3">
      <c r="A879" s="4">
        <v>1</v>
      </c>
      <c r="B879" s="4">
        <v>1</v>
      </c>
      <c r="C879" s="4">
        <v>0</v>
      </c>
      <c r="D879" s="4">
        <v>0</v>
      </c>
      <c r="E879" s="4">
        <v>0</v>
      </c>
      <c r="F879" s="4">
        <v>13</v>
      </c>
      <c r="G879" s="4">
        <v>1</v>
      </c>
      <c r="H879" s="4">
        <v>1</v>
      </c>
      <c r="I879" s="4">
        <v>2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1</v>
      </c>
      <c r="P879" s="4">
        <v>0</v>
      </c>
      <c r="Q879" s="4">
        <v>1</v>
      </c>
      <c r="R879" s="4">
        <v>2</v>
      </c>
      <c r="S879" s="4">
        <v>84.6</v>
      </c>
      <c r="T879" s="4">
        <v>1115.2</v>
      </c>
      <c r="U879" s="4">
        <f t="shared" si="78"/>
        <v>0.82726719575344576</v>
      </c>
      <c r="V879" s="4">
        <f t="shared" si="79"/>
        <v>2.2870601047799721</v>
      </c>
      <c r="W879" s="4">
        <f t="shared" si="80"/>
        <v>0.69577678286264932</v>
      </c>
      <c r="X879" s="4">
        <f t="shared" si="81"/>
        <v>0.69577678286264932</v>
      </c>
      <c r="Y879" s="4">
        <f t="shared" si="82"/>
        <v>-0.15753006717058629</v>
      </c>
      <c r="Z879" s="4">
        <f t="shared" si="83"/>
        <v>1</v>
      </c>
    </row>
    <row r="880" spans="1:26" x14ac:dyDescent="0.3">
      <c r="A880" s="4">
        <v>1</v>
      </c>
      <c r="B880" s="4">
        <v>1</v>
      </c>
      <c r="C880" s="4">
        <v>0</v>
      </c>
      <c r="D880" s="4">
        <v>1</v>
      </c>
      <c r="E880" s="4">
        <v>1</v>
      </c>
      <c r="F880" s="4">
        <v>58</v>
      </c>
      <c r="G880" s="4">
        <v>1</v>
      </c>
      <c r="H880" s="4">
        <v>1</v>
      </c>
      <c r="I880" s="4">
        <v>2</v>
      </c>
      <c r="J880" s="4">
        <v>1</v>
      </c>
      <c r="K880" s="4">
        <v>1</v>
      </c>
      <c r="L880" s="4">
        <v>0</v>
      </c>
      <c r="M880" s="4">
        <v>0</v>
      </c>
      <c r="N880" s="4">
        <v>0</v>
      </c>
      <c r="O880" s="4">
        <v>1</v>
      </c>
      <c r="P880" s="4">
        <v>0</v>
      </c>
      <c r="Q880" s="4">
        <v>1</v>
      </c>
      <c r="R880" s="4">
        <v>0</v>
      </c>
      <c r="S880" s="4">
        <v>93.4</v>
      </c>
      <c r="T880" s="4">
        <v>5435.6</v>
      </c>
      <c r="U880" s="4">
        <f t="shared" si="78"/>
        <v>-1.341505689926207</v>
      </c>
      <c r="V880" s="4">
        <f t="shared" si="79"/>
        <v>0.26145170686144864</v>
      </c>
      <c r="W880" s="4">
        <f t="shared" si="80"/>
        <v>0.20726255744815855</v>
      </c>
      <c r="X880" s="4">
        <f t="shared" si="81"/>
        <v>0.20726255744815855</v>
      </c>
      <c r="Y880" s="4">
        <f t="shared" si="82"/>
        <v>-0.6834791473145827</v>
      </c>
      <c r="Z880" s="4">
        <f t="shared" si="83"/>
        <v>0</v>
      </c>
    </row>
    <row r="881" spans="1:26" x14ac:dyDescent="0.3">
      <c r="A881" s="4">
        <v>1</v>
      </c>
      <c r="B881" s="4">
        <v>1</v>
      </c>
      <c r="C881" s="4">
        <v>0</v>
      </c>
      <c r="D881" s="4">
        <v>1</v>
      </c>
      <c r="E881" s="4">
        <v>1</v>
      </c>
      <c r="F881" s="4">
        <v>42</v>
      </c>
      <c r="G881" s="4">
        <v>1</v>
      </c>
      <c r="H881" s="4">
        <v>1</v>
      </c>
      <c r="I881" s="4">
        <v>2</v>
      </c>
      <c r="J881" s="4">
        <v>0</v>
      </c>
      <c r="K881" s="4">
        <v>0</v>
      </c>
      <c r="L881" s="4">
        <v>0</v>
      </c>
      <c r="M881" s="4">
        <v>0</v>
      </c>
      <c r="N881" s="4">
        <v>1</v>
      </c>
      <c r="O881" s="4">
        <v>1</v>
      </c>
      <c r="P881" s="4">
        <v>0</v>
      </c>
      <c r="Q881" s="4">
        <v>1</v>
      </c>
      <c r="R881" s="4">
        <v>2</v>
      </c>
      <c r="S881" s="4">
        <v>94.2</v>
      </c>
      <c r="T881" s="4">
        <v>4186.3</v>
      </c>
      <c r="U881" s="4">
        <f t="shared" si="78"/>
        <v>0.14257412595373442</v>
      </c>
      <c r="V881" s="4">
        <f t="shared" si="79"/>
        <v>1.1532385626974659</v>
      </c>
      <c r="W881" s="4">
        <f t="shared" si="80"/>
        <v>0.53558327566488884</v>
      </c>
      <c r="X881" s="4">
        <f t="shared" si="81"/>
        <v>0.53558327566488884</v>
      </c>
      <c r="Y881" s="4">
        <f t="shared" si="82"/>
        <v>-0.2711729928994876</v>
      </c>
      <c r="Z881" s="4">
        <f t="shared" si="83"/>
        <v>1</v>
      </c>
    </row>
    <row r="882" spans="1:26" x14ac:dyDescent="0.3">
      <c r="A882" s="4">
        <v>1</v>
      </c>
      <c r="B882" s="4">
        <v>1</v>
      </c>
      <c r="C882" s="4">
        <v>1</v>
      </c>
      <c r="D882" s="4">
        <v>1</v>
      </c>
      <c r="E882" s="4">
        <v>0</v>
      </c>
      <c r="F882" s="4">
        <v>1</v>
      </c>
      <c r="G882" s="4">
        <v>0</v>
      </c>
      <c r="H882" s="4">
        <v>0</v>
      </c>
      <c r="I882" s="4">
        <v>1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2</v>
      </c>
      <c r="S882" s="4">
        <v>25.05</v>
      </c>
      <c r="T882" s="4">
        <v>25.05</v>
      </c>
      <c r="U882" s="4">
        <f t="shared" si="78"/>
        <v>0.37115062638122176</v>
      </c>
      <c r="V882" s="4">
        <f t="shared" si="79"/>
        <v>1.4494013750292971</v>
      </c>
      <c r="W882" s="4">
        <f t="shared" si="80"/>
        <v>0.59173698104581196</v>
      </c>
      <c r="X882" s="4">
        <f t="shared" si="81"/>
        <v>0.59173698104581196</v>
      </c>
      <c r="Y882" s="4">
        <f t="shared" si="82"/>
        <v>-0.22787128831592529</v>
      </c>
      <c r="Z882" s="4">
        <f t="shared" si="83"/>
        <v>1</v>
      </c>
    </row>
    <row r="883" spans="1:26" x14ac:dyDescent="0.3">
      <c r="A883" s="4">
        <v>0</v>
      </c>
      <c r="B883" s="4">
        <v>1</v>
      </c>
      <c r="C883" s="4">
        <v>0</v>
      </c>
      <c r="D883" s="4">
        <v>1</v>
      </c>
      <c r="E883" s="4">
        <v>1</v>
      </c>
      <c r="F883" s="4">
        <v>46</v>
      </c>
      <c r="G883" s="4">
        <v>1</v>
      </c>
      <c r="H883" s="4">
        <v>1</v>
      </c>
      <c r="I883" s="4">
        <v>2</v>
      </c>
      <c r="J883" s="4">
        <v>1</v>
      </c>
      <c r="K883" s="4">
        <v>0</v>
      </c>
      <c r="L883" s="4">
        <v>1</v>
      </c>
      <c r="M883" s="4">
        <v>1</v>
      </c>
      <c r="N883" s="4">
        <v>0</v>
      </c>
      <c r="O883" s="4">
        <v>1</v>
      </c>
      <c r="P883" s="4">
        <v>2</v>
      </c>
      <c r="Q883" s="4">
        <v>0</v>
      </c>
      <c r="R883" s="4">
        <v>3</v>
      </c>
      <c r="S883" s="4">
        <v>99.65</v>
      </c>
      <c r="T883" s="4">
        <v>4630.2</v>
      </c>
      <c r="U883" s="4">
        <f t="shared" si="78"/>
        <v>-2.9450147784686727</v>
      </c>
      <c r="V883" s="4">
        <f t="shared" si="79"/>
        <v>5.2601282444124917E-2</v>
      </c>
      <c r="W883" s="4">
        <f t="shared" si="80"/>
        <v>4.9972656618834342E-2</v>
      </c>
      <c r="X883" s="4">
        <f t="shared" si="81"/>
        <v>0.95002734338116568</v>
      </c>
      <c r="Y883" s="4">
        <f t="shared" si="82"/>
        <v>-2.2263894807296618E-2</v>
      </c>
      <c r="Z883" s="4">
        <f t="shared" si="83"/>
        <v>0</v>
      </c>
    </row>
    <row r="884" spans="1:26" x14ac:dyDescent="0.3">
      <c r="A884" s="4">
        <v>0</v>
      </c>
      <c r="B884" s="4">
        <v>1</v>
      </c>
      <c r="C884" s="4">
        <v>0</v>
      </c>
      <c r="D884" s="4">
        <v>1</v>
      </c>
      <c r="E884" s="4">
        <v>1</v>
      </c>
      <c r="F884" s="4">
        <v>63</v>
      </c>
      <c r="G884" s="4">
        <v>1</v>
      </c>
      <c r="H884" s="4">
        <v>0</v>
      </c>
      <c r="I884" s="4">
        <v>1</v>
      </c>
      <c r="J884" s="4">
        <v>1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2</v>
      </c>
      <c r="Q884" s="4">
        <v>1</v>
      </c>
      <c r="R884" s="4">
        <v>0</v>
      </c>
      <c r="S884" s="4">
        <v>50.65</v>
      </c>
      <c r="T884" s="4">
        <v>3221.25</v>
      </c>
      <c r="U884" s="4">
        <f t="shared" si="78"/>
        <v>-4.8771137897103252</v>
      </c>
      <c r="V884" s="4">
        <f t="shared" si="79"/>
        <v>7.6189722804594013E-3</v>
      </c>
      <c r="W884" s="4">
        <f t="shared" si="80"/>
        <v>7.561362469402518E-3</v>
      </c>
      <c r="X884" s="4">
        <f t="shared" si="81"/>
        <v>0.99243863753059747</v>
      </c>
      <c r="Y884" s="4">
        <f t="shared" si="82"/>
        <v>-3.2963361574981889E-3</v>
      </c>
      <c r="Z884" s="4">
        <f t="shared" si="83"/>
        <v>0</v>
      </c>
    </row>
    <row r="885" spans="1:26" x14ac:dyDescent="0.3">
      <c r="A885" s="4">
        <v>0</v>
      </c>
      <c r="B885" s="4">
        <v>1</v>
      </c>
      <c r="C885" s="4">
        <v>0</v>
      </c>
      <c r="D885" s="4">
        <v>0</v>
      </c>
      <c r="E885" s="4">
        <v>0</v>
      </c>
      <c r="F885" s="4">
        <v>11</v>
      </c>
      <c r="G885" s="4">
        <v>1</v>
      </c>
      <c r="H885" s="4">
        <v>0</v>
      </c>
      <c r="I885" s="4">
        <v>1</v>
      </c>
      <c r="J885" s="4">
        <v>0</v>
      </c>
      <c r="K885" s="4">
        <v>1</v>
      </c>
      <c r="L885" s="4">
        <v>1</v>
      </c>
      <c r="M885" s="4">
        <v>1</v>
      </c>
      <c r="N885" s="4">
        <v>0</v>
      </c>
      <c r="O885" s="4">
        <v>0</v>
      </c>
      <c r="P885" s="4">
        <v>0</v>
      </c>
      <c r="Q885" s="4">
        <v>1</v>
      </c>
      <c r="R885" s="4">
        <v>2</v>
      </c>
      <c r="S885" s="4">
        <v>60.9</v>
      </c>
      <c r="T885" s="4">
        <v>688.5</v>
      </c>
      <c r="U885" s="4">
        <f t="shared" si="78"/>
        <v>-1.3087975341525122</v>
      </c>
      <c r="V885" s="4">
        <f t="shared" si="79"/>
        <v>0.27014470093533144</v>
      </c>
      <c r="W885" s="4">
        <f t="shared" si="80"/>
        <v>0.21268812973545262</v>
      </c>
      <c r="X885" s="4">
        <f t="shared" si="81"/>
        <v>0.78731187026454741</v>
      </c>
      <c r="Y885" s="4">
        <f t="shared" si="82"/>
        <v>-0.1038532006708609</v>
      </c>
      <c r="Z885" s="4">
        <f t="shared" si="83"/>
        <v>0</v>
      </c>
    </row>
    <row r="886" spans="1:26" x14ac:dyDescent="0.3">
      <c r="A886" s="4">
        <v>0</v>
      </c>
      <c r="B886" s="4">
        <v>1</v>
      </c>
      <c r="C886" s="4">
        <v>0</v>
      </c>
      <c r="D886" s="4">
        <v>1</v>
      </c>
      <c r="E886" s="4">
        <v>1</v>
      </c>
      <c r="F886" s="4">
        <v>15</v>
      </c>
      <c r="G886" s="4">
        <v>1</v>
      </c>
      <c r="H886" s="4">
        <v>1</v>
      </c>
      <c r="I886" s="4">
        <v>1</v>
      </c>
      <c r="J886" s="4">
        <v>0</v>
      </c>
      <c r="K886" s="4">
        <v>0</v>
      </c>
      <c r="L886" s="4">
        <v>1</v>
      </c>
      <c r="M886" s="4">
        <v>1</v>
      </c>
      <c r="N886" s="4">
        <v>0</v>
      </c>
      <c r="O886" s="4">
        <v>0</v>
      </c>
      <c r="P886" s="4">
        <v>0</v>
      </c>
      <c r="Q886" s="4">
        <v>1</v>
      </c>
      <c r="R886" s="4">
        <v>0</v>
      </c>
      <c r="S886" s="4">
        <v>59.65</v>
      </c>
      <c r="T886" s="4">
        <v>867.1</v>
      </c>
      <c r="U886" s="4">
        <f t="shared" si="78"/>
        <v>-1.2857599115480465</v>
      </c>
      <c r="V886" s="4">
        <f t="shared" si="79"/>
        <v>0.27644043351656028</v>
      </c>
      <c r="W886" s="4">
        <f t="shared" si="80"/>
        <v>0.21657135441485043</v>
      </c>
      <c r="X886" s="4">
        <f t="shared" si="81"/>
        <v>0.78342864558514957</v>
      </c>
      <c r="Y886" s="4">
        <f t="shared" si="82"/>
        <v>-0.10600055278800385</v>
      </c>
      <c r="Z886" s="4">
        <f t="shared" si="83"/>
        <v>0</v>
      </c>
    </row>
    <row r="887" spans="1:26" x14ac:dyDescent="0.3">
      <c r="A887" s="4">
        <v>0</v>
      </c>
      <c r="B887" s="4">
        <v>1</v>
      </c>
      <c r="C887" s="4">
        <v>0</v>
      </c>
      <c r="D887" s="4">
        <v>1</v>
      </c>
      <c r="E887" s="4">
        <v>0</v>
      </c>
      <c r="F887" s="4">
        <v>72</v>
      </c>
      <c r="G887" s="4">
        <v>0</v>
      </c>
      <c r="H887" s="4">
        <v>0</v>
      </c>
      <c r="I887" s="4">
        <v>1</v>
      </c>
      <c r="J887" s="4">
        <v>1</v>
      </c>
      <c r="K887" s="4">
        <v>1</v>
      </c>
      <c r="L887" s="4">
        <v>1</v>
      </c>
      <c r="M887" s="4">
        <v>1</v>
      </c>
      <c r="N887" s="4">
        <v>1</v>
      </c>
      <c r="O887" s="4">
        <v>1</v>
      </c>
      <c r="P887" s="4">
        <v>2</v>
      </c>
      <c r="Q887" s="4">
        <v>1</v>
      </c>
      <c r="R887" s="4">
        <v>2</v>
      </c>
      <c r="S887" s="4">
        <v>64.7</v>
      </c>
      <c r="T887" s="4">
        <v>4746.05</v>
      </c>
      <c r="U887" s="4">
        <f t="shared" si="78"/>
        <v>-4.1662501744627383</v>
      </c>
      <c r="V887" s="4">
        <f t="shared" si="79"/>
        <v>1.5510312178044701E-2</v>
      </c>
      <c r="W887" s="4">
        <f t="shared" si="80"/>
        <v>1.5273416716742656E-2</v>
      </c>
      <c r="X887" s="4">
        <f t="shared" si="81"/>
        <v>0.98472658328325735</v>
      </c>
      <c r="Y887" s="4">
        <f t="shared" si="82"/>
        <v>-6.6843378829054868E-3</v>
      </c>
      <c r="Z887" s="4">
        <f t="shared" si="83"/>
        <v>0</v>
      </c>
    </row>
    <row r="888" spans="1:26" x14ac:dyDescent="0.3">
      <c r="A888" s="4">
        <v>1</v>
      </c>
      <c r="B888" s="4">
        <v>1</v>
      </c>
      <c r="C888" s="4">
        <v>0</v>
      </c>
      <c r="D888" s="4">
        <v>0</v>
      </c>
      <c r="E888" s="4">
        <v>0</v>
      </c>
      <c r="F888" s="4">
        <v>29</v>
      </c>
      <c r="G888" s="4">
        <v>0</v>
      </c>
      <c r="H888" s="4">
        <v>0</v>
      </c>
      <c r="I888" s="4">
        <v>1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1</v>
      </c>
      <c r="R888" s="4">
        <v>1</v>
      </c>
      <c r="S888" s="4">
        <v>25.1</v>
      </c>
      <c r="T888" s="4">
        <v>712.85</v>
      </c>
      <c r="U888" s="4">
        <f t="shared" si="78"/>
        <v>-0.91112959205891464</v>
      </c>
      <c r="V888" s="4">
        <f t="shared" si="79"/>
        <v>0.40206979257605008</v>
      </c>
      <c r="W888" s="4">
        <f t="shared" si="80"/>
        <v>0.28676874339994118</v>
      </c>
      <c r="X888" s="4">
        <f t="shared" si="81"/>
        <v>0.28676874339994118</v>
      </c>
      <c r="Y888" s="4">
        <f t="shared" si="82"/>
        <v>-0.54246818671653696</v>
      </c>
      <c r="Z888" s="4">
        <f t="shared" si="83"/>
        <v>1</v>
      </c>
    </row>
    <row r="889" spans="1:26" x14ac:dyDescent="0.3">
      <c r="A889" s="4">
        <v>1</v>
      </c>
      <c r="B889" s="4">
        <v>1</v>
      </c>
      <c r="C889" s="4">
        <v>0</v>
      </c>
      <c r="D889" s="4">
        <v>0</v>
      </c>
      <c r="E889" s="4">
        <v>1</v>
      </c>
      <c r="F889" s="4">
        <v>1</v>
      </c>
      <c r="G889" s="4">
        <v>1</v>
      </c>
      <c r="H889" s="4">
        <v>0</v>
      </c>
      <c r="I889" s="4">
        <v>1</v>
      </c>
      <c r="J889" s="4">
        <v>0</v>
      </c>
      <c r="K889" s="4">
        <v>0</v>
      </c>
      <c r="L889" s="4">
        <v>1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2</v>
      </c>
      <c r="S889" s="4">
        <v>48.95</v>
      </c>
      <c r="T889" s="4">
        <v>48.95</v>
      </c>
      <c r="U889" s="4">
        <f t="shared" si="78"/>
        <v>-0.72175521682283861</v>
      </c>
      <c r="V889" s="4">
        <f t="shared" si="79"/>
        <v>0.48589864956305823</v>
      </c>
      <c r="W889" s="4">
        <f t="shared" si="80"/>
        <v>0.32700658938342875</v>
      </c>
      <c r="X889" s="4">
        <f t="shared" si="81"/>
        <v>0.32700658938342875</v>
      </c>
      <c r="Y889" s="4">
        <f t="shared" si="82"/>
        <v>-0.48544349595124536</v>
      </c>
      <c r="Z889" s="4">
        <f t="shared" si="83"/>
        <v>1</v>
      </c>
    </row>
    <row r="890" spans="1:26" x14ac:dyDescent="0.3">
      <c r="A890" s="4">
        <v>0</v>
      </c>
      <c r="B890" s="4">
        <v>1</v>
      </c>
      <c r="C890" s="4">
        <v>0</v>
      </c>
      <c r="D890" s="4">
        <v>1</v>
      </c>
      <c r="E890" s="4">
        <v>1</v>
      </c>
      <c r="F890" s="4">
        <v>6</v>
      </c>
      <c r="G890" s="4">
        <v>1</v>
      </c>
      <c r="H890" s="4">
        <v>0</v>
      </c>
      <c r="I890" s="4">
        <v>1</v>
      </c>
      <c r="J890" s="4">
        <v>0</v>
      </c>
      <c r="K890" s="4">
        <v>0</v>
      </c>
      <c r="L890" s="4">
        <v>0</v>
      </c>
      <c r="M890" s="4">
        <v>0</v>
      </c>
      <c r="N890" s="4">
        <v>1</v>
      </c>
      <c r="O890" s="4">
        <v>0</v>
      </c>
      <c r="P890" s="4">
        <v>0</v>
      </c>
      <c r="Q890" s="4">
        <v>0</v>
      </c>
      <c r="R890" s="4">
        <v>2</v>
      </c>
      <c r="S890" s="4">
        <v>54.85</v>
      </c>
      <c r="T890" s="4">
        <v>355.1</v>
      </c>
      <c r="U890" s="4">
        <f t="shared" si="78"/>
        <v>-0.63622463217887182</v>
      </c>
      <c r="V890" s="4">
        <f t="shared" si="79"/>
        <v>0.52928690948216228</v>
      </c>
      <c r="W890" s="4">
        <f t="shared" si="80"/>
        <v>0.34610046434085157</v>
      </c>
      <c r="X890" s="4">
        <f t="shared" si="81"/>
        <v>0.65389953565914838</v>
      </c>
      <c r="Y890" s="4">
        <f t="shared" si="82"/>
        <v>-0.18448897103414849</v>
      </c>
      <c r="Z890" s="4">
        <f t="shared" si="83"/>
        <v>1</v>
      </c>
    </row>
    <row r="891" spans="1:26" x14ac:dyDescent="0.3">
      <c r="A891" s="4">
        <v>1</v>
      </c>
      <c r="B891" s="4">
        <v>1</v>
      </c>
      <c r="C891" s="4">
        <v>0</v>
      </c>
      <c r="D891" s="4">
        <v>0</v>
      </c>
      <c r="E891" s="4">
        <v>0</v>
      </c>
      <c r="F891" s="4">
        <v>1</v>
      </c>
      <c r="G891" s="4">
        <v>1</v>
      </c>
      <c r="H891" s="4">
        <v>0</v>
      </c>
      <c r="I891" s="4">
        <v>1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2</v>
      </c>
      <c r="S891" s="4">
        <v>45.3</v>
      </c>
      <c r="T891" s="4">
        <v>45.3</v>
      </c>
      <c r="U891" s="4">
        <f t="shared" si="78"/>
        <v>-0.55955089537703417</v>
      </c>
      <c r="V891" s="4">
        <f t="shared" si="79"/>
        <v>0.57146565409368921</v>
      </c>
      <c r="W891" s="4">
        <f t="shared" si="80"/>
        <v>0.36365138022903232</v>
      </c>
      <c r="X891" s="4">
        <f t="shared" si="81"/>
        <v>0.36365138022903232</v>
      </c>
      <c r="Y891" s="4">
        <f t="shared" si="82"/>
        <v>-0.43931475973639422</v>
      </c>
      <c r="Z891" s="4">
        <f t="shared" si="83"/>
        <v>1</v>
      </c>
    </row>
    <row r="892" spans="1:26" x14ac:dyDescent="0.3">
      <c r="A892" s="4">
        <v>0</v>
      </c>
      <c r="B892" s="4">
        <v>1</v>
      </c>
      <c r="C892" s="4">
        <v>0</v>
      </c>
      <c r="D892" s="4">
        <v>1</v>
      </c>
      <c r="E892" s="4">
        <v>1</v>
      </c>
      <c r="F892" s="4">
        <v>63</v>
      </c>
      <c r="G892" s="4">
        <v>1</v>
      </c>
      <c r="H892" s="4">
        <v>1</v>
      </c>
      <c r="I892" s="4">
        <v>2</v>
      </c>
      <c r="J892" s="4">
        <v>0</v>
      </c>
      <c r="K892" s="4">
        <v>1</v>
      </c>
      <c r="L892" s="4">
        <v>0</v>
      </c>
      <c r="M892" s="4">
        <v>0</v>
      </c>
      <c r="N892" s="4">
        <v>0</v>
      </c>
      <c r="O892" s="4">
        <v>1</v>
      </c>
      <c r="P892" s="4">
        <v>1</v>
      </c>
      <c r="Q892" s="4">
        <v>1</v>
      </c>
      <c r="R892" s="4">
        <v>2</v>
      </c>
      <c r="S892" s="4">
        <v>91.35</v>
      </c>
      <c r="T892" s="4">
        <v>5764.7</v>
      </c>
      <c r="U892" s="4">
        <f t="shared" si="78"/>
        <v>-1.853185359218156</v>
      </c>
      <c r="V892" s="4">
        <f t="shared" si="79"/>
        <v>0.15673710631465951</v>
      </c>
      <c r="W892" s="4">
        <f t="shared" si="80"/>
        <v>0.13549933295908584</v>
      </c>
      <c r="X892" s="4">
        <f t="shared" si="81"/>
        <v>0.86450066704091411</v>
      </c>
      <c r="Y892" s="4">
        <f t="shared" si="82"/>
        <v>-6.3234667292225849E-2</v>
      </c>
      <c r="Z892" s="4">
        <f t="shared" si="83"/>
        <v>0</v>
      </c>
    </row>
    <row r="893" spans="1:26" x14ac:dyDescent="0.3">
      <c r="A893" s="4">
        <v>1</v>
      </c>
      <c r="B893" s="4">
        <v>1</v>
      </c>
      <c r="C893" s="4">
        <v>0</v>
      </c>
      <c r="D893" s="4">
        <v>0</v>
      </c>
      <c r="E893" s="4">
        <v>0</v>
      </c>
      <c r="F893" s="4">
        <v>2</v>
      </c>
      <c r="G893" s="4">
        <v>1</v>
      </c>
      <c r="H893" s="4">
        <v>0</v>
      </c>
      <c r="I893" s="4">
        <v>2</v>
      </c>
      <c r="J893" s="4">
        <v>0</v>
      </c>
      <c r="K893" s="4">
        <v>0</v>
      </c>
      <c r="L893" s="4">
        <v>1</v>
      </c>
      <c r="M893" s="4">
        <v>0</v>
      </c>
      <c r="N893" s="4">
        <v>0</v>
      </c>
      <c r="O893" s="4">
        <v>1</v>
      </c>
      <c r="P893" s="4">
        <v>0</v>
      </c>
      <c r="Q893" s="4">
        <v>1</v>
      </c>
      <c r="R893" s="4">
        <v>2</v>
      </c>
      <c r="S893" s="4">
        <v>85.85</v>
      </c>
      <c r="T893" s="4">
        <v>167.3</v>
      </c>
      <c r="U893" s="4">
        <f t="shared" si="78"/>
        <v>0.81979099895199081</v>
      </c>
      <c r="V893" s="4">
        <f t="shared" si="79"/>
        <v>2.2700253502727512</v>
      </c>
      <c r="W893" s="4">
        <f t="shared" si="80"/>
        <v>0.694191973185593</v>
      </c>
      <c r="X893" s="4">
        <f t="shared" si="81"/>
        <v>0.694191973185593</v>
      </c>
      <c r="Y893" s="4">
        <f t="shared" si="82"/>
        <v>-0.15852041230297925</v>
      </c>
      <c r="Z893" s="4">
        <f t="shared" si="83"/>
        <v>1</v>
      </c>
    </row>
    <row r="894" spans="1:26" x14ac:dyDescent="0.3">
      <c r="A894" s="4">
        <v>0</v>
      </c>
      <c r="B894" s="4">
        <v>0</v>
      </c>
      <c r="C894" s="4">
        <v>0</v>
      </c>
      <c r="D894" s="4">
        <v>1</v>
      </c>
      <c r="E894" s="4">
        <v>1</v>
      </c>
      <c r="F894" s="4">
        <v>18</v>
      </c>
      <c r="G894" s="4">
        <v>1</v>
      </c>
      <c r="H894" s="4">
        <v>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2</v>
      </c>
      <c r="Q894" s="4">
        <v>0</v>
      </c>
      <c r="R894" s="4">
        <v>3</v>
      </c>
      <c r="S894" s="4">
        <v>25.1</v>
      </c>
      <c r="T894" s="4">
        <v>428.45</v>
      </c>
      <c r="U894" s="4">
        <f t="shared" si="78"/>
        <v>-3.4417574782804579</v>
      </c>
      <c r="V894" s="4">
        <f t="shared" si="79"/>
        <v>3.2008381830406475E-2</v>
      </c>
      <c r="W894" s="4">
        <f t="shared" si="80"/>
        <v>3.1015621960003154E-2</v>
      </c>
      <c r="X894" s="4">
        <f t="shared" si="81"/>
        <v>0.96898437803999682</v>
      </c>
      <c r="Y894" s="4">
        <f t="shared" si="82"/>
        <v>-1.3683224585680167E-2</v>
      </c>
      <c r="Z894" s="4">
        <f t="shared" si="83"/>
        <v>0</v>
      </c>
    </row>
    <row r="895" spans="1:26" x14ac:dyDescent="0.3">
      <c r="A895" s="4">
        <v>0</v>
      </c>
      <c r="B895" s="4">
        <v>1</v>
      </c>
      <c r="C895" s="4">
        <v>0</v>
      </c>
      <c r="D895" s="4">
        <v>1</v>
      </c>
      <c r="E895" s="4">
        <v>0</v>
      </c>
      <c r="F895" s="4">
        <v>43</v>
      </c>
      <c r="G895" s="4">
        <v>0</v>
      </c>
      <c r="H895" s="4">
        <v>0</v>
      </c>
      <c r="I895" s="4">
        <v>1</v>
      </c>
      <c r="J895" s="4">
        <v>1</v>
      </c>
      <c r="K895" s="4">
        <v>0</v>
      </c>
      <c r="L895" s="4">
        <v>0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34</v>
      </c>
      <c r="T895" s="4">
        <v>1505.35</v>
      </c>
      <c r="U895" s="4">
        <f t="shared" si="78"/>
        <v>-2.7861394099420371</v>
      </c>
      <c r="V895" s="4">
        <f t="shared" si="79"/>
        <v>6.1658794348039364E-2</v>
      </c>
      <c r="W895" s="4">
        <f t="shared" si="80"/>
        <v>5.8077787963790942E-2</v>
      </c>
      <c r="X895" s="4">
        <f t="shared" si="81"/>
        <v>0.94192221203620907</v>
      </c>
      <c r="Y895" s="4">
        <f t="shared" si="82"/>
        <v>-2.5984961621519628E-2</v>
      </c>
      <c r="Z895" s="4">
        <f t="shared" si="83"/>
        <v>0</v>
      </c>
    </row>
    <row r="896" spans="1:26" x14ac:dyDescent="0.3">
      <c r="A896" s="4">
        <v>0</v>
      </c>
      <c r="B896" s="4">
        <v>1</v>
      </c>
      <c r="C896" s="4">
        <v>0</v>
      </c>
      <c r="D896" s="4">
        <v>0</v>
      </c>
      <c r="E896" s="4">
        <v>0</v>
      </c>
      <c r="F896" s="4">
        <v>15</v>
      </c>
      <c r="G896" s="4">
        <v>0</v>
      </c>
      <c r="H896" s="4">
        <v>0</v>
      </c>
      <c r="I896" s="4">
        <v>1</v>
      </c>
      <c r="J896" s="4">
        <v>1</v>
      </c>
      <c r="K896" s="4">
        <v>1</v>
      </c>
      <c r="L896" s="4">
        <v>1</v>
      </c>
      <c r="M896" s="4">
        <v>1</v>
      </c>
      <c r="N896" s="4">
        <v>0</v>
      </c>
      <c r="O896" s="4">
        <v>0</v>
      </c>
      <c r="P896" s="4">
        <v>1</v>
      </c>
      <c r="Q896" s="4">
        <v>0</v>
      </c>
      <c r="R896" s="4">
        <v>3</v>
      </c>
      <c r="S896" s="4">
        <v>45.9</v>
      </c>
      <c r="T896" s="4">
        <v>693.45</v>
      </c>
      <c r="U896" s="4">
        <f t="shared" si="78"/>
        <v>-2.3108686389865634</v>
      </c>
      <c r="V896" s="4">
        <f t="shared" si="79"/>
        <v>9.9175066803824458E-2</v>
      </c>
      <c r="W896" s="4">
        <f t="shared" si="80"/>
        <v>9.0226816272502619E-2</v>
      </c>
      <c r="X896" s="4">
        <f t="shared" si="81"/>
        <v>0.90977318372749738</v>
      </c>
      <c r="Y896" s="4">
        <f t="shared" si="82"/>
        <v>-4.106686848519224E-2</v>
      </c>
      <c r="Z896" s="4">
        <f t="shared" si="83"/>
        <v>0</v>
      </c>
    </row>
    <row r="897" spans="1:26" x14ac:dyDescent="0.3">
      <c r="A897" s="4">
        <v>1</v>
      </c>
      <c r="B897" s="4">
        <v>1</v>
      </c>
      <c r="C897" s="4">
        <v>0</v>
      </c>
      <c r="D897" s="4">
        <v>0</v>
      </c>
      <c r="E897" s="4">
        <v>1</v>
      </c>
      <c r="F897" s="4">
        <v>10</v>
      </c>
      <c r="G897" s="4">
        <v>1</v>
      </c>
      <c r="H897" s="4">
        <v>1</v>
      </c>
      <c r="I897" s="4">
        <v>2</v>
      </c>
      <c r="J897" s="4">
        <v>0</v>
      </c>
      <c r="K897" s="4">
        <v>0</v>
      </c>
      <c r="L897" s="4">
        <v>0</v>
      </c>
      <c r="M897" s="4">
        <v>0</v>
      </c>
      <c r="N897" s="4">
        <v>1</v>
      </c>
      <c r="O897" s="4">
        <v>1</v>
      </c>
      <c r="P897" s="4">
        <v>0</v>
      </c>
      <c r="Q897" s="4">
        <v>0</v>
      </c>
      <c r="R897" s="4">
        <v>2</v>
      </c>
      <c r="S897" s="4">
        <v>95.2</v>
      </c>
      <c r="T897" s="4">
        <v>930.4</v>
      </c>
      <c r="U897" s="4">
        <f t="shared" si="78"/>
        <v>0.53290568119573323</v>
      </c>
      <c r="V897" s="4">
        <f t="shared" si="79"/>
        <v>1.7038760432605984</v>
      </c>
      <c r="W897" s="4">
        <f t="shared" si="80"/>
        <v>0.6301605606172308</v>
      </c>
      <c r="X897" s="4">
        <f t="shared" si="81"/>
        <v>0.6301605606172308</v>
      </c>
      <c r="Y897" s="4">
        <f t="shared" si="82"/>
        <v>-0.20054878117200539</v>
      </c>
      <c r="Z897" s="4">
        <f t="shared" si="83"/>
        <v>1</v>
      </c>
    </row>
    <row r="898" spans="1:26" x14ac:dyDescent="0.3">
      <c r="A898" s="4">
        <v>0</v>
      </c>
      <c r="B898" s="4">
        <v>1</v>
      </c>
      <c r="C898" s="4">
        <v>0</v>
      </c>
      <c r="D898" s="4">
        <v>1</v>
      </c>
      <c r="E898" s="4">
        <v>1</v>
      </c>
      <c r="F898" s="4">
        <v>55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2</v>
      </c>
      <c r="Q898" s="4">
        <v>0</v>
      </c>
      <c r="R898" s="4">
        <v>3</v>
      </c>
      <c r="S898" s="4">
        <v>20.5</v>
      </c>
      <c r="T898" s="4">
        <v>1177.95</v>
      </c>
      <c r="U898" s="4">
        <f t="shared" si="78"/>
        <v>-5.6173135458078898</v>
      </c>
      <c r="V898" s="4">
        <f t="shared" si="79"/>
        <v>3.6343916325711841E-3</v>
      </c>
      <c r="W898" s="4">
        <f t="shared" si="80"/>
        <v>3.6212306621530447E-3</v>
      </c>
      <c r="X898" s="4">
        <f t="shared" si="81"/>
        <v>0.99637876933784697</v>
      </c>
      <c r="Y898" s="4">
        <f t="shared" si="82"/>
        <v>-1.5755349067599306E-3</v>
      </c>
      <c r="Z898" s="4">
        <f t="shared" si="83"/>
        <v>0</v>
      </c>
    </row>
    <row r="899" spans="1:26" x14ac:dyDescent="0.3">
      <c r="A899" s="4">
        <v>1</v>
      </c>
      <c r="B899" s="4">
        <v>1</v>
      </c>
      <c r="C899" s="4">
        <v>0</v>
      </c>
      <c r="D899" s="4">
        <v>0</v>
      </c>
      <c r="E899" s="4">
        <v>1</v>
      </c>
      <c r="F899" s="4">
        <v>49</v>
      </c>
      <c r="G899" s="4">
        <v>1</v>
      </c>
      <c r="H899" s="4">
        <v>1</v>
      </c>
      <c r="I899" s="4">
        <v>2</v>
      </c>
      <c r="J899" s="4">
        <v>0</v>
      </c>
      <c r="K899" s="4">
        <v>0</v>
      </c>
      <c r="L899" s="4">
        <v>0</v>
      </c>
      <c r="M899" s="4">
        <v>1</v>
      </c>
      <c r="N899" s="4">
        <v>1</v>
      </c>
      <c r="O899" s="4">
        <v>1</v>
      </c>
      <c r="P899" s="4">
        <v>1</v>
      </c>
      <c r="Q899" s="4">
        <v>1</v>
      </c>
      <c r="R899" s="4">
        <v>0</v>
      </c>
      <c r="S899" s="4">
        <v>100.6</v>
      </c>
      <c r="T899" s="4">
        <v>5069.6499999999996</v>
      </c>
      <c r="U899" s="4">
        <f t="shared" si="78"/>
        <v>-1.4853797950899823</v>
      </c>
      <c r="V899" s="4">
        <f t="shared" si="79"/>
        <v>0.22641633253337942</v>
      </c>
      <c r="W899" s="4">
        <f t="shared" si="80"/>
        <v>0.18461620783023699</v>
      </c>
      <c r="X899" s="4">
        <f t="shared" si="81"/>
        <v>0.18461620783023699</v>
      </c>
      <c r="Y899" s="4">
        <f t="shared" si="82"/>
        <v>-0.73373017404551444</v>
      </c>
      <c r="Z899" s="4">
        <f t="shared" si="83"/>
        <v>0</v>
      </c>
    </row>
    <row r="900" spans="1:26" x14ac:dyDescent="0.3">
      <c r="A900" s="4">
        <v>1</v>
      </c>
      <c r="B900" s="4">
        <v>1</v>
      </c>
      <c r="C900" s="4">
        <v>0</v>
      </c>
      <c r="D900" s="4">
        <v>1</v>
      </c>
      <c r="E900" s="4">
        <v>1</v>
      </c>
      <c r="F900" s="4">
        <v>6</v>
      </c>
      <c r="G900" s="4">
        <v>1</v>
      </c>
      <c r="H900" s="4">
        <v>0</v>
      </c>
      <c r="I900" s="4">
        <v>1</v>
      </c>
      <c r="J900" s="4">
        <v>0</v>
      </c>
      <c r="K900" s="4">
        <v>1</v>
      </c>
      <c r="L900" s="4">
        <v>1</v>
      </c>
      <c r="M900" s="4">
        <v>0</v>
      </c>
      <c r="N900" s="4">
        <v>0</v>
      </c>
      <c r="O900" s="4">
        <v>0</v>
      </c>
      <c r="P900" s="4">
        <v>0</v>
      </c>
      <c r="Q900" s="4">
        <v>1</v>
      </c>
      <c r="R900" s="4">
        <v>3</v>
      </c>
      <c r="S900" s="4">
        <v>55.3</v>
      </c>
      <c r="T900" s="4">
        <v>324.25</v>
      </c>
      <c r="U900" s="4">
        <f t="shared" si="78"/>
        <v>-0.65940305608156047</v>
      </c>
      <c r="V900" s="4">
        <f t="shared" si="79"/>
        <v>0.51715995785881785</v>
      </c>
      <c r="W900" s="4">
        <f t="shared" si="80"/>
        <v>0.34087371946507905</v>
      </c>
      <c r="X900" s="4">
        <f t="shared" si="81"/>
        <v>0.34087371946507905</v>
      </c>
      <c r="Y900" s="4">
        <f t="shared" si="82"/>
        <v>-0.46740648052899247</v>
      </c>
      <c r="Z900" s="4">
        <f t="shared" si="83"/>
        <v>1</v>
      </c>
    </row>
    <row r="901" spans="1:26" x14ac:dyDescent="0.3">
      <c r="A901" s="4">
        <v>0</v>
      </c>
      <c r="B901" s="4">
        <v>1</v>
      </c>
      <c r="C901" s="4">
        <v>0</v>
      </c>
      <c r="D901" s="4">
        <v>1</v>
      </c>
      <c r="E901" s="4">
        <v>1</v>
      </c>
      <c r="F901" s="4">
        <v>70</v>
      </c>
      <c r="G901" s="4">
        <v>1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2</v>
      </c>
      <c r="Q901" s="4">
        <v>0</v>
      </c>
      <c r="R901" s="4">
        <v>1</v>
      </c>
      <c r="S901" s="4">
        <v>20.350000000000001</v>
      </c>
      <c r="T901" s="4">
        <v>1458.1</v>
      </c>
      <c r="U901" s="4">
        <f t="shared" si="78"/>
        <v>-6.506644535531704</v>
      </c>
      <c r="V901" s="4">
        <f t="shared" si="79"/>
        <v>1.4934826527643081E-3</v>
      </c>
      <c r="W901" s="4">
        <f t="shared" si="80"/>
        <v>1.491255488561302E-3</v>
      </c>
      <c r="X901" s="4">
        <f t="shared" si="81"/>
        <v>0.99850874451143867</v>
      </c>
      <c r="Y901" s="4">
        <f t="shared" si="82"/>
        <v>-6.4812741177094067E-4</v>
      </c>
      <c r="Z901" s="4">
        <f t="shared" si="83"/>
        <v>0</v>
      </c>
    </row>
    <row r="902" spans="1:26" x14ac:dyDescent="0.3">
      <c r="A902" s="4">
        <v>1</v>
      </c>
      <c r="B902" s="4">
        <v>1</v>
      </c>
      <c r="C902" s="4">
        <v>1</v>
      </c>
      <c r="D902" s="4">
        <v>0</v>
      </c>
      <c r="E902" s="4">
        <v>0</v>
      </c>
      <c r="F902" s="4">
        <v>2</v>
      </c>
      <c r="G902" s="4">
        <v>1</v>
      </c>
      <c r="H902" s="4">
        <v>1</v>
      </c>
      <c r="I902" s="4">
        <v>2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1</v>
      </c>
      <c r="R902" s="4">
        <v>3</v>
      </c>
      <c r="S902" s="4">
        <v>74.849999999999994</v>
      </c>
      <c r="T902" s="4">
        <v>156.4</v>
      </c>
      <c r="U902" s="4">
        <f t="shared" si="78"/>
        <v>1.2139022528019607</v>
      </c>
      <c r="V902" s="4">
        <f t="shared" si="79"/>
        <v>3.3665963633976697</v>
      </c>
      <c r="W902" s="4">
        <f t="shared" si="80"/>
        <v>0.77098867933332516</v>
      </c>
      <c r="X902" s="4">
        <f t="shared" si="81"/>
        <v>0.77098867933332516</v>
      </c>
      <c r="Y902" s="4">
        <f t="shared" si="82"/>
        <v>-0.11295199878323686</v>
      </c>
      <c r="Z902" s="4">
        <f t="shared" si="83"/>
        <v>1</v>
      </c>
    </row>
    <row r="903" spans="1:26" x14ac:dyDescent="0.3">
      <c r="A903" s="4">
        <v>0</v>
      </c>
      <c r="B903" s="4">
        <v>1</v>
      </c>
      <c r="C903" s="4">
        <v>1</v>
      </c>
      <c r="D903" s="4">
        <v>1</v>
      </c>
      <c r="E903" s="4">
        <v>0</v>
      </c>
      <c r="F903" s="4">
        <v>63</v>
      </c>
      <c r="G903" s="4">
        <v>0</v>
      </c>
      <c r="H903" s="4">
        <v>0</v>
      </c>
      <c r="I903" s="4">
        <v>1</v>
      </c>
      <c r="J903" s="4">
        <v>1</v>
      </c>
      <c r="K903" s="4">
        <v>0</v>
      </c>
      <c r="L903" s="4">
        <v>0</v>
      </c>
      <c r="M903" s="4">
        <v>1</v>
      </c>
      <c r="N903" s="4">
        <v>0</v>
      </c>
      <c r="O903" s="4">
        <v>0</v>
      </c>
      <c r="P903" s="4">
        <v>1</v>
      </c>
      <c r="Q903" s="4">
        <v>0</v>
      </c>
      <c r="R903" s="4">
        <v>0</v>
      </c>
      <c r="S903" s="4">
        <v>36.1</v>
      </c>
      <c r="T903" s="4">
        <v>2298.9</v>
      </c>
      <c r="U903" s="4">
        <f t="shared" ref="U903:U966" si="84">$A$2+SUMPRODUCT($B$2:$T$2,B903:T903)</f>
        <v>-4.3292909125610084</v>
      </c>
      <c r="V903" s="4">
        <f t="shared" ref="V903:V966" si="85">EXP(U903)</f>
        <v>1.3176887743744209E-2</v>
      </c>
      <c r="W903" s="4">
        <f t="shared" ref="W903:W966" si="86">V903/(V903+1)</f>
        <v>1.3005515525613676E-2</v>
      </c>
      <c r="X903" s="4">
        <f t="shared" ref="X903:X966" si="87">IF(A903=1,W903,1-W903)</f>
        <v>0.98699448447438631</v>
      </c>
      <c r="Y903" s="4">
        <f t="shared" ref="Y903:Y966" si="88">LOG(X903)</f>
        <v>-5.6852742493416807E-3</v>
      </c>
      <c r="Z903" s="4">
        <f t="shared" ref="Z903:Z966" si="89">IF(W903&gt;$X$2,1,0)</f>
        <v>0</v>
      </c>
    </row>
    <row r="904" spans="1:26" x14ac:dyDescent="0.3">
      <c r="A904" s="4">
        <v>0</v>
      </c>
      <c r="B904" s="4">
        <v>1</v>
      </c>
      <c r="C904" s="4">
        <v>0</v>
      </c>
      <c r="D904" s="4">
        <v>0</v>
      </c>
      <c r="E904" s="4">
        <v>0</v>
      </c>
      <c r="F904" s="4">
        <v>25</v>
      </c>
      <c r="G904" s="4">
        <v>1</v>
      </c>
      <c r="H904" s="4">
        <v>0</v>
      </c>
      <c r="I904" s="4">
        <v>1</v>
      </c>
      <c r="J904" s="4">
        <v>0</v>
      </c>
      <c r="K904" s="4">
        <v>1</v>
      </c>
      <c r="L904" s="4">
        <v>0</v>
      </c>
      <c r="M904" s="4">
        <v>1</v>
      </c>
      <c r="N904" s="4">
        <v>0</v>
      </c>
      <c r="O904" s="4">
        <v>1</v>
      </c>
      <c r="P904" s="4">
        <v>0</v>
      </c>
      <c r="Q904" s="4">
        <v>1</v>
      </c>
      <c r="R904" s="4">
        <v>0</v>
      </c>
      <c r="S904" s="4">
        <v>65.8</v>
      </c>
      <c r="T904" s="4">
        <v>1679.65</v>
      </c>
      <c r="U904" s="4">
        <f t="shared" si="84"/>
        <v>-1.6905691462656365</v>
      </c>
      <c r="V904" s="4">
        <f t="shared" si="85"/>
        <v>0.18441453527477414</v>
      </c>
      <c r="W904" s="4">
        <f t="shared" si="86"/>
        <v>0.15570100651626292</v>
      </c>
      <c r="X904" s="4">
        <f t="shared" si="87"/>
        <v>0.84429899348373705</v>
      </c>
      <c r="Y904" s="4">
        <f t="shared" si="88"/>
        <v>-7.3503728463033921E-2</v>
      </c>
      <c r="Z904" s="4">
        <f t="shared" si="89"/>
        <v>0</v>
      </c>
    </row>
    <row r="905" spans="1:26" x14ac:dyDescent="0.3">
      <c r="A905" s="4">
        <v>0</v>
      </c>
      <c r="B905" s="4">
        <v>0</v>
      </c>
      <c r="C905" s="4">
        <v>1</v>
      </c>
      <c r="D905" s="4">
        <v>0</v>
      </c>
      <c r="E905" s="4">
        <v>0</v>
      </c>
      <c r="F905" s="4">
        <v>18</v>
      </c>
      <c r="G905" s="4">
        <v>1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1</v>
      </c>
      <c r="Q905" s="4">
        <v>0</v>
      </c>
      <c r="R905" s="4">
        <v>0</v>
      </c>
      <c r="S905" s="4">
        <v>20.350000000000001</v>
      </c>
      <c r="T905" s="4">
        <v>369.6</v>
      </c>
      <c r="U905" s="4">
        <f t="shared" si="84"/>
        <v>-2.8804562663018811</v>
      </c>
      <c r="V905" s="4">
        <f t="shared" si="85"/>
        <v>5.610915627563752E-2</v>
      </c>
      <c r="W905" s="4">
        <f t="shared" si="86"/>
        <v>5.3128178978682578E-2</v>
      </c>
      <c r="X905" s="4">
        <f t="shared" si="87"/>
        <v>0.94687182102131739</v>
      </c>
      <c r="Y905" s="4">
        <f t="shared" si="88"/>
        <v>-2.3708807893078235E-2</v>
      </c>
      <c r="Z905" s="4">
        <f t="shared" si="89"/>
        <v>0</v>
      </c>
    </row>
    <row r="906" spans="1:26" x14ac:dyDescent="0.3">
      <c r="A906" s="4">
        <v>0</v>
      </c>
      <c r="B906" s="4">
        <v>1</v>
      </c>
      <c r="C906" s="4">
        <v>1</v>
      </c>
      <c r="D906" s="4">
        <v>1</v>
      </c>
      <c r="E906" s="4">
        <v>0</v>
      </c>
      <c r="F906" s="4">
        <v>28</v>
      </c>
      <c r="G906" s="4">
        <v>1</v>
      </c>
      <c r="H906" s="4">
        <v>1</v>
      </c>
      <c r="I906" s="4">
        <v>2</v>
      </c>
      <c r="J906" s="4">
        <v>0</v>
      </c>
      <c r="K906" s="4">
        <v>1</v>
      </c>
      <c r="L906" s="4">
        <v>0</v>
      </c>
      <c r="M906" s="4">
        <v>1</v>
      </c>
      <c r="N906" s="4">
        <v>1</v>
      </c>
      <c r="O906" s="4">
        <v>1</v>
      </c>
      <c r="P906" s="4">
        <v>0</v>
      </c>
      <c r="Q906" s="4">
        <v>1</v>
      </c>
      <c r="R906" s="4">
        <v>2</v>
      </c>
      <c r="S906" s="4">
        <v>105.8</v>
      </c>
      <c r="T906" s="4">
        <v>2998</v>
      </c>
      <c r="U906" s="4">
        <f t="shared" si="84"/>
        <v>0.211713949933373</v>
      </c>
      <c r="V906" s="4">
        <f t="shared" si="85"/>
        <v>1.2357943354624723</v>
      </c>
      <c r="W906" s="4">
        <f t="shared" si="86"/>
        <v>0.55273166939429119</v>
      </c>
      <c r="X906" s="4">
        <f t="shared" si="87"/>
        <v>0.44726833060570881</v>
      </c>
      <c r="Y906" s="4">
        <f t="shared" si="88"/>
        <v>-0.34943185150340705</v>
      </c>
      <c r="Z906" s="4">
        <f t="shared" si="89"/>
        <v>1</v>
      </c>
    </row>
    <row r="907" spans="1:26" x14ac:dyDescent="0.3">
      <c r="A907" s="4">
        <v>0</v>
      </c>
      <c r="B907" s="4">
        <v>1</v>
      </c>
      <c r="C907" s="4">
        <v>1</v>
      </c>
      <c r="D907" s="4">
        <v>0</v>
      </c>
      <c r="E907" s="4">
        <v>0</v>
      </c>
      <c r="F907" s="4">
        <v>53</v>
      </c>
      <c r="G907" s="4">
        <v>1</v>
      </c>
      <c r="H907" s="4">
        <v>0</v>
      </c>
      <c r="I907" s="4">
        <v>2</v>
      </c>
      <c r="J907" s="4">
        <v>1</v>
      </c>
      <c r="K907" s="4">
        <v>1</v>
      </c>
      <c r="L907" s="4">
        <v>0</v>
      </c>
      <c r="M907" s="4">
        <v>1</v>
      </c>
      <c r="N907" s="4">
        <v>0</v>
      </c>
      <c r="O907" s="4">
        <v>1</v>
      </c>
      <c r="P907" s="4">
        <v>1</v>
      </c>
      <c r="Q907" s="4">
        <v>1</v>
      </c>
      <c r="R907" s="4">
        <v>3</v>
      </c>
      <c r="S907" s="4">
        <v>96.75</v>
      </c>
      <c r="T907" s="4">
        <v>5206.55</v>
      </c>
      <c r="U907" s="4">
        <f t="shared" si="84"/>
        <v>-2.2364272760214883</v>
      </c>
      <c r="V907" s="4">
        <f t="shared" si="85"/>
        <v>0.10683953147759337</v>
      </c>
      <c r="W907" s="4">
        <f t="shared" si="86"/>
        <v>9.6526667542282493E-2</v>
      </c>
      <c r="X907" s="4">
        <f t="shared" si="87"/>
        <v>0.90347333245771755</v>
      </c>
      <c r="Y907" s="4">
        <f t="shared" si="88"/>
        <v>-4.4084661849460263E-2</v>
      </c>
      <c r="Z907" s="4">
        <f t="shared" si="89"/>
        <v>0</v>
      </c>
    </row>
    <row r="908" spans="1:26" x14ac:dyDescent="0.3">
      <c r="A908" s="4">
        <v>1</v>
      </c>
      <c r="B908" s="4">
        <v>1</v>
      </c>
      <c r="C908" s="4">
        <v>0</v>
      </c>
      <c r="D908" s="4">
        <v>0</v>
      </c>
      <c r="E908" s="4">
        <v>0</v>
      </c>
      <c r="F908" s="4">
        <v>35</v>
      </c>
      <c r="G908" s="4">
        <v>1</v>
      </c>
      <c r="H908" s="4">
        <v>0</v>
      </c>
      <c r="I908" s="4">
        <v>2</v>
      </c>
      <c r="J908" s="4">
        <v>0</v>
      </c>
      <c r="K908" s="4">
        <v>1</v>
      </c>
      <c r="L908" s="4">
        <v>1</v>
      </c>
      <c r="M908" s="4">
        <v>0</v>
      </c>
      <c r="N908" s="4">
        <v>1</v>
      </c>
      <c r="O908" s="4">
        <v>1</v>
      </c>
      <c r="P908" s="4">
        <v>1</v>
      </c>
      <c r="Q908" s="4">
        <v>1</v>
      </c>
      <c r="R908" s="4">
        <v>0</v>
      </c>
      <c r="S908" s="4">
        <v>102.35</v>
      </c>
      <c r="T908" s="4">
        <v>3626.1</v>
      </c>
      <c r="U908" s="4">
        <f t="shared" si="84"/>
        <v>-0.9402047975942438</v>
      </c>
      <c r="V908" s="4">
        <f t="shared" si="85"/>
        <v>0.39054784390890279</v>
      </c>
      <c r="W908" s="4">
        <f t="shared" si="86"/>
        <v>0.28085897628020651</v>
      </c>
      <c r="X908" s="4">
        <f t="shared" si="87"/>
        <v>0.28085897628020651</v>
      </c>
      <c r="Y908" s="4">
        <f t="shared" si="88"/>
        <v>-0.55151169147213575</v>
      </c>
      <c r="Z908" s="4">
        <f t="shared" si="89"/>
        <v>1</v>
      </c>
    </row>
    <row r="909" spans="1:26" x14ac:dyDescent="0.3">
      <c r="A909" s="4">
        <v>0</v>
      </c>
      <c r="B909" s="4">
        <v>1</v>
      </c>
      <c r="C909" s="4">
        <v>0</v>
      </c>
      <c r="D909" s="4">
        <v>0</v>
      </c>
      <c r="E909" s="4">
        <v>0</v>
      </c>
      <c r="F909" s="4">
        <v>1</v>
      </c>
      <c r="G909" s="4">
        <v>0</v>
      </c>
      <c r="H909" s="4">
        <v>0</v>
      </c>
      <c r="I909" s="4">
        <v>1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3</v>
      </c>
      <c r="S909" s="4">
        <v>24.4</v>
      </c>
      <c r="T909" s="4">
        <v>24.4</v>
      </c>
      <c r="U909" s="4">
        <f t="shared" si="84"/>
        <v>0.24220841361803769</v>
      </c>
      <c r="V909" s="4">
        <f t="shared" si="85"/>
        <v>1.2740596965388897</v>
      </c>
      <c r="W909" s="4">
        <f t="shared" si="86"/>
        <v>0.56025780610685094</v>
      </c>
      <c r="X909" s="4">
        <f t="shared" si="87"/>
        <v>0.43974219389314906</v>
      </c>
      <c r="Y909" s="4">
        <f t="shared" si="88"/>
        <v>-0.35680186120357799</v>
      </c>
      <c r="Z909" s="4">
        <f t="shared" si="89"/>
        <v>1</v>
      </c>
    </row>
    <row r="910" spans="1:26" x14ac:dyDescent="0.3">
      <c r="A910" s="4">
        <v>1</v>
      </c>
      <c r="B910" s="4">
        <v>1</v>
      </c>
      <c r="C910" s="4">
        <v>0</v>
      </c>
      <c r="D910" s="4">
        <v>1</v>
      </c>
      <c r="E910" s="4">
        <v>0</v>
      </c>
      <c r="F910" s="4">
        <v>70</v>
      </c>
      <c r="G910" s="4">
        <v>1</v>
      </c>
      <c r="H910" s="4">
        <v>1</v>
      </c>
      <c r="I910" s="4">
        <v>2</v>
      </c>
      <c r="J910" s="4">
        <v>1</v>
      </c>
      <c r="K910" s="4">
        <v>1</v>
      </c>
      <c r="L910" s="4">
        <v>1</v>
      </c>
      <c r="M910" s="4">
        <v>1</v>
      </c>
      <c r="N910" s="4">
        <v>1</v>
      </c>
      <c r="O910" s="4">
        <v>1</v>
      </c>
      <c r="P910" s="4">
        <v>1</v>
      </c>
      <c r="Q910" s="4">
        <v>0</v>
      </c>
      <c r="R910" s="4">
        <v>1</v>
      </c>
      <c r="S910" s="4">
        <v>115.65</v>
      </c>
      <c r="T910" s="4">
        <v>7968.85</v>
      </c>
      <c r="U910" s="4">
        <f t="shared" si="84"/>
        <v>-2.6310886899991233</v>
      </c>
      <c r="V910" s="4">
        <f t="shared" si="85"/>
        <v>7.2000033837628957E-2</v>
      </c>
      <c r="W910" s="4">
        <f t="shared" si="86"/>
        <v>6.7164208549394949E-2</v>
      </c>
      <c r="X910" s="4">
        <f t="shared" si="87"/>
        <v>6.7164208549394949E-2</v>
      </c>
      <c r="Y910" s="4">
        <f t="shared" si="88"/>
        <v>-1.1728620985299105</v>
      </c>
      <c r="Z910" s="4">
        <f t="shared" si="89"/>
        <v>0</v>
      </c>
    </row>
    <row r="911" spans="1:26" x14ac:dyDescent="0.3">
      <c r="A911" s="4">
        <v>1</v>
      </c>
      <c r="B911" s="4">
        <v>1</v>
      </c>
      <c r="C911" s="4">
        <v>0</v>
      </c>
      <c r="D911" s="4">
        <v>0</v>
      </c>
      <c r="E911" s="4">
        <v>0</v>
      </c>
      <c r="F911" s="4">
        <v>2</v>
      </c>
      <c r="G911" s="4">
        <v>1</v>
      </c>
      <c r="H911" s="4">
        <v>0</v>
      </c>
      <c r="I911" s="4">
        <v>2</v>
      </c>
      <c r="J911" s="4">
        <v>0</v>
      </c>
      <c r="K911" s="4">
        <v>0</v>
      </c>
      <c r="L911" s="4">
        <v>1</v>
      </c>
      <c r="M911" s="4">
        <v>1</v>
      </c>
      <c r="N911" s="4">
        <v>0</v>
      </c>
      <c r="O911" s="4">
        <v>0</v>
      </c>
      <c r="P911" s="4">
        <v>0</v>
      </c>
      <c r="Q911" s="4">
        <v>1</v>
      </c>
      <c r="R911" s="4">
        <v>2</v>
      </c>
      <c r="S911" s="4">
        <v>79.849999999999994</v>
      </c>
      <c r="T911" s="4">
        <v>152.44999999999999</v>
      </c>
      <c r="U911" s="4">
        <f t="shared" si="84"/>
        <v>0.15557859978630384</v>
      </c>
      <c r="V911" s="4">
        <f t="shared" si="85"/>
        <v>1.168333763242529</v>
      </c>
      <c r="W911" s="4">
        <f t="shared" si="86"/>
        <v>0.53881638659511588</v>
      </c>
      <c r="X911" s="4">
        <f t="shared" si="87"/>
        <v>0.53881638659511588</v>
      </c>
      <c r="Y911" s="4">
        <f t="shared" si="88"/>
        <v>-0.26855920489482216</v>
      </c>
      <c r="Z911" s="4">
        <f t="shared" si="89"/>
        <v>1</v>
      </c>
    </row>
    <row r="912" spans="1:26" x14ac:dyDescent="0.3">
      <c r="A912" s="4">
        <v>0</v>
      </c>
      <c r="B912" s="4">
        <v>1</v>
      </c>
      <c r="C912" s="4">
        <v>0</v>
      </c>
      <c r="D912" s="4">
        <v>1</v>
      </c>
      <c r="E912" s="4">
        <v>0</v>
      </c>
      <c r="F912" s="4">
        <v>26</v>
      </c>
      <c r="G912" s="4">
        <v>1</v>
      </c>
      <c r="H912" s="4">
        <v>0</v>
      </c>
      <c r="I912" s="4">
        <v>1</v>
      </c>
      <c r="J912" s="4">
        <v>0</v>
      </c>
      <c r="K912" s="4">
        <v>1</v>
      </c>
      <c r="L912" s="4">
        <v>0</v>
      </c>
      <c r="M912" s="4">
        <v>1</v>
      </c>
      <c r="N912" s="4">
        <v>1</v>
      </c>
      <c r="O912" s="4">
        <v>1</v>
      </c>
      <c r="P912" s="4">
        <v>0</v>
      </c>
      <c r="Q912" s="4">
        <v>1</v>
      </c>
      <c r="R912" s="4">
        <v>2</v>
      </c>
      <c r="S912" s="4">
        <v>73.05</v>
      </c>
      <c r="T912" s="4">
        <v>1959.5</v>
      </c>
      <c r="U912" s="4">
        <f t="shared" si="84"/>
        <v>-1.0578852598517061</v>
      </c>
      <c r="V912" s="4">
        <f t="shared" si="85"/>
        <v>0.34718924958515562</v>
      </c>
      <c r="W912" s="4">
        <f t="shared" si="86"/>
        <v>0.25771379165330094</v>
      </c>
      <c r="X912" s="4">
        <f t="shared" si="87"/>
        <v>0.74228620834669901</v>
      </c>
      <c r="Y912" s="4">
        <f t="shared" si="88"/>
        <v>-0.12942860854952218</v>
      </c>
      <c r="Z912" s="4">
        <f t="shared" si="89"/>
        <v>1</v>
      </c>
    </row>
    <row r="913" spans="1:26" x14ac:dyDescent="0.3">
      <c r="A913" s="4">
        <v>0</v>
      </c>
      <c r="B913" s="4">
        <v>1</v>
      </c>
      <c r="C913" s="4">
        <v>0</v>
      </c>
      <c r="D913" s="4">
        <v>0</v>
      </c>
      <c r="E913" s="4">
        <v>0</v>
      </c>
      <c r="F913" s="4">
        <v>34</v>
      </c>
      <c r="G913" s="4">
        <v>1</v>
      </c>
      <c r="H913" s="4">
        <v>0</v>
      </c>
      <c r="I913" s="4">
        <v>1</v>
      </c>
      <c r="J913" s="4">
        <v>1</v>
      </c>
      <c r="K913" s="4">
        <v>1</v>
      </c>
      <c r="L913" s="4">
        <v>0</v>
      </c>
      <c r="M913" s="4">
        <v>0</v>
      </c>
      <c r="N913" s="4">
        <v>0</v>
      </c>
      <c r="O913" s="4">
        <v>1</v>
      </c>
      <c r="P913" s="4">
        <v>1</v>
      </c>
      <c r="Q913" s="4">
        <v>0</v>
      </c>
      <c r="R913" s="4">
        <v>2</v>
      </c>
      <c r="S913" s="4">
        <v>64.349999999999994</v>
      </c>
      <c r="T913" s="4">
        <v>2053.0500000000002</v>
      </c>
      <c r="U913" s="4">
        <f t="shared" si="84"/>
        <v>-2.8744658324759218</v>
      </c>
      <c r="V913" s="4">
        <f t="shared" si="85"/>
        <v>5.6446283223515449E-2</v>
      </c>
      <c r="W913" s="4">
        <f t="shared" si="86"/>
        <v>5.3430339166211011E-2</v>
      </c>
      <c r="X913" s="4">
        <f t="shared" si="87"/>
        <v>0.94656966083378902</v>
      </c>
      <c r="Y913" s="4">
        <f t="shared" si="88"/>
        <v>-2.3847419521127938E-2</v>
      </c>
      <c r="Z913" s="4">
        <f t="shared" si="89"/>
        <v>0</v>
      </c>
    </row>
    <row r="914" spans="1:26" x14ac:dyDescent="0.3">
      <c r="A914" s="4">
        <v>0</v>
      </c>
      <c r="B914" s="4">
        <v>0</v>
      </c>
      <c r="C914" s="4">
        <v>0</v>
      </c>
      <c r="D914" s="4">
        <v>0</v>
      </c>
      <c r="E914" s="4">
        <v>1</v>
      </c>
      <c r="F914" s="4">
        <v>19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2</v>
      </c>
      <c r="Q914" s="4">
        <v>0</v>
      </c>
      <c r="R914" s="4">
        <v>3</v>
      </c>
      <c r="S914" s="4">
        <v>20.5</v>
      </c>
      <c r="T914" s="4">
        <v>398.55</v>
      </c>
      <c r="U914" s="4">
        <f t="shared" si="84"/>
        <v>-3.8164599593220556</v>
      </c>
      <c r="V914" s="4">
        <f t="shared" si="85"/>
        <v>2.2005563762053162E-2</v>
      </c>
      <c r="W914" s="4">
        <f t="shared" si="86"/>
        <v>2.1531745562176387E-2</v>
      </c>
      <c r="X914" s="4">
        <f t="shared" si="87"/>
        <v>0.97846825443782359</v>
      </c>
      <c r="Y914" s="4">
        <f t="shared" si="88"/>
        <v>-9.4532600888907505E-3</v>
      </c>
      <c r="Z914" s="4">
        <f t="shared" si="89"/>
        <v>0</v>
      </c>
    </row>
    <row r="915" spans="1:26" x14ac:dyDescent="0.3">
      <c r="A915" s="4">
        <v>1</v>
      </c>
      <c r="B915" s="4">
        <v>1</v>
      </c>
      <c r="C915" s="4">
        <v>0</v>
      </c>
      <c r="D915" s="4">
        <v>0</v>
      </c>
      <c r="E915" s="4">
        <v>0</v>
      </c>
      <c r="F915" s="4">
        <v>15</v>
      </c>
      <c r="G915" s="4">
        <v>1</v>
      </c>
      <c r="H915" s="4">
        <v>1</v>
      </c>
      <c r="I915" s="4">
        <v>2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1</v>
      </c>
      <c r="R915" s="4">
        <v>3</v>
      </c>
      <c r="S915" s="4">
        <v>76</v>
      </c>
      <c r="T915" s="4">
        <v>1130.8499999999999</v>
      </c>
      <c r="U915" s="4">
        <f t="shared" si="84"/>
        <v>0.47752126662623884</v>
      </c>
      <c r="V915" s="4">
        <f t="shared" si="85"/>
        <v>1.6120735452150323</v>
      </c>
      <c r="W915" s="4">
        <f t="shared" si="86"/>
        <v>0.61716238739454121</v>
      </c>
      <c r="X915" s="4">
        <f t="shared" si="87"/>
        <v>0.61716238739454121</v>
      </c>
      <c r="Y915" s="4">
        <f t="shared" si="88"/>
        <v>-0.20960054962890329</v>
      </c>
      <c r="Z915" s="4">
        <f t="shared" si="89"/>
        <v>1</v>
      </c>
    </row>
    <row r="916" spans="1:26" x14ac:dyDescent="0.3">
      <c r="A916" s="4">
        <v>0</v>
      </c>
      <c r="B916" s="4">
        <v>1</v>
      </c>
      <c r="C916" s="4">
        <v>0</v>
      </c>
      <c r="D916" s="4">
        <v>1</v>
      </c>
      <c r="E916" s="4">
        <v>1</v>
      </c>
      <c r="F916" s="4">
        <v>62</v>
      </c>
      <c r="G916" s="4">
        <v>1</v>
      </c>
      <c r="H916" s="4">
        <v>0</v>
      </c>
      <c r="I916" s="4">
        <v>1</v>
      </c>
      <c r="J916" s="4">
        <v>1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1</v>
      </c>
      <c r="Q916" s="4">
        <v>0</v>
      </c>
      <c r="R916" s="4">
        <v>1</v>
      </c>
      <c r="S916" s="4">
        <v>54.75</v>
      </c>
      <c r="T916" s="4">
        <v>3425.35</v>
      </c>
      <c r="U916" s="4">
        <f t="shared" si="84"/>
        <v>-4.4220363377554373</v>
      </c>
      <c r="V916" s="4">
        <f t="shared" si="85"/>
        <v>1.2009751457240828E-2</v>
      </c>
      <c r="W916" s="4">
        <f t="shared" si="86"/>
        <v>1.1867228986625294E-2</v>
      </c>
      <c r="X916" s="4">
        <f t="shared" si="87"/>
        <v>0.98813277101337471</v>
      </c>
      <c r="Y916" s="4">
        <f t="shared" si="88"/>
        <v>-5.1846972702491358E-3</v>
      </c>
      <c r="Z916" s="4">
        <f t="shared" si="89"/>
        <v>0</v>
      </c>
    </row>
    <row r="917" spans="1:26" x14ac:dyDescent="0.3">
      <c r="A917" s="4">
        <v>1</v>
      </c>
      <c r="B917" s="4">
        <v>1</v>
      </c>
      <c r="C917" s="4">
        <v>1</v>
      </c>
      <c r="D917" s="4">
        <v>0</v>
      </c>
      <c r="E917" s="4">
        <v>0</v>
      </c>
      <c r="F917" s="4">
        <v>42</v>
      </c>
      <c r="G917" s="4">
        <v>1</v>
      </c>
      <c r="H917" s="4">
        <v>1</v>
      </c>
      <c r="I917" s="4">
        <v>2</v>
      </c>
      <c r="J917" s="4">
        <v>0</v>
      </c>
      <c r="K917" s="4">
        <v>1</v>
      </c>
      <c r="L917" s="4">
        <v>1</v>
      </c>
      <c r="M917" s="4">
        <v>0</v>
      </c>
      <c r="N917" s="4">
        <v>1</v>
      </c>
      <c r="O917" s="4">
        <v>1</v>
      </c>
      <c r="P917" s="4">
        <v>0</v>
      </c>
      <c r="Q917" s="4">
        <v>1</v>
      </c>
      <c r="R917" s="4">
        <v>0</v>
      </c>
      <c r="S917" s="4">
        <v>104.75</v>
      </c>
      <c r="T917" s="4">
        <v>4323.45</v>
      </c>
      <c r="U917" s="4">
        <f t="shared" si="84"/>
        <v>0.13727602761026858</v>
      </c>
      <c r="V917" s="4">
        <f t="shared" si="85"/>
        <v>1.1471447484467734</v>
      </c>
      <c r="W917" s="4">
        <f t="shared" si="86"/>
        <v>0.53426521396687776</v>
      </c>
      <c r="X917" s="4">
        <f t="shared" si="87"/>
        <v>0.53426521396687776</v>
      </c>
      <c r="Y917" s="4">
        <f t="shared" si="88"/>
        <v>-0.2722431018306497</v>
      </c>
      <c r="Z917" s="4">
        <f t="shared" si="89"/>
        <v>1</v>
      </c>
    </row>
    <row r="918" spans="1:26" x14ac:dyDescent="0.3">
      <c r="A918" s="4">
        <v>1</v>
      </c>
      <c r="B918" s="4">
        <v>1</v>
      </c>
      <c r="C918" s="4">
        <v>0</v>
      </c>
      <c r="D918" s="4">
        <v>0</v>
      </c>
      <c r="E918" s="4">
        <v>0</v>
      </c>
      <c r="F918" s="4">
        <v>9</v>
      </c>
      <c r="G918" s="4">
        <v>1</v>
      </c>
      <c r="H918" s="4">
        <v>0</v>
      </c>
      <c r="I918" s="4">
        <v>1</v>
      </c>
      <c r="J918" s="4">
        <v>1</v>
      </c>
      <c r="K918" s="4">
        <v>1</v>
      </c>
      <c r="L918" s="4">
        <v>0</v>
      </c>
      <c r="M918" s="4">
        <v>0</v>
      </c>
      <c r="N918" s="4">
        <v>1</v>
      </c>
      <c r="O918" s="4">
        <v>1</v>
      </c>
      <c r="P918" s="4">
        <v>0</v>
      </c>
      <c r="Q918" s="4">
        <v>1</v>
      </c>
      <c r="R918" s="4">
        <v>2</v>
      </c>
      <c r="S918" s="4">
        <v>74.650000000000006</v>
      </c>
      <c r="T918" s="4">
        <v>703.55</v>
      </c>
      <c r="U918" s="4">
        <f t="shared" si="84"/>
        <v>-0.51274328749493636</v>
      </c>
      <c r="V918" s="4">
        <f t="shared" si="85"/>
        <v>0.59885050428801556</v>
      </c>
      <c r="W918" s="4">
        <f t="shared" si="86"/>
        <v>0.37455065541270843</v>
      </c>
      <c r="X918" s="4">
        <f t="shared" si="87"/>
        <v>0.37455065541270843</v>
      </c>
      <c r="Y918" s="4">
        <f t="shared" si="88"/>
        <v>-0.4264894386360264</v>
      </c>
      <c r="Z918" s="4">
        <f t="shared" si="89"/>
        <v>1</v>
      </c>
    </row>
    <row r="919" spans="1:26" x14ac:dyDescent="0.3">
      <c r="A919" s="4">
        <v>0</v>
      </c>
      <c r="B919" s="4">
        <v>1</v>
      </c>
      <c r="C919" s="4">
        <v>0</v>
      </c>
      <c r="D919" s="4">
        <v>0</v>
      </c>
      <c r="E919" s="4">
        <v>0</v>
      </c>
      <c r="F919" s="4">
        <v>24</v>
      </c>
      <c r="G919" s="4">
        <v>1</v>
      </c>
      <c r="H919" s="4">
        <v>0</v>
      </c>
      <c r="I919" s="4">
        <v>1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1</v>
      </c>
      <c r="R919" s="4">
        <v>2</v>
      </c>
      <c r="S919" s="4">
        <v>51.15</v>
      </c>
      <c r="T919" s="4">
        <v>1275.7</v>
      </c>
      <c r="U919" s="4">
        <f t="shared" si="84"/>
        <v>-1.5936622977083483</v>
      </c>
      <c r="V919" s="4">
        <f t="shared" si="85"/>
        <v>0.20318014133416817</v>
      </c>
      <c r="W919" s="4">
        <f t="shared" si="86"/>
        <v>0.16886926101428851</v>
      </c>
      <c r="X919" s="4">
        <f t="shared" si="87"/>
        <v>0.83113073898571144</v>
      </c>
      <c r="Y919" s="4">
        <f t="shared" si="88"/>
        <v>-8.0330655212192445E-2</v>
      </c>
      <c r="Z919" s="4">
        <f t="shared" si="89"/>
        <v>0</v>
      </c>
    </row>
    <row r="920" spans="1:26" x14ac:dyDescent="0.3">
      <c r="A920" s="4">
        <v>0</v>
      </c>
      <c r="B920" s="4">
        <v>1</v>
      </c>
      <c r="C920" s="4">
        <v>1</v>
      </c>
      <c r="D920" s="4">
        <v>1</v>
      </c>
      <c r="E920" s="4">
        <v>0</v>
      </c>
      <c r="F920" s="4">
        <v>68</v>
      </c>
      <c r="G920" s="4">
        <v>0</v>
      </c>
      <c r="H920" s="4">
        <v>0</v>
      </c>
      <c r="I920" s="4">
        <v>1</v>
      </c>
      <c r="J920" s="4">
        <v>1</v>
      </c>
      <c r="K920" s="4">
        <v>1</v>
      </c>
      <c r="L920" s="4">
        <v>1</v>
      </c>
      <c r="M920" s="4">
        <v>0</v>
      </c>
      <c r="N920" s="4">
        <v>0</v>
      </c>
      <c r="O920" s="4">
        <v>0</v>
      </c>
      <c r="P920" s="4">
        <v>2</v>
      </c>
      <c r="Q920" s="4">
        <v>1</v>
      </c>
      <c r="R920" s="4">
        <v>2</v>
      </c>
      <c r="S920" s="4">
        <v>41.95</v>
      </c>
      <c r="T920" s="4">
        <v>2965.75</v>
      </c>
      <c r="U920" s="4">
        <f t="shared" si="84"/>
        <v>-4.326495119355374</v>
      </c>
      <c r="V920" s="4">
        <f t="shared" si="85"/>
        <v>1.3213779143301681E-2</v>
      </c>
      <c r="W920" s="4">
        <f t="shared" si="86"/>
        <v>1.3041452273254981E-2</v>
      </c>
      <c r="X920" s="4">
        <f t="shared" si="87"/>
        <v>0.98695854772674507</v>
      </c>
      <c r="Y920" s="4">
        <f t="shared" si="88"/>
        <v>-5.7010873218365831E-3</v>
      </c>
      <c r="Z920" s="4">
        <f t="shared" si="89"/>
        <v>0</v>
      </c>
    </row>
    <row r="921" spans="1:26" x14ac:dyDescent="0.3">
      <c r="A921" s="4">
        <v>0</v>
      </c>
      <c r="B921" s="4">
        <v>1</v>
      </c>
      <c r="C921" s="4">
        <v>0</v>
      </c>
      <c r="D921" s="4">
        <v>1</v>
      </c>
      <c r="E921" s="4">
        <v>1</v>
      </c>
      <c r="F921" s="4">
        <v>31</v>
      </c>
      <c r="G921" s="4">
        <v>1</v>
      </c>
      <c r="H921" s="4">
        <v>0</v>
      </c>
      <c r="I921" s="4">
        <v>1</v>
      </c>
      <c r="J921" s="4">
        <v>0</v>
      </c>
      <c r="K921" s="4">
        <v>0</v>
      </c>
      <c r="L921" s="4">
        <v>1</v>
      </c>
      <c r="M921" s="4">
        <v>1</v>
      </c>
      <c r="N921" s="4">
        <v>0</v>
      </c>
      <c r="O921" s="4">
        <v>0</v>
      </c>
      <c r="P921" s="4">
        <v>0</v>
      </c>
      <c r="Q921" s="4">
        <v>0</v>
      </c>
      <c r="R921" s="4">
        <v>3</v>
      </c>
      <c r="S921" s="4">
        <v>54.35</v>
      </c>
      <c r="T921" s="4">
        <v>1647</v>
      </c>
      <c r="U921" s="4">
        <f t="shared" si="84"/>
        <v>-2.4043639100077083</v>
      </c>
      <c r="V921" s="4">
        <f t="shared" si="85"/>
        <v>9.0322930853246122E-2</v>
      </c>
      <c r="W921" s="4">
        <f t="shared" si="86"/>
        <v>8.2840531275044149E-2</v>
      </c>
      <c r="X921" s="4">
        <f t="shared" si="87"/>
        <v>0.9171594687249558</v>
      </c>
      <c r="Y921" s="4">
        <f t="shared" si="88"/>
        <v>-3.755514593734198E-2</v>
      </c>
      <c r="Z921" s="4">
        <f t="shared" si="89"/>
        <v>0</v>
      </c>
    </row>
    <row r="922" spans="1:26" x14ac:dyDescent="0.3">
      <c r="A922" s="4">
        <v>1</v>
      </c>
      <c r="B922" s="4">
        <v>1</v>
      </c>
      <c r="C922" s="4">
        <v>0</v>
      </c>
      <c r="D922" s="4">
        <v>0</v>
      </c>
      <c r="E922" s="4">
        <v>0</v>
      </c>
      <c r="F922" s="4">
        <v>1</v>
      </c>
      <c r="G922" s="4">
        <v>1</v>
      </c>
      <c r="H922" s="4">
        <v>0</v>
      </c>
      <c r="I922" s="4">
        <v>1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1</v>
      </c>
      <c r="P922" s="4">
        <v>0</v>
      </c>
      <c r="Q922" s="4">
        <v>1</v>
      </c>
      <c r="R922" s="4">
        <v>2</v>
      </c>
      <c r="S922" s="4">
        <v>56.25</v>
      </c>
      <c r="T922" s="4">
        <v>56.25</v>
      </c>
      <c r="U922" s="4">
        <f t="shared" si="84"/>
        <v>5.6655712854115636E-3</v>
      </c>
      <c r="V922" s="4">
        <f t="shared" si="85"/>
        <v>1.0056816509869626</v>
      </c>
      <c r="W922" s="4">
        <f t="shared" si="86"/>
        <v>0.50141638903266794</v>
      </c>
      <c r="X922" s="4">
        <f t="shared" si="87"/>
        <v>0.50141638903266794</v>
      </c>
      <c r="Y922" s="4">
        <f t="shared" si="88"/>
        <v>-0.29980147502453541</v>
      </c>
      <c r="Z922" s="4">
        <f t="shared" si="89"/>
        <v>1</v>
      </c>
    </row>
    <row r="923" spans="1:26" x14ac:dyDescent="0.3">
      <c r="A923" s="4">
        <v>1</v>
      </c>
      <c r="B923" s="4">
        <v>1</v>
      </c>
      <c r="C923" s="4">
        <v>0</v>
      </c>
      <c r="D923" s="4">
        <v>1</v>
      </c>
      <c r="E923" s="4">
        <v>0</v>
      </c>
      <c r="F923" s="4">
        <v>21</v>
      </c>
      <c r="G923" s="4">
        <v>1</v>
      </c>
      <c r="H923" s="4">
        <v>1</v>
      </c>
      <c r="I923" s="4">
        <v>2</v>
      </c>
      <c r="J923" s="4">
        <v>0</v>
      </c>
      <c r="K923" s="4">
        <v>0</v>
      </c>
      <c r="L923" s="4">
        <v>1</v>
      </c>
      <c r="M923" s="4">
        <v>1</v>
      </c>
      <c r="N923" s="4">
        <v>1</v>
      </c>
      <c r="O923" s="4">
        <v>1</v>
      </c>
      <c r="P923" s="4">
        <v>0</v>
      </c>
      <c r="Q923" s="4">
        <v>1</v>
      </c>
      <c r="R923" s="4">
        <v>2</v>
      </c>
      <c r="S923" s="4">
        <v>106.1</v>
      </c>
      <c r="T923" s="4">
        <v>2249.9499999999998</v>
      </c>
      <c r="U923" s="4">
        <f t="shared" si="84"/>
        <v>0.31016686423640938</v>
      </c>
      <c r="V923" s="4">
        <f t="shared" si="85"/>
        <v>1.3636526400051865</v>
      </c>
      <c r="W923" s="4">
        <f t="shared" si="86"/>
        <v>0.57692599027672453</v>
      </c>
      <c r="X923" s="4">
        <f t="shared" si="87"/>
        <v>0.57692599027672453</v>
      </c>
      <c r="Y923" s="4">
        <f t="shared" si="88"/>
        <v>-0.23887989581475824</v>
      </c>
      <c r="Z923" s="4">
        <f t="shared" si="89"/>
        <v>1</v>
      </c>
    </row>
    <row r="924" spans="1:26" x14ac:dyDescent="0.3">
      <c r="A924" s="4">
        <v>0</v>
      </c>
      <c r="B924" s="4">
        <v>1</v>
      </c>
      <c r="C924" s="4">
        <v>0</v>
      </c>
      <c r="D924" s="4">
        <v>1</v>
      </c>
      <c r="E924" s="4">
        <v>0</v>
      </c>
      <c r="F924" s="4">
        <v>63</v>
      </c>
      <c r="G924" s="4">
        <v>1</v>
      </c>
      <c r="H924" s="4">
        <v>0</v>
      </c>
      <c r="I924" s="4">
        <v>2</v>
      </c>
      <c r="J924" s="4">
        <v>0</v>
      </c>
      <c r="K924" s="4">
        <v>1</v>
      </c>
      <c r="L924" s="4">
        <v>0</v>
      </c>
      <c r="M924" s="4">
        <v>0</v>
      </c>
      <c r="N924" s="4">
        <v>1</v>
      </c>
      <c r="O924" s="4">
        <v>1</v>
      </c>
      <c r="P924" s="4">
        <v>1</v>
      </c>
      <c r="Q924" s="4">
        <v>1</v>
      </c>
      <c r="R924" s="4">
        <v>2</v>
      </c>
      <c r="S924" s="4">
        <v>96</v>
      </c>
      <c r="T924" s="4">
        <v>6109.75</v>
      </c>
      <c r="U924" s="4">
        <f t="shared" si="84"/>
        <v>-1.521109623561467</v>
      </c>
      <c r="V924" s="4">
        <f t="shared" si="85"/>
        <v>0.21846933368557675</v>
      </c>
      <c r="W924" s="4">
        <f t="shared" si="86"/>
        <v>0.17929817981118945</v>
      </c>
      <c r="X924" s="4">
        <f t="shared" si="87"/>
        <v>0.82070182018881055</v>
      </c>
      <c r="Y924" s="4">
        <f t="shared" si="88"/>
        <v>-8.5814603378167292E-2</v>
      </c>
      <c r="Z924" s="4">
        <f t="shared" si="89"/>
        <v>0</v>
      </c>
    </row>
    <row r="925" spans="1:26" x14ac:dyDescent="0.3">
      <c r="A925" s="4">
        <v>1</v>
      </c>
      <c r="B925" s="4">
        <v>1</v>
      </c>
      <c r="C925" s="4">
        <v>1</v>
      </c>
      <c r="D925" s="4">
        <v>0</v>
      </c>
      <c r="E925" s="4">
        <v>0</v>
      </c>
      <c r="F925" s="4">
        <v>2</v>
      </c>
      <c r="G925" s="4">
        <v>1</v>
      </c>
      <c r="H925" s="4">
        <v>0</v>
      </c>
      <c r="I925" s="4">
        <v>2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1</v>
      </c>
      <c r="P925" s="4">
        <v>0</v>
      </c>
      <c r="Q925" s="4">
        <v>1</v>
      </c>
      <c r="R925" s="4">
        <v>0</v>
      </c>
      <c r="S925" s="4">
        <v>79.75</v>
      </c>
      <c r="T925" s="4">
        <v>159.4</v>
      </c>
      <c r="U925" s="4">
        <f t="shared" si="84"/>
        <v>1.001016444115383</v>
      </c>
      <c r="V925" s="4">
        <f t="shared" si="85"/>
        <v>2.7210462147116004</v>
      </c>
      <c r="W925" s="4">
        <f t="shared" si="86"/>
        <v>0.73125837673115146</v>
      </c>
      <c r="X925" s="4">
        <f t="shared" si="87"/>
        <v>0.73125837673115146</v>
      </c>
      <c r="Y925" s="4">
        <f t="shared" si="88"/>
        <v>-0.13592914593912586</v>
      </c>
      <c r="Z925" s="4">
        <f t="shared" si="89"/>
        <v>1</v>
      </c>
    </row>
    <row r="926" spans="1:26" x14ac:dyDescent="0.3">
      <c r="A926" s="4">
        <v>0</v>
      </c>
      <c r="B926" s="4">
        <v>1</v>
      </c>
      <c r="C926" s="4">
        <v>0</v>
      </c>
      <c r="D926" s="4">
        <v>1</v>
      </c>
      <c r="E926" s="4">
        <v>1</v>
      </c>
      <c r="F926" s="4">
        <v>61</v>
      </c>
      <c r="G926" s="4">
        <v>0</v>
      </c>
      <c r="H926" s="4">
        <v>0</v>
      </c>
      <c r="I926" s="4">
        <v>1</v>
      </c>
      <c r="J926" s="4">
        <v>0</v>
      </c>
      <c r="K926" s="4">
        <v>1</v>
      </c>
      <c r="L926" s="4">
        <v>1</v>
      </c>
      <c r="M926" s="4">
        <v>1</v>
      </c>
      <c r="N926" s="4">
        <v>1</v>
      </c>
      <c r="O926" s="4">
        <v>1</v>
      </c>
      <c r="P926" s="4">
        <v>2</v>
      </c>
      <c r="Q926" s="4">
        <v>1</v>
      </c>
      <c r="R926" s="4">
        <v>0</v>
      </c>
      <c r="S926" s="4">
        <v>61.45</v>
      </c>
      <c r="T926" s="4">
        <v>3751.15</v>
      </c>
      <c r="U926" s="4">
        <f t="shared" si="84"/>
        <v>-3.8418952354382614</v>
      </c>
      <c r="V926" s="4">
        <f t="shared" si="85"/>
        <v>2.1452904487369976E-2</v>
      </c>
      <c r="W926" s="4">
        <f t="shared" si="86"/>
        <v>2.1002343224170876E-2</v>
      </c>
      <c r="X926" s="4">
        <f t="shared" si="87"/>
        <v>0.97899765677582917</v>
      </c>
      <c r="Y926" s="4">
        <f t="shared" si="88"/>
        <v>-9.2183476764792528E-3</v>
      </c>
      <c r="Z926" s="4">
        <f t="shared" si="89"/>
        <v>0</v>
      </c>
    </row>
    <row r="927" spans="1:26" x14ac:dyDescent="0.3">
      <c r="A927" s="4">
        <v>1</v>
      </c>
      <c r="B927" s="4">
        <v>1</v>
      </c>
      <c r="C927" s="4">
        <v>0</v>
      </c>
      <c r="D927" s="4">
        <v>0</v>
      </c>
      <c r="E927" s="4">
        <v>0</v>
      </c>
      <c r="F927" s="4">
        <v>1</v>
      </c>
      <c r="G927" s="4">
        <v>1</v>
      </c>
      <c r="H927" s="4">
        <v>0</v>
      </c>
      <c r="I927" s="4">
        <v>2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2</v>
      </c>
      <c r="S927" s="4">
        <v>68.650000000000006</v>
      </c>
      <c r="T927" s="4">
        <v>68.650000000000006</v>
      </c>
      <c r="U927" s="4">
        <f t="shared" si="84"/>
        <v>0.42256304332572558</v>
      </c>
      <c r="V927" s="4">
        <f t="shared" si="85"/>
        <v>1.5258674123275646</v>
      </c>
      <c r="W927" s="4">
        <f t="shared" si="86"/>
        <v>0.60409640065845382</v>
      </c>
      <c r="X927" s="4">
        <f t="shared" si="87"/>
        <v>0.60409640065845382</v>
      </c>
      <c r="Y927" s="4">
        <f t="shared" si="88"/>
        <v>-0.21889375188653895</v>
      </c>
      <c r="Z927" s="4">
        <f t="shared" si="89"/>
        <v>1</v>
      </c>
    </row>
    <row r="928" spans="1:26" x14ac:dyDescent="0.3">
      <c r="A928" s="4">
        <v>0</v>
      </c>
      <c r="B928" s="4">
        <v>1</v>
      </c>
      <c r="C928" s="4">
        <v>0</v>
      </c>
      <c r="D928" s="4">
        <v>0</v>
      </c>
      <c r="E928" s="4">
        <v>0</v>
      </c>
      <c r="F928" s="4">
        <v>18</v>
      </c>
      <c r="G928" s="4">
        <v>1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1</v>
      </c>
      <c r="Q928" s="4">
        <v>0</v>
      </c>
      <c r="R928" s="4">
        <v>3</v>
      </c>
      <c r="S928" s="4">
        <v>19.649999999999999</v>
      </c>
      <c r="T928" s="4">
        <v>411.25</v>
      </c>
      <c r="U928" s="4">
        <f t="shared" si="84"/>
        <v>-2.8507442727922938</v>
      </c>
      <c r="V928" s="4">
        <f t="shared" si="85"/>
        <v>5.7801284937847724E-2</v>
      </c>
      <c r="W928" s="4">
        <f t="shared" si="86"/>
        <v>5.4642857558302081E-2</v>
      </c>
      <c r="X928" s="4">
        <f t="shared" si="87"/>
        <v>0.94535714244169788</v>
      </c>
      <c r="Y928" s="4">
        <f t="shared" si="88"/>
        <v>-2.4404090231725285E-2</v>
      </c>
      <c r="Z928" s="4">
        <f t="shared" si="89"/>
        <v>0</v>
      </c>
    </row>
    <row r="929" spans="1:26" x14ac:dyDescent="0.3">
      <c r="A929" s="4">
        <v>0</v>
      </c>
      <c r="B929" s="4">
        <v>0</v>
      </c>
      <c r="C929" s="4">
        <v>0</v>
      </c>
      <c r="D929" s="4">
        <v>1</v>
      </c>
      <c r="E929" s="4">
        <v>1</v>
      </c>
      <c r="F929" s="4">
        <v>6</v>
      </c>
      <c r="G929" s="4">
        <v>1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1</v>
      </c>
      <c r="Q929" s="4">
        <v>0</v>
      </c>
      <c r="R929" s="4">
        <v>1</v>
      </c>
      <c r="S929" s="4">
        <v>19</v>
      </c>
      <c r="T929" s="4">
        <v>105.5</v>
      </c>
      <c r="U929" s="4">
        <f t="shared" si="84"/>
        <v>-2.4657649077131709</v>
      </c>
      <c r="V929" s="4">
        <f t="shared" si="85"/>
        <v>8.4943843314790851E-2</v>
      </c>
      <c r="W929" s="4">
        <f t="shared" si="86"/>
        <v>7.8293308762658997E-2</v>
      </c>
      <c r="X929" s="4">
        <f t="shared" si="87"/>
        <v>0.92170669123734106</v>
      </c>
      <c r="Y929" s="4">
        <f t="shared" si="88"/>
        <v>-3.5407259687154087E-2</v>
      </c>
      <c r="Z929" s="4">
        <f t="shared" si="89"/>
        <v>0</v>
      </c>
    </row>
    <row r="930" spans="1:26" x14ac:dyDescent="0.3">
      <c r="A930" s="4">
        <v>0</v>
      </c>
      <c r="B930" s="4">
        <v>1</v>
      </c>
      <c r="C930" s="4">
        <v>0</v>
      </c>
      <c r="D930" s="4">
        <v>0</v>
      </c>
      <c r="E930" s="4">
        <v>0</v>
      </c>
      <c r="F930" s="4">
        <v>33</v>
      </c>
      <c r="G930" s="4">
        <v>1</v>
      </c>
      <c r="H930" s="4">
        <v>1</v>
      </c>
      <c r="I930" s="4">
        <v>2</v>
      </c>
      <c r="J930" s="4">
        <v>0</v>
      </c>
      <c r="K930" s="4">
        <v>1</v>
      </c>
      <c r="L930" s="4">
        <v>0</v>
      </c>
      <c r="M930" s="4">
        <v>0</v>
      </c>
      <c r="N930" s="4">
        <v>1</v>
      </c>
      <c r="O930" s="4">
        <v>1</v>
      </c>
      <c r="P930" s="4">
        <v>0</v>
      </c>
      <c r="Q930" s="4">
        <v>1</v>
      </c>
      <c r="R930" s="4">
        <v>2</v>
      </c>
      <c r="S930" s="4">
        <v>100</v>
      </c>
      <c r="T930" s="4">
        <v>3320.6</v>
      </c>
      <c r="U930" s="4">
        <f t="shared" si="84"/>
        <v>0.34830023057931669</v>
      </c>
      <c r="V930" s="4">
        <f t="shared" si="85"/>
        <v>1.4166575098036531</v>
      </c>
      <c r="W930" s="4">
        <f t="shared" si="86"/>
        <v>0.58620532866436359</v>
      </c>
      <c r="X930" s="4">
        <f t="shared" si="87"/>
        <v>0.41379467133563641</v>
      </c>
      <c r="Y930" s="4">
        <f t="shared" si="88"/>
        <v>-0.38321510628611227</v>
      </c>
      <c r="Z930" s="4">
        <f t="shared" si="89"/>
        <v>1</v>
      </c>
    </row>
    <row r="931" spans="1:26" x14ac:dyDescent="0.3">
      <c r="A931" s="4">
        <v>1</v>
      </c>
      <c r="B931" s="4">
        <v>1</v>
      </c>
      <c r="C931" s="4">
        <v>0</v>
      </c>
      <c r="D931" s="4">
        <v>0</v>
      </c>
      <c r="E931" s="4">
        <v>0</v>
      </c>
      <c r="F931" s="4">
        <v>16</v>
      </c>
      <c r="G931" s="4">
        <v>1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20.25</v>
      </c>
      <c r="T931" s="4">
        <v>327.45</v>
      </c>
      <c r="U931" s="4">
        <f t="shared" si="84"/>
        <v>-2.31895193784066</v>
      </c>
      <c r="V931" s="4">
        <f t="shared" si="85"/>
        <v>9.8376636423095049E-2</v>
      </c>
      <c r="W931" s="4">
        <f t="shared" si="86"/>
        <v>8.9565485245081566E-2</v>
      </c>
      <c r="X931" s="4">
        <f t="shared" si="87"/>
        <v>8.9565485245081566E-2</v>
      </c>
      <c r="Y931" s="4">
        <f t="shared" si="88"/>
        <v>-1.0478593168491193</v>
      </c>
      <c r="Z931" s="4">
        <f t="shared" si="89"/>
        <v>0</v>
      </c>
    </row>
    <row r="932" spans="1:26" x14ac:dyDescent="0.3">
      <c r="A932" s="4">
        <v>0</v>
      </c>
      <c r="B932" s="4">
        <v>1</v>
      </c>
      <c r="C932" s="4">
        <v>0</v>
      </c>
      <c r="D932" s="4">
        <v>1</v>
      </c>
      <c r="E932" s="4">
        <v>0</v>
      </c>
      <c r="F932" s="4">
        <v>56</v>
      </c>
      <c r="G932" s="4">
        <v>1</v>
      </c>
      <c r="H932" s="4">
        <v>0</v>
      </c>
      <c r="I932" s="4">
        <v>2</v>
      </c>
      <c r="J932" s="4">
        <v>0</v>
      </c>
      <c r="K932" s="4">
        <v>0</v>
      </c>
      <c r="L932" s="4">
        <v>1</v>
      </c>
      <c r="M932" s="4">
        <v>1</v>
      </c>
      <c r="N932" s="4">
        <v>1</v>
      </c>
      <c r="O932" s="4">
        <v>1</v>
      </c>
      <c r="P932" s="4">
        <v>0</v>
      </c>
      <c r="Q932" s="4">
        <v>1</v>
      </c>
      <c r="R932" s="4">
        <v>2</v>
      </c>
      <c r="S932" s="4">
        <v>98.7</v>
      </c>
      <c r="T932" s="4">
        <v>5669.5</v>
      </c>
      <c r="U932" s="4">
        <f t="shared" si="84"/>
        <v>-0.80691355473107984</v>
      </c>
      <c r="V932" s="4">
        <f t="shared" si="85"/>
        <v>0.4462332173694939</v>
      </c>
      <c r="W932" s="4">
        <f t="shared" si="86"/>
        <v>0.30854858816002917</v>
      </c>
      <c r="X932" s="4">
        <f t="shared" si="87"/>
        <v>0.69145141183997083</v>
      </c>
      <c r="Y932" s="4">
        <f t="shared" si="88"/>
        <v>-0.16023833227364501</v>
      </c>
      <c r="Z932" s="4">
        <f t="shared" si="89"/>
        <v>1</v>
      </c>
    </row>
    <row r="933" spans="1:26" x14ac:dyDescent="0.3">
      <c r="A933" s="4">
        <v>0</v>
      </c>
      <c r="B933" s="4">
        <v>1</v>
      </c>
      <c r="C933" s="4">
        <v>0</v>
      </c>
      <c r="D933" s="4">
        <v>0</v>
      </c>
      <c r="E933" s="4">
        <v>1</v>
      </c>
      <c r="F933" s="4">
        <v>23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1</v>
      </c>
      <c r="Q933" s="4">
        <v>0</v>
      </c>
      <c r="R933" s="4">
        <v>3</v>
      </c>
      <c r="S933" s="4">
        <v>19.8</v>
      </c>
      <c r="T933" s="4">
        <v>465.45</v>
      </c>
      <c r="U933" s="4">
        <f t="shared" si="84"/>
        <v>-3.3314512573004826</v>
      </c>
      <c r="V933" s="4">
        <f t="shared" si="85"/>
        <v>3.5741197737175455E-2</v>
      </c>
      <c r="W933" s="4">
        <f t="shared" si="86"/>
        <v>3.4507845990157243E-2</v>
      </c>
      <c r="X933" s="4">
        <f t="shared" si="87"/>
        <v>0.96549215400984278</v>
      </c>
      <c r="Y933" s="4">
        <f t="shared" si="88"/>
        <v>-1.525125112754409E-2</v>
      </c>
      <c r="Z933" s="4">
        <f t="shared" si="89"/>
        <v>0</v>
      </c>
    </row>
    <row r="934" spans="1:26" x14ac:dyDescent="0.3">
      <c r="A934" s="4">
        <v>0</v>
      </c>
      <c r="B934" s="4">
        <v>1</v>
      </c>
      <c r="C934" s="4">
        <v>0</v>
      </c>
      <c r="D934" s="4">
        <v>0</v>
      </c>
      <c r="E934" s="4">
        <v>0</v>
      </c>
      <c r="F934" s="4">
        <v>9</v>
      </c>
      <c r="G934" s="4">
        <v>1</v>
      </c>
      <c r="H934" s="4">
        <v>0</v>
      </c>
      <c r="I934" s="4">
        <v>2</v>
      </c>
      <c r="J934" s="4">
        <v>0</v>
      </c>
      <c r="K934" s="4">
        <v>0</v>
      </c>
      <c r="L934" s="4">
        <v>1</v>
      </c>
      <c r="M934" s="4">
        <v>0</v>
      </c>
      <c r="N934" s="4">
        <v>0</v>
      </c>
      <c r="O934" s="4">
        <v>0</v>
      </c>
      <c r="P934" s="4">
        <v>0</v>
      </c>
      <c r="Q934" s="4">
        <v>1</v>
      </c>
      <c r="R934" s="4">
        <v>2</v>
      </c>
      <c r="S934" s="4">
        <v>73.8</v>
      </c>
      <c r="T934" s="4">
        <v>704.3</v>
      </c>
      <c r="U934" s="4">
        <f t="shared" si="84"/>
        <v>0.49758323524886128</v>
      </c>
      <c r="V934" s="4">
        <f t="shared" si="85"/>
        <v>1.6447415102580905</v>
      </c>
      <c r="W934" s="4">
        <f t="shared" si="86"/>
        <v>0.62189121465318031</v>
      </c>
      <c r="X934" s="4">
        <f t="shared" si="87"/>
        <v>0.37810878534681969</v>
      </c>
      <c r="Y934" s="4">
        <f t="shared" si="88"/>
        <v>-0.42238323170035946</v>
      </c>
      <c r="Z934" s="4">
        <f t="shared" si="89"/>
        <v>1</v>
      </c>
    </row>
    <row r="935" spans="1:26" x14ac:dyDescent="0.3">
      <c r="A935" s="4">
        <v>1</v>
      </c>
      <c r="B935" s="4">
        <v>1</v>
      </c>
      <c r="C935" s="4">
        <v>1</v>
      </c>
      <c r="D935" s="4">
        <v>1</v>
      </c>
      <c r="E935" s="4">
        <v>0</v>
      </c>
      <c r="F935" s="4">
        <v>14</v>
      </c>
      <c r="G935" s="4">
        <v>1</v>
      </c>
      <c r="H935" s="4">
        <v>1</v>
      </c>
      <c r="I935" s="4">
        <v>2</v>
      </c>
      <c r="J935" s="4">
        <v>0</v>
      </c>
      <c r="K935" s="4">
        <v>1</v>
      </c>
      <c r="L935" s="4">
        <v>0</v>
      </c>
      <c r="M935" s="4">
        <v>0</v>
      </c>
      <c r="N935" s="4">
        <v>1</v>
      </c>
      <c r="O935" s="4">
        <v>1</v>
      </c>
      <c r="P935" s="4">
        <v>0</v>
      </c>
      <c r="Q935" s="4">
        <v>1</v>
      </c>
      <c r="R935" s="4">
        <v>2</v>
      </c>
      <c r="S935" s="4">
        <v>100.2</v>
      </c>
      <c r="T935" s="4">
        <v>1369.8</v>
      </c>
      <c r="U935" s="4">
        <f t="shared" si="84"/>
        <v>1.1157901459550041</v>
      </c>
      <c r="V935" s="4">
        <f t="shared" si="85"/>
        <v>3.0519787353641665</v>
      </c>
      <c r="W935" s="4">
        <f t="shared" si="86"/>
        <v>0.75320699704754845</v>
      </c>
      <c r="X935" s="4">
        <f t="shared" si="87"/>
        <v>0.75320699704754845</v>
      </c>
      <c r="Y935" s="4">
        <f t="shared" si="88"/>
        <v>-0.12308565418242375</v>
      </c>
      <c r="Z935" s="4">
        <f t="shared" si="89"/>
        <v>1</v>
      </c>
    </row>
    <row r="936" spans="1:26" x14ac:dyDescent="0.3">
      <c r="A936" s="4">
        <v>1</v>
      </c>
      <c r="B936" s="4">
        <v>1</v>
      </c>
      <c r="C936" s="4">
        <v>0</v>
      </c>
      <c r="D936" s="4">
        <v>1</v>
      </c>
      <c r="E936" s="4">
        <v>1</v>
      </c>
      <c r="F936" s="4">
        <v>15</v>
      </c>
      <c r="G936" s="4">
        <v>1</v>
      </c>
      <c r="H936" s="4">
        <v>1</v>
      </c>
      <c r="I936" s="4">
        <v>2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1</v>
      </c>
      <c r="R936" s="4">
        <v>0</v>
      </c>
      <c r="S936" s="4">
        <v>74.900000000000006</v>
      </c>
      <c r="T936" s="4">
        <v>1107.25</v>
      </c>
      <c r="U936" s="4">
        <f t="shared" si="84"/>
        <v>0.19167754852981533</v>
      </c>
      <c r="V936" s="4">
        <f t="shared" si="85"/>
        <v>1.2112798750102469</v>
      </c>
      <c r="W936" s="4">
        <f t="shared" si="86"/>
        <v>0.54777320984962796</v>
      </c>
      <c r="X936" s="4">
        <f t="shared" si="87"/>
        <v>0.54777320984962796</v>
      </c>
      <c r="Y936" s="4">
        <f t="shared" si="88"/>
        <v>-0.26139921176622211</v>
      </c>
      <c r="Z936" s="4">
        <f t="shared" si="89"/>
        <v>1</v>
      </c>
    </row>
    <row r="937" spans="1:26" x14ac:dyDescent="0.3">
      <c r="A937" s="4">
        <v>0</v>
      </c>
      <c r="B937" s="4">
        <v>1</v>
      </c>
      <c r="C937" s="4">
        <v>0</v>
      </c>
      <c r="D937" s="4">
        <v>0</v>
      </c>
      <c r="E937" s="4">
        <v>0</v>
      </c>
      <c r="F937" s="4">
        <v>5</v>
      </c>
      <c r="G937" s="4">
        <v>1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1</v>
      </c>
      <c r="S937" s="4">
        <v>20.05</v>
      </c>
      <c r="T937" s="4">
        <v>95.55</v>
      </c>
      <c r="U937" s="4">
        <f t="shared" si="84"/>
        <v>-1.683737294078222</v>
      </c>
      <c r="V937" s="4">
        <f t="shared" si="85"/>
        <v>0.18567874163934234</v>
      </c>
      <c r="W937" s="4">
        <f t="shared" si="86"/>
        <v>0.15660122351744227</v>
      </c>
      <c r="X937" s="4">
        <f t="shared" si="87"/>
        <v>0.84339877648255768</v>
      </c>
      <c r="Y937" s="4">
        <f t="shared" si="88"/>
        <v>-7.3967033351104522E-2</v>
      </c>
      <c r="Z937" s="4">
        <f t="shared" si="89"/>
        <v>0</v>
      </c>
    </row>
    <row r="938" spans="1:26" x14ac:dyDescent="0.3">
      <c r="A938" s="4">
        <v>0</v>
      </c>
      <c r="B938" s="4">
        <v>1</v>
      </c>
      <c r="C938" s="4">
        <v>0</v>
      </c>
      <c r="D938" s="4">
        <v>1</v>
      </c>
      <c r="E938" s="4">
        <v>0</v>
      </c>
      <c r="F938" s="4">
        <v>61</v>
      </c>
      <c r="G938" s="4">
        <v>1</v>
      </c>
      <c r="H938" s="4">
        <v>1</v>
      </c>
      <c r="I938" s="4">
        <v>2</v>
      </c>
      <c r="J938" s="4">
        <v>1</v>
      </c>
      <c r="K938" s="4">
        <v>1</v>
      </c>
      <c r="L938" s="4">
        <v>0</v>
      </c>
      <c r="M938" s="4">
        <v>0</v>
      </c>
      <c r="N938" s="4">
        <v>1</v>
      </c>
      <c r="O938" s="4">
        <v>1</v>
      </c>
      <c r="P938" s="4">
        <v>0</v>
      </c>
      <c r="Q938" s="4">
        <v>1</v>
      </c>
      <c r="R938" s="4">
        <v>2</v>
      </c>
      <c r="S938" s="4">
        <v>106.2</v>
      </c>
      <c r="T938" s="4">
        <v>6375.2</v>
      </c>
      <c r="U938" s="4">
        <f t="shared" si="84"/>
        <v>-0.86462562723482506</v>
      </c>
      <c r="V938" s="4">
        <f t="shared" si="85"/>
        <v>0.42120921237127523</v>
      </c>
      <c r="W938" s="4">
        <f t="shared" si="86"/>
        <v>0.29637382639005788</v>
      </c>
      <c r="X938" s="4">
        <f t="shared" si="87"/>
        <v>0.70362617360994206</v>
      </c>
      <c r="Y938" s="4">
        <f t="shared" si="88"/>
        <v>-0.15265801395171413</v>
      </c>
      <c r="Z938" s="4">
        <f t="shared" si="89"/>
        <v>1</v>
      </c>
    </row>
    <row r="939" spans="1:26" x14ac:dyDescent="0.3">
      <c r="A939" s="4">
        <v>0</v>
      </c>
      <c r="B939" s="4">
        <v>1</v>
      </c>
      <c r="C939" s="4">
        <v>0</v>
      </c>
      <c r="D939" s="4">
        <v>1</v>
      </c>
      <c r="E939" s="4">
        <v>1</v>
      </c>
      <c r="F939" s="4">
        <v>70</v>
      </c>
      <c r="G939" s="4">
        <v>1</v>
      </c>
      <c r="H939" s="4">
        <v>1</v>
      </c>
      <c r="I939" s="4">
        <v>2</v>
      </c>
      <c r="J939" s="4">
        <v>1</v>
      </c>
      <c r="K939" s="4">
        <v>1</v>
      </c>
      <c r="L939" s="4">
        <v>1</v>
      </c>
      <c r="M939" s="4">
        <v>1</v>
      </c>
      <c r="N939" s="4">
        <v>1</v>
      </c>
      <c r="O939" s="4">
        <v>1</v>
      </c>
      <c r="P939" s="4">
        <v>2</v>
      </c>
      <c r="Q939" s="4">
        <v>1</v>
      </c>
      <c r="R939" s="4">
        <v>1</v>
      </c>
      <c r="S939" s="4">
        <v>116.55</v>
      </c>
      <c r="T939" s="4">
        <v>8152.3</v>
      </c>
      <c r="U939" s="4">
        <f t="shared" si="84"/>
        <v>-3.114291505743124</v>
      </c>
      <c r="V939" s="4">
        <f t="shared" si="85"/>
        <v>4.4409960205771273E-2</v>
      </c>
      <c r="W939" s="4">
        <f t="shared" si="86"/>
        <v>4.2521578592587872E-2</v>
      </c>
      <c r="X939" s="4">
        <f t="shared" si="87"/>
        <v>0.95747842140741213</v>
      </c>
      <c r="Y939" s="4">
        <f t="shared" si="88"/>
        <v>-1.887100489906729E-2</v>
      </c>
      <c r="Z939" s="4">
        <f t="shared" si="89"/>
        <v>0</v>
      </c>
    </row>
    <row r="940" spans="1:26" x14ac:dyDescent="0.3">
      <c r="A940" s="4">
        <v>0</v>
      </c>
      <c r="B940" s="4">
        <v>1</v>
      </c>
      <c r="C940" s="4">
        <v>0</v>
      </c>
      <c r="D940" s="4">
        <v>0</v>
      </c>
      <c r="E940" s="4">
        <v>0</v>
      </c>
      <c r="F940" s="4">
        <v>15</v>
      </c>
      <c r="G940" s="4">
        <v>1</v>
      </c>
      <c r="H940" s="4">
        <v>1</v>
      </c>
      <c r="I940" s="4">
        <v>2</v>
      </c>
      <c r="J940" s="4">
        <v>1</v>
      </c>
      <c r="K940" s="4">
        <v>0</v>
      </c>
      <c r="L940" s="4">
        <v>0</v>
      </c>
      <c r="M940" s="4">
        <v>0</v>
      </c>
      <c r="N940" s="4">
        <v>1</v>
      </c>
      <c r="O940" s="4">
        <v>1</v>
      </c>
      <c r="P940" s="4">
        <v>0</v>
      </c>
      <c r="Q940" s="4">
        <v>1</v>
      </c>
      <c r="R940" s="4">
        <v>2</v>
      </c>
      <c r="S940" s="4">
        <v>99.7</v>
      </c>
      <c r="T940" s="4">
        <v>1566.75</v>
      </c>
      <c r="U940" s="4">
        <f t="shared" si="84"/>
        <v>0.64584980126006608</v>
      </c>
      <c r="V940" s="4">
        <f t="shared" si="85"/>
        <v>1.9076074278619335</v>
      </c>
      <c r="W940" s="4">
        <f t="shared" si="86"/>
        <v>0.65607461639505604</v>
      </c>
      <c r="X940" s="4">
        <f t="shared" si="87"/>
        <v>0.34392538360494396</v>
      </c>
      <c r="Y940" s="4">
        <f t="shared" si="88"/>
        <v>-0.46353576964837556</v>
      </c>
      <c r="Z940" s="4">
        <f t="shared" si="89"/>
        <v>1</v>
      </c>
    </row>
    <row r="941" spans="1:26" x14ac:dyDescent="0.3">
      <c r="A941" s="4">
        <v>0</v>
      </c>
      <c r="B941" s="4">
        <v>1</v>
      </c>
      <c r="C941" s="4">
        <v>0</v>
      </c>
      <c r="D941" s="4">
        <v>1</v>
      </c>
      <c r="E941" s="4">
        <v>1</v>
      </c>
      <c r="F941" s="4">
        <v>8</v>
      </c>
      <c r="G941" s="4">
        <v>1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2</v>
      </c>
      <c r="Q941" s="4">
        <v>0</v>
      </c>
      <c r="R941" s="4">
        <v>3</v>
      </c>
      <c r="S941" s="4">
        <v>19.7</v>
      </c>
      <c r="T941" s="4">
        <v>130.25</v>
      </c>
      <c r="U941" s="4">
        <f t="shared" si="84"/>
        <v>-3.204967870831223</v>
      </c>
      <c r="V941" s="4">
        <f t="shared" si="85"/>
        <v>4.0560204782602485E-2</v>
      </c>
      <c r="W941" s="4">
        <f t="shared" si="86"/>
        <v>3.8979200430864509E-2</v>
      </c>
      <c r="X941" s="4">
        <f t="shared" si="87"/>
        <v>0.96102079956913544</v>
      </c>
      <c r="Y941" s="4">
        <f t="shared" si="88"/>
        <v>-1.7267212705702552E-2</v>
      </c>
      <c r="Z941" s="4">
        <f t="shared" si="89"/>
        <v>0</v>
      </c>
    </row>
    <row r="942" spans="1:26" x14ac:dyDescent="0.3">
      <c r="A942" s="4">
        <v>0</v>
      </c>
      <c r="B942" s="4">
        <v>0</v>
      </c>
      <c r="C942" s="4">
        <v>0</v>
      </c>
      <c r="D942" s="4">
        <v>1</v>
      </c>
      <c r="E942" s="4">
        <v>1</v>
      </c>
      <c r="F942" s="4">
        <v>8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2</v>
      </c>
      <c r="Q942" s="4">
        <v>0</v>
      </c>
      <c r="R942" s="4">
        <v>3</v>
      </c>
      <c r="S942" s="4">
        <v>19.5</v>
      </c>
      <c r="T942" s="4">
        <v>162.15</v>
      </c>
      <c r="U942" s="4">
        <f t="shared" si="84"/>
        <v>-3.1457121869838667</v>
      </c>
      <c r="V942" s="4">
        <f t="shared" si="85"/>
        <v>4.3036263263490949E-2</v>
      </c>
      <c r="W942" s="4">
        <f t="shared" si="86"/>
        <v>4.1260562819587385E-2</v>
      </c>
      <c r="X942" s="4">
        <f t="shared" si="87"/>
        <v>0.95873943718041266</v>
      </c>
      <c r="Y942" s="4">
        <f t="shared" si="88"/>
        <v>-1.8299407814311264E-2</v>
      </c>
      <c r="Z942" s="4">
        <f t="shared" si="89"/>
        <v>0</v>
      </c>
    </row>
    <row r="943" spans="1:26" x14ac:dyDescent="0.3">
      <c r="A943" s="4">
        <v>0</v>
      </c>
      <c r="B943" s="4">
        <v>1</v>
      </c>
      <c r="C943" s="4">
        <v>0</v>
      </c>
      <c r="D943" s="4">
        <v>0</v>
      </c>
      <c r="E943" s="4">
        <v>0</v>
      </c>
      <c r="F943" s="4">
        <v>4</v>
      </c>
      <c r="G943" s="4">
        <v>0</v>
      </c>
      <c r="H943" s="4">
        <v>0</v>
      </c>
      <c r="I943" s="4">
        <v>1</v>
      </c>
      <c r="J943" s="4">
        <v>1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1</v>
      </c>
      <c r="R943" s="4">
        <v>3</v>
      </c>
      <c r="S943" s="4">
        <v>29.15</v>
      </c>
      <c r="T943" s="4">
        <v>110.05</v>
      </c>
      <c r="U943" s="4">
        <f t="shared" si="84"/>
        <v>9.7989634453370056E-2</v>
      </c>
      <c r="V943" s="4">
        <f t="shared" si="85"/>
        <v>1.1029513523555812</v>
      </c>
      <c r="W943" s="4">
        <f t="shared" si="86"/>
        <v>0.52447782547139332</v>
      </c>
      <c r="X943" s="4">
        <f t="shared" si="87"/>
        <v>0.47552217452860668</v>
      </c>
      <c r="Y943" s="4">
        <f t="shared" si="88"/>
        <v>-0.32282922625365473</v>
      </c>
      <c r="Z943" s="4">
        <f t="shared" si="89"/>
        <v>1</v>
      </c>
    </row>
    <row r="944" spans="1:26" x14ac:dyDescent="0.3">
      <c r="A944" s="4">
        <v>0</v>
      </c>
      <c r="B944" s="4">
        <v>1</v>
      </c>
      <c r="C944" s="4">
        <v>0</v>
      </c>
      <c r="D944" s="4">
        <v>0</v>
      </c>
      <c r="E944" s="4">
        <v>0</v>
      </c>
      <c r="F944" s="4">
        <v>34</v>
      </c>
      <c r="G944" s="4">
        <v>1</v>
      </c>
      <c r="H944" s="4">
        <v>0</v>
      </c>
      <c r="I944" s="4">
        <v>1</v>
      </c>
      <c r="J944" s="4">
        <v>1</v>
      </c>
      <c r="K944" s="4">
        <v>1</v>
      </c>
      <c r="L944" s="4">
        <v>0</v>
      </c>
      <c r="M944" s="4">
        <v>0</v>
      </c>
      <c r="N944" s="4">
        <v>0</v>
      </c>
      <c r="O944" s="4">
        <v>0</v>
      </c>
      <c r="P944" s="4">
        <v>1</v>
      </c>
      <c r="Q944" s="4">
        <v>0</v>
      </c>
      <c r="R944" s="4">
        <v>3</v>
      </c>
      <c r="S944" s="4">
        <v>55</v>
      </c>
      <c r="T944" s="4">
        <v>1885.15</v>
      </c>
      <c r="U944" s="4">
        <f t="shared" si="84"/>
        <v>-3.1103776326332335</v>
      </c>
      <c r="V944" s="4">
        <f t="shared" si="85"/>
        <v>4.4584115743855339E-2</v>
      </c>
      <c r="W944" s="4">
        <f t="shared" si="86"/>
        <v>4.2681211662984837E-2</v>
      </c>
      <c r="X944" s="4">
        <f t="shared" si="87"/>
        <v>0.95731878833701511</v>
      </c>
      <c r="Y944" s="4">
        <f t="shared" si="88"/>
        <v>-1.8943417540375207E-2</v>
      </c>
      <c r="Z944" s="4">
        <f t="shared" si="89"/>
        <v>0</v>
      </c>
    </row>
    <row r="945" spans="1:26" x14ac:dyDescent="0.3">
      <c r="A945" s="4">
        <v>0</v>
      </c>
      <c r="B945" s="4">
        <v>1</v>
      </c>
      <c r="C945" s="4">
        <v>0</v>
      </c>
      <c r="D945" s="4">
        <v>1</v>
      </c>
      <c r="E945" s="4">
        <v>0</v>
      </c>
      <c r="F945" s="4">
        <v>68</v>
      </c>
      <c r="G945" s="4">
        <v>1</v>
      </c>
      <c r="H945" s="4">
        <v>1</v>
      </c>
      <c r="I945" s="4">
        <v>1</v>
      </c>
      <c r="J945" s="4">
        <v>1</v>
      </c>
      <c r="K945" s="4">
        <v>1</v>
      </c>
      <c r="L945" s="4">
        <v>1</v>
      </c>
      <c r="M945" s="4">
        <v>1</v>
      </c>
      <c r="N945" s="4">
        <v>1</v>
      </c>
      <c r="O945" s="4">
        <v>1</v>
      </c>
      <c r="P945" s="4">
        <v>2</v>
      </c>
      <c r="Q945" s="4">
        <v>1</v>
      </c>
      <c r="R945" s="4">
        <v>1</v>
      </c>
      <c r="S945" s="4">
        <v>90.8</v>
      </c>
      <c r="T945" s="4">
        <v>6302.85</v>
      </c>
      <c r="U945" s="4">
        <f t="shared" si="84"/>
        <v>-4.1086054926346192</v>
      </c>
      <c r="V945" s="4">
        <f t="shared" si="85"/>
        <v>1.6430671249833374E-2</v>
      </c>
      <c r="W945" s="4">
        <f t="shared" si="86"/>
        <v>1.6165068326430696E-2</v>
      </c>
      <c r="X945" s="4">
        <f t="shared" si="87"/>
        <v>0.98383493167356928</v>
      </c>
      <c r="Y945" s="4">
        <f t="shared" si="88"/>
        <v>-7.0777616061749836E-3</v>
      </c>
      <c r="Z945" s="4">
        <f t="shared" si="89"/>
        <v>0</v>
      </c>
    </row>
    <row r="946" spans="1:26" x14ac:dyDescent="0.3">
      <c r="A946" s="4">
        <v>0</v>
      </c>
      <c r="B946" s="4">
        <v>1</v>
      </c>
      <c r="C946" s="4">
        <v>0</v>
      </c>
      <c r="D946" s="4">
        <v>1</v>
      </c>
      <c r="E946" s="4">
        <v>1</v>
      </c>
      <c r="F946" s="4">
        <v>45</v>
      </c>
      <c r="G946" s="4">
        <v>0</v>
      </c>
      <c r="H946" s="4">
        <v>0</v>
      </c>
      <c r="I946" s="4">
        <v>1</v>
      </c>
      <c r="J946" s="4">
        <v>0</v>
      </c>
      <c r="K946" s="4">
        <v>1</v>
      </c>
      <c r="L946" s="4">
        <v>1</v>
      </c>
      <c r="M946" s="4">
        <v>1</v>
      </c>
      <c r="N946" s="4">
        <v>0</v>
      </c>
      <c r="O946" s="4">
        <v>1</v>
      </c>
      <c r="P946" s="4">
        <v>1</v>
      </c>
      <c r="Q946" s="4">
        <v>0</v>
      </c>
      <c r="R946" s="4">
        <v>0</v>
      </c>
      <c r="S946" s="4">
        <v>51</v>
      </c>
      <c r="T946" s="4">
        <v>2264.5</v>
      </c>
      <c r="U946" s="4">
        <f t="shared" si="84"/>
        <v>-3.2914949417434274</v>
      </c>
      <c r="V946" s="4">
        <f t="shared" si="85"/>
        <v>3.7198198669311656E-2</v>
      </c>
      <c r="W946" s="4">
        <f t="shared" si="86"/>
        <v>3.5864118079876744E-2</v>
      </c>
      <c r="X946" s="4">
        <f t="shared" si="87"/>
        <v>0.96413588192012323</v>
      </c>
      <c r="Y946" s="4">
        <f t="shared" si="88"/>
        <v>-1.5861753846776516E-2</v>
      </c>
      <c r="Z946" s="4">
        <f t="shared" si="89"/>
        <v>0</v>
      </c>
    </row>
    <row r="947" spans="1:26" x14ac:dyDescent="0.3">
      <c r="A947" s="4">
        <v>0</v>
      </c>
      <c r="B947" s="4">
        <v>1</v>
      </c>
      <c r="C947" s="4">
        <v>1</v>
      </c>
      <c r="D947" s="4">
        <v>0</v>
      </c>
      <c r="E947" s="4">
        <v>0</v>
      </c>
      <c r="F947" s="4">
        <v>9</v>
      </c>
      <c r="G947" s="4">
        <v>1</v>
      </c>
      <c r="H947" s="4">
        <v>1</v>
      </c>
      <c r="I947" s="4">
        <v>2</v>
      </c>
      <c r="J947" s="4">
        <v>0</v>
      </c>
      <c r="K947" s="4">
        <v>0</v>
      </c>
      <c r="L947" s="4">
        <v>1</v>
      </c>
      <c r="M947" s="4">
        <v>0</v>
      </c>
      <c r="N947" s="4">
        <v>1</v>
      </c>
      <c r="O947" s="4">
        <v>0</v>
      </c>
      <c r="P947" s="4">
        <v>0</v>
      </c>
      <c r="Q947" s="4">
        <v>1</v>
      </c>
      <c r="R947" s="4">
        <v>2</v>
      </c>
      <c r="S947" s="4">
        <v>90.1</v>
      </c>
      <c r="T947" s="4">
        <v>816.8</v>
      </c>
      <c r="U947" s="4">
        <f t="shared" si="84"/>
        <v>1.1106590089675383</v>
      </c>
      <c r="V947" s="4">
        <f t="shared" si="85"/>
        <v>3.0363587228731292</v>
      </c>
      <c r="W947" s="4">
        <f t="shared" si="86"/>
        <v>0.75225195066701411</v>
      </c>
      <c r="X947" s="4">
        <f t="shared" si="87"/>
        <v>0.24774804933298589</v>
      </c>
      <c r="Y947" s="4">
        <f t="shared" si="88"/>
        <v>-0.60598975628670471</v>
      </c>
      <c r="Z947" s="4">
        <f t="shared" si="89"/>
        <v>1</v>
      </c>
    </row>
    <row r="948" spans="1:26" x14ac:dyDescent="0.3">
      <c r="A948" s="4">
        <v>0</v>
      </c>
      <c r="B948" s="4">
        <v>1</v>
      </c>
      <c r="C948" s="4">
        <v>0</v>
      </c>
      <c r="D948" s="4">
        <v>0</v>
      </c>
      <c r="E948" s="4">
        <v>0</v>
      </c>
      <c r="F948" s="4">
        <v>22</v>
      </c>
      <c r="G948" s="4">
        <v>1</v>
      </c>
      <c r="H948" s="4">
        <v>1</v>
      </c>
      <c r="I948" s="4">
        <v>1</v>
      </c>
      <c r="J948" s="4">
        <v>1</v>
      </c>
      <c r="K948" s="4">
        <v>0</v>
      </c>
      <c r="L948" s="4">
        <v>0</v>
      </c>
      <c r="M948" s="4">
        <v>1</v>
      </c>
      <c r="N948" s="4">
        <v>0</v>
      </c>
      <c r="O948" s="4">
        <v>0</v>
      </c>
      <c r="P948" s="4">
        <v>0</v>
      </c>
      <c r="Q948" s="4">
        <v>1</v>
      </c>
      <c r="R948" s="4">
        <v>3</v>
      </c>
      <c r="S948" s="4">
        <v>59.05</v>
      </c>
      <c r="T948" s="4">
        <v>1253.5</v>
      </c>
      <c r="U948" s="4">
        <f t="shared" si="84"/>
        <v>-1.5591991810513206</v>
      </c>
      <c r="V948" s="4">
        <f t="shared" si="85"/>
        <v>0.21030441954765947</v>
      </c>
      <c r="W948" s="4">
        <f t="shared" si="86"/>
        <v>0.17376158935803843</v>
      </c>
      <c r="X948" s="4">
        <f t="shared" si="87"/>
        <v>0.82623841064196157</v>
      </c>
      <c r="Y948" s="4">
        <f t="shared" si="88"/>
        <v>-8.2894619160819721E-2</v>
      </c>
      <c r="Z948" s="4">
        <f t="shared" si="89"/>
        <v>0</v>
      </c>
    </row>
    <row r="949" spans="1:26" x14ac:dyDescent="0.3">
      <c r="A949" s="4">
        <v>0</v>
      </c>
      <c r="B949" s="4">
        <v>0</v>
      </c>
      <c r="C949" s="4">
        <v>0</v>
      </c>
      <c r="D949" s="4">
        <v>0</v>
      </c>
      <c r="E949" s="4">
        <v>0</v>
      </c>
      <c r="F949" s="4">
        <v>2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3</v>
      </c>
      <c r="S949" s="4">
        <v>20.3</v>
      </c>
      <c r="T949" s="4">
        <v>41.2</v>
      </c>
      <c r="U949" s="4">
        <f t="shared" si="84"/>
        <v>-1.3773858576282643</v>
      </c>
      <c r="V949" s="4">
        <f t="shared" si="85"/>
        <v>0.25223707557592184</v>
      </c>
      <c r="W949" s="4">
        <f t="shared" si="86"/>
        <v>0.20142917063840679</v>
      </c>
      <c r="X949" s="4">
        <f t="shared" si="87"/>
        <v>0.79857082936159318</v>
      </c>
      <c r="Y949" s="4">
        <f t="shared" si="88"/>
        <v>-9.7686558001779597E-2</v>
      </c>
      <c r="Z949" s="4">
        <f t="shared" si="89"/>
        <v>0</v>
      </c>
    </row>
    <row r="950" spans="1:26" x14ac:dyDescent="0.3">
      <c r="A950" s="4">
        <v>0</v>
      </c>
      <c r="B950" s="4">
        <v>1</v>
      </c>
      <c r="C950" s="4">
        <v>0</v>
      </c>
      <c r="D950" s="4">
        <v>1</v>
      </c>
      <c r="E950" s="4">
        <v>0</v>
      </c>
      <c r="F950" s="4">
        <v>70</v>
      </c>
      <c r="G950" s="4">
        <v>1</v>
      </c>
      <c r="H950" s="4">
        <v>1</v>
      </c>
      <c r="I950" s="4">
        <v>1</v>
      </c>
      <c r="J950" s="4">
        <v>0</v>
      </c>
      <c r="K950" s="4">
        <v>1</v>
      </c>
      <c r="L950" s="4">
        <v>1</v>
      </c>
      <c r="M950" s="4">
        <v>1</v>
      </c>
      <c r="N950" s="4">
        <v>1</v>
      </c>
      <c r="O950" s="4">
        <v>0</v>
      </c>
      <c r="P950" s="4">
        <v>2</v>
      </c>
      <c r="Q950" s="4">
        <v>0</v>
      </c>
      <c r="R950" s="4">
        <v>0</v>
      </c>
      <c r="S950" s="4">
        <v>72.95</v>
      </c>
      <c r="T950" s="4">
        <v>5265.55</v>
      </c>
      <c r="U950" s="4">
        <f t="shared" si="84"/>
        <v>-4.5699952531572237</v>
      </c>
      <c r="V950" s="4">
        <f t="shared" si="85"/>
        <v>1.0358008885336658E-2</v>
      </c>
      <c r="W950" s="4">
        <f t="shared" si="86"/>
        <v>1.0251820438147452E-2</v>
      </c>
      <c r="X950" s="4">
        <f t="shared" si="87"/>
        <v>0.98974817956185257</v>
      </c>
      <c r="Y950" s="4">
        <f t="shared" si="88"/>
        <v>-4.4752883703716986E-3</v>
      </c>
      <c r="Z950" s="4">
        <f t="shared" si="89"/>
        <v>0</v>
      </c>
    </row>
    <row r="951" spans="1:26" x14ac:dyDescent="0.3">
      <c r="A951" s="4">
        <v>0</v>
      </c>
      <c r="B951" s="4">
        <v>1</v>
      </c>
      <c r="C951" s="4">
        <v>0</v>
      </c>
      <c r="D951" s="4">
        <v>0</v>
      </c>
      <c r="E951" s="4">
        <v>1</v>
      </c>
      <c r="F951" s="4">
        <v>10</v>
      </c>
      <c r="G951" s="4">
        <v>1</v>
      </c>
      <c r="H951" s="4">
        <v>1</v>
      </c>
      <c r="I951" s="4">
        <v>1</v>
      </c>
      <c r="J951" s="4">
        <v>1</v>
      </c>
      <c r="K951" s="4">
        <v>0</v>
      </c>
      <c r="L951" s="4">
        <v>1</v>
      </c>
      <c r="M951" s="4">
        <v>1</v>
      </c>
      <c r="N951" s="4">
        <v>0</v>
      </c>
      <c r="O951" s="4">
        <v>1</v>
      </c>
      <c r="P951" s="4">
        <v>1</v>
      </c>
      <c r="Q951" s="4">
        <v>0</v>
      </c>
      <c r="R951" s="4">
        <v>1</v>
      </c>
      <c r="S951" s="4">
        <v>73.55</v>
      </c>
      <c r="T951" s="4">
        <v>693.3</v>
      </c>
      <c r="U951" s="4">
        <f t="shared" si="84"/>
        <v>-2.2717115906772949</v>
      </c>
      <c r="V951" s="4">
        <f t="shared" si="85"/>
        <v>0.10313550316123701</v>
      </c>
      <c r="W951" s="4">
        <f t="shared" si="86"/>
        <v>9.3493050369318473E-2</v>
      </c>
      <c r="X951" s="4">
        <f t="shared" si="87"/>
        <v>0.90650694963068157</v>
      </c>
      <c r="Y951" s="4">
        <f t="shared" si="88"/>
        <v>-4.2628862087295535E-2</v>
      </c>
      <c r="Z951" s="4">
        <f t="shared" si="89"/>
        <v>0</v>
      </c>
    </row>
    <row r="952" spans="1:26" x14ac:dyDescent="0.3">
      <c r="A952" s="4">
        <v>0</v>
      </c>
      <c r="B952" s="4">
        <v>1</v>
      </c>
      <c r="C952" s="4">
        <v>0</v>
      </c>
      <c r="D952" s="4">
        <v>0</v>
      </c>
      <c r="E952" s="4">
        <v>0</v>
      </c>
      <c r="F952" s="4">
        <v>72</v>
      </c>
      <c r="G952" s="4">
        <v>1</v>
      </c>
      <c r="H952" s="4">
        <v>1</v>
      </c>
      <c r="I952" s="4">
        <v>1</v>
      </c>
      <c r="J952" s="4">
        <v>1</v>
      </c>
      <c r="K952" s="4">
        <v>0</v>
      </c>
      <c r="L952" s="4">
        <v>1</v>
      </c>
      <c r="M952" s="4">
        <v>1</v>
      </c>
      <c r="N952" s="4">
        <v>1</v>
      </c>
      <c r="O952" s="4">
        <v>1</v>
      </c>
      <c r="P952" s="4">
        <v>2</v>
      </c>
      <c r="Q952" s="4">
        <v>0</v>
      </c>
      <c r="R952" s="4">
        <v>1</v>
      </c>
      <c r="S952" s="4">
        <v>84.3</v>
      </c>
      <c r="T952" s="4">
        <v>5997.1</v>
      </c>
      <c r="U952" s="4">
        <f t="shared" si="84"/>
        <v>-4.6083627749799021</v>
      </c>
      <c r="V952" s="4">
        <f t="shared" si="85"/>
        <v>9.9681250190127371E-3</v>
      </c>
      <c r="W952" s="4">
        <f t="shared" si="86"/>
        <v>9.8697421949084652E-3</v>
      </c>
      <c r="X952" s="4">
        <f t="shared" si="87"/>
        <v>0.99013025780509156</v>
      </c>
      <c r="Y952" s="4">
        <f t="shared" si="88"/>
        <v>-4.3076674986836927E-3</v>
      </c>
      <c r="Z952" s="4">
        <f t="shared" si="89"/>
        <v>0</v>
      </c>
    </row>
    <row r="953" spans="1:26" x14ac:dyDescent="0.3">
      <c r="A953" s="4">
        <v>0</v>
      </c>
      <c r="B953" s="4">
        <v>1</v>
      </c>
      <c r="C953" s="4">
        <v>0</v>
      </c>
      <c r="D953" s="4">
        <v>1</v>
      </c>
      <c r="E953" s="4">
        <v>1</v>
      </c>
      <c r="F953" s="4">
        <v>49</v>
      </c>
      <c r="G953" s="4">
        <v>1</v>
      </c>
      <c r="H953" s="4">
        <v>0</v>
      </c>
      <c r="I953" s="4">
        <v>1</v>
      </c>
      <c r="J953" s="4">
        <v>0</v>
      </c>
      <c r="K953" s="4">
        <v>1</v>
      </c>
      <c r="L953" s="4">
        <v>1</v>
      </c>
      <c r="M953" s="4">
        <v>0</v>
      </c>
      <c r="N953" s="4">
        <v>1</v>
      </c>
      <c r="O953" s="4">
        <v>1</v>
      </c>
      <c r="P953" s="4">
        <v>1</v>
      </c>
      <c r="Q953" s="4">
        <v>0</v>
      </c>
      <c r="R953" s="4">
        <v>1</v>
      </c>
      <c r="S953" s="4">
        <v>78</v>
      </c>
      <c r="T953" s="4">
        <v>3824.2</v>
      </c>
      <c r="U953" s="4">
        <f t="shared" si="84"/>
        <v>-3.0847063514638973</v>
      </c>
      <c r="V953" s="4">
        <f t="shared" si="85"/>
        <v>4.5743464429560107E-2</v>
      </c>
      <c r="W953" s="4">
        <f t="shared" si="86"/>
        <v>4.374252958349837E-2</v>
      </c>
      <c r="X953" s="4">
        <f t="shared" si="87"/>
        <v>0.95625747041650166</v>
      </c>
      <c r="Y953" s="4">
        <f t="shared" si="88"/>
        <v>-1.9425159056112685E-2</v>
      </c>
      <c r="Z953" s="4">
        <f t="shared" si="89"/>
        <v>0</v>
      </c>
    </row>
    <row r="954" spans="1:26" x14ac:dyDescent="0.3">
      <c r="A954" s="4">
        <v>0</v>
      </c>
      <c r="B954" s="4">
        <v>1</v>
      </c>
      <c r="C954" s="4">
        <v>1</v>
      </c>
      <c r="D954" s="4">
        <v>0</v>
      </c>
      <c r="E954" s="4">
        <v>0</v>
      </c>
      <c r="F954" s="4">
        <v>54</v>
      </c>
      <c r="G954" s="4">
        <v>1</v>
      </c>
      <c r="H954" s="4">
        <v>1</v>
      </c>
      <c r="I954" s="4">
        <v>1</v>
      </c>
      <c r="J954" s="4">
        <v>0</v>
      </c>
      <c r="K954" s="4">
        <v>1</v>
      </c>
      <c r="L954" s="4">
        <v>0</v>
      </c>
      <c r="M954" s="4">
        <v>1</v>
      </c>
      <c r="N954" s="4">
        <v>1</v>
      </c>
      <c r="O954" s="4">
        <v>0</v>
      </c>
      <c r="P954" s="4">
        <v>1</v>
      </c>
      <c r="Q954" s="4">
        <v>0</v>
      </c>
      <c r="R954" s="4">
        <v>3</v>
      </c>
      <c r="S954" s="4">
        <v>72.099999999999994</v>
      </c>
      <c r="T954" s="4">
        <v>3886.05</v>
      </c>
      <c r="U954" s="4">
        <f t="shared" si="84"/>
        <v>-3.2521939804325011</v>
      </c>
      <c r="V954" s="4">
        <f t="shared" si="85"/>
        <v>3.8689231231039629E-2</v>
      </c>
      <c r="W954" s="4">
        <f t="shared" si="86"/>
        <v>3.7248129727103944E-2</v>
      </c>
      <c r="X954" s="4">
        <f t="shared" si="87"/>
        <v>0.9627518702728961</v>
      </c>
      <c r="Y954" s="4">
        <f t="shared" si="88"/>
        <v>-1.6485629029916325E-2</v>
      </c>
      <c r="Z954" s="4">
        <f t="shared" si="89"/>
        <v>0</v>
      </c>
    </row>
    <row r="955" spans="1:26" x14ac:dyDescent="0.3">
      <c r="A955" s="4">
        <v>0</v>
      </c>
      <c r="B955" s="4">
        <v>1</v>
      </c>
      <c r="C955" s="4">
        <v>0</v>
      </c>
      <c r="D955" s="4">
        <v>0</v>
      </c>
      <c r="E955" s="4">
        <v>0</v>
      </c>
      <c r="F955" s="4">
        <v>71</v>
      </c>
      <c r="G955" s="4">
        <v>1</v>
      </c>
      <c r="H955" s="4">
        <v>1</v>
      </c>
      <c r="I955" s="4">
        <v>2</v>
      </c>
      <c r="J955" s="4">
        <v>1</v>
      </c>
      <c r="K955" s="4">
        <v>1</v>
      </c>
      <c r="L955" s="4">
        <v>1</v>
      </c>
      <c r="M955" s="4">
        <v>0</v>
      </c>
      <c r="N955" s="4">
        <v>1</v>
      </c>
      <c r="O955" s="4">
        <v>1</v>
      </c>
      <c r="P955" s="4">
        <v>2</v>
      </c>
      <c r="Q955" s="4">
        <v>1</v>
      </c>
      <c r="R955" s="4">
        <v>1</v>
      </c>
      <c r="S955" s="4">
        <v>106.75</v>
      </c>
      <c r="T955" s="4">
        <v>7283.25</v>
      </c>
      <c r="U955" s="4">
        <f t="shared" si="84"/>
        <v>-2.4076550464151478</v>
      </c>
      <c r="V955" s="4">
        <f t="shared" si="85"/>
        <v>9.0026154400861771E-2</v>
      </c>
      <c r="W955" s="4">
        <f t="shared" si="86"/>
        <v>8.2590820447189253E-2</v>
      </c>
      <c r="X955" s="4">
        <f t="shared" si="87"/>
        <v>0.91740917955281076</v>
      </c>
      <c r="Y955" s="4">
        <f t="shared" si="88"/>
        <v>-3.7436918652273686E-2</v>
      </c>
      <c r="Z955" s="4">
        <f t="shared" si="89"/>
        <v>0</v>
      </c>
    </row>
    <row r="956" spans="1:26" x14ac:dyDescent="0.3">
      <c r="A956" s="4">
        <v>0</v>
      </c>
      <c r="B956" s="4">
        <v>0</v>
      </c>
      <c r="C956" s="4">
        <v>0</v>
      </c>
      <c r="D956" s="4">
        <v>0</v>
      </c>
      <c r="E956" s="4">
        <v>0</v>
      </c>
      <c r="F956" s="4">
        <v>22</v>
      </c>
      <c r="G956" s="4">
        <v>1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1</v>
      </c>
      <c r="Q956" s="4">
        <v>1</v>
      </c>
      <c r="R956" s="4">
        <v>3</v>
      </c>
      <c r="S956" s="4">
        <v>19.25</v>
      </c>
      <c r="T956" s="4">
        <v>412.55</v>
      </c>
      <c r="U956" s="4">
        <f t="shared" si="84"/>
        <v>-2.596840562443385</v>
      </c>
      <c r="V956" s="4">
        <f t="shared" si="85"/>
        <v>7.4508612038644395E-2</v>
      </c>
      <c r="W956" s="4">
        <f t="shared" si="86"/>
        <v>6.9342033375870901E-2</v>
      </c>
      <c r="X956" s="4">
        <f t="shared" si="87"/>
        <v>0.93065796662412914</v>
      </c>
      <c r="Y956" s="4">
        <f t="shared" si="88"/>
        <v>-3.1209900651913217E-2</v>
      </c>
      <c r="Z956" s="4">
        <f t="shared" si="89"/>
        <v>0</v>
      </c>
    </row>
    <row r="957" spans="1:26" x14ac:dyDescent="0.3">
      <c r="A957" s="4">
        <v>0</v>
      </c>
      <c r="B957" s="4">
        <v>0</v>
      </c>
      <c r="C957" s="4">
        <v>0</v>
      </c>
      <c r="D957" s="4">
        <v>1</v>
      </c>
      <c r="E957" s="4">
        <v>1</v>
      </c>
      <c r="F957" s="4">
        <v>50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2</v>
      </c>
      <c r="Q957" s="4">
        <v>0</v>
      </c>
      <c r="R957" s="4">
        <v>1</v>
      </c>
      <c r="S957" s="4">
        <v>20.55</v>
      </c>
      <c r="T957" s="4">
        <v>1070.25</v>
      </c>
      <c r="U957" s="4">
        <f t="shared" si="84"/>
        <v>-5.4640981617896678</v>
      </c>
      <c r="V957" s="4">
        <f t="shared" si="85"/>
        <v>4.2361596555328639E-3</v>
      </c>
      <c r="W957" s="4">
        <f t="shared" si="86"/>
        <v>4.2182903043303339E-3</v>
      </c>
      <c r="X957" s="4">
        <f t="shared" si="87"/>
        <v>0.9957817096956697</v>
      </c>
      <c r="Y957" s="4">
        <f t="shared" si="88"/>
        <v>-1.8358550149614483E-3</v>
      </c>
      <c r="Z957" s="4">
        <f t="shared" si="89"/>
        <v>0</v>
      </c>
    </row>
    <row r="958" spans="1:26" x14ac:dyDescent="0.3">
      <c r="A958" s="4">
        <v>0</v>
      </c>
      <c r="B958" s="4">
        <v>0</v>
      </c>
      <c r="C958" s="4">
        <v>0</v>
      </c>
      <c r="D958" s="4">
        <v>1</v>
      </c>
      <c r="E958" s="4">
        <v>1</v>
      </c>
      <c r="F958" s="4">
        <v>43</v>
      </c>
      <c r="G958" s="4">
        <v>1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1</v>
      </c>
      <c r="Q958" s="4">
        <v>0</v>
      </c>
      <c r="R958" s="4">
        <v>3</v>
      </c>
      <c r="S958" s="4">
        <v>20</v>
      </c>
      <c r="T958" s="4">
        <v>817.95</v>
      </c>
      <c r="U958" s="4">
        <f t="shared" si="84"/>
        <v>-4.287878167280077</v>
      </c>
      <c r="V958" s="4">
        <f t="shared" si="85"/>
        <v>1.373403572909658E-2</v>
      </c>
      <c r="W958" s="4">
        <f t="shared" si="86"/>
        <v>1.3547967459945059E-2</v>
      </c>
      <c r="X958" s="4">
        <f t="shared" si="87"/>
        <v>0.98645203254005498</v>
      </c>
      <c r="Y958" s="4">
        <f t="shared" si="88"/>
        <v>-5.9240280090002376E-3</v>
      </c>
      <c r="Z958" s="4">
        <f t="shared" si="89"/>
        <v>0</v>
      </c>
    </row>
    <row r="959" spans="1:26" x14ac:dyDescent="0.3">
      <c r="A959" s="4">
        <v>0</v>
      </c>
      <c r="B959" s="4">
        <v>0</v>
      </c>
      <c r="C959" s="4">
        <v>0</v>
      </c>
      <c r="D959" s="4">
        <v>1</v>
      </c>
      <c r="E959" s="4">
        <v>1</v>
      </c>
      <c r="F959" s="4">
        <v>45</v>
      </c>
      <c r="G959" s="4">
        <v>1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2</v>
      </c>
      <c r="Q959" s="4">
        <v>1</v>
      </c>
      <c r="R959" s="4">
        <v>1</v>
      </c>
      <c r="S959" s="4">
        <v>24.65</v>
      </c>
      <c r="T959" s="4">
        <v>1171.3</v>
      </c>
      <c r="U959" s="4">
        <f t="shared" si="84"/>
        <v>-4.4462087386572602</v>
      </c>
      <c r="V959" s="4">
        <f t="shared" si="85"/>
        <v>1.1722927507949218E-2</v>
      </c>
      <c r="W959" s="4">
        <f t="shared" si="86"/>
        <v>1.1587092858342989E-2</v>
      </c>
      <c r="X959" s="4">
        <f t="shared" si="87"/>
        <v>0.98841290714165697</v>
      </c>
      <c r="Y959" s="4">
        <f t="shared" si="88"/>
        <v>-5.061592019655674E-3</v>
      </c>
      <c r="Z959" s="4">
        <f t="shared" si="89"/>
        <v>0</v>
      </c>
    </row>
    <row r="960" spans="1:26" x14ac:dyDescent="0.3">
      <c r="A960" s="4">
        <v>0</v>
      </c>
      <c r="B960" s="4">
        <v>1</v>
      </c>
      <c r="C960" s="4">
        <v>1</v>
      </c>
      <c r="D960" s="4">
        <v>0</v>
      </c>
      <c r="E960" s="4">
        <v>0</v>
      </c>
      <c r="F960" s="4">
        <v>64</v>
      </c>
      <c r="G960" s="4">
        <v>1</v>
      </c>
      <c r="H960" s="4">
        <v>1</v>
      </c>
      <c r="I960" s="4">
        <v>2</v>
      </c>
      <c r="J960" s="4">
        <v>1</v>
      </c>
      <c r="K960" s="4">
        <v>1</v>
      </c>
      <c r="L960" s="4">
        <v>0</v>
      </c>
      <c r="M960" s="4">
        <v>0</v>
      </c>
      <c r="N960" s="4">
        <v>1</v>
      </c>
      <c r="O960" s="4">
        <v>1</v>
      </c>
      <c r="P960" s="4">
        <v>0</v>
      </c>
      <c r="Q960" s="4">
        <v>1</v>
      </c>
      <c r="R960" s="4">
        <v>0</v>
      </c>
      <c r="S960" s="4">
        <v>103.5</v>
      </c>
      <c r="T960" s="4">
        <v>6548.65</v>
      </c>
      <c r="U960" s="4">
        <f t="shared" si="84"/>
        <v>-0.79366572112486711</v>
      </c>
      <c r="V960" s="4">
        <f t="shared" si="85"/>
        <v>0.45218417237866043</v>
      </c>
      <c r="W960" s="4">
        <f t="shared" si="86"/>
        <v>0.31138211046467207</v>
      </c>
      <c r="X960" s="4">
        <f t="shared" si="87"/>
        <v>0.68861788953532788</v>
      </c>
      <c r="Y960" s="4">
        <f t="shared" si="88"/>
        <v>-0.16202169899184984</v>
      </c>
      <c r="Z960" s="4">
        <f t="shared" si="89"/>
        <v>1</v>
      </c>
    </row>
    <row r="961" spans="1:26" x14ac:dyDescent="0.3">
      <c r="A961" s="4">
        <v>0</v>
      </c>
      <c r="B961" s="4">
        <v>0</v>
      </c>
      <c r="C961" s="4">
        <v>0</v>
      </c>
      <c r="D961" s="4">
        <v>1</v>
      </c>
      <c r="E961" s="4">
        <v>1</v>
      </c>
      <c r="F961" s="4">
        <v>23</v>
      </c>
      <c r="G961" s="4">
        <v>1</v>
      </c>
      <c r="H961" s="4">
        <v>1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2</v>
      </c>
      <c r="Q961" s="4">
        <v>0</v>
      </c>
      <c r="R961" s="4">
        <v>3</v>
      </c>
      <c r="S961" s="4">
        <v>23.85</v>
      </c>
      <c r="T961" s="4">
        <v>625.65</v>
      </c>
      <c r="U961" s="4">
        <f t="shared" si="84"/>
        <v>-3.5846716340636138</v>
      </c>
      <c r="V961" s="4">
        <f t="shared" si="85"/>
        <v>2.7745776902524603E-2</v>
      </c>
      <c r="W961" s="4">
        <f t="shared" si="86"/>
        <v>2.6996731610171451E-2</v>
      </c>
      <c r="X961" s="4">
        <f t="shared" si="87"/>
        <v>0.97300326838982854</v>
      </c>
      <c r="Y961" s="4">
        <f t="shared" si="88"/>
        <v>-1.1885700901963371E-2</v>
      </c>
      <c r="Z961" s="4">
        <f t="shared" si="89"/>
        <v>0</v>
      </c>
    </row>
    <row r="962" spans="1:26" x14ac:dyDescent="0.3">
      <c r="A962" s="4">
        <v>0</v>
      </c>
      <c r="B962" s="4">
        <v>0</v>
      </c>
      <c r="C962" s="4">
        <v>0</v>
      </c>
      <c r="D962" s="4">
        <v>1</v>
      </c>
      <c r="E962" s="4">
        <v>0</v>
      </c>
      <c r="F962" s="4">
        <v>68</v>
      </c>
      <c r="G962" s="4">
        <v>1</v>
      </c>
      <c r="H962" s="4">
        <v>1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2</v>
      </c>
      <c r="Q962" s="4">
        <v>0</v>
      </c>
      <c r="R962" s="4">
        <v>1</v>
      </c>
      <c r="S962" s="4">
        <v>25.8</v>
      </c>
      <c r="T962" s="4">
        <v>1911.5</v>
      </c>
      <c r="U962" s="4">
        <f t="shared" si="84"/>
        <v>-5.8267035846798017</v>
      </c>
      <c r="V962" s="4">
        <f t="shared" si="85"/>
        <v>2.9477780828400923E-3</v>
      </c>
      <c r="W962" s="4">
        <f t="shared" si="86"/>
        <v>2.9391142263407214E-3</v>
      </c>
      <c r="X962" s="4">
        <f t="shared" si="87"/>
        <v>0.99706088577365926</v>
      </c>
      <c r="Y962" s="4">
        <f t="shared" si="88"/>
        <v>-1.2783205768541631E-3</v>
      </c>
      <c r="Z962" s="4">
        <f t="shared" si="89"/>
        <v>0</v>
      </c>
    </row>
    <row r="963" spans="1:26" x14ac:dyDescent="0.3">
      <c r="A963" s="4">
        <v>1</v>
      </c>
      <c r="B963" s="4">
        <v>1</v>
      </c>
      <c r="C963" s="4">
        <v>0</v>
      </c>
      <c r="D963" s="4">
        <v>0</v>
      </c>
      <c r="E963" s="4">
        <v>0</v>
      </c>
      <c r="F963" s="4">
        <v>1</v>
      </c>
      <c r="G963" s="4">
        <v>1</v>
      </c>
      <c r="H963" s="4">
        <v>0</v>
      </c>
      <c r="I963" s="4">
        <v>2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1</v>
      </c>
      <c r="R963" s="4">
        <v>2</v>
      </c>
      <c r="S963" s="4">
        <v>70.849999999999994</v>
      </c>
      <c r="T963" s="4">
        <v>70.849999999999994</v>
      </c>
      <c r="U963" s="4">
        <f t="shared" si="84"/>
        <v>0.68781927911112473</v>
      </c>
      <c r="V963" s="4">
        <f t="shared" si="85"/>
        <v>1.9893725332897336</v>
      </c>
      <c r="W963" s="4">
        <f t="shared" si="86"/>
        <v>0.6654816390851348</v>
      </c>
      <c r="X963" s="4">
        <f t="shared" si="87"/>
        <v>0.6654816390851348</v>
      </c>
      <c r="Y963" s="4">
        <f t="shared" si="88"/>
        <v>-0.1768639223891727</v>
      </c>
      <c r="Z963" s="4">
        <f t="shared" si="89"/>
        <v>1</v>
      </c>
    </row>
    <row r="964" spans="1:26" x14ac:dyDescent="0.3">
      <c r="A964" s="4">
        <v>1</v>
      </c>
      <c r="B964" s="4">
        <v>1</v>
      </c>
      <c r="C964" s="4">
        <v>0</v>
      </c>
      <c r="D964" s="4">
        <v>0</v>
      </c>
      <c r="E964" s="4">
        <v>0</v>
      </c>
      <c r="F964" s="4">
        <v>2</v>
      </c>
      <c r="G964" s="4">
        <v>1</v>
      </c>
      <c r="H964" s="4">
        <v>0</v>
      </c>
      <c r="I964" s="4">
        <v>2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1</v>
      </c>
      <c r="R964" s="4">
        <v>1</v>
      </c>
      <c r="S964" s="4">
        <v>69.8</v>
      </c>
      <c r="T964" s="4">
        <v>134.69999999999999</v>
      </c>
      <c r="U964" s="4">
        <f t="shared" si="84"/>
        <v>0.6539418646064904</v>
      </c>
      <c r="V964" s="4">
        <f t="shared" si="85"/>
        <v>1.9231065333045458</v>
      </c>
      <c r="W964" s="4">
        <f t="shared" si="86"/>
        <v>0.65789820226992923</v>
      </c>
      <c r="X964" s="4">
        <f t="shared" si="87"/>
        <v>0.65789820226992923</v>
      </c>
      <c r="Y964" s="4">
        <f t="shared" si="88"/>
        <v>-0.1818413003262018</v>
      </c>
      <c r="Z964" s="4">
        <f t="shared" si="89"/>
        <v>1</v>
      </c>
    </row>
    <row r="965" spans="1:26" x14ac:dyDescent="0.3">
      <c r="A965" s="4">
        <v>0</v>
      </c>
      <c r="B965" s="4">
        <v>1</v>
      </c>
      <c r="C965" s="4">
        <v>0</v>
      </c>
      <c r="D965" s="4">
        <v>0</v>
      </c>
      <c r="E965" s="4">
        <v>0</v>
      </c>
      <c r="F965" s="4">
        <v>26</v>
      </c>
      <c r="G965" s="4">
        <v>1</v>
      </c>
      <c r="H965" s="4">
        <v>0</v>
      </c>
      <c r="I965" s="4">
        <v>1</v>
      </c>
      <c r="J965" s="4">
        <v>0</v>
      </c>
      <c r="K965" s="4">
        <v>0</v>
      </c>
      <c r="L965" s="4">
        <v>0</v>
      </c>
      <c r="M965" s="4">
        <v>1</v>
      </c>
      <c r="N965" s="4">
        <v>1</v>
      </c>
      <c r="O965" s="4">
        <v>0</v>
      </c>
      <c r="P965" s="4">
        <v>1</v>
      </c>
      <c r="Q965" s="4">
        <v>0</v>
      </c>
      <c r="R965" s="4">
        <v>1</v>
      </c>
      <c r="S965" s="4">
        <v>59.45</v>
      </c>
      <c r="T965" s="4">
        <v>1507</v>
      </c>
      <c r="U965" s="4">
        <f t="shared" si="84"/>
        <v>-2.5295079537184773</v>
      </c>
      <c r="V965" s="4">
        <f t="shared" si="85"/>
        <v>7.9698225855305768E-2</v>
      </c>
      <c r="W965" s="4">
        <f t="shared" si="86"/>
        <v>7.3815279072234397E-2</v>
      </c>
      <c r="X965" s="4">
        <f t="shared" si="87"/>
        <v>0.9261847209277656</v>
      </c>
      <c r="Y965" s="4">
        <f t="shared" si="88"/>
        <v>-3.3302387746674017E-2</v>
      </c>
      <c r="Z965" s="4">
        <f t="shared" si="89"/>
        <v>0</v>
      </c>
    </row>
    <row r="966" spans="1:26" x14ac:dyDescent="0.3">
      <c r="A966" s="4">
        <v>1</v>
      </c>
      <c r="B966" s="4">
        <v>1</v>
      </c>
      <c r="C966" s="4">
        <v>0</v>
      </c>
      <c r="D966" s="4">
        <v>1</v>
      </c>
      <c r="E966" s="4">
        <v>0</v>
      </c>
      <c r="F966" s="4">
        <v>55</v>
      </c>
      <c r="G966" s="4">
        <v>0</v>
      </c>
      <c r="H966" s="4">
        <v>0</v>
      </c>
      <c r="I966" s="4">
        <v>1</v>
      </c>
      <c r="J966" s="4">
        <v>0</v>
      </c>
      <c r="K966" s="4">
        <v>0</v>
      </c>
      <c r="L966" s="4">
        <v>1</v>
      </c>
      <c r="M966" s="4">
        <v>1</v>
      </c>
      <c r="N966" s="4">
        <v>1</v>
      </c>
      <c r="O966" s="4">
        <v>1</v>
      </c>
      <c r="P966" s="4">
        <v>0</v>
      </c>
      <c r="Q966" s="4">
        <v>1</v>
      </c>
      <c r="R966" s="4">
        <v>0</v>
      </c>
      <c r="S966" s="4">
        <v>54.55</v>
      </c>
      <c r="T966" s="4">
        <v>2978.3</v>
      </c>
      <c r="U966" s="4">
        <f t="shared" si="84"/>
        <v>-1.8491514310585568</v>
      </c>
      <c r="V966" s="4">
        <f t="shared" si="85"/>
        <v>0.15737064951624211</v>
      </c>
      <c r="W966" s="4">
        <f t="shared" si="86"/>
        <v>0.13597255950979914</v>
      </c>
      <c r="X966" s="4">
        <f t="shared" si="87"/>
        <v>0.13597255950979914</v>
      </c>
      <c r="Y966" s="4">
        <f t="shared" si="88"/>
        <v>-0.86654872733492028</v>
      </c>
      <c r="Z966" s="4">
        <f t="shared" si="89"/>
        <v>0</v>
      </c>
    </row>
    <row r="967" spans="1:26" x14ac:dyDescent="0.3">
      <c r="A967" s="4">
        <v>0</v>
      </c>
      <c r="B967" s="4">
        <v>1</v>
      </c>
      <c r="C967" s="4">
        <v>0</v>
      </c>
      <c r="D967" s="4">
        <v>0</v>
      </c>
      <c r="E967" s="4">
        <v>0</v>
      </c>
      <c r="F967" s="4">
        <v>14</v>
      </c>
      <c r="G967" s="4">
        <v>1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1</v>
      </c>
      <c r="R967" s="4">
        <v>2</v>
      </c>
      <c r="S967" s="4">
        <v>20.05</v>
      </c>
      <c r="T967" s="4">
        <v>299.3</v>
      </c>
      <c r="U967" s="4">
        <f t="shared" ref="U967:U1030" si="90">$A$2+SUMPRODUCT($B$2:$T$2,B967:T967)</f>
        <v>-1.6542561064400494</v>
      </c>
      <c r="V967" s="4">
        <f t="shared" ref="V967:V1030" si="91">EXP(U967)</f>
        <v>0.19123426074120906</v>
      </c>
      <c r="W967" s="4">
        <f t="shared" ref="W967:W1030" si="92">V967/(V967+1)</f>
        <v>0.16053455398623223</v>
      </c>
      <c r="X967" s="4">
        <f t="shared" ref="X967:X1030" si="93">IF(A967=1,W967,1-W967)</f>
        <v>0.83946544601376782</v>
      </c>
      <c r="Y967" s="4">
        <f t="shared" ref="Y967:Y1030" si="94">LOG(X967)</f>
        <v>-7.5997175540696321E-2</v>
      </c>
      <c r="Z967" s="4">
        <f t="shared" ref="Z967:Z1030" si="95">IF(W967&gt;$X$2,1,0)</f>
        <v>0</v>
      </c>
    </row>
    <row r="968" spans="1:26" x14ac:dyDescent="0.3">
      <c r="A968" s="4">
        <v>0</v>
      </c>
      <c r="B968" s="4">
        <v>1</v>
      </c>
      <c r="C968" s="4">
        <v>0</v>
      </c>
      <c r="D968" s="4">
        <v>1</v>
      </c>
      <c r="E968" s="4">
        <v>0</v>
      </c>
      <c r="F968" s="4">
        <v>71</v>
      </c>
      <c r="G968" s="4">
        <v>1</v>
      </c>
      <c r="H968" s="4">
        <v>0</v>
      </c>
      <c r="I968" s="4">
        <v>1</v>
      </c>
      <c r="J968" s="4">
        <v>1</v>
      </c>
      <c r="K968" s="4">
        <v>0</v>
      </c>
      <c r="L968" s="4">
        <v>1</v>
      </c>
      <c r="M968" s="4">
        <v>1</v>
      </c>
      <c r="N968" s="4">
        <v>1</v>
      </c>
      <c r="O968" s="4">
        <v>1</v>
      </c>
      <c r="P968" s="4">
        <v>2</v>
      </c>
      <c r="Q968" s="4">
        <v>1</v>
      </c>
      <c r="R968" s="4">
        <v>2</v>
      </c>
      <c r="S968" s="4">
        <v>82.55</v>
      </c>
      <c r="T968" s="4">
        <v>5832.65</v>
      </c>
      <c r="U968" s="4">
        <f t="shared" si="90"/>
        <v>-4.5230102817921773</v>
      </c>
      <c r="V968" s="4">
        <f t="shared" si="91"/>
        <v>1.0856293926459605E-2</v>
      </c>
      <c r="W968" s="4">
        <f t="shared" si="92"/>
        <v>1.0739700580277938E-2</v>
      </c>
      <c r="X968" s="4">
        <f t="shared" si="93"/>
        <v>0.98926029941972204</v>
      </c>
      <c r="Y968" s="4">
        <f t="shared" si="94"/>
        <v>-4.6894194972468793E-3</v>
      </c>
      <c r="Z968" s="4">
        <f t="shared" si="95"/>
        <v>0</v>
      </c>
    </row>
    <row r="969" spans="1:26" x14ac:dyDescent="0.3">
      <c r="A969" s="4">
        <v>0</v>
      </c>
      <c r="B969" s="4">
        <v>1</v>
      </c>
      <c r="C969" s="4">
        <v>0</v>
      </c>
      <c r="D969" s="4">
        <v>0</v>
      </c>
      <c r="E969" s="4">
        <v>0</v>
      </c>
      <c r="F969" s="4">
        <v>64</v>
      </c>
      <c r="G969" s="4">
        <v>1</v>
      </c>
      <c r="H969" s="4">
        <v>1</v>
      </c>
      <c r="I969" s="4">
        <v>1</v>
      </c>
      <c r="J969" s="4">
        <v>1</v>
      </c>
      <c r="K969" s="4">
        <v>1</v>
      </c>
      <c r="L969" s="4">
        <v>1</v>
      </c>
      <c r="M969" s="4">
        <v>1</v>
      </c>
      <c r="N969" s="4">
        <v>1</v>
      </c>
      <c r="O969" s="4">
        <v>0</v>
      </c>
      <c r="P969" s="4">
        <v>1</v>
      </c>
      <c r="Q969" s="4">
        <v>0</v>
      </c>
      <c r="R969" s="4">
        <v>2</v>
      </c>
      <c r="S969" s="4">
        <v>81.25</v>
      </c>
      <c r="T969" s="4">
        <v>5567.55</v>
      </c>
      <c r="U969" s="4">
        <f t="shared" si="90"/>
        <v>-4.0403887940969048</v>
      </c>
      <c r="V969" s="4">
        <f t="shared" si="91"/>
        <v>1.7590631952079844E-2</v>
      </c>
      <c r="W969" s="4">
        <f t="shared" si="92"/>
        <v>1.7286550602706629E-2</v>
      </c>
      <c r="X969" s="4">
        <f t="shared" si="93"/>
        <v>0.98271344939729333</v>
      </c>
      <c r="Y969" s="4">
        <f t="shared" si="94"/>
        <v>-7.5731001614088838E-3</v>
      </c>
      <c r="Z969" s="4">
        <f t="shared" si="95"/>
        <v>0</v>
      </c>
    </row>
    <row r="970" spans="1:26" x14ac:dyDescent="0.3">
      <c r="A970" s="4">
        <v>1</v>
      </c>
      <c r="B970" s="4">
        <v>1</v>
      </c>
      <c r="C970" s="4">
        <v>0</v>
      </c>
      <c r="D970" s="4">
        <v>0</v>
      </c>
      <c r="E970" s="4">
        <v>0</v>
      </c>
      <c r="F970" s="4">
        <v>7</v>
      </c>
      <c r="G970" s="4">
        <v>1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1</v>
      </c>
      <c r="N970" s="4">
        <v>1</v>
      </c>
      <c r="O970" s="4">
        <v>1</v>
      </c>
      <c r="P970" s="4">
        <v>0</v>
      </c>
      <c r="Q970" s="4">
        <v>1</v>
      </c>
      <c r="R970" s="4">
        <v>1</v>
      </c>
      <c r="S970" s="4">
        <v>70.75</v>
      </c>
      <c r="T970" s="4">
        <v>450.8</v>
      </c>
      <c r="U970" s="4">
        <f t="shared" si="90"/>
        <v>-0.52684632106191542</v>
      </c>
      <c r="V970" s="4">
        <f t="shared" si="91"/>
        <v>0.59046417089502123</v>
      </c>
      <c r="W970" s="4">
        <f t="shared" si="92"/>
        <v>0.37125273344745779</v>
      </c>
      <c r="X970" s="4">
        <f t="shared" si="93"/>
        <v>0.37125273344745779</v>
      </c>
      <c r="Y970" s="4">
        <f t="shared" si="94"/>
        <v>-0.43033034005378246</v>
      </c>
      <c r="Z970" s="4">
        <f t="shared" si="95"/>
        <v>1</v>
      </c>
    </row>
    <row r="971" spans="1:26" x14ac:dyDescent="0.3">
      <c r="A971" s="4">
        <v>0</v>
      </c>
      <c r="B971" s="4">
        <v>1</v>
      </c>
      <c r="C971" s="4">
        <v>0</v>
      </c>
      <c r="D971" s="4">
        <v>0</v>
      </c>
      <c r="E971" s="4">
        <v>0</v>
      </c>
      <c r="F971" s="4">
        <v>57</v>
      </c>
      <c r="G971" s="4">
        <v>1</v>
      </c>
      <c r="H971" s="4">
        <v>0</v>
      </c>
      <c r="I971" s="4">
        <v>1</v>
      </c>
      <c r="J971" s="4">
        <v>1</v>
      </c>
      <c r="K971" s="4">
        <v>1</v>
      </c>
      <c r="L971" s="4">
        <v>1</v>
      </c>
      <c r="M971" s="4">
        <v>1</v>
      </c>
      <c r="N971" s="4">
        <v>1</v>
      </c>
      <c r="O971" s="4">
        <v>0</v>
      </c>
      <c r="P971" s="4">
        <v>2</v>
      </c>
      <c r="Q971" s="4">
        <v>1</v>
      </c>
      <c r="R971" s="4">
        <v>1</v>
      </c>
      <c r="S971" s="4">
        <v>74.3</v>
      </c>
      <c r="T971" s="4">
        <v>4166.3500000000004</v>
      </c>
      <c r="U971" s="4">
        <f t="shared" si="90"/>
        <v>-4.4602472461446458</v>
      </c>
      <c r="V971" s="4">
        <f t="shared" si="91"/>
        <v>1.1559504891101016E-2</v>
      </c>
      <c r="W971" s="4">
        <f t="shared" si="92"/>
        <v>1.1427409692863742E-2</v>
      </c>
      <c r="X971" s="4">
        <f t="shared" si="93"/>
        <v>0.98857259030713629</v>
      </c>
      <c r="Y971" s="4">
        <f t="shared" si="94"/>
        <v>-4.9914351896123421E-3</v>
      </c>
      <c r="Z971" s="4">
        <f t="shared" si="95"/>
        <v>0</v>
      </c>
    </row>
    <row r="972" spans="1:26" x14ac:dyDescent="0.3">
      <c r="A972" s="4">
        <v>1</v>
      </c>
      <c r="B972" s="4">
        <v>1</v>
      </c>
      <c r="C972" s="4">
        <v>0</v>
      </c>
      <c r="D972" s="4">
        <v>1</v>
      </c>
      <c r="E972" s="4">
        <v>0</v>
      </c>
      <c r="F972" s="4">
        <v>13</v>
      </c>
      <c r="G972" s="4">
        <v>1</v>
      </c>
      <c r="H972" s="4">
        <v>1</v>
      </c>
      <c r="I972" s="4">
        <v>2</v>
      </c>
      <c r="J972" s="4">
        <v>0</v>
      </c>
      <c r="K972" s="4">
        <v>1</v>
      </c>
      <c r="L972" s="4">
        <v>1</v>
      </c>
      <c r="M972" s="4">
        <v>0</v>
      </c>
      <c r="N972" s="4">
        <v>1</v>
      </c>
      <c r="O972" s="4">
        <v>0</v>
      </c>
      <c r="P972" s="4">
        <v>0</v>
      </c>
      <c r="Q972" s="4">
        <v>0</v>
      </c>
      <c r="R972" s="4">
        <v>2</v>
      </c>
      <c r="S972" s="4">
        <v>94.1</v>
      </c>
      <c r="T972" s="4">
        <v>1215.5999999999999</v>
      </c>
      <c r="U972" s="4">
        <f t="shared" si="90"/>
        <v>0.33732750491289398</v>
      </c>
      <c r="V972" s="4">
        <f t="shared" si="91"/>
        <v>1.4011978877930571</v>
      </c>
      <c r="W972" s="4">
        <f t="shared" si="92"/>
        <v>0.58354119621556855</v>
      </c>
      <c r="X972" s="4">
        <f t="shared" si="93"/>
        <v>0.58354119621556855</v>
      </c>
      <c r="Y972" s="4">
        <f t="shared" si="94"/>
        <v>-0.23392847868022743</v>
      </c>
      <c r="Z972" s="4">
        <f t="shared" si="95"/>
        <v>1</v>
      </c>
    </row>
    <row r="973" spans="1:26" x14ac:dyDescent="0.3">
      <c r="A973" s="4">
        <v>1</v>
      </c>
      <c r="B973" s="4">
        <v>1</v>
      </c>
      <c r="C973" s="4">
        <v>0</v>
      </c>
      <c r="D973" s="4">
        <v>1</v>
      </c>
      <c r="E973" s="4">
        <v>1</v>
      </c>
      <c r="F973" s="4">
        <v>3</v>
      </c>
      <c r="G973" s="4">
        <v>0</v>
      </c>
      <c r="H973" s="4">
        <v>0</v>
      </c>
      <c r="I973" s="4">
        <v>1</v>
      </c>
      <c r="J973" s="4">
        <v>1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1</v>
      </c>
      <c r="S973" s="4">
        <v>29.7</v>
      </c>
      <c r="T973" s="4">
        <v>91.7</v>
      </c>
      <c r="U973" s="4">
        <f t="shared" si="90"/>
        <v>-0.59010481452786612</v>
      </c>
      <c r="V973" s="4">
        <f t="shared" si="91"/>
        <v>0.55426918622671129</v>
      </c>
      <c r="W973" s="4">
        <f t="shared" si="92"/>
        <v>0.35661080534724288</v>
      </c>
      <c r="X973" s="4">
        <f t="shared" si="93"/>
        <v>0.35661080534724288</v>
      </c>
      <c r="Y973" s="4">
        <f t="shared" si="94"/>
        <v>-0.44780550178997658</v>
      </c>
      <c r="Z973" s="4">
        <f t="shared" si="95"/>
        <v>1</v>
      </c>
    </row>
    <row r="974" spans="1:26" x14ac:dyDescent="0.3">
      <c r="A974" s="4">
        <v>0</v>
      </c>
      <c r="B974" s="4">
        <v>1</v>
      </c>
      <c r="C974" s="4">
        <v>1</v>
      </c>
      <c r="D974" s="4">
        <v>1</v>
      </c>
      <c r="E974" s="4">
        <v>0</v>
      </c>
      <c r="F974" s="4">
        <v>72</v>
      </c>
      <c r="G974" s="4">
        <v>1</v>
      </c>
      <c r="H974" s="4">
        <v>1</v>
      </c>
      <c r="I974" s="4">
        <v>2</v>
      </c>
      <c r="J974" s="4">
        <v>0</v>
      </c>
      <c r="K974" s="4">
        <v>1</v>
      </c>
      <c r="L974" s="4">
        <v>1</v>
      </c>
      <c r="M974" s="4">
        <v>1</v>
      </c>
      <c r="N974" s="4">
        <v>1</v>
      </c>
      <c r="O974" s="4">
        <v>1</v>
      </c>
      <c r="P974" s="4">
        <v>2</v>
      </c>
      <c r="Q974" s="4">
        <v>0</v>
      </c>
      <c r="R974" s="4">
        <v>1</v>
      </c>
      <c r="S974" s="4">
        <v>109.7</v>
      </c>
      <c r="T974" s="4">
        <v>7898.45</v>
      </c>
      <c r="U974" s="4">
        <f t="shared" si="90"/>
        <v>-2.7589750814473089</v>
      </c>
      <c r="V974" s="4">
        <f t="shared" si="91"/>
        <v>6.3356670521298522E-2</v>
      </c>
      <c r="W974" s="4">
        <f t="shared" si="92"/>
        <v>5.9581768072455535E-2</v>
      </c>
      <c r="X974" s="4">
        <f t="shared" si="93"/>
        <v>0.94041823192754448</v>
      </c>
      <c r="Y974" s="4">
        <f t="shared" si="94"/>
        <v>-2.6678959780219273E-2</v>
      </c>
      <c r="Z974" s="4">
        <f t="shared" si="95"/>
        <v>0</v>
      </c>
    </row>
    <row r="975" spans="1:26" x14ac:dyDescent="0.3">
      <c r="A975" s="4">
        <v>0</v>
      </c>
      <c r="B975" s="4">
        <v>1</v>
      </c>
      <c r="C975" s="4">
        <v>0</v>
      </c>
      <c r="D975" s="4">
        <v>1</v>
      </c>
      <c r="E975" s="4">
        <v>1</v>
      </c>
      <c r="F975" s="4">
        <v>40</v>
      </c>
      <c r="G975" s="4">
        <v>1</v>
      </c>
      <c r="H975" s="4">
        <v>1</v>
      </c>
      <c r="I975" s="4">
        <v>2</v>
      </c>
      <c r="J975" s="4">
        <v>0</v>
      </c>
      <c r="K975" s="4">
        <v>1</v>
      </c>
      <c r="L975" s="4">
        <v>1</v>
      </c>
      <c r="M975" s="4">
        <v>0</v>
      </c>
      <c r="N975" s="4">
        <v>1</v>
      </c>
      <c r="O975" s="4">
        <v>0</v>
      </c>
      <c r="P975" s="4">
        <v>0</v>
      </c>
      <c r="Q975" s="4">
        <v>1</v>
      </c>
      <c r="R975" s="4">
        <v>1</v>
      </c>
      <c r="S975" s="4">
        <v>96.35</v>
      </c>
      <c r="T975" s="4">
        <v>3915.4</v>
      </c>
      <c r="U975" s="4">
        <f t="shared" si="90"/>
        <v>-0.46153375861344303</v>
      </c>
      <c r="V975" s="4">
        <f t="shared" si="91"/>
        <v>0.63031615091934501</v>
      </c>
      <c r="W975" s="4">
        <f t="shared" si="92"/>
        <v>0.3866220368140903</v>
      </c>
      <c r="X975" s="4">
        <f t="shared" si="93"/>
        <v>0.61337796318590976</v>
      </c>
      <c r="Y975" s="4">
        <f t="shared" si="94"/>
        <v>-0.21227183095978538</v>
      </c>
      <c r="Z975" s="4">
        <f t="shared" si="95"/>
        <v>1</v>
      </c>
    </row>
    <row r="976" spans="1:26" x14ac:dyDescent="0.3">
      <c r="A976" s="4">
        <v>0</v>
      </c>
      <c r="B976" s="4">
        <v>1</v>
      </c>
      <c r="C976" s="4">
        <v>0</v>
      </c>
      <c r="D976" s="4">
        <v>1</v>
      </c>
      <c r="E976" s="4">
        <v>0</v>
      </c>
      <c r="F976" s="4">
        <v>14</v>
      </c>
      <c r="G976" s="4">
        <v>1</v>
      </c>
      <c r="H976" s="4">
        <v>1</v>
      </c>
      <c r="I976" s="4">
        <v>1</v>
      </c>
      <c r="J976" s="4">
        <v>0</v>
      </c>
      <c r="K976" s="4">
        <v>0</v>
      </c>
      <c r="L976" s="4">
        <v>0</v>
      </c>
      <c r="M976" s="4">
        <v>1</v>
      </c>
      <c r="N976" s="4">
        <v>1</v>
      </c>
      <c r="O976" s="4">
        <v>0</v>
      </c>
      <c r="P976" s="4">
        <v>0</v>
      </c>
      <c r="Q976" s="4">
        <v>1</v>
      </c>
      <c r="R976" s="4">
        <v>1</v>
      </c>
      <c r="S976" s="4">
        <v>66.599999999999994</v>
      </c>
      <c r="T976" s="4">
        <v>979.5</v>
      </c>
      <c r="U976" s="4">
        <f t="shared" si="90"/>
        <v>-0.76482349866828658</v>
      </c>
      <c r="V976" s="4">
        <f t="shared" si="91"/>
        <v>0.46541607028145709</v>
      </c>
      <c r="W976" s="4">
        <f t="shared" si="92"/>
        <v>0.31759994974810557</v>
      </c>
      <c r="X976" s="4">
        <f t="shared" si="93"/>
        <v>0.68240005025189443</v>
      </c>
      <c r="Y976" s="4">
        <f t="shared" si="94"/>
        <v>-0.16596094985911536</v>
      </c>
      <c r="Z976" s="4">
        <f t="shared" si="95"/>
        <v>1</v>
      </c>
    </row>
    <row r="977" spans="1:26" x14ac:dyDescent="0.3">
      <c r="A977" s="4">
        <v>0</v>
      </c>
      <c r="B977" s="4">
        <v>1</v>
      </c>
      <c r="C977" s="4">
        <v>0</v>
      </c>
      <c r="D977" s="4">
        <v>1</v>
      </c>
      <c r="E977" s="4">
        <v>1</v>
      </c>
      <c r="F977" s="4">
        <v>2</v>
      </c>
      <c r="G977" s="4">
        <v>1</v>
      </c>
      <c r="H977" s="4">
        <v>0</v>
      </c>
      <c r="I977" s="4">
        <v>1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1</v>
      </c>
      <c r="R977" s="4">
        <v>2</v>
      </c>
      <c r="S977" s="4">
        <v>44.5</v>
      </c>
      <c r="T977" s="4">
        <v>90.05</v>
      </c>
      <c r="U977" s="4">
        <f t="shared" si="90"/>
        <v>-0.29100239830251712</v>
      </c>
      <c r="V977" s="4">
        <f t="shared" si="91"/>
        <v>0.74751388525150864</v>
      </c>
      <c r="W977" s="4">
        <f t="shared" si="92"/>
        <v>0.42775848109723241</v>
      </c>
      <c r="X977" s="4">
        <f t="shared" si="93"/>
        <v>0.57224151890276764</v>
      </c>
      <c r="Y977" s="4">
        <f t="shared" si="94"/>
        <v>-0.24242063521265603</v>
      </c>
      <c r="Z977" s="4">
        <f t="shared" si="95"/>
        <v>1</v>
      </c>
    </row>
    <row r="978" spans="1:26" x14ac:dyDescent="0.3">
      <c r="A978" s="4">
        <v>1</v>
      </c>
      <c r="B978" s="4">
        <v>1</v>
      </c>
      <c r="C978" s="4">
        <v>1</v>
      </c>
      <c r="D978" s="4">
        <v>0</v>
      </c>
      <c r="E978" s="4">
        <v>0</v>
      </c>
      <c r="F978" s="4">
        <v>66</v>
      </c>
      <c r="G978" s="4">
        <v>1</v>
      </c>
      <c r="H978" s="4">
        <v>1</v>
      </c>
      <c r="I978" s="4">
        <v>2</v>
      </c>
      <c r="J978" s="4">
        <v>0</v>
      </c>
      <c r="K978" s="4">
        <v>1</v>
      </c>
      <c r="L978" s="4">
        <v>1</v>
      </c>
      <c r="M978" s="4">
        <v>1</v>
      </c>
      <c r="N978" s="4">
        <v>1</v>
      </c>
      <c r="O978" s="4">
        <v>1</v>
      </c>
      <c r="P978" s="4">
        <v>1</v>
      </c>
      <c r="Q978" s="4">
        <v>0</v>
      </c>
      <c r="R978" s="4">
        <v>1</v>
      </c>
      <c r="S978" s="4">
        <v>110.9</v>
      </c>
      <c r="T978" s="4">
        <v>7432.05</v>
      </c>
      <c r="U978" s="4">
        <f t="shared" si="90"/>
        <v>-1.9963333013073905</v>
      </c>
      <c r="V978" s="4">
        <f t="shared" si="91"/>
        <v>0.13583242782543156</v>
      </c>
      <c r="W978" s="4">
        <f t="shared" si="92"/>
        <v>0.119588439718599</v>
      </c>
      <c r="X978" s="4">
        <f t="shared" si="93"/>
        <v>0.119588439718599</v>
      </c>
      <c r="Y978" s="4">
        <f t="shared" si="94"/>
        <v>-0.9223108003566044</v>
      </c>
      <c r="Z978" s="4">
        <f t="shared" si="95"/>
        <v>0</v>
      </c>
    </row>
    <row r="979" spans="1:26" x14ac:dyDescent="0.3">
      <c r="A979" s="4">
        <v>1</v>
      </c>
      <c r="B979" s="4">
        <v>1</v>
      </c>
      <c r="C979" s="4">
        <v>0</v>
      </c>
      <c r="D979" s="4">
        <v>1</v>
      </c>
      <c r="E979" s="4">
        <v>0</v>
      </c>
      <c r="F979" s="4">
        <v>38</v>
      </c>
      <c r="G979" s="4">
        <v>1</v>
      </c>
      <c r="H979" s="4">
        <v>1</v>
      </c>
      <c r="I979" s="4">
        <v>2</v>
      </c>
      <c r="J979" s="4">
        <v>0</v>
      </c>
      <c r="K979" s="4">
        <v>0</v>
      </c>
      <c r="L979" s="4">
        <v>1</v>
      </c>
      <c r="M979" s="4">
        <v>1</v>
      </c>
      <c r="N979" s="4">
        <v>1</v>
      </c>
      <c r="O979" s="4">
        <v>1</v>
      </c>
      <c r="P979" s="4">
        <v>0</v>
      </c>
      <c r="Q979" s="4">
        <v>1</v>
      </c>
      <c r="R979" s="4">
        <v>2</v>
      </c>
      <c r="S979" s="4">
        <v>105</v>
      </c>
      <c r="T979" s="4">
        <v>4026.4</v>
      </c>
      <c r="U979" s="4">
        <f t="shared" si="90"/>
        <v>-9.1764960053125066E-2</v>
      </c>
      <c r="V979" s="4">
        <f t="shared" si="91"/>
        <v>0.9123195558870244</v>
      </c>
      <c r="W979" s="4">
        <f t="shared" si="92"/>
        <v>0.47707484508981413</v>
      </c>
      <c r="X979" s="4">
        <f t="shared" si="93"/>
        <v>0.47707484508981413</v>
      </c>
      <c r="Y979" s="4">
        <f t="shared" si="94"/>
        <v>-0.3214134820507894</v>
      </c>
      <c r="Z979" s="4">
        <f t="shared" si="95"/>
        <v>1</v>
      </c>
    </row>
    <row r="980" spans="1:26" x14ac:dyDescent="0.3">
      <c r="A980" s="4">
        <v>1</v>
      </c>
      <c r="B980" s="4">
        <v>1</v>
      </c>
      <c r="C980" s="4">
        <v>0</v>
      </c>
      <c r="D980" s="4">
        <v>0</v>
      </c>
      <c r="E980" s="4">
        <v>1</v>
      </c>
      <c r="F980" s="4">
        <v>1</v>
      </c>
      <c r="G980" s="4">
        <v>0</v>
      </c>
      <c r="H980" s="4">
        <v>0</v>
      </c>
      <c r="I980" s="4">
        <v>1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1</v>
      </c>
      <c r="R980" s="4">
        <v>2</v>
      </c>
      <c r="S980" s="4">
        <v>25.3</v>
      </c>
      <c r="T980" s="4">
        <v>25.3</v>
      </c>
      <c r="U980" s="4">
        <f t="shared" si="90"/>
        <v>0.32493681034498534</v>
      </c>
      <c r="V980" s="4">
        <f t="shared" si="91"/>
        <v>1.3839431923248144</v>
      </c>
      <c r="W980" s="4">
        <f t="shared" si="92"/>
        <v>0.58052691724386152</v>
      </c>
      <c r="X980" s="4">
        <f t="shared" si="93"/>
        <v>0.58052691724386152</v>
      </c>
      <c r="Y980" s="4">
        <f t="shared" si="94"/>
        <v>-0.23617763856199989</v>
      </c>
      <c r="Z980" s="4">
        <f t="shared" si="95"/>
        <v>1</v>
      </c>
    </row>
    <row r="981" spans="1:26" x14ac:dyDescent="0.3">
      <c r="A981" s="4">
        <v>1</v>
      </c>
      <c r="B981" s="4">
        <v>1</v>
      </c>
      <c r="C981" s="4">
        <v>0</v>
      </c>
      <c r="D981" s="4">
        <v>0</v>
      </c>
      <c r="E981" s="4">
        <v>0</v>
      </c>
      <c r="F981" s="4">
        <v>22</v>
      </c>
      <c r="G981" s="4">
        <v>1</v>
      </c>
      <c r="H981" s="4">
        <v>0</v>
      </c>
      <c r="I981" s="4">
        <v>1</v>
      </c>
      <c r="J981" s="4">
        <v>0</v>
      </c>
      <c r="K981" s="4">
        <v>1</v>
      </c>
      <c r="L981" s="4">
        <v>0</v>
      </c>
      <c r="M981" s="4">
        <v>1</v>
      </c>
      <c r="N981" s="4">
        <v>0</v>
      </c>
      <c r="O981" s="4">
        <v>0</v>
      </c>
      <c r="P981" s="4">
        <v>1</v>
      </c>
      <c r="Q981" s="4">
        <v>1</v>
      </c>
      <c r="R981" s="4">
        <v>1</v>
      </c>
      <c r="S981" s="4">
        <v>55.15</v>
      </c>
      <c r="T981" s="4">
        <v>1193.05</v>
      </c>
      <c r="U981" s="4">
        <f t="shared" si="90"/>
        <v>-2.4367901702062684</v>
      </c>
      <c r="V981" s="4">
        <f t="shared" si="91"/>
        <v>8.7441072450096011E-2</v>
      </c>
      <c r="W981" s="4">
        <f t="shared" si="92"/>
        <v>8.0409940975545394E-2</v>
      </c>
      <c r="X981" s="4">
        <f t="shared" si="93"/>
        <v>8.0409940975545394E-2</v>
      </c>
      <c r="Y981" s="4">
        <f t="shared" si="94"/>
        <v>-1.0946902566751635</v>
      </c>
      <c r="Z981" s="4">
        <f t="shared" si="95"/>
        <v>0</v>
      </c>
    </row>
    <row r="982" spans="1:26" x14ac:dyDescent="0.3">
      <c r="A982" s="4">
        <v>1</v>
      </c>
      <c r="B982" s="4">
        <v>1</v>
      </c>
      <c r="C982" s="4">
        <v>0</v>
      </c>
      <c r="D982" s="4">
        <v>0</v>
      </c>
      <c r="E982" s="4">
        <v>0</v>
      </c>
      <c r="F982" s="4">
        <v>1</v>
      </c>
      <c r="G982" s="4">
        <v>1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1</v>
      </c>
      <c r="R982" s="4">
        <v>3</v>
      </c>
      <c r="S982" s="4">
        <v>20.100000000000001</v>
      </c>
      <c r="T982" s="4">
        <v>20.100000000000001</v>
      </c>
      <c r="U982" s="4">
        <f t="shared" si="90"/>
        <v>-0.93640158639931226</v>
      </c>
      <c r="V982" s="4">
        <f t="shared" si="91"/>
        <v>0.39203600794829596</v>
      </c>
      <c r="W982" s="4">
        <f t="shared" si="92"/>
        <v>0.28162777809613765</v>
      </c>
      <c r="X982" s="4">
        <f t="shared" si="93"/>
        <v>0.28162777809613765</v>
      </c>
      <c r="Y982" s="4">
        <f t="shared" si="94"/>
        <v>-0.55032451118157222</v>
      </c>
      <c r="Z982" s="4">
        <f t="shared" si="95"/>
        <v>1</v>
      </c>
    </row>
    <row r="983" spans="1:26" x14ac:dyDescent="0.3">
      <c r="A983" s="4">
        <v>0</v>
      </c>
      <c r="B983" s="4">
        <v>1</v>
      </c>
      <c r="C983" s="4">
        <v>0</v>
      </c>
      <c r="D983" s="4">
        <v>0</v>
      </c>
      <c r="E983" s="4">
        <v>0</v>
      </c>
      <c r="F983" s="4">
        <v>5</v>
      </c>
      <c r="G983" s="4">
        <v>1</v>
      </c>
      <c r="H983" s="4">
        <v>0</v>
      </c>
      <c r="I983" s="4">
        <v>2</v>
      </c>
      <c r="J983" s="4">
        <v>0</v>
      </c>
      <c r="K983" s="4">
        <v>0</v>
      </c>
      <c r="L983" s="4">
        <v>0</v>
      </c>
      <c r="M983" s="4">
        <v>0</v>
      </c>
      <c r="N983" s="4">
        <v>1</v>
      </c>
      <c r="O983" s="4">
        <v>0</v>
      </c>
      <c r="P983" s="4">
        <v>0</v>
      </c>
      <c r="Q983" s="4">
        <v>1</v>
      </c>
      <c r="R983" s="4">
        <v>3</v>
      </c>
      <c r="S983" s="4">
        <v>80.099999999999994</v>
      </c>
      <c r="T983" s="4">
        <v>398.55</v>
      </c>
      <c r="U983" s="4">
        <f t="shared" si="90"/>
        <v>0.91431643583394451</v>
      </c>
      <c r="V983" s="4">
        <f t="shared" si="91"/>
        <v>2.4950691290006652</v>
      </c>
      <c r="W983" s="4">
        <f t="shared" si="92"/>
        <v>0.71388262632564092</v>
      </c>
      <c r="X983" s="4">
        <f t="shared" si="93"/>
        <v>0.28611737367435908</v>
      </c>
      <c r="Y983" s="4">
        <f t="shared" si="94"/>
        <v>-0.5434557700807332</v>
      </c>
      <c r="Z983" s="4">
        <f t="shared" si="95"/>
        <v>1</v>
      </c>
    </row>
    <row r="984" spans="1:26" x14ac:dyDescent="0.3">
      <c r="A984" s="4">
        <v>0</v>
      </c>
      <c r="B984" s="4">
        <v>1</v>
      </c>
      <c r="C984" s="4">
        <v>0</v>
      </c>
      <c r="D984" s="4">
        <v>1</v>
      </c>
      <c r="E984" s="4">
        <v>1</v>
      </c>
      <c r="F984" s="4">
        <v>29</v>
      </c>
      <c r="G984" s="4">
        <v>1</v>
      </c>
      <c r="H984" s="4">
        <v>1</v>
      </c>
      <c r="I984" s="4">
        <v>1</v>
      </c>
      <c r="J984" s="4">
        <v>1</v>
      </c>
      <c r="K984" s="4">
        <v>0</v>
      </c>
      <c r="L984" s="4">
        <v>0</v>
      </c>
      <c r="M984" s="4">
        <v>1</v>
      </c>
      <c r="N984" s="4">
        <v>1</v>
      </c>
      <c r="O984" s="4">
        <v>0</v>
      </c>
      <c r="P984" s="4">
        <v>1</v>
      </c>
      <c r="Q984" s="4">
        <v>0</v>
      </c>
      <c r="R984" s="4">
        <v>0</v>
      </c>
      <c r="S984" s="4">
        <v>69.05</v>
      </c>
      <c r="T984" s="4">
        <v>1958.45</v>
      </c>
      <c r="U984" s="4">
        <f t="shared" si="90"/>
        <v>-2.9661504433557973</v>
      </c>
      <c r="V984" s="4">
        <f t="shared" si="91"/>
        <v>5.1501185953422429E-2</v>
      </c>
      <c r="W984" s="4">
        <f t="shared" si="92"/>
        <v>4.8978723601462243E-2</v>
      </c>
      <c r="X984" s="4">
        <f t="shared" si="93"/>
        <v>0.95102127639853773</v>
      </c>
      <c r="Y984" s="4">
        <f t="shared" si="94"/>
        <v>-2.1809766849003438E-2</v>
      </c>
      <c r="Z984" s="4">
        <f t="shared" si="95"/>
        <v>0</v>
      </c>
    </row>
    <row r="985" spans="1:26" x14ac:dyDescent="0.3">
      <c r="A985" s="4">
        <v>1</v>
      </c>
      <c r="B985" s="4">
        <v>1</v>
      </c>
      <c r="C985" s="4">
        <v>0</v>
      </c>
      <c r="D985" s="4">
        <v>1</v>
      </c>
      <c r="E985" s="4">
        <v>1</v>
      </c>
      <c r="F985" s="4">
        <v>1</v>
      </c>
      <c r="G985" s="4">
        <v>1</v>
      </c>
      <c r="H985" s="4">
        <v>0</v>
      </c>
      <c r="I985" s="4">
        <v>2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1</v>
      </c>
      <c r="R985" s="4">
        <v>3</v>
      </c>
      <c r="S985" s="4">
        <v>69.900000000000006</v>
      </c>
      <c r="T985" s="4">
        <v>69.900000000000006</v>
      </c>
      <c r="U985" s="4">
        <f t="shared" si="90"/>
        <v>0.66258614180182851</v>
      </c>
      <c r="V985" s="4">
        <f t="shared" si="91"/>
        <v>1.9398024573877666</v>
      </c>
      <c r="W985" s="4">
        <f t="shared" si="92"/>
        <v>0.65984108983684076</v>
      </c>
      <c r="X985" s="4">
        <f t="shared" si="93"/>
        <v>0.65984108983684076</v>
      </c>
      <c r="Y985" s="4">
        <f t="shared" si="94"/>
        <v>-0.1805606434227405</v>
      </c>
      <c r="Z985" s="4">
        <f t="shared" si="95"/>
        <v>1</v>
      </c>
    </row>
    <row r="986" spans="1:26" x14ac:dyDescent="0.3">
      <c r="A986" s="4">
        <v>0</v>
      </c>
      <c r="B986" s="4">
        <v>0</v>
      </c>
      <c r="C986" s="4">
        <v>0</v>
      </c>
      <c r="D986" s="4">
        <v>0</v>
      </c>
      <c r="E986" s="4">
        <v>0</v>
      </c>
      <c r="F986" s="4">
        <v>3</v>
      </c>
      <c r="G986" s="4">
        <v>1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3</v>
      </c>
      <c r="S986" s="4">
        <v>20.399999999999999</v>
      </c>
      <c r="T986" s="4">
        <v>63.15</v>
      </c>
      <c r="U986" s="4">
        <f t="shared" si="90"/>
        <v>-1.4344371167974237</v>
      </c>
      <c r="V986" s="4">
        <f t="shared" si="91"/>
        <v>0.23824943288238321</v>
      </c>
      <c r="W986" s="4">
        <f t="shared" si="92"/>
        <v>0.19240827135110317</v>
      </c>
      <c r="X986" s="4">
        <f t="shared" si="93"/>
        <v>0.80759172864889683</v>
      </c>
      <c r="Y986" s="4">
        <f t="shared" si="94"/>
        <v>-9.2808137747885183E-2</v>
      </c>
      <c r="Z986" s="4">
        <f t="shared" si="95"/>
        <v>0</v>
      </c>
    </row>
    <row r="987" spans="1:26" x14ac:dyDescent="0.3">
      <c r="A987" s="4">
        <v>0</v>
      </c>
      <c r="B987" s="4">
        <v>1</v>
      </c>
      <c r="C987" s="4">
        <v>0</v>
      </c>
      <c r="D987" s="4">
        <v>1</v>
      </c>
      <c r="E987" s="4">
        <v>1</v>
      </c>
      <c r="F987" s="4">
        <v>71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2</v>
      </c>
      <c r="Q987" s="4">
        <v>0</v>
      </c>
      <c r="R987" s="4">
        <v>1</v>
      </c>
      <c r="S987" s="4">
        <v>19.7</v>
      </c>
      <c r="T987" s="4">
        <v>1301.0999999999999</v>
      </c>
      <c r="U987" s="4">
        <f t="shared" si="90"/>
        <v>-6.5609700544365595</v>
      </c>
      <c r="V987" s="4">
        <f t="shared" si="91"/>
        <v>1.4145128900946605E-3</v>
      </c>
      <c r="W987" s="4">
        <f t="shared" si="92"/>
        <v>1.4125148696041551E-3</v>
      </c>
      <c r="X987" s="4">
        <f t="shared" si="93"/>
        <v>0.99858748513039586</v>
      </c>
      <c r="Y987" s="4">
        <f t="shared" si="94"/>
        <v>-6.1388107368776795E-4</v>
      </c>
      <c r="Z987" s="4">
        <f t="shared" si="95"/>
        <v>0</v>
      </c>
    </row>
    <row r="988" spans="1:26" x14ac:dyDescent="0.3">
      <c r="A988" s="4">
        <v>0</v>
      </c>
      <c r="B988" s="4">
        <v>1</v>
      </c>
      <c r="C988" s="4">
        <v>0</v>
      </c>
      <c r="D988" s="4">
        <v>0</v>
      </c>
      <c r="E988" s="4">
        <v>1</v>
      </c>
      <c r="F988" s="4">
        <v>9</v>
      </c>
      <c r="G988" s="4">
        <v>1</v>
      </c>
      <c r="H988" s="4">
        <v>0</v>
      </c>
      <c r="I988" s="4">
        <v>1</v>
      </c>
      <c r="J988" s="4">
        <v>0</v>
      </c>
      <c r="K988" s="4">
        <v>1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1</v>
      </c>
      <c r="R988" s="4">
        <v>2</v>
      </c>
      <c r="S988" s="4">
        <v>50.1</v>
      </c>
      <c r="T988" s="4">
        <v>484.05</v>
      </c>
      <c r="U988" s="4">
        <f t="shared" si="90"/>
        <v>-0.83552638687991443</v>
      </c>
      <c r="V988" s="4">
        <f t="shared" si="91"/>
        <v>0.43364615569754272</v>
      </c>
      <c r="W988" s="4">
        <f t="shared" si="92"/>
        <v>0.30247781432968129</v>
      </c>
      <c r="X988" s="4">
        <f t="shared" si="93"/>
        <v>0.69752218567031865</v>
      </c>
      <c r="Y988" s="4">
        <f t="shared" si="94"/>
        <v>-0.15644197449025596</v>
      </c>
      <c r="Z988" s="4">
        <f t="shared" si="95"/>
        <v>1</v>
      </c>
    </row>
    <row r="989" spans="1:26" x14ac:dyDescent="0.3">
      <c r="A989" s="4">
        <v>1</v>
      </c>
      <c r="B989" s="4">
        <v>1</v>
      </c>
      <c r="C989" s="4">
        <v>0</v>
      </c>
      <c r="D989" s="4">
        <v>0</v>
      </c>
      <c r="E989" s="4">
        <v>0</v>
      </c>
      <c r="F989" s="4">
        <v>43</v>
      </c>
      <c r="G989" s="4">
        <v>1</v>
      </c>
      <c r="H989" s="4">
        <v>1</v>
      </c>
      <c r="I989" s="4">
        <v>2</v>
      </c>
      <c r="J989" s="4">
        <v>0</v>
      </c>
      <c r="K989" s="4">
        <v>1</v>
      </c>
      <c r="L989" s="4">
        <v>0</v>
      </c>
      <c r="M989" s="4">
        <v>0</v>
      </c>
      <c r="N989" s="4">
        <v>1</v>
      </c>
      <c r="O989" s="4">
        <v>1</v>
      </c>
      <c r="P989" s="4">
        <v>0</v>
      </c>
      <c r="Q989" s="4">
        <v>1</v>
      </c>
      <c r="R989" s="4">
        <v>2</v>
      </c>
      <c r="S989" s="4">
        <v>101.4</v>
      </c>
      <c r="T989" s="4">
        <v>4528</v>
      </c>
      <c r="U989" s="4">
        <f t="shared" si="90"/>
        <v>1.6647904058281981E-2</v>
      </c>
      <c r="V989" s="4">
        <f t="shared" si="91"/>
        <v>1.0167872526262558</v>
      </c>
      <c r="W989" s="4">
        <f t="shared" si="92"/>
        <v>0.50416187989199046</v>
      </c>
      <c r="X989" s="4">
        <f t="shared" si="93"/>
        <v>0.50416187989199046</v>
      </c>
      <c r="Y989" s="4">
        <f t="shared" si="94"/>
        <v>-0.29742999479290183</v>
      </c>
      <c r="Z989" s="4">
        <f t="shared" si="95"/>
        <v>1</v>
      </c>
    </row>
    <row r="990" spans="1:26" x14ac:dyDescent="0.3">
      <c r="A990" s="4">
        <v>0</v>
      </c>
      <c r="B990" s="4">
        <v>1</v>
      </c>
      <c r="C990" s="4">
        <v>0</v>
      </c>
      <c r="D990" s="4">
        <v>0</v>
      </c>
      <c r="E990" s="4">
        <v>0</v>
      </c>
      <c r="F990" s="4">
        <v>48</v>
      </c>
      <c r="G990" s="4">
        <v>1</v>
      </c>
      <c r="H990" s="4">
        <v>1</v>
      </c>
      <c r="I990" s="4">
        <v>1</v>
      </c>
      <c r="J990" s="4">
        <v>1</v>
      </c>
      <c r="K990" s="4">
        <v>1</v>
      </c>
      <c r="L990" s="4">
        <v>1</v>
      </c>
      <c r="M990" s="4">
        <v>0</v>
      </c>
      <c r="N990" s="4">
        <v>1</v>
      </c>
      <c r="O990" s="4">
        <v>1</v>
      </c>
      <c r="P990" s="4">
        <v>1</v>
      </c>
      <c r="Q990" s="4">
        <v>1</v>
      </c>
      <c r="R990" s="4">
        <v>1</v>
      </c>
      <c r="S990" s="4">
        <v>83.45</v>
      </c>
      <c r="T990" s="4">
        <v>3887.85</v>
      </c>
      <c r="U990" s="4">
        <f t="shared" si="90"/>
        <v>-2.3279087506312335</v>
      </c>
      <c r="V990" s="4">
        <f t="shared" si="91"/>
        <v>9.7499429660510603E-2</v>
      </c>
      <c r="W990" s="4">
        <f t="shared" si="92"/>
        <v>8.8837795287665985E-2</v>
      </c>
      <c r="X990" s="4">
        <f t="shared" si="93"/>
        <v>0.911162204712334</v>
      </c>
      <c r="Y990" s="4">
        <f t="shared" si="94"/>
        <v>-4.040430322362832E-2</v>
      </c>
      <c r="Z990" s="4">
        <f t="shared" si="95"/>
        <v>0</v>
      </c>
    </row>
    <row r="991" spans="1:26" x14ac:dyDescent="0.3">
      <c r="A991" s="4">
        <v>0</v>
      </c>
      <c r="B991" s="4">
        <v>1</v>
      </c>
      <c r="C991" s="4">
        <v>0</v>
      </c>
      <c r="D991" s="4">
        <v>0</v>
      </c>
      <c r="E991" s="4">
        <v>0</v>
      </c>
      <c r="F991" s="4">
        <v>26</v>
      </c>
      <c r="G991" s="4">
        <v>1</v>
      </c>
      <c r="H991" s="4">
        <v>1</v>
      </c>
      <c r="I991" s="4">
        <v>2</v>
      </c>
      <c r="J991" s="4">
        <v>1</v>
      </c>
      <c r="K991" s="4">
        <v>1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1</v>
      </c>
      <c r="R991" s="4">
        <v>1</v>
      </c>
      <c r="S991" s="4">
        <v>86.65</v>
      </c>
      <c r="T991" s="4">
        <v>2208.75</v>
      </c>
      <c r="U991" s="4">
        <f t="shared" si="90"/>
        <v>-0.62440806267897775</v>
      </c>
      <c r="V991" s="4">
        <f t="shared" si="91"/>
        <v>0.53557836352861032</v>
      </c>
      <c r="W991" s="4">
        <f t="shared" si="92"/>
        <v>0.34877957142994842</v>
      </c>
      <c r="X991" s="4">
        <f t="shared" si="93"/>
        <v>0.65122042857005158</v>
      </c>
      <c r="Y991" s="4">
        <f t="shared" si="94"/>
        <v>-0.18627198423051208</v>
      </c>
      <c r="Z991" s="4">
        <f t="shared" si="95"/>
        <v>1</v>
      </c>
    </row>
    <row r="992" spans="1:26" x14ac:dyDescent="0.3">
      <c r="A992" s="4">
        <v>0</v>
      </c>
      <c r="B992" s="4">
        <v>0</v>
      </c>
      <c r="C992" s="4">
        <v>0</v>
      </c>
      <c r="D992" s="4">
        <v>0</v>
      </c>
      <c r="E992" s="4">
        <v>0</v>
      </c>
      <c r="F992" s="4">
        <v>9</v>
      </c>
      <c r="G992" s="4">
        <v>1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20.149999999999999</v>
      </c>
      <c r="T992" s="4">
        <v>238.15</v>
      </c>
      <c r="U992" s="4">
        <f t="shared" si="90"/>
        <v>-1.9059055710349107</v>
      </c>
      <c r="V992" s="4">
        <f t="shared" si="91"/>
        <v>0.14868793415089351</v>
      </c>
      <c r="W992" s="4">
        <f t="shared" si="92"/>
        <v>0.12944153910766301</v>
      </c>
      <c r="X992" s="4">
        <f t="shared" si="93"/>
        <v>0.87055846089233702</v>
      </c>
      <c r="Y992" s="4">
        <f t="shared" si="94"/>
        <v>-6.0202059250332902E-2</v>
      </c>
      <c r="Z992" s="4">
        <f t="shared" si="95"/>
        <v>0</v>
      </c>
    </row>
    <row r="993" spans="1:26" x14ac:dyDescent="0.3">
      <c r="A993" s="4">
        <v>1</v>
      </c>
      <c r="B993" s="4">
        <v>1</v>
      </c>
      <c r="C993" s="4">
        <v>0</v>
      </c>
      <c r="D993" s="4">
        <v>0</v>
      </c>
      <c r="E993" s="4">
        <v>0</v>
      </c>
      <c r="F993" s="4">
        <v>1</v>
      </c>
      <c r="G993" s="4">
        <v>1</v>
      </c>
      <c r="H993" s="4">
        <v>0</v>
      </c>
      <c r="I993" s="4">
        <v>2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1</v>
      </c>
      <c r="P993" s="4">
        <v>0</v>
      </c>
      <c r="Q993" s="4">
        <v>1</v>
      </c>
      <c r="R993" s="4">
        <v>2</v>
      </c>
      <c r="S993" s="4">
        <v>80.8</v>
      </c>
      <c r="T993" s="4">
        <v>80.8</v>
      </c>
      <c r="U993" s="4">
        <f t="shared" si="90"/>
        <v>0.90664365132444524</v>
      </c>
      <c r="V993" s="4">
        <f t="shared" si="91"/>
        <v>2.4759982581398012</v>
      </c>
      <c r="W993" s="4">
        <f t="shared" si="92"/>
        <v>0.71231285928918875</v>
      </c>
      <c r="X993" s="4">
        <f t="shared" si="93"/>
        <v>0.71231285928918875</v>
      </c>
      <c r="Y993" s="4">
        <f t="shared" si="94"/>
        <v>-0.14732921532421431</v>
      </c>
      <c r="Z993" s="4">
        <f t="shared" si="95"/>
        <v>1</v>
      </c>
    </row>
    <row r="994" spans="1:26" x14ac:dyDescent="0.3">
      <c r="A994" s="4">
        <v>0</v>
      </c>
      <c r="B994" s="4">
        <v>0</v>
      </c>
      <c r="C994" s="4">
        <v>0</v>
      </c>
      <c r="D994" s="4">
        <v>1</v>
      </c>
      <c r="E994" s="4">
        <v>1</v>
      </c>
      <c r="F994" s="4">
        <v>46</v>
      </c>
      <c r="G994" s="4">
        <v>1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2</v>
      </c>
      <c r="Q994" s="4">
        <v>0</v>
      </c>
      <c r="R994" s="4">
        <v>1</v>
      </c>
      <c r="S994" s="4">
        <v>19.399999999999999</v>
      </c>
      <c r="T994" s="4">
        <v>958.15</v>
      </c>
      <c r="U994" s="4">
        <f t="shared" si="90"/>
        <v>-5.1915245559649374</v>
      </c>
      <c r="V994" s="4">
        <f t="shared" si="91"/>
        <v>5.5635184508307936E-3</v>
      </c>
      <c r="W994" s="4">
        <f t="shared" si="92"/>
        <v>5.5327369666333358E-3</v>
      </c>
      <c r="X994" s="4">
        <f t="shared" si="93"/>
        <v>0.99446726303336663</v>
      </c>
      <c r="Y994" s="4">
        <f t="shared" si="94"/>
        <v>-2.4095088874329412E-3</v>
      </c>
      <c r="Z994" s="4">
        <f t="shared" si="95"/>
        <v>0</v>
      </c>
    </row>
    <row r="995" spans="1:26" x14ac:dyDescent="0.3">
      <c r="A995" s="4">
        <v>1</v>
      </c>
      <c r="B995" s="4">
        <v>1</v>
      </c>
      <c r="C995" s="4">
        <v>0</v>
      </c>
      <c r="D995" s="4">
        <v>0</v>
      </c>
      <c r="E995" s="4">
        <v>0</v>
      </c>
      <c r="F995" s="4">
        <v>2</v>
      </c>
      <c r="G995" s="4">
        <v>1</v>
      </c>
      <c r="H995" s="4">
        <v>1</v>
      </c>
      <c r="I995" s="4">
        <v>1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1</v>
      </c>
      <c r="P995" s="4">
        <v>0</v>
      </c>
      <c r="Q995" s="4">
        <v>0</v>
      </c>
      <c r="R995" s="4">
        <v>0</v>
      </c>
      <c r="S995" s="4">
        <v>62.05</v>
      </c>
      <c r="T995" s="4">
        <v>118.3</v>
      </c>
      <c r="U995" s="4">
        <f t="shared" si="90"/>
        <v>-0.39974552967609289</v>
      </c>
      <c r="V995" s="4">
        <f t="shared" si="91"/>
        <v>0.67049064430005267</v>
      </c>
      <c r="W995" s="4">
        <f t="shared" si="92"/>
        <v>0.40137348065244205</v>
      </c>
      <c r="X995" s="4">
        <f t="shared" si="93"/>
        <v>0.40137348065244205</v>
      </c>
      <c r="Y995" s="4">
        <f t="shared" si="94"/>
        <v>-0.39645132538809291</v>
      </c>
      <c r="Z995" s="4">
        <f t="shared" si="95"/>
        <v>1</v>
      </c>
    </row>
    <row r="996" spans="1:26" x14ac:dyDescent="0.3">
      <c r="A996" s="4">
        <v>1</v>
      </c>
      <c r="B996" s="4">
        <v>1</v>
      </c>
      <c r="C996" s="4">
        <v>1</v>
      </c>
      <c r="D996" s="4">
        <v>0</v>
      </c>
      <c r="E996" s="4">
        <v>0</v>
      </c>
      <c r="F996" s="4">
        <v>1</v>
      </c>
      <c r="G996" s="4">
        <v>1</v>
      </c>
      <c r="H996" s="4">
        <v>1</v>
      </c>
      <c r="I996" s="4">
        <v>2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1</v>
      </c>
      <c r="R996" s="4">
        <v>2</v>
      </c>
      <c r="S996" s="4">
        <v>76.45</v>
      </c>
      <c r="T996" s="4">
        <v>76.45</v>
      </c>
      <c r="U996" s="4">
        <f t="shared" si="90"/>
        <v>1.0737620513923254</v>
      </c>
      <c r="V996" s="4">
        <f t="shared" si="91"/>
        <v>2.9263679641074298</v>
      </c>
      <c r="W996" s="4">
        <f t="shared" si="92"/>
        <v>0.74531169540363562</v>
      </c>
      <c r="X996" s="4">
        <f t="shared" si="93"/>
        <v>0.74531169540363562</v>
      </c>
      <c r="Y996" s="4">
        <f t="shared" si="94"/>
        <v>-0.12766206378328665</v>
      </c>
      <c r="Z996" s="4">
        <f t="shared" si="95"/>
        <v>1</v>
      </c>
    </row>
    <row r="997" spans="1:26" x14ac:dyDescent="0.3">
      <c r="A997" s="4">
        <v>0</v>
      </c>
      <c r="B997" s="4">
        <v>1</v>
      </c>
      <c r="C997" s="4">
        <v>0</v>
      </c>
      <c r="D997" s="4">
        <v>1</v>
      </c>
      <c r="E997" s="4">
        <v>1</v>
      </c>
      <c r="F997" s="4">
        <v>64</v>
      </c>
      <c r="G997" s="4">
        <v>0</v>
      </c>
      <c r="H997" s="4">
        <v>0</v>
      </c>
      <c r="I997" s="4">
        <v>1</v>
      </c>
      <c r="J997" s="4">
        <v>1</v>
      </c>
      <c r="K997" s="4">
        <v>0</v>
      </c>
      <c r="L997" s="4">
        <v>1</v>
      </c>
      <c r="M997" s="4">
        <v>1</v>
      </c>
      <c r="N997" s="4">
        <v>1</v>
      </c>
      <c r="O997" s="4">
        <v>1</v>
      </c>
      <c r="P997" s="4">
        <v>2</v>
      </c>
      <c r="Q997" s="4">
        <v>1</v>
      </c>
      <c r="R997" s="4">
        <v>0</v>
      </c>
      <c r="S997" s="4">
        <v>60.05</v>
      </c>
      <c r="T997" s="4">
        <v>3845.45</v>
      </c>
      <c r="U997" s="4">
        <f t="shared" si="90"/>
        <v>-4.1516648011802664</v>
      </c>
      <c r="V997" s="4">
        <f t="shared" si="91"/>
        <v>1.5738193699602721E-2</v>
      </c>
      <c r="W997" s="4">
        <f t="shared" si="92"/>
        <v>1.5494340763420359E-2</v>
      </c>
      <c r="X997" s="4">
        <f t="shared" si="93"/>
        <v>0.98450565923657962</v>
      </c>
      <c r="Y997" s="4">
        <f t="shared" si="94"/>
        <v>-6.7817830625269936E-3</v>
      </c>
      <c r="Z997" s="4">
        <f t="shared" si="95"/>
        <v>0</v>
      </c>
    </row>
    <row r="998" spans="1:26" x14ac:dyDescent="0.3">
      <c r="A998" s="4">
        <v>1</v>
      </c>
      <c r="B998" s="4">
        <v>1</v>
      </c>
      <c r="C998" s="4">
        <v>1</v>
      </c>
      <c r="D998" s="4">
        <v>0</v>
      </c>
      <c r="E998" s="4">
        <v>0</v>
      </c>
      <c r="F998" s="4">
        <v>12</v>
      </c>
      <c r="G998" s="4">
        <v>1</v>
      </c>
      <c r="H998" s="4">
        <v>1</v>
      </c>
      <c r="I998" s="4">
        <v>2</v>
      </c>
      <c r="J998" s="4">
        <v>0</v>
      </c>
      <c r="K998" s="4">
        <v>1</v>
      </c>
      <c r="L998" s="4">
        <v>0</v>
      </c>
      <c r="M998" s="4">
        <v>0</v>
      </c>
      <c r="N998" s="4">
        <v>1</v>
      </c>
      <c r="O998" s="4">
        <v>0</v>
      </c>
      <c r="P998" s="4">
        <v>0</v>
      </c>
      <c r="Q998" s="4">
        <v>1</v>
      </c>
      <c r="R998" s="4">
        <v>2</v>
      </c>
      <c r="S998" s="4">
        <v>91.3</v>
      </c>
      <c r="T998" s="4">
        <v>1094.5</v>
      </c>
      <c r="U998" s="4">
        <f t="shared" si="90"/>
        <v>0.81797267257745709</v>
      </c>
      <c r="V998" s="4">
        <f t="shared" si="91"/>
        <v>2.2659014537386475</v>
      </c>
      <c r="W998" s="4">
        <f t="shared" si="92"/>
        <v>0.693805825385439</v>
      </c>
      <c r="X998" s="4">
        <f t="shared" si="93"/>
        <v>0.693805825385439</v>
      </c>
      <c r="Y998" s="4">
        <f t="shared" si="94"/>
        <v>-0.15876205802216584</v>
      </c>
      <c r="Z998" s="4">
        <f t="shared" si="95"/>
        <v>1</v>
      </c>
    </row>
    <row r="999" spans="1:26" x14ac:dyDescent="0.3">
      <c r="A999" s="4">
        <v>1</v>
      </c>
      <c r="B999" s="4">
        <v>1</v>
      </c>
      <c r="C999" s="4">
        <v>1</v>
      </c>
      <c r="D999" s="4">
        <v>1</v>
      </c>
      <c r="E999" s="4">
        <v>0</v>
      </c>
      <c r="F999" s="4">
        <v>6</v>
      </c>
      <c r="G999" s="4">
        <v>1</v>
      </c>
      <c r="H999" s="4">
        <v>0</v>
      </c>
      <c r="I999" s="4">
        <v>2</v>
      </c>
      <c r="J999" s="4">
        <v>0</v>
      </c>
      <c r="K999" s="4">
        <v>0</v>
      </c>
      <c r="L999" s="4">
        <v>1</v>
      </c>
      <c r="M999" s="4">
        <v>0</v>
      </c>
      <c r="N999" s="4">
        <v>1</v>
      </c>
      <c r="O999" s="4">
        <v>1</v>
      </c>
      <c r="P999" s="4">
        <v>0</v>
      </c>
      <c r="Q999" s="4">
        <v>1</v>
      </c>
      <c r="R999" s="4">
        <v>2</v>
      </c>
      <c r="S999" s="4">
        <v>95.75</v>
      </c>
      <c r="T999" s="4">
        <v>573.75</v>
      </c>
      <c r="U999" s="4">
        <f t="shared" si="90"/>
        <v>1.1962604682493372</v>
      </c>
      <c r="V999" s="4">
        <f t="shared" si="91"/>
        <v>3.3077244255978089</v>
      </c>
      <c r="W999" s="4">
        <f t="shared" si="92"/>
        <v>0.76785887368799732</v>
      </c>
      <c r="X999" s="4">
        <f t="shared" si="93"/>
        <v>0.76785887368799732</v>
      </c>
      <c r="Y999" s="4">
        <f t="shared" si="94"/>
        <v>-0.1147185924822243</v>
      </c>
      <c r="Z999" s="4">
        <f t="shared" si="95"/>
        <v>1</v>
      </c>
    </row>
    <row r="1000" spans="1:26" x14ac:dyDescent="0.3">
      <c r="A1000" s="4">
        <v>0</v>
      </c>
      <c r="B1000" s="4">
        <v>0</v>
      </c>
      <c r="C1000" s="4">
        <v>0</v>
      </c>
      <c r="D1000" s="4">
        <v>1</v>
      </c>
      <c r="E1000" s="4">
        <v>0</v>
      </c>
      <c r="F1000" s="4">
        <v>59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1</v>
      </c>
      <c r="Q1000" s="4">
        <v>0</v>
      </c>
      <c r="R1000" s="4">
        <v>3</v>
      </c>
      <c r="S1000" s="4">
        <v>20.350000000000001</v>
      </c>
      <c r="T1000" s="4">
        <v>1267</v>
      </c>
      <c r="U1000" s="4">
        <f t="shared" si="90"/>
        <v>-4.8852454640280314</v>
      </c>
      <c r="V1000" s="4">
        <f t="shared" si="91"/>
        <v>7.5572684967842776E-3</v>
      </c>
      <c r="W1000" s="4">
        <f t="shared" si="92"/>
        <v>7.5005845653411595E-3</v>
      </c>
      <c r="X1000" s="4">
        <f t="shared" si="93"/>
        <v>0.9924994154346588</v>
      </c>
      <c r="Y1000" s="4">
        <f t="shared" si="94"/>
        <v>-3.2697403568642076E-3</v>
      </c>
      <c r="Z1000" s="4">
        <f t="shared" si="95"/>
        <v>0</v>
      </c>
    </row>
    <row r="1001" spans="1:26" x14ac:dyDescent="0.3">
      <c r="A1001" s="4">
        <v>0</v>
      </c>
      <c r="B1001" s="4">
        <v>1</v>
      </c>
      <c r="C1001" s="4">
        <v>0</v>
      </c>
      <c r="D1001" s="4">
        <v>0</v>
      </c>
      <c r="E1001" s="4">
        <v>0</v>
      </c>
      <c r="F1001" s="4">
        <v>7</v>
      </c>
      <c r="G1001" s="4">
        <v>1</v>
      </c>
      <c r="H1001" s="4">
        <v>0</v>
      </c>
      <c r="I1001" s="4">
        <v>2</v>
      </c>
      <c r="J1001" s="4">
        <v>0</v>
      </c>
      <c r="K1001" s="4">
        <v>1</v>
      </c>
      <c r="L1001" s="4">
        <v>0</v>
      </c>
      <c r="M1001" s="4">
        <v>0</v>
      </c>
      <c r="N1001" s="4">
        <v>1</v>
      </c>
      <c r="O1001" s="4">
        <v>1</v>
      </c>
      <c r="P1001" s="4">
        <v>1</v>
      </c>
      <c r="Q1001" s="4">
        <v>1</v>
      </c>
      <c r="R1001" s="4">
        <v>3</v>
      </c>
      <c r="S1001" s="4">
        <v>94.05</v>
      </c>
      <c r="T1001" s="4">
        <v>633.45000000000005</v>
      </c>
      <c r="U1001" s="4">
        <f t="shared" si="90"/>
        <v>0.29992820018014521</v>
      </c>
      <c r="V1001" s="4">
        <f t="shared" si="91"/>
        <v>1.349761891436112</v>
      </c>
      <c r="W1001" s="4">
        <f t="shared" si="92"/>
        <v>0.5744249646551095</v>
      </c>
      <c r="X1001" s="4">
        <f t="shared" si="93"/>
        <v>0.4255750353448905</v>
      </c>
      <c r="Y1001" s="4">
        <f t="shared" si="94"/>
        <v>-0.37102385611233168</v>
      </c>
      <c r="Z1001" s="4">
        <f t="shared" si="95"/>
        <v>1</v>
      </c>
    </row>
    <row r="1002" spans="1:26" x14ac:dyDescent="0.3">
      <c r="A1002" s="4">
        <v>0</v>
      </c>
      <c r="B1002" s="4">
        <v>1</v>
      </c>
      <c r="C1002" s="4">
        <v>1</v>
      </c>
      <c r="D1002" s="4">
        <v>1</v>
      </c>
      <c r="E1002" s="4">
        <v>0</v>
      </c>
      <c r="F1002" s="4">
        <v>72</v>
      </c>
      <c r="G1002" s="4">
        <v>1</v>
      </c>
      <c r="H1002" s="4">
        <v>1</v>
      </c>
      <c r="I1002" s="4">
        <v>1</v>
      </c>
      <c r="J1002" s="4">
        <v>1</v>
      </c>
      <c r="K1002" s="4">
        <v>1</v>
      </c>
      <c r="L1002" s="4">
        <v>1</v>
      </c>
      <c r="M1002" s="4">
        <v>0</v>
      </c>
      <c r="N1002" s="4">
        <v>1</v>
      </c>
      <c r="O1002" s="4">
        <v>1</v>
      </c>
      <c r="P1002" s="4">
        <v>2</v>
      </c>
      <c r="Q1002" s="4">
        <v>1</v>
      </c>
      <c r="R1002" s="4">
        <v>1</v>
      </c>
      <c r="S1002" s="4">
        <v>84.1</v>
      </c>
      <c r="T1002" s="4">
        <v>6129.65</v>
      </c>
      <c r="U1002" s="4">
        <f t="shared" si="90"/>
        <v>-3.5587400030001803</v>
      </c>
      <c r="V1002" s="4">
        <f t="shared" si="91"/>
        <v>2.8474680132118641E-2</v>
      </c>
      <c r="W1002" s="4">
        <f t="shared" si="92"/>
        <v>2.7686320997674693E-2</v>
      </c>
      <c r="X1002" s="4">
        <f t="shared" si="93"/>
        <v>0.97231367900232535</v>
      </c>
      <c r="Y1002" s="4">
        <f t="shared" si="94"/>
        <v>-1.219360432995507E-2</v>
      </c>
      <c r="Z1002" s="4">
        <f t="shared" si="95"/>
        <v>0</v>
      </c>
    </row>
    <row r="1003" spans="1:26" x14ac:dyDescent="0.3">
      <c r="A1003" s="4">
        <v>0</v>
      </c>
      <c r="B1003" s="4">
        <v>1</v>
      </c>
      <c r="C1003" s="4">
        <v>1</v>
      </c>
      <c r="D1003" s="4">
        <v>0</v>
      </c>
      <c r="E1003" s="4">
        <v>0</v>
      </c>
      <c r="F1003" s="4">
        <v>16</v>
      </c>
      <c r="G1003" s="4">
        <v>1</v>
      </c>
      <c r="H1003" s="4">
        <v>0</v>
      </c>
      <c r="I1003" s="4">
        <v>2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1</v>
      </c>
      <c r="P1003" s="4">
        <v>0</v>
      </c>
      <c r="Q1003" s="4">
        <v>1</v>
      </c>
      <c r="R1003" s="4">
        <v>2</v>
      </c>
      <c r="S1003" s="4">
        <v>78.75</v>
      </c>
      <c r="T1003" s="4">
        <v>1218.25</v>
      </c>
      <c r="U1003" s="4">
        <f t="shared" si="90"/>
        <v>0.6999347164257298</v>
      </c>
      <c r="V1003" s="4">
        <f t="shared" si="91"/>
        <v>2.0136212467871948</v>
      </c>
      <c r="W1003" s="4">
        <f t="shared" si="92"/>
        <v>0.6681732978004139</v>
      </c>
      <c r="X1003" s="4">
        <f t="shared" si="93"/>
        <v>0.3318267021995861</v>
      </c>
      <c r="Y1003" s="4">
        <f t="shared" si="94"/>
        <v>-0.47908866909125231</v>
      </c>
      <c r="Z1003" s="4">
        <f t="shared" si="95"/>
        <v>1</v>
      </c>
    </row>
    <row r="1004" spans="1:26" x14ac:dyDescent="0.3">
      <c r="A1004" s="4">
        <v>0</v>
      </c>
      <c r="B1004" s="4">
        <v>1</v>
      </c>
      <c r="C1004" s="4">
        <v>0</v>
      </c>
      <c r="D1004" s="4">
        <v>1</v>
      </c>
      <c r="E1004" s="4">
        <v>0</v>
      </c>
      <c r="F1004" s="4">
        <v>25</v>
      </c>
      <c r="G1004" s="4">
        <v>1</v>
      </c>
      <c r="H1004" s="4">
        <v>1</v>
      </c>
      <c r="I1004" s="4">
        <v>1</v>
      </c>
      <c r="J1004" s="4">
        <v>0</v>
      </c>
      <c r="K1004" s="4">
        <v>0</v>
      </c>
      <c r="L1004" s="4">
        <v>1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1</v>
      </c>
      <c r="S1004" s="4">
        <v>55.55</v>
      </c>
      <c r="T1004" s="4">
        <v>1405.3</v>
      </c>
      <c r="U1004" s="4">
        <f t="shared" si="90"/>
        <v>-1.3919025276972401</v>
      </c>
      <c r="V1004" s="4">
        <f t="shared" si="91"/>
        <v>0.24860188245810713</v>
      </c>
      <c r="W1004" s="4">
        <f t="shared" si="92"/>
        <v>0.199104202829398</v>
      </c>
      <c r="X1004" s="4">
        <f t="shared" si="93"/>
        <v>0.800895797170602</v>
      </c>
      <c r="Y1004" s="4">
        <f t="shared" si="94"/>
        <v>-9.6423985361049888E-2</v>
      </c>
      <c r="Z1004" s="4">
        <f t="shared" si="95"/>
        <v>0</v>
      </c>
    </row>
    <row r="1005" spans="1:26" x14ac:dyDescent="0.3">
      <c r="A1005" s="4">
        <v>1</v>
      </c>
      <c r="B1005" s="4">
        <v>1</v>
      </c>
      <c r="C1005" s="4">
        <v>0</v>
      </c>
      <c r="D1005" s="4">
        <v>1</v>
      </c>
      <c r="E1005" s="4">
        <v>0</v>
      </c>
      <c r="F1005" s="4">
        <v>34</v>
      </c>
      <c r="G1005" s="4">
        <v>1</v>
      </c>
      <c r="H1005" s="4">
        <v>1</v>
      </c>
      <c r="I1005" s="4">
        <v>1</v>
      </c>
      <c r="J1005" s="4">
        <v>1</v>
      </c>
      <c r="K1005" s="4">
        <v>1</v>
      </c>
      <c r="L1005" s="4">
        <v>0</v>
      </c>
      <c r="M1005" s="4">
        <v>1</v>
      </c>
      <c r="N1005" s="4">
        <v>0</v>
      </c>
      <c r="O1005" s="4">
        <v>0</v>
      </c>
      <c r="P1005" s="4">
        <v>0</v>
      </c>
      <c r="Q1005" s="4">
        <v>0</v>
      </c>
      <c r="R1005" s="4">
        <v>2</v>
      </c>
      <c r="S1005" s="4">
        <v>62.65</v>
      </c>
      <c r="T1005" s="4">
        <v>2274.9</v>
      </c>
      <c r="U1005" s="4">
        <f t="shared" si="90"/>
        <v>-2.4628389849042196</v>
      </c>
      <c r="V1005" s="4">
        <f t="shared" si="91"/>
        <v>8.5192746401462752E-2</v>
      </c>
      <c r="W1005" s="4">
        <f t="shared" si="92"/>
        <v>7.8504714193828595E-2</v>
      </c>
      <c r="X1005" s="4">
        <f t="shared" si="93"/>
        <v>7.8504714193828595E-2</v>
      </c>
      <c r="Y1005" s="4">
        <f t="shared" si="94"/>
        <v>-1.1051042631669297</v>
      </c>
      <c r="Z1005" s="4">
        <f t="shared" si="95"/>
        <v>0</v>
      </c>
    </row>
    <row r="1006" spans="1:26" x14ac:dyDescent="0.3">
      <c r="A1006" s="4">
        <v>1</v>
      </c>
      <c r="B1006" s="4">
        <v>1</v>
      </c>
      <c r="C1006" s="4">
        <v>0</v>
      </c>
      <c r="D1006" s="4">
        <v>0</v>
      </c>
      <c r="E1006" s="4">
        <v>0</v>
      </c>
      <c r="F1006" s="4">
        <v>1</v>
      </c>
      <c r="G1006" s="4">
        <v>1</v>
      </c>
      <c r="H1006" s="4">
        <v>1</v>
      </c>
      <c r="I1006" s="4">
        <v>2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1</v>
      </c>
      <c r="R1006" s="4">
        <v>2</v>
      </c>
      <c r="S1006" s="4">
        <v>74.5</v>
      </c>
      <c r="T1006" s="4">
        <v>74.5</v>
      </c>
      <c r="U1006" s="4">
        <f t="shared" si="90"/>
        <v>1.0151558793258997</v>
      </c>
      <c r="V1006" s="4">
        <f t="shared" si="91"/>
        <v>2.7597935586083273</v>
      </c>
      <c r="W1006" s="4">
        <f t="shared" si="92"/>
        <v>0.73402795009571054</v>
      </c>
      <c r="X1006" s="4">
        <f t="shared" si="93"/>
        <v>0.73402795009571054</v>
      </c>
      <c r="Y1006" s="4">
        <f t="shared" si="94"/>
        <v>-0.13428740283429955</v>
      </c>
      <c r="Z1006" s="4">
        <f t="shared" si="95"/>
        <v>1</v>
      </c>
    </row>
    <row r="1007" spans="1:26" x14ac:dyDescent="0.3">
      <c r="A1007" s="4">
        <v>1</v>
      </c>
      <c r="B1007" s="4">
        <v>1</v>
      </c>
      <c r="C1007" s="4">
        <v>0</v>
      </c>
      <c r="D1007" s="4">
        <v>1</v>
      </c>
      <c r="E1007" s="4">
        <v>1</v>
      </c>
      <c r="F1007" s="4">
        <v>10</v>
      </c>
      <c r="G1007" s="4">
        <v>1</v>
      </c>
      <c r="H1007" s="4">
        <v>1</v>
      </c>
      <c r="I1007" s="4">
        <v>2</v>
      </c>
      <c r="J1007" s="4">
        <v>0</v>
      </c>
      <c r="K1007" s="4">
        <v>1</v>
      </c>
      <c r="L1007" s="4">
        <v>1</v>
      </c>
      <c r="M1007" s="4">
        <v>0</v>
      </c>
      <c r="N1007" s="4">
        <v>1</v>
      </c>
      <c r="O1007" s="4">
        <v>1</v>
      </c>
      <c r="P1007" s="4">
        <v>0</v>
      </c>
      <c r="Q1007" s="4">
        <v>1</v>
      </c>
      <c r="R1007" s="4">
        <v>1</v>
      </c>
      <c r="S1007" s="4">
        <v>102.1</v>
      </c>
      <c r="T1007" s="4">
        <v>1068.8499999999999</v>
      </c>
      <c r="U1007" s="4">
        <f t="shared" si="90"/>
        <v>0.95842873817635288</v>
      </c>
      <c r="V1007" s="4">
        <f t="shared" si="91"/>
        <v>2.6075960367329083</v>
      </c>
      <c r="W1007" s="4">
        <f t="shared" si="92"/>
        <v>0.72280710206522603</v>
      </c>
      <c r="X1007" s="4">
        <f t="shared" si="93"/>
        <v>0.72280710206522603</v>
      </c>
      <c r="Y1007" s="4">
        <f t="shared" si="94"/>
        <v>-0.14097758885517792</v>
      </c>
      <c r="Z1007" s="4">
        <f t="shared" si="95"/>
        <v>1</v>
      </c>
    </row>
    <row r="1008" spans="1:26" x14ac:dyDescent="0.3">
      <c r="A1008" s="4">
        <v>0</v>
      </c>
      <c r="B1008" s="4">
        <v>1</v>
      </c>
      <c r="C1008" s="4">
        <v>0</v>
      </c>
      <c r="D1008" s="4">
        <v>1</v>
      </c>
      <c r="E1008" s="4">
        <v>0</v>
      </c>
      <c r="F1008" s="4">
        <v>24</v>
      </c>
      <c r="G1008" s="4">
        <v>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1</v>
      </c>
      <c r="Q1008" s="4">
        <v>0</v>
      </c>
      <c r="R1008" s="4">
        <v>3</v>
      </c>
      <c r="S1008" s="4">
        <v>20.100000000000001</v>
      </c>
      <c r="T1008" s="4">
        <v>533.9</v>
      </c>
      <c r="U1008" s="4">
        <f t="shared" si="90"/>
        <v>-3.1366940119471383</v>
      </c>
      <c r="V1008" s="4">
        <f t="shared" si="91"/>
        <v>4.3426127106499436E-2</v>
      </c>
      <c r="W1008" s="4">
        <f t="shared" si="92"/>
        <v>4.1618784481584153E-2</v>
      </c>
      <c r="X1008" s="4">
        <f t="shared" si="93"/>
        <v>0.95838121551841582</v>
      </c>
      <c r="Y1008" s="4">
        <f t="shared" si="94"/>
        <v>-1.8461707138242724E-2</v>
      </c>
      <c r="Z1008" s="4">
        <f t="shared" si="95"/>
        <v>0</v>
      </c>
    </row>
    <row r="1009" spans="1:26" x14ac:dyDescent="0.3">
      <c r="A1009" s="4">
        <v>0</v>
      </c>
      <c r="B1009" s="4">
        <v>1</v>
      </c>
      <c r="C1009" s="4">
        <v>0</v>
      </c>
      <c r="D1009" s="4">
        <v>1</v>
      </c>
      <c r="E1009" s="4">
        <v>1</v>
      </c>
      <c r="F1009" s="4">
        <v>10</v>
      </c>
      <c r="G1009" s="4">
        <v>1</v>
      </c>
      <c r="H1009" s="4">
        <v>1</v>
      </c>
      <c r="I1009" s="4">
        <v>1</v>
      </c>
      <c r="J1009" s="4">
        <v>1</v>
      </c>
      <c r="K1009" s="4">
        <v>1</v>
      </c>
      <c r="L1009" s="4">
        <v>0</v>
      </c>
      <c r="M1009" s="4">
        <v>0</v>
      </c>
      <c r="N1009" s="4">
        <v>1</v>
      </c>
      <c r="O1009" s="4">
        <v>0</v>
      </c>
      <c r="P1009" s="4">
        <v>1</v>
      </c>
      <c r="Q1009" s="4">
        <v>0</v>
      </c>
      <c r="R1009" s="4">
        <v>2</v>
      </c>
      <c r="S1009" s="4">
        <v>70.3</v>
      </c>
      <c r="T1009" s="4">
        <v>676.15</v>
      </c>
      <c r="U1009" s="4">
        <f t="shared" si="90"/>
        <v>-1.8493617498433852</v>
      </c>
      <c r="V1009" s="4">
        <f t="shared" si="91"/>
        <v>0.15733755499279017</v>
      </c>
      <c r="W1009" s="4">
        <f t="shared" si="92"/>
        <v>0.13594785230465481</v>
      </c>
      <c r="X1009" s="4">
        <f t="shared" si="93"/>
        <v>0.86405214769534522</v>
      </c>
      <c r="Y1009" s="4">
        <f t="shared" si="94"/>
        <v>-6.346004597839433E-2</v>
      </c>
      <c r="Z1009" s="4">
        <f t="shared" si="95"/>
        <v>0</v>
      </c>
    </row>
    <row r="1010" spans="1:26" x14ac:dyDescent="0.3">
      <c r="A1010" s="4">
        <v>0</v>
      </c>
      <c r="B1010" s="4">
        <v>1</v>
      </c>
      <c r="C1010" s="4">
        <v>0</v>
      </c>
      <c r="D1010" s="4">
        <v>1</v>
      </c>
      <c r="E1010" s="4">
        <v>0</v>
      </c>
      <c r="F1010" s="4">
        <v>69</v>
      </c>
      <c r="G1010" s="4">
        <v>1</v>
      </c>
      <c r="H1010" s="4">
        <v>0</v>
      </c>
      <c r="I1010" s="4">
        <v>1</v>
      </c>
      <c r="J1010" s="4">
        <v>1</v>
      </c>
      <c r="K1010" s="4">
        <v>1</v>
      </c>
      <c r="L1010" s="4">
        <v>0</v>
      </c>
      <c r="M1010" s="4">
        <v>0</v>
      </c>
      <c r="N1010" s="4">
        <v>0</v>
      </c>
      <c r="O1010" s="4">
        <v>0</v>
      </c>
      <c r="P1010" s="4">
        <v>1</v>
      </c>
      <c r="Q1010" s="4">
        <v>1</v>
      </c>
      <c r="R1010" s="4">
        <v>1</v>
      </c>
      <c r="S1010" s="4">
        <v>53.65</v>
      </c>
      <c r="T1010" s="4">
        <v>3804.4</v>
      </c>
      <c r="U1010" s="4">
        <f t="shared" si="90"/>
        <v>-4.1377395274817905</v>
      </c>
      <c r="V1010" s="4">
        <f t="shared" si="91"/>
        <v>1.5958885384202922E-2</v>
      </c>
      <c r="W1010" s="4">
        <f t="shared" si="92"/>
        <v>1.5708200020483884E-2</v>
      </c>
      <c r="X1010" s="4">
        <f t="shared" si="93"/>
        <v>0.9842917999795161</v>
      </c>
      <c r="Y1010" s="4">
        <f t="shared" si="94"/>
        <v>-6.876132936026823E-3</v>
      </c>
      <c r="Z1010" s="4">
        <f t="shared" si="95"/>
        <v>0</v>
      </c>
    </row>
    <row r="1011" spans="1:26" x14ac:dyDescent="0.3">
      <c r="A1011" s="4">
        <v>0</v>
      </c>
      <c r="B1011" s="4">
        <v>1</v>
      </c>
      <c r="C1011" s="4">
        <v>0</v>
      </c>
      <c r="D1011" s="4">
        <v>0</v>
      </c>
      <c r="E1011" s="4">
        <v>0</v>
      </c>
      <c r="F1011" s="4">
        <v>57</v>
      </c>
      <c r="G1011" s="4">
        <v>1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2</v>
      </c>
      <c r="Q1011" s="4">
        <v>0</v>
      </c>
      <c r="R1011" s="4">
        <v>3</v>
      </c>
      <c r="S1011" s="4">
        <v>20.75</v>
      </c>
      <c r="T1011" s="4">
        <v>1118.8</v>
      </c>
      <c r="U1011" s="4">
        <f t="shared" si="90"/>
        <v>-5.6069194298566387</v>
      </c>
      <c r="V1011" s="4">
        <f t="shared" si="91"/>
        <v>3.6723649281528744E-3</v>
      </c>
      <c r="W1011" s="4">
        <f t="shared" si="92"/>
        <v>3.6589280092570423E-3</v>
      </c>
      <c r="X1011" s="4">
        <f t="shared" si="93"/>
        <v>0.99634107199074295</v>
      </c>
      <c r="Y1011" s="4">
        <f t="shared" si="94"/>
        <v>-1.5919664687809149E-3</v>
      </c>
      <c r="Z1011" s="4">
        <f t="shared" si="95"/>
        <v>0</v>
      </c>
    </row>
    <row r="1012" spans="1:26" x14ac:dyDescent="0.3">
      <c r="A1012" s="4">
        <v>0</v>
      </c>
      <c r="B1012" s="4">
        <v>1</v>
      </c>
      <c r="C1012" s="4">
        <v>0</v>
      </c>
      <c r="D1012" s="4">
        <v>1</v>
      </c>
      <c r="E1012" s="4">
        <v>1</v>
      </c>
      <c r="F1012" s="4">
        <v>50</v>
      </c>
      <c r="G1012" s="4">
        <v>1</v>
      </c>
      <c r="H1012" s="4">
        <v>0</v>
      </c>
      <c r="I1012" s="4">
        <v>2</v>
      </c>
      <c r="J1012" s="4">
        <v>0</v>
      </c>
      <c r="K1012" s="4">
        <v>1</v>
      </c>
      <c r="L1012" s="4">
        <v>1</v>
      </c>
      <c r="M1012" s="4">
        <v>1</v>
      </c>
      <c r="N1012" s="4">
        <v>1</v>
      </c>
      <c r="O1012" s="4">
        <v>1</v>
      </c>
      <c r="P1012" s="4">
        <v>1</v>
      </c>
      <c r="Q1012" s="4">
        <v>1</v>
      </c>
      <c r="R1012" s="4">
        <v>0</v>
      </c>
      <c r="S1012" s="4">
        <v>103.4</v>
      </c>
      <c r="T1012" s="4">
        <v>5236.3999999999996</v>
      </c>
      <c r="U1012" s="4">
        <f t="shared" si="90"/>
        <v>-1.7520483362973951</v>
      </c>
      <c r="V1012" s="4">
        <f t="shared" si="91"/>
        <v>0.17341836027582189</v>
      </c>
      <c r="W1012" s="4">
        <f t="shared" si="92"/>
        <v>0.14778902917034503</v>
      </c>
      <c r="X1012" s="4">
        <f t="shared" si="93"/>
        <v>0.85221097082965502</v>
      </c>
      <c r="Y1012" s="4">
        <f t="shared" si="94"/>
        <v>-6.9452879264745457E-2</v>
      </c>
      <c r="Z1012" s="4">
        <f t="shared" si="95"/>
        <v>0</v>
      </c>
    </row>
    <row r="1013" spans="1:26" x14ac:dyDescent="0.3">
      <c r="A1013" s="4">
        <v>0</v>
      </c>
      <c r="B1013" s="4">
        <v>1</v>
      </c>
      <c r="C1013" s="4">
        <v>0</v>
      </c>
      <c r="D1013" s="4">
        <v>1</v>
      </c>
      <c r="E1013" s="4">
        <v>1</v>
      </c>
      <c r="F1013" s="4">
        <v>28</v>
      </c>
      <c r="G1013" s="4">
        <v>0</v>
      </c>
      <c r="H1013" s="4">
        <v>0</v>
      </c>
      <c r="I1013" s="4">
        <v>1</v>
      </c>
      <c r="J1013" s="4">
        <v>1</v>
      </c>
      <c r="K1013" s="4">
        <v>0</v>
      </c>
      <c r="L1013" s="4">
        <v>1</v>
      </c>
      <c r="M1013" s="4">
        <v>1</v>
      </c>
      <c r="N1013" s="4">
        <v>1</v>
      </c>
      <c r="O1013" s="4">
        <v>0</v>
      </c>
      <c r="P1013" s="4">
        <v>1</v>
      </c>
      <c r="Q1013" s="4">
        <v>0</v>
      </c>
      <c r="R1013" s="4">
        <v>3</v>
      </c>
      <c r="S1013" s="4">
        <v>50.8</v>
      </c>
      <c r="T1013" s="4">
        <v>1386.8</v>
      </c>
      <c r="U1013" s="4">
        <f t="shared" si="90"/>
        <v>-2.5893498677367051</v>
      </c>
      <c r="V1013" s="4">
        <f t="shared" si="91"/>
        <v>7.5068828891650174E-2</v>
      </c>
      <c r="W1013" s="4">
        <f t="shared" si="92"/>
        <v>6.9826997931883975E-2</v>
      </c>
      <c r="X1013" s="4">
        <f t="shared" si="93"/>
        <v>0.93017300206811604</v>
      </c>
      <c r="Y1013" s="4">
        <f t="shared" si="94"/>
        <v>-3.1436269880400033E-2</v>
      </c>
      <c r="Z1013" s="4">
        <f t="shared" si="95"/>
        <v>0</v>
      </c>
    </row>
    <row r="1014" spans="1:26" x14ac:dyDescent="0.3">
      <c r="A1014" s="4">
        <v>1</v>
      </c>
      <c r="B1014" s="4">
        <v>1</v>
      </c>
      <c r="C1014" s="4">
        <v>0</v>
      </c>
      <c r="D1014" s="4">
        <v>0</v>
      </c>
      <c r="E1014" s="4">
        <v>0</v>
      </c>
      <c r="F1014" s="4">
        <v>16</v>
      </c>
      <c r="G1014" s="4">
        <v>1</v>
      </c>
      <c r="H1014" s="4">
        <v>0</v>
      </c>
      <c r="I1014" s="4">
        <v>1</v>
      </c>
      <c r="J1014" s="4">
        <v>1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1</v>
      </c>
      <c r="R1014" s="4">
        <v>2</v>
      </c>
      <c r="S1014" s="4">
        <v>50.15</v>
      </c>
      <c r="T1014" s="4">
        <v>762.25</v>
      </c>
      <c r="U1014" s="4">
        <f t="shared" si="90"/>
        <v>-1.2146490844621127</v>
      </c>
      <c r="V1014" s="4">
        <f t="shared" si="91"/>
        <v>0.29681415271913492</v>
      </c>
      <c r="W1014" s="4">
        <f t="shared" si="92"/>
        <v>0.22887948292111149</v>
      </c>
      <c r="X1014" s="4">
        <f t="shared" si="93"/>
        <v>0.22887948292111149</v>
      </c>
      <c r="Y1014" s="4">
        <f t="shared" si="94"/>
        <v>-0.64039313634907857</v>
      </c>
      <c r="Z1014" s="4">
        <f t="shared" si="95"/>
        <v>0</v>
      </c>
    </row>
    <row r="1015" spans="1:26" x14ac:dyDescent="0.3">
      <c r="A1015" s="4">
        <v>0</v>
      </c>
      <c r="B1015" s="4">
        <v>1</v>
      </c>
      <c r="C1015" s="4">
        <v>0</v>
      </c>
      <c r="D1015" s="4">
        <v>0</v>
      </c>
      <c r="E1015" s="4">
        <v>0</v>
      </c>
      <c r="F1015" s="4">
        <v>25</v>
      </c>
      <c r="G1015" s="4">
        <v>1</v>
      </c>
      <c r="H1015" s="4">
        <v>0</v>
      </c>
      <c r="I1015" s="4">
        <v>1</v>
      </c>
      <c r="J1015" s="4">
        <v>1</v>
      </c>
      <c r="K1015" s="4">
        <v>1</v>
      </c>
      <c r="L1015" s="4">
        <v>0</v>
      </c>
      <c r="M1015" s="4">
        <v>1</v>
      </c>
      <c r="N1015" s="4">
        <v>1</v>
      </c>
      <c r="O1015" s="4">
        <v>1</v>
      </c>
      <c r="P1015" s="4">
        <v>0</v>
      </c>
      <c r="Q1015" s="4">
        <v>1</v>
      </c>
      <c r="R1015" s="4">
        <v>3</v>
      </c>
      <c r="S1015" s="4">
        <v>79</v>
      </c>
      <c r="T1015" s="4">
        <v>1902</v>
      </c>
      <c r="U1015" s="4">
        <f t="shared" si="90"/>
        <v>-1.4938593264659379</v>
      </c>
      <c r="V1015" s="4">
        <f t="shared" si="91"/>
        <v>0.22450454512346696</v>
      </c>
      <c r="W1015" s="4">
        <f t="shared" si="92"/>
        <v>0.18334317011524867</v>
      </c>
      <c r="X1015" s="4">
        <f t="shared" si="93"/>
        <v>0.8166568298847513</v>
      </c>
      <c r="Y1015" s="4">
        <f t="shared" si="94"/>
        <v>-8.7960401480641354E-2</v>
      </c>
      <c r="Z1015" s="4">
        <f t="shared" si="95"/>
        <v>0</v>
      </c>
    </row>
    <row r="1016" spans="1:26" x14ac:dyDescent="0.3">
      <c r="A1016" s="4">
        <v>0</v>
      </c>
      <c r="B1016" s="4">
        <v>1</v>
      </c>
      <c r="C1016" s="4">
        <v>1</v>
      </c>
      <c r="D1016" s="4">
        <v>1</v>
      </c>
      <c r="E1016" s="4">
        <v>0</v>
      </c>
      <c r="F1016" s="4">
        <v>3</v>
      </c>
      <c r="G1016" s="4">
        <v>1</v>
      </c>
      <c r="H1016" s="4">
        <v>0</v>
      </c>
      <c r="I1016" s="4">
        <v>2</v>
      </c>
      <c r="J1016" s="4">
        <v>0</v>
      </c>
      <c r="K1016" s="4">
        <v>1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1</v>
      </c>
      <c r="R1016" s="4">
        <v>0</v>
      </c>
      <c r="S1016" s="4">
        <v>74.599999999999994</v>
      </c>
      <c r="T1016" s="4">
        <v>239.05</v>
      </c>
      <c r="U1016" s="4">
        <f t="shared" si="90"/>
        <v>0.64427365604852682</v>
      </c>
      <c r="V1016" s="4">
        <f t="shared" si="91"/>
        <v>1.9046031297759816</v>
      </c>
      <c r="W1016" s="4">
        <f t="shared" si="92"/>
        <v>0.65571888642937415</v>
      </c>
      <c r="X1016" s="4">
        <f t="shared" si="93"/>
        <v>0.34428111357062585</v>
      </c>
      <c r="Y1016" s="4">
        <f t="shared" si="94"/>
        <v>-0.4630868009869743</v>
      </c>
      <c r="Z1016" s="4">
        <f t="shared" si="95"/>
        <v>1</v>
      </c>
    </row>
    <row r="1017" spans="1:26" x14ac:dyDescent="0.3">
      <c r="A1017" s="4">
        <v>0</v>
      </c>
      <c r="B1017" s="4">
        <v>1</v>
      </c>
      <c r="C1017" s="4">
        <v>0</v>
      </c>
      <c r="D1017" s="4">
        <v>1</v>
      </c>
      <c r="E1017" s="4">
        <v>0</v>
      </c>
      <c r="F1017" s="4">
        <v>61</v>
      </c>
      <c r="G1017" s="4">
        <v>1</v>
      </c>
      <c r="H1017" s="4">
        <v>1</v>
      </c>
      <c r="I1017" s="4">
        <v>2</v>
      </c>
      <c r="J1017" s="4">
        <v>0</v>
      </c>
      <c r="K1017" s="4">
        <v>0</v>
      </c>
      <c r="L1017" s="4">
        <v>0</v>
      </c>
      <c r="M1017" s="4">
        <v>0</v>
      </c>
      <c r="N1017" s="4">
        <v>1</v>
      </c>
      <c r="O1017" s="4">
        <v>1</v>
      </c>
      <c r="P1017" s="4">
        <v>1</v>
      </c>
      <c r="Q1017" s="4">
        <v>1</v>
      </c>
      <c r="R1017" s="4">
        <v>0</v>
      </c>
      <c r="S1017" s="4">
        <v>96.5</v>
      </c>
      <c r="T1017" s="4">
        <v>5673.7</v>
      </c>
      <c r="U1017" s="4">
        <f t="shared" si="90"/>
        <v>-1.2896937534924122</v>
      </c>
      <c r="V1017" s="4">
        <f t="shared" si="91"/>
        <v>0.27535509671543229</v>
      </c>
      <c r="W1017" s="4">
        <f t="shared" si="92"/>
        <v>0.21590465073185164</v>
      </c>
      <c r="X1017" s="4">
        <f t="shared" si="93"/>
        <v>0.78409534926814839</v>
      </c>
      <c r="Y1017" s="4">
        <f t="shared" si="94"/>
        <v>-0.10563112208199719</v>
      </c>
      <c r="Z1017" s="4">
        <f t="shared" si="95"/>
        <v>0</v>
      </c>
    </row>
    <row r="1018" spans="1:26" x14ac:dyDescent="0.3">
      <c r="A1018" s="4">
        <v>0</v>
      </c>
      <c r="B1018" s="4">
        <v>0</v>
      </c>
      <c r="C1018" s="4">
        <v>0</v>
      </c>
      <c r="D1018" s="4">
        <v>0</v>
      </c>
      <c r="E1018" s="4">
        <v>0</v>
      </c>
      <c r="F1018" s="4">
        <v>2</v>
      </c>
      <c r="G1018" s="4">
        <v>1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3</v>
      </c>
      <c r="S1018" s="4">
        <v>20.100000000000001</v>
      </c>
      <c r="T1018" s="4">
        <v>39.799999999999997</v>
      </c>
      <c r="U1018" s="4">
        <f t="shared" si="90"/>
        <v>-1.3641863402509802</v>
      </c>
      <c r="V1018" s="4">
        <f t="shared" si="91"/>
        <v>0.25558855352412996</v>
      </c>
      <c r="W1018" s="4">
        <f t="shared" si="92"/>
        <v>0.20356075468094656</v>
      </c>
      <c r="X1018" s="4">
        <f t="shared" si="93"/>
        <v>0.79643924531905341</v>
      </c>
      <c r="Y1018" s="4">
        <f t="shared" si="94"/>
        <v>-9.8847347834020244E-2</v>
      </c>
      <c r="Z1018" s="4">
        <f t="shared" si="95"/>
        <v>0</v>
      </c>
    </row>
    <row r="1019" spans="1:26" x14ac:dyDescent="0.3">
      <c r="A1019" s="4">
        <v>0</v>
      </c>
      <c r="B1019" s="4">
        <v>1</v>
      </c>
      <c r="C1019" s="4">
        <v>0</v>
      </c>
      <c r="D1019" s="4">
        <v>1</v>
      </c>
      <c r="E1019" s="4">
        <v>1</v>
      </c>
      <c r="F1019" s="4">
        <v>51</v>
      </c>
      <c r="G1019" s="4">
        <v>1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1</v>
      </c>
      <c r="Q1019" s="4">
        <v>0</v>
      </c>
      <c r="R1019" s="4">
        <v>3</v>
      </c>
      <c r="S1019" s="4">
        <v>19.399999999999999</v>
      </c>
      <c r="T1019" s="4">
        <v>997.75</v>
      </c>
      <c r="U1019" s="4">
        <f t="shared" si="90"/>
        <v>-4.6852112461400743</v>
      </c>
      <c r="V1019" s="4">
        <f t="shared" si="91"/>
        <v>9.2307844386730203E-3</v>
      </c>
      <c r="W1019" s="4">
        <f t="shared" si="92"/>
        <v>9.1463563943970632E-3</v>
      </c>
      <c r="X1019" s="4">
        <f t="shared" si="93"/>
        <v>0.99085364360560291</v>
      </c>
      <c r="Y1019" s="4">
        <f t="shared" si="94"/>
        <v>-3.9904892771044417E-3</v>
      </c>
      <c r="Z1019" s="4">
        <f t="shared" si="95"/>
        <v>0</v>
      </c>
    </row>
    <row r="1020" spans="1:26" x14ac:dyDescent="0.3">
      <c r="A1020" s="4">
        <v>0</v>
      </c>
      <c r="B1020" s="4">
        <v>1</v>
      </c>
      <c r="C1020" s="4">
        <v>0</v>
      </c>
      <c r="D1020" s="4">
        <v>1</v>
      </c>
      <c r="E1020" s="4">
        <v>1</v>
      </c>
      <c r="F1020" s="4">
        <v>71</v>
      </c>
      <c r="G1020" s="4">
        <v>1</v>
      </c>
      <c r="H1020" s="4">
        <v>0</v>
      </c>
      <c r="I1020" s="4">
        <v>1</v>
      </c>
      <c r="J1020" s="4">
        <v>1</v>
      </c>
      <c r="K1020" s="4">
        <v>0</v>
      </c>
      <c r="L1020" s="4">
        <v>1</v>
      </c>
      <c r="M1020" s="4">
        <v>0</v>
      </c>
      <c r="N1020" s="4">
        <v>1</v>
      </c>
      <c r="O1020" s="4">
        <v>1</v>
      </c>
      <c r="P1020" s="4">
        <v>2</v>
      </c>
      <c r="Q1020" s="4">
        <v>0</v>
      </c>
      <c r="R1020" s="4">
        <v>1</v>
      </c>
      <c r="S1020" s="4">
        <v>77.55</v>
      </c>
      <c r="T1020" s="4">
        <v>5574.35</v>
      </c>
      <c r="U1020" s="4">
        <f t="shared" si="90"/>
        <v>-4.761648216950654</v>
      </c>
      <c r="V1020" s="4">
        <f t="shared" si="91"/>
        <v>8.5515030432559737E-3</v>
      </c>
      <c r="W1020" s="4">
        <f t="shared" si="92"/>
        <v>8.4789948926279144E-3</v>
      </c>
      <c r="X1020" s="4">
        <f t="shared" si="93"/>
        <v>0.99152100510737207</v>
      </c>
      <c r="Y1020" s="4">
        <f t="shared" si="94"/>
        <v>-3.6980809487491564E-3</v>
      </c>
      <c r="Z1020" s="4">
        <f t="shared" si="95"/>
        <v>0</v>
      </c>
    </row>
    <row r="1021" spans="1:26" x14ac:dyDescent="0.3">
      <c r="A1021" s="4">
        <v>0</v>
      </c>
      <c r="B1021" s="4">
        <v>0</v>
      </c>
      <c r="C1021" s="4">
        <v>0</v>
      </c>
      <c r="D1021" s="4">
        <v>1</v>
      </c>
      <c r="E1021" s="4">
        <v>1</v>
      </c>
      <c r="F1021" s="4">
        <v>20</v>
      </c>
      <c r="G1021" s="4">
        <v>1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3</v>
      </c>
      <c r="S1021" s="4">
        <v>20.05</v>
      </c>
      <c r="T1021" s="4">
        <v>406.05</v>
      </c>
      <c r="U1021" s="4">
        <f t="shared" si="90"/>
        <v>-2.4289340665124404</v>
      </c>
      <c r="V1021" s="4">
        <f t="shared" si="91"/>
        <v>8.8130724022485826E-2</v>
      </c>
      <c r="W1021" s="4">
        <f t="shared" si="92"/>
        <v>8.0992772354311945E-2</v>
      </c>
      <c r="X1021" s="4">
        <f t="shared" si="93"/>
        <v>0.9190072276456881</v>
      </c>
      <c r="Y1021" s="4">
        <f t="shared" si="94"/>
        <v>-3.6681073037940722E-2</v>
      </c>
      <c r="Z1021" s="4">
        <f t="shared" si="95"/>
        <v>0</v>
      </c>
    </row>
    <row r="1022" spans="1:26" x14ac:dyDescent="0.3">
      <c r="A1022" s="4">
        <v>0</v>
      </c>
      <c r="B1022" s="4">
        <v>1</v>
      </c>
      <c r="C1022" s="4">
        <v>0</v>
      </c>
      <c r="D1022" s="4">
        <v>1</v>
      </c>
      <c r="E1022" s="4">
        <v>1</v>
      </c>
      <c r="F1022" s="4">
        <v>6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1</v>
      </c>
      <c r="S1022" s="4">
        <v>19.850000000000001</v>
      </c>
      <c r="T1022" s="4">
        <v>138.85</v>
      </c>
      <c r="U1022" s="4">
        <f t="shared" si="90"/>
        <v>-1.870314042798916</v>
      </c>
      <c r="V1022" s="4">
        <f t="shared" si="91"/>
        <v>0.15407526798825996</v>
      </c>
      <c r="W1022" s="4">
        <f t="shared" si="92"/>
        <v>0.13350538934677814</v>
      </c>
      <c r="X1022" s="4">
        <f t="shared" si="93"/>
        <v>0.86649461065322186</v>
      </c>
      <c r="Y1022" s="4">
        <f t="shared" si="94"/>
        <v>-6.2234134128189532E-2</v>
      </c>
      <c r="Z1022" s="4">
        <f t="shared" si="95"/>
        <v>0</v>
      </c>
    </row>
    <row r="1023" spans="1:26" x14ac:dyDescent="0.3">
      <c r="A1023" s="4">
        <v>0</v>
      </c>
      <c r="B1023" s="4">
        <v>0</v>
      </c>
      <c r="C1023" s="4">
        <v>0</v>
      </c>
      <c r="D1023" s="4">
        <v>0</v>
      </c>
      <c r="E1023" s="4">
        <v>0</v>
      </c>
      <c r="F1023" s="4">
        <v>6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3</v>
      </c>
      <c r="S1023" s="4">
        <v>20.2</v>
      </c>
      <c r="T1023" s="4">
        <v>123.65</v>
      </c>
      <c r="U1023" s="4">
        <f t="shared" si="90"/>
        <v>-1.5730902530339199</v>
      </c>
      <c r="V1023" s="4">
        <f t="shared" si="91"/>
        <v>0.20740326245934812</v>
      </c>
      <c r="W1023" s="4">
        <f t="shared" si="92"/>
        <v>0.17177629786827842</v>
      </c>
      <c r="X1023" s="4">
        <f t="shared" si="93"/>
        <v>0.82822370213172158</v>
      </c>
      <c r="Y1023" s="4">
        <f t="shared" si="94"/>
        <v>-8.1852345002776411E-2</v>
      </c>
      <c r="Z1023" s="4">
        <f t="shared" si="95"/>
        <v>0</v>
      </c>
    </row>
    <row r="1024" spans="1:26" x14ac:dyDescent="0.3">
      <c r="A1024" s="4">
        <v>0</v>
      </c>
      <c r="B1024" s="4">
        <v>1</v>
      </c>
      <c r="C1024" s="4">
        <v>0</v>
      </c>
      <c r="D1024" s="4">
        <v>0</v>
      </c>
      <c r="E1024" s="4">
        <v>0</v>
      </c>
      <c r="F1024" s="4">
        <v>29</v>
      </c>
      <c r="G1024" s="4">
        <v>1</v>
      </c>
      <c r="H1024" s="4">
        <v>1</v>
      </c>
      <c r="I1024" s="4">
        <v>1</v>
      </c>
      <c r="J1024" s="4">
        <v>1</v>
      </c>
      <c r="K1024" s="4">
        <v>1</v>
      </c>
      <c r="L1024" s="4">
        <v>0</v>
      </c>
      <c r="M1024" s="4">
        <v>1</v>
      </c>
      <c r="N1024" s="4">
        <v>0</v>
      </c>
      <c r="O1024" s="4">
        <v>0</v>
      </c>
      <c r="P1024" s="4">
        <v>0</v>
      </c>
      <c r="Q1024" s="4">
        <v>0</v>
      </c>
      <c r="R1024" s="4">
        <v>3</v>
      </c>
      <c r="S1024" s="4">
        <v>67.45</v>
      </c>
      <c r="T1024" s="4">
        <v>1801.1</v>
      </c>
      <c r="U1024" s="4">
        <f t="shared" si="90"/>
        <v>-2.6178269999742478</v>
      </c>
      <c r="V1024" s="4">
        <f t="shared" si="91"/>
        <v>7.2961235459782836E-2</v>
      </c>
      <c r="W1024" s="4">
        <f t="shared" si="92"/>
        <v>6.7999880190002998E-2</v>
      </c>
      <c r="X1024" s="4">
        <f t="shared" si="93"/>
        <v>0.93200011980999697</v>
      </c>
      <c r="Y1024" s="4">
        <f t="shared" si="94"/>
        <v>-3.0584031816815613E-2</v>
      </c>
      <c r="Z1024" s="4">
        <f t="shared" si="95"/>
        <v>0</v>
      </c>
    </row>
    <row r="1025" spans="1:26" x14ac:dyDescent="0.3">
      <c r="A1025" s="4">
        <v>0</v>
      </c>
      <c r="B1025" s="4">
        <v>1</v>
      </c>
      <c r="C1025" s="4">
        <v>0</v>
      </c>
      <c r="D1025" s="4">
        <v>0</v>
      </c>
      <c r="E1025" s="4">
        <v>0</v>
      </c>
      <c r="F1025" s="4">
        <v>36</v>
      </c>
      <c r="G1025" s="4">
        <v>1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2</v>
      </c>
      <c r="Q1025" s="4">
        <v>1</v>
      </c>
      <c r="R1025" s="4">
        <v>1</v>
      </c>
      <c r="S1025" s="4">
        <v>18.55</v>
      </c>
      <c r="T1025" s="4">
        <v>689</v>
      </c>
      <c r="U1025" s="4">
        <f t="shared" si="90"/>
        <v>-4.1120086009177772</v>
      </c>
      <c r="V1025" s="4">
        <f t="shared" si="91"/>
        <v>1.6374850931570869E-2</v>
      </c>
      <c r="W1025" s="4">
        <f t="shared" si="92"/>
        <v>1.6111035132916066E-2</v>
      </c>
      <c r="X1025" s="4">
        <f t="shared" si="93"/>
        <v>0.98388896486708388</v>
      </c>
      <c r="Y1025" s="4">
        <f t="shared" si="94"/>
        <v>-7.0539103759996984E-3</v>
      </c>
      <c r="Z1025" s="4">
        <f t="shared" si="95"/>
        <v>0</v>
      </c>
    </row>
    <row r="1026" spans="1:26" x14ac:dyDescent="0.3">
      <c r="A1026" s="4">
        <v>0</v>
      </c>
      <c r="B1026" s="4">
        <v>1</v>
      </c>
      <c r="C1026" s="4">
        <v>0</v>
      </c>
      <c r="D1026" s="4">
        <v>0</v>
      </c>
      <c r="E1026" s="4">
        <v>0</v>
      </c>
      <c r="F1026" s="4">
        <v>28</v>
      </c>
      <c r="G1026" s="4">
        <v>0</v>
      </c>
      <c r="H1026" s="4">
        <v>0</v>
      </c>
      <c r="I1026" s="4">
        <v>1</v>
      </c>
      <c r="J1026" s="4">
        <v>0</v>
      </c>
      <c r="K1026" s="4">
        <v>0</v>
      </c>
      <c r="L1026" s="4">
        <v>1</v>
      </c>
      <c r="M1026" s="4">
        <v>0</v>
      </c>
      <c r="N1026" s="4">
        <v>0</v>
      </c>
      <c r="O1026" s="4">
        <v>0</v>
      </c>
      <c r="P1026" s="4">
        <v>0</v>
      </c>
      <c r="Q1026" s="4">
        <v>1</v>
      </c>
      <c r="R1026" s="4">
        <v>3</v>
      </c>
      <c r="S1026" s="4">
        <v>29.75</v>
      </c>
      <c r="T1026" s="4">
        <v>790.7</v>
      </c>
      <c r="U1026" s="4">
        <f t="shared" si="90"/>
        <v>-0.72846443246675507</v>
      </c>
      <c r="V1026" s="4">
        <f t="shared" si="91"/>
        <v>0.48264956234319722</v>
      </c>
      <c r="W1026" s="4">
        <f t="shared" si="92"/>
        <v>0.32553178755228718</v>
      </c>
      <c r="X1026" s="4">
        <f t="shared" si="93"/>
        <v>0.67446821244771282</v>
      </c>
      <c r="Y1026" s="4">
        <f t="shared" si="94"/>
        <v>-0.17103851372204523</v>
      </c>
      <c r="Z1026" s="4">
        <f t="shared" si="95"/>
        <v>1</v>
      </c>
    </row>
    <row r="1027" spans="1:26" x14ac:dyDescent="0.3">
      <c r="A1027" s="4">
        <v>1</v>
      </c>
      <c r="B1027" s="4">
        <v>1</v>
      </c>
      <c r="C1027" s="4">
        <v>0</v>
      </c>
      <c r="D1027" s="4">
        <v>1</v>
      </c>
      <c r="E1027" s="4">
        <v>0</v>
      </c>
      <c r="F1027" s="4">
        <v>7</v>
      </c>
      <c r="G1027" s="4">
        <v>1</v>
      </c>
      <c r="H1027" s="4">
        <v>1</v>
      </c>
      <c r="I1027" s="4">
        <v>2</v>
      </c>
      <c r="J1027" s="4">
        <v>0</v>
      </c>
      <c r="K1027" s="4">
        <v>0</v>
      </c>
      <c r="L1027" s="4">
        <v>0</v>
      </c>
      <c r="M1027" s="4">
        <v>0</v>
      </c>
      <c r="N1027" s="4">
        <v>1</v>
      </c>
      <c r="O1027" s="4">
        <v>0</v>
      </c>
      <c r="P1027" s="4">
        <v>0</v>
      </c>
      <c r="Q1027" s="4">
        <v>1</v>
      </c>
      <c r="R1027" s="4">
        <v>2</v>
      </c>
      <c r="S1027" s="4">
        <v>86.5</v>
      </c>
      <c r="T1027" s="4">
        <v>582.5</v>
      </c>
      <c r="U1027" s="4">
        <f t="shared" si="90"/>
        <v>0.97361766136698902</v>
      </c>
      <c r="V1027" s="4">
        <f t="shared" si="91"/>
        <v>2.6475049319623558</v>
      </c>
      <c r="W1027" s="4">
        <f t="shared" si="92"/>
        <v>0.72583998688056595</v>
      </c>
      <c r="X1027" s="4">
        <f t="shared" si="93"/>
        <v>0.72583998688056595</v>
      </c>
      <c r="Y1027" s="4">
        <f t="shared" si="94"/>
        <v>-0.1391591099805759</v>
      </c>
      <c r="Z1027" s="4">
        <f t="shared" si="95"/>
        <v>1</v>
      </c>
    </row>
    <row r="1028" spans="1:26" x14ac:dyDescent="0.3">
      <c r="A1028" s="4">
        <v>0</v>
      </c>
      <c r="B1028" s="4">
        <v>0</v>
      </c>
      <c r="C1028" s="4">
        <v>0</v>
      </c>
      <c r="D1028" s="4">
        <v>0</v>
      </c>
      <c r="E1028" s="4">
        <v>0</v>
      </c>
      <c r="F1028" s="4">
        <v>63</v>
      </c>
      <c r="G1028" s="4">
        <v>1</v>
      </c>
      <c r="H1028" s="4">
        <v>1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2</v>
      </c>
      <c r="Q1028" s="4">
        <v>0</v>
      </c>
      <c r="R1028" s="4">
        <v>3</v>
      </c>
      <c r="S1028" s="4">
        <v>24.2</v>
      </c>
      <c r="T1028" s="4">
        <v>1618.2</v>
      </c>
      <c r="U1028" s="4">
        <f t="shared" si="90"/>
        <v>-5.4324666983377297</v>
      </c>
      <c r="V1028" s="4">
        <f t="shared" si="91"/>
        <v>4.3722973512746281E-3</v>
      </c>
      <c r="W1028" s="4">
        <f t="shared" si="92"/>
        <v>4.3532635884175903E-3</v>
      </c>
      <c r="X1028" s="4">
        <f t="shared" si="93"/>
        <v>0.99564673641158241</v>
      </c>
      <c r="Y1028" s="4">
        <f t="shared" si="94"/>
        <v>-1.894725473187365E-3</v>
      </c>
      <c r="Z1028" s="4">
        <f t="shared" si="95"/>
        <v>0</v>
      </c>
    </row>
    <row r="1029" spans="1:26" x14ac:dyDescent="0.3">
      <c r="A1029" s="4">
        <v>0</v>
      </c>
      <c r="B1029" s="4">
        <v>1</v>
      </c>
      <c r="C1029" s="4">
        <v>0</v>
      </c>
      <c r="D1029" s="4">
        <v>1</v>
      </c>
      <c r="E1029" s="4">
        <v>1</v>
      </c>
      <c r="F1029" s="4">
        <v>48</v>
      </c>
      <c r="G1029" s="4">
        <v>1</v>
      </c>
      <c r="H1029" s="4">
        <v>1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2</v>
      </c>
      <c r="Q1029" s="4">
        <v>0</v>
      </c>
      <c r="R1029" s="4">
        <v>3</v>
      </c>
      <c r="S1029" s="4">
        <v>23.55</v>
      </c>
      <c r="T1029" s="4">
        <v>1173.3499999999999</v>
      </c>
      <c r="U1029" s="4">
        <f t="shared" si="90"/>
        <v>-4.8582543120860988</v>
      </c>
      <c r="V1029" s="4">
        <f t="shared" si="91"/>
        <v>7.7640256335814424E-3</v>
      </c>
      <c r="W1029" s="4">
        <f t="shared" si="92"/>
        <v>7.704209950042817E-3</v>
      </c>
      <c r="X1029" s="4">
        <f t="shared" si="93"/>
        <v>0.99229579004995716</v>
      </c>
      <c r="Y1029" s="4">
        <f t="shared" si="94"/>
        <v>-3.3588511941105318E-3</v>
      </c>
      <c r="Z1029" s="4">
        <f t="shared" si="95"/>
        <v>0</v>
      </c>
    </row>
    <row r="1030" spans="1:26" x14ac:dyDescent="0.3">
      <c r="A1030" s="4">
        <v>0</v>
      </c>
      <c r="B1030" s="4">
        <v>0</v>
      </c>
      <c r="C1030" s="4">
        <v>0</v>
      </c>
      <c r="D1030" s="4">
        <v>1</v>
      </c>
      <c r="E1030" s="4">
        <v>0</v>
      </c>
      <c r="F1030" s="4">
        <v>49</v>
      </c>
      <c r="G1030" s="4">
        <v>1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1</v>
      </c>
      <c r="Q1030" s="4">
        <v>0</v>
      </c>
      <c r="R1030" s="4">
        <v>0</v>
      </c>
      <c r="S1030" s="4">
        <v>20.45</v>
      </c>
      <c r="T1030" s="4">
        <v>900.9</v>
      </c>
      <c r="U1030" s="4">
        <f t="shared" si="90"/>
        <v>-4.6273992685047522</v>
      </c>
      <c r="V1030" s="4">
        <f t="shared" si="91"/>
        <v>9.7801616298274219E-3</v>
      </c>
      <c r="W1030" s="4">
        <f t="shared" si="92"/>
        <v>9.6854364954465262E-3</v>
      </c>
      <c r="X1030" s="4">
        <f t="shared" si="93"/>
        <v>0.99031456350455349</v>
      </c>
      <c r="Y1030" s="4">
        <f t="shared" si="94"/>
        <v>-4.2268341953475477E-3</v>
      </c>
      <c r="Z1030" s="4">
        <f t="shared" si="95"/>
        <v>0</v>
      </c>
    </row>
    <row r="1031" spans="1:26" x14ac:dyDescent="0.3">
      <c r="A1031" s="4">
        <v>1</v>
      </c>
      <c r="B1031" s="4">
        <v>1</v>
      </c>
      <c r="C1031" s="4">
        <v>1</v>
      </c>
      <c r="D1031" s="4">
        <v>0</v>
      </c>
      <c r="E1031" s="4">
        <v>0</v>
      </c>
      <c r="F1031" s="4">
        <v>27</v>
      </c>
      <c r="G1031" s="4">
        <v>1</v>
      </c>
      <c r="H1031" s="4">
        <v>1</v>
      </c>
      <c r="I1031" s="4">
        <v>2</v>
      </c>
      <c r="J1031" s="4">
        <v>0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1</v>
      </c>
      <c r="R1031" s="4">
        <v>2</v>
      </c>
      <c r="S1031" s="4">
        <v>81.45</v>
      </c>
      <c r="T1031" s="4">
        <v>2122.0500000000002</v>
      </c>
      <c r="U1031" s="4">
        <f t="shared" ref="U1031:U1094" si="96">$A$2+SUMPRODUCT($B$2:$T$2,B1031:T1031)</f>
        <v>-3.988232779960188E-3</v>
      </c>
      <c r="V1031" s="4">
        <f t="shared" ref="V1031:V1094" si="97">EXP(U1031)</f>
        <v>0.99601970965812114</v>
      </c>
      <c r="W1031" s="4">
        <f t="shared" ref="W1031:W1094" si="98">V1031/(V1031+1)</f>
        <v>0.49900294312660853</v>
      </c>
      <c r="X1031" s="4">
        <f t="shared" ref="X1031:X1094" si="99">IF(A1031=1,W1031,1-W1031)</f>
        <v>0.49900294312660853</v>
      </c>
      <c r="Y1031" s="4">
        <f t="shared" ref="Y1031:Y1094" si="100">LOG(X1031)</f>
        <v>-0.30189689289389215</v>
      </c>
      <c r="Z1031" s="4">
        <f t="shared" ref="Z1031:Z1094" si="101">IF(W1031&gt;$X$2,1,0)</f>
        <v>1</v>
      </c>
    </row>
    <row r="1032" spans="1:26" x14ac:dyDescent="0.3">
      <c r="A1032" s="4">
        <v>0</v>
      </c>
      <c r="B1032" s="4">
        <v>1</v>
      </c>
      <c r="C1032" s="4">
        <v>0</v>
      </c>
      <c r="D1032" s="4">
        <v>1</v>
      </c>
      <c r="E1032" s="4">
        <v>0</v>
      </c>
      <c r="F1032" s="4">
        <v>72</v>
      </c>
      <c r="G1032" s="4">
        <v>1</v>
      </c>
      <c r="H1032" s="4">
        <v>1</v>
      </c>
      <c r="I1032" s="4">
        <v>1</v>
      </c>
      <c r="J1032" s="4">
        <v>1</v>
      </c>
      <c r="K1032" s="4">
        <v>1</v>
      </c>
      <c r="L1032" s="4">
        <v>1</v>
      </c>
      <c r="M1032" s="4">
        <v>1</v>
      </c>
      <c r="N1032" s="4">
        <v>1</v>
      </c>
      <c r="O1032" s="4">
        <v>1</v>
      </c>
      <c r="P1032" s="4">
        <v>2</v>
      </c>
      <c r="Q1032" s="4">
        <v>0</v>
      </c>
      <c r="R1032" s="4">
        <v>1</v>
      </c>
      <c r="S1032" s="4">
        <v>92.3</v>
      </c>
      <c r="T1032" s="4">
        <v>6719.9</v>
      </c>
      <c r="U1032" s="4">
        <f t="shared" si="96"/>
        <v>-4.7368289519264906</v>
      </c>
      <c r="V1032" s="4">
        <f t="shared" si="97"/>
        <v>8.766400835031482E-3</v>
      </c>
      <c r="W1032" s="4">
        <f t="shared" si="98"/>
        <v>8.6902188928723988E-3</v>
      </c>
      <c r="X1032" s="4">
        <f t="shared" si="99"/>
        <v>0.99130978110712764</v>
      </c>
      <c r="Y1032" s="4">
        <f t="shared" si="100"/>
        <v>-3.7906086810563702E-3</v>
      </c>
      <c r="Z1032" s="4">
        <f t="shared" si="101"/>
        <v>0</v>
      </c>
    </row>
    <row r="1033" spans="1:26" x14ac:dyDescent="0.3">
      <c r="A1033" s="4">
        <v>1</v>
      </c>
      <c r="B1033" s="4">
        <v>1</v>
      </c>
      <c r="C1033" s="4">
        <v>0</v>
      </c>
      <c r="D1033" s="4">
        <v>1</v>
      </c>
      <c r="E1033" s="4">
        <v>0</v>
      </c>
      <c r="F1033" s="4">
        <v>1</v>
      </c>
      <c r="G1033" s="4">
        <v>1</v>
      </c>
      <c r="H1033" s="4">
        <v>0</v>
      </c>
      <c r="I1033" s="4">
        <v>2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1</v>
      </c>
      <c r="R1033" s="4">
        <v>2</v>
      </c>
      <c r="S1033" s="4">
        <v>69.150000000000006</v>
      </c>
      <c r="T1033" s="4">
        <v>69.150000000000006</v>
      </c>
      <c r="U1033" s="4">
        <f t="shared" si="96"/>
        <v>0.85137409493413274</v>
      </c>
      <c r="V1033" s="4">
        <f t="shared" si="97"/>
        <v>2.3428639586116868</v>
      </c>
      <c r="W1033" s="4">
        <f t="shared" si="98"/>
        <v>0.70085531078108654</v>
      </c>
      <c r="X1033" s="4">
        <f t="shared" si="99"/>
        <v>0.70085531078108654</v>
      </c>
      <c r="Y1033" s="4">
        <f t="shared" si="100"/>
        <v>-0.15437163141313809</v>
      </c>
      <c r="Z1033" s="4">
        <f t="shared" si="101"/>
        <v>1</v>
      </c>
    </row>
    <row r="1034" spans="1:26" x14ac:dyDescent="0.3">
      <c r="A1034" s="4">
        <v>0</v>
      </c>
      <c r="B1034" s="4">
        <v>1</v>
      </c>
      <c r="C1034" s="4">
        <v>0</v>
      </c>
      <c r="D1034" s="4">
        <v>1</v>
      </c>
      <c r="E1034" s="4">
        <v>1</v>
      </c>
      <c r="F1034" s="4">
        <v>72</v>
      </c>
      <c r="G1034" s="4">
        <v>0</v>
      </c>
      <c r="H1034" s="4">
        <v>0</v>
      </c>
      <c r="I1034" s="4">
        <v>1</v>
      </c>
      <c r="J1034" s="4">
        <v>0</v>
      </c>
      <c r="K1034" s="4">
        <v>1</v>
      </c>
      <c r="L1034" s="4">
        <v>0</v>
      </c>
      <c r="M1034" s="4">
        <v>1</v>
      </c>
      <c r="N1034" s="4">
        <v>1</v>
      </c>
      <c r="O1034" s="4">
        <v>1</v>
      </c>
      <c r="P1034" s="4">
        <v>2</v>
      </c>
      <c r="Q1034" s="4">
        <v>0</v>
      </c>
      <c r="R1034" s="4">
        <v>1</v>
      </c>
      <c r="S1034" s="4">
        <v>53.65</v>
      </c>
      <c r="T1034" s="4">
        <v>3784</v>
      </c>
      <c r="U1034" s="4">
        <f t="shared" si="96"/>
        <v>-4.5581422421252595</v>
      </c>
      <c r="V1034" s="4">
        <f t="shared" si="97"/>
        <v>1.0481512980665303E-2</v>
      </c>
      <c r="W1034" s="4">
        <f t="shared" si="98"/>
        <v>1.0372790442991367E-2</v>
      </c>
      <c r="X1034" s="4">
        <f t="shared" si="99"/>
        <v>0.98962720955700867</v>
      </c>
      <c r="Y1034" s="4">
        <f t="shared" si="100"/>
        <v>-4.5283723946894028E-3</v>
      </c>
      <c r="Z1034" s="4">
        <f t="shared" si="101"/>
        <v>0</v>
      </c>
    </row>
    <row r="1035" spans="1:26" x14ac:dyDescent="0.3">
      <c r="A1035" s="4">
        <v>0</v>
      </c>
      <c r="B1035" s="4">
        <v>1</v>
      </c>
      <c r="C1035" s="4">
        <v>0</v>
      </c>
      <c r="D1035" s="4">
        <v>0</v>
      </c>
      <c r="E1035" s="4">
        <v>0</v>
      </c>
      <c r="F1035" s="4">
        <v>47</v>
      </c>
      <c r="G1035" s="4">
        <v>0</v>
      </c>
      <c r="H1035" s="4">
        <v>0</v>
      </c>
      <c r="I1035" s="4">
        <v>1</v>
      </c>
      <c r="J1035" s="4">
        <v>1</v>
      </c>
      <c r="K1035" s="4">
        <v>1</v>
      </c>
      <c r="L1035" s="4">
        <v>0</v>
      </c>
      <c r="M1035" s="4">
        <v>1</v>
      </c>
      <c r="N1035" s="4">
        <v>0</v>
      </c>
      <c r="O1035" s="4">
        <v>0</v>
      </c>
      <c r="P1035" s="4">
        <v>1</v>
      </c>
      <c r="Q1035" s="4">
        <v>0</v>
      </c>
      <c r="R1035" s="4">
        <v>1</v>
      </c>
      <c r="S1035" s="4">
        <v>39.65</v>
      </c>
      <c r="T1035" s="4">
        <v>1798.65</v>
      </c>
      <c r="U1035" s="4">
        <f t="shared" si="96"/>
        <v>-3.8077393159549122</v>
      </c>
      <c r="V1035" s="4">
        <f t="shared" si="97"/>
        <v>2.219830563077051E-2</v>
      </c>
      <c r="W1035" s="4">
        <f t="shared" si="98"/>
        <v>2.1716241856879766E-2</v>
      </c>
      <c r="X1035" s="4">
        <f t="shared" si="99"/>
        <v>0.97828375814312019</v>
      </c>
      <c r="Y1035" s="4">
        <f t="shared" si="100"/>
        <v>-9.5351567446177489E-3</v>
      </c>
      <c r="Z1035" s="4">
        <f t="shared" si="101"/>
        <v>0</v>
      </c>
    </row>
    <row r="1036" spans="1:26" x14ac:dyDescent="0.3">
      <c r="A1036" s="4">
        <v>0</v>
      </c>
      <c r="B1036" s="4">
        <v>1</v>
      </c>
      <c r="C1036" s="4">
        <v>0</v>
      </c>
      <c r="D1036" s="4">
        <v>0</v>
      </c>
      <c r="E1036" s="4">
        <v>0</v>
      </c>
      <c r="F1036" s="4">
        <v>1</v>
      </c>
      <c r="G1036" s="4">
        <v>1</v>
      </c>
      <c r="H1036" s="4">
        <v>0</v>
      </c>
      <c r="I1036" s="4">
        <v>1</v>
      </c>
      <c r="J1036" s="4">
        <v>0</v>
      </c>
      <c r="K1036" s="4">
        <v>0</v>
      </c>
      <c r="L1036" s="4">
        <v>0</v>
      </c>
      <c r="M1036" s="4">
        <v>0</v>
      </c>
      <c r="N1036" s="4">
        <v>1</v>
      </c>
      <c r="O1036" s="4">
        <v>0</v>
      </c>
      <c r="P1036" s="4">
        <v>0</v>
      </c>
      <c r="Q1036" s="4">
        <v>1</v>
      </c>
      <c r="R1036" s="4">
        <v>2</v>
      </c>
      <c r="S1036" s="4">
        <v>54.65</v>
      </c>
      <c r="T1036" s="4">
        <v>54.65</v>
      </c>
      <c r="U1036" s="4">
        <f t="shared" si="96"/>
        <v>0.14696134410352513</v>
      </c>
      <c r="V1036" s="4">
        <f t="shared" si="97"/>
        <v>1.1583091866844195</v>
      </c>
      <c r="W1036" s="4">
        <f t="shared" si="98"/>
        <v>0.53667435316058976</v>
      </c>
      <c r="X1036" s="4">
        <f t="shared" si="99"/>
        <v>0.46332564683941024</v>
      </c>
      <c r="Y1036" s="4">
        <f t="shared" si="100"/>
        <v>-0.33411365927762332</v>
      </c>
      <c r="Z1036" s="4">
        <f t="shared" si="101"/>
        <v>1</v>
      </c>
    </row>
    <row r="1037" spans="1:26" x14ac:dyDescent="0.3">
      <c r="A1037" s="4">
        <v>0</v>
      </c>
      <c r="B1037" s="4">
        <v>1</v>
      </c>
      <c r="C1037" s="4">
        <v>0</v>
      </c>
      <c r="D1037" s="4">
        <v>0</v>
      </c>
      <c r="E1037" s="4">
        <v>0</v>
      </c>
      <c r="F1037" s="4">
        <v>36</v>
      </c>
      <c r="G1037" s="4">
        <v>1</v>
      </c>
      <c r="H1037" s="4">
        <v>1</v>
      </c>
      <c r="I1037" s="4">
        <v>2</v>
      </c>
      <c r="J1037" s="4">
        <v>0</v>
      </c>
      <c r="K1037" s="4">
        <v>1</v>
      </c>
      <c r="L1037" s="4">
        <v>1</v>
      </c>
      <c r="M1037" s="4">
        <v>0</v>
      </c>
      <c r="N1037" s="4">
        <v>1</v>
      </c>
      <c r="O1037" s="4">
        <v>1</v>
      </c>
      <c r="P1037" s="4">
        <v>1</v>
      </c>
      <c r="Q1037" s="4">
        <v>1</v>
      </c>
      <c r="R1037" s="4">
        <v>0</v>
      </c>
      <c r="S1037" s="4">
        <v>104.8</v>
      </c>
      <c r="T1037" s="4">
        <v>3886.45</v>
      </c>
      <c r="U1037" s="4">
        <f t="shared" si="96"/>
        <v>-0.5184607518677834</v>
      </c>
      <c r="V1037" s="4">
        <f t="shared" si="97"/>
        <v>0.59543636726897464</v>
      </c>
      <c r="W1037" s="4">
        <f t="shared" si="98"/>
        <v>0.37321223176592538</v>
      </c>
      <c r="X1037" s="4">
        <f t="shared" si="99"/>
        <v>0.62678776823407456</v>
      </c>
      <c r="Y1037" s="4">
        <f t="shared" si="100"/>
        <v>-0.20287948737938669</v>
      </c>
      <c r="Z1037" s="4">
        <f t="shared" si="101"/>
        <v>1</v>
      </c>
    </row>
    <row r="1038" spans="1:26" x14ac:dyDescent="0.3">
      <c r="A1038" s="4">
        <v>0</v>
      </c>
      <c r="B1038" s="4">
        <v>1</v>
      </c>
      <c r="C1038" s="4">
        <v>0</v>
      </c>
      <c r="D1038" s="4">
        <v>1</v>
      </c>
      <c r="E1038" s="4">
        <v>1</v>
      </c>
      <c r="F1038" s="4">
        <v>43</v>
      </c>
      <c r="G1038" s="4">
        <v>0</v>
      </c>
      <c r="H1038" s="4">
        <v>0</v>
      </c>
      <c r="I1038" s="4">
        <v>1</v>
      </c>
      <c r="J1038" s="4">
        <v>0</v>
      </c>
      <c r="K1038" s="4">
        <v>1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1</v>
      </c>
      <c r="S1038" s="4">
        <v>29.3</v>
      </c>
      <c r="T1038" s="4">
        <v>1224.05</v>
      </c>
      <c r="U1038" s="4">
        <f t="shared" si="96"/>
        <v>-2.2433062578849294</v>
      </c>
      <c r="V1038" s="4">
        <f t="shared" si="97"/>
        <v>0.10610710633611084</v>
      </c>
      <c r="W1038" s="4">
        <f t="shared" si="98"/>
        <v>9.5928419344110311E-2</v>
      </c>
      <c r="X1038" s="4">
        <f t="shared" si="99"/>
        <v>0.90407158065588966</v>
      </c>
      <c r="Y1038" s="4">
        <f t="shared" si="100"/>
        <v>-4.379718251893102E-2</v>
      </c>
      <c r="Z1038" s="4">
        <f t="shared" si="101"/>
        <v>0</v>
      </c>
    </row>
    <row r="1039" spans="1:26" x14ac:dyDescent="0.3">
      <c r="A1039" s="4">
        <v>0</v>
      </c>
      <c r="B1039" s="4">
        <v>1</v>
      </c>
      <c r="C1039" s="4">
        <v>1</v>
      </c>
      <c r="D1039" s="4">
        <v>1</v>
      </c>
      <c r="E1039" s="4">
        <v>0</v>
      </c>
      <c r="F1039" s="4">
        <v>27</v>
      </c>
      <c r="G1039" s="4">
        <v>1</v>
      </c>
      <c r="H1039" s="4">
        <v>1</v>
      </c>
      <c r="I1039" s="4">
        <v>1</v>
      </c>
      <c r="J1039" s="4">
        <v>0</v>
      </c>
      <c r="K1039" s="4">
        <v>1</v>
      </c>
      <c r="L1039" s="4">
        <v>1</v>
      </c>
      <c r="M1039" s="4">
        <v>1</v>
      </c>
      <c r="N1039" s="4">
        <v>1</v>
      </c>
      <c r="O1039" s="4">
        <v>1</v>
      </c>
      <c r="P1039" s="4">
        <v>0</v>
      </c>
      <c r="Q1039" s="4">
        <v>0</v>
      </c>
      <c r="R1039" s="4">
        <v>2</v>
      </c>
      <c r="S1039" s="4">
        <v>83.85</v>
      </c>
      <c r="T1039" s="4">
        <v>2310.1999999999998</v>
      </c>
      <c r="U1039" s="4">
        <f t="shared" si="96"/>
        <v>-1.1133492274607271</v>
      </c>
      <c r="V1039" s="4">
        <f t="shared" si="97"/>
        <v>0.32845703947591809</v>
      </c>
      <c r="W1039" s="4">
        <f t="shared" si="98"/>
        <v>0.24724701643757768</v>
      </c>
      <c r="X1039" s="4">
        <f t="shared" si="99"/>
        <v>0.75275298356242226</v>
      </c>
      <c r="Y1039" s="4">
        <f t="shared" si="100"/>
        <v>-0.12334751447062847</v>
      </c>
      <c r="Z1039" s="4">
        <f t="shared" si="101"/>
        <v>0</v>
      </c>
    </row>
    <row r="1040" spans="1:26" x14ac:dyDescent="0.3">
      <c r="A1040" s="4">
        <v>1</v>
      </c>
      <c r="B1040" s="4">
        <v>1</v>
      </c>
      <c r="C1040" s="4">
        <v>0</v>
      </c>
      <c r="D1040" s="4">
        <v>0</v>
      </c>
      <c r="E1040" s="4">
        <v>0</v>
      </c>
      <c r="F1040" s="4">
        <v>9</v>
      </c>
      <c r="G1040" s="4">
        <v>1</v>
      </c>
      <c r="H1040" s="4">
        <v>0</v>
      </c>
      <c r="I1040" s="4">
        <v>2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1</v>
      </c>
      <c r="P1040" s="4">
        <v>0</v>
      </c>
      <c r="Q1040" s="4">
        <v>1</v>
      </c>
      <c r="R1040" s="4">
        <v>2</v>
      </c>
      <c r="S1040" s="4">
        <v>79.55</v>
      </c>
      <c r="T1040" s="4">
        <v>723.4</v>
      </c>
      <c r="U1040" s="4">
        <f t="shared" si="96"/>
        <v>0.71514244087308543</v>
      </c>
      <c r="V1040" s="4">
        <f t="shared" si="97"/>
        <v>2.0444778787329749</v>
      </c>
      <c r="W1040" s="4">
        <f t="shared" si="98"/>
        <v>0.67153645392353067</v>
      </c>
      <c r="X1040" s="4">
        <f t="shared" si="99"/>
        <v>0.67153645392353067</v>
      </c>
      <c r="Y1040" s="4">
        <f t="shared" si="100"/>
        <v>-0.17293040695935002</v>
      </c>
      <c r="Z1040" s="4">
        <f t="shared" si="101"/>
        <v>1</v>
      </c>
    </row>
    <row r="1041" spans="1:26" x14ac:dyDescent="0.3">
      <c r="A1041" s="4">
        <v>0</v>
      </c>
      <c r="B1041" s="4">
        <v>1</v>
      </c>
      <c r="C1041" s="4">
        <v>0</v>
      </c>
      <c r="D1041" s="4">
        <v>0</v>
      </c>
      <c r="E1041" s="4">
        <v>0</v>
      </c>
      <c r="F1041" s="4">
        <v>38</v>
      </c>
      <c r="G1041" s="4">
        <v>1</v>
      </c>
      <c r="H1041" s="4">
        <v>1</v>
      </c>
      <c r="I1041" s="4">
        <v>2</v>
      </c>
      <c r="J1041" s="4">
        <v>0</v>
      </c>
      <c r="K1041" s="4">
        <v>0</v>
      </c>
      <c r="L1041" s="4">
        <v>1</v>
      </c>
      <c r="M1041" s="4">
        <v>1</v>
      </c>
      <c r="N1041" s="4">
        <v>1</v>
      </c>
      <c r="O1041" s="4">
        <v>1</v>
      </c>
      <c r="P1041" s="4">
        <v>0</v>
      </c>
      <c r="Q1041" s="4">
        <v>1</v>
      </c>
      <c r="R1041" s="4">
        <v>2</v>
      </c>
      <c r="S1041" s="4">
        <v>103.65</v>
      </c>
      <c r="T1041" s="4">
        <v>3988.5</v>
      </c>
      <c r="U1041" s="4">
        <f t="shared" si="96"/>
        <v>-5.8941339733714293E-2</v>
      </c>
      <c r="V1041" s="4">
        <f t="shared" si="97"/>
        <v>0.94276207020917924</v>
      </c>
      <c r="W1041" s="4">
        <f t="shared" si="98"/>
        <v>0.48526892956463324</v>
      </c>
      <c r="X1041" s="4">
        <f t="shared" si="99"/>
        <v>0.5147310704353667</v>
      </c>
      <c r="Y1041" s="4">
        <f t="shared" si="100"/>
        <v>-0.28841961587385445</v>
      </c>
      <c r="Z1041" s="4">
        <f t="shared" si="101"/>
        <v>1</v>
      </c>
    </row>
    <row r="1042" spans="1:26" x14ac:dyDescent="0.3">
      <c r="A1042" s="4">
        <v>0</v>
      </c>
      <c r="B1042" s="4">
        <v>1</v>
      </c>
      <c r="C1042" s="4">
        <v>1</v>
      </c>
      <c r="D1042" s="4">
        <v>0</v>
      </c>
      <c r="E1042" s="4">
        <v>0</v>
      </c>
      <c r="F1042" s="4">
        <v>35</v>
      </c>
      <c r="G1042" s="4">
        <v>1</v>
      </c>
      <c r="H1042" s="4">
        <v>1</v>
      </c>
      <c r="I1042" s="4">
        <v>2</v>
      </c>
      <c r="J1042" s="4">
        <v>1</v>
      </c>
      <c r="K1042" s="4">
        <v>0</v>
      </c>
      <c r="L1042" s="4">
        <v>0</v>
      </c>
      <c r="M1042" s="4">
        <v>0</v>
      </c>
      <c r="N1042" s="4">
        <v>1</v>
      </c>
      <c r="O1042" s="4">
        <v>1</v>
      </c>
      <c r="P1042" s="4">
        <v>0</v>
      </c>
      <c r="Q1042" s="4">
        <v>1</v>
      </c>
      <c r="R1042" s="4">
        <v>2</v>
      </c>
      <c r="S1042" s="4">
        <v>99.05</v>
      </c>
      <c r="T1042" s="4">
        <v>3554.6</v>
      </c>
      <c r="U1042" s="4">
        <f t="shared" si="96"/>
        <v>0.29222622754771932</v>
      </c>
      <c r="V1042" s="4">
        <f t="shared" si="97"/>
        <v>1.339405993900614</v>
      </c>
      <c r="W1042" s="4">
        <f t="shared" si="98"/>
        <v>0.57254106272821514</v>
      </c>
      <c r="X1042" s="4">
        <f t="shared" si="99"/>
        <v>0.42745893727178486</v>
      </c>
      <c r="Y1042" s="4">
        <f t="shared" si="100"/>
        <v>-0.36910559829909234</v>
      </c>
      <c r="Z1042" s="4">
        <f t="shared" si="101"/>
        <v>1</v>
      </c>
    </row>
    <row r="1043" spans="1:26" x14ac:dyDescent="0.3">
      <c r="A1043" s="4">
        <v>0</v>
      </c>
      <c r="B1043" s="4">
        <v>1</v>
      </c>
      <c r="C1043" s="4">
        <v>0</v>
      </c>
      <c r="D1043" s="4">
        <v>1</v>
      </c>
      <c r="E1043" s="4">
        <v>1</v>
      </c>
      <c r="F1043" s="4">
        <v>0</v>
      </c>
      <c r="G1043" s="4">
        <v>1</v>
      </c>
      <c r="H1043" s="4">
        <v>1</v>
      </c>
      <c r="I1043" s="4">
        <v>1</v>
      </c>
      <c r="J1043" s="4">
        <v>0</v>
      </c>
      <c r="K1043" s="4">
        <v>1</v>
      </c>
      <c r="L1043" s="4">
        <v>1</v>
      </c>
      <c r="M1043" s="4">
        <v>1</v>
      </c>
      <c r="N1043" s="4">
        <v>1</v>
      </c>
      <c r="O1043" s="4">
        <v>0</v>
      </c>
      <c r="P1043" s="4">
        <v>2</v>
      </c>
      <c r="Q1043" s="4">
        <v>0</v>
      </c>
      <c r="R1043" s="4">
        <v>3</v>
      </c>
      <c r="S1043" s="4">
        <v>73.349999999999994</v>
      </c>
      <c r="T1043" s="4" t="s">
        <v>18</v>
      </c>
      <c r="U1043" s="4">
        <f t="shared" si="96"/>
        <v>-2.0885952586719632</v>
      </c>
      <c r="V1043" s="4">
        <f t="shared" si="97"/>
        <v>0.12386100634184824</v>
      </c>
      <c r="W1043" s="4">
        <f t="shared" si="98"/>
        <v>0.1102102534414056</v>
      </c>
      <c r="X1043" s="4">
        <f t="shared" si="99"/>
        <v>0.88978974655859444</v>
      </c>
      <c r="Y1043" s="4">
        <f t="shared" si="100"/>
        <v>-5.0712603126836869E-2</v>
      </c>
      <c r="Z1043" s="4">
        <f t="shared" si="101"/>
        <v>0</v>
      </c>
    </row>
    <row r="1044" spans="1:26" x14ac:dyDescent="0.3">
      <c r="A1044" s="4">
        <v>0</v>
      </c>
      <c r="B1044" s="4">
        <v>1</v>
      </c>
      <c r="C1044" s="4">
        <v>0</v>
      </c>
      <c r="D1044" s="4">
        <v>1</v>
      </c>
      <c r="E1044" s="4">
        <v>0</v>
      </c>
      <c r="F1044" s="4">
        <v>59</v>
      </c>
      <c r="G1044" s="4">
        <v>1</v>
      </c>
      <c r="H1044" s="4">
        <v>0</v>
      </c>
      <c r="I1044" s="4">
        <v>2</v>
      </c>
      <c r="J1044" s="4">
        <v>0</v>
      </c>
      <c r="K1044" s="4">
        <v>1</v>
      </c>
      <c r="L1044" s="4">
        <v>0</v>
      </c>
      <c r="M1044" s="4">
        <v>1</v>
      </c>
      <c r="N1044" s="4">
        <v>1</v>
      </c>
      <c r="O1044" s="4">
        <v>1</v>
      </c>
      <c r="P1044" s="4">
        <v>2</v>
      </c>
      <c r="Q1044" s="4">
        <v>1</v>
      </c>
      <c r="R1044" s="4">
        <v>3</v>
      </c>
      <c r="S1044" s="4">
        <v>100.05</v>
      </c>
      <c r="T1044" s="4">
        <v>6034.85</v>
      </c>
      <c r="U1044" s="4">
        <f t="shared" si="96"/>
        <v>-2.3825275402796287</v>
      </c>
      <c r="V1044" s="4">
        <f t="shared" si="97"/>
        <v>9.2316947576694841E-2</v>
      </c>
      <c r="W1044" s="4">
        <f t="shared" si="98"/>
        <v>8.4514799281930023E-2</v>
      </c>
      <c r="X1044" s="4">
        <f t="shared" si="99"/>
        <v>0.91548520071806994</v>
      </c>
      <c r="Y1044" s="4">
        <f t="shared" si="100"/>
        <v>-3.8348671895794197E-2</v>
      </c>
      <c r="Z1044" s="4">
        <f t="shared" si="101"/>
        <v>0</v>
      </c>
    </row>
    <row r="1045" spans="1:26" x14ac:dyDescent="0.3">
      <c r="A1045" s="4">
        <v>0</v>
      </c>
      <c r="B1045" s="4">
        <v>1</v>
      </c>
      <c r="C1045" s="4">
        <v>0</v>
      </c>
      <c r="D1045" s="4">
        <v>0</v>
      </c>
      <c r="E1045" s="4">
        <v>0</v>
      </c>
      <c r="F1045" s="4">
        <v>27</v>
      </c>
      <c r="G1045" s="4">
        <v>1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2</v>
      </c>
      <c r="Q1045" s="4">
        <v>0</v>
      </c>
      <c r="R1045" s="4">
        <v>1</v>
      </c>
      <c r="S1045" s="4">
        <v>20.350000000000001</v>
      </c>
      <c r="T1045" s="4">
        <v>531.6</v>
      </c>
      <c r="U1045" s="4">
        <f t="shared" si="96"/>
        <v>-4.1850240447964007</v>
      </c>
      <c r="V1045" s="4">
        <f t="shared" si="97"/>
        <v>1.5221839931473262E-2</v>
      </c>
      <c r="W1045" s="4">
        <f t="shared" si="98"/>
        <v>1.4993609606054895E-2</v>
      </c>
      <c r="X1045" s="4">
        <f t="shared" si="99"/>
        <v>0.98500639039394511</v>
      </c>
      <c r="Y1045" s="4">
        <f t="shared" si="100"/>
        <v>-6.5609519350533687E-3</v>
      </c>
      <c r="Z1045" s="4">
        <f t="shared" si="101"/>
        <v>0</v>
      </c>
    </row>
    <row r="1046" spans="1:26" x14ac:dyDescent="0.3">
      <c r="A1046" s="4">
        <v>0</v>
      </c>
      <c r="B1046" s="4">
        <v>1</v>
      </c>
      <c r="C1046" s="4">
        <v>1</v>
      </c>
      <c r="D1046" s="4">
        <v>0</v>
      </c>
      <c r="E1046" s="4">
        <v>0</v>
      </c>
      <c r="F1046" s="4">
        <v>2</v>
      </c>
      <c r="G1046" s="4">
        <v>1</v>
      </c>
      <c r="H1046" s="4">
        <v>0</v>
      </c>
      <c r="I1046" s="4">
        <v>1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2</v>
      </c>
      <c r="S1046" s="4">
        <v>43.95</v>
      </c>
      <c r="T1046" s="4">
        <v>85.1</v>
      </c>
      <c r="U1046" s="4">
        <f t="shared" si="96"/>
        <v>-0.32291411072137577</v>
      </c>
      <c r="V1046" s="4">
        <f t="shared" si="97"/>
        <v>0.72403603863045229</v>
      </c>
      <c r="W1046" s="4">
        <f t="shared" si="98"/>
        <v>0.41996572136949956</v>
      </c>
      <c r="X1046" s="4">
        <f t="shared" si="99"/>
        <v>0.58003427863050039</v>
      </c>
      <c r="Y1046" s="4">
        <f t="shared" si="100"/>
        <v>-0.23654633991952598</v>
      </c>
      <c r="Z1046" s="4">
        <f t="shared" si="101"/>
        <v>1</v>
      </c>
    </row>
    <row r="1047" spans="1:26" x14ac:dyDescent="0.3">
      <c r="A1047" s="4">
        <v>0</v>
      </c>
      <c r="B1047" s="4">
        <v>1</v>
      </c>
      <c r="C1047" s="4">
        <v>0</v>
      </c>
      <c r="D1047" s="4">
        <v>0</v>
      </c>
      <c r="E1047" s="4">
        <v>0</v>
      </c>
      <c r="F1047" s="4">
        <v>7</v>
      </c>
      <c r="G1047" s="4">
        <v>1</v>
      </c>
      <c r="H1047" s="4">
        <v>1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3</v>
      </c>
      <c r="S1047" s="4">
        <v>23.5</v>
      </c>
      <c r="T1047" s="4">
        <v>173</v>
      </c>
      <c r="U1047" s="4">
        <f t="shared" si="96"/>
        <v>-1.3029520234037535</v>
      </c>
      <c r="V1047" s="4">
        <f t="shared" si="97"/>
        <v>0.27172845911635612</v>
      </c>
      <c r="W1047" s="4">
        <f t="shared" si="98"/>
        <v>0.21366861547249097</v>
      </c>
      <c r="X1047" s="4">
        <f t="shared" si="99"/>
        <v>0.78633138452750906</v>
      </c>
      <c r="Y1047" s="4">
        <f t="shared" si="100"/>
        <v>-0.10439439016725634</v>
      </c>
      <c r="Z1047" s="4">
        <f t="shared" si="101"/>
        <v>0</v>
      </c>
    </row>
    <row r="1048" spans="1:26" x14ac:dyDescent="0.3">
      <c r="A1048" s="4">
        <v>0</v>
      </c>
      <c r="B1048" s="4">
        <v>1</v>
      </c>
      <c r="C1048" s="4">
        <v>0</v>
      </c>
      <c r="D1048" s="4">
        <v>0</v>
      </c>
      <c r="E1048" s="4">
        <v>0</v>
      </c>
      <c r="F1048" s="4">
        <v>36</v>
      </c>
      <c r="G1048" s="4">
        <v>1</v>
      </c>
      <c r="H1048" s="4">
        <v>1</v>
      </c>
      <c r="I1048" s="4">
        <v>1</v>
      </c>
      <c r="J1048" s="4">
        <v>0</v>
      </c>
      <c r="K1048" s="4">
        <v>1</v>
      </c>
      <c r="L1048" s="4">
        <v>0</v>
      </c>
      <c r="M1048" s="4">
        <v>1</v>
      </c>
      <c r="N1048" s="4">
        <v>0</v>
      </c>
      <c r="O1048" s="4">
        <v>1</v>
      </c>
      <c r="P1048" s="4">
        <v>1</v>
      </c>
      <c r="Q1048" s="4">
        <v>1</v>
      </c>
      <c r="R1048" s="4">
        <v>3</v>
      </c>
      <c r="S1048" s="4">
        <v>70.7</v>
      </c>
      <c r="T1048" s="4">
        <v>2511.9499999999998</v>
      </c>
      <c r="U1048" s="4">
        <f t="shared" si="96"/>
        <v>-2.3256023146265465</v>
      </c>
      <c r="V1048" s="4">
        <f t="shared" si="97"/>
        <v>9.7724565386284434E-2</v>
      </c>
      <c r="W1048" s="4">
        <f t="shared" si="98"/>
        <v>8.9024668361954343E-2</v>
      </c>
      <c r="X1048" s="4">
        <f t="shared" si="99"/>
        <v>0.91097533163804567</v>
      </c>
      <c r="Y1048" s="4">
        <f t="shared" si="100"/>
        <v>-4.0493383157107772E-2</v>
      </c>
      <c r="Z1048" s="4">
        <f t="shared" si="101"/>
        <v>0</v>
      </c>
    </row>
    <row r="1049" spans="1:26" x14ac:dyDescent="0.3">
      <c r="A1049" s="4">
        <v>0</v>
      </c>
      <c r="B1049" s="4">
        <v>1</v>
      </c>
      <c r="C1049" s="4">
        <v>0</v>
      </c>
      <c r="D1049" s="4">
        <v>1</v>
      </c>
      <c r="E1049" s="4">
        <v>1</v>
      </c>
      <c r="F1049" s="4">
        <v>41</v>
      </c>
      <c r="G1049" s="4">
        <v>1</v>
      </c>
      <c r="H1049" s="4">
        <v>1</v>
      </c>
      <c r="I1049" s="4">
        <v>2</v>
      </c>
      <c r="J1049" s="4">
        <v>1</v>
      </c>
      <c r="K1049" s="4">
        <v>1</v>
      </c>
      <c r="L1049" s="4">
        <v>0</v>
      </c>
      <c r="M1049" s="4">
        <v>0</v>
      </c>
      <c r="N1049" s="4">
        <v>1</v>
      </c>
      <c r="O1049" s="4">
        <v>0</v>
      </c>
      <c r="P1049" s="4">
        <v>0</v>
      </c>
      <c r="Q1049" s="4">
        <v>1</v>
      </c>
      <c r="R1049" s="4">
        <v>0</v>
      </c>
      <c r="S1049" s="4">
        <v>94.3</v>
      </c>
      <c r="T1049" s="4">
        <v>3893.6</v>
      </c>
      <c r="U1049" s="4">
        <f t="shared" si="96"/>
        <v>-0.82975205015332454</v>
      </c>
      <c r="V1049" s="4">
        <f t="shared" si="97"/>
        <v>0.43615741808029446</v>
      </c>
      <c r="W1049" s="4">
        <f t="shared" si="98"/>
        <v>0.3036975004197689</v>
      </c>
      <c r="X1049" s="4">
        <f t="shared" si="99"/>
        <v>0.69630249958023116</v>
      </c>
      <c r="Y1049" s="4">
        <f t="shared" si="100"/>
        <v>-0.15720204579533326</v>
      </c>
      <c r="Z1049" s="4">
        <f t="shared" si="101"/>
        <v>1</v>
      </c>
    </row>
    <row r="1050" spans="1:26" x14ac:dyDescent="0.3">
      <c r="A1050" s="4">
        <v>0</v>
      </c>
      <c r="B1050" s="4">
        <v>1</v>
      </c>
      <c r="C1050" s="4">
        <v>0</v>
      </c>
      <c r="D1050" s="4">
        <v>0</v>
      </c>
      <c r="E1050" s="4">
        <v>0</v>
      </c>
      <c r="F1050" s="4">
        <v>13</v>
      </c>
      <c r="G1050" s="4">
        <v>0</v>
      </c>
      <c r="H1050" s="4">
        <v>0</v>
      </c>
      <c r="I1050" s="4">
        <v>1</v>
      </c>
      <c r="J1050" s="4">
        <v>0</v>
      </c>
      <c r="K1050" s="4">
        <v>1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2</v>
      </c>
      <c r="S1050" s="4">
        <v>29.15</v>
      </c>
      <c r="T1050" s="4">
        <v>357.15</v>
      </c>
      <c r="U1050" s="4">
        <f t="shared" si="96"/>
        <v>-0.55953706988124408</v>
      </c>
      <c r="V1050" s="4">
        <f t="shared" si="97"/>
        <v>0.57147355494430052</v>
      </c>
      <c r="W1050" s="4">
        <f t="shared" si="98"/>
        <v>0.36365457957996367</v>
      </c>
      <c r="X1050" s="4">
        <f t="shared" si="99"/>
        <v>0.63634542042003628</v>
      </c>
      <c r="Y1050" s="4">
        <f t="shared" si="100"/>
        <v>-0.19630707702499639</v>
      </c>
      <c r="Z1050" s="4">
        <f t="shared" si="101"/>
        <v>1</v>
      </c>
    </row>
    <row r="1051" spans="1:26" x14ac:dyDescent="0.3">
      <c r="A1051" s="4">
        <v>0</v>
      </c>
      <c r="B1051" s="4">
        <v>1</v>
      </c>
      <c r="C1051" s="4">
        <v>0</v>
      </c>
      <c r="D1051" s="4">
        <v>0</v>
      </c>
      <c r="E1051" s="4">
        <v>1</v>
      </c>
      <c r="F1051" s="4">
        <v>19</v>
      </c>
      <c r="G1051" s="4">
        <v>1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2</v>
      </c>
      <c r="Q1051" s="4">
        <v>0</v>
      </c>
      <c r="R1051" s="4">
        <v>1</v>
      </c>
      <c r="S1051" s="4">
        <v>20.85</v>
      </c>
      <c r="T1051" s="4">
        <v>467.5</v>
      </c>
      <c r="U1051" s="4">
        <f t="shared" si="96"/>
        <v>-3.9910889688565394</v>
      </c>
      <c r="V1051" s="4">
        <f t="shared" si="97"/>
        <v>1.8479579472279663E-2</v>
      </c>
      <c r="W1051" s="4">
        <f t="shared" si="98"/>
        <v>1.8144280793390841E-2</v>
      </c>
      <c r="X1051" s="4">
        <f t="shared" si="99"/>
        <v>0.98185571920660919</v>
      </c>
      <c r="Y1051" s="4">
        <f t="shared" si="100"/>
        <v>-7.9523258139316683E-3</v>
      </c>
      <c r="Z1051" s="4">
        <f t="shared" si="101"/>
        <v>0</v>
      </c>
    </row>
    <row r="1052" spans="1:26" x14ac:dyDescent="0.3">
      <c r="A1052" s="4">
        <v>0</v>
      </c>
      <c r="B1052" s="4">
        <v>1</v>
      </c>
      <c r="C1052" s="4">
        <v>0</v>
      </c>
      <c r="D1052" s="4">
        <v>1</v>
      </c>
      <c r="E1052" s="4">
        <v>0</v>
      </c>
      <c r="F1052" s="4">
        <v>60</v>
      </c>
      <c r="G1052" s="4">
        <v>0</v>
      </c>
      <c r="H1052" s="4">
        <v>0</v>
      </c>
      <c r="I1052" s="4">
        <v>1</v>
      </c>
      <c r="J1052" s="4">
        <v>1</v>
      </c>
      <c r="K1052" s="4">
        <v>1</v>
      </c>
      <c r="L1052" s="4">
        <v>0</v>
      </c>
      <c r="M1052" s="4">
        <v>1</v>
      </c>
      <c r="N1052" s="4">
        <v>0</v>
      </c>
      <c r="O1052" s="4">
        <v>0</v>
      </c>
      <c r="P1052" s="4">
        <v>2</v>
      </c>
      <c r="Q1052" s="4">
        <v>0</v>
      </c>
      <c r="R1052" s="4">
        <v>0</v>
      </c>
      <c r="S1052" s="4">
        <v>37.700000000000003</v>
      </c>
      <c r="T1052" s="4">
        <v>2288.6999999999998</v>
      </c>
      <c r="U1052" s="4">
        <f t="shared" si="96"/>
        <v>-4.9724890808156648</v>
      </c>
      <c r="V1052" s="4">
        <f t="shared" si="97"/>
        <v>6.9258874685561101E-3</v>
      </c>
      <c r="W1052" s="4">
        <f t="shared" si="98"/>
        <v>6.87824948663105E-3</v>
      </c>
      <c r="X1052" s="4">
        <f t="shared" si="99"/>
        <v>0.99312175051336893</v>
      </c>
      <c r="Y1052" s="4">
        <f t="shared" si="100"/>
        <v>-2.9975064543820216E-3</v>
      </c>
      <c r="Z1052" s="4">
        <f t="shared" si="101"/>
        <v>0</v>
      </c>
    </row>
    <row r="1053" spans="1:26" x14ac:dyDescent="0.3">
      <c r="A1053" s="4">
        <v>1</v>
      </c>
      <c r="B1053" s="4">
        <v>1</v>
      </c>
      <c r="C1053" s="4">
        <v>0</v>
      </c>
      <c r="D1053" s="4">
        <v>0</v>
      </c>
      <c r="E1053" s="4">
        <v>1</v>
      </c>
      <c r="F1053" s="4">
        <v>48</v>
      </c>
      <c r="G1053" s="4">
        <v>1</v>
      </c>
      <c r="H1053" s="4">
        <v>0</v>
      </c>
      <c r="I1053" s="4">
        <v>2</v>
      </c>
      <c r="J1053" s="4">
        <v>0</v>
      </c>
      <c r="K1053" s="4">
        <v>1</v>
      </c>
      <c r="L1053" s="4">
        <v>1</v>
      </c>
      <c r="M1053" s="4">
        <v>1</v>
      </c>
      <c r="N1053" s="4">
        <v>1</v>
      </c>
      <c r="O1053" s="4">
        <v>0</v>
      </c>
      <c r="P1053" s="4">
        <v>2</v>
      </c>
      <c r="Q1053" s="4">
        <v>1</v>
      </c>
      <c r="R1053" s="4">
        <v>3</v>
      </c>
      <c r="S1053" s="4">
        <v>95.5</v>
      </c>
      <c r="T1053" s="4">
        <v>4627.8500000000004</v>
      </c>
      <c r="U1053" s="4">
        <f t="shared" si="96"/>
        <v>-2.6902227423793965</v>
      </c>
      <c r="V1053" s="4">
        <f t="shared" si="97"/>
        <v>6.7865821093613235E-2</v>
      </c>
      <c r="W1053" s="4">
        <f t="shared" si="98"/>
        <v>6.3552760799208935E-2</v>
      </c>
      <c r="X1053" s="4">
        <f t="shared" si="99"/>
        <v>6.3552760799208935E-2</v>
      </c>
      <c r="Y1053" s="4">
        <f t="shared" si="100"/>
        <v>-1.1968655784881195</v>
      </c>
      <c r="Z1053" s="4">
        <f t="shared" si="101"/>
        <v>0</v>
      </c>
    </row>
    <row r="1054" spans="1:26" x14ac:dyDescent="0.3">
      <c r="A1054" s="4">
        <v>1</v>
      </c>
      <c r="B1054" s="4">
        <v>1</v>
      </c>
      <c r="C1054" s="4">
        <v>1</v>
      </c>
      <c r="D1054" s="4">
        <v>0</v>
      </c>
      <c r="E1054" s="4">
        <v>0</v>
      </c>
      <c r="F1054" s="4">
        <v>3</v>
      </c>
      <c r="G1054" s="4">
        <v>1</v>
      </c>
      <c r="H1054" s="4">
        <v>1</v>
      </c>
      <c r="I1054" s="4">
        <v>2</v>
      </c>
      <c r="J1054" s="4">
        <v>0</v>
      </c>
      <c r="K1054" s="4">
        <v>0</v>
      </c>
      <c r="L1054" s="4">
        <v>1</v>
      </c>
      <c r="M1054" s="4">
        <v>0</v>
      </c>
      <c r="N1054" s="4">
        <v>1</v>
      </c>
      <c r="O1054" s="4">
        <v>0</v>
      </c>
      <c r="P1054" s="4">
        <v>0</v>
      </c>
      <c r="Q1054" s="4">
        <v>0</v>
      </c>
      <c r="R1054" s="4">
        <v>2</v>
      </c>
      <c r="S1054" s="4">
        <v>91.05</v>
      </c>
      <c r="T1054" s="4">
        <v>289.10000000000002</v>
      </c>
      <c r="U1054" s="4">
        <f t="shared" si="96"/>
        <v>0.82711190713288929</v>
      </c>
      <c r="V1054" s="4">
        <f t="shared" si="97"/>
        <v>2.2867049779454631</v>
      </c>
      <c r="W1054" s="4">
        <f t="shared" si="98"/>
        <v>0.69574391169568695</v>
      </c>
      <c r="X1054" s="4">
        <f t="shared" si="99"/>
        <v>0.69574391169568695</v>
      </c>
      <c r="Y1054" s="4">
        <f t="shared" si="100"/>
        <v>-0.15755058539425909</v>
      </c>
      <c r="Z1054" s="4">
        <f t="shared" si="101"/>
        <v>1</v>
      </c>
    </row>
    <row r="1055" spans="1:26" x14ac:dyDescent="0.3">
      <c r="A1055" s="4">
        <v>0</v>
      </c>
      <c r="B1055" s="4">
        <v>1</v>
      </c>
      <c r="C1055" s="4">
        <v>0</v>
      </c>
      <c r="D1055" s="4">
        <v>1</v>
      </c>
      <c r="E1055" s="4">
        <v>0</v>
      </c>
      <c r="F1055" s="4">
        <v>69</v>
      </c>
      <c r="G1055" s="4">
        <v>1</v>
      </c>
      <c r="H1055" s="4">
        <v>1</v>
      </c>
      <c r="I1055" s="4">
        <v>2</v>
      </c>
      <c r="J1055" s="4">
        <v>0</v>
      </c>
      <c r="K1055" s="4">
        <v>1</v>
      </c>
      <c r="L1055" s="4">
        <v>0</v>
      </c>
      <c r="M1055" s="4">
        <v>1</v>
      </c>
      <c r="N1055" s="4">
        <v>1</v>
      </c>
      <c r="O1055" s="4">
        <v>0</v>
      </c>
      <c r="P1055" s="4">
        <v>2</v>
      </c>
      <c r="Q1055" s="4">
        <v>1</v>
      </c>
      <c r="R1055" s="4">
        <v>3</v>
      </c>
      <c r="S1055" s="4">
        <v>92.45</v>
      </c>
      <c r="T1055" s="4">
        <v>6460.55</v>
      </c>
      <c r="U1055" s="4">
        <f t="shared" si="96"/>
        <v>-2.6311780019303268</v>
      </c>
      <c r="V1055" s="4">
        <f t="shared" si="97"/>
        <v>7.1993603662710154E-2</v>
      </c>
      <c r="W1055" s="4">
        <f t="shared" si="98"/>
        <v>6.7158613089413607E-2</v>
      </c>
      <c r="X1055" s="4">
        <f t="shared" si="99"/>
        <v>0.93284138691058638</v>
      </c>
      <c r="Y1055" s="4">
        <f t="shared" si="100"/>
        <v>-3.0192194030000397E-2</v>
      </c>
      <c r="Z1055" s="4">
        <f t="shared" si="101"/>
        <v>0</v>
      </c>
    </row>
    <row r="1056" spans="1:26" x14ac:dyDescent="0.3">
      <c r="A1056" s="4">
        <v>0</v>
      </c>
      <c r="B1056" s="4">
        <v>1</v>
      </c>
      <c r="C1056" s="4">
        <v>0</v>
      </c>
      <c r="D1056" s="4">
        <v>0</v>
      </c>
      <c r="E1056" s="4">
        <v>0</v>
      </c>
      <c r="F1056" s="4">
        <v>43</v>
      </c>
      <c r="G1056" s="4">
        <v>0</v>
      </c>
      <c r="H1056" s="4">
        <v>0</v>
      </c>
      <c r="I1056" s="4">
        <v>1</v>
      </c>
      <c r="J1056" s="4">
        <v>0</v>
      </c>
      <c r="K1056" s="4">
        <v>0</v>
      </c>
      <c r="L1056" s="4">
        <v>1</v>
      </c>
      <c r="M1056" s="4">
        <v>1</v>
      </c>
      <c r="N1056" s="4">
        <v>0</v>
      </c>
      <c r="O1056" s="4">
        <v>1</v>
      </c>
      <c r="P1056" s="4">
        <v>1</v>
      </c>
      <c r="Q1056" s="4">
        <v>0</v>
      </c>
      <c r="R1056" s="4">
        <v>2</v>
      </c>
      <c r="S1056" s="4">
        <v>44.15</v>
      </c>
      <c r="T1056" s="4">
        <v>1931.3</v>
      </c>
      <c r="U1056" s="4">
        <f t="shared" si="96"/>
        <v>-2.687239924554774</v>
      </c>
      <c r="V1056" s="4">
        <f t="shared" si="97"/>
        <v>6.8068554682822219E-2</v>
      </c>
      <c r="W1056" s="4">
        <f t="shared" si="98"/>
        <v>6.3730510915599545E-2</v>
      </c>
      <c r="X1056" s="4">
        <f t="shared" si="99"/>
        <v>0.93626948908440044</v>
      </c>
      <c r="Y1056" s="4">
        <f t="shared" si="100"/>
        <v>-2.8599129064204882E-2</v>
      </c>
      <c r="Z1056" s="4">
        <f t="shared" si="101"/>
        <v>0</v>
      </c>
    </row>
    <row r="1057" spans="1:26" x14ac:dyDescent="0.3">
      <c r="A1057" s="4">
        <v>0</v>
      </c>
      <c r="B1057" s="4">
        <v>1</v>
      </c>
      <c r="C1057" s="4">
        <v>0</v>
      </c>
      <c r="D1057" s="4">
        <v>0</v>
      </c>
      <c r="E1057" s="4">
        <v>1</v>
      </c>
      <c r="F1057" s="4">
        <v>11</v>
      </c>
      <c r="G1057" s="4">
        <v>0</v>
      </c>
      <c r="H1057" s="4">
        <v>0</v>
      </c>
      <c r="I1057" s="4">
        <v>1</v>
      </c>
      <c r="J1057" s="4">
        <v>1</v>
      </c>
      <c r="K1057" s="4">
        <v>0</v>
      </c>
      <c r="L1057" s="4">
        <v>0</v>
      </c>
      <c r="M1057" s="4">
        <v>1</v>
      </c>
      <c r="N1057" s="4">
        <v>0</v>
      </c>
      <c r="O1057" s="4">
        <v>0</v>
      </c>
      <c r="P1057" s="4">
        <v>1</v>
      </c>
      <c r="Q1057" s="4">
        <v>1</v>
      </c>
      <c r="R1057" s="4">
        <v>3</v>
      </c>
      <c r="S1057" s="4">
        <v>36.049999999999997</v>
      </c>
      <c r="T1057" s="4">
        <v>402.6</v>
      </c>
      <c r="U1057" s="4">
        <f t="shared" si="96"/>
        <v>-1.7462833026483828</v>
      </c>
      <c r="V1057" s="4">
        <f t="shared" si="97"/>
        <v>0.17442101033686602</v>
      </c>
      <c r="W1057" s="4">
        <f t="shared" si="98"/>
        <v>0.14851659566856337</v>
      </c>
      <c r="X1057" s="4">
        <f t="shared" si="99"/>
        <v>0.85148340433143666</v>
      </c>
      <c r="Y1057" s="4">
        <f t="shared" si="100"/>
        <v>-6.9823812149433451E-2</v>
      </c>
      <c r="Z1057" s="4">
        <f t="shared" si="101"/>
        <v>0</v>
      </c>
    </row>
    <row r="1058" spans="1:26" x14ac:dyDescent="0.3">
      <c r="A1058" s="4">
        <v>0</v>
      </c>
      <c r="B1058" s="4">
        <v>1</v>
      </c>
      <c r="C1058" s="4">
        <v>0</v>
      </c>
      <c r="D1058" s="4">
        <v>1</v>
      </c>
      <c r="E1058" s="4">
        <v>0</v>
      </c>
      <c r="F1058" s="4">
        <v>45</v>
      </c>
      <c r="G1058" s="4">
        <v>1</v>
      </c>
      <c r="H1058" s="4">
        <v>0</v>
      </c>
      <c r="I1058" s="4">
        <v>1</v>
      </c>
      <c r="J1058" s="4">
        <v>0</v>
      </c>
      <c r="K1058" s="4">
        <v>0</v>
      </c>
      <c r="L1058" s="4">
        <v>1</v>
      </c>
      <c r="M1058" s="4">
        <v>0</v>
      </c>
      <c r="N1058" s="4">
        <v>0</v>
      </c>
      <c r="O1058" s="4">
        <v>0</v>
      </c>
      <c r="P1058" s="4">
        <v>0</v>
      </c>
      <c r="Q1058" s="4">
        <v>1</v>
      </c>
      <c r="R1058" s="4">
        <v>1</v>
      </c>
      <c r="S1058" s="4">
        <v>50.25</v>
      </c>
      <c r="T1058" s="4">
        <v>2221.5500000000002</v>
      </c>
      <c r="U1058" s="4">
        <f t="shared" si="96"/>
        <v>-2.0959224305618975</v>
      </c>
      <c r="V1058" s="4">
        <f t="shared" si="97"/>
        <v>0.12295677224275579</v>
      </c>
      <c r="W1058" s="4">
        <f t="shared" si="98"/>
        <v>0.10949377151641199</v>
      </c>
      <c r="X1058" s="4">
        <f t="shared" si="99"/>
        <v>0.89050622848358807</v>
      </c>
      <c r="Y1058" s="4">
        <f t="shared" si="100"/>
        <v>-5.0363038596478137E-2</v>
      </c>
      <c r="Z1058" s="4">
        <f t="shared" si="101"/>
        <v>0</v>
      </c>
    </row>
    <row r="1059" spans="1:26" x14ac:dyDescent="0.3">
      <c r="A1059" s="4">
        <v>0</v>
      </c>
      <c r="B1059" s="4">
        <v>1</v>
      </c>
      <c r="C1059" s="4">
        <v>0</v>
      </c>
      <c r="D1059" s="4">
        <v>1</v>
      </c>
      <c r="E1059" s="4">
        <v>0</v>
      </c>
      <c r="F1059" s="4">
        <v>72</v>
      </c>
      <c r="G1059" s="4">
        <v>1</v>
      </c>
      <c r="H1059" s="4">
        <v>1</v>
      </c>
      <c r="I1059" s="4">
        <v>2</v>
      </c>
      <c r="J1059" s="4">
        <v>0</v>
      </c>
      <c r="K1059" s="4">
        <v>1</v>
      </c>
      <c r="L1059" s="4">
        <v>1</v>
      </c>
      <c r="M1059" s="4">
        <v>1</v>
      </c>
      <c r="N1059" s="4">
        <v>1</v>
      </c>
      <c r="O1059" s="4">
        <v>1</v>
      </c>
      <c r="P1059" s="4">
        <v>2</v>
      </c>
      <c r="Q1059" s="4">
        <v>1</v>
      </c>
      <c r="R1059" s="4">
        <v>1</v>
      </c>
      <c r="S1059" s="4">
        <v>109.75</v>
      </c>
      <c r="T1059" s="4">
        <v>7758.9</v>
      </c>
      <c r="U1059" s="4">
        <f t="shared" si="96"/>
        <v>-2.5763926682625713</v>
      </c>
      <c r="V1059" s="4">
        <f t="shared" si="97"/>
        <v>7.6047839603371178E-2</v>
      </c>
      <c r="W1059" s="4">
        <f t="shared" si="98"/>
        <v>7.067328868147929E-2</v>
      </c>
      <c r="X1059" s="4">
        <f t="shared" si="99"/>
        <v>0.92932671131852074</v>
      </c>
      <c r="Y1059" s="4">
        <f t="shared" si="100"/>
        <v>-3.183157989348092E-2</v>
      </c>
      <c r="Z1059" s="4">
        <f t="shared" si="101"/>
        <v>0</v>
      </c>
    </row>
    <row r="1060" spans="1:26" x14ac:dyDescent="0.3">
      <c r="A1060" s="4">
        <v>1</v>
      </c>
      <c r="B1060" s="4">
        <v>1</v>
      </c>
      <c r="C1060" s="4">
        <v>1</v>
      </c>
      <c r="D1060" s="4">
        <v>1</v>
      </c>
      <c r="E1060" s="4">
        <v>0</v>
      </c>
      <c r="F1060" s="4">
        <v>2</v>
      </c>
      <c r="G1060" s="4">
        <v>1</v>
      </c>
      <c r="H1060" s="4">
        <v>1</v>
      </c>
      <c r="I1060" s="4">
        <v>2</v>
      </c>
      <c r="J1060" s="4">
        <v>0</v>
      </c>
      <c r="K1060" s="4">
        <v>0</v>
      </c>
      <c r="L1060" s="4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2</v>
      </c>
      <c r="S1060" s="4">
        <v>79.2</v>
      </c>
      <c r="T1060" s="4">
        <v>172.85</v>
      </c>
      <c r="U1060" s="4">
        <f t="shared" si="96"/>
        <v>0.7803119457947697</v>
      </c>
      <c r="V1060" s="4">
        <f t="shared" si="97"/>
        <v>2.1821528727485955</v>
      </c>
      <c r="W1060" s="4">
        <f t="shared" si="98"/>
        <v>0.68574734150460637</v>
      </c>
      <c r="X1060" s="4">
        <f t="shared" si="99"/>
        <v>0.68574734150460637</v>
      </c>
      <c r="Y1060" s="4">
        <f t="shared" si="100"/>
        <v>-0.16383586738674702</v>
      </c>
      <c r="Z1060" s="4">
        <f t="shared" si="101"/>
        <v>1</v>
      </c>
    </row>
    <row r="1061" spans="1:26" x14ac:dyDescent="0.3">
      <c r="A1061" s="4">
        <v>0</v>
      </c>
      <c r="B1061" s="4">
        <v>0</v>
      </c>
      <c r="C1061" s="4">
        <v>0</v>
      </c>
      <c r="D1061" s="4">
        <v>1</v>
      </c>
      <c r="E1061" s="4">
        <v>1</v>
      </c>
      <c r="F1061" s="4">
        <v>12</v>
      </c>
      <c r="G1061" s="4">
        <v>1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2</v>
      </c>
      <c r="Q1061" s="4">
        <v>0</v>
      </c>
      <c r="R1061" s="4">
        <v>0</v>
      </c>
      <c r="S1061" s="4">
        <v>20.3</v>
      </c>
      <c r="T1061" s="4">
        <v>224.5</v>
      </c>
      <c r="U1061" s="4">
        <f t="shared" si="96"/>
        <v>-3.6064436434357336</v>
      </c>
      <c r="V1061" s="4">
        <f t="shared" si="97"/>
        <v>2.7148224153949779E-2</v>
      </c>
      <c r="W1061" s="4">
        <f t="shared" si="98"/>
        <v>2.6430678178226381E-2</v>
      </c>
      <c r="X1061" s="4">
        <f t="shared" si="99"/>
        <v>0.97356932182177358</v>
      </c>
      <c r="Y1061" s="4">
        <f t="shared" si="100"/>
        <v>-1.1633119631558464E-2</v>
      </c>
      <c r="Z1061" s="4">
        <f t="shared" si="101"/>
        <v>0</v>
      </c>
    </row>
    <row r="1062" spans="1:26" x14ac:dyDescent="0.3">
      <c r="A1062" s="4">
        <v>0</v>
      </c>
      <c r="B1062" s="4">
        <v>1</v>
      </c>
      <c r="C1062" s="4">
        <v>0</v>
      </c>
      <c r="D1062" s="4">
        <v>1</v>
      </c>
      <c r="E1062" s="4">
        <v>1</v>
      </c>
      <c r="F1062" s="4">
        <v>67</v>
      </c>
      <c r="G1062" s="4">
        <v>1</v>
      </c>
      <c r="H1062" s="4">
        <v>1</v>
      </c>
      <c r="I1062" s="4">
        <v>2</v>
      </c>
      <c r="J1062" s="4">
        <v>0</v>
      </c>
      <c r="K1062" s="4">
        <v>1</v>
      </c>
      <c r="L1062" s="4">
        <v>1</v>
      </c>
      <c r="M1062" s="4">
        <v>1</v>
      </c>
      <c r="N1062" s="4">
        <v>1</v>
      </c>
      <c r="O1062" s="4">
        <v>1</v>
      </c>
      <c r="P1062" s="4">
        <v>1</v>
      </c>
      <c r="Q1062" s="4">
        <v>1</v>
      </c>
      <c r="R1062" s="4">
        <v>1</v>
      </c>
      <c r="S1062" s="4">
        <v>112.35</v>
      </c>
      <c r="T1062" s="4">
        <v>7388.45</v>
      </c>
      <c r="U1062" s="4">
        <f t="shared" si="96"/>
        <v>-2.0947624744892743</v>
      </c>
      <c r="V1062" s="4">
        <f t="shared" si="97"/>
        <v>0.12309947944843283</v>
      </c>
      <c r="W1062" s="4">
        <f t="shared" si="98"/>
        <v>0.10960692414254204</v>
      </c>
      <c r="X1062" s="4">
        <f t="shared" si="99"/>
        <v>0.89039307585745797</v>
      </c>
      <c r="Y1062" s="4">
        <f t="shared" si="100"/>
        <v>-5.0418225951639105E-2</v>
      </c>
      <c r="Z1062" s="4">
        <f t="shared" si="101"/>
        <v>0</v>
      </c>
    </row>
    <row r="1063" spans="1:26" x14ac:dyDescent="0.3">
      <c r="A1063" s="4">
        <v>0</v>
      </c>
      <c r="B1063" s="4">
        <v>1</v>
      </c>
      <c r="C1063" s="4">
        <v>0</v>
      </c>
      <c r="D1063" s="4">
        <v>1</v>
      </c>
      <c r="E1063" s="4">
        <v>0</v>
      </c>
      <c r="F1063" s="4">
        <v>37</v>
      </c>
      <c r="G1063" s="4">
        <v>1</v>
      </c>
      <c r="H1063" s="4">
        <v>1</v>
      </c>
      <c r="I1063" s="4">
        <v>2</v>
      </c>
      <c r="J1063" s="4">
        <v>0</v>
      </c>
      <c r="K1063" s="4">
        <v>0</v>
      </c>
      <c r="L1063" s="4">
        <v>1</v>
      </c>
      <c r="M1063" s="4">
        <v>1</v>
      </c>
      <c r="N1063" s="4">
        <v>1</v>
      </c>
      <c r="O1063" s="4">
        <v>0</v>
      </c>
      <c r="P1063" s="4">
        <v>2</v>
      </c>
      <c r="Q1063" s="4">
        <v>0</v>
      </c>
      <c r="R1063" s="4">
        <v>3</v>
      </c>
      <c r="S1063" s="4">
        <v>94.3</v>
      </c>
      <c r="T1063" s="4">
        <v>3460.95</v>
      </c>
      <c r="U1063" s="4">
        <f t="shared" si="96"/>
        <v>-2.0634364639506657</v>
      </c>
      <c r="V1063" s="4">
        <f t="shared" si="97"/>
        <v>0.12701673063068264</v>
      </c>
      <c r="W1063" s="4">
        <f t="shared" si="98"/>
        <v>0.11270172587376198</v>
      </c>
      <c r="X1063" s="4">
        <f t="shared" si="99"/>
        <v>0.88729827412623807</v>
      </c>
      <c r="Y1063" s="4">
        <f t="shared" si="100"/>
        <v>-5.1930363221485143E-2</v>
      </c>
      <c r="Z1063" s="4">
        <f t="shared" si="101"/>
        <v>0</v>
      </c>
    </row>
    <row r="1064" spans="1:26" x14ac:dyDescent="0.3">
      <c r="A1064" s="4">
        <v>0</v>
      </c>
      <c r="B1064" s="4">
        <v>1</v>
      </c>
      <c r="C1064" s="4">
        <v>0</v>
      </c>
      <c r="D1064" s="4">
        <v>0</v>
      </c>
      <c r="E1064" s="4">
        <v>0</v>
      </c>
      <c r="F1064" s="4">
        <v>39</v>
      </c>
      <c r="G1064" s="4">
        <v>0</v>
      </c>
      <c r="H1064" s="4">
        <v>0</v>
      </c>
      <c r="I1064" s="4">
        <v>1</v>
      </c>
      <c r="J1064" s="4">
        <v>1</v>
      </c>
      <c r="K1064" s="4">
        <v>1</v>
      </c>
      <c r="L1064" s="4">
        <v>0</v>
      </c>
      <c r="M1064" s="4">
        <v>1</v>
      </c>
      <c r="N1064" s="4">
        <v>0</v>
      </c>
      <c r="O1064" s="4">
        <v>0</v>
      </c>
      <c r="P1064" s="4">
        <v>1</v>
      </c>
      <c r="Q1064" s="4">
        <v>0</v>
      </c>
      <c r="R1064" s="4">
        <v>0</v>
      </c>
      <c r="S1064" s="4">
        <v>41.15</v>
      </c>
      <c r="T1064" s="4">
        <v>1700.9</v>
      </c>
      <c r="U1064" s="4">
        <f t="shared" si="96"/>
        <v>-3.5526696696507836</v>
      </c>
      <c r="V1064" s="4">
        <f t="shared" si="97"/>
        <v>2.8648056626701803E-2</v>
      </c>
      <c r="W1064" s="4">
        <f t="shared" si="98"/>
        <v>2.7850202449853298E-2</v>
      </c>
      <c r="X1064" s="4">
        <f t="shared" si="99"/>
        <v>0.97214979755014674</v>
      </c>
      <c r="Y1064" s="4">
        <f t="shared" si="100"/>
        <v>-1.2266809932831366E-2</v>
      </c>
      <c r="Z1064" s="4">
        <f t="shared" si="101"/>
        <v>0</v>
      </c>
    </row>
    <row r="1065" spans="1:26" x14ac:dyDescent="0.3">
      <c r="A1065" s="4">
        <v>0</v>
      </c>
      <c r="B1065" s="4">
        <v>1</v>
      </c>
      <c r="C1065" s="4">
        <v>0</v>
      </c>
      <c r="D1065" s="4">
        <v>0</v>
      </c>
      <c r="E1065" s="4">
        <v>0</v>
      </c>
      <c r="F1065" s="4">
        <v>41</v>
      </c>
      <c r="G1065" s="4">
        <v>1</v>
      </c>
      <c r="H1065" s="4">
        <v>1</v>
      </c>
      <c r="I1065" s="4">
        <v>1</v>
      </c>
      <c r="J1065" s="4">
        <v>1</v>
      </c>
      <c r="K1065" s="4">
        <v>0</v>
      </c>
      <c r="L1065" s="4">
        <v>1</v>
      </c>
      <c r="M1065" s="4">
        <v>1</v>
      </c>
      <c r="N1065" s="4">
        <v>0</v>
      </c>
      <c r="O1065" s="4">
        <v>1</v>
      </c>
      <c r="P1065" s="4">
        <v>0</v>
      </c>
      <c r="Q1065" s="4">
        <v>1</v>
      </c>
      <c r="R1065" s="4">
        <v>0</v>
      </c>
      <c r="S1065" s="4">
        <v>74.650000000000006</v>
      </c>
      <c r="T1065" s="4">
        <v>3090.65</v>
      </c>
      <c r="U1065" s="4">
        <f t="shared" si="96"/>
        <v>-2.2088799529248715</v>
      </c>
      <c r="V1065" s="4">
        <f t="shared" si="97"/>
        <v>0.109823587241749</v>
      </c>
      <c r="W1065" s="4">
        <f t="shared" si="98"/>
        <v>9.8955895787630713E-2</v>
      </c>
      <c r="X1065" s="4">
        <f t="shared" si="99"/>
        <v>0.90104410421236925</v>
      </c>
      <c r="Y1065" s="4">
        <f t="shared" si="100"/>
        <v>-4.525395069987851E-2</v>
      </c>
      <c r="Z1065" s="4">
        <f t="shared" si="101"/>
        <v>0</v>
      </c>
    </row>
    <row r="1066" spans="1:26" x14ac:dyDescent="0.3">
      <c r="A1066" s="4">
        <v>0</v>
      </c>
      <c r="B1066" s="4">
        <v>1</v>
      </c>
      <c r="C1066" s="4">
        <v>0</v>
      </c>
      <c r="D1066" s="4">
        <v>0</v>
      </c>
      <c r="E1066" s="4">
        <v>0</v>
      </c>
      <c r="F1066" s="4">
        <v>25</v>
      </c>
      <c r="G1066" s="4">
        <v>0</v>
      </c>
      <c r="H1066" s="4">
        <v>0</v>
      </c>
      <c r="I1066" s="4">
        <v>1</v>
      </c>
      <c r="J1066" s="4">
        <v>0</v>
      </c>
      <c r="K1066" s="4">
        <v>0</v>
      </c>
      <c r="L1066" s="4">
        <v>1</v>
      </c>
      <c r="M1066" s="4">
        <v>0</v>
      </c>
      <c r="N1066" s="4">
        <v>1</v>
      </c>
      <c r="O1066" s="4">
        <v>1</v>
      </c>
      <c r="P1066" s="4">
        <v>0</v>
      </c>
      <c r="Q1066" s="4">
        <v>1</v>
      </c>
      <c r="R1066" s="4">
        <v>2</v>
      </c>
      <c r="S1066" s="4">
        <v>48.25</v>
      </c>
      <c r="T1066" s="4">
        <v>1293.8</v>
      </c>
      <c r="U1066" s="4">
        <f t="shared" si="96"/>
        <v>6.9793450766654108E-2</v>
      </c>
      <c r="V1066" s="4">
        <f t="shared" si="97"/>
        <v>1.0722866783880323</v>
      </c>
      <c r="W1066" s="4">
        <f t="shared" si="98"/>
        <v>0.51744128337597139</v>
      </c>
      <c r="X1066" s="4">
        <f t="shared" si="99"/>
        <v>0.48255871662402861</v>
      </c>
      <c r="Y1066" s="4">
        <f t="shared" si="100"/>
        <v>-0.31644983516093539</v>
      </c>
      <c r="Z1066" s="4">
        <f t="shared" si="101"/>
        <v>1</v>
      </c>
    </row>
    <row r="1067" spans="1:26" x14ac:dyDescent="0.3">
      <c r="A1067" s="4">
        <v>0</v>
      </c>
      <c r="B1067" s="4">
        <v>1</v>
      </c>
      <c r="C1067" s="4">
        <v>0</v>
      </c>
      <c r="D1067" s="4">
        <v>1</v>
      </c>
      <c r="E1067" s="4">
        <v>1</v>
      </c>
      <c r="F1067" s="4">
        <v>8</v>
      </c>
      <c r="G1067" s="4">
        <v>1</v>
      </c>
      <c r="H1067" s="4">
        <v>1</v>
      </c>
      <c r="I1067" s="4">
        <v>1</v>
      </c>
      <c r="J1067" s="4">
        <v>1</v>
      </c>
      <c r="K1067" s="4">
        <v>1</v>
      </c>
      <c r="L1067" s="4">
        <v>0</v>
      </c>
      <c r="M1067" s="4">
        <v>1</v>
      </c>
      <c r="N1067" s="4">
        <v>0</v>
      </c>
      <c r="O1067" s="4">
        <v>1</v>
      </c>
      <c r="P1067" s="4">
        <v>2</v>
      </c>
      <c r="Q1067" s="4">
        <v>1</v>
      </c>
      <c r="R1067" s="4">
        <v>1</v>
      </c>
      <c r="S1067" s="4">
        <v>76.150000000000006</v>
      </c>
      <c r="T1067" s="4">
        <v>645.79999999999995</v>
      </c>
      <c r="U1067" s="4">
        <f t="shared" si="96"/>
        <v>-2.6847754333979879</v>
      </c>
      <c r="V1067" s="4">
        <f t="shared" si="97"/>
        <v>6.8236515918370683E-2</v>
      </c>
      <c r="W1067" s="4">
        <f t="shared" si="98"/>
        <v>6.3877722678022539E-2</v>
      </c>
      <c r="X1067" s="4">
        <f t="shared" si="99"/>
        <v>0.9361222773219775</v>
      </c>
      <c r="Y1067" s="4">
        <f t="shared" si="100"/>
        <v>-2.8667419533507654E-2</v>
      </c>
      <c r="Z1067" s="4">
        <f t="shared" si="101"/>
        <v>0</v>
      </c>
    </row>
    <row r="1068" spans="1:26" x14ac:dyDescent="0.3">
      <c r="A1068" s="4">
        <v>0</v>
      </c>
      <c r="B1068" s="4">
        <v>1</v>
      </c>
      <c r="C1068" s="4">
        <v>0</v>
      </c>
      <c r="D1068" s="4">
        <v>1</v>
      </c>
      <c r="E1068" s="4">
        <v>1</v>
      </c>
      <c r="F1068" s="4">
        <v>71</v>
      </c>
      <c r="G1068" s="4">
        <v>1</v>
      </c>
      <c r="H1068" s="4">
        <v>1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0</v>
      </c>
      <c r="O1068" s="4">
        <v>0</v>
      </c>
      <c r="P1068" s="4">
        <v>2</v>
      </c>
      <c r="Q1068" s="4">
        <v>0</v>
      </c>
      <c r="R1068" s="4">
        <v>3</v>
      </c>
      <c r="S1068" s="4">
        <v>71.099999999999994</v>
      </c>
      <c r="T1068" s="4">
        <v>5224.95</v>
      </c>
      <c r="U1068" s="4">
        <f t="shared" si="96"/>
        <v>-5.5322649692090327</v>
      </c>
      <c r="V1068" s="4">
        <f t="shared" si="97"/>
        <v>3.9570164111763983E-3</v>
      </c>
      <c r="W1068" s="4">
        <f t="shared" si="98"/>
        <v>3.9414201469714907E-3</v>
      </c>
      <c r="X1068" s="4">
        <f t="shared" si="99"/>
        <v>0.99605857985302848</v>
      </c>
      <c r="Y1068" s="4">
        <f t="shared" si="100"/>
        <v>-1.7151192481934445E-3</v>
      </c>
      <c r="Z1068" s="4">
        <f t="shared" si="101"/>
        <v>0</v>
      </c>
    </row>
    <row r="1069" spans="1:26" x14ac:dyDescent="0.3">
      <c r="A1069" s="4">
        <v>0</v>
      </c>
      <c r="B1069" s="4">
        <v>1</v>
      </c>
      <c r="C1069" s="4">
        <v>0</v>
      </c>
      <c r="D1069" s="4">
        <v>0</v>
      </c>
      <c r="E1069" s="4">
        <v>0</v>
      </c>
      <c r="F1069" s="4">
        <v>5</v>
      </c>
      <c r="G1069" s="4">
        <v>1</v>
      </c>
      <c r="H1069" s="4">
        <v>1</v>
      </c>
      <c r="I1069" s="4">
        <v>2</v>
      </c>
      <c r="J1069" s="4">
        <v>0</v>
      </c>
      <c r="K1069" s="4">
        <v>1</v>
      </c>
      <c r="L1069" s="4">
        <v>1</v>
      </c>
      <c r="M1069" s="4">
        <v>0</v>
      </c>
      <c r="N1069" s="4">
        <v>0</v>
      </c>
      <c r="O1069" s="4">
        <v>1</v>
      </c>
      <c r="P1069" s="4">
        <v>0</v>
      </c>
      <c r="Q1069" s="4">
        <v>0</v>
      </c>
      <c r="R1069" s="4">
        <v>2</v>
      </c>
      <c r="S1069" s="4">
        <v>96.55</v>
      </c>
      <c r="T1069" s="4">
        <v>500.1</v>
      </c>
      <c r="U1069" s="4">
        <f t="shared" si="96"/>
        <v>0.34601286535110043</v>
      </c>
      <c r="V1069" s="4">
        <f t="shared" si="97"/>
        <v>1.4134207998555477</v>
      </c>
      <c r="W1069" s="4">
        <f t="shared" si="98"/>
        <v>0.58565037640354567</v>
      </c>
      <c r="X1069" s="4">
        <f t="shared" si="99"/>
        <v>0.41434962359645433</v>
      </c>
      <c r="Y1069" s="4">
        <f t="shared" si="100"/>
        <v>-0.38263305134195863</v>
      </c>
      <c r="Z1069" s="4">
        <f t="shared" si="101"/>
        <v>1</v>
      </c>
    </row>
    <row r="1070" spans="1:26" x14ac:dyDescent="0.3">
      <c r="A1070" s="4">
        <v>0</v>
      </c>
      <c r="B1070" s="4">
        <v>1</v>
      </c>
      <c r="C1070" s="4">
        <v>0</v>
      </c>
      <c r="D1070" s="4">
        <v>0</v>
      </c>
      <c r="E1070" s="4">
        <v>0</v>
      </c>
      <c r="F1070" s="4">
        <v>30</v>
      </c>
      <c r="G1070" s="4">
        <v>1</v>
      </c>
      <c r="H1070" s="4">
        <v>1</v>
      </c>
      <c r="I1070" s="4">
        <v>1</v>
      </c>
      <c r="J1070" s="4">
        <v>1</v>
      </c>
      <c r="K1070" s="4">
        <v>0</v>
      </c>
      <c r="L1070" s="4">
        <v>1</v>
      </c>
      <c r="M1070" s="4">
        <v>0</v>
      </c>
      <c r="N1070" s="4">
        <v>1</v>
      </c>
      <c r="O1070" s="4">
        <v>1</v>
      </c>
      <c r="P1070" s="4">
        <v>1</v>
      </c>
      <c r="Q1070" s="4">
        <v>1</v>
      </c>
      <c r="R1070" s="4">
        <v>1</v>
      </c>
      <c r="S1070" s="4">
        <v>79.3</v>
      </c>
      <c r="T1070" s="4">
        <v>2427.1</v>
      </c>
      <c r="U1070" s="4">
        <f t="shared" si="96"/>
        <v>-1.5997633255220045</v>
      </c>
      <c r="V1070" s="4">
        <f t="shared" si="97"/>
        <v>0.20194430740270441</v>
      </c>
      <c r="W1070" s="4">
        <f t="shared" si="98"/>
        <v>0.16801469598794327</v>
      </c>
      <c r="X1070" s="4">
        <f t="shared" si="99"/>
        <v>0.83198530401205673</v>
      </c>
      <c r="Y1070" s="4">
        <f t="shared" si="100"/>
        <v>-7.9884344914610217E-2</v>
      </c>
      <c r="Z1070" s="4">
        <f t="shared" si="101"/>
        <v>0</v>
      </c>
    </row>
    <row r="1071" spans="1:26" x14ac:dyDescent="0.3">
      <c r="A1071" s="4">
        <v>0</v>
      </c>
      <c r="B1071" s="4">
        <v>1</v>
      </c>
      <c r="C1071" s="4">
        <v>0</v>
      </c>
      <c r="D1071" s="4">
        <v>0</v>
      </c>
      <c r="E1071" s="4">
        <v>0</v>
      </c>
      <c r="F1071" s="4">
        <v>40</v>
      </c>
      <c r="G1071" s="4">
        <v>1</v>
      </c>
      <c r="H1071" s="4">
        <v>0</v>
      </c>
      <c r="I1071" s="4">
        <v>2</v>
      </c>
      <c r="J1071" s="4">
        <v>0</v>
      </c>
      <c r="K1071" s="4">
        <v>1</v>
      </c>
      <c r="L1071" s="4">
        <v>0</v>
      </c>
      <c r="M1071" s="4">
        <v>1</v>
      </c>
      <c r="N1071" s="4">
        <v>0</v>
      </c>
      <c r="O1071" s="4">
        <v>1</v>
      </c>
      <c r="P1071" s="4">
        <v>1</v>
      </c>
      <c r="Q1071" s="4">
        <v>1</v>
      </c>
      <c r="R1071" s="4">
        <v>1</v>
      </c>
      <c r="S1071" s="4">
        <v>89.6</v>
      </c>
      <c r="T1071" s="4">
        <v>3488.15</v>
      </c>
      <c r="U1071" s="4">
        <f t="shared" si="96"/>
        <v>-1.7160019024366975</v>
      </c>
      <c r="V1071" s="4">
        <f t="shared" si="97"/>
        <v>0.17978350491721026</v>
      </c>
      <c r="W1071" s="4">
        <f t="shared" si="98"/>
        <v>0.15238686095193907</v>
      </c>
      <c r="X1071" s="4">
        <f t="shared" si="99"/>
        <v>0.8476131390480609</v>
      </c>
      <c r="Y1071" s="4">
        <f t="shared" si="100"/>
        <v>-7.1802319809469328E-2</v>
      </c>
      <c r="Z1071" s="4">
        <f t="shared" si="101"/>
        <v>0</v>
      </c>
    </row>
    <row r="1072" spans="1:26" x14ac:dyDescent="0.3">
      <c r="A1072" s="4">
        <v>0</v>
      </c>
      <c r="B1072" s="4">
        <v>0</v>
      </c>
      <c r="C1072" s="4">
        <v>0</v>
      </c>
      <c r="D1072" s="4">
        <v>0</v>
      </c>
      <c r="E1072" s="4">
        <v>0</v>
      </c>
      <c r="F1072" s="4">
        <v>54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2</v>
      </c>
      <c r="Q1072" s="4">
        <v>1</v>
      </c>
      <c r="R1072" s="4">
        <v>3</v>
      </c>
      <c r="S1072" s="4">
        <v>20.5</v>
      </c>
      <c r="T1072" s="4">
        <v>1035.7</v>
      </c>
      <c r="U1072" s="4">
        <f t="shared" si="96"/>
        <v>-4.9927099717435501</v>
      </c>
      <c r="V1072" s="4">
        <f t="shared" si="97"/>
        <v>6.7872463014206985E-3</v>
      </c>
      <c r="W1072" s="4">
        <f t="shared" si="98"/>
        <v>6.7414901473520196E-3</v>
      </c>
      <c r="X1072" s="4">
        <f t="shared" si="99"/>
        <v>0.99325850985264796</v>
      </c>
      <c r="Y1072" s="4">
        <f t="shared" si="100"/>
        <v>-2.9377053904301276E-3</v>
      </c>
      <c r="Z1072" s="4">
        <f t="shared" si="101"/>
        <v>0</v>
      </c>
    </row>
    <row r="1073" spans="1:26" x14ac:dyDescent="0.3">
      <c r="A1073" s="4">
        <v>0</v>
      </c>
      <c r="B1073" s="4">
        <v>1</v>
      </c>
      <c r="C1073" s="4">
        <v>0</v>
      </c>
      <c r="D1073" s="4">
        <v>1</v>
      </c>
      <c r="E1073" s="4">
        <v>0</v>
      </c>
      <c r="F1073" s="4">
        <v>72</v>
      </c>
      <c r="G1073" s="4">
        <v>1</v>
      </c>
      <c r="H1073" s="4">
        <v>1</v>
      </c>
      <c r="I1073" s="4">
        <v>2</v>
      </c>
      <c r="J1073" s="4">
        <v>0</v>
      </c>
      <c r="K1073" s="4">
        <v>1</v>
      </c>
      <c r="L1073" s="4">
        <v>1</v>
      </c>
      <c r="M1073" s="4">
        <v>0</v>
      </c>
      <c r="N1073" s="4">
        <v>1</v>
      </c>
      <c r="O1073" s="4">
        <v>1</v>
      </c>
      <c r="P1073" s="4">
        <v>2</v>
      </c>
      <c r="Q1073" s="4">
        <v>1</v>
      </c>
      <c r="R1073" s="4">
        <v>0</v>
      </c>
      <c r="S1073" s="4">
        <v>106.3</v>
      </c>
      <c r="T1073" s="4">
        <v>7565.35</v>
      </c>
      <c r="U1073" s="4">
        <f t="shared" si="96"/>
        <v>-2.2845562918645732</v>
      </c>
      <c r="V1073" s="4">
        <f t="shared" si="97"/>
        <v>0.10181923010557906</v>
      </c>
      <c r="W1073" s="4">
        <f t="shared" si="98"/>
        <v>9.2410104419599279E-2</v>
      </c>
      <c r="X1073" s="4">
        <f t="shared" si="99"/>
        <v>0.90758989558040071</v>
      </c>
      <c r="Y1073" s="4">
        <f t="shared" si="100"/>
        <v>-4.2110347866544877E-2</v>
      </c>
      <c r="Z1073" s="4">
        <f t="shared" si="101"/>
        <v>0</v>
      </c>
    </row>
    <row r="1074" spans="1:26" x14ac:dyDescent="0.3">
      <c r="A1074" s="4">
        <v>0</v>
      </c>
      <c r="B1074" s="4">
        <v>1</v>
      </c>
      <c r="C1074" s="4">
        <v>0</v>
      </c>
      <c r="D1074" s="4">
        <v>1</v>
      </c>
      <c r="E1074" s="4">
        <v>1</v>
      </c>
      <c r="F1074" s="4">
        <v>28</v>
      </c>
      <c r="G1074" s="4">
        <v>1</v>
      </c>
      <c r="H1074" s="4">
        <v>0</v>
      </c>
      <c r="I1074" s="4">
        <v>2</v>
      </c>
      <c r="J1074" s="4">
        <v>0</v>
      </c>
      <c r="K1074" s="4">
        <v>1</v>
      </c>
      <c r="L1074" s="4">
        <v>1</v>
      </c>
      <c r="M1074" s="4">
        <v>0</v>
      </c>
      <c r="N1074" s="4">
        <v>1</v>
      </c>
      <c r="O1074" s="4">
        <v>1</v>
      </c>
      <c r="P1074" s="4">
        <v>1</v>
      </c>
      <c r="Q1074" s="4">
        <v>0</v>
      </c>
      <c r="R1074" s="4">
        <v>0</v>
      </c>
      <c r="S1074" s="4">
        <v>100.35</v>
      </c>
      <c r="T1074" s="4">
        <v>2799</v>
      </c>
      <c r="U1074" s="4">
        <f t="shared" si="96"/>
        <v>-1.2035840955683892</v>
      </c>
      <c r="V1074" s="4">
        <f t="shared" si="97"/>
        <v>0.30011663529437566</v>
      </c>
      <c r="W1074" s="4">
        <f t="shared" si="98"/>
        <v>0.23083823954488708</v>
      </c>
      <c r="X1074" s="4">
        <f t="shared" si="99"/>
        <v>0.76916176045511286</v>
      </c>
      <c r="Y1074" s="4">
        <f t="shared" si="100"/>
        <v>-0.11398231522418359</v>
      </c>
      <c r="Z1074" s="4">
        <f t="shared" si="101"/>
        <v>0</v>
      </c>
    </row>
    <row r="1075" spans="1:26" x14ac:dyDescent="0.3">
      <c r="A1075" s="4">
        <v>0</v>
      </c>
      <c r="B1075" s="4">
        <v>1</v>
      </c>
      <c r="C1075" s="4">
        <v>0</v>
      </c>
      <c r="D1075" s="4">
        <v>1</v>
      </c>
      <c r="E1075" s="4">
        <v>1</v>
      </c>
      <c r="F1075" s="4">
        <v>18</v>
      </c>
      <c r="G1075" s="4">
        <v>1</v>
      </c>
      <c r="H1075" s="4">
        <v>0</v>
      </c>
      <c r="I1075" s="4">
        <v>2</v>
      </c>
      <c r="J1075" s="4">
        <v>0</v>
      </c>
      <c r="K1075" s="4">
        <v>0</v>
      </c>
      <c r="L1075" s="4">
        <v>0</v>
      </c>
      <c r="M1075" s="4">
        <v>1</v>
      </c>
      <c r="N1075" s="4">
        <v>0</v>
      </c>
      <c r="O1075" s="4">
        <v>1</v>
      </c>
      <c r="P1075" s="4">
        <v>0</v>
      </c>
      <c r="Q1075" s="4">
        <v>1</v>
      </c>
      <c r="R1075" s="4">
        <v>2</v>
      </c>
      <c r="S1075" s="4">
        <v>85.6</v>
      </c>
      <c r="T1075" s="4">
        <v>1601.5</v>
      </c>
      <c r="U1075" s="4">
        <f t="shared" si="96"/>
        <v>-0.29623297239206503</v>
      </c>
      <c r="V1075" s="4">
        <f t="shared" si="97"/>
        <v>0.74361416626727206</v>
      </c>
      <c r="W1075" s="4">
        <f t="shared" si="98"/>
        <v>0.42647862162028699</v>
      </c>
      <c r="X1075" s="4">
        <f t="shared" si="99"/>
        <v>0.57352137837971306</v>
      </c>
      <c r="Y1075" s="4">
        <f t="shared" si="100"/>
        <v>-0.24145038885374026</v>
      </c>
      <c r="Z1075" s="4">
        <f t="shared" si="101"/>
        <v>1</v>
      </c>
    </row>
    <row r="1076" spans="1:26" x14ac:dyDescent="0.3">
      <c r="A1076" s="4">
        <v>1</v>
      </c>
      <c r="B1076" s="4">
        <v>1</v>
      </c>
      <c r="C1076" s="4">
        <v>0</v>
      </c>
      <c r="D1076" s="4">
        <v>0</v>
      </c>
      <c r="E1076" s="4">
        <v>0</v>
      </c>
      <c r="F1076" s="4">
        <v>2</v>
      </c>
      <c r="G1076" s="4">
        <v>0</v>
      </c>
      <c r="H1076" s="4">
        <v>0</v>
      </c>
      <c r="I1076" s="4">
        <v>1</v>
      </c>
      <c r="J1076" s="4">
        <v>0</v>
      </c>
      <c r="K1076" s="4">
        <v>0</v>
      </c>
      <c r="L1076" s="4">
        <v>0</v>
      </c>
      <c r="M1076" s="4">
        <v>0</v>
      </c>
      <c r="N1076" s="4">
        <v>1</v>
      </c>
      <c r="O1076" s="4">
        <v>1</v>
      </c>
      <c r="P1076" s="4">
        <v>0</v>
      </c>
      <c r="Q1076" s="4">
        <v>1</v>
      </c>
      <c r="R1076" s="4">
        <v>2</v>
      </c>
      <c r="S1076" s="4">
        <v>45.25</v>
      </c>
      <c r="T1076" s="4">
        <v>85.5</v>
      </c>
      <c r="U1076" s="4">
        <f t="shared" si="96"/>
        <v>0.95123570926357959</v>
      </c>
      <c r="V1076" s="4">
        <f t="shared" si="97"/>
        <v>2.5889068196682898</v>
      </c>
      <c r="W1076" s="4">
        <f t="shared" si="98"/>
        <v>0.72136362122312592</v>
      </c>
      <c r="X1076" s="4">
        <f t="shared" si="99"/>
        <v>0.72136362122312592</v>
      </c>
      <c r="Y1076" s="4">
        <f t="shared" si="100"/>
        <v>-0.14184576318265008</v>
      </c>
      <c r="Z1076" s="4">
        <f t="shared" si="101"/>
        <v>1</v>
      </c>
    </row>
    <row r="1077" spans="1:26" x14ac:dyDescent="0.3">
      <c r="A1077" s="4">
        <v>0</v>
      </c>
      <c r="B1077" s="4">
        <v>1</v>
      </c>
      <c r="C1077" s="4">
        <v>0</v>
      </c>
      <c r="D1077" s="4">
        <v>1</v>
      </c>
      <c r="E1077" s="4">
        <v>1</v>
      </c>
      <c r="F1077" s="4">
        <v>59</v>
      </c>
      <c r="G1077" s="4">
        <v>1</v>
      </c>
      <c r="H1077" s="4">
        <v>1</v>
      </c>
      <c r="I1077" s="4">
        <v>2</v>
      </c>
      <c r="J1077" s="4">
        <v>0</v>
      </c>
      <c r="K1077" s="4">
        <v>1</v>
      </c>
      <c r="L1077" s="4">
        <v>1</v>
      </c>
      <c r="M1077" s="4">
        <v>0</v>
      </c>
      <c r="N1077" s="4">
        <v>1</v>
      </c>
      <c r="O1077" s="4">
        <v>1</v>
      </c>
      <c r="P1077" s="4">
        <v>1</v>
      </c>
      <c r="Q1077" s="4">
        <v>1</v>
      </c>
      <c r="R1077" s="4">
        <v>2</v>
      </c>
      <c r="S1077" s="4">
        <v>106.15</v>
      </c>
      <c r="T1077" s="4">
        <v>6256.2</v>
      </c>
      <c r="U1077" s="4">
        <f t="shared" si="96"/>
        <v>-1.287279236540567</v>
      </c>
      <c r="V1077" s="4">
        <f t="shared" si="97"/>
        <v>0.27602074955587197</v>
      </c>
      <c r="W1077" s="4">
        <f t="shared" si="98"/>
        <v>0.21631368428134334</v>
      </c>
      <c r="X1077" s="4">
        <f t="shared" si="99"/>
        <v>0.78368631571865666</v>
      </c>
      <c r="Y1077" s="4">
        <f t="shared" si="100"/>
        <v>-0.10585773656723503</v>
      </c>
      <c r="Z1077" s="4">
        <f t="shared" si="101"/>
        <v>0</v>
      </c>
    </row>
    <row r="1078" spans="1:26" x14ac:dyDescent="0.3">
      <c r="A1078" s="4">
        <v>0</v>
      </c>
      <c r="B1078" s="4">
        <v>1</v>
      </c>
      <c r="C1078" s="4">
        <v>0</v>
      </c>
      <c r="D1078" s="4">
        <v>1</v>
      </c>
      <c r="E1078" s="4">
        <v>1</v>
      </c>
      <c r="F1078" s="4">
        <v>22</v>
      </c>
      <c r="G1078" s="4">
        <v>1</v>
      </c>
      <c r="H1078" s="4">
        <v>0</v>
      </c>
      <c r="I1078" s="4">
        <v>1</v>
      </c>
      <c r="J1078" s="4">
        <v>0</v>
      </c>
      <c r="K1078" s="4">
        <v>0</v>
      </c>
      <c r="L1078" s="4">
        <v>0</v>
      </c>
      <c r="M1078" s="4">
        <v>1</v>
      </c>
      <c r="N1078" s="4">
        <v>0</v>
      </c>
      <c r="O1078" s="4">
        <v>0</v>
      </c>
      <c r="P1078" s="4">
        <v>0</v>
      </c>
      <c r="Q1078" s="4">
        <v>1</v>
      </c>
      <c r="R1078" s="4">
        <v>2</v>
      </c>
      <c r="S1078" s="4">
        <v>51.1</v>
      </c>
      <c r="T1078" s="4">
        <v>1232.9000000000001</v>
      </c>
      <c r="U1078" s="4">
        <f t="shared" si="96"/>
        <v>-1.7306930889343941</v>
      </c>
      <c r="V1078" s="4">
        <f t="shared" si="97"/>
        <v>0.17716157867850857</v>
      </c>
      <c r="W1078" s="4">
        <f t="shared" si="98"/>
        <v>0.15049894754243648</v>
      </c>
      <c r="X1078" s="4">
        <f t="shared" si="99"/>
        <v>0.84950105245756347</v>
      </c>
      <c r="Y1078" s="4">
        <f t="shared" si="100"/>
        <v>-7.0836078741693551E-2</v>
      </c>
      <c r="Z1078" s="4">
        <f t="shared" si="101"/>
        <v>0</v>
      </c>
    </row>
    <row r="1079" spans="1:26" x14ac:dyDescent="0.3">
      <c r="A1079" s="4">
        <v>0</v>
      </c>
      <c r="B1079" s="4">
        <v>0</v>
      </c>
      <c r="C1079" s="4">
        <v>0</v>
      </c>
      <c r="D1079" s="4">
        <v>0</v>
      </c>
      <c r="E1079" s="4">
        <v>0</v>
      </c>
      <c r="F1079" s="4">
        <v>1</v>
      </c>
      <c r="G1079" s="4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3</v>
      </c>
      <c r="S1079" s="4">
        <v>19.899999999999999</v>
      </c>
      <c r="T1079" s="4">
        <v>19.899999999999999</v>
      </c>
      <c r="U1079" s="4">
        <f t="shared" si="96"/>
        <v>-1.2997948259209477</v>
      </c>
      <c r="V1079" s="4">
        <f t="shared" si="97"/>
        <v>0.27258771523035719</v>
      </c>
      <c r="W1079" s="4">
        <f t="shared" si="98"/>
        <v>0.21419954944403558</v>
      </c>
      <c r="X1079" s="4">
        <f t="shared" si="99"/>
        <v>0.78580045055596437</v>
      </c>
      <c r="Y1079" s="4">
        <f t="shared" si="100"/>
        <v>-0.10468772651185201</v>
      </c>
      <c r="Z1079" s="4">
        <f t="shared" si="101"/>
        <v>0</v>
      </c>
    </row>
    <row r="1080" spans="1:26" x14ac:dyDescent="0.3">
      <c r="A1080" s="4">
        <v>0</v>
      </c>
      <c r="B1080" s="4">
        <v>0</v>
      </c>
      <c r="C1080" s="4">
        <v>1</v>
      </c>
      <c r="D1080" s="4">
        <v>1</v>
      </c>
      <c r="E1080" s="4">
        <v>0</v>
      </c>
      <c r="F1080" s="4">
        <v>72</v>
      </c>
      <c r="G1080" s="4">
        <v>1</v>
      </c>
      <c r="H1080" s="4">
        <v>1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2</v>
      </c>
      <c r="Q1080" s="4">
        <v>1</v>
      </c>
      <c r="R1080" s="4">
        <v>1</v>
      </c>
      <c r="S1080" s="4">
        <v>25.7</v>
      </c>
      <c r="T1080" s="4">
        <v>1937.4</v>
      </c>
      <c r="U1080" s="4">
        <f t="shared" si="96"/>
        <v>-5.4331780278717456</v>
      </c>
      <c r="V1080" s="4">
        <f t="shared" si="97"/>
        <v>4.3691883129436558E-3</v>
      </c>
      <c r="W1080" s="4">
        <f t="shared" si="98"/>
        <v>4.3501815505537925E-3</v>
      </c>
      <c r="X1080" s="4">
        <f t="shared" si="99"/>
        <v>0.99564981844944622</v>
      </c>
      <c r="Y1080" s="4">
        <f t="shared" si="100"/>
        <v>-1.8933811108582047E-3</v>
      </c>
      <c r="Z1080" s="4">
        <f t="shared" si="101"/>
        <v>0</v>
      </c>
    </row>
    <row r="1081" spans="1:26" x14ac:dyDescent="0.3">
      <c r="A1081" s="4">
        <v>1</v>
      </c>
      <c r="B1081" s="4">
        <v>1</v>
      </c>
      <c r="C1081" s="4">
        <v>1</v>
      </c>
      <c r="D1081" s="4">
        <v>0</v>
      </c>
      <c r="E1081" s="4">
        <v>0</v>
      </c>
      <c r="F1081" s="4">
        <v>14</v>
      </c>
      <c r="G1081" s="4">
        <v>1</v>
      </c>
      <c r="H1081" s="4">
        <v>1</v>
      </c>
      <c r="I1081" s="4">
        <v>2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1</v>
      </c>
      <c r="R1081" s="4">
        <v>2</v>
      </c>
      <c r="S1081" s="4">
        <v>74.3</v>
      </c>
      <c r="T1081" s="4">
        <v>1096.25</v>
      </c>
      <c r="U1081" s="4">
        <f t="shared" si="96"/>
        <v>0.7640566747091978</v>
      </c>
      <c r="V1081" s="4">
        <f t="shared" si="97"/>
        <v>2.1469681297660976</v>
      </c>
      <c r="W1081" s="4">
        <f t="shared" si="98"/>
        <v>0.68223383308482177</v>
      </c>
      <c r="X1081" s="4">
        <f t="shared" si="99"/>
        <v>0.68223383308482177</v>
      </c>
      <c r="Y1081" s="4">
        <f t="shared" si="100"/>
        <v>-0.16606674702522081</v>
      </c>
      <c r="Z1081" s="4">
        <f t="shared" si="101"/>
        <v>1</v>
      </c>
    </row>
    <row r="1082" spans="1:26" x14ac:dyDescent="0.3">
      <c r="A1082" s="4">
        <v>0</v>
      </c>
      <c r="B1082" s="4">
        <v>1</v>
      </c>
      <c r="C1082" s="4">
        <v>0</v>
      </c>
      <c r="D1082" s="4">
        <v>1</v>
      </c>
      <c r="E1082" s="4">
        <v>0</v>
      </c>
      <c r="F1082" s="4">
        <v>50</v>
      </c>
      <c r="G1082" s="4">
        <v>1</v>
      </c>
      <c r="H1082" s="4">
        <v>1</v>
      </c>
      <c r="I1082" s="4">
        <v>2</v>
      </c>
      <c r="J1082" s="4">
        <v>0</v>
      </c>
      <c r="K1082" s="4">
        <v>0</v>
      </c>
      <c r="L1082" s="4">
        <v>0</v>
      </c>
      <c r="M1082" s="4">
        <v>1</v>
      </c>
      <c r="N1082" s="4">
        <v>1</v>
      </c>
      <c r="O1082" s="4">
        <v>1</v>
      </c>
      <c r="P1082" s="4">
        <v>1</v>
      </c>
      <c r="Q1082" s="4">
        <v>0</v>
      </c>
      <c r="R1082" s="4">
        <v>2</v>
      </c>
      <c r="S1082" s="4">
        <v>99.4</v>
      </c>
      <c r="T1082" s="4">
        <v>5059.75</v>
      </c>
      <c r="U1082" s="4">
        <f t="shared" si="96"/>
        <v>-1.491554569104979</v>
      </c>
      <c r="V1082" s="4">
        <f t="shared" si="97"/>
        <v>0.22502257035833717</v>
      </c>
      <c r="W1082" s="4">
        <f t="shared" si="98"/>
        <v>0.18368850974926509</v>
      </c>
      <c r="X1082" s="4">
        <f t="shared" si="99"/>
        <v>0.81631149025073491</v>
      </c>
      <c r="Y1082" s="4">
        <f t="shared" si="100"/>
        <v>-8.8144090408126777E-2</v>
      </c>
      <c r="Z1082" s="4">
        <f t="shared" si="101"/>
        <v>0</v>
      </c>
    </row>
    <row r="1083" spans="1:26" x14ac:dyDescent="0.3">
      <c r="A1083" s="4">
        <v>0</v>
      </c>
      <c r="B1083" s="4">
        <v>1</v>
      </c>
      <c r="C1083" s="4">
        <v>0</v>
      </c>
      <c r="D1083" s="4">
        <v>1</v>
      </c>
      <c r="E1083" s="4">
        <v>1</v>
      </c>
      <c r="F1083" s="4">
        <v>48</v>
      </c>
      <c r="G1083" s="4">
        <v>1</v>
      </c>
      <c r="H1083" s="4">
        <v>0</v>
      </c>
      <c r="I1083" s="4">
        <v>1</v>
      </c>
      <c r="J1083" s="4">
        <v>1</v>
      </c>
      <c r="K1083" s="4">
        <v>0</v>
      </c>
      <c r="L1083" s="4">
        <v>1</v>
      </c>
      <c r="M1083" s="4">
        <v>1</v>
      </c>
      <c r="N1083" s="4">
        <v>1</v>
      </c>
      <c r="O1083" s="4">
        <v>0</v>
      </c>
      <c r="P1083" s="4">
        <v>1</v>
      </c>
      <c r="Q1083" s="4">
        <v>0</v>
      </c>
      <c r="R1083" s="4">
        <v>0</v>
      </c>
      <c r="S1083" s="4">
        <v>69.7</v>
      </c>
      <c r="T1083" s="4">
        <v>3023.65</v>
      </c>
      <c r="U1083" s="4">
        <f t="shared" si="96"/>
        <v>-4.0760323633924092</v>
      </c>
      <c r="V1083" s="4">
        <f t="shared" si="97"/>
        <v>1.6974681588397201E-2</v>
      </c>
      <c r="W1083" s="4">
        <f t="shared" si="98"/>
        <v>1.6691351216221732E-2</v>
      </c>
      <c r="X1083" s="4">
        <f t="shared" si="99"/>
        <v>0.98330864878377822</v>
      </c>
      <c r="Y1083" s="4">
        <f t="shared" si="100"/>
        <v>-7.3101409430776643E-3</v>
      </c>
      <c r="Z1083" s="4">
        <f t="shared" si="101"/>
        <v>0</v>
      </c>
    </row>
    <row r="1084" spans="1:26" x14ac:dyDescent="0.3">
      <c r="A1084" s="4">
        <v>0</v>
      </c>
      <c r="B1084" s="4">
        <v>1</v>
      </c>
      <c r="C1084" s="4">
        <v>0</v>
      </c>
      <c r="D1084" s="4">
        <v>1</v>
      </c>
      <c r="E1084" s="4">
        <v>1</v>
      </c>
      <c r="F1084" s="4">
        <v>49</v>
      </c>
      <c r="G1084" s="4">
        <v>1</v>
      </c>
      <c r="H1084" s="4">
        <v>1</v>
      </c>
      <c r="I1084" s="4">
        <v>2</v>
      </c>
      <c r="J1084" s="4">
        <v>0</v>
      </c>
      <c r="K1084" s="4">
        <v>1</v>
      </c>
      <c r="L1084" s="4">
        <v>0</v>
      </c>
      <c r="M1084" s="4">
        <v>0</v>
      </c>
      <c r="N1084" s="4">
        <v>1</v>
      </c>
      <c r="O1084" s="4">
        <v>1</v>
      </c>
      <c r="P1084" s="4">
        <v>0</v>
      </c>
      <c r="Q1084" s="4">
        <v>1</v>
      </c>
      <c r="R1084" s="4">
        <v>2</v>
      </c>
      <c r="S1084" s="4">
        <v>98.35</v>
      </c>
      <c r="T1084" s="4">
        <v>4889.2</v>
      </c>
      <c r="U1084" s="4">
        <f t="shared" si="96"/>
        <v>-0.17172995790468082</v>
      </c>
      <c r="V1084" s="4">
        <f t="shared" si="97"/>
        <v>0.8422065736911124</v>
      </c>
      <c r="W1084" s="4">
        <f t="shared" si="98"/>
        <v>0.45717271109484564</v>
      </c>
      <c r="X1084" s="4">
        <f t="shared" si="99"/>
        <v>0.54282728890515441</v>
      </c>
      <c r="Y1084" s="4">
        <f t="shared" si="100"/>
        <v>-0.26533832769795895</v>
      </c>
      <c r="Z1084" s="4">
        <f t="shared" si="101"/>
        <v>1</v>
      </c>
    </row>
    <row r="1085" spans="1:26" x14ac:dyDescent="0.3">
      <c r="A1085" s="4">
        <v>0</v>
      </c>
      <c r="B1085" s="4">
        <v>1</v>
      </c>
      <c r="C1085" s="4">
        <v>0</v>
      </c>
      <c r="D1085" s="4">
        <v>1</v>
      </c>
      <c r="E1085" s="4">
        <v>1</v>
      </c>
      <c r="F1085" s="4">
        <v>28</v>
      </c>
      <c r="G1085" s="4">
        <v>1</v>
      </c>
      <c r="H1085" s="4">
        <v>0</v>
      </c>
      <c r="I1085" s="4">
        <v>2</v>
      </c>
      <c r="J1085" s="4">
        <v>0</v>
      </c>
      <c r="K1085" s="4">
        <v>0</v>
      </c>
      <c r="L1085" s="4">
        <v>1</v>
      </c>
      <c r="M1085" s="4">
        <v>0</v>
      </c>
      <c r="N1085" s="4">
        <v>1</v>
      </c>
      <c r="O1085" s="4">
        <v>0</v>
      </c>
      <c r="P1085" s="4">
        <v>0</v>
      </c>
      <c r="Q1085" s="4">
        <v>0</v>
      </c>
      <c r="R1085" s="4">
        <v>2</v>
      </c>
      <c r="S1085" s="4">
        <v>85.45</v>
      </c>
      <c r="T1085" s="4">
        <v>2289.9</v>
      </c>
      <c r="U1085" s="4">
        <f t="shared" si="96"/>
        <v>-0.57854178687442526</v>
      </c>
      <c r="V1085" s="4">
        <f t="shared" si="97"/>
        <v>0.56071541328185892</v>
      </c>
      <c r="W1085" s="4">
        <f t="shared" si="98"/>
        <v>0.3592681974625927</v>
      </c>
      <c r="X1085" s="4">
        <f t="shared" si="99"/>
        <v>0.64073180253740736</v>
      </c>
      <c r="Y1085" s="4">
        <f t="shared" si="100"/>
        <v>-0.19332371939235696</v>
      </c>
      <c r="Z1085" s="4">
        <f t="shared" si="101"/>
        <v>1</v>
      </c>
    </row>
    <row r="1086" spans="1:26" x14ac:dyDescent="0.3">
      <c r="A1086" s="4">
        <v>0</v>
      </c>
      <c r="B1086" s="4">
        <v>1</v>
      </c>
      <c r="C1086" s="4">
        <v>1</v>
      </c>
      <c r="D1086" s="4">
        <v>0</v>
      </c>
      <c r="E1086" s="4">
        <v>0</v>
      </c>
      <c r="F1086" s="4">
        <v>68</v>
      </c>
      <c r="G1086" s="4">
        <v>1</v>
      </c>
      <c r="H1086" s="4">
        <v>1</v>
      </c>
      <c r="I1086" s="4">
        <v>2</v>
      </c>
      <c r="J1086" s="4">
        <v>0</v>
      </c>
      <c r="K1086" s="4">
        <v>1</v>
      </c>
      <c r="L1086" s="4">
        <v>1</v>
      </c>
      <c r="M1086" s="4">
        <v>0</v>
      </c>
      <c r="N1086" s="4">
        <v>0</v>
      </c>
      <c r="O1086" s="4">
        <v>1</v>
      </c>
      <c r="P1086" s="4">
        <v>0</v>
      </c>
      <c r="Q1086" s="4">
        <v>1</v>
      </c>
      <c r="R1086" s="4">
        <v>2</v>
      </c>
      <c r="S1086" s="4">
        <v>95.9</v>
      </c>
      <c r="T1086" s="4">
        <v>6503.2</v>
      </c>
      <c r="U1086" s="4">
        <f t="shared" si="96"/>
        <v>-0.92787453406766918</v>
      </c>
      <c r="V1086" s="4">
        <f t="shared" si="97"/>
        <v>0.395393212692217</v>
      </c>
      <c r="W1086" s="4">
        <f t="shared" si="98"/>
        <v>0.28335612434960955</v>
      </c>
      <c r="X1086" s="4">
        <f t="shared" si="99"/>
        <v>0.71664387565039045</v>
      </c>
      <c r="Y1086" s="4">
        <f t="shared" si="100"/>
        <v>-0.14469660620404942</v>
      </c>
      <c r="Z1086" s="4">
        <f t="shared" si="101"/>
        <v>1</v>
      </c>
    </row>
    <row r="1087" spans="1:26" x14ac:dyDescent="0.3">
      <c r="A1087" s="4">
        <v>0</v>
      </c>
      <c r="B1087" s="4">
        <v>1</v>
      </c>
      <c r="C1087" s="4">
        <v>0</v>
      </c>
      <c r="D1087" s="4">
        <v>0</v>
      </c>
      <c r="E1087" s="4">
        <v>0</v>
      </c>
      <c r="F1087" s="4">
        <v>13</v>
      </c>
      <c r="G1087" s="4">
        <v>1</v>
      </c>
      <c r="H1087" s="4">
        <v>1</v>
      </c>
      <c r="I1087" s="4">
        <v>2</v>
      </c>
      <c r="J1087" s="4">
        <v>0</v>
      </c>
      <c r="K1087" s="4">
        <v>0</v>
      </c>
      <c r="L1087" s="4">
        <v>0</v>
      </c>
      <c r="M1087" s="4">
        <v>1</v>
      </c>
      <c r="N1087" s="4">
        <v>1</v>
      </c>
      <c r="O1087" s="4">
        <v>1</v>
      </c>
      <c r="P1087" s="4">
        <v>0</v>
      </c>
      <c r="Q1087" s="4">
        <v>0</v>
      </c>
      <c r="R1087" s="4">
        <v>2</v>
      </c>
      <c r="S1087" s="4">
        <v>100.75</v>
      </c>
      <c r="T1087" s="4">
        <v>1313.25</v>
      </c>
      <c r="U1087" s="4">
        <f t="shared" si="96"/>
        <v>0.11904665197916697</v>
      </c>
      <c r="V1087" s="4">
        <f t="shared" si="97"/>
        <v>1.126422466900054</v>
      </c>
      <c r="W1087" s="4">
        <f t="shared" si="98"/>
        <v>0.52972656395141349</v>
      </c>
      <c r="X1087" s="4">
        <f t="shared" si="99"/>
        <v>0.47027343604858651</v>
      </c>
      <c r="Y1087" s="4">
        <f t="shared" si="100"/>
        <v>-0.32764955219871938</v>
      </c>
      <c r="Z1087" s="4">
        <f t="shared" si="101"/>
        <v>1</v>
      </c>
    </row>
    <row r="1088" spans="1:26" x14ac:dyDescent="0.3">
      <c r="A1088" s="4">
        <v>0</v>
      </c>
      <c r="B1088" s="4">
        <v>1</v>
      </c>
      <c r="C1088" s="4">
        <v>0</v>
      </c>
      <c r="D1088" s="4">
        <v>0</v>
      </c>
      <c r="E1088" s="4">
        <v>0</v>
      </c>
      <c r="F1088" s="4">
        <v>11</v>
      </c>
      <c r="G1088" s="4">
        <v>1</v>
      </c>
      <c r="H1088" s="4">
        <v>1</v>
      </c>
      <c r="I1088" s="4">
        <v>2</v>
      </c>
      <c r="J1088" s="4">
        <v>0</v>
      </c>
      <c r="K1088" s="4">
        <v>0</v>
      </c>
      <c r="L1088" s="4">
        <v>1</v>
      </c>
      <c r="M1088" s="4">
        <v>0</v>
      </c>
      <c r="N1088" s="4">
        <v>1</v>
      </c>
      <c r="O1088" s="4">
        <v>0</v>
      </c>
      <c r="P1088" s="4">
        <v>0</v>
      </c>
      <c r="Q1088" s="4">
        <v>1</v>
      </c>
      <c r="R1088" s="4">
        <v>2</v>
      </c>
      <c r="S1088" s="4">
        <v>89.2</v>
      </c>
      <c r="T1088" s="4">
        <v>990.3</v>
      </c>
      <c r="U1088" s="4">
        <f t="shared" si="96"/>
        <v>0.91567286313192875</v>
      </c>
      <c r="V1088" s="4">
        <f t="shared" si="97"/>
        <v>2.4984558052483949</v>
      </c>
      <c r="W1088" s="4">
        <f t="shared" si="98"/>
        <v>0.71415960193071559</v>
      </c>
      <c r="X1088" s="4">
        <f t="shared" si="99"/>
        <v>0.28584039806928441</v>
      </c>
      <c r="Y1088" s="4">
        <f t="shared" si="100"/>
        <v>-0.5438763919946269</v>
      </c>
      <c r="Z1088" s="4">
        <f t="shared" si="101"/>
        <v>1</v>
      </c>
    </row>
    <row r="1089" spans="1:26" x14ac:dyDescent="0.3">
      <c r="A1089" s="4">
        <v>1</v>
      </c>
      <c r="B1089" s="4">
        <v>1</v>
      </c>
      <c r="C1089" s="4">
        <v>0</v>
      </c>
      <c r="D1089" s="4">
        <v>1</v>
      </c>
      <c r="E1089" s="4">
        <v>0</v>
      </c>
      <c r="F1089" s="4">
        <v>3</v>
      </c>
      <c r="G1089" s="4">
        <v>1</v>
      </c>
      <c r="H1089" s="4">
        <v>1</v>
      </c>
      <c r="I1089" s="4">
        <v>2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1</v>
      </c>
      <c r="R1089" s="4">
        <v>1</v>
      </c>
      <c r="S1089" s="4">
        <v>74.099999999999994</v>
      </c>
      <c r="T1089" s="4">
        <v>228</v>
      </c>
      <c r="U1089" s="4">
        <f t="shared" si="96"/>
        <v>0.95373386397527005</v>
      </c>
      <c r="V1089" s="4">
        <f t="shared" si="97"/>
        <v>2.5953823945642225</v>
      </c>
      <c r="W1089" s="4">
        <f t="shared" si="98"/>
        <v>0.72186546790909434</v>
      </c>
      <c r="X1089" s="4">
        <f t="shared" si="99"/>
        <v>0.72186546790909434</v>
      </c>
      <c r="Y1089" s="4">
        <f t="shared" si="100"/>
        <v>-0.14154373316274127</v>
      </c>
      <c r="Z1089" s="4">
        <f t="shared" si="101"/>
        <v>1</v>
      </c>
    </row>
    <row r="1090" spans="1:26" x14ac:dyDescent="0.3">
      <c r="A1090" s="4">
        <v>1</v>
      </c>
      <c r="B1090" s="4">
        <v>1</v>
      </c>
      <c r="C1090" s="4">
        <v>1</v>
      </c>
      <c r="D1090" s="4">
        <v>1</v>
      </c>
      <c r="E1090" s="4">
        <v>0</v>
      </c>
      <c r="F1090" s="4">
        <v>57</v>
      </c>
      <c r="G1090" s="4">
        <v>1</v>
      </c>
      <c r="H1090" s="4">
        <v>1</v>
      </c>
      <c r="I1090" s="4">
        <v>2</v>
      </c>
      <c r="J1090" s="4">
        <v>0</v>
      </c>
      <c r="K1090" s="4">
        <v>0</v>
      </c>
      <c r="L1090" s="4">
        <v>1</v>
      </c>
      <c r="M1090" s="4">
        <v>0</v>
      </c>
      <c r="N1090" s="4">
        <v>1</v>
      </c>
      <c r="O1090" s="4">
        <v>1</v>
      </c>
      <c r="P1090" s="4">
        <v>0</v>
      </c>
      <c r="Q1090" s="4">
        <v>0</v>
      </c>
      <c r="R1090" s="4">
        <v>2</v>
      </c>
      <c r="S1090" s="4">
        <v>100.6</v>
      </c>
      <c r="T1090" s="4">
        <v>5746.15</v>
      </c>
      <c r="U1090" s="4">
        <f t="shared" si="96"/>
        <v>-0.44491989987396063</v>
      </c>
      <c r="V1090" s="4">
        <f t="shared" si="97"/>
        <v>0.64087560819342693</v>
      </c>
      <c r="W1090" s="4">
        <f t="shared" si="98"/>
        <v>0.3905692820304757</v>
      </c>
      <c r="X1090" s="4">
        <f t="shared" si="99"/>
        <v>0.3905692820304757</v>
      </c>
      <c r="Y1090" s="4">
        <f t="shared" si="100"/>
        <v>-0.40830191662743115</v>
      </c>
      <c r="Z1090" s="4">
        <f t="shared" si="101"/>
        <v>1</v>
      </c>
    </row>
    <row r="1091" spans="1:26" x14ac:dyDescent="0.3">
      <c r="A1091" s="4">
        <v>1</v>
      </c>
      <c r="B1091" s="4">
        <v>1</v>
      </c>
      <c r="C1091" s="4">
        <v>0</v>
      </c>
      <c r="D1091" s="4">
        <v>0</v>
      </c>
      <c r="E1091" s="4">
        <v>0</v>
      </c>
      <c r="F1091" s="4">
        <v>3</v>
      </c>
      <c r="G1091" s="4">
        <v>1</v>
      </c>
      <c r="H1091" s="4">
        <v>1</v>
      </c>
      <c r="I1091" s="4">
        <v>2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3</v>
      </c>
      <c r="S1091" s="4">
        <v>75</v>
      </c>
      <c r="T1091" s="4">
        <v>209.1</v>
      </c>
      <c r="U1091" s="4">
        <f t="shared" si="96"/>
        <v>0.55727971380246977</v>
      </c>
      <c r="V1091" s="4">
        <f t="shared" si="97"/>
        <v>1.7459166416382441</v>
      </c>
      <c r="W1091" s="4">
        <f t="shared" si="98"/>
        <v>0.63582288521206198</v>
      </c>
      <c r="X1091" s="4">
        <f t="shared" si="99"/>
        <v>0.63582288521206198</v>
      </c>
      <c r="Y1091" s="4">
        <f t="shared" si="100"/>
        <v>-0.19666384455203004</v>
      </c>
      <c r="Z1091" s="4">
        <f t="shared" si="101"/>
        <v>1</v>
      </c>
    </row>
    <row r="1092" spans="1:26" x14ac:dyDescent="0.3">
      <c r="A1092" s="4">
        <v>0</v>
      </c>
      <c r="B1092" s="4">
        <v>1</v>
      </c>
      <c r="C1092" s="4">
        <v>0</v>
      </c>
      <c r="D1092" s="4">
        <v>1</v>
      </c>
      <c r="E1092" s="4">
        <v>0</v>
      </c>
      <c r="F1092" s="4">
        <v>72</v>
      </c>
      <c r="G1092" s="4">
        <v>1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2</v>
      </c>
      <c r="Q1092" s="4">
        <v>0</v>
      </c>
      <c r="R1092" s="4">
        <v>1</v>
      </c>
      <c r="S1092" s="4">
        <v>25.75</v>
      </c>
      <c r="T1092" s="4">
        <v>1864.2</v>
      </c>
      <c r="U1092" s="4">
        <f t="shared" si="96"/>
        <v>-6.0978295017223587</v>
      </c>
      <c r="V1092" s="4">
        <f t="shared" si="97"/>
        <v>2.2477411469776607E-3</v>
      </c>
      <c r="W1092" s="4">
        <f t="shared" si="98"/>
        <v>2.2427001375980491E-3</v>
      </c>
      <c r="X1092" s="4">
        <f t="shared" si="99"/>
        <v>0.99775729986240191</v>
      </c>
      <c r="Y1092" s="4">
        <f t="shared" si="100"/>
        <v>-9.7508611636466748E-4</v>
      </c>
      <c r="Z1092" s="4">
        <f t="shared" si="101"/>
        <v>0</v>
      </c>
    </row>
    <row r="1093" spans="1:26" x14ac:dyDescent="0.3">
      <c r="A1093" s="4">
        <v>0</v>
      </c>
      <c r="B1093" s="4">
        <v>1</v>
      </c>
      <c r="C1093" s="4">
        <v>0</v>
      </c>
      <c r="D1093" s="4">
        <v>1</v>
      </c>
      <c r="E1093" s="4">
        <v>1</v>
      </c>
      <c r="F1093" s="4">
        <v>70</v>
      </c>
      <c r="G1093" s="4">
        <v>1</v>
      </c>
      <c r="H1093" s="4">
        <v>1</v>
      </c>
      <c r="I1093" s="4">
        <v>1</v>
      </c>
      <c r="J1093" s="4">
        <v>0</v>
      </c>
      <c r="K1093" s="4">
        <v>1</v>
      </c>
      <c r="L1093" s="4">
        <v>1</v>
      </c>
      <c r="M1093" s="4">
        <v>1</v>
      </c>
      <c r="N1093" s="4">
        <v>1</v>
      </c>
      <c r="O1093" s="4">
        <v>1</v>
      </c>
      <c r="P1093" s="4">
        <v>2</v>
      </c>
      <c r="Q1093" s="4">
        <v>1</v>
      </c>
      <c r="R1093" s="4">
        <v>2</v>
      </c>
      <c r="S1093" s="4">
        <v>84.1</v>
      </c>
      <c r="T1093" s="4">
        <v>5979.7</v>
      </c>
      <c r="U1093" s="4">
        <f t="shared" si="96"/>
        <v>-3.9009081567213455</v>
      </c>
      <c r="V1093" s="4">
        <f t="shared" si="97"/>
        <v>2.0223536962590077E-2</v>
      </c>
      <c r="W1093" s="4">
        <f t="shared" si="98"/>
        <v>1.9822652810774784E-2</v>
      </c>
      <c r="X1093" s="4">
        <f t="shared" si="99"/>
        <v>0.98017734718922522</v>
      </c>
      <c r="Y1093" s="4">
        <f t="shared" si="100"/>
        <v>-8.6953386570973699E-3</v>
      </c>
      <c r="Z1093" s="4">
        <f t="shared" si="101"/>
        <v>0</v>
      </c>
    </row>
    <row r="1094" spans="1:26" x14ac:dyDescent="0.3">
      <c r="A1094" s="4">
        <v>0</v>
      </c>
      <c r="B1094" s="4">
        <v>1</v>
      </c>
      <c r="C1094" s="4">
        <v>0</v>
      </c>
      <c r="D1094" s="4">
        <v>1</v>
      </c>
      <c r="E1094" s="4">
        <v>1</v>
      </c>
      <c r="F1094" s="4">
        <v>49</v>
      </c>
      <c r="G1094" s="4">
        <v>1</v>
      </c>
      <c r="H1094" s="4">
        <v>1</v>
      </c>
      <c r="I1094" s="4">
        <v>1</v>
      </c>
      <c r="J1094" s="4">
        <v>0</v>
      </c>
      <c r="K1094" s="4">
        <v>1</v>
      </c>
      <c r="L1094" s="4">
        <v>0</v>
      </c>
      <c r="M1094" s="4">
        <v>1</v>
      </c>
      <c r="N1094" s="4">
        <v>1</v>
      </c>
      <c r="O1094" s="4">
        <v>1</v>
      </c>
      <c r="P1094" s="4">
        <v>2</v>
      </c>
      <c r="Q1094" s="4">
        <v>0</v>
      </c>
      <c r="R1094" s="4">
        <v>0</v>
      </c>
      <c r="S1094" s="4">
        <v>79.3</v>
      </c>
      <c r="T1094" s="4">
        <v>3902.45</v>
      </c>
      <c r="U1094" s="4">
        <f t="shared" si="96"/>
        <v>-3.7899601684436837</v>
      </c>
      <c r="V1094" s="4">
        <f t="shared" si="97"/>
        <v>2.2596501887034295E-2</v>
      </c>
      <c r="W1094" s="4">
        <f t="shared" si="98"/>
        <v>2.2097182852998377E-2</v>
      </c>
      <c r="X1094" s="4">
        <f t="shared" si="99"/>
        <v>0.97790281714700167</v>
      </c>
      <c r="Y1094" s="4">
        <f t="shared" si="100"/>
        <v>-9.7043027521878707E-3</v>
      </c>
      <c r="Z1094" s="4">
        <f t="shared" si="101"/>
        <v>0</v>
      </c>
    </row>
    <row r="1095" spans="1:26" x14ac:dyDescent="0.3">
      <c r="A1095" s="4">
        <v>0</v>
      </c>
      <c r="B1095" s="4">
        <v>1</v>
      </c>
      <c r="C1095" s="4">
        <v>1</v>
      </c>
      <c r="D1095" s="4">
        <v>1</v>
      </c>
      <c r="E1095" s="4">
        <v>0</v>
      </c>
      <c r="F1095" s="4">
        <v>67</v>
      </c>
      <c r="G1095" s="4">
        <v>1</v>
      </c>
      <c r="H1095" s="4">
        <v>1</v>
      </c>
      <c r="I1095" s="4">
        <v>2</v>
      </c>
      <c r="J1095" s="4">
        <v>1</v>
      </c>
      <c r="K1095" s="4">
        <v>0</v>
      </c>
      <c r="L1095" s="4">
        <v>1</v>
      </c>
      <c r="M1095" s="4">
        <v>0</v>
      </c>
      <c r="N1095" s="4">
        <v>1</v>
      </c>
      <c r="O1095" s="4">
        <v>1</v>
      </c>
      <c r="P1095" s="4">
        <v>1</v>
      </c>
      <c r="Q1095" s="4">
        <v>1</v>
      </c>
      <c r="R1095" s="4">
        <v>1</v>
      </c>
      <c r="S1095" s="4">
        <v>107.05</v>
      </c>
      <c r="T1095" s="4">
        <v>7142.5</v>
      </c>
      <c r="U1095" s="4">
        <f t="shared" ref="U1095:U1158" si="102">$A$2+SUMPRODUCT($B$2:$T$2,B1095:T1095)</f>
        <v>-1.4922531478872743</v>
      </c>
      <c r="V1095" s="4">
        <f t="shared" ref="V1095:V1158" si="103">EXP(U1095)</f>
        <v>0.22486542925925668</v>
      </c>
      <c r="W1095" s="4">
        <f t="shared" ref="W1095:W1158" si="104">V1095/(V1095+1)</f>
        <v>0.18358378307341497</v>
      </c>
      <c r="X1095" s="4">
        <f t="shared" ref="X1095:X1158" si="105">IF(A1095=1,W1095,1-W1095)</f>
        <v>0.81641621692658506</v>
      </c>
      <c r="Y1095" s="4">
        <f t="shared" ref="Y1095:Y1158" si="106">LOG(X1095)</f>
        <v>-8.8088377238940974E-2</v>
      </c>
      <c r="Z1095" s="4">
        <f t="shared" ref="Z1095:Z1158" si="107">IF(W1095&gt;$X$2,1,0)</f>
        <v>0</v>
      </c>
    </row>
    <row r="1096" spans="1:26" x14ac:dyDescent="0.3">
      <c r="A1096" s="4">
        <v>0</v>
      </c>
      <c r="B1096" s="4">
        <v>1</v>
      </c>
      <c r="C1096" s="4">
        <v>0</v>
      </c>
      <c r="D1096" s="4">
        <v>0</v>
      </c>
      <c r="E1096" s="4">
        <v>0</v>
      </c>
      <c r="F1096" s="4">
        <v>46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2</v>
      </c>
      <c r="Q1096" s="4">
        <v>0</v>
      </c>
      <c r="R1096" s="4">
        <v>0</v>
      </c>
      <c r="S1096" s="4">
        <v>20.05</v>
      </c>
      <c r="T1096" s="4">
        <v>902</v>
      </c>
      <c r="U1096" s="4">
        <f t="shared" si="102"/>
        <v>-5.1983914994042966</v>
      </c>
      <c r="V1096" s="4">
        <f t="shared" si="103"/>
        <v>5.5254449581779667E-3</v>
      </c>
      <c r="W1096" s="4">
        <f t="shared" si="104"/>
        <v>5.495082184029448E-3</v>
      </c>
      <c r="X1096" s="4">
        <f t="shared" si="105"/>
        <v>0.9945049178159705</v>
      </c>
      <c r="Y1096" s="4">
        <f t="shared" si="106"/>
        <v>-2.3930649527600114E-3</v>
      </c>
      <c r="Z1096" s="4">
        <f t="shared" si="107"/>
        <v>0</v>
      </c>
    </row>
    <row r="1097" spans="1:26" x14ac:dyDescent="0.3">
      <c r="A1097" s="4">
        <v>1</v>
      </c>
      <c r="B1097" s="4">
        <v>1</v>
      </c>
      <c r="C1097" s="4">
        <v>1</v>
      </c>
      <c r="D1097" s="4">
        <v>0</v>
      </c>
      <c r="E1097" s="4">
        <v>0</v>
      </c>
      <c r="F1097" s="4">
        <v>64</v>
      </c>
      <c r="G1097" s="4">
        <v>1</v>
      </c>
      <c r="H1097" s="4">
        <v>0</v>
      </c>
      <c r="I1097" s="4">
        <v>1</v>
      </c>
      <c r="J1097" s="4">
        <v>1</v>
      </c>
      <c r="K1097" s="4">
        <v>1</v>
      </c>
      <c r="L1097" s="4">
        <v>0</v>
      </c>
      <c r="M1097" s="4">
        <v>1</v>
      </c>
      <c r="N1097" s="4">
        <v>1</v>
      </c>
      <c r="O1097" s="4">
        <v>0</v>
      </c>
      <c r="P1097" s="4">
        <v>2</v>
      </c>
      <c r="Q1097" s="4">
        <v>1</v>
      </c>
      <c r="R1097" s="4">
        <v>1</v>
      </c>
      <c r="S1097" s="4">
        <v>70.2</v>
      </c>
      <c r="T1097" s="4">
        <v>4481</v>
      </c>
      <c r="U1097" s="4">
        <f t="shared" si="102"/>
        <v>-4.5888009234850102</v>
      </c>
      <c r="V1097" s="4">
        <f t="shared" si="103"/>
        <v>1.0165039729134582E-2</v>
      </c>
      <c r="W1097" s="4">
        <f t="shared" si="104"/>
        <v>1.0062751460751633E-2</v>
      </c>
      <c r="X1097" s="4">
        <f t="shared" si="105"/>
        <v>1.0062751460751633E-2</v>
      </c>
      <c r="Y1097" s="4">
        <f t="shared" si="106"/>
        <v>-1.9972832537890615</v>
      </c>
      <c r="Z1097" s="4">
        <f t="shared" si="107"/>
        <v>0</v>
      </c>
    </row>
    <row r="1098" spans="1:26" x14ac:dyDescent="0.3">
      <c r="A1098" s="4">
        <v>0</v>
      </c>
      <c r="B1098" s="4">
        <v>0</v>
      </c>
      <c r="C1098" s="4">
        <v>0</v>
      </c>
      <c r="D1098" s="4">
        <v>1</v>
      </c>
      <c r="E1098" s="4">
        <v>0</v>
      </c>
      <c r="F1098" s="4">
        <v>37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19.5</v>
      </c>
      <c r="T1098" s="4">
        <v>805.2</v>
      </c>
      <c r="U1098" s="4">
        <f t="shared" si="102"/>
        <v>-3.2333377554305676</v>
      </c>
      <c r="V1098" s="4">
        <f t="shared" si="103"/>
        <v>3.9425685634406592E-2</v>
      </c>
      <c r="W1098" s="4">
        <f t="shared" si="104"/>
        <v>3.7930259160705061E-2</v>
      </c>
      <c r="X1098" s="4">
        <f t="shared" si="105"/>
        <v>0.96206974083929497</v>
      </c>
      <c r="Y1098" s="4">
        <f t="shared" si="106"/>
        <v>-1.6793444631786385E-2</v>
      </c>
      <c r="Z1098" s="4">
        <f t="shared" si="107"/>
        <v>0</v>
      </c>
    </row>
    <row r="1099" spans="1:26" x14ac:dyDescent="0.3">
      <c r="A1099" s="4">
        <v>1</v>
      </c>
      <c r="B1099" s="4">
        <v>1</v>
      </c>
      <c r="C1099" s="4">
        <v>1</v>
      </c>
      <c r="D1099" s="4">
        <v>0</v>
      </c>
      <c r="E1099" s="4">
        <v>0</v>
      </c>
      <c r="F1099" s="4">
        <v>2</v>
      </c>
      <c r="G1099" s="4">
        <v>1</v>
      </c>
      <c r="H1099" s="4">
        <v>0</v>
      </c>
      <c r="I1099" s="4">
        <v>2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2</v>
      </c>
      <c r="S1099" s="4">
        <v>70.75</v>
      </c>
      <c r="T1099" s="4">
        <v>154.85</v>
      </c>
      <c r="U1099" s="4">
        <f t="shared" si="102"/>
        <v>0.43749944286218689</v>
      </c>
      <c r="V1099" s="4">
        <f t="shared" si="103"/>
        <v>1.5488294357224481</v>
      </c>
      <c r="W1099" s="4">
        <f t="shared" si="104"/>
        <v>0.60766303700641433</v>
      </c>
      <c r="X1099" s="4">
        <f t="shared" si="105"/>
        <v>0.60766303700641433</v>
      </c>
      <c r="Y1099" s="4">
        <f t="shared" si="106"/>
        <v>-0.21633718016143866</v>
      </c>
      <c r="Z1099" s="4">
        <f t="shared" si="107"/>
        <v>1</v>
      </c>
    </row>
    <row r="1100" spans="1:26" x14ac:dyDescent="0.3">
      <c r="A1100" s="4">
        <v>0</v>
      </c>
      <c r="B1100" s="4">
        <v>1</v>
      </c>
      <c r="C1100" s="4">
        <v>1</v>
      </c>
      <c r="D1100" s="4">
        <v>1</v>
      </c>
      <c r="E1100" s="4">
        <v>0</v>
      </c>
      <c r="F1100" s="4">
        <v>13</v>
      </c>
      <c r="G1100" s="4">
        <v>0</v>
      </c>
      <c r="H1100" s="4">
        <v>0</v>
      </c>
      <c r="I1100" s="4">
        <v>1</v>
      </c>
      <c r="J1100" s="4">
        <v>0</v>
      </c>
      <c r="K1100" s="4">
        <v>0</v>
      </c>
      <c r="L1100" s="4">
        <v>0</v>
      </c>
      <c r="M1100" s="4">
        <v>0</v>
      </c>
      <c r="N1100" s="4">
        <v>1</v>
      </c>
      <c r="O1100" s="4">
        <v>1</v>
      </c>
      <c r="P1100" s="4">
        <v>0</v>
      </c>
      <c r="Q1100" s="4">
        <v>0</v>
      </c>
      <c r="R1100" s="4">
        <v>2</v>
      </c>
      <c r="S1100" s="4">
        <v>45.3</v>
      </c>
      <c r="T1100" s="4">
        <v>528.45000000000005</v>
      </c>
      <c r="U1100" s="4">
        <f t="shared" si="102"/>
        <v>0.27426564758188399</v>
      </c>
      <c r="V1100" s="4">
        <f t="shared" si="103"/>
        <v>1.3155642322811651</v>
      </c>
      <c r="W1100" s="4">
        <f t="shared" si="104"/>
        <v>0.56813981402068225</v>
      </c>
      <c r="X1100" s="4">
        <f t="shared" si="105"/>
        <v>0.43186018597931775</v>
      </c>
      <c r="Y1100" s="4">
        <f t="shared" si="106"/>
        <v>-0.36465683255010717</v>
      </c>
      <c r="Z1100" s="4">
        <f t="shared" si="107"/>
        <v>1</v>
      </c>
    </row>
    <row r="1101" spans="1:26" x14ac:dyDescent="0.3">
      <c r="A1101" s="4">
        <v>0</v>
      </c>
      <c r="B1101" s="4">
        <v>1</v>
      </c>
      <c r="C1101" s="4">
        <v>0</v>
      </c>
      <c r="D1101" s="4">
        <v>1</v>
      </c>
      <c r="E1101" s="4">
        <v>0</v>
      </c>
      <c r="F1101" s="4">
        <v>72</v>
      </c>
      <c r="G1101" s="4">
        <v>1</v>
      </c>
      <c r="H1101" s="4">
        <v>1</v>
      </c>
      <c r="I1101" s="4">
        <v>2</v>
      </c>
      <c r="J1101" s="4">
        <v>1</v>
      </c>
      <c r="K1101" s="4">
        <v>1</v>
      </c>
      <c r="L1101" s="4">
        <v>1</v>
      </c>
      <c r="M1101" s="4">
        <v>1</v>
      </c>
      <c r="N1101" s="4">
        <v>1</v>
      </c>
      <c r="O1101" s="4">
        <v>1</v>
      </c>
      <c r="P1101" s="4">
        <v>2</v>
      </c>
      <c r="Q1101" s="4">
        <v>0</v>
      </c>
      <c r="R1101" s="4">
        <v>2</v>
      </c>
      <c r="S1101" s="4">
        <v>115.15</v>
      </c>
      <c r="T1101" s="4">
        <v>8349.7000000000007</v>
      </c>
      <c r="U1101" s="4">
        <f t="shared" si="102"/>
        <v>-3.2220291688874263</v>
      </c>
      <c r="V1101" s="4">
        <f t="shared" si="103"/>
        <v>3.9874064901928914E-2</v>
      </c>
      <c r="W1101" s="4">
        <f t="shared" si="104"/>
        <v>3.8345090283302199E-2</v>
      </c>
      <c r="X1101" s="4">
        <f t="shared" si="105"/>
        <v>0.96165490971669776</v>
      </c>
      <c r="Y1101" s="4">
        <f t="shared" si="106"/>
        <v>-1.6980746770069138E-2</v>
      </c>
      <c r="Z1101" s="4">
        <f t="shared" si="107"/>
        <v>0</v>
      </c>
    </row>
    <row r="1102" spans="1:26" x14ac:dyDescent="0.3">
      <c r="A1102" s="4">
        <v>0</v>
      </c>
      <c r="B1102" s="4">
        <v>1</v>
      </c>
      <c r="C1102" s="4">
        <v>0</v>
      </c>
      <c r="D1102" s="4">
        <v>1</v>
      </c>
      <c r="E1102" s="4">
        <v>1</v>
      </c>
      <c r="F1102" s="4">
        <v>68</v>
      </c>
      <c r="G1102" s="4">
        <v>1</v>
      </c>
      <c r="H1102" s="4">
        <v>0</v>
      </c>
      <c r="I1102" s="4">
        <v>1</v>
      </c>
      <c r="J1102" s="4">
        <v>0</v>
      </c>
      <c r="K1102" s="4">
        <v>0</v>
      </c>
      <c r="L1102" s="4">
        <v>1</v>
      </c>
      <c r="M1102" s="4">
        <v>1</v>
      </c>
      <c r="N1102" s="4">
        <v>1</v>
      </c>
      <c r="O1102" s="4">
        <v>1</v>
      </c>
      <c r="P1102" s="4">
        <v>2</v>
      </c>
      <c r="Q1102" s="4">
        <v>1</v>
      </c>
      <c r="R1102" s="4">
        <v>0</v>
      </c>
      <c r="S1102" s="4">
        <v>72.95</v>
      </c>
      <c r="T1102" s="4">
        <v>4953.25</v>
      </c>
      <c r="U1102" s="4">
        <f t="shared" si="102"/>
        <v>-4.185888847899764</v>
      </c>
      <c r="V1102" s="4">
        <f t="shared" si="103"/>
        <v>1.5208681727509504E-2</v>
      </c>
      <c r="W1102" s="4">
        <f t="shared" si="104"/>
        <v>1.4980842856495235E-2</v>
      </c>
      <c r="X1102" s="4">
        <f t="shared" si="105"/>
        <v>0.98501915714350474</v>
      </c>
      <c r="Y1102" s="4">
        <f t="shared" si="106"/>
        <v>-6.5553230447147658E-3</v>
      </c>
      <c r="Z1102" s="4">
        <f t="shared" si="107"/>
        <v>0</v>
      </c>
    </row>
    <row r="1103" spans="1:26" x14ac:dyDescent="0.3">
      <c r="A1103" s="4">
        <v>0</v>
      </c>
      <c r="B1103" s="4">
        <v>1</v>
      </c>
      <c r="C1103" s="4">
        <v>0</v>
      </c>
      <c r="D1103" s="4">
        <v>1</v>
      </c>
      <c r="E1103" s="4">
        <v>1</v>
      </c>
      <c r="F1103" s="4">
        <v>15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1</v>
      </c>
      <c r="Q1103" s="4">
        <v>0</v>
      </c>
      <c r="R1103" s="4">
        <v>3</v>
      </c>
      <c r="S1103" s="4">
        <v>19.649999999999999</v>
      </c>
      <c r="T1103" s="4">
        <v>332.65</v>
      </c>
      <c r="U1103" s="4">
        <f t="shared" si="102"/>
        <v>-2.8590276332905367</v>
      </c>
      <c r="V1103" s="4">
        <f t="shared" si="103"/>
        <v>5.7324473583940078E-2</v>
      </c>
      <c r="W1103" s="4">
        <f t="shared" si="104"/>
        <v>5.421653902480026E-2</v>
      </c>
      <c r="X1103" s="4">
        <f t="shared" si="105"/>
        <v>0.94578346097519972</v>
      </c>
      <c r="Y1103" s="4">
        <f t="shared" si="106"/>
        <v>-2.4208284812038655E-2</v>
      </c>
      <c r="Z1103" s="4">
        <f t="shared" si="107"/>
        <v>0</v>
      </c>
    </row>
    <row r="1104" spans="1:26" x14ac:dyDescent="0.3">
      <c r="A1104" s="4">
        <v>0</v>
      </c>
      <c r="B1104" s="4">
        <v>0</v>
      </c>
      <c r="C1104" s="4">
        <v>0</v>
      </c>
      <c r="D1104" s="4">
        <v>0</v>
      </c>
      <c r="E1104" s="4">
        <v>0</v>
      </c>
      <c r="F1104" s="4">
        <v>24</v>
      </c>
      <c r="G1104" s="4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2</v>
      </c>
      <c r="Q1104" s="4">
        <v>1</v>
      </c>
      <c r="R1104" s="4">
        <v>0</v>
      </c>
      <c r="S1104" s="4">
        <v>19.55</v>
      </c>
      <c r="T1104" s="4">
        <v>470.2</v>
      </c>
      <c r="U1104" s="4">
        <f t="shared" si="102"/>
        <v>-3.5938095173951572</v>
      </c>
      <c r="V1104" s="4">
        <f t="shared" si="103"/>
        <v>2.7493394108689121E-2</v>
      </c>
      <c r="W1104" s="4">
        <f t="shared" si="104"/>
        <v>2.6757733204249529E-2</v>
      </c>
      <c r="X1104" s="4">
        <f t="shared" si="105"/>
        <v>0.97324226679575043</v>
      </c>
      <c r="Y1104" s="4">
        <f t="shared" si="106"/>
        <v>-1.1779038420256103E-2</v>
      </c>
      <c r="Z1104" s="4">
        <f t="shared" si="107"/>
        <v>0</v>
      </c>
    </row>
    <row r="1105" spans="1:26" x14ac:dyDescent="0.3">
      <c r="A1105" s="4">
        <v>0</v>
      </c>
      <c r="B1105" s="4">
        <v>1</v>
      </c>
      <c r="C1105" s="4">
        <v>0</v>
      </c>
      <c r="D1105" s="4">
        <v>0</v>
      </c>
      <c r="E1105" s="4">
        <v>0</v>
      </c>
      <c r="F1105" s="4">
        <v>24</v>
      </c>
      <c r="G1105" s="4">
        <v>1</v>
      </c>
      <c r="H1105" s="4">
        <v>1</v>
      </c>
      <c r="I1105" s="4">
        <v>2</v>
      </c>
      <c r="J1105" s="4">
        <v>0</v>
      </c>
      <c r="K1105" s="4">
        <v>0</v>
      </c>
      <c r="L1105" s="4">
        <v>0</v>
      </c>
      <c r="M1105" s="4">
        <v>1</v>
      </c>
      <c r="N1105" s="4">
        <v>0</v>
      </c>
      <c r="O1105" s="4">
        <v>1</v>
      </c>
      <c r="P1105" s="4">
        <v>0</v>
      </c>
      <c r="Q1105" s="4">
        <v>1</v>
      </c>
      <c r="R1105" s="4">
        <v>2</v>
      </c>
      <c r="S1105" s="4">
        <v>89.55</v>
      </c>
      <c r="T1105" s="4">
        <v>2259.35</v>
      </c>
      <c r="U1105" s="4">
        <f t="shared" si="102"/>
        <v>5.4943296205357539E-3</v>
      </c>
      <c r="V1105" s="4">
        <f t="shared" si="103"/>
        <v>1.0055094511310283</v>
      </c>
      <c r="W1105" s="4">
        <f t="shared" si="104"/>
        <v>0.50137357894970802</v>
      </c>
      <c r="X1105" s="4">
        <f t="shared" si="105"/>
        <v>0.49862642105029198</v>
      </c>
      <c r="Y1105" s="4">
        <f t="shared" si="106"/>
        <v>-0.30222471297155823</v>
      </c>
      <c r="Z1105" s="4">
        <f t="shared" si="107"/>
        <v>1</v>
      </c>
    </row>
    <row r="1106" spans="1:26" x14ac:dyDescent="0.3">
      <c r="A1106" s="4">
        <v>0</v>
      </c>
      <c r="B1106" s="4">
        <v>1</v>
      </c>
      <c r="C1106" s="4">
        <v>0</v>
      </c>
      <c r="D1106" s="4">
        <v>0</v>
      </c>
      <c r="E1106" s="4">
        <v>0</v>
      </c>
      <c r="F1106" s="4">
        <v>27</v>
      </c>
      <c r="G1106" s="4">
        <v>1</v>
      </c>
      <c r="H1106" s="4">
        <v>0</v>
      </c>
      <c r="I1106" s="4">
        <v>1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3</v>
      </c>
      <c r="S1106" s="4">
        <v>50.35</v>
      </c>
      <c r="T1106" s="4">
        <v>1411.35</v>
      </c>
      <c r="U1106" s="4">
        <f t="shared" si="102"/>
        <v>-2.0191820137933143</v>
      </c>
      <c r="V1106" s="4">
        <f t="shared" si="103"/>
        <v>0.13276401981288294</v>
      </c>
      <c r="W1106" s="4">
        <f t="shared" si="104"/>
        <v>0.11720359888797821</v>
      </c>
      <c r="X1106" s="4">
        <f t="shared" si="105"/>
        <v>0.88279640111202173</v>
      </c>
      <c r="Y1106" s="4">
        <f t="shared" si="106"/>
        <v>-5.4139445991098281E-2</v>
      </c>
      <c r="Z1106" s="4">
        <f t="shared" si="107"/>
        <v>0</v>
      </c>
    </row>
    <row r="1107" spans="1:26" x14ac:dyDescent="0.3">
      <c r="A1107" s="4">
        <v>1</v>
      </c>
      <c r="B1107" s="4">
        <v>1</v>
      </c>
      <c r="C1107" s="4">
        <v>0</v>
      </c>
      <c r="D1107" s="4">
        <v>0</v>
      </c>
      <c r="E1107" s="4">
        <v>0</v>
      </c>
      <c r="F1107" s="4">
        <v>12</v>
      </c>
      <c r="G1107" s="4">
        <v>1</v>
      </c>
      <c r="H1107" s="4">
        <v>0</v>
      </c>
      <c r="I1107" s="4">
        <v>1</v>
      </c>
      <c r="J1107" s="4">
        <v>0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50.25</v>
      </c>
      <c r="T1107" s="4">
        <v>593.75</v>
      </c>
      <c r="U1107" s="4">
        <f t="shared" si="102"/>
        <v>-1.6740757387772729</v>
      </c>
      <c r="V1107" s="4">
        <f t="shared" si="103"/>
        <v>0.18748138119843702</v>
      </c>
      <c r="W1107" s="4">
        <f t="shared" si="104"/>
        <v>0.15788153327442148</v>
      </c>
      <c r="X1107" s="4">
        <f t="shared" si="105"/>
        <v>0.15788153327442148</v>
      </c>
      <c r="Y1107" s="4">
        <f t="shared" si="106"/>
        <v>-0.80166866458341957</v>
      </c>
      <c r="Z1107" s="4">
        <f t="shared" si="107"/>
        <v>0</v>
      </c>
    </row>
    <row r="1108" spans="1:26" x14ac:dyDescent="0.3">
      <c r="A1108" s="4">
        <v>0</v>
      </c>
      <c r="B1108" s="4">
        <v>1</v>
      </c>
      <c r="C1108" s="4">
        <v>0</v>
      </c>
      <c r="D1108" s="4">
        <v>1</v>
      </c>
      <c r="E1108" s="4">
        <v>1</v>
      </c>
      <c r="F1108" s="4">
        <v>71</v>
      </c>
      <c r="G1108" s="4">
        <v>1</v>
      </c>
      <c r="H1108" s="4">
        <v>0</v>
      </c>
      <c r="I1108" s="4">
        <v>1</v>
      </c>
      <c r="J1108" s="4">
        <v>1</v>
      </c>
      <c r="K1108" s="4">
        <v>1</v>
      </c>
      <c r="L1108" s="4">
        <v>1</v>
      </c>
      <c r="M1108" s="4">
        <v>1</v>
      </c>
      <c r="N1108" s="4">
        <v>1</v>
      </c>
      <c r="O1108" s="4">
        <v>1</v>
      </c>
      <c r="P1108" s="4">
        <v>2</v>
      </c>
      <c r="Q1108" s="4">
        <v>0</v>
      </c>
      <c r="R1108" s="4">
        <v>1</v>
      </c>
      <c r="S1108" s="4">
        <v>87.25</v>
      </c>
      <c r="T1108" s="4">
        <v>6328.7</v>
      </c>
      <c r="U1108" s="4">
        <f t="shared" si="102"/>
        <v>-5.2215642303377381</v>
      </c>
      <c r="V1108" s="4">
        <f t="shared" si="103"/>
        <v>5.3988774300984688E-3</v>
      </c>
      <c r="W1108" s="4">
        <f t="shared" si="104"/>
        <v>5.3698860733747264E-3</v>
      </c>
      <c r="X1108" s="4">
        <f t="shared" si="105"/>
        <v>0.99463011392662526</v>
      </c>
      <c r="Y1108" s="4">
        <f t="shared" si="106"/>
        <v>-2.3383959843720041E-3</v>
      </c>
      <c r="Z1108" s="4">
        <f t="shared" si="107"/>
        <v>0</v>
      </c>
    </row>
    <row r="1109" spans="1:26" x14ac:dyDescent="0.3">
      <c r="A1109" s="4">
        <v>0</v>
      </c>
      <c r="B1109" s="4">
        <v>1</v>
      </c>
      <c r="C1109" s="4">
        <v>0</v>
      </c>
      <c r="D1109" s="4">
        <v>1</v>
      </c>
      <c r="E1109" s="4">
        <v>1</v>
      </c>
      <c r="F1109" s="4">
        <v>67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2</v>
      </c>
      <c r="Q1109" s="4">
        <v>1</v>
      </c>
      <c r="R1109" s="4">
        <v>3</v>
      </c>
      <c r="S1109" s="4">
        <v>20.8</v>
      </c>
      <c r="T1109" s="4">
        <v>1411.9</v>
      </c>
      <c r="U1109" s="4">
        <f t="shared" si="102"/>
        <v>-5.834759151576753</v>
      </c>
      <c r="V1109" s="4">
        <f t="shared" si="103"/>
        <v>2.9241274468315972E-3</v>
      </c>
      <c r="W1109" s="4">
        <f t="shared" si="104"/>
        <v>2.9156018554221241E-3</v>
      </c>
      <c r="X1109" s="4">
        <f t="shared" si="105"/>
        <v>0.99708439814457783</v>
      </c>
      <c r="Y1109" s="4">
        <f t="shared" si="106"/>
        <v>-1.2680793040349531E-3</v>
      </c>
      <c r="Z1109" s="4">
        <f t="shared" si="107"/>
        <v>0</v>
      </c>
    </row>
    <row r="1110" spans="1:26" x14ac:dyDescent="0.3">
      <c r="A1110" s="4">
        <v>0</v>
      </c>
      <c r="B1110" s="4">
        <v>1</v>
      </c>
      <c r="C1110" s="4">
        <v>0</v>
      </c>
      <c r="D1110" s="4">
        <v>1</v>
      </c>
      <c r="E1110" s="4">
        <v>0</v>
      </c>
      <c r="F1110" s="4">
        <v>63</v>
      </c>
      <c r="G1110" s="4">
        <v>1</v>
      </c>
      <c r="H1110" s="4">
        <v>1</v>
      </c>
      <c r="I1110" s="4">
        <v>2</v>
      </c>
      <c r="J1110" s="4">
        <v>0</v>
      </c>
      <c r="K1110" s="4">
        <v>1</v>
      </c>
      <c r="L1110" s="4">
        <v>1</v>
      </c>
      <c r="M1110" s="4">
        <v>1</v>
      </c>
      <c r="N1110" s="4">
        <v>1</v>
      </c>
      <c r="O1110" s="4">
        <v>1</v>
      </c>
      <c r="P1110" s="4">
        <v>2</v>
      </c>
      <c r="Q1110" s="4">
        <v>1</v>
      </c>
      <c r="R1110" s="4">
        <v>0</v>
      </c>
      <c r="S1110" s="4">
        <v>109.25</v>
      </c>
      <c r="T1110" s="4">
        <v>6841.4</v>
      </c>
      <c r="U1110" s="4">
        <f t="shared" si="102"/>
        <v>-2.3501197958740652</v>
      </c>
      <c r="V1110" s="4">
        <f t="shared" si="103"/>
        <v>9.5357738067699691E-2</v>
      </c>
      <c r="W1110" s="4">
        <f t="shared" si="104"/>
        <v>8.7056250897463425E-2</v>
      </c>
      <c r="X1110" s="4">
        <f t="shared" si="105"/>
        <v>0.91294374910253662</v>
      </c>
      <c r="Y1110" s="4">
        <f t="shared" si="106"/>
        <v>-3.9555980633240652E-2</v>
      </c>
      <c r="Z1110" s="4">
        <f t="shared" si="107"/>
        <v>0</v>
      </c>
    </row>
    <row r="1111" spans="1:26" x14ac:dyDescent="0.3">
      <c r="A1111" s="4">
        <v>0</v>
      </c>
      <c r="B1111" s="4">
        <v>1</v>
      </c>
      <c r="C1111" s="4">
        <v>0</v>
      </c>
      <c r="D1111" s="4">
        <v>0</v>
      </c>
      <c r="E1111" s="4">
        <v>0</v>
      </c>
      <c r="F1111" s="4">
        <v>1</v>
      </c>
      <c r="G1111" s="4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3</v>
      </c>
      <c r="S1111" s="4">
        <v>20.350000000000001</v>
      </c>
      <c r="T1111" s="4">
        <v>20.350000000000001</v>
      </c>
      <c r="U1111" s="4">
        <f t="shared" si="102"/>
        <v>-1.3673102002898192</v>
      </c>
      <c r="V1111" s="4">
        <f t="shared" si="103"/>
        <v>0.25479137643848315</v>
      </c>
      <c r="W1111" s="4">
        <f t="shared" si="104"/>
        <v>0.2030547716718186</v>
      </c>
      <c r="X1111" s="4">
        <f t="shared" si="105"/>
        <v>0.79694522832818138</v>
      </c>
      <c r="Y1111" s="4">
        <f t="shared" si="106"/>
        <v>-9.8571525344443162E-2</v>
      </c>
      <c r="Z1111" s="4">
        <f t="shared" si="107"/>
        <v>0</v>
      </c>
    </row>
    <row r="1112" spans="1:26" x14ac:dyDescent="0.3">
      <c r="A1112" s="4">
        <v>0</v>
      </c>
      <c r="B1112" s="4">
        <v>1</v>
      </c>
      <c r="C1112" s="4">
        <v>0</v>
      </c>
      <c r="D1112" s="4">
        <v>0</v>
      </c>
      <c r="E1112" s="4">
        <v>0</v>
      </c>
      <c r="F1112" s="4">
        <v>4</v>
      </c>
      <c r="G1112" s="4">
        <v>1</v>
      </c>
      <c r="H1112" s="4">
        <v>0</v>
      </c>
      <c r="I1112" s="4">
        <v>1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1</v>
      </c>
      <c r="P1112" s="4">
        <v>0</v>
      </c>
      <c r="Q1112" s="4">
        <v>1</v>
      </c>
      <c r="R1112" s="4">
        <v>2</v>
      </c>
      <c r="S1112" s="4">
        <v>55.9</v>
      </c>
      <c r="T1112" s="4">
        <v>238.5</v>
      </c>
      <c r="U1112" s="4">
        <f t="shared" si="102"/>
        <v>-9.0021393539981842E-2</v>
      </c>
      <c r="V1112" s="4">
        <f t="shared" si="103"/>
        <v>0.91391163325701963</v>
      </c>
      <c r="W1112" s="4">
        <f t="shared" si="104"/>
        <v>0.47750983764164739</v>
      </c>
      <c r="X1112" s="4">
        <f t="shared" si="105"/>
        <v>0.52249016235835266</v>
      </c>
      <c r="Y1112" s="4">
        <f t="shared" si="106"/>
        <v>-0.28192188220007319</v>
      </c>
      <c r="Z1112" s="4">
        <f t="shared" si="107"/>
        <v>1</v>
      </c>
    </row>
    <row r="1113" spans="1:26" x14ac:dyDescent="0.3">
      <c r="A1113" s="4">
        <v>1</v>
      </c>
      <c r="B1113" s="4">
        <v>1</v>
      </c>
      <c r="C1113" s="4">
        <v>1</v>
      </c>
      <c r="D1113" s="4">
        <v>0</v>
      </c>
      <c r="E1113" s="4">
        <v>0</v>
      </c>
      <c r="F1113" s="4">
        <v>40</v>
      </c>
      <c r="G1113" s="4">
        <v>1</v>
      </c>
      <c r="H1113" s="4">
        <v>0</v>
      </c>
      <c r="I1113" s="4">
        <v>2</v>
      </c>
      <c r="J1113" s="4">
        <v>1</v>
      </c>
      <c r="K1113" s="4">
        <v>1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1</v>
      </c>
      <c r="R1113" s="4">
        <v>1</v>
      </c>
      <c r="S1113" s="4">
        <v>79.2</v>
      </c>
      <c r="T1113" s="4">
        <v>3233.85</v>
      </c>
      <c r="U1113" s="4">
        <f t="shared" si="102"/>
        <v>-1.0127555328831579</v>
      </c>
      <c r="V1113" s="4">
        <f t="shared" si="103"/>
        <v>0.36321674367778617</v>
      </c>
      <c r="W1113" s="4">
        <f t="shared" si="104"/>
        <v>0.26644093491536303</v>
      </c>
      <c r="X1113" s="4">
        <f t="shared" si="105"/>
        <v>0.26644093491536303</v>
      </c>
      <c r="Y1113" s="4">
        <f t="shared" si="106"/>
        <v>-0.57439905111534806</v>
      </c>
      <c r="Z1113" s="4">
        <f t="shared" si="107"/>
        <v>1</v>
      </c>
    </row>
    <row r="1114" spans="1:26" x14ac:dyDescent="0.3">
      <c r="A1114" s="4">
        <v>1</v>
      </c>
      <c r="B1114" s="4">
        <v>1</v>
      </c>
      <c r="C1114" s="4">
        <v>0</v>
      </c>
      <c r="D1114" s="4">
        <v>0</v>
      </c>
      <c r="E1114" s="4">
        <v>0</v>
      </c>
      <c r="F1114" s="4">
        <v>12</v>
      </c>
      <c r="G1114" s="4">
        <v>1</v>
      </c>
      <c r="H1114" s="4">
        <v>0</v>
      </c>
      <c r="I1114" s="4">
        <v>2</v>
      </c>
      <c r="J1114" s="4">
        <v>0</v>
      </c>
      <c r="K1114" s="4">
        <v>0</v>
      </c>
      <c r="L1114" s="4">
        <v>1</v>
      </c>
      <c r="M1114" s="4">
        <v>0</v>
      </c>
      <c r="N1114" s="4">
        <v>1</v>
      </c>
      <c r="O1114" s="4">
        <v>1</v>
      </c>
      <c r="P1114" s="4">
        <v>0</v>
      </c>
      <c r="Q1114" s="4">
        <v>1</v>
      </c>
      <c r="R1114" s="4">
        <v>2</v>
      </c>
      <c r="S1114" s="4">
        <v>96</v>
      </c>
      <c r="T1114" s="4">
        <v>1062.0999999999999</v>
      </c>
      <c r="U1114" s="4">
        <f t="shared" si="102"/>
        <v>0.73468315256797656</v>
      </c>
      <c r="V1114" s="4">
        <f t="shared" si="103"/>
        <v>2.0848213175632782</v>
      </c>
      <c r="W1114" s="4">
        <f t="shared" si="104"/>
        <v>0.67583211568639345</v>
      </c>
      <c r="X1114" s="4">
        <f t="shared" si="105"/>
        <v>0.67583211568639345</v>
      </c>
      <c r="Y1114" s="4">
        <f t="shared" si="106"/>
        <v>-0.17016117430427144</v>
      </c>
      <c r="Z1114" s="4">
        <f t="shared" si="107"/>
        <v>1</v>
      </c>
    </row>
    <row r="1115" spans="1:26" x14ac:dyDescent="0.3">
      <c r="A1115" s="4">
        <v>0</v>
      </c>
      <c r="B1115" s="4">
        <v>1</v>
      </c>
      <c r="C1115" s="4">
        <v>0</v>
      </c>
      <c r="D1115" s="4">
        <v>1</v>
      </c>
      <c r="E1115" s="4">
        <v>1</v>
      </c>
      <c r="F1115" s="4">
        <v>52</v>
      </c>
      <c r="G1115" s="4">
        <v>1</v>
      </c>
      <c r="H1115" s="4">
        <v>0</v>
      </c>
      <c r="I1115" s="4">
        <v>1</v>
      </c>
      <c r="J1115" s="4">
        <v>1</v>
      </c>
      <c r="K1115" s="4">
        <v>1</v>
      </c>
      <c r="L1115" s="4">
        <v>1</v>
      </c>
      <c r="M1115" s="4">
        <v>0</v>
      </c>
      <c r="N1115" s="4">
        <v>1</v>
      </c>
      <c r="O1115" s="4">
        <v>1</v>
      </c>
      <c r="P1115" s="4">
        <v>2</v>
      </c>
      <c r="Q1115" s="4">
        <v>0</v>
      </c>
      <c r="R1115" s="4">
        <v>2</v>
      </c>
      <c r="S1115" s="4">
        <v>79.2</v>
      </c>
      <c r="T1115" s="4">
        <v>4016.3</v>
      </c>
      <c r="U1115" s="4">
        <f t="shared" si="102"/>
        <v>-3.9883703811828792</v>
      </c>
      <c r="V1115" s="4">
        <f t="shared" si="103"/>
        <v>1.8529886179861434E-2</v>
      </c>
      <c r="W1115" s="4">
        <f t="shared" si="104"/>
        <v>1.8192776109261122E-2</v>
      </c>
      <c r="X1115" s="4">
        <f t="shared" si="105"/>
        <v>0.98180722389073893</v>
      </c>
      <c r="Y1115" s="4">
        <f t="shared" si="106"/>
        <v>-7.973776794772269E-3</v>
      </c>
      <c r="Z1115" s="4">
        <f t="shared" si="107"/>
        <v>0</v>
      </c>
    </row>
    <row r="1116" spans="1:26" x14ac:dyDescent="0.3">
      <c r="A1116" s="4">
        <v>0</v>
      </c>
      <c r="B1116" s="4">
        <v>1</v>
      </c>
      <c r="C1116" s="4">
        <v>0</v>
      </c>
      <c r="D1116" s="4">
        <v>0</v>
      </c>
      <c r="E1116" s="4">
        <v>0</v>
      </c>
      <c r="F1116" s="4">
        <v>10</v>
      </c>
      <c r="G1116" s="4">
        <v>1</v>
      </c>
      <c r="H1116" s="4">
        <v>1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1</v>
      </c>
      <c r="R1116" s="4">
        <v>2</v>
      </c>
      <c r="S1116" s="4">
        <v>24</v>
      </c>
      <c r="T1116" s="4">
        <v>226.55</v>
      </c>
      <c r="U1116" s="4">
        <f t="shared" si="102"/>
        <v>-1.1431625159802221</v>
      </c>
      <c r="V1116" s="4">
        <f t="shared" si="103"/>
        <v>0.31880918670053232</v>
      </c>
      <c r="W1116" s="4">
        <f t="shared" si="104"/>
        <v>0.24174019252788667</v>
      </c>
      <c r="X1116" s="4">
        <f t="shared" si="105"/>
        <v>0.7582598074721133</v>
      </c>
      <c r="Y1116" s="4">
        <f t="shared" si="106"/>
        <v>-0.12018196373609266</v>
      </c>
      <c r="Z1116" s="4">
        <f t="shared" si="107"/>
        <v>0</v>
      </c>
    </row>
    <row r="1117" spans="1:26" x14ac:dyDescent="0.3">
      <c r="A1117" s="4">
        <v>0</v>
      </c>
      <c r="B1117" s="4">
        <v>1</v>
      </c>
      <c r="C1117" s="4">
        <v>0</v>
      </c>
      <c r="D1117" s="4">
        <v>0</v>
      </c>
      <c r="E1117" s="4">
        <v>0</v>
      </c>
      <c r="F1117" s="4">
        <v>68</v>
      </c>
      <c r="G1117" s="4">
        <v>1</v>
      </c>
      <c r="H1117" s="4">
        <v>1</v>
      </c>
      <c r="I1117" s="4">
        <v>2</v>
      </c>
      <c r="J1117" s="4">
        <v>1</v>
      </c>
      <c r="K1117" s="4">
        <v>1</v>
      </c>
      <c r="L1117" s="4">
        <v>1</v>
      </c>
      <c r="M1117" s="4">
        <v>0</v>
      </c>
      <c r="N1117" s="4">
        <v>1</v>
      </c>
      <c r="O1117" s="4">
        <v>0</v>
      </c>
      <c r="P1117" s="4">
        <v>1</v>
      </c>
      <c r="Q1117" s="4">
        <v>0</v>
      </c>
      <c r="R1117" s="4">
        <v>0</v>
      </c>
      <c r="S1117" s="4">
        <v>101.35</v>
      </c>
      <c r="T1117" s="4">
        <v>7110.75</v>
      </c>
      <c r="U1117" s="4">
        <f t="shared" si="102"/>
        <v>-2.6095128470845932</v>
      </c>
      <c r="V1117" s="4">
        <f t="shared" si="103"/>
        <v>7.3570375057385506E-2</v>
      </c>
      <c r="W1117" s="4">
        <f t="shared" si="104"/>
        <v>6.852869338300524E-2</v>
      </c>
      <c r="X1117" s="4">
        <f t="shared" si="105"/>
        <v>0.93147130661699473</v>
      </c>
      <c r="Y1117" s="4">
        <f t="shared" si="106"/>
        <v>-3.0830518727842461E-2</v>
      </c>
      <c r="Z1117" s="4">
        <f t="shared" si="107"/>
        <v>0</v>
      </c>
    </row>
    <row r="1118" spans="1:26" x14ac:dyDescent="0.3">
      <c r="A1118" s="4">
        <v>1</v>
      </c>
      <c r="B1118" s="4">
        <v>1</v>
      </c>
      <c r="C1118" s="4">
        <v>0</v>
      </c>
      <c r="D1118" s="4">
        <v>0</v>
      </c>
      <c r="E1118" s="4">
        <v>0</v>
      </c>
      <c r="F1118" s="4">
        <v>54</v>
      </c>
      <c r="G1118" s="4">
        <v>1</v>
      </c>
      <c r="H1118" s="4">
        <v>1</v>
      </c>
      <c r="I1118" s="4">
        <v>2</v>
      </c>
      <c r="J1118" s="4">
        <v>0</v>
      </c>
      <c r="K1118" s="4">
        <v>0</v>
      </c>
      <c r="L1118" s="4">
        <v>0</v>
      </c>
      <c r="M1118" s="4">
        <v>1</v>
      </c>
      <c r="N1118" s="4">
        <v>1</v>
      </c>
      <c r="O1118" s="4">
        <v>1</v>
      </c>
      <c r="P1118" s="4">
        <v>0</v>
      </c>
      <c r="Q1118" s="4">
        <v>1</v>
      </c>
      <c r="R1118" s="4">
        <v>2</v>
      </c>
      <c r="S1118" s="4">
        <v>100.1</v>
      </c>
      <c r="T1118" s="4">
        <v>5440.9</v>
      </c>
      <c r="U1118" s="4">
        <f t="shared" si="102"/>
        <v>-0.61448040947290916</v>
      </c>
      <c r="V1118" s="4">
        <f t="shared" si="103"/>
        <v>0.54092188018929654</v>
      </c>
      <c r="W1118" s="4">
        <f t="shared" si="104"/>
        <v>0.35103783465184252</v>
      </c>
      <c r="X1118" s="4">
        <f t="shared" si="105"/>
        <v>0.35103783465184252</v>
      </c>
      <c r="Y1118" s="4">
        <f t="shared" si="106"/>
        <v>-0.45464607300709375</v>
      </c>
      <c r="Z1118" s="4">
        <f t="shared" si="107"/>
        <v>1</v>
      </c>
    </row>
    <row r="1119" spans="1:26" x14ac:dyDescent="0.3">
      <c r="A1119" s="4">
        <v>1</v>
      </c>
      <c r="B1119" s="4">
        <v>1</v>
      </c>
      <c r="C1119" s="4">
        <v>0</v>
      </c>
      <c r="D1119" s="4">
        <v>1</v>
      </c>
      <c r="E1119" s="4">
        <v>1</v>
      </c>
      <c r="F1119" s="4">
        <v>4</v>
      </c>
      <c r="G1119" s="4">
        <v>1</v>
      </c>
      <c r="H1119" s="4">
        <v>0</v>
      </c>
      <c r="I1119" s="4">
        <v>1</v>
      </c>
      <c r="J1119" s="4">
        <v>0</v>
      </c>
      <c r="K1119" s="4">
        <v>1</v>
      </c>
      <c r="L1119" s="4">
        <v>0</v>
      </c>
      <c r="M1119" s="4">
        <v>1</v>
      </c>
      <c r="N1119" s="4">
        <v>0</v>
      </c>
      <c r="O1119" s="4">
        <v>0</v>
      </c>
      <c r="P1119" s="4">
        <v>0</v>
      </c>
      <c r="Q1119" s="4">
        <v>0</v>
      </c>
      <c r="R1119" s="4">
        <v>3</v>
      </c>
      <c r="S1119" s="4">
        <v>56.5</v>
      </c>
      <c r="T1119" s="4">
        <v>235.1</v>
      </c>
      <c r="U1119" s="4">
        <f t="shared" si="102"/>
        <v>-1.5312940813330433</v>
      </c>
      <c r="V1119" s="4">
        <f t="shared" si="103"/>
        <v>0.21625563378315885</v>
      </c>
      <c r="W1119" s="4">
        <f t="shared" si="104"/>
        <v>0.17780442513593664</v>
      </c>
      <c r="X1119" s="4">
        <f t="shared" si="105"/>
        <v>0.17780442513593664</v>
      </c>
      <c r="Y1119" s="4">
        <f t="shared" si="106"/>
        <v>-0.7500574346582457</v>
      </c>
      <c r="Z1119" s="4">
        <f t="shared" si="107"/>
        <v>0</v>
      </c>
    </row>
    <row r="1120" spans="1:26" x14ac:dyDescent="0.3">
      <c r="A1120" s="4">
        <v>0</v>
      </c>
      <c r="B1120" s="4">
        <v>1</v>
      </c>
      <c r="C1120" s="4">
        <v>0</v>
      </c>
      <c r="D1120" s="4">
        <v>1</v>
      </c>
      <c r="E1120" s="4">
        <v>0</v>
      </c>
      <c r="F1120" s="4">
        <v>52</v>
      </c>
      <c r="G1120" s="4">
        <v>0</v>
      </c>
      <c r="H1120" s="4">
        <v>0</v>
      </c>
      <c r="I1120" s="4">
        <v>1</v>
      </c>
      <c r="J1120" s="4">
        <v>1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1</v>
      </c>
      <c r="Q1120" s="4">
        <v>0</v>
      </c>
      <c r="R1120" s="4">
        <v>3</v>
      </c>
      <c r="S1120" s="4">
        <v>35.450000000000003</v>
      </c>
      <c r="T1120" s="4">
        <v>1958.95</v>
      </c>
      <c r="U1120" s="4">
        <f t="shared" si="102"/>
        <v>-3.285960674877427</v>
      </c>
      <c r="V1120" s="4">
        <f t="shared" si="103"/>
        <v>3.740463413526799E-2</v>
      </c>
      <c r="W1120" s="4">
        <f t="shared" si="104"/>
        <v>3.6055973633129894E-2</v>
      </c>
      <c r="X1120" s="4">
        <f t="shared" si="105"/>
        <v>0.96394402636687015</v>
      </c>
      <c r="Y1120" s="4">
        <f t="shared" si="106"/>
        <v>-1.5948183675765643E-2</v>
      </c>
      <c r="Z1120" s="4">
        <f t="shared" si="107"/>
        <v>0</v>
      </c>
    </row>
    <row r="1121" spans="1:26" x14ac:dyDescent="0.3">
      <c r="A1121" s="4">
        <v>1</v>
      </c>
      <c r="B1121" s="4">
        <v>1</v>
      </c>
      <c r="C1121" s="4">
        <v>1</v>
      </c>
      <c r="D1121" s="4">
        <v>0</v>
      </c>
      <c r="E1121" s="4">
        <v>0</v>
      </c>
      <c r="F1121" s="4">
        <v>1</v>
      </c>
      <c r="G1121" s="4">
        <v>1</v>
      </c>
      <c r="H1121" s="4">
        <v>0</v>
      </c>
      <c r="I1121" s="4">
        <v>2</v>
      </c>
      <c r="J1121" s="4">
        <v>0</v>
      </c>
      <c r="K1121" s="4">
        <v>0</v>
      </c>
      <c r="L1121" s="4">
        <v>1</v>
      </c>
      <c r="M1121" s="4">
        <v>0</v>
      </c>
      <c r="N1121" s="4">
        <v>0</v>
      </c>
      <c r="O1121" s="4">
        <v>1</v>
      </c>
      <c r="P1121" s="4">
        <v>0</v>
      </c>
      <c r="Q1121" s="4">
        <v>1</v>
      </c>
      <c r="R1121" s="4">
        <v>2</v>
      </c>
      <c r="S1121" s="4">
        <v>85</v>
      </c>
      <c r="T1121" s="4">
        <v>85</v>
      </c>
      <c r="U1121" s="4">
        <f t="shared" si="102"/>
        <v>1.1019555340918954</v>
      </c>
      <c r="V1121" s="4">
        <f t="shared" si="103"/>
        <v>3.0100465209061413</v>
      </c>
      <c r="W1121" s="4">
        <f t="shared" si="104"/>
        <v>0.75062633443613214</v>
      </c>
      <c r="X1121" s="4">
        <f t="shared" si="105"/>
        <v>0.75062633443613214</v>
      </c>
      <c r="Y1121" s="4">
        <f t="shared" si="106"/>
        <v>-0.12457620317943539</v>
      </c>
      <c r="Z1121" s="4">
        <f t="shared" si="107"/>
        <v>1</v>
      </c>
    </row>
    <row r="1122" spans="1:26" x14ac:dyDescent="0.3">
      <c r="A1122" s="4">
        <v>0</v>
      </c>
      <c r="B1122" s="4">
        <v>1</v>
      </c>
      <c r="C1122" s="4">
        <v>0</v>
      </c>
      <c r="D1122" s="4">
        <v>1</v>
      </c>
      <c r="E1122" s="4">
        <v>0</v>
      </c>
      <c r="F1122" s="4">
        <v>70</v>
      </c>
      <c r="G1122" s="4">
        <v>1</v>
      </c>
      <c r="H1122" s="4">
        <v>1</v>
      </c>
      <c r="I1122" s="4">
        <v>1</v>
      </c>
      <c r="J1122" s="4">
        <v>1</v>
      </c>
      <c r="K1122" s="4">
        <v>1</v>
      </c>
      <c r="L1122" s="4">
        <v>1</v>
      </c>
      <c r="M1122" s="4">
        <v>1</v>
      </c>
      <c r="N1122" s="4">
        <v>1</v>
      </c>
      <c r="O1122" s="4">
        <v>0</v>
      </c>
      <c r="P1122" s="4">
        <v>1</v>
      </c>
      <c r="Q1122" s="4">
        <v>0</v>
      </c>
      <c r="R1122" s="4">
        <v>0</v>
      </c>
      <c r="S1122" s="4">
        <v>79.400000000000006</v>
      </c>
      <c r="T1122" s="4">
        <v>5528.9</v>
      </c>
      <c r="U1122" s="4">
        <f t="shared" si="102"/>
        <v>-4.3459892749567572</v>
      </c>
      <c r="V1122" s="4">
        <f t="shared" si="103"/>
        <v>1.2958682204794604E-2</v>
      </c>
      <c r="W1122" s="4">
        <f t="shared" si="104"/>
        <v>1.2792903039824763E-2</v>
      </c>
      <c r="X1122" s="4">
        <f t="shared" si="105"/>
        <v>0.98720709696017528</v>
      </c>
      <c r="Y1122" s="4">
        <f t="shared" si="106"/>
        <v>-5.5917311880989001E-3</v>
      </c>
      <c r="Z1122" s="4">
        <f t="shared" si="107"/>
        <v>0</v>
      </c>
    </row>
    <row r="1123" spans="1:26" x14ac:dyDescent="0.3">
      <c r="A1123" s="4">
        <v>0</v>
      </c>
      <c r="B1123" s="4">
        <v>1</v>
      </c>
      <c r="C1123" s="4">
        <v>0</v>
      </c>
      <c r="D1123" s="4">
        <v>0</v>
      </c>
      <c r="E1123" s="4">
        <v>0</v>
      </c>
      <c r="F1123" s="4">
        <v>43</v>
      </c>
      <c r="G1123" s="4">
        <v>0</v>
      </c>
      <c r="H1123" s="4">
        <v>0</v>
      </c>
      <c r="I1123" s="4">
        <v>1</v>
      </c>
      <c r="J1123" s="4">
        <v>1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1</v>
      </c>
      <c r="Q1123" s="4">
        <v>1</v>
      </c>
      <c r="R1123" s="4">
        <v>1</v>
      </c>
      <c r="S1123" s="4">
        <v>35.200000000000003</v>
      </c>
      <c r="T1123" s="4">
        <v>1463.7</v>
      </c>
      <c r="U1123" s="4">
        <f t="shared" si="102"/>
        <v>-2.663739085105902</v>
      </c>
      <c r="V1123" s="4">
        <f t="shared" si="103"/>
        <v>6.9687167746248543E-2</v>
      </c>
      <c r="W1123" s="4">
        <f t="shared" si="104"/>
        <v>6.5147241032230227E-2</v>
      </c>
      <c r="X1123" s="4">
        <f t="shared" si="105"/>
        <v>0.93485275896776976</v>
      </c>
      <c r="Y1123" s="4">
        <f t="shared" si="106"/>
        <v>-2.92567859225056E-2</v>
      </c>
      <c r="Z1123" s="4">
        <f t="shared" si="107"/>
        <v>0</v>
      </c>
    </row>
    <row r="1124" spans="1:26" x14ac:dyDescent="0.3">
      <c r="A1124" s="4">
        <v>0</v>
      </c>
      <c r="B1124" s="4">
        <v>1</v>
      </c>
      <c r="C1124" s="4">
        <v>0</v>
      </c>
      <c r="D1124" s="4">
        <v>0</v>
      </c>
      <c r="E1124" s="4">
        <v>0</v>
      </c>
      <c r="F1124" s="4">
        <v>52</v>
      </c>
      <c r="G1124" s="4">
        <v>1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2</v>
      </c>
      <c r="Q1124" s="4">
        <v>0</v>
      </c>
      <c r="R1124" s="4">
        <v>3</v>
      </c>
      <c r="S1124" s="4">
        <v>19.649999999999999</v>
      </c>
      <c r="T1124" s="4">
        <v>1025.05</v>
      </c>
      <c r="U1124" s="4">
        <f t="shared" si="102"/>
        <v>-5.276625298701151</v>
      </c>
      <c r="V1124" s="4">
        <f t="shared" si="103"/>
        <v>5.1096452560080597E-3</v>
      </c>
      <c r="W1124" s="4">
        <f t="shared" si="104"/>
        <v>5.0836695082222593E-3</v>
      </c>
      <c r="X1124" s="4">
        <f t="shared" si="105"/>
        <v>0.99491633049177775</v>
      </c>
      <c r="Y1124" s="4">
        <f t="shared" si="106"/>
        <v>-2.2134405945832786E-3</v>
      </c>
      <c r="Z1124" s="4">
        <f t="shared" si="107"/>
        <v>0</v>
      </c>
    </row>
    <row r="1125" spans="1:26" x14ac:dyDescent="0.3">
      <c r="A1125" s="4">
        <v>0</v>
      </c>
      <c r="B1125" s="4">
        <v>1</v>
      </c>
      <c r="C1125" s="4">
        <v>0</v>
      </c>
      <c r="D1125" s="4">
        <v>0</v>
      </c>
      <c r="E1125" s="4">
        <v>0</v>
      </c>
      <c r="F1125" s="4">
        <v>12</v>
      </c>
      <c r="G1125" s="4">
        <v>0</v>
      </c>
      <c r="H1125" s="4">
        <v>0</v>
      </c>
      <c r="I1125" s="4">
        <v>1</v>
      </c>
      <c r="J1125" s="4">
        <v>1</v>
      </c>
      <c r="K1125" s="4">
        <v>0</v>
      </c>
      <c r="L1125" s="4">
        <v>1</v>
      </c>
      <c r="M1125" s="4">
        <v>1</v>
      </c>
      <c r="N1125" s="4">
        <v>0</v>
      </c>
      <c r="O1125" s="4">
        <v>1</v>
      </c>
      <c r="P1125" s="4">
        <v>2</v>
      </c>
      <c r="Q1125" s="4">
        <v>0</v>
      </c>
      <c r="R1125" s="4">
        <v>3</v>
      </c>
      <c r="S1125" s="4">
        <v>49.85</v>
      </c>
      <c r="T1125" s="4">
        <v>552.1</v>
      </c>
      <c r="U1125" s="4">
        <f t="shared" si="102"/>
        <v>-2.4095817314720982</v>
      </c>
      <c r="V1125" s="4">
        <f t="shared" si="103"/>
        <v>8.9852869340915228E-2</v>
      </c>
      <c r="W1125" s="4">
        <f t="shared" si="104"/>
        <v>8.2444953689256639E-2</v>
      </c>
      <c r="X1125" s="4">
        <f t="shared" si="105"/>
        <v>0.91755504631074336</v>
      </c>
      <c r="Y1125" s="4">
        <f t="shared" si="106"/>
        <v>-3.7367871934845857E-2</v>
      </c>
      <c r="Z1125" s="4">
        <f t="shared" si="107"/>
        <v>0</v>
      </c>
    </row>
    <row r="1126" spans="1:26" x14ac:dyDescent="0.3">
      <c r="A1126" s="4">
        <v>0</v>
      </c>
      <c r="B1126" s="4">
        <v>1</v>
      </c>
      <c r="C1126" s="4">
        <v>0</v>
      </c>
      <c r="D1126" s="4">
        <v>1</v>
      </c>
      <c r="E1126" s="4">
        <v>1</v>
      </c>
      <c r="F1126" s="4">
        <v>56</v>
      </c>
      <c r="G1126" s="4">
        <v>1</v>
      </c>
      <c r="H1126" s="4">
        <v>1</v>
      </c>
      <c r="I1126" s="4">
        <v>1</v>
      </c>
      <c r="J1126" s="4">
        <v>1</v>
      </c>
      <c r="K1126" s="4">
        <v>1</v>
      </c>
      <c r="L1126" s="4">
        <v>0</v>
      </c>
      <c r="M1126" s="4">
        <v>0</v>
      </c>
      <c r="N1126" s="4">
        <v>0</v>
      </c>
      <c r="O1126" s="4">
        <v>1</v>
      </c>
      <c r="P1126" s="4">
        <v>1</v>
      </c>
      <c r="Q1126" s="4">
        <v>0</v>
      </c>
      <c r="R1126" s="4">
        <v>0</v>
      </c>
      <c r="S1126" s="4">
        <v>68.75</v>
      </c>
      <c r="T1126" s="4">
        <v>3815.4</v>
      </c>
      <c r="U1126" s="4">
        <f t="shared" si="102"/>
        <v>-3.6482769778099846</v>
      </c>
      <c r="V1126" s="4">
        <f t="shared" si="103"/>
        <v>2.6035950673855657E-2</v>
      </c>
      <c r="W1126" s="4">
        <f t="shared" si="104"/>
        <v>2.5375281106628261E-2</v>
      </c>
      <c r="X1126" s="4">
        <f t="shared" si="105"/>
        <v>0.97462471889337177</v>
      </c>
      <c r="Y1126" s="4">
        <f t="shared" si="106"/>
        <v>-1.1162578032856413E-2</v>
      </c>
      <c r="Z1126" s="4">
        <f t="shared" si="107"/>
        <v>0</v>
      </c>
    </row>
    <row r="1127" spans="1:26" x14ac:dyDescent="0.3">
      <c r="A1127" s="4">
        <v>0</v>
      </c>
      <c r="B1127" s="4">
        <v>1</v>
      </c>
      <c r="C1127" s="4">
        <v>0</v>
      </c>
      <c r="D1127" s="4">
        <v>0</v>
      </c>
      <c r="E1127" s="4">
        <v>1</v>
      </c>
      <c r="F1127" s="4">
        <v>0</v>
      </c>
      <c r="G1127" s="4">
        <v>1</v>
      </c>
      <c r="H1127" s="4">
        <v>1</v>
      </c>
      <c r="I1127" s="4">
        <v>1</v>
      </c>
      <c r="J1127" s="4">
        <v>1</v>
      </c>
      <c r="K1127" s="4">
        <v>1</v>
      </c>
      <c r="L1127" s="4">
        <v>0</v>
      </c>
      <c r="M1127" s="4">
        <v>1</v>
      </c>
      <c r="N1127" s="4">
        <v>0</v>
      </c>
      <c r="O1127" s="4">
        <v>0</v>
      </c>
      <c r="P1127" s="4">
        <v>2</v>
      </c>
      <c r="Q1127" s="4">
        <v>1</v>
      </c>
      <c r="R1127" s="4">
        <v>0</v>
      </c>
      <c r="S1127" s="4">
        <v>61.9</v>
      </c>
      <c r="T1127" s="4" t="s">
        <v>18</v>
      </c>
      <c r="U1127" s="4">
        <f t="shared" si="102"/>
        <v>-2.4483190483612467</v>
      </c>
      <c r="V1127" s="4">
        <f t="shared" si="103"/>
        <v>8.6438763828861079E-2</v>
      </c>
      <c r="W1127" s="4">
        <f t="shared" si="104"/>
        <v>7.9561560859841673E-2</v>
      </c>
      <c r="X1127" s="4">
        <f t="shared" si="105"/>
        <v>0.92043843914015833</v>
      </c>
      <c r="Y1127" s="4">
        <f t="shared" si="106"/>
        <v>-3.6005252717571247E-2</v>
      </c>
      <c r="Z1127" s="4">
        <f t="shared" si="107"/>
        <v>0</v>
      </c>
    </row>
    <row r="1128" spans="1:26" x14ac:dyDescent="0.3">
      <c r="A1128" s="4">
        <v>0</v>
      </c>
      <c r="B1128" s="4">
        <v>1</v>
      </c>
      <c r="C1128" s="4">
        <v>0</v>
      </c>
      <c r="D1128" s="4">
        <v>0</v>
      </c>
      <c r="E1128" s="4">
        <v>0</v>
      </c>
      <c r="F1128" s="4">
        <v>42</v>
      </c>
      <c r="G1128" s="4">
        <v>1</v>
      </c>
      <c r="H1128" s="4">
        <v>1</v>
      </c>
      <c r="I1128" s="4">
        <v>2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2</v>
      </c>
      <c r="S1128" s="4">
        <v>79.900000000000006</v>
      </c>
      <c r="T1128" s="4">
        <v>3313.4</v>
      </c>
      <c r="U1128" s="4">
        <f t="shared" si="102"/>
        <v>-0.90755039902294454</v>
      </c>
      <c r="V1128" s="4">
        <f t="shared" si="103"/>
        <v>0.40351145643518399</v>
      </c>
      <c r="W1128" s="4">
        <f t="shared" si="104"/>
        <v>0.28750136280331723</v>
      </c>
      <c r="X1128" s="4">
        <f t="shared" si="105"/>
        <v>0.71249863719668283</v>
      </c>
      <c r="Y1128" s="4">
        <f t="shared" si="106"/>
        <v>-0.14721596199808601</v>
      </c>
      <c r="Z1128" s="4">
        <f t="shared" si="107"/>
        <v>1</v>
      </c>
    </row>
    <row r="1129" spans="1:26" x14ac:dyDescent="0.3">
      <c r="A1129" s="4">
        <v>0</v>
      </c>
      <c r="B1129" s="4">
        <v>1</v>
      </c>
      <c r="C1129" s="4">
        <v>1</v>
      </c>
      <c r="D1129" s="4">
        <v>1</v>
      </c>
      <c r="E1129" s="4">
        <v>0</v>
      </c>
      <c r="F1129" s="4">
        <v>22</v>
      </c>
      <c r="G1129" s="4">
        <v>1</v>
      </c>
      <c r="H1129" s="4">
        <v>0</v>
      </c>
      <c r="I1129" s="4">
        <v>2</v>
      </c>
      <c r="J1129" s="4">
        <v>0</v>
      </c>
      <c r="K1129" s="4">
        <v>0</v>
      </c>
      <c r="L1129" s="4">
        <v>0</v>
      </c>
      <c r="M1129" s="4">
        <v>0</v>
      </c>
      <c r="N1129" s="4">
        <v>1</v>
      </c>
      <c r="O1129" s="4">
        <v>1</v>
      </c>
      <c r="P1129" s="4">
        <v>0</v>
      </c>
      <c r="Q1129" s="4">
        <v>1</v>
      </c>
      <c r="R1129" s="4">
        <v>0</v>
      </c>
      <c r="S1129" s="4">
        <v>89.75</v>
      </c>
      <c r="T1129" s="4">
        <v>1938.9</v>
      </c>
      <c r="U1129" s="4">
        <f t="shared" si="102"/>
        <v>0.65119258031609528</v>
      </c>
      <c r="V1129" s="4">
        <f t="shared" si="103"/>
        <v>1.9178266280297969</v>
      </c>
      <c r="W1129" s="4">
        <f t="shared" si="104"/>
        <v>0.65727915757790256</v>
      </c>
      <c r="X1129" s="4">
        <f t="shared" si="105"/>
        <v>0.34272084242209744</v>
      </c>
      <c r="Y1129" s="4">
        <f t="shared" si="106"/>
        <v>-0.46505948333301106</v>
      </c>
      <c r="Z1129" s="4">
        <f t="shared" si="107"/>
        <v>1</v>
      </c>
    </row>
    <row r="1130" spans="1:26" x14ac:dyDescent="0.3">
      <c r="A1130" s="4">
        <v>1</v>
      </c>
      <c r="B1130" s="4">
        <v>1</v>
      </c>
      <c r="C1130" s="4">
        <v>0</v>
      </c>
      <c r="D1130" s="4">
        <v>1</v>
      </c>
      <c r="E1130" s="4">
        <v>1</v>
      </c>
      <c r="F1130" s="4">
        <v>51</v>
      </c>
      <c r="G1130" s="4">
        <v>0</v>
      </c>
      <c r="H1130" s="4">
        <v>0</v>
      </c>
      <c r="I1130" s="4">
        <v>1</v>
      </c>
      <c r="J1130" s="4">
        <v>1</v>
      </c>
      <c r="K1130" s="4">
        <v>1</v>
      </c>
      <c r="L1130" s="4">
        <v>1</v>
      </c>
      <c r="M1130" s="4">
        <v>0</v>
      </c>
      <c r="N1130" s="4">
        <v>1</v>
      </c>
      <c r="O1130" s="4">
        <v>1</v>
      </c>
      <c r="P1130" s="4">
        <v>1</v>
      </c>
      <c r="Q1130" s="4">
        <v>0</v>
      </c>
      <c r="R1130" s="4">
        <v>2</v>
      </c>
      <c r="S1130" s="4">
        <v>59.3</v>
      </c>
      <c r="T1130" s="4">
        <v>3014.65</v>
      </c>
      <c r="U1130" s="4">
        <f t="shared" si="102"/>
        <v>-2.8473212949972981</v>
      </c>
      <c r="V1130" s="4">
        <f t="shared" si="103"/>
        <v>5.7999476461791218E-2</v>
      </c>
      <c r="W1130" s="4">
        <f t="shared" si="104"/>
        <v>5.4819948168363594E-2</v>
      </c>
      <c r="X1130" s="4">
        <f t="shared" si="105"/>
        <v>5.4819948168363594E-2</v>
      </c>
      <c r="Y1130" s="4">
        <f t="shared" si="106"/>
        <v>-1.2610613794168108</v>
      </c>
      <c r="Z1130" s="4">
        <f t="shared" si="107"/>
        <v>0</v>
      </c>
    </row>
    <row r="1131" spans="1:26" x14ac:dyDescent="0.3">
      <c r="A1131" s="4">
        <v>0</v>
      </c>
      <c r="B1131" s="4">
        <v>1</v>
      </c>
      <c r="C1131" s="4">
        <v>0</v>
      </c>
      <c r="D1131" s="4">
        <v>0</v>
      </c>
      <c r="E1131" s="4">
        <v>0</v>
      </c>
      <c r="F1131" s="4">
        <v>27</v>
      </c>
      <c r="G1131" s="4">
        <v>1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1</v>
      </c>
      <c r="R1131" s="4">
        <v>1</v>
      </c>
      <c r="S1131" s="4">
        <v>19.399999999999999</v>
      </c>
      <c r="T1131" s="4">
        <v>460.25</v>
      </c>
      <c r="U1131" s="4">
        <f t="shared" si="102"/>
        <v>-2.36322248258816</v>
      </c>
      <c r="V1131" s="4">
        <f t="shared" si="103"/>
        <v>9.4116445393301482E-2</v>
      </c>
      <c r="W1131" s="4">
        <f t="shared" si="104"/>
        <v>8.6020501555910248E-2</v>
      </c>
      <c r="X1131" s="4">
        <f t="shared" si="105"/>
        <v>0.91397949844408977</v>
      </c>
      <c r="Y1131" s="4">
        <f t="shared" si="106"/>
        <v>-3.9063545855294937E-2</v>
      </c>
      <c r="Z1131" s="4">
        <f t="shared" si="107"/>
        <v>0</v>
      </c>
    </row>
    <row r="1132" spans="1:26" x14ac:dyDescent="0.3">
      <c r="A1132" s="4">
        <v>0</v>
      </c>
      <c r="B1132" s="4">
        <v>1</v>
      </c>
      <c r="C1132" s="4">
        <v>1</v>
      </c>
      <c r="D1132" s="4">
        <v>1</v>
      </c>
      <c r="E1132" s="4">
        <v>0</v>
      </c>
      <c r="F1132" s="4">
        <v>51</v>
      </c>
      <c r="G1132" s="4">
        <v>1</v>
      </c>
      <c r="H1132" s="4">
        <v>1</v>
      </c>
      <c r="I1132" s="4">
        <v>2</v>
      </c>
      <c r="J1132" s="4">
        <v>1</v>
      </c>
      <c r="K1132" s="4">
        <v>0</v>
      </c>
      <c r="L1132" s="4">
        <v>1</v>
      </c>
      <c r="M1132" s="4">
        <v>0</v>
      </c>
      <c r="N1132" s="4">
        <v>0</v>
      </c>
      <c r="O1132" s="4">
        <v>1</v>
      </c>
      <c r="P1132" s="4">
        <v>1</v>
      </c>
      <c r="Q1132" s="4">
        <v>1</v>
      </c>
      <c r="R1132" s="4">
        <v>0</v>
      </c>
      <c r="S1132" s="4">
        <v>93.65</v>
      </c>
      <c r="T1132" s="4">
        <v>4839.1499999999996</v>
      </c>
      <c r="U1132" s="4">
        <f t="shared" si="102"/>
        <v>-1.2949418886924544</v>
      </c>
      <c r="V1132" s="4">
        <f t="shared" si="103"/>
        <v>0.27391378135695094</v>
      </c>
      <c r="W1132" s="4">
        <f t="shared" si="104"/>
        <v>0.21501751952567991</v>
      </c>
      <c r="X1132" s="4">
        <f t="shared" si="105"/>
        <v>0.78498248047432007</v>
      </c>
      <c r="Y1132" s="4">
        <f t="shared" si="106"/>
        <v>-0.10514003588944026</v>
      </c>
      <c r="Z1132" s="4">
        <f t="shared" si="107"/>
        <v>0</v>
      </c>
    </row>
    <row r="1133" spans="1:26" x14ac:dyDescent="0.3">
      <c r="A1133" s="4">
        <v>1</v>
      </c>
      <c r="B1133" s="4">
        <v>1</v>
      </c>
      <c r="C1133" s="4">
        <v>0</v>
      </c>
      <c r="D1133" s="4">
        <v>0</v>
      </c>
      <c r="E1133" s="4">
        <v>1</v>
      </c>
      <c r="F1133" s="4">
        <v>4</v>
      </c>
      <c r="G1133" s="4">
        <v>1</v>
      </c>
      <c r="H1133" s="4">
        <v>0</v>
      </c>
      <c r="I1133" s="4">
        <v>1</v>
      </c>
      <c r="J1133" s="4">
        <v>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1</v>
      </c>
      <c r="R1133" s="4">
        <v>2</v>
      </c>
      <c r="S1133" s="4">
        <v>49.4</v>
      </c>
      <c r="T1133" s="4">
        <v>184.4</v>
      </c>
      <c r="U1133" s="4">
        <f t="shared" si="102"/>
        <v>-0.84950502966006047</v>
      </c>
      <c r="V1133" s="4">
        <f t="shared" si="103"/>
        <v>0.42762654202892492</v>
      </c>
      <c r="W1133" s="4">
        <f t="shared" si="104"/>
        <v>0.29953669915746134</v>
      </c>
      <c r="X1133" s="4">
        <f t="shared" si="105"/>
        <v>0.29953669915746134</v>
      </c>
      <c r="Y1133" s="4">
        <f t="shared" si="106"/>
        <v>-0.52354996036928914</v>
      </c>
      <c r="Z1133" s="4">
        <f t="shared" si="107"/>
        <v>1</v>
      </c>
    </row>
    <row r="1134" spans="1:26" x14ac:dyDescent="0.3">
      <c r="A1134" s="4">
        <v>0</v>
      </c>
      <c r="B1134" s="4">
        <v>1</v>
      </c>
      <c r="C1134" s="4">
        <v>0</v>
      </c>
      <c r="D1134" s="4">
        <v>0</v>
      </c>
      <c r="E1134" s="4">
        <v>0</v>
      </c>
      <c r="F1134" s="4">
        <v>1</v>
      </c>
      <c r="G1134" s="4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1</v>
      </c>
      <c r="R1134" s="4">
        <v>3</v>
      </c>
      <c r="S1134" s="4">
        <v>19.899999999999999</v>
      </c>
      <c r="T1134" s="4">
        <v>19.899999999999999</v>
      </c>
      <c r="U1134" s="4">
        <f t="shared" si="102"/>
        <v>-0.9228789432886908</v>
      </c>
      <c r="V1134" s="4">
        <f t="shared" si="103"/>
        <v>0.39737337730759092</v>
      </c>
      <c r="W1134" s="4">
        <f t="shared" si="104"/>
        <v>0.28437165310336437</v>
      </c>
      <c r="X1134" s="4">
        <f t="shared" si="105"/>
        <v>0.71562834689663557</v>
      </c>
      <c r="Y1134" s="4">
        <f t="shared" si="106"/>
        <v>-0.14531246483892968</v>
      </c>
      <c r="Z1134" s="4">
        <f t="shared" si="107"/>
        <v>1</v>
      </c>
    </row>
    <row r="1135" spans="1:26" x14ac:dyDescent="0.3">
      <c r="A1135" s="4">
        <v>1</v>
      </c>
      <c r="B1135" s="4">
        <v>1</v>
      </c>
      <c r="C1135" s="4">
        <v>0</v>
      </c>
      <c r="D1135" s="4">
        <v>0</v>
      </c>
      <c r="E1135" s="4">
        <v>0</v>
      </c>
      <c r="F1135" s="4">
        <v>35</v>
      </c>
      <c r="G1135" s="4">
        <v>1</v>
      </c>
      <c r="H1135" s="4">
        <v>0</v>
      </c>
      <c r="I1135" s="4">
        <v>1</v>
      </c>
      <c r="J1135" s="4">
        <v>0</v>
      </c>
      <c r="K1135" s="4">
        <v>0</v>
      </c>
      <c r="L1135" s="4">
        <v>0</v>
      </c>
      <c r="M1135" s="4">
        <v>0</v>
      </c>
      <c r="N1135" s="4">
        <v>1</v>
      </c>
      <c r="O1135" s="4">
        <v>0</v>
      </c>
      <c r="P1135" s="4">
        <v>0</v>
      </c>
      <c r="Q1135" s="4">
        <v>0</v>
      </c>
      <c r="R1135" s="4">
        <v>3</v>
      </c>
      <c r="S1135" s="4">
        <v>55</v>
      </c>
      <c r="T1135" s="4">
        <v>2010.55</v>
      </c>
      <c r="U1135" s="4">
        <f t="shared" si="102"/>
        <v>-1.6078609641990196</v>
      </c>
      <c r="V1135" s="4">
        <f t="shared" si="103"/>
        <v>0.20031563845435801</v>
      </c>
      <c r="W1135" s="4">
        <f t="shared" si="104"/>
        <v>0.166885802398029</v>
      </c>
      <c r="X1135" s="4">
        <f t="shared" si="105"/>
        <v>0.166885802398029</v>
      </c>
      <c r="Y1135" s="4">
        <f t="shared" si="106"/>
        <v>-0.77758060881185376</v>
      </c>
      <c r="Z1135" s="4">
        <f t="shared" si="107"/>
        <v>0</v>
      </c>
    </row>
    <row r="1136" spans="1:26" x14ac:dyDescent="0.3">
      <c r="A1136" s="4">
        <v>0</v>
      </c>
      <c r="B1136" s="4">
        <v>1</v>
      </c>
      <c r="C1136" s="4">
        <v>1</v>
      </c>
      <c r="D1136" s="4">
        <v>1</v>
      </c>
      <c r="E1136" s="4">
        <v>1</v>
      </c>
      <c r="F1136" s="4">
        <v>71</v>
      </c>
      <c r="G1136" s="4">
        <v>1</v>
      </c>
      <c r="H1136" s="4">
        <v>1</v>
      </c>
      <c r="I1136" s="4">
        <v>1</v>
      </c>
      <c r="J1136" s="4">
        <v>0</v>
      </c>
      <c r="K1136" s="4">
        <v>1</v>
      </c>
      <c r="L1136" s="4">
        <v>1</v>
      </c>
      <c r="M1136" s="4">
        <v>1</v>
      </c>
      <c r="N1136" s="4">
        <v>0</v>
      </c>
      <c r="O1136" s="4">
        <v>1</v>
      </c>
      <c r="P1136" s="4">
        <v>1</v>
      </c>
      <c r="Q1136" s="4">
        <v>1</v>
      </c>
      <c r="R1136" s="4">
        <v>0</v>
      </c>
      <c r="S1136" s="4">
        <v>72.900000000000006</v>
      </c>
      <c r="T1136" s="4">
        <v>5139.6499999999996</v>
      </c>
      <c r="U1136" s="4">
        <f t="shared" si="102"/>
        <v>-3.6083246246868841</v>
      </c>
      <c r="V1136" s="4">
        <f t="shared" si="103"/>
        <v>2.709720684965259E-2</v>
      </c>
      <c r="W1136" s="4">
        <f t="shared" si="104"/>
        <v>2.6382319676212594E-2</v>
      </c>
      <c r="X1136" s="4">
        <f t="shared" si="105"/>
        <v>0.97361768032378737</v>
      </c>
      <c r="Y1136" s="4">
        <f t="shared" si="106"/>
        <v>-1.1611548174313861E-2</v>
      </c>
      <c r="Z1136" s="4">
        <f t="shared" si="107"/>
        <v>0</v>
      </c>
    </row>
    <row r="1137" spans="1:26" x14ac:dyDescent="0.3">
      <c r="A1137" s="4">
        <v>1</v>
      </c>
      <c r="B1137" s="4">
        <v>1</v>
      </c>
      <c r="C1137" s="4">
        <v>0</v>
      </c>
      <c r="D1137" s="4">
        <v>0</v>
      </c>
      <c r="E1137" s="4">
        <v>0</v>
      </c>
      <c r="F1137" s="4">
        <v>1</v>
      </c>
      <c r="G1137" s="4">
        <v>1</v>
      </c>
      <c r="H1137" s="4">
        <v>0</v>
      </c>
      <c r="I1137" s="4">
        <v>2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1</v>
      </c>
      <c r="R1137" s="4">
        <v>2</v>
      </c>
      <c r="S1137" s="4">
        <v>69.2</v>
      </c>
      <c r="T1137" s="4">
        <v>69.2</v>
      </c>
      <c r="U1137" s="4">
        <f t="shared" si="102"/>
        <v>0.7993810847737487</v>
      </c>
      <c r="V1137" s="4">
        <f t="shared" si="103"/>
        <v>2.2241639334907202</v>
      </c>
      <c r="W1137" s="4">
        <f t="shared" si="104"/>
        <v>0.68984207359539396</v>
      </c>
      <c r="X1137" s="4">
        <f t="shared" si="105"/>
        <v>0.68984207359539396</v>
      </c>
      <c r="Y1137" s="4">
        <f t="shared" si="106"/>
        <v>-0.16125032146024057</v>
      </c>
      <c r="Z1137" s="4">
        <f t="shared" si="107"/>
        <v>1</v>
      </c>
    </row>
    <row r="1138" spans="1:26" x14ac:dyDescent="0.3">
      <c r="A1138" s="4">
        <v>0</v>
      </c>
      <c r="B1138" s="4">
        <v>0</v>
      </c>
      <c r="C1138" s="4">
        <v>0</v>
      </c>
      <c r="D1138" s="4">
        <v>1</v>
      </c>
      <c r="E1138" s="4">
        <v>1</v>
      </c>
      <c r="F1138" s="4">
        <v>69</v>
      </c>
      <c r="G1138" s="4">
        <v>1</v>
      </c>
      <c r="H1138" s="4">
        <v>1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2</v>
      </c>
      <c r="Q1138" s="4">
        <v>1</v>
      </c>
      <c r="R1138" s="4">
        <v>0</v>
      </c>
      <c r="S1138" s="4">
        <v>25.6</v>
      </c>
      <c r="T1138" s="4">
        <v>1673.4</v>
      </c>
      <c r="U1138" s="4">
        <f t="shared" si="102"/>
        <v>-5.7898338461534982</v>
      </c>
      <c r="V1138" s="4">
        <f t="shared" si="103"/>
        <v>3.0584903141378031E-3</v>
      </c>
      <c r="W1138" s="4">
        <f t="shared" si="104"/>
        <v>3.0491644741274713E-3</v>
      </c>
      <c r="X1138" s="4">
        <f t="shared" si="105"/>
        <v>0.99695083552587249</v>
      </c>
      <c r="Y1138" s="4">
        <f t="shared" si="106"/>
        <v>-1.3262583245452902E-3</v>
      </c>
      <c r="Z1138" s="4">
        <f t="shared" si="107"/>
        <v>0</v>
      </c>
    </row>
    <row r="1139" spans="1:26" x14ac:dyDescent="0.3">
      <c r="A1139" s="4">
        <v>0</v>
      </c>
      <c r="B1139" s="4">
        <v>1</v>
      </c>
      <c r="C1139" s="4">
        <v>0</v>
      </c>
      <c r="D1139" s="4">
        <v>1</v>
      </c>
      <c r="E1139" s="4">
        <v>1</v>
      </c>
      <c r="F1139" s="4">
        <v>14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1</v>
      </c>
      <c r="Q1139" s="4">
        <v>0</v>
      </c>
      <c r="R1139" s="4">
        <v>3</v>
      </c>
      <c r="S1139" s="4">
        <v>19.75</v>
      </c>
      <c r="T1139" s="4">
        <v>309.35000000000002</v>
      </c>
      <c r="U1139" s="4">
        <f t="shared" si="102"/>
        <v>-2.8159163879708919</v>
      </c>
      <c r="V1139" s="4">
        <f t="shared" si="103"/>
        <v>5.9849847921777902E-2</v>
      </c>
      <c r="W1139" s="4">
        <f t="shared" si="104"/>
        <v>5.6470119837385785E-2</v>
      </c>
      <c r="X1139" s="4">
        <f t="shared" si="105"/>
        <v>0.94352988016261419</v>
      </c>
      <c r="Y1139" s="4">
        <f t="shared" si="106"/>
        <v>-2.524434183263552E-2</v>
      </c>
      <c r="Z1139" s="4">
        <f t="shared" si="107"/>
        <v>0</v>
      </c>
    </row>
    <row r="1140" spans="1:26" x14ac:dyDescent="0.3">
      <c r="A1140" s="4">
        <v>0</v>
      </c>
      <c r="B1140" s="4">
        <v>1</v>
      </c>
      <c r="C1140" s="4">
        <v>0</v>
      </c>
      <c r="D1140" s="4">
        <v>1</v>
      </c>
      <c r="E1140" s="4">
        <v>0</v>
      </c>
      <c r="F1140" s="4">
        <v>57</v>
      </c>
      <c r="G1140" s="4">
        <v>1</v>
      </c>
      <c r="H1140" s="4">
        <v>0</v>
      </c>
      <c r="I1140" s="4">
        <v>1</v>
      </c>
      <c r="J1140" s="4">
        <v>1</v>
      </c>
      <c r="K1140" s="4">
        <v>0</v>
      </c>
      <c r="L1140" s="4">
        <v>0</v>
      </c>
      <c r="M1140" s="4">
        <v>1</v>
      </c>
      <c r="N1140" s="4">
        <v>0</v>
      </c>
      <c r="O1140" s="4">
        <v>0</v>
      </c>
      <c r="P1140" s="4">
        <v>0</v>
      </c>
      <c r="Q1140" s="4">
        <v>0</v>
      </c>
      <c r="R1140" s="4">
        <v>2</v>
      </c>
      <c r="S1140" s="4">
        <v>55.7</v>
      </c>
      <c r="T1140" s="4">
        <v>3171.6</v>
      </c>
      <c r="U1140" s="4">
        <f t="shared" si="102"/>
        <v>-3.7870677321489525</v>
      </c>
      <c r="V1140" s="4">
        <f t="shared" si="103"/>
        <v>2.266195544371474E-2</v>
      </c>
      <c r="W1140" s="4">
        <f t="shared" si="104"/>
        <v>2.2159771685143138E-2</v>
      </c>
      <c r="X1140" s="4">
        <f t="shared" si="105"/>
        <v>0.97784022831485684</v>
      </c>
      <c r="Y1140" s="4">
        <f t="shared" si="106"/>
        <v>-9.7320998439393864E-3</v>
      </c>
      <c r="Z1140" s="4">
        <f t="shared" si="107"/>
        <v>0</v>
      </c>
    </row>
    <row r="1141" spans="1:26" x14ac:dyDescent="0.3">
      <c r="A1141" s="4">
        <v>0</v>
      </c>
      <c r="B1141" s="4">
        <v>1</v>
      </c>
      <c r="C1141" s="4">
        <v>0</v>
      </c>
      <c r="D1141" s="4">
        <v>1</v>
      </c>
      <c r="E1141" s="4">
        <v>1</v>
      </c>
      <c r="F1141" s="4">
        <v>72</v>
      </c>
      <c r="G1141" s="4">
        <v>1</v>
      </c>
      <c r="H1141" s="4">
        <v>1</v>
      </c>
      <c r="I1141" s="4">
        <v>2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1</v>
      </c>
      <c r="P1141" s="4">
        <v>2</v>
      </c>
      <c r="Q1141" s="4">
        <v>0</v>
      </c>
      <c r="R1141" s="4">
        <v>1</v>
      </c>
      <c r="S1141" s="4">
        <v>117.5</v>
      </c>
      <c r="T1141" s="4">
        <v>8670.1</v>
      </c>
      <c r="U1141" s="4">
        <f t="shared" si="102"/>
        <v>-3.5657034618082175</v>
      </c>
      <c r="V1141" s="4">
        <f t="shared" si="103"/>
        <v>2.8277086635471682E-2</v>
      </c>
      <c r="W1141" s="4">
        <f t="shared" si="104"/>
        <v>2.7499481417012278E-2</v>
      </c>
      <c r="X1141" s="4">
        <f t="shared" si="105"/>
        <v>0.97250051858298769</v>
      </c>
      <c r="Y1141" s="4">
        <f t="shared" si="106"/>
        <v>-1.2110158415961681E-2</v>
      </c>
      <c r="Z1141" s="4">
        <f t="shared" si="107"/>
        <v>0</v>
      </c>
    </row>
    <row r="1142" spans="1:26" x14ac:dyDescent="0.3">
      <c r="A1142" s="4">
        <v>0</v>
      </c>
      <c r="B1142" s="4">
        <v>1</v>
      </c>
      <c r="C1142" s="4">
        <v>0</v>
      </c>
      <c r="D1142" s="4">
        <v>0</v>
      </c>
      <c r="E1142" s="4">
        <v>0</v>
      </c>
      <c r="F1142" s="4">
        <v>48</v>
      </c>
      <c r="G1142" s="4">
        <v>1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2</v>
      </c>
      <c r="Q1142" s="4">
        <v>0</v>
      </c>
      <c r="R1142" s="4">
        <v>1</v>
      </c>
      <c r="S1142" s="4">
        <v>19.850000000000001</v>
      </c>
      <c r="T1142" s="4">
        <v>916</v>
      </c>
      <c r="U1142" s="4">
        <f t="shared" si="102"/>
        <v>-5.2272187502275642</v>
      </c>
      <c r="V1142" s="4">
        <f t="shared" si="103"/>
        <v>5.368435518595685E-3</v>
      </c>
      <c r="W1142" s="4">
        <f t="shared" si="104"/>
        <v>5.3397693113634544E-3</v>
      </c>
      <c r="X1142" s="4">
        <f t="shared" si="105"/>
        <v>0.99466023068863652</v>
      </c>
      <c r="Y1142" s="4">
        <f t="shared" si="106"/>
        <v>-2.3252460250503936E-3</v>
      </c>
      <c r="Z1142" s="4">
        <f t="shared" si="107"/>
        <v>0</v>
      </c>
    </row>
    <row r="1143" spans="1:26" x14ac:dyDescent="0.3">
      <c r="A1143" s="4">
        <v>0</v>
      </c>
      <c r="B1143" s="4">
        <v>1</v>
      </c>
      <c r="C1143" s="4">
        <v>0</v>
      </c>
      <c r="D1143" s="4">
        <v>1</v>
      </c>
      <c r="E1143" s="4">
        <v>1</v>
      </c>
      <c r="F1143" s="4">
        <v>4</v>
      </c>
      <c r="G1143" s="4">
        <v>1</v>
      </c>
      <c r="H1143" s="4">
        <v>0</v>
      </c>
      <c r="I1143" s="4">
        <v>2</v>
      </c>
      <c r="J1143" s="4">
        <v>0</v>
      </c>
      <c r="K1143" s="4">
        <v>0</v>
      </c>
      <c r="L1143" s="4">
        <v>0</v>
      </c>
      <c r="M1143" s="4">
        <v>0</v>
      </c>
      <c r="N1143" s="4">
        <v>1</v>
      </c>
      <c r="O1143" s="4">
        <v>0</v>
      </c>
      <c r="P1143" s="4">
        <v>0</v>
      </c>
      <c r="Q1143" s="4">
        <v>1</v>
      </c>
      <c r="R1143" s="4">
        <v>3</v>
      </c>
      <c r="S1143" s="4">
        <v>78.900000000000006</v>
      </c>
      <c r="T1143" s="4">
        <v>299.75</v>
      </c>
      <c r="U1143" s="4">
        <f t="shared" si="102"/>
        <v>0.86970573920487759</v>
      </c>
      <c r="V1143" s="4">
        <f t="shared" si="103"/>
        <v>2.3862085825691044</v>
      </c>
      <c r="W1143" s="4">
        <f t="shared" si="104"/>
        <v>0.70468446475872326</v>
      </c>
      <c r="X1143" s="4">
        <f t="shared" si="105"/>
        <v>0.29531553524127674</v>
      </c>
      <c r="Y1143" s="4">
        <f t="shared" si="106"/>
        <v>-0.52971370612636426</v>
      </c>
      <c r="Z1143" s="4">
        <f t="shared" si="107"/>
        <v>1</v>
      </c>
    </row>
    <row r="1144" spans="1:26" x14ac:dyDescent="0.3">
      <c r="A1144" s="4">
        <v>0</v>
      </c>
      <c r="B1144" s="4">
        <v>1</v>
      </c>
      <c r="C1144" s="4">
        <v>0</v>
      </c>
      <c r="D1144" s="4">
        <v>1</v>
      </c>
      <c r="E1144" s="4">
        <v>1</v>
      </c>
      <c r="F1144" s="4">
        <v>31</v>
      </c>
      <c r="G1144" s="4">
        <v>1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1</v>
      </c>
      <c r="R1144" s="4">
        <v>2</v>
      </c>
      <c r="S1144" s="4">
        <v>20.65</v>
      </c>
      <c r="T1144" s="4">
        <v>702.05</v>
      </c>
      <c r="U1144" s="4">
        <f t="shared" si="102"/>
        <v>-2.6971255228525641</v>
      </c>
      <c r="V1144" s="4">
        <f t="shared" si="103"/>
        <v>6.7398971363291843E-2</v>
      </c>
      <c r="W1144" s="4">
        <f t="shared" si="104"/>
        <v>6.3143185604918897E-2</v>
      </c>
      <c r="X1144" s="4">
        <f t="shared" si="105"/>
        <v>0.93685681439508106</v>
      </c>
      <c r="Y1144" s="4">
        <f t="shared" si="106"/>
        <v>-2.8326779944558119E-2</v>
      </c>
      <c r="Z1144" s="4">
        <f t="shared" si="107"/>
        <v>0</v>
      </c>
    </row>
    <row r="1145" spans="1:26" x14ac:dyDescent="0.3">
      <c r="A1145" s="4">
        <v>1</v>
      </c>
      <c r="B1145" s="4">
        <v>1</v>
      </c>
      <c r="C1145" s="4">
        <v>0</v>
      </c>
      <c r="D1145" s="4">
        <v>0</v>
      </c>
      <c r="E1145" s="4">
        <v>0</v>
      </c>
      <c r="F1145" s="4">
        <v>38</v>
      </c>
      <c r="G1145" s="4">
        <v>1</v>
      </c>
      <c r="H1145" s="4">
        <v>0</v>
      </c>
      <c r="I1145" s="4">
        <v>1</v>
      </c>
      <c r="J1145" s="4">
        <v>0</v>
      </c>
      <c r="K1145" s="4">
        <v>0</v>
      </c>
      <c r="L1145" s="4">
        <v>1</v>
      </c>
      <c r="M1145" s="4">
        <v>1</v>
      </c>
      <c r="N1145" s="4">
        <v>0</v>
      </c>
      <c r="O1145" s="4">
        <v>1</v>
      </c>
      <c r="P1145" s="4">
        <v>1</v>
      </c>
      <c r="Q1145" s="4">
        <v>1</v>
      </c>
      <c r="R1145" s="4">
        <v>3</v>
      </c>
      <c r="S1145" s="4">
        <v>62.3</v>
      </c>
      <c r="T1145" s="4">
        <v>2354.8000000000002</v>
      </c>
      <c r="U1145" s="4">
        <f t="shared" si="102"/>
        <v>-2.3666938295846851</v>
      </c>
      <c r="V1145" s="4">
        <f t="shared" si="103"/>
        <v>9.3790300961019646E-2</v>
      </c>
      <c r="W1145" s="4">
        <f t="shared" si="104"/>
        <v>8.5747972786569926E-2</v>
      </c>
      <c r="X1145" s="4">
        <f t="shared" si="105"/>
        <v>8.5747972786569926E-2</v>
      </c>
      <c r="Y1145" s="4">
        <f t="shared" si="106"/>
        <v>-1.0667761385506536</v>
      </c>
      <c r="Z1145" s="4">
        <f t="shared" si="107"/>
        <v>0</v>
      </c>
    </row>
    <row r="1146" spans="1:26" x14ac:dyDescent="0.3">
      <c r="A1146" s="4">
        <v>1</v>
      </c>
      <c r="B1146" s="4">
        <v>1</v>
      </c>
      <c r="C1146" s="4">
        <v>1</v>
      </c>
      <c r="D1146" s="4">
        <v>1</v>
      </c>
      <c r="E1146" s="4">
        <v>0</v>
      </c>
      <c r="F1146" s="4">
        <v>37</v>
      </c>
      <c r="G1146" s="4">
        <v>1</v>
      </c>
      <c r="H1146" s="4">
        <v>1</v>
      </c>
      <c r="I1146" s="4">
        <v>2</v>
      </c>
      <c r="J1146" s="4">
        <v>0</v>
      </c>
      <c r="K1146" s="4">
        <v>0</v>
      </c>
      <c r="L1146" s="4">
        <v>0</v>
      </c>
      <c r="M1146" s="4">
        <v>0</v>
      </c>
      <c r="N1146" s="4">
        <v>1</v>
      </c>
      <c r="O1146" s="4">
        <v>1</v>
      </c>
      <c r="P1146" s="4">
        <v>0</v>
      </c>
      <c r="Q1146" s="4">
        <v>1</v>
      </c>
      <c r="R1146" s="4">
        <v>2</v>
      </c>
      <c r="S1146" s="4">
        <v>92.5</v>
      </c>
      <c r="T1146" s="4">
        <v>3473.4</v>
      </c>
      <c r="U1146" s="4">
        <f t="shared" si="102"/>
        <v>0.74158180724561074</v>
      </c>
      <c r="V1146" s="4">
        <f t="shared" si="103"/>
        <v>2.0992535039956093</v>
      </c>
      <c r="W1146" s="4">
        <f t="shared" si="104"/>
        <v>0.67734165704393545</v>
      </c>
      <c r="X1146" s="4">
        <f t="shared" si="105"/>
        <v>0.67734165704393545</v>
      </c>
      <c r="Y1146" s="4">
        <f t="shared" si="106"/>
        <v>-0.16919221412051938</v>
      </c>
      <c r="Z1146" s="4">
        <f t="shared" si="107"/>
        <v>1</v>
      </c>
    </row>
    <row r="1147" spans="1:26" x14ac:dyDescent="0.3">
      <c r="A1147" s="4">
        <v>0</v>
      </c>
      <c r="B1147" s="4">
        <v>0</v>
      </c>
      <c r="C1147" s="4">
        <v>0</v>
      </c>
      <c r="D1147" s="4">
        <v>0</v>
      </c>
      <c r="E1147" s="4">
        <v>0</v>
      </c>
      <c r="F1147" s="4">
        <v>1</v>
      </c>
      <c r="G1147" s="4">
        <v>1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3</v>
      </c>
      <c r="S1147" s="4">
        <v>19.649999999999999</v>
      </c>
      <c r="T1147" s="4">
        <v>19.649999999999999</v>
      </c>
      <c r="U1147" s="4">
        <f t="shared" si="102"/>
        <v>-1.2828915220326715</v>
      </c>
      <c r="V1147" s="4">
        <f t="shared" si="103"/>
        <v>0.27723451067453247</v>
      </c>
      <c r="W1147" s="4">
        <f t="shared" si="104"/>
        <v>0.21705842455518959</v>
      </c>
      <c r="X1147" s="4">
        <f t="shared" si="105"/>
        <v>0.78294157544481036</v>
      </c>
      <c r="Y1147" s="4">
        <f t="shared" si="106"/>
        <v>-0.10627064459417716</v>
      </c>
      <c r="Z1147" s="4">
        <f t="shared" si="107"/>
        <v>0</v>
      </c>
    </row>
    <row r="1148" spans="1:26" x14ac:dyDescent="0.3">
      <c r="A1148" s="4">
        <v>0</v>
      </c>
      <c r="B1148" s="4">
        <v>1</v>
      </c>
      <c r="C1148" s="4">
        <v>1</v>
      </c>
      <c r="D1148" s="4">
        <v>0</v>
      </c>
      <c r="E1148" s="4">
        <v>0</v>
      </c>
      <c r="F1148" s="4">
        <v>57</v>
      </c>
      <c r="G1148" s="4">
        <v>1</v>
      </c>
      <c r="H1148" s="4">
        <v>1</v>
      </c>
      <c r="I1148" s="4">
        <v>1</v>
      </c>
      <c r="J1148" s="4">
        <v>0</v>
      </c>
      <c r="K1148" s="4">
        <v>1</v>
      </c>
      <c r="L1148" s="4">
        <v>1</v>
      </c>
      <c r="M1148" s="4">
        <v>0</v>
      </c>
      <c r="N1148" s="4">
        <v>1</v>
      </c>
      <c r="O1148" s="4">
        <v>1</v>
      </c>
      <c r="P1148" s="4">
        <v>2</v>
      </c>
      <c r="Q1148" s="4">
        <v>1</v>
      </c>
      <c r="R1148" s="4">
        <v>0</v>
      </c>
      <c r="S1148" s="4">
        <v>79.75</v>
      </c>
      <c r="T1148" s="4">
        <v>4438.2</v>
      </c>
      <c r="U1148" s="4">
        <f t="shared" si="102"/>
        <v>-2.9007686083133719</v>
      </c>
      <c r="V1148" s="4">
        <f t="shared" si="103"/>
        <v>5.4980945000604249E-2</v>
      </c>
      <c r="W1148" s="4">
        <f t="shared" si="104"/>
        <v>5.2115581102341858E-2</v>
      </c>
      <c r="X1148" s="4">
        <f t="shared" si="105"/>
        <v>0.94788441889765818</v>
      </c>
      <c r="Y1148" s="4">
        <f t="shared" si="106"/>
        <v>-2.3244615504966995E-2</v>
      </c>
      <c r="Z1148" s="4">
        <f t="shared" si="107"/>
        <v>0</v>
      </c>
    </row>
    <row r="1149" spans="1:26" x14ac:dyDescent="0.3">
      <c r="A1149" s="4">
        <v>0</v>
      </c>
      <c r="B1149" s="4">
        <v>1</v>
      </c>
      <c r="C1149" s="4">
        <v>1</v>
      </c>
      <c r="D1149" s="4">
        <v>1</v>
      </c>
      <c r="E1149" s="4">
        <v>0</v>
      </c>
      <c r="F1149" s="4">
        <v>62</v>
      </c>
      <c r="G1149" s="4">
        <v>1</v>
      </c>
      <c r="H1149" s="4">
        <v>0</v>
      </c>
      <c r="I1149" s="4">
        <v>1</v>
      </c>
      <c r="J1149" s="4">
        <v>1</v>
      </c>
      <c r="K1149" s="4">
        <v>0</v>
      </c>
      <c r="L1149" s="4">
        <v>1</v>
      </c>
      <c r="M1149" s="4">
        <v>1</v>
      </c>
      <c r="N1149" s="4">
        <v>1</v>
      </c>
      <c r="O1149" s="4">
        <v>1</v>
      </c>
      <c r="P1149" s="4">
        <v>2</v>
      </c>
      <c r="Q1149" s="4">
        <v>1</v>
      </c>
      <c r="R1149" s="4">
        <v>1</v>
      </c>
      <c r="S1149" s="4">
        <v>79.95</v>
      </c>
      <c r="T1149" s="4">
        <v>4819.75</v>
      </c>
      <c r="U1149" s="4">
        <f t="shared" si="102"/>
        <v>-3.9894207401141131</v>
      </c>
      <c r="V1149" s="4">
        <f t="shared" si="103"/>
        <v>1.8510433366424286E-2</v>
      </c>
      <c r="W1149" s="4">
        <f t="shared" si="104"/>
        <v>1.8174024300608105E-2</v>
      </c>
      <c r="X1149" s="4">
        <f t="shared" si="105"/>
        <v>0.9818259756993919</v>
      </c>
      <c r="Y1149" s="4">
        <f t="shared" si="106"/>
        <v>-7.9654821631418449E-3</v>
      </c>
      <c r="Z1149" s="4">
        <f t="shared" si="107"/>
        <v>0</v>
      </c>
    </row>
    <row r="1150" spans="1:26" x14ac:dyDescent="0.3">
      <c r="A1150" s="4">
        <v>0</v>
      </c>
      <c r="B1150" s="4">
        <v>1</v>
      </c>
      <c r="C1150" s="4">
        <v>0</v>
      </c>
      <c r="D1150" s="4">
        <v>1</v>
      </c>
      <c r="E1150" s="4">
        <v>0</v>
      </c>
      <c r="F1150" s="4">
        <v>3</v>
      </c>
      <c r="G1150" s="4">
        <v>0</v>
      </c>
      <c r="H1150" s="4">
        <v>0</v>
      </c>
      <c r="I1150" s="4">
        <v>1</v>
      </c>
      <c r="J1150" s="4">
        <v>0</v>
      </c>
      <c r="K1150" s="4">
        <v>0</v>
      </c>
      <c r="L1150" s="4">
        <v>0</v>
      </c>
      <c r="M1150" s="4">
        <v>1</v>
      </c>
      <c r="N1150" s="4">
        <v>0</v>
      </c>
      <c r="O1150" s="4">
        <v>0</v>
      </c>
      <c r="P1150" s="4">
        <v>0</v>
      </c>
      <c r="Q1150" s="4">
        <v>1</v>
      </c>
      <c r="R1150" s="4">
        <v>2</v>
      </c>
      <c r="S1150" s="4">
        <v>29.9</v>
      </c>
      <c r="T1150" s="4">
        <v>92.25</v>
      </c>
      <c r="U1150" s="4">
        <f t="shared" si="102"/>
        <v>-4.7108374670843389E-3</v>
      </c>
      <c r="V1150" s="4">
        <f t="shared" si="103"/>
        <v>0.99530024112442783</v>
      </c>
      <c r="W1150" s="4">
        <f t="shared" si="104"/>
        <v>0.49882229281120027</v>
      </c>
      <c r="X1150" s="4">
        <f t="shared" si="105"/>
        <v>0.50117770718879973</v>
      </c>
      <c r="Y1150" s="4">
        <f t="shared" si="106"/>
        <v>-0.3000082550366488</v>
      </c>
      <c r="Z1150" s="4">
        <f t="shared" si="107"/>
        <v>1</v>
      </c>
    </row>
    <row r="1151" spans="1:26" x14ac:dyDescent="0.3">
      <c r="A1151" s="4">
        <v>0</v>
      </c>
      <c r="B1151" s="4">
        <v>0</v>
      </c>
      <c r="C1151" s="4">
        <v>0</v>
      </c>
      <c r="D1151" s="4">
        <v>0</v>
      </c>
      <c r="E1151" s="4">
        <v>1</v>
      </c>
      <c r="F1151" s="4">
        <v>72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2</v>
      </c>
      <c r="Q1151" s="4">
        <v>1</v>
      </c>
      <c r="R1151" s="4">
        <v>3</v>
      </c>
      <c r="S1151" s="4">
        <v>19.75</v>
      </c>
      <c r="T1151" s="4">
        <v>1567</v>
      </c>
      <c r="U1151" s="4">
        <f t="shared" si="102"/>
        <v>-6.0141090545834111</v>
      </c>
      <c r="V1151" s="4">
        <f t="shared" si="103"/>
        <v>2.4440248875971537E-3</v>
      </c>
      <c r="W1151" s="4">
        <f t="shared" si="104"/>
        <v>2.4380661931435016E-3</v>
      </c>
      <c r="X1151" s="4">
        <f t="shared" si="105"/>
        <v>0.99756193380685654</v>
      </c>
      <c r="Y1151" s="4">
        <f t="shared" si="106"/>
        <v>-1.0601315554242302E-3</v>
      </c>
      <c r="Z1151" s="4">
        <f t="shared" si="107"/>
        <v>0</v>
      </c>
    </row>
    <row r="1152" spans="1:26" x14ac:dyDescent="0.3">
      <c r="A1152" s="4">
        <v>0</v>
      </c>
      <c r="B1152" s="4">
        <v>1</v>
      </c>
      <c r="C1152" s="4">
        <v>0</v>
      </c>
      <c r="D1152" s="4">
        <v>0</v>
      </c>
      <c r="E1152" s="4">
        <v>1</v>
      </c>
      <c r="F1152" s="4">
        <v>29</v>
      </c>
      <c r="G1152" s="4">
        <v>0</v>
      </c>
      <c r="H1152" s="4">
        <v>0</v>
      </c>
      <c r="I1152" s="4">
        <v>1</v>
      </c>
      <c r="J1152" s="4">
        <v>1</v>
      </c>
      <c r="K1152" s="4">
        <v>1</v>
      </c>
      <c r="L1152" s="4">
        <v>1</v>
      </c>
      <c r="M1152" s="4">
        <v>1</v>
      </c>
      <c r="N1152" s="4">
        <v>0</v>
      </c>
      <c r="O1152" s="4">
        <v>0</v>
      </c>
      <c r="P1152" s="4">
        <v>0</v>
      </c>
      <c r="Q1152" s="4">
        <v>1</v>
      </c>
      <c r="R1152" s="4">
        <v>3</v>
      </c>
      <c r="S1152" s="4">
        <v>45</v>
      </c>
      <c r="T1152" s="4">
        <v>1242.45</v>
      </c>
      <c r="U1152" s="4">
        <f t="shared" si="102"/>
        <v>-1.9973596559479128</v>
      </c>
      <c r="V1152" s="4">
        <f t="shared" si="103"/>
        <v>0.13569308710153066</v>
      </c>
      <c r="W1152" s="4">
        <f t="shared" si="104"/>
        <v>0.11948042005595103</v>
      </c>
      <c r="X1152" s="4">
        <f t="shared" si="105"/>
        <v>0.88051957994404895</v>
      </c>
      <c r="Y1152" s="4">
        <f t="shared" si="106"/>
        <v>-5.5260982266709037E-2</v>
      </c>
      <c r="Z1152" s="4">
        <f t="shared" si="107"/>
        <v>0</v>
      </c>
    </row>
    <row r="1153" spans="1:26" x14ac:dyDescent="0.3">
      <c r="A1153" s="4">
        <v>0</v>
      </c>
      <c r="B1153" s="4">
        <v>1</v>
      </c>
      <c r="C1153" s="4">
        <v>0</v>
      </c>
      <c r="D1153" s="4">
        <v>1</v>
      </c>
      <c r="E1153" s="4">
        <v>1</v>
      </c>
      <c r="F1153" s="4">
        <v>13</v>
      </c>
      <c r="G1153" s="4">
        <v>1</v>
      </c>
      <c r="H1153" s="4">
        <v>0</v>
      </c>
      <c r="I1153" s="4">
        <v>1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44.8</v>
      </c>
      <c r="T1153" s="4">
        <v>559.20000000000005</v>
      </c>
      <c r="U1153" s="4">
        <f t="shared" si="102"/>
        <v>-1.3492994394768036</v>
      </c>
      <c r="V1153" s="4">
        <f t="shared" si="103"/>
        <v>0.25942193776900302</v>
      </c>
      <c r="W1153" s="4">
        <f t="shared" si="104"/>
        <v>0.20598492847326033</v>
      </c>
      <c r="X1153" s="4">
        <f t="shared" si="105"/>
        <v>0.79401507152673967</v>
      </c>
      <c r="Y1153" s="4">
        <f t="shared" si="106"/>
        <v>-0.10017125397243111</v>
      </c>
      <c r="Z1153" s="4">
        <f t="shared" si="107"/>
        <v>0</v>
      </c>
    </row>
    <row r="1154" spans="1:26" x14ac:dyDescent="0.3">
      <c r="A1154" s="4">
        <v>1</v>
      </c>
      <c r="B1154" s="4">
        <v>1</v>
      </c>
      <c r="C1154" s="4">
        <v>0</v>
      </c>
      <c r="D1154" s="4">
        <v>0</v>
      </c>
      <c r="E1154" s="4">
        <v>1</v>
      </c>
      <c r="F1154" s="4">
        <v>3</v>
      </c>
      <c r="G1154" s="4">
        <v>1</v>
      </c>
      <c r="H1154" s="4">
        <v>0</v>
      </c>
      <c r="I1154" s="4">
        <v>2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2</v>
      </c>
      <c r="S1154" s="4">
        <v>69.650000000000006</v>
      </c>
      <c r="T1154" s="4">
        <v>220.1</v>
      </c>
      <c r="U1154" s="4">
        <f t="shared" si="102"/>
        <v>7.8863148867201027E-2</v>
      </c>
      <c r="V1154" s="4">
        <f t="shared" si="103"/>
        <v>1.0820562313163442</v>
      </c>
      <c r="W1154" s="4">
        <f t="shared" si="104"/>
        <v>0.51970557521024907</v>
      </c>
      <c r="X1154" s="4">
        <f t="shared" si="105"/>
        <v>0.51970557521024907</v>
      </c>
      <c r="Y1154" s="4">
        <f t="shared" si="106"/>
        <v>-0.28424262420069396</v>
      </c>
      <c r="Z1154" s="4">
        <f t="shared" si="107"/>
        <v>1</v>
      </c>
    </row>
    <row r="1155" spans="1:26" x14ac:dyDescent="0.3">
      <c r="A1155" s="4">
        <v>0</v>
      </c>
      <c r="B1155" s="4">
        <v>1</v>
      </c>
      <c r="C1155" s="4">
        <v>0</v>
      </c>
      <c r="D1155" s="4">
        <v>0</v>
      </c>
      <c r="E1155" s="4">
        <v>0</v>
      </c>
      <c r="F1155" s="4">
        <v>11</v>
      </c>
      <c r="G1155" s="4">
        <v>1</v>
      </c>
      <c r="H1155" s="4">
        <v>0</v>
      </c>
      <c r="I1155" s="4">
        <v>1</v>
      </c>
      <c r="J1155" s="4">
        <v>0</v>
      </c>
      <c r="K1155" s="4">
        <v>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2</v>
      </c>
      <c r="S1155" s="4">
        <v>51.1</v>
      </c>
      <c r="T1155" s="4">
        <v>531.15</v>
      </c>
      <c r="U1155" s="4">
        <f t="shared" si="102"/>
        <v>-1.2128270058237942</v>
      </c>
      <c r="V1155" s="4">
        <f t="shared" si="103"/>
        <v>0.29735546445286681</v>
      </c>
      <c r="W1155" s="4">
        <f t="shared" si="104"/>
        <v>0.22920122711185434</v>
      </c>
      <c r="X1155" s="4">
        <f t="shared" si="105"/>
        <v>0.77079877288814569</v>
      </c>
      <c r="Y1155" s="4">
        <f t="shared" si="106"/>
        <v>-0.11305898541296661</v>
      </c>
      <c r="Z1155" s="4">
        <f t="shared" si="107"/>
        <v>0</v>
      </c>
    </row>
    <row r="1156" spans="1:26" x14ac:dyDescent="0.3">
      <c r="A1156" s="4">
        <v>0</v>
      </c>
      <c r="B1156" s="4">
        <v>1</v>
      </c>
      <c r="C1156" s="4">
        <v>0</v>
      </c>
      <c r="D1156" s="4">
        <v>0</v>
      </c>
      <c r="E1156" s="4">
        <v>1</v>
      </c>
      <c r="F1156" s="4">
        <v>21</v>
      </c>
      <c r="G1156" s="4">
        <v>0</v>
      </c>
      <c r="H1156" s="4">
        <v>0</v>
      </c>
      <c r="I1156" s="4">
        <v>1</v>
      </c>
      <c r="J1156" s="4">
        <v>1</v>
      </c>
      <c r="K1156" s="4">
        <v>1</v>
      </c>
      <c r="L1156" s="4">
        <v>1</v>
      </c>
      <c r="M1156" s="4">
        <v>1</v>
      </c>
      <c r="N1156" s="4">
        <v>1</v>
      </c>
      <c r="O1156" s="4">
        <v>0</v>
      </c>
      <c r="P1156" s="4">
        <v>2</v>
      </c>
      <c r="Q1156" s="4">
        <v>0</v>
      </c>
      <c r="R1156" s="4">
        <v>3</v>
      </c>
      <c r="S1156" s="4">
        <v>53.15</v>
      </c>
      <c r="T1156" s="4">
        <v>1183.2</v>
      </c>
      <c r="U1156" s="4">
        <f t="shared" si="102"/>
        <v>-2.9690033308833019</v>
      </c>
      <c r="V1156" s="4">
        <f t="shared" si="103"/>
        <v>5.1354468246433249E-2</v>
      </c>
      <c r="W1156" s="4">
        <f t="shared" si="104"/>
        <v>4.884600750505011E-2</v>
      </c>
      <c r="X1156" s="4">
        <f t="shared" si="105"/>
        <v>0.95115399249494992</v>
      </c>
      <c r="Y1156" s="4">
        <f t="shared" si="106"/>
        <v>-2.1749164790541595E-2</v>
      </c>
      <c r="Z1156" s="4">
        <f t="shared" si="107"/>
        <v>0</v>
      </c>
    </row>
    <row r="1157" spans="1:26" x14ac:dyDescent="0.3">
      <c r="A1157" s="4">
        <v>0</v>
      </c>
      <c r="B1157" s="4">
        <v>0</v>
      </c>
      <c r="C1157" s="4">
        <v>0</v>
      </c>
      <c r="D1157" s="4">
        <v>0</v>
      </c>
      <c r="E1157" s="4">
        <v>0</v>
      </c>
      <c r="F1157" s="4">
        <v>19</v>
      </c>
      <c r="G1157" s="4">
        <v>1</v>
      </c>
      <c r="H1157" s="4">
        <v>1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24.7</v>
      </c>
      <c r="T1157" s="4">
        <v>465.85</v>
      </c>
      <c r="U1157" s="4">
        <f t="shared" si="102"/>
        <v>-2.1410681287397408</v>
      </c>
      <c r="V1157" s="4">
        <f t="shared" si="103"/>
        <v>0.11752923959483473</v>
      </c>
      <c r="W1157" s="4">
        <f t="shared" si="104"/>
        <v>0.10516882729390195</v>
      </c>
      <c r="X1157" s="4">
        <f t="shared" si="105"/>
        <v>0.89483117270609802</v>
      </c>
      <c r="Y1157" s="4">
        <f t="shared" si="106"/>
        <v>-4.8258895051009602E-2</v>
      </c>
      <c r="Z1157" s="4">
        <f t="shared" si="107"/>
        <v>0</v>
      </c>
    </row>
    <row r="1158" spans="1:26" x14ac:dyDescent="0.3">
      <c r="A1158" s="4">
        <v>1</v>
      </c>
      <c r="B1158" s="4">
        <v>1</v>
      </c>
      <c r="C1158" s="4">
        <v>0</v>
      </c>
      <c r="D1158" s="4">
        <v>0</v>
      </c>
      <c r="E1158" s="4">
        <v>0</v>
      </c>
      <c r="F1158" s="4">
        <v>61</v>
      </c>
      <c r="G1158" s="4">
        <v>1</v>
      </c>
      <c r="H1158" s="4">
        <v>1</v>
      </c>
      <c r="I1158" s="4">
        <v>2</v>
      </c>
      <c r="J1158" s="4">
        <v>1</v>
      </c>
      <c r="K1158" s="4">
        <v>0</v>
      </c>
      <c r="L1158" s="4">
        <v>1</v>
      </c>
      <c r="M1158" s="4">
        <v>1</v>
      </c>
      <c r="N1158" s="4">
        <v>1</v>
      </c>
      <c r="O1158" s="4">
        <v>1</v>
      </c>
      <c r="P1158" s="4">
        <v>2</v>
      </c>
      <c r="Q1158" s="4">
        <v>1</v>
      </c>
      <c r="R1158" s="4">
        <v>1</v>
      </c>
      <c r="S1158" s="4">
        <v>111.6</v>
      </c>
      <c r="T1158" s="4">
        <v>6876.05</v>
      </c>
      <c r="U1158" s="4">
        <f t="shared" si="102"/>
        <v>-2.6320819966207791</v>
      </c>
      <c r="V1158" s="4">
        <f t="shared" si="103"/>
        <v>7.1928551235207167E-2</v>
      </c>
      <c r="W1158" s="4">
        <f t="shared" si="104"/>
        <v>6.7102001483515195E-2</v>
      </c>
      <c r="X1158" s="4">
        <f t="shared" si="105"/>
        <v>6.7102001483515195E-2</v>
      </c>
      <c r="Y1158" s="4">
        <f t="shared" si="106"/>
        <v>-1.1732645257284353</v>
      </c>
      <c r="Z1158" s="4">
        <f t="shared" si="107"/>
        <v>0</v>
      </c>
    </row>
    <row r="1159" spans="1:26" x14ac:dyDescent="0.3">
      <c r="A1159" s="4">
        <v>1</v>
      </c>
      <c r="B1159" s="4">
        <v>1</v>
      </c>
      <c r="C1159" s="4">
        <v>0</v>
      </c>
      <c r="D1159" s="4">
        <v>0</v>
      </c>
      <c r="E1159" s="4">
        <v>0</v>
      </c>
      <c r="F1159" s="4">
        <v>11</v>
      </c>
      <c r="G1159" s="4">
        <v>1</v>
      </c>
      <c r="H1159" s="4">
        <v>0</v>
      </c>
      <c r="I1159" s="4">
        <v>1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1</v>
      </c>
      <c r="S1159" s="4">
        <v>48.55</v>
      </c>
      <c r="T1159" s="4">
        <v>501</v>
      </c>
      <c r="U1159" s="4">
        <f t="shared" ref="U1159:U1222" si="108">$A$2+SUMPRODUCT($B$2:$T$2,B1159:T1159)</f>
        <v>-1.3756954756600246</v>
      </c>
      <c r="V1159" s="4">
        <f t="shared" ref="V1159:V1222" si="109">EXP(U1159)</f>
        <v>0.25266381315333686</v>
      </c>
      <c r="W1159" s="4">
        <f t="shared" ref="W1159:W1222" si="110">V1159/(V1159+1)</f>
        <v>0.20170121504292921</v>
      </c>
      <c r="X1159" s="4">
        <f t="shared" ref="X1159:X1222" si="111">IF(A1159=1,W1159,1-W1159)</f>
        <v>0.20170121504292921</v>
      </c>
      <c r="Y1159" s="4">
        <f t="shared" ref="Y1159:Y1222" si="112">LOG(X1159)</f>
        <v>-0.69529148560057097</v>
      </c>
      <c r="Z1159" s="4">
        <f t="shared" ref="Z1159:Z1222" si="113">IF(W1159&gt;$X$2,1,0)</f>
        <v>0</v>
      </c>
    </row>
    <row r="1160" spans="1:26" x14ac:dyDescent="0.3">
      <c r="A1160" s="4">
        <v>0</v>
      </c>
      <c r="B1160" s="4">
        <v>1</v>
      </c>
      <c r="C1160" s="4">
        <v>0</v>
      </c>
      <c r="D1160" s="4">
        <v>1</v>
      </c>
      <c r="E1160" s="4">
        <v>1</v>
      </c>
      <c r="F1160" s="4">
        <v>35</v>
      </c>
      <c r="G1160" s="4">
        <v>1</v>
      </c>
      <c r="H1160" s="4">
        <v>1</v>
      </c>
      <c r="I1160" s="4">
        <v>2</v>
      </c>
      <c r="J1160" s="4">
        <v>0</v>
      </c>
      <c r="K1160" s="4">
        <v>1</v>
      </c>
      <c r="L1160" s="4">
        <v>1</v>
      </c>
      <c r="M1160" s="4">
        <v>1</v>
      </c>
      <c r="N1160" s="4">
        <v>1</v>
      </c>
      <c r="O1160" s="4">
        <v>1</v>
      </c>
      <c r="P1160" s="4">
        <v>0</v>
      </c>
      <c r="Q1160" s="4">
        <v>1</v>
      </c>
      <c r="R1160" s="4">
        <v>2</v>
      </c>
      <c r="S1160" s="4">
        <v>109.95</v>
      </c>
      <c r="T1160" s="4">
        <v>3782.4</v>
      </c>
      <c r="U1160" s="4">
        <f t="shared" si="108"/>
        <v>-0.35786450787905622</v>
      </c>
      <c r="V1160" s="4">
        <f t="shared" si="109"/>
        <v>0.69916780031727466</v>
      </c>
      <c r="W1160" s="4">
        <f t="shared" si="110"/>
        <v>0.41147660648155143</v>
      </c>
      <c r="X1160" s="4">
        <f t="shared" si="111"/>
        <v>0.58852339351844862</v>
      </c>
      <c r="Y1160" s="4">
        <f t="shared" si="112"/>
        <v>-0.230236269483162</v>
      </c>
      <c r="Z1160" s="4">
        <f t="shared" si="113"/>
        <v>1</v>
      </c>
    </row>
    <row r="1161" spans="1:26" x14ac:dyDescent="0.3">
      <c r="A1161" s="4">
        <v>0</v>
      </c>
      <c r="B1161" s="4">
        <v>1</v>
      </c>
      <c r="C1161" s="4">
        <v>0</v>
      </c>
      <c r="D1161" s="4">
        <v>0</v>
      </c>
      <c r="E1161" s="4">
        <v>1</v>
      </c>
      <c r="F1161" s="4">
        <v>25</v>
      </c>
      <c r="G1161" s="4">
        <v>1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3</v>
      </c>
      <c r="S1161" s="4">
        <v>20.8</v>
      </c>
      <c r="T1161" s="4">
        <v>460.2</v>
      </c>
      <c r="U1161" s="4">
        <f t="shared" si="108"/>
        <v>-2.8318342531716052</v>
      </c>
      <c r="V1161" s="4">
        <f t="shared" si="109"/>
        <v>5.8904708368690738E-2</v>
      </c>
      <c r="W1161" s="4">
        <f t="shared" si="110"/>
        <v>5.5627959629565862E-2</v>
      </c>
      <c r="X1161" s="4">
        <f t="shared" si="111"/>
        <v>0.9443720403704341</v>
      </c>
      <c r="Y1161" s="4">
        <f t="shared" si="112"/>
        <v>-2.4856879378768976E-2</v>
      </c>
      <c r="Z1161" s="4">
        <f t="shared" si="113"/>
        <v>0</v>
      </c>
    </row>
    <row r="1162" spans="1:26" x14ac:dyDescent="0.3">
      <c r="A1162" s="4">
        <v>1</v>
      </c>
      <c r="B1162" s="4">
        <v>0</v>
      </c>
      <c r="C1162" s="4">
        <v>0</v>
      </c>
      <c r="D1162" s="4">
        <v>0</v>
      </c>
      <c r="E1162" s="4">
        <v>0</v>
      </c>
      <c r="F1162" s="4">
        <v>1</v>
      </c>
      <c r="G1162" s="4">
        <v>1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1</v>
      </c>
      <c r="R1162" s="4">
        <v>3</v>
      </c>
      <c r="S1162" s="4">
        <v>20.2</v>
      </c>
      <c r="T1162" s="4">
        <v>20.2</v>
      </c>
      <c r="U1162" s="4">
        <f t="shared" si="108"/>
        <v>-0.90607348058464876</v>
      </c>
      <c r="V1162" s="4">
        <f t="shared" si="109"/>
        <v>0.40410785024935814</v>
      </c>
      <c r="W1162" s="4">
        <f t="shared" si="110"/>
        <v>0.28780399609445373</v>
      </c>
      <c r="X1162" s="4">
        <f t="shared" si="111"/>
        <v>0.28780399609445373</v>
      </c>
      <c r="Y1162" s="4">
        <f t="shared" si="112"/>
        <v>-0.54090318027529283</v>
      </c>
      <c r="Z1162" s="4">
        <f t="shared" si="113"/>
        <v>1</v>
      </c>
    </row>
    <row r="1163" spans="1:26" x14ac:dyDescent="0.3">
      <c r="A1163" s="4">
        <v>0</v>
      </c>
      <c r="B1163" s="4">
        <v>0</v>
      </c>
      <c r="C1163" s="4">
        <v>0</v>
      </c>
      <c r="D1163" s="4">
        <v>0</v>
      </c>
      <c r="E1163" s="4">
        <v>0</v>
      </c>
      <c r="F1163" s="4">
        <v>67</v>
      </c>
      <c r="G1163" s="4">
        <v>1</v>
      </c>
      <c r="H1163" s="4">
        <v>1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2</v>
      </c>
      <c r="Q1163" s="4">
        <v>1</v>
      </c>
      <c r="R1163" s="4">
        <v>0</v>
      </c>
      <c r="S1163" s="4">
        <v>25.6</v>
      </c>
      <c r="T1163" s="4">
        <v>1790.35</v>
      </c>
      <c r="U1163" s="4">
        <f t="shared" si="108"/>
        <v>-5.4903563323855744</v>
      </c>
      <c r="V1163" s="4">
        <f t="shared" si="109"/>
        <v>4.1263735517243234E-3</v>
      </c>
      <c r="W1163" s="4">
        <f t="shared" si="110"/>
        <v>4.10941656390202E-3</v>
      </c>
      <c r="X1163" s="4">
        <f t="shared" si="111"/>
        <v>0.99589058343609793</v>
      </c>
      <c r="Y1163" s="4">
        <f t="shared" si="112"/>
        <v>-1.7883740464283227E-3</v>
      </c>
      <c r="Z1163" s="4">
        <f t="shared" si="113"/>
        <v>0</v>
      </c>
    </row>
    <row r="1164" spans="1:26" x14ac:dyDescent="0.3">
      <c r="A1164" s="4">
        <v>1</v>
      </c>
      <c r="B1164" s="4">
        <v>1</v>
      </c>
      <c r="C1164" s="4">
        <v>0</v>
      </c>
      <c r="D1164" s="4">
        <v>0</v>
      </c>
      <c r="E1164" s="4">
        <v>0</v>
      </c>
      <c r="F1164" s="4">
        <v>19</v>
      </c>
      <c r="G1164" s="4">
        <v>0</v>
      </c>
      <c r="H1164" s="4">
        <v>0</v>
      </c>
      <c r="I1164" s="4">
        <v>1</v>
      </c>
      <c r="J1164" s="4">
        <v>0</v>
      </c>
      <c r="K1164" s="4">
        <v>0</v>
      </c>
      <c r="L1164" s="4">
        <v>1</v>
      </c>
      <c r="M1164" s="4">
        <v>0</v>
      </c>
      <c r="N1164" s="4">
        <v>1</v>
      </c>
      <c r="O1164" s="4">
        <v>0</v>
      </c>
      <c r="P1164" s="4">
        <v>0</v>
      </c>
      <c r="Q1164" s="4">
        <v>1</v>
      </c>
      <c r="R1164" s="4">
        <v>2</v>
      </c>
      <c r="S1164" s="4">
        <v>39.65</v>
      </c>
      <c r="T1164" s="4">
        <v>733.35</v>
      </c>
      <c r="U1164" s="4">
        <f t="shared" si="108"/>
        <v>-5.1865097011505545E-2</v>
      </c>
      <c r="V1164" s="4">
        <f t="shared" si="109"/>
        <v>0.94945694278281001</v>
      </c>
      <c r="W1164" s="4">
        <f t="shared" si="110"/>
        <v>0.48703663155928928</v>
      </c>
      <c r="X1164" s="4">
        <f t="shared" si="111"/>
        <v>0.48703663155928928</v>
      </c>
      <c r="Y1164" s="4">
        <f t="shared" si="112"/>
        <v>-0.31243837290082932</v>
      </c>
      <c r="Z1164" s="4">
        <f t="shared" si="113"/>
        <v>1</v>
      </c>
    </row>
    <row r="1165" spans="1:26" x14ac:dyDescent="0.3">
      <c r="A1165" s="4">
        <v>1</v>
      </c>
      <c r="B1165" s="4">
        <v>1</v>
      </c>
      <c r="C1165" s="4">
        <v>0</v>
      </c>
      <c r="D1165" s="4">
        <v>0</v>
      </c>
      <c r="E1165" s="4">
        <v>0</v>
      </c>
      <c r="F1165" s="4">
        <v>56</v>
      </c>
      <c r="G1165" s="4">
        <v>1</v>
      </c>
      <c r="H1165" s="4">
        <v>1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1</v>
      </c>
      <c r="Q1165" s="4">
        <v>0</v>
      </c>
      <c r="R1165" s="4">
        <v>2</v>
      </c>
      <c r="S1165" s="4">
        <v>24.9</v>
      </c>
      <c r="T1165" s="4">
        <v>1334</v>
      </c>
      <c r="U1165" s="4">
        <f t="shared" si="108"/>
        <v>-4.585299465737946</v>
      </c>
      <c r="V1165" s="4">
        <f t="shared" si="109"/>
        <v>1.0200694571777903E-2</v>
      </c>
      <c r="W1165" s="4">
        <f t="shared" si="110"/>
        <v>1.0097691108895898E-2</v>
      </c>
      <c r="X1165" s="4">
        <f t="shared" si="111"/>
        <v>1.0097691108895898E-2</v>
      </c>
      <c r="Y1165" s="4">
        <f t="shared" si="112"/>
        <v>-1.9957779186230873</v>
      </c>
      <c r="Z1165" s="4">
        <f t="shared" si="113"/>
        <v>0</v>
      </c>
    </row>
    <row r="1166" spans="1:26" x14ac:dyDescent="0.3">
      <c r="A1166" s="4">
        <v>0</v>
      </c>
      <c r="B1166" s="4">
        <v>1</v>
      </c>
      <c r="C1166" s="4">
        <v>0</v>
      </c>
      <c r="D1166" s="4">
        <v>1</v>
      </c>
      <c r="E1166" s="4">
        <v>1</v>
      </c>
      <c r="F1166" s="4">
        <v>72</v>
      </c>
      <c r="G1166" s="4">
        <v>1</v>
      </c>
      <c r="H1166" s="4">
        <v>1</v>
      </c>
      <c r="I1166" s="4">
        <v>2</v>
      </c>
      <c r="J1166" s="4">
        <v>1</v>
      </c>
      <c r="K1166" s="4">
        <v>1</v>
      </c>
      <c r="L1166" s="4">
        <v>1</v>
      </c>
      <c r="M1166" s="4">
        <v>0</v>
      </c>
      <c r="N1166" s="4">
        <v>1</v>
      </c>
      <c r="O1166" s="4">
        <v>1</v>
      </c>
      <c r="P1166" s="4">
        <v>2</v>
      </c>
      <c r="Q1166" s="4">
        <v>1</v>
      </c>
      <c r="R1166" s="4">
        <v>1</v>
      </c>
      <c r="S1166" s="4">
        <v>108.4</v>
      </c>
      <c r="T1166" s="4">
        <v>7767.25</v>
      </c>
      <c r="U1166" s="4">
        <f t="shared" si="108"/>
        <v>-2.6011464705133478</v>
      </c>
      <c r="V1166" s="4">
        <f t="shared" si="109"/>
        <v>7.4188474540738139E-2</v>
      </c>
      <c r="W1166" s="4">
        <f t="shared" si="110"/>
        <v>6.9064671888661722E-2</v>
      </c>
      <c r="X1166" s="4">
        <f t="shared" si="111"/>
        <v>0.93093532811133828</v>
      </c>
      <c r="Y1166" s="4">
        <f t="shared" si="112"/>
        <v>-3.1080488320423441E-2</v>
      </c>
      <c r="Z1166" s="4">
        <f t="shared" si="113"/>
        <v>0</v>
      </c>
    </row>
    <row r="1167" spans="1:26" x14ac:dyDescent="0.3">
      <c r="A1167" s="4">
        <v>0</v>
      </c>
      <c r="B1167" s="4">
        <v>1</v>
      </c>
      <c r="C1167" s="4">
        <v>0</v>
      </c>
      <c r="D1167" s="4">
        <v>0</v>
      </c>
      <c r="E1167" s="4">
        <v>0</v>
      </c>
      <c r="F1167" s="4">
        <v>43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2</v>
      </c>
      <c r="Q1167" s="4">
        <v>0</v>
      </c>
      <c r="R1167" s="4">
        <v>3</v>
      </c>
      <c r="S1167" s="4">
        <v>19.55</v>
      </c>
      <c r="T1167" s="4">
        <v>876.15</v>
      </c>
      <c r="U1167" s="4">
        <f t="shared" si="108"/>
        <v>-4.8043699000043905</v>
      </c>
      <c r="V1167" s="4">
        <f t="shared" si="109"/>
        <v>8.1938623407523843E-3</v>
      </c>
      <c r="W1167" s="4">
        <f t="shared" si="110"/>
        <v>8.1272686204699358E-3</v>
      </c>
      <c r="X1167" s="4">
        <f t="shared" si="111"/>
        <v>0.99187273137953003</v>
      </c>
      <c r="Y1167" s="4">
        <f t="shared" si="112"/>
        <v>-3.5440492222898207E-3</v>
      </c>
      <c r="Z1167" s="4">
        <f t="shared" si="113"/>
        <v>0</v>
      </c>
    </row>
    <row r="1168" spans="1:26" x14ac:dyDescent="0.3">
      <c r="A1168" s="4">
        <v>0</v>
      </c>
      <c r="B1168" s="4">
        <v>1</v>
      </c>
      <c r="C1168" s="4">
        <v>0</v>
      </c>
      <c r="D1168" s="4">
        <v>1</v>
      </c>
      <c r="E1168" s="4">
        <v>1</v>
      </c>
      <c r="F1168" s="4">
        <v>55</v>
      </c>
      <c r="G1168" s="4">
        <v>1</v>
      </c>
      <c r="H1168" s="4">
        <v>1</v>
      </c>
      <c r="I1168" s="4">
        <v>2</v>
      </c>
      <c r="J1168" s="4">
        <v>1</v>
      </c>
      <c r="K1168" s="4">
        <v>1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1</v>
      </c>
      <c r="R1168" s="4">
        <v>2</v>
      </c>
      <c r="S1168" s="4">
        <v>85.1</v>
      </c>
      <c r="T1168" s="4">
        <v>4600.95</v>
      </c>
      <c r="U1168" s="4">
        <f t="shared" si="108"/>
        <v>-1.5935367920861694</v>
      </c>
      <c r="V1168" s="4">
        <f t="shared" si="109"/>
        <v>0.20320564318450005</v>
      </c>
      <c r="W1168" s="4">
        <f t="shared" si="110"/>
        <v>0.16888687676587005</v>
      </c>
      <c r="X1168" s="4">
        <f t="shared" si="111"/>
        <v>0.83111312323413</v>
      </c>
      <c r="Y1168" s="4">
        <f t="shared" si="112"/>
        <v>-8.033986014761807E-2</v>
      </c>
      <c r="Z1168" s="4">
        <f t="shared" si="113"/>
        <v>0</v>
      </c>
    </row>
    <row r="1169" spans="1:26" x14ac:dyDescent="0.3">
      <c r="A1169" s="4">
        <v>1</v>
      </c>
      <c r="B1169" s="4">
        <v>1</v>
      </c>
      <c r="C1169" s="4">
        <v>0</v>
      </c>
      <c r="D1169" s="4">
        <v>1</v>
      </c>
      <c r="E1169" s="4">
        <v>1</v>
      </c>
      <c r="F1169" s="4">
        <v>2</v>
      </c>
      <c r="G1169" s="4">
        <v>1</v>
      </c>
      <c r="H1169" s="4">
        <v>1</v>
      </c>
      <c r="I1169" s="4">
        <v>1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3</v>
      </c>
      <c r="S1169" s="4">
        <v>56.7</v>
      </c>
      <c r="T1169" s="4">
        <v>113.55</v>
      </c>
      <c r="U1169" s="4">
        <f t="shared" si="108"/>
        <v>-0.97687266396212968</v>
      </c>
      <c r="V1169" s="4">
        <f t="shared" si="109"/>
        <v>0.37648666000552644</v>
      </c>
      <c r="W1169" s="4">
        <f t="shared" si="110"/>
        <v>0.27351275602192532</v>
      </c>
      <c r="X1169" s="4">
        <f t="shared" si="111"/>
        <v>0.27351275602192532</v>
      </c>
      <c r="Y1169" s="4">
        <f t="shared" si="112"/>
        <v>-0.56302241433695766</v>
      </c>
      <c r="Z1169" s="4">
        <f t="shared" si="113"/>
        <v>1</v>
      </c>
    </row>
    <row r="1170" spans="1:26" x14ac:dyDescent="0.3">
      <c r="A1170" s="4">
        <v>0</v>
      </c>
      <c r="B1170" s="4">
        <v>1</v>
      </c>
      <c r="C1170" s="4">
        <v>0</v>
      </c>
      <c r="D1170" s="4">
        <v>0</v>
      </c>
      <c r="E1170" s="4">
        <v>0</v>
      </c>
      <c r="F1170" s="4">
        <v>27</v>
      </c>
      <c r="G1170" s="4">
        <v>1</v>
      </c>
      <c r="H1170" s="4">
        <v>0</v>
      </c>
      <c r="I1170" s="4">
        <v>2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1</v>
      </c>
      <c r="R1170" s="4">
        <v>3</v>
      </c>
      <c r="S1170" s="4">
        <v>69.05</v>
      </c>
      <c r="T1170" s="4">
        <v>1793.25</v>
      </c>
      <c r="U1170" s="4">
        <f t="shared" si="108"/>
        <v>-0.1205371050227203</v>
      </c>
      <c r="V1170" s="4">
        <f t="shared" si="109"/>
        <v>0.88644419520314699</v>
      </c>
      <c r="W1170" s="4">
        <f t="shared" si="110"/>
        <v>0.46990215637292559</v>
      </c>
      <c r="X1170" s="4">
        <f t="shared" si="111"/>
        <v>0.53009784362707446</v>
      </c>
      <c r="Y1170" s="4">
        <f t="shared" si="112"/>
        <v>-0.27564396242659606</v>
      </c>
      <c r="Z1170" s="4">
        <f t="shared" si="113"/>
        <v>1</v>
      </c>
    </row>
    <row r="1171" spans="1:26" x14ac:dyDescent="0.3">
      <c r="A1171" s="4">
        <v>0</v>
      </c>
      <c r="B1171" s="4">
        <v>1</v>
      </c>
      <c r="C1171" s="4">
        <v>0</v>
      </c>
      <c r="D1171" s="4">
        <v>0</v>
      </c>
      <c r="E1171" s="4">
        <v>0</v>
      </c>
      <c r="F1171" s="4">
        <v>13</v>
      </c>
      <c r="G1171" s="4">
        <v>1</v>
      </c>
      <c r="H1171" s="4">
        <v>0</v>
      </c>
      <c r="I1171" s="4">
        <v>2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1</v>
      </c>
      <c r="R1171" s="4">
        <v>3</v>
      </c>
      <c r="S1171" s="4">
        <v>70.150000000000006</v>
      </c>
      <c r="T1171" s="4">
        <v>886.7</v>
      </c>
      <c r="U1171" s="4">
        <f t="shared" si="108"/>
        <v>0.34711339276652964</v>
      </c>
      <c r="V1171" s="4">
        <f t="shared" si="109"/>
        <v>1.4149771644491944</v>
      </c>
      <c r="W1171" s="4">
        <f t="shared" si="110"/>
        <v>0.58591740960495631</v>
      </c>
      <c r="X1171" s="4">
        <f t="shared" si="111"/>
        <v>0.41408259039504369</v>
      </c>
      <c r="Y1171" s="4">
        <f t="shared" si="112"/>
        <v>-0.38291302850343406</v>
      </c>
      <c r="Z1171" s="4">
        <f t="shared" si="113"/>
        <v>1</v>
      </c>
    </row>
    <row r="1172" spans="1:26" x14ac:dyDescent="0.3">
      <c r="A1172" s="4">
        <v>0</v>
      </c>
      <c r="B1172" s="4">
        <v>1</v>
      </c>
      <c r="C1172" s="4">
        <v>0</v>
      </c>
      <c r="D1172" s="4">
        <v>0</v>
      </c>
      <c r="E1172" s="4">
        <v>0</v>
      </c>
      <c r="F1172" s="4">
        <v>70</v>
      </c>
      <c r="G1172" s="4">
        <v>1</v>
      </c>
      <c r="H1172" s="4">
        <v>1</v>
      </c>
      <c r="I1172" s="4">
        <v>2</v>
      </c>
      <c r="J1172" s="4">
        <v>1</v>
      </c>
      <c r="K1172" s="4">
        <v>1</v>
      </c>
      <c r="L1172" s="4">
        <v>1</v>
      </c>
      <c r="M1172" s="4">
        <v>0</v>
      </c>
      <c r="N1172" s="4">
        <v>1</v>
      </c>
      <c r="O1172" s="4">
        <v>1</v>
      </c>
      <c r="P1172" s="4">
        <v>2</v>
      </c>
      <c r="Q1172" s="4">
        <v>1</v>
      </c>
      <c r="R1172" s="4">
        <v>3</v>
      </c>
      <c r="S1172" s="4">
        <v>111.15</v>
      </c>
      <c r="T1172" s="4">
        <v>7737.55</v>
      </c>
      <c r="U1172" s="4">
        <f t="shared" si="108"/>
        <v>-2.3954874755068905</v>
      </c>
      <c r="V1172" s="4">
        <f t="shared" si="109"/>
        <v>9.1128245305755348E-2</v>
      </c>
      <c r="W1172" s="4">
        <f t="shared" si="110"/>
        <v>8.3517446915893412E-2</v>
      </c>
      <c r="X1172" s="4">
        <f t="shared" si="111"/>
        <v>0.91648255308410653</v>
      </c>
      <c r="Y1172" s="4">
        <f t="shared" si="112"/>
        <v>-3.7875798210133593E-2</v>
      </c>
      <c r="Z1172" s="4">
        <f t="shared" si="113"/>
        <v>0</v>
      </c>
    </row>
    <row r="1173" spans="1:26" x14ac:dyDescent="0.3">
      <c r="A1173" s="4">
        <v>1</v>
      </c>
      <c r="B1173" s="4">
        <v>1</v>
      </c>
      <c r="C1173" s="4">
        <v>0</v>
      </c>
      <c r="D1173" s="4">
        <v>1</v>
      </c>
      <c r="E1173" s="4">
        <v>0</v>
      </c>
      <c r="F1173" s="4">
        <v>14</v>
      </c>
      <c r="G1173" s="4">
        <v>1</v>
      </c>
      <c r="H1173" s="4">
        <v>0</v>
      </c>
      <c r="I1173" s="4">
        <v>2</v>
      </c>
      <c r="J1173" s="4">
        <v>1</v>
      </c>
      <c r="K1173" s="4">
        <v>1</v>
      </c>
      <c r="L1173" s="4">
        <v>0</v>
      </c>
      <c r="M1173" s="4">
        <v>1</v>
      </c>
      <c r="N1173" s="4">
        <v>1</v>
      </c>
      <c r="O1173" s="4">
        <v>1</v>
      </c>
      <c r="P1173" s="4">
        <v>1</v>
      </c>
      <c r="Q1173" s="4">
        <v>0</v>
      </c>
      <c r="R1173" s="4">
        <v>3</v>
      </c>
      <c r="S1173" s="4">
        <v>105.95</v>
      </c>
      <c r="T1173" s="4">
        <v>1348.9</v>
      </c>
      <c r="U1173" s="4">
        <f t="shared" si="108"/>
        <v>-1.3400883238601278</v>
      </c>
      <c r="V1173" s="4">
        <f t="shared" si="109"/>
        <v>0.26182254238143188</v>
      </c>
      <c r="W1173" s="4">
        <f t="shared" si="110"/>
        <v>0.20749553410838217</v>
      </c>
      <c r="X1173" s="4">
        <f t="shared" si="111"/>
        <v>0.20749553410838217</v>
      </c>
      <c r="Y1173" s="4">
        <f t="shared" si="112"/>
        <v>-0.68299124609867479</v>
      </c>
      <c r="Z1173" s="4">
        <f t="shared" si="113"/>
        <v>0</v>
      </c>
    </row>
    <row r="1174" spans="1:26" x14ac:dyDescent="0.3">
      <c r="A1174" s="4">
        <v>0</v>
      </c>
      <c r="B1174" s="4">
        <v>1</v>
      </c>
      <c r="C1174" s="4">
        <v>0</v>
      </c>
      <c r="D1174" s="4">
        <v>1</v>
      </c>
      <c r="E1174" s="4">
        <v>1</v>
      </c>
      <c r="F1174" s="4">
        <v>19</v>
      </c>
      <c r="G1174" s="4">
        <v>1</v>
      </c>
      <c r="H1174" s="4">
        <v>1</v>
      </c>
      <c r="I1174" s="4">
        <v>2</v>
      </c>
      <c r="J1174" s="4">
        <v>0</v>
      </c>
      <c r="K1174" s="4">
        <v>0</v>
      </c>
      <c r="L1174" s="4">
        <v>0</v>
      </c>
      <c r="M1174" s="4">
        <v>1</v>
      </c>
      <c r="N1174" s="4">
        <v>0</v>
      </c>
      <c r="O1174" s="4">
        <v>1</v>
      </c>
      <c r="P1174" s="4">
        <v>1</v>
      </c>
      <c r="Q1174" s="4">
        <v>1</v>
      </c>
      <c r="R1174" s="4">
        <v>0</v>
      </c>
      <c r="S1174" s="4">
        <v>89.35</v>
      </c>
      <c r="T1174" s="4">
        <v>1686.85</v>
      </c>
      <c r="U1174" s="4">
        <f t="shared" si="108"/>
        <v>-0.8234658439105601</v>
      </c>
      <c r="V1174" s="4">
        <f t="shared" si="109"/>
        <v>0.43890782933366695</v>
      </c>
      <c r="W1174" s="4">
        <f t="shared" si="110"/>
        <v>0.30502845309898513</v>
      </c>
      <c r="X1174" s="4">
        <f t="shared" si="111"/>
        <v>0.69497154690101492</v>
      </c>
      <c r="Y1174" s="4">
        <f t="shared" si="112"/>
        <v>-0.15803297566432592</v>
      </c>
      <c r="Z1174" s="4">
        <f t="shared" si="113"/>
        <v>1</v>
      </c>
    </row>
    <row r="1175" spans="1:26" x14ac:dyDescent="0.3">
      <c r="A1175" s="4">
        <v>0</v>
      </c>
      <c r="B1175" s="4">
        <v>1</v>
      </c>
      <c r="C1175" s="4">
        <v>0</v>
      </c>
      <c r="D1175" s="4">
        <v>0</v>
      </c>
      <c r="E1175" s="4">
        <v>0</v>
      </c>
      <c r="F1175" s="4">
        <v>20</v>
      </c>
      <c r="G1175" s="4">
        <v>1</v>
      </c>
      <c r="H1175" s="4">
        <v>1</v>
      </c>
      <c r="I1175" s="4">
        <v>2</v>
      </c>
      <c r="J1175" s="4">
        <v>1</v>
      </c>
      <c r="K1175" s="4">
        <v>0</v>
      </c>
      <c r="L1175" s="4">
        <v>0</v>
      </c>
      <c r="M1175" s="4">
        <v>0</v>
      </c>
      <c r="N1175" s="4">
        <v>1</v>
      </c>
      <c r="O1175" s="4">
        <v>0</v>
      </c>
      <c r="P1175" s="4">
        <v>0</v>
      </c>
      <c r="Q1175" s="4">
        <v>1</v>
      </c>
      <c r="R1175" s="4">
        <v>0</v>
      </c>
      <c r="S1175" s="4">
        <v>89.1</v>
      </c>
      <c r="T1175" s="4">
        <v>1879.25</v>
      </c>
      <c r="U1175" s="4">
        <f t="shared" si="108"/>
        <v>0.14476105167207987</v>
      </c>
      <c r="V1175" s="4">
        <f t="shared" si="109"/>
        <v>1.1557633695458611</v>
      </c>
      <c r="W1175" s="4">
        <f t="shared" si="110"/>
        <v>0.53612719553228949</v>
      </c>
      <c r="X1175" s="4">
        <f t="shared" si="111"/>
        <v>0.46387280446771051</v>
      </c>
      <c r="Y1175" s="4">
        <f t="shared" si="112"/>
        <v>-0.33360108817496253</v>
      </c>
      <c r="Z1175" s="4">
        <f t="shared" si="113"/>
        <v>1</v>
      </c>
    </row>
    <row r="1176" spans="1:26" x14ac:dyDescent="0.3">
      <c r="A1176" s="4">
        <v>0</v>
      </c>
      <c r="B1176" s="4">
        <v>1</v>
      </c>
      <c r="C1176" s="4">
        <v>0</v>
      </c>
      <c r="D1176" s="4">
        <v>1</v>
      </c>
      <c r="E1176" s="4">
        <v>1</v>
      </c>
      <c r="F1176" s="4">
        <v>43</v>
      </c>
      <c r="G1176" s="4">
        <v>1</v>
      </c>
      <c r="H1176" s="4">
        <v>1</v>
      </c>
      <c r="I1176" s="4">
        <v>2</v>
      </c>
      <c r="J1176" s="4">
        <v>1</v>
      </c>
      <c r="K1176" s="4">
        <v>0</v>
      </c>
      <c r="L1176" s="4">
        <v>1</v>
      </c>
      <c r="M1176" s="4">
        <v>1</v>
      </c>
      <c r="N1176" s="4">
        <v>0</v>
      </c>
      <c r="O1176" s="4">
        <v>0</v>
      </c>
      <c r="P1176" s="4">
        <v>1</v>
      </c>
      <c r="Q1176" s="4">
        <v>1</v>
      </c>
      <c r="R1176" s="4">
        <v>1</v>
      </c>
      <c r="S1176" s="4">
        <v>91.25</v>
      </c>
      <c r="T1176" s="4">
        <v>4013.8</v>
      </c>
      <c r="U1176" s="4">
        <f t="shared" si="108"/>
        <v>-2.3009175812362019</v>
      </c>
      <c r="V1176" s="4">
        <f t="shared" si="109"/>
        <v>0.10016689028286765</v>
      </c>
      <c r="W1176" s="4">
        <f t="shared" si="110"/>
        <v>9.1046995839979702E-2</v>
      </c>
      <c r="X1176" s="4">
        <f t="shared" si="111"/>
        <v>0.90895300416002034</v>
      </c>
      <c r="Y1176" s="4">
        <f t="shared" si="112"/>
        <v>-4.1458570641177986E-2</v>
      </c>
      <c r="Z1176" s="4">
        <f t="shared" si="113"/>
        <v>0</v>
      </c>
    </row>
    <row r="1177" spans="1:26" x14ac:dyDescent="0.3">
      <c r="A1177" s="4">
        <v>0</v>
      </c>
      <c r="B1177" s="4">
        <v>1</v>
      </c>
      <c r="C1177" s="4">
        <v>0</v>
      </c>
      <c r="D1177" s="4">
        <v>1</v>
      </c>
      <c r="E1177" s="4">
        <v>1</v>
      </c>
      <c r="F1177" s="4">
        <v>5</v>
      </c>
      <c r="G1177" s="4">
        <v>1</v>
      </c>
      <c r="H1177" s="4">
        <v>0</v>
      </c>
      <c r="I1177" s="4">
        <v>2</v>
      </c>
      <c r="J1177" s="4">
        <v>1</v>
      </c>
      <c r="K1177" s="4">
        <v>0</v>
      </c>
      <c r="L1177" s="4">
        <v>1</v>
      </c>
      <c r="M1177" s="4">
        <v>0</v>
      </c>
      <c r="N1177" s="4">
        <v>0</v>
      </c>
      <c r="O1177" s="4">
        <v>1</v>
      </c>
      <c r="P1177" s="4">
        <v>0</v>
      </c>
      <c r="Q1177" s="4">
        <v>1</v>
      </c>
      <c r="R1177" s="4">
        <v>3</v>
      </c>
      <c r="S1177" s="4">
        <v>90.35</v>
      </c>
      <c r="T1177" s="4">
        <v>434.5</v>
      </c>
      <c r="U1177" s="4">
        <f t="shared" si="108"/>
        <v>0.2379580701891596</v>
      </c>
      <c r="V1177" s="4">
        <f t="shared" si="109"/>
        <v>1.268655997203693</v>
      </c>
      <c r="W1177" s="4">
        <f t="shared" si="110"/>
        <v>0.55921038657575983</v>
      </c>
      <c r="X1177" s="4">
        <f t="shared" si="111"/>
        <v>0.44078961342424017</v>
      </c>
      <c r="Y1177" s="4">
        <f t="shared" si="112"/>
        <v>-0.35576864756299459</v>
      </c>
      <c r="Z1177" s="4">
        <f t="shared" si="113"/>
        <v>1</v>
      </c>
    </row>
    <row r="1178" spans="1:26" x14ac:dyDescent="0.3">
      <c r="A1178" s="4">
        <v>0</v>
      </c>
      <c r="B1178" s="4">
        <v>1</v>
      </c>
      <c r="C1178" s="4">
        <v>1</v>
      </c>
      <c r="D1178" s="4">
        <v>1</v>
      </c>
      <c r="E1178" s="4">
        <v>0</v>
      </c>
      <c r="F1178" s="4">
        <v>70</v>
      </c>
      <c r="G1178" s="4">
        <v>1</v>
      </c>
      <c r="H1178" s="4">
        <v>1</v>
      </c>
      <c r="I1178" s="4">
        <v>2</v>
      </c>
      <c r="J1178" s="4">
        <v>0</v>
      </c>
      <c r="K1178" s="4">
        <v>1</v>
      </c>
      <c r="L1178" s="4">
        <v>0</v>
      </c>
      <c r="M1178" s="4">
        <v>1</v>
      </c>
      <c r="N1178" s="4">
        <v>1</v>
      </c>
      <c r="O1178" s="4">
        <v>1</v>
      </c>
      <c r="P1178" s="4">
        <v>1</v>
      </c>
      <c r="Q1178" s="4">
        <v>1</v>
      </c>
      <c r="R1178" s="4">
        <v>0</v>
      </c>
      <c r="S1178" s="4">
        <v>105.55</v>
      </c>
      <c r="T1178" s="4">
        <v>7195.35</v>
      </c>
      <c r="U1178" s="4">
        <f t="shared" si="108"/>
        <v>-1.8139838966868393</v>
      </c>
      <c r="V1178" s="4">
        <f t="shared" si="109"/>
        <v>0.16300345261919694</v>
      </c>
      <c r="W1178" s="4">
        <f t="shared" si="110"/>
        <v>0.1401573247715622</v>
      </c>
      <c r="X1178" s="4">
        <f t="shared" si="111"/>
        <v>0.85984267522843782</v>
      </c>
      <c r="Y1178" s="4">
        <f t="shared" si="112"/>
        <v>-6.5581004024441197E-2</v>
      </c>
      <c r="Z1178" s="4">
        <f t="shared" si="113"/>
        <v>0</v>
      </c>
    </row>
    <row r="1179" spans="1:26" x14ac:dyDescent="0.3">
      <c r="A1179" s="4">
        <v>0</v>
      </c>
      <c r="B1179" s="4">
        <v>0</v>
      </c>
      <c r="C1179" s="4">
        <v>0</v>
      </c>
      <c r="D1179" s="4">
        <v>1</v>
      </c>
      <c r="E1179" s="4">
        <v>0</v>
      </c>
      <c r="F1179" s="4">
        <v>40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2</v>
      </c>
      <c r="Q1179" s="4">
        <v>0</v>
      </c>
      <c r="R1179" s="4">
        <v>3</v>
      </c>
      <c r="S1179" s="4">
        <v>19.100000000000001</v>
      </c>
      <c r="T1179" s="4">
        <v>780.1</v>
      </c>
      <c r="U1179" s="4">
        <f t="shared" si="108"/>
        <v>-4.5454639703168862</v>
      </c>
      <c r="V1179" s="4">
        <f t="shared" si="109"/>
        <v>1.0615246414269043E-2</v>
      </c>
      <c r="W1179" s="4">
        <f t="shared" si="110"/>
        <v>1.050374655630088E-2</v>
      </c>
      <c r="X1179" s="4">
        <f t="shared" si="111"/>
        <v>0.98949625344369907</v>
      </c>
      <c r="Y1179" s="4">
        <f t="shared" si="112"/>
        <v>-4.5858458353595756E-3</v>
      </c>
      <c r="Z1179" s="4">
        <f t="shared" si="113"/>
        <v>0</v>
      </c>
    </row>
    <row r="1180" spans="1:26" x14ac:dyDescent="0.3">
      <c r="A1180" s="4">
        <v>0</v>
      </c>
      <c r="B1180" s="4">
        <v>1</v>
      </c>
      <c r="C1180" s="4">
        <v>0</v>
      </c>
      <c r="D1180" s="4">
        <v>1</v>
      </c>
      <c r="E1180" s="4">
        <v>1</v>
      </c>
      <c r="F1180" s="4">
        <v>6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2</v>
      </c>
      <c r="Q1180" s="4">
        <v>1</v>
      </c>
      <c r="R1180" s="4">
        <v>1</v>
      </c>
      <c r="S1180" s="4">
        <v>20.399999999999999</v>
      </c>
      <c r="T1180" s="4">
        <v>107.6</v>
      </c>
      <c r="U1180" s="4">
        <f t="shared" si="108"/>
        <v>-2.8645792404039767</v>
      </c>
      <c r="V1180" s="4">
        <f t="shared" si="109"/>
        <v>5.700711237608478E-2</v>
      </c>
      <c r="W1180" s="4">
        <f t="shared" si="110"/>
        <v>5.3932572173460994E-2</v>
      </c>
      <c r="X1180" s="4">
        <f t="shared" si="111"/>
        <v>0.94606742782653896</v>
      </c>
      <c r="Y1180" s="4">
        <f t="shared" si="112"/>
        <v>-2.407790959247327E-2</v>
      </c>
      <c r="Z1180" s="4">
        <f t="shared" si="113"/>
        <v>0</v>
      </c>
    </row>
    <row r="1181" spans="1:26" x14ac:dyDescent="0.3">
      <c r="A1181" s="4">
        <v>0</v>
      </c>
      <c r="B1181" s="4">
        <v>1</v>
      </c>
      <c r="C1181" s="4">
        <v>0</v>
      </c>
      <c r="D1181" s="4">
        <v>0</v>
      </c>
      <c r="E1181" s="4">
        <v>0</v>
      </c>
      <c r="F1181" s="4">
        <v>39</v>
      </c>
      <c r="G1181" s="4">
        <v>1</v>
      </c>
      <c r="H1181" s="4">
        <v>0</v>
      </c>
      <c r="I1181" s="4">
        <v>2</v>
      </c>
      <c r="J1181" s="4">
        <v>1</v>
      </c>
      <c r="K1181" s="4">
        <v>0</v>
      </c>
      <c r="L1181" s="4">
        <v>1</v>
      </c>
      <c r="M1181" s="4">
        <v>0</v>
      </c>
      <c r="N1181" s="4">
        <v>1</v>
      </c>
      <c r="O1181" s="4">
        <v>1</v>
      </c>
      <c r="P1181" s="4">
        <v>2</v>
      </c>
      <c r="Q1181" s="4">
        <v>1</v>
      </c>
      <c r="R1181" s="4">
        <v>2</v>
      </c>
      <c r="S1181" s="4">
        <v>100.45</v>
      </c>
      <c r="T1181" s="4">
        <v>3801.7</v>
      </c>
      <c r="U1181" s="4">
        <f t="shared" si="108"/>
        <v>-1.7992280958287381</v>
      </c>
      <c r="V1181" s="4">
        <f t="shared" si="109"/>
        <v>0.16542653238110142</v>
      </c>
      <c r="W1181" s="4">
        <f t="shared" si="110"/>
        <v>0.1419450542653391</v>
      </c>
      <c r="X1181" s="4">
        <f t="shared" si="111"/>
        <v>0.8580549457346609</v>
      </c>
      <c r="Y1181" s="4">
        <f t="shared" si="112"/>
        <v>-6.6484901119445244E-2</v>
      </c>
      <c r="Z1181" s="4">
        <f t="shared" si="113"/>
        <v>0</v>
      </c>
    </row>
    <row r="1182" spans="1:26" x14ac:dyDescent="0.3">
      <c r="A1182" s="4">
        <v>1</v>
      </c>
      <c r="B1182" s="4">
        <v>1</v>
      </c>
      <c r="C1182" s="4">
        <v>1</v>
      </c>
      <c r="D1182" s="4">
        <v>1</v>
      </c>
      <c r="E1182" s="4">
        <v>0</v>
      </c>
      <c r="F1182" s="4">
        <v>4</v>
      </c>
      <c r="G1182" s="4">
        <v>1</v>
      </c>
      <c r="H1182" s="4">
        <v>1</v>
      </c>
      <c r="I1182" s="4">
        <v>2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2</v>
      </c>
      <c r="S1182" s="4">
        <v>74.95</v>
      </c>
      <c r="T1182" s="4">
        <v>308.7</v>
      </c>
      <c r="U1182" s="4">
        <f t="shared" si="108"/>
        <v>0.70421055821698675</v>
      </c>
      <c r="V1182" s="4">
        <f t="shared" si="109"/>
        <v>2.0222496062701105</v>
      </c>
      <c r="W1182" s="4">
        <f t="shared" si="110"/>
        <v>0.66912064512297398</v>
      </c>
      <c r="X1182" s="4">
        <f t="shared" si="111"/>
        <v>0.66912064512297398</v>
      </c>
      <c r="Y1182" s="4">
        <f t="shared" si="112"/>
        <v>-0.17449557014348882</v>
      </c>
      <c r="Z1182" s="4">
        <f t="shared" si="113"/>
        <v>1</v>
      </c>
    </row>
    <row r="1183" spans="1:26" x14ac:dyDescent="0.3">
      <c r="A1183" s="4">
        <v>1</v>
      </c>
      <c r="B1183" s="4">
        <v>1</v>
      </c>
      <c r="C1183" s="4">
        <v>0</v>
      </c>
      <c r="D1183" s="4">
        <v>0</v>
      </c>
      <c r="E1183" s="4">
        <v>0</v>
      </c>
      <c r="F1183" s="4">
        <v>15</v>
      </c>
      <c r="G1183" s="4">
        <v>0</v>
      </c>
      <c r="H1183" s="4">
        <v>0</v>
      </c>
      <c r="I1183" s="4">
        <v>1</v>
      </c>
      <c r="J1183" s="4">
        <v>0</v>
      </c>
      <c r="K1183" s="4">
        <v>0</v>
      </c>
      <c r="L1183" s="4">
        <v>0</v>
      </c>
      <c r="M1183" s="4">
        <v>1</v>
      </c>
      <c r="N1183" s="4">
        <v>0</v>
      </c>
      <c r="O1183" s="4">
        <v>0</v>
      </c>
      <c r="P1183" s="4">
        <v>0</v>
      </c>
      <c r="Q1183" s="4">
        <v>1</v>
      </c>
      <c r="R1183" s="4">
        <v>2</v>
      </c>
      <c r="S1183" s="4">
        <v>29.7</v>
      </c>
      <c r="T1183" s="4">
        <v>438.25</v>
      </c>
      <c r="U1183" s="4">
        <f t="shared" si="108"/>
        <v>-0.62066099377180084</v>
      </c>
      <c r="V1183" s="4">
        <f t="shared" si="109"/>
        <v>0.53758897716335718</v>
      </c>
      <c r="W1183" s="4">
        <f t="shared" si="110"/>
        <v>0.34963113364348891</v>
      </c>
      <c r="X1183" s="4">
        <f t="shared" si="111"/>
        <v>0.34963113364348891</v>
      </c>
      <c r="Y1183" s="4">
        <f t="shared" si="112"/>
        <v>-0.4563899016453567</v>
      </c>
      <c r="Z1183" s="4">
        <f t="shared" si="113"/>
        <v>1</v>
      </c>
    </row>
    <row r="1184" spans="1:26" x14ac:dyDescent="0.3">
      <c r="A1184" s="4">
        <v>1</v>
      </c>
      <c r="B1184" s="4">
        <v>1</v>
      </c>
      <c r="C1184" s="4">
        <v>0</v>
      </c>
      <c r="D1184" s="4">
        <v>1</v>
      </c>
      <c r="E1184" s="4">
        <v>0</v>
      </c>
      <c r="F1184" s="4">
        <v>1</v>
      </c>
      <c r="G1184" s="4">
        <v>0</v>
      </c>
      <c r="H1184" s="4">
        <v>0</v>
      </c>
      <c r="I1184" s="4">
        <v>1</v>
      </c>
      <c r="J1184" s="4">
        <v>0</v>
      </c>
      <c r="K1184" s="4">
        <v>0</v>
      </c>
      <c r="L1184" s="4">
        <v>1</v>
      </c>
      <c r="M1184" s="4">
        <v>0</v>
      </c>
      <c r="N1184" s="4">
        <v>1</v>
      </c>
      <c r="O1184" s="4">
        <v>1</v>
      </c>
      <c r="P1184" s="4">
        <v>0</v>
      </c>
      <c r="Q1184" s="4">
        <v>1</v>
      </c>
      <c r="R1184" s="4">
        <v>2</v>
      </c>
      <c r="S1184" s="4">
        <v>50.35</v>
      </c>
      <c r="T1184" s="4">
        <v>50.35</v>
      </c>
      <c r="U1184" s="4">
        <f t="shared" si="108"/>
        <v>0.98919144805700066</v>
      </c>
      <c r="V1184" s="4">
        <f t="shared" si="109"/>
        <v>2.6890593489562002</v>
      </c>
      <c r="W1184" s="4">
        <f t="shared" si="110"/>
        <v>0.72892818862267839</v>
      </c>
      <c r="X1184" s="4">
        <f t="shared" si="111"/>
        <v>0.72892818862267839</v>
      </c>
      <c r="Y1184" s="4">
        <f t="shared" si="112"/>
        <v>-0.13731525470134998</v>
      </c>
      <c r="Z1184" s="4">
        <f t="shared" si="113"/>
        <v>1</v>
      </c>
    </row>
    <row r="1185" spans="1:26" x14ac:dyDescent="0.3">
      <c r="A1185" s="4">
        <v>0</v>
      </c>
      <c r="B1185" s="4">
        <v>1</v>
      </c>
      <c r="C1185" s="4">
        <v>1</v>
      </c>
      <c r="D1185" s="4">
        <v>0</v>
      </c>
      <c r="E1185" s="4">
        <v>0</v>
      </c>
      <c r="F1185" s="4">
        <v>45</v>
      </c>
      <c r="G1185" s="4">
        <v>1</v>
      </c>
      <c r="H1185" s="4">
        <v>0</v>
      </c>
      <c r="I1185" s="4">
        <v>2</v>
      </c>
      <c r="J1185" s="4">
        <v>1</v>
      </c>
      <c r="K1185" s="4">
        <v>1</v>
      </c>
      <c r="L1185" s="4">
        <v>0</v>
      </c>
      <c r="M1185" s="4">
        <v>1</v>
      </c>
      <c r="N1185" s="4">
        <v>0</v>
      </c>
      <c r="O1185" s="4">
        <v>0</v>
      </c>
      <c r="P1185" s="4">
        <v>0</v>
      </c>
      <c r="Q1185" s="4">
        <v>1</v>
      </c>
      <c r="R1185" s="4">
        <v>0</v>
      </c>
      <c r="S1185" s="4">
        <v>85.7</v>
      </c>
      <c r="T1185" s="4">
        <v>3778.1</v>
      </c>
      <c r="U1185" s="4">
        <f t="shared" si="108"/>
        <v>-1.8304145702411274</v>
      </c>
      <c r="V1185" s="4">
        <f t="shared" si="109"/>
        <v>0.16034707886681376</v>
      </c>
      <c r="W1185" s="4">
        <f t="shared" si="110"/>
        <v>0.13818889346746796</v>
      </c>
      <c r="X1185" s="4">
        <f t="shared" si="111"/>
        <v>0.86181110653253201</v>
      </c>
      <c r="Y1185" s="4">
        <f t="shared" si="112"/>
        <v>-6.4587913270730296E-2</v>
      </c>
      <c r="Z1185" s="4">
        <f t="shared" si="113"/>
        <v>0</v>
      </c>
    </row>
    <row r="1186" spans="1:26" x14ac:dyDescent="0.3">
      <c r="A1186" s="4">
        <v>1</v>
      </c>
      <c r="B1186" s="4">
        <v>1</v>
      </c>
      <c r="C1186" s="4">
        <v>0</v>
      </c>
      <c r="D1186" s="4">
        <v>1</v>
      </c>
      <c r="E1186" s="4">
        <v>0</v>
      </c>
      <c r="F1186" s="4">
        <v>64</v>
      </c>
      <c r="G1186" s="4">
        <v>0</v>
      </c>
      <c r="H1186" s="4">
        <v>0</v>
      </c>
      <c r="I1186" s="4">
        <v>1</v>
      </c>
      <c r="J1186" s="4">
        <v>1</v>
      </c>
      <c r="K1186" s="4">
        <v>0</v>
      </c>
      <c r="L1186" s="4">
        <v>1</v>
      </c>
      <c r="M1186" s="4">
        <v>1</v>
      </c>
      <c r="N1186" s="4">
        <v>0</v>
      </c>
      <c r="O1186" s="4">
        <v>1</v>
      </c>
      <c r="P1186" s="4">
        <v>2</v>
      </c>
      <c r="Q1186" s="4">
        <v>0</v>
      </c>
      <c r="R1186" s="4">
        <v>2</v>
      </c>
      <c r="S1186" s="4">
        <v>47.85</v>
      </c>
      <c r="T1186" s="4">
        <v>3147.5</v>
      </c>
      <c r="U1186" s="4">
        <f t="shared" si="108"/>
        <v>-4.5135337611817823</v>
      </c>
      <c r="V1186" s="4">
        <f t="shared" si="109"/>
        <v>1.0959662834820373E-2</v>
      </c>
      <c r="W1186" s="4">
        <f t="shared" si="110"/>
        <v>1.0840850765586937E-2</v>
      </c>
      <c r="X1186" s="4">
        <f t="shared" si="111"/>
        <v>1.0840850765586937E-2</v>
      </c>
      <c r="Y1186" s="4">
        <f t="shared" si="112"/>
        <v>-1.9649366340059962</v>
      </c>
      <c r="Z1186" s="4">
        <f t="shared" si="113"/>
        <v>0</v>
      </c>
    </row>
    <row r="1187" spans="1:26" x14ac:dyDescent="0.3">
      <c r="A1187" s="4">
        <v>0</v>
      </c>
      <c r="B1187" s="4">
        <v>1</v>
      </c>
      <c r="C1187" s="4">
        <v>1</v>
      </c>
      <c r="D1187" s="4">
        <v>1</v>
      </c>
      <c r="E1187" s="4">
        <v>0</v>
      </c>
      <c r="F1187" s="4">
        <v>57</v>
      </c>
      <c r="G1187" s="4">
        <v>1</v>
      </c>
      <c r="H1187" s="4">
        <v>1</v>
      </c>
      <c r="I1187" s="4">
        <v>2</v>
      </c>
      <c r="J1187" s="4">
        <v>0</v>
      </c>
      <c r="K1187" s="4">
        <v>1</v>
      </c>
      <c r="L1187" s="4">
        <v>1</v>
      </c>
      <c r="M1187" s="4">
        <v>0</v>
      </c>
      <c r="N1187" s="4">
        <v>0</v>
      </c>
      <c r="O1187" s="4">
        <v>1</v>
      </c>
      <c r="P1187" s="4">
        <v>0</v>
      </c>
      <c r="Q1187" s="4">
        <v>0</v>
      </c>
      <c r="R1187" s="4">
        <v>1</v>
      </c>
      <c r="S1187" s="4">
        <v>94</v>
      </c>
      <c r="T1187" s="4">
        <v>5438.95</v>
      </c>
      <c r="U1187" s="4">
        <f t="shared" si="108"/>
        <v>-0.89912768762469775</v>
      </c>
      <c r="V1187" s="4">
        <f t="shared" si="109"/>
        <v>0.40692447021649897</v>
      </c>
      <c r="W1187" s="4">
        <f t="shared" si="110"/>
        <v>0.28922979081732869</v>
      </c>
      <c r="X1187" s="4">
        <f t="shared" si="111"/>
        <v>0.71077020918267131</v>
      </c>
      <c r="Y1187" s="4">
        <f t="shared" si="112"/>
        <v>-0.14827078325659424</v>
      </c>
      <c r="Z1187" s="4">
        <f t="shared" si="113"/>
        <v>1</v>
      </c>
    </row>
    <row r="1188" spans="1:26" x14ac:dyDescent="0.3">
      <c r="A1188" s="4">
        <v>0</v>
      </c>
      <c r="B1188" s="4">
        <v>1</v>
      </c>
      <c r="C1188" s="4">
        <v>0</v>
      </c>
      <c r="D1188" s="4">
        <v>1</v>
      </c>
      <c r="E1188" s="4">
        <v>1</v>
      </c>
      <c r="F1188" s="4">
        <v>72</v>
      </c>
      <c r="G1188" s="4">
        <v>1</v>
      </c>
      <c r="H1188" s="4">
        <v>1</v>
      </c>
      <c r="I1188" s="4">
        <v>1</v>
      </c>
      <c r="J1188" s="4">
        <v>1</v>
      </c>
      <c r="K1188" s="4">
        <v>1</v>
      </c>
      <c r="L1188" s="4">
        <v>1</v>
      </c>
      <c r="M1188" s="4">
        <v>1</v>
      </c>
      <c r="N1188" s="4">
        <v>0</v>
      </c>
      <c r="O1188" s="4">
        <v>0</v>
      </c>
      <c r="P1188" s="4">
        <v>2</v>
      </c>
      <c r="Q1188" s="4">
        <v>0</v>
      </c>
      <c r="R1188" s="4">
        <v>0</v>
      </c>
      <c r="S1188" s="4">
        <v>69.849999999999994</v>
      </c>
      <c r="T1188" s="4">
        <v>5102.3500000000004</v>
      </c>
      <c r="U1188" s="4">
        <f t="shared" si="108"/>
        <v>-5.7351185249413881</v>
      </c>
      <c r="V1188" s="4">
        <f t="shared" si="109"/>
        <v>3.2304994508947299E-3</v>
      </c>
      <c r="W1188" s="4">
        <f t="shared" si="110"/>
        <v>3.220096929532049E-3</v>
      </c>
      <c r="X1188" s="4">
        <f t="shared" si="111"/>
        <v>0.99677990307046793</v>
      </c>
      <c r="Y1188" s="4">
        <f t="shared" si="112"/>
        <v>-1.4007267779880316E-3</v>
      </c>
      <c r="Z1188" s="4">
        <f t="shared" si="113"/>
        <v>0</v>
      </c>
    </row>
    <row r="1189" spans="1:26" x14ac:dyDescent="0.3">
      <c r="A1189" s="4">
        <v>1</v>
      </c>
      <c r="B1189" s="4">
        <v>1</v>
      </c>
      <c r="C1189" s="4">
        <v>0</v>
      </c>
      <c r="D1189" s="4">
        <v>0</v>
      </c>
      <c r="E1189" s="4">
        <v>0</v>
      </c>
      <c r="F1189" s="4">
        <v>1</v>
      </c>
      <c r="G1189" s="4">
        <v>1</v>
      </c>
      <c r="H1189" s="4">
        <v>0</v>
      </c>
      <c r="I1189" s="4">
        <v>2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1</v>
      </c>
      <c r="R1189" s="4">
        <v>2</v>
      </c>
      <c r="S1189" s="4">
        <v>70.3</v>
      </c>
      <c r="T1189" s="4">
        <v>70.3</v>
      </c>
      <c r="U1189" s="4">
        <f t="shared" si="108"/>
        <v>0.72500654766533212</v>
      </c>
      <c r="V1189" s="4">
        <f t="shared" si="109"/>
        <v>2.0647446191789895</v>
      </c>
      <c r="W1189" s="4">
        <f t="shared" si="110"/>
        <v>0.67370853879893955</v>
      </c>
      <c r="X1189" s="4">
        <f t="shared" si="111"/>
        <v>0.67370853879893955</v>
      </c>
      <c r="Y1189" s="4">
        <f t="shared" si="112"/>
        <v>-0.17152794822434261</v>
      </c>
      <c r="Z1189" s="4">
        <f t="shared" si="113"/>
        <v>1</v>
      </c>
    </row>
    <row r="1190" spans="1:26" x14ac:dyDescent="0.3">
      <c r="A1190" s="4">
        <v>0</v>
      </c>
      <c r="B1190" s="4">
        <v>1</v>
      </c>
      <c r="C1190" s="4">
        <v>0</v>
      </c>
      <c r="D1190" s="4">
        <v>1</v>
      </c>
      <c r="E1190" s="4">
        <v>0</v>
      </c>
      <c r="F1190" s="4">
        <v>72</v>
      </c>
      <c r="G1190" s="4">
        <v>1</v>
      </c>
      <c r="H1190" s="4">
        <v>1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2</v>
      </c>
      <c r="Q1190" s="4">
        <v>0</v>
      </c>
      <c r="R1190" s="4">
        <v>1</v>
      </c>
      <c r="S1190" s="4">
        <v>25.85</v>
      </c>
      <c r="T1190" s="4">
        <v>1872.2</v>
      </c>
      <c r="U1190" s="4">
        <f t="shared" si="108"/>
        <v>-6.1024635788665353</v>
      </c>
      <c r="V1190" s="4">
        <f t="shared" si="109"/>
        <v>2.2373490386155986E-3</v>
      </c>
      <c r="W1190" s="4">
        <f t="shared" si="110"/>
        <v>2.2323544824604164E-3</v>
      </c>
      <c r="X1190" s="4">
        <f t="shared" si="111"/>
        <v>0.9977676455175396</v>
      </c>
      <c r="Y1190" s="4">
        <f t="shared" si="112"/>
        <v>-9.7058297953501777E-4</v>
      </c>
      <c r="Z1190" s="4">
        <f t="shared" si="113"/>
        <v>0</v>
      </c>
    </row>
    <row r="1191" spans="1:26" x14ac:dyDescent="0.3">
      <c r="A1191" s="4">
        <v>0</v>
      </c>
      <c r="B1191" s="4">
        <v>1</v>
      </c>
      <c r="C1191" s="4">
        <v>0</v>
      </c>
      <c r="D1191" s="4">
        <v>0</v>
      </c>
      <c r="E1191" s="4">
        <v>0</v>
      </c>
      <c r="F1191" s="4">
        <v>3</v>
      </c>
      <c r="G1191" s="4">
        <v>1</v>
      </c>
      <c r="H1191" s="4">
        <v>0</v>
      </c>
      <c r="I1191" s="4">
        <v>1</v>
      </c>
      <c r="J1191" s="4">
        <v>1</v>
      </c>
      <c r="K1191" s="4">
        <v>1</v>
      </c>
      <c r="L1191" s="4">
        <v>0</v>
      </c>
      <c r="M1191" s="4">
        <v>1</v>
      </c>
      <c r="N1191" s="4">
        <v>0</v>
      </c>
      <c r="O1191" s="4">
        <v>1</v>
      </c>
      <c r="P1191" s="4">
        <v>2</v>
      </c>
      <c r="Q1191" s="4">
        <v>0</v>
      </c>
      <c r="R1191" s="4">
        <v>3</v>
      </c>
      <c r="S1191" s="4">
        <v>71.099999999999994</v>
      </c>
      <c r="T1191" s="4">
        <v>213.35</v>
      </c>
      <c r="U1191" s="4">
        <f t="shared" si="108"/>
        <v>-2.8776917050225754</v>
      </c>
      <c r="V1191" s="4">
        <f t="shared" si="109"/>
        <v>5.6264488089720184E-2</v>
      </c>
      <c r="W1191" s="4">
        <f t="shared" si="110"/>
        <v>5.3267423760005282E-2</v>
      </c>
      <c r="X1191" s="4">
        <f t="shared" si="111"/>
        <v>0.94673257623999474</v>
      </c>
      <c r="Y1191" s="4">
        <f t="shared" si="112"/>
        <v>-2.377267893220205E-2</v>
      </c>
      <c r="Z1191" s="4">
        <f t="shared" si="113"/>
        <v>0</v>
      </c>
    </row>
    <row r="1192" spans="1:26" x14ac:dyDescent="0.3">
      <c r="A1192" s="4">
        <v>1</v>
      </c>
      <c r="B1192" s="4">
        <v>1</v>
      </c>
      <c r="C1192" s="4">
        <v>1</v>
      </c>
      <c r="D1192" s="4">
        <v>0</v>
      </c>
      <c r="E1192" s="4">
        <v>0</v>
      </c>
      <c r="F1192" s="4">
        <v>55</v>
      </c>
      <c r="G1192" s="4">
        <v>1</v>
      </c>
      <c r="H1192" s="4">
        <v>1</v>
      </c>
      <c r="I1192" s="4">
        <v>2</v>
      </c>
      <c r="J1192" s="4">
        <v>1</v>
      </c>
      <c r="K1192" s="4">
        <v>0</v>
      </c>
      <c r="L1192" s="4">
        <v>0</v>
      </c>
      <c r="M1192" s="4">
        <v>0</v>
      </c>
      <c r="N1192" s="4">
        <v>1</v>
      </c>
      <c r="O1192" s="4">
        <v>1</v>
      </c>
      <c r="P1192" s="4">
        <v>0</v>
      </c>
      <c r="Q1192" s="4">
        <v>1</v>
      </c>
      <c r="R1192" s="4">
        <v>2</v>
      </c>
      <c r="S1192" s="4">
        <v>98.8</v>
      </c>
      <c r="T1192" s="4">
        <v>5617.75</v>
      </c>
      <c r="U1192" s="4">
        <f t="shared" si="108"/>
        <v>-0.25872614359173973</v>
      </c>
      <c r="V1192" s="4">
        <f t="shared" si="109"/>
        <v>0.77203442066958294</v>
      </c>
      <c r="W1192" s="4">
        <f t="shared" si="110"/>
        <v>0.435676876060828</v>
      </c>
      <c r="X1192" s="4">
        <f t="shared" si="111"/>
        <v>0.435676876060828</v>
      </c>
      <c r="Y1192" s="4">
        <f t="shared" si="112"/>
        <v>-0.36083549001992088</v>
      </c>
      <c r="Z1192" s="4">
        <f t="shared" si="113"/>
        <v>1</v>
      </c>
    </row>
    <row r="1193" spans="1:26" x14ac:dyDescent="0.3">
      <c r="A1193" s="4">
        <v>0</v>
      </c>
      <c r="B1193" s="4">
        <v>1</v>
      </c>
      <c r="C1193" s="4">
        <v>0</v>
      </c>
      <c r="D1193" s="4">
        <v>1</v>
      </c>
      <c r="E1193" s="4">
        <v>0</v>
      </c>
      <c r="F1193" s="4">
        <v>59</v>
      </c>
      <c r="G1193" s="4">
        <v>1</v>
      </c>
      <c r="H1193" s="4">
        <v>1</v>
      </c>
      <c r="I1193" s="4">
        <v>2</v>
      </c>
      <c r="J1193" s="4">
        <v>0</v>
      </c>
      <c r="K1193" s="4">
        <v>0</v>
      </c>
      <c r="L1193" s="4">
        <v>1</v>
      </c>
      <c r="M1193" s="4">
        <v>1</v>
      </c>
      <c r="N1193" s="4">
        <v>1</v>
      </c>
      <c r="O1193" s="4">
        <v>0</v>
      </c>
      <c r="P1193" s="4">
        <v>0</v>
      </c>
      <c r="Q1193" s="4">
        <v>0</v>
      </c>
      <c r="R1193" s="4">
        <v>2</v>
      </c>
      <c r="S1193" s="4">
        <v>93.35</v>
      </c>
      <c r="T1193" s="4">
        <v>5386.5</v>
      </c>
      <c r="U1193" s="4">
        <f t="shared" si="108"/>
        <v>-1.4199229640831987</v>
      </c>
      <c r="V1193" s="4">
        <f t="shared" si="109"/>
        <v>0.24173263827518007</v>
      </c>
      <c r="W1193" s="4">
        <f t="shared" si="110"/>
        <v>0.19467366067703357</v>
      </c>
      <c r="X1193" s="4">
        <f t="shared" si="111"/>
        <v>0.80532633932296638</v>
      </c>
      <c r="Y1193" s="4">
        <f t="shared" si="112"/>
        <v>-9.4028096467544717E-2</v>
      </c>
      <c r="Z1193" s="4">
        <f t="shared" si="113"/>
        <v>0</v>
      </c>
    </row>
    <row r="1194" spans="1:26" x14ac:dyDescent="0.3">
      <c r="A1194" s="4">
        <v>1</v>
      </c>
      <c r="B1194" s="4">
        <v>1</v>
      </c>
      <c r="C1194" s="4">
        <v>0</v>
      </c>
      <c r="D1194" s="4">
        <v>0</v>
      </c>
      <c r="E1194" s="4">
        <v>0</v>
      </c>
      <c r="F1194" s="4">
        <v>18</v>
      </c>
      <c r="G1194" s="4">
        <v>1</v>
      </c>
      <c r="H1194" s="4">
        <v>1</v>
      </c>
      <c r="I1194" s="4">
        <v>2</v>
      </c>
      <c r="J1194" s="4">
        <v>0</v>
      </c>
      <c r="K1194" s="4">
        <v>0</v>
      </c>
      <c r="L1194" s="4">
        <v>0</v>
      </c>
      <c r="M1194" s="4">
        <v>1</v>
      </c>
      <c r="N1194" s="4">
        <v>1</v>
      </c>
      <c r="O1194" s="4">
        <v>1</v>
      </c>
      <c r="P1194" s="4">
        <v>0</v>
      </c>
      <c r="Q1194" s="4">
        <v>1</v>
      </c>
      <c r="R1194" s="4">
        <v>0</v>
      </c>
      <c r="S1194" s="4">
        <v>99.85</v>
      </c>
      <c r="T1194" s="4">
        <v>1776.95</v>
      </c>
      <c r="U1194" s="4">
        <f t="shared" si="108"/>
        <v>0.30579279788431524</v>
      </c>
      <c r="V1194" s="4">
        <f t="shared" si="109"/>
        <v>1.3577009588898348</v>
      </c>
      <c r="W1194" s="4">
        <f t="shared" si="110"/>
        <v>0.57585800004472676</v>
      </c>
      <c r="X1194" s="4">
        <f t="shared" si="111"/>
        <v>0.57585800004472676</v>
      </c>
      <c r="Y1194" s="4">
        <f t="shared" si="112"/>
        <v>-0.23968459539607939</v>
      </c>
      <c r="Z1194" s="4">
        <f t="shared" si="113"/>
        <v>1</v>
      </c>
    </row>
    <row r="1195" spans="1:26" x14ac:dyDescent="0.3">
      <c r="A1195" s="4">
        <v>1</v>
      </c>
      <c r="B1195" s="4">
        <v>1</v>
      </c>
      <c r="C1195" s="4">
        <v>1</v>
      </c>
      <c r="D1195" s="4">
        <v>1</v>
      </c>
      <c r="E1195" s="4">
        <v>0</v>
      </c>
      <c r="F1195" s="4">
        <v>32</v>
      </c>
      <c r="G1195" s="4">
        <v>1</v>
      </c>
      <c r="H1195" s="4">
        <v>0</v>
      </c>
      <c r="I1195" s="4">
        <v>2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1</v>
      </c>
      <c r="P1195" s="4">
        <v>0</v>
      </c>
      <c r="Q1195" s="4">
        <v>1</v>
      </c>
      <c r="R1195" s="4">
        <v>1</v>
      </c>
      <c r="S1195" s="4">
        <v>80.3</v>
      </c>
      <c r="T1195" s="4">
        <v>2483.0500000000002</v>
      </c>
      <c r="U1195" s="4">
        <f t="shared" si="108"/>
        <v>1.8953946193916549E-2</v>
      </c>
      <c r="V1195" s="4">
        <f t="shared" si="109"/>
        <v>1.0191347125042003</v>
      </c>
      <c r="W1195" s="4">
        <f t="shared" si="110"/>
        <v>0.50473834469431433</v>
      </c>
      <c r="X1195" s="4">
        <f t="shared" si="111"/>
        <v>0.50473834469431433</v>
      </c>
      <c r="Y1195" s="4">
        <f t="shared" si="112"/>
        <v>-0.29693370090019655</v>
      </c>
      <c r="Z1195" s="4">
        <f t="shared" si="113"/>
        <v>1</v>
      </c>
    </row>
    <row r="1196" spans="1:26" x14ac:dyDescent="0.3">
      <c r="A1196" s="4">
        <v>0</v>
      </c>
      <c r="B1196" s="4">
        <v>1</v>
      </c>
      <c r="C1196" s="4">
        <v>0</v>
      </c>
      <c r="D1196" s="4">
        <v>0</v>
      </c>
      <c r="E1196" s="4">
        <v>0</v>
      </c>
      <c r="F1196" s="4">
        <v>4</v>
      </c>
      <c r="G1196" s="4">
        <v>1</v>
      </c>
      <c r="H1196" s="4">
        <v>0</v>
      </c>
      <c r="I1196" s="4">
        <v>1</v>
      </c>
      <c r="J1196" s="4">
        <v>1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1</v>
      </c>
      <c r="R1196" s="4">
        <v>0</v>
      </c>
      <c r="S1196" s="4">
        <v>50.55</v>
      </c>
      <c r="T1196" s="4">
        <v>235.65</v>
      </c>
      <c r="U1196" s="4">
        <f t="shared" si="108"/>
        <v>-0.84186517561685037</v>
      </c>
      <c r="V1196" s="4">
        <f t="shared" si="109"/>
        <v>0.43090605795515524</v>
      </c>
      <c r="W1196" s="4">
        <f t="shared" si="110"/>
        <v>0.30114210192872071</v>
      </c>
      <c r="X1196" s="4">
        <f t="shared" si="111"/>
        <v>0.69885789807127929</v>
      </c>
      <c r="Y1196" s="4">
        <f t="shared" si="112"/>
        <v>-0.15561112233355676</v>
      </c>
      <c r="Z1196" s="4">
        <f t="shared" si="113"/>
        <v>1</v>
      </c>
    </row>
    <row r="1197" spans="1:26" x14ac:dyDescent="0.3">
      <c r="A1197" s="4">
        <v>1</v>
      </c>
      <c r="B1197" s="4">
        <v>1</v>
      </c>
      <c r="C1197" s="4">
        <v>1</v>
      </c>
      <c r="D1197" s="4">
        <v>0</v>
      </c>
      <c r="E1197" s="4">
        <v>0</v>
      </c>
      <c r="F1197" s="4">
        <v>66</v>
      </c>
      <c r="G1197" s="4">
        <v>1</v>
      </c>
      <c r="H1197" s="4">
        <v>1</v>
      </c>
      <c r="I1197" s="4">
        <v>2</v>
      </c>
      <c r="J1197" s="4">
        <v>0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1</v>
      </c>
      <c r="R1197" s="4">
        <v>1</v>
      </c>
      <c r="S1197" s="4">
        <v>80.45</v>
      </c>
      <c r="T1197" s="4">
        <v>5224.3500000000004</v>
      </c>
      <c r="U1197" s="4">
        <f t="shared" si="108"/>
        <v>-1.3576856609042198</v>
      </c>
      <c r="V1197" s="4">
        <f t="shared" si="109"/>
        <v>0.2572554649133732</v>
      </c>
      <c r="W1197" s="4">
        <f t="shared" si="110"/>
        <v>0.20461670049777711</v>
      </c>
      <c r="X1197" s="4">
        <f t="shared" si="111"/>
        <v>0.20461670049777711</v>
      </c>
      <c r="Y1197" s="4">
        <f t="shared" si="112"/>
        <v>-0.6890589227351247</v>
      </c>
      <c r="Z1197" s="4">
        <f t="shared" si="113"/>
        <v>0</v>
      </c>
    </row>
    <row r="1198" spans="1:26" x14ac:dyDescent="0.3">
      <c r="A1198" s="4">
        <v>0</v>
      </c>
      <c r="B1198" s="4">
        <v>1</v>
      </c>
      <c r="C1198" s="4">
        <v>0</v>
      </c>
      <c r="D1198" s="4">
        <v>0</v>
      </c>
      <c r="E1198" s="4">
        <v>0</v>
      </c>
      <c r="F1198" s="4">
        <v>27</v>
      </c>
      <c r="G1198" s="4">
        <v>1</v>
      </c>
      <c r="H1198" s="4">
        <v>1</v>
      </c>
      <c r="I1198" s="4">
        <v>2</v>
      </c>
      <c r="J1198" s="4">
        <v>0</v>
      </c>
      <c r="K1198" s="4">
        <v>0</v>
      </c>
      <c r="L1198" s="4">
        <v>1</v>
      </c>
      <c r="M1198" s="4">
        <v>0</v>
      </c>
      <c r="N1198" s="4">
        <v>0</v>
      </c>
      <c r="O1198" s="4">
        <v>0</v>
      </c>
      <c r="P1198" s="4">
        <v>0</v>
      </c>
      <c r="Q1198" s="4">
        <v>1</v>
      </c>
      <c r="R1198" s="4">
        <v>2</v>
      </c>
      <c r="S1198" s="4">
        <v>81.3</v>
      </c>
      <c r="T1198" s="4">
        <v>2272.8000000000002</v>
      </c>
      <c r="U1198" s="4">
        <f t="shared" si="108"/>
        <v>-2.6181655783877655E-2</v>
      </c>
      <c r="V1198" s="4">
        <f t="shared" si="109"/>
        <v>0.9741581120792695</v>
      </c>
      <c r="W1198" s="4">
        <f t="shared" si="110"/>
        <v>0.49345495992377414</v>
      </c>
      <c r="X1198" s="4">
        <f t="shared" si="111"/>
        <v>0.50654504007622592</v>
      </c>
      <c r="Y1198" s="4">
        <f t="shared" si="112"/>
        <v>-0.29538193275796787</v>
      </c>
      <c r="Z1198" s="4">
        <f t="shared" si="113"/>
        <v>1</v>
      </c>
    </row>
    <row r="1199" spans="1:26" x14ac:dyDescent="0.3">
      <c r="A1199" s="4">
        <v>0</v>
      </c>
      <c r="B1199" s="4">
        <v>1</v>
      </c>
      <c r="C1199" s="4">
        <v>0</v>
      </c>
      <c r="D1199" s="4">
        <v>0</v>
      </c>
      <c r="E1199" s="4">
        <v>0</v>
      </c>
      <c r="F1199" s="4">
        <v>4</v>
      </c>
      <c r="G1199" s="4">
        <v>1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1</v>
      </c>
      <c r="R1199" s="4">
        <v>1</v>
      </c>
      <c r="S1199" s="4">
        <v>20.7</v>
      </c>
      <c r="T1199" s="4">
        <v>83.75</v>
      </c>
      <c r="U1199" s="4">
        <f t="shared" si="108"/>
        <v>-1.260859484993855</v>
      </c>
      <c r="V1199" s="4">
        <f t="shared" si="109"/>
        <v>0.28341033486020245</v>
      </c>
      <c r="W1199" s="4">
        <f t="shared" si="110"/>
        <v>0.22082597214792835</v>
      </c>
      <c r="X1199" s="4">
        <f t="shared" si="111"/>
        <v>0.77917402785207168</v>
      </c>
      <c r="Y1199" s="4">
        <f t="shared" si="112"/>
        <v>-0.10836553219273236</v>
      </c>
      <c r="Z1199" s="4">
        <f t="shared" si="113"/>
        <v>0</v>
      </c>
    </row>
    <row r="1200" spans="1:26" x14ac:dyDescent="0.3">
      <c r="A1200" s="4">
        <v>0</v>
      </c>
      <c r="B1200" s="4">
        <v>1</v>
      </c>
      <c r="C1200" s="4">
        <v>0</v>
      </c>
      <c r="D1200" s="4">
        <v>1</v>
      </c>
      <c r="E1200" s="4">
        <v>1</v>
      </c>
      <c r="F1200" s="4">
        <v>60</v>
      </c>
      <c r="G1200" s="4">
        <v>1</v>
      </c>
      <c r="H1200" s="4">
        <v>0</v>
      </c>
      <c r="I1200" s="4">
        <v>1</v>
      </c>
      <c r="J1200" s="4">
        <v>1</v>
      </c>
      <c r="K1200" s="4">
        <v>1</v>
      </c>
      <c r="L1200" s="4">
        <v>0</v>
      </c>
      <c r="M1200" s="4">
        <v>1</v>
      </c>
      <c r="N1200" s="4">
        <v>1</v>
      </c>
      <c r="O1200" s="4">
        <v>1</v>
      </c>
      <c r="P1200" s="4">
        <v>0</v>
      </c>
      <c r="Q1200" s="4">
        <v>1</v>
      </c>
      <c r="R1200" s="4">
        <v>1</v>
      </c>
      <c r="S1200" s="4">
        <v>79.05</v>
      </c>
      <c r="T1200" s="4">
        <v>4663.3999999999996</v>
      </c>
      <c r="U1200" s="4">
        <f t="shared" si="108"/>
        <v>-3.007746596544405</v>
      </c>
      <c r="V1200" s="4">
        <f t="shared" si="109"/>
        <v>4.9402878041080442E-2</v>
      </c>
      <c r="W1200" s="4">
        <f t="shared" si="110"/>
        <v>4.7077132219515878E-2</v>
      </c>
      <c r="X1200" s="4">
        <f t="shared" si="111"/>
        <v>0.95292286778048407</v>
      </c>
      <c r="Y1200" s="4">
        <f t="shared" si="112"/>
        <v>-2.0942250938788581E-2</v>
      </c>
      <c r="Z1200" s="4">
        <f t="shared" si="113"/>
        <v>0</v>
      </c>
    </row>
    <row r="1201" spans="1:26" x14ac:dyDescent="0.3">
      <c r="A1201" s="4">
        <v>0</v>
      </c>
      <c r="B1201" s="4">
        <v>0</v>
      </c>
      <c r="C1201" s="4">
        <v>0</v>
      </c>
      <c r="D1201" s="4">
        <v>1</v>
      </c>
      <c r="E1201" s="4">
        <v>1</v>
      </c>
      <c r="F1201" s="4">
        <v>8</v>
      </c>
      <c r="G1201" s="4">
        <v>1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2</v>
      </c>
      <c r="Q1201" s="4">
        <v>0</v>
      </c>
      <c r="R1201" s="4">
        <v>3</v>
      </c>
      <c r="S1201" s="4">
        <v>19.05</v>
      </c>
      <c r="T1201" s="4">
        <v>201.7</v>
      </c>
      <c r="U1201" s="4">
        <f t="shared" si="108"/>
        <v>-3.1045153822070728</v>
      </c>
      <c r="V1201" s="4">
        <f t="shared" si="109"/>
        <v>4.4846246582988296E-2</v>
      </c>
      <c r="W1201" s="4">
        <f t="shared" si="110"/>
        <v>4.2921383629075736E-2</v>
      </c>
      <c r="X1201" s="4">
        <f t="shared" si="111"/>
        <v>0.95707861637092428</v>
      </c>
      <c r="Y1201" s="4">
        <f t="shared" si="112"/>
        <v>-1.9052386931862904E-2</v>
      </c>
      <c r="Z1201" s="4">
        <f t="shared" si="113"/>
        <v>0</v>
      </c>
    </row>
    <row r="1202" spans="1:26" x14ac:dyDescent="0.3">
      <c r="A1202" s="4">
        <v>0</v>
      </c>
      <c r="B1202" s="4">
        <v>1</v>
      </c>
      <c r="C1202" s="4">
        <v>0</v>
      </c>
      <c r="D1202" s="4">
        <v>1</v>
      </c>
      <c r="E1202" s="4">
        <v>1</v>
      </c>
      <c r="F1202" s="4">
        <v>8</v>
      </c>
      <c r="G1202" s="4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2</v>
      </c>
      <c r="Q1202" s="4">
        <v>0</v>
      </c>
      <c r="R1202" s="4">
        <v>1</v>
      </c>
      <c r="S1202" s="4">
        <v>19.600000000000001</v>
      </c>
      <c r="T1202" s="4">
        <v>125</v>
      </c>
      <c r="U1202" s="4">
        <f t="shared" si="108"/>
        <v>-3.3319402750248304</v>
      </c>
      <c r="V1202" s="4">
        <f t="shared" si="109"/>
        <v>3.5723723930841285E-2</v>
      </c>
      <c r="W1202" s="4">
        <f t="shared" si="110"/>
        <v>3.4491557068192326E-2</v>
      </c>
      <c r="X1202" s="4">
        <f t="shared" si="111"/>
        <v>0.96550844293180771</v>
      </c>
      <c r="Y1202" s="4">
        <f t="shared" si="112"/>
        <v>-1.5243924160440205E-2</v>
      </c>
      <c r="Z1202" s="4">
        <f t="shared" si="113"/>
        <v>0</v>
      </c>
    </row>
    <row r="1203" spans="1:26" x14ac:dyDescent="0.3">
      <c r="A1203" s="4">
        <v>0</v>
      </c>
      <c r="B1203" s="4">
        <v>1</v>
      </c>
      <c r="C1203" s="4">
        <v>0</v>
      </c>
      <c r="D1203" s="4">
        <v>0</v>
      </c>
      <c r="E1203" s="4">
        <v>0</v>
      </c>
      <c r="F1203" s="4">
        <v>35</v>
      </c>
      <c r="G1203" s="4">
        <v>1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2</v>
      </c>
      <c r="Q1203" s="4">
        <v>1</v>
      </c>
      <c r="R1203" s="4">
        <v>3</v>
      </c>
      <c r="S1203" s="4">
        <v>20.2</v>
      </c>
      <c r="T1203" s="4">
        <v>684.4</v>
      </c>
      <c r="U1203" s="4">
        <f t="shared" si="108"/>
        <v>-4.0367328566231588</v>
      </c>
      <c r="V1203" s="4">
        <f t="shared" si="109"/>
        <v>1.7655059903139311E-2</v>
      </c>
      <c r="W1203" s="4">
        <f t="shared" si="110"/>
        <v>1.7348766393221415E-2</v>
      </c>
      <c r="X1203" s="4">
        <f t="shared" si="111"/>
        <v>0.98265123360677853</v>
      </c>
      <c r="Y1203" s="4">
        <f t="shared" si="112"/>
        <v>-7.6005963047460585E-3</v>
      </c>
      <c r="Z1203" s="4">
        <f t="shared" si="113"/>
        <v>0</v>
      </c>
    </row>
    <row r="1204" spans="1:26" x14ac:dyDescent="0.3">
      <c r="A1204" s="4">
        <v>1</v>
      </c>
      <c r="B1204" s="4">
        <v>1</v>
      </c>
      <c r="C1204" s="4">
        <v>0</v>
      </c>
      <c r="D1204" s="4">
        <v>0</v>
      </c>
      <c r="E1204" s="4">
        <v>0</v>
      </c>
      <c r="F1204" s="4">
        <v>7</v>
      </c>
      <c r="G1204" s="4">
        <v>1</v>
      </c>
      <c r="H1204" s="4">
        <v>1</v>
      </c>
      <c r="I1204" s="4">
        <v>2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1</v>
      </c>
      <c r="P1204" s="4">
        <v>0</v>
      </c>
      <c r="Q1204" s="4">
        <v>1</v>
      </c>
      <c r="R1204" s="4">
        <v>2</v>
      </c>
      <c r="S1204" s="4">
        <v>86.8</v>
      </c>
      <c r="T1204" s="4">
        <v>620.35</v>
      </c>
      <c r="U1204" s="4">
        <f t="shared" si="108"/>
        <v>0.88171786212418313</v>
      </c>
      <c r="V1204" s="4">
        <f t="shared" si="109"/>
        <v>2.4150448590890758</v>
      </c>
      <c r="W1204" s="4">
        <f t="shared" si="110"/>
        <v>0.70717807781103681</v>
      </c>
      <c r="X1204" s="4">
        <f t="shared" si="111"/>
        <v>0.70717807781103681</v>
      </c>
      <c r="Y1204" s="4">
        <f t="shared" si="112"/>
        <v>-0.15047121071170394</v>
      </c>
      <c r="Z1204" s="4">
        <f t="shared" si="113"/>
        <v>1</v>
      </c>
    </row>
    <row r="1205" spans="1:26" x14ac:dyDescent="0.3">
      <c r="A1205" s="4">
        <v>0</v>
      </c>
      <c r="B1205" s="4">
        <v>0</v>
      </c>
      <c r="C1205" s="4">
        <v>0</v>
      </c>
      <c r="D1205" s="4">
        <v>1</v>
      </c>
      <c r="E1205" s="4">
        <v>1</v>
      </c>
      <c r="F1205" s="4">
        <v>53</v>
      </c>
      <c r="G1205" s="4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2</v>
      </c>
      <c r="Q1205" s="4">
        <v>0</v>
      </c>
      <c r="R1205" s="4">
        <v>3</v>
      </c>
      <c r="S1205" s="4">
        <v>20.9</v>
      </c>
      <c r="T1205" s="4">
        <v>1146.05</v>
      </c>
      <c r="U1205" s="4">
        <f t="shared" si="108"/>
        <v>-5.5036198349647591</v>
      </c>
      <c r="V1205" s="4">
        <f t="shared" si="109"/>
        <v>4.0720047429427669E-3</v>
      </c>
      <c r="W1205" s="4">
        <f t="shared" si="110"/>
        <v>4.0554907653114584E-3</v>
      </c>
      <c r="X1205" s="4">
        <f t="shared" si="111"/>
        <v>0.99594450923468858</v>
      </c>
      <c r="Y1205" s="4">
        <f t="shared" si="112"/>
        <v>-1.7648583679948596E-3</v>
      </c>
      <c r="Z1205" s="4">
        <f t="shared" si="113"/>
        <v>0</v>
      </c>
    </row>
    <row r="1206" spans="1:26" x14ac:dyDescent="0.3">
      <c r="A1206" s="4">
        <v>0</v>
      </c>
      <c r="B1206" s="4">
        <v>1</v>
      </c>
      <c r="C1206" s="4">
        <v>1</v>
      </c>
      <c r="D1206" s="4">
        <v>0</v>
      </c>
      <c r="E1206" s="4">
        <v>0</v>
      </c>
      <c r="F1206" s="4">
        <v>18</v>
      </c>
      <c r="G1206" s="4">
        <v>1</v>
      </c>
      <c r="H1206" s="4">
        <v>1</v>
      </c>
      <c r="I1206" s="4">
        <v>2</v>
      </c>
      <c r="J1206" s="4">
        <v>0</v>
      </c>
      <c r="K1206" s="4">
        <v>1</v>
      </c>
      <c r="L1206" s="4">
        <v>0</v>
      </c>
      <c r="M1206" s="4">
        <v>1</v>
      </c>
      <c r="N1206" s="4">
        <v>1</v>
      </c>
      <c r="O1206" s="4">
        <v>1</v>
      </c>
      <c r="P1206" s="4">
        <v>0</v>
      </c>
      <c r="Q1206" s="4">
        <v>1</v>
      </c>
      <c r="R1206" s="4">
        <v>1</v>
      </c>
      <c r="S1206" s="4">
        <v>103.6</v>
      </c>
      <c r="T1206" s="4">
        <v>1806.35</v>
      </c>
      <c r="U1206" s="4">
        <f t="shared" si="108"/>
        <v>0.48712745301475968</v>
      </c>
      <c r="V1206" s="4">
        <f t="shared" si="109"/>
        <v>1.6276340430249918</v>
      </c>
      <c r="W1206" s="4">
        <f t="shared" si="110"/>
        <v>0.61942950059789248</v>
      </c>
      <c r="X1206" s="4">
        <f t="shared" si="111"/>
        <v>0.38057049940210752</v>
      </c>
      <c r="Y1206" s="4">
        <f t="shared" si="112"/>
        <v>-0.41956487985203333</v>
      </c>
      <c r="Z1206" s="4">
        <f t="shared" si="113"/>
        <v>1</v>
      </c>
    </row>
    <row r="1207" spans="1:26" x14ac:dyDescent="0.3">
      <c r="A1207" s="4">
        <v>0</v>
      </c>
      <c r="B1207" s="4">
        <v>1</v>
      </c>
      <c r="C1207" s="4">
        <v>0</v>
      </c>
      <c r="D1207" s="4">
        <v>0</v>
      </c>
      <c r="E1207" s="4">
        <v>0</v>
      </c>
      <c r="F1207" s="4">
        <v>15</v>
      </c>
      <c r="G1207" s="4">
        <v>0</v>
      </c>
      <c r="H1207" s="4">
        <v>0</v>
      </c>
      <c r="I1207" s="4">
        <v>1</v>
      </c>
      <c r="J1207" s="4">
        <v>0</v>
      </c>
      <c r="K1207" s="4">
        <v>1</v>
      </c>
      <c r="L1207" s="4">
        <v>0</v>
      </c>
      <c r="M1207" s="4">
        <v>0</v>
      </c>
      <c r="N1207" s="4">
        <v>0</v>
      </c>
      <c r="O1207" s="4">
        <v>1</v>
      </c>
      <c r="P1207" s="4">
        <v>2</v>
      </c>
      <c r="Q1207" s="4">
        <v>1</v>
      </c>
      <c r="R1207" s="4">
        <v>3</v>
      </c>
      <c r="S1207" s="4">
        <v>38.799999999999997</v>
      </c>
      <c r="T1207" s="4">
        <v>603</v>
      </c>
      <c r="U1207" s="4">
        <f t="shared" si="108"/>
        <v>-1.251515463385986</v>
      </c>
      <c r="V1207" s="4">
        <f t="shared" si="109"/>
        <v>0.28607093816215928</v>
      </c>
      <c r="W1207" s="4">
        <f t="shared" si="110"/>
        <v>0.22243791510518443</v>
      </c>
      <c r="X1207" s="4">
        <f t="shared" si="111"/>
        <v>0.7775620848948156</v>
      </c>
      <c r="Y1207" s="4">
        <f t="shared" si="112"/>
        <v>-0.10926492442233895</v>
      </c>
      <c r="Z1207" s="4">
        <f t="shared" si="113"/>
        <v>0</v>
      </c>
    </row>
    <row r="1208" spans="1:26" x14ac:dyDescent="0.3">
      <c r="A1208" s="4">
        <v>0</v>
      </c>
      <c r="B1208" s="4">
        <v>1</v>
      </c>
      <c r="C1208" s="4">
        <v>0</v>
      </c>
      <c r="D1208" s="4">
        <v>1</v>
      </c>
      <c r="E1208" s="4">
        <v>0</v>
      </c>
      <c r="F1208" s="4">
        <v>67</v>
      </c>
      <c r="G1208" s="4">
        <v>1</v>
      </c>
      <c r="H1208" s="4">
        <v>1</v>
      </c>
      <c r="I1208" s="4">
        <v>2</v>
      </c>
      <c r="J1208" s="4">
        <v>0</v>
      </c>
      <c r="K1208" s="4">
        <v>1</v>
      </c>
      <c r="L1208" s="4">
        <v>0</v>
      </c>
      <c r="M1208" s="4">
        <v>0</v>
      </c>
      <c r="N1208" s="4">
        <v>1</v>
      </c>
      <c r="O1208" s="4">
        <v>0</v>
      </c>
      <c r="P1208" s="4">
        <v>1</v>
      </c>
      <c r="Q1208" s="4">
        <v>1</v>
      </c>
      <c r="R1208" s="4">
        <v>0</v>
      </c>
      <c r="S1208" s="4">
        <v>88.4</v>
      </c>
      <c r="T1208" s="4">
        <v>5798.3</v>
      </c>
      <c r="U1208" s="4">
        <f t="shared" si="108"/>
        <v>-1.7635593962464293</v>
      </c>
      <c r="V1208" s="4">
        <f t="shared" si="109"/>
        <v>0.17143357653276636</v>
      </c>
      <c r="W1208" s="4">
        <f t="shared" si="110"/>
        <v>0.14634511078313039</v>
      </c>
      <c r="X1208" s="4">
        <f t="shared" si="111"/>
        <v>0.85365488921686961</v>
      </c>
      <c r="Y1208" s="4">
        <f t="shared" si="112"/>
        <v>-6.8717667953780176E-2</v>
      </c>
      <c r="Z1208" s="4">
        <f t="shared" si="113"/>
        <v>0</v>
      </c>
    </row>
    <row r="1209" spans="1:26" x14ac:dyDescent="0.3">
      <c r="A1209" s="4">
        <v>1</v>
      </c>
      <c r="B1209" s="4">
        <v>1</v>
      </c>
      <c r="C1209" s="4">
        <v>1</v>
      </c>
      <c r="D1209" s="4">
        <v>1</v>
      </c>
      <c r="E1209" s="4">
        <v>0</v>
      </c>
      <c r="F1209" s="4">
        <v>6</v>
      </c>
      <c r="G1209" s="4">
        <v>1</v>
      </c>
      <c r="H1209" s="4">
        <v>0</v>
      </c>
      <c r="I1209" s="4">
        <v>2</v>
      </c>
      <c r="J1209" s="4">
        <v>0</v>
      </c>
      <c r="K1209" s="4">
        <v>1</v>
      </c>
      <c r="L1209" s="4">
        <v>0</v>
      </c>
      <c r="M1209" s="4">
        <v>0</v>
      </c>
      <c r="N1209" s="4">
        <v>0</v>
      </c>
      <c r="O1209" s="4">
        <v>1</v>
      </c>
      <c r="P1209" s="4">
        <v>0</v>
      </c>
      <c r="Q1209" s="4">
        <v>1</v>
      </c>
      <c r="R1209" s="4">
        <v>2</v>
      </c>
      <c r="S1209" s="4">
        <v>84.2</v>
      </c>
      <c r="T1209" s="4">
        <v>519.15</v>
      </c>
      <c r="U1209" s="4">
        <f t="shared" si="108"/>
        <v>0.9234270012133946</v>
      </c>
      <c r="V1209" s="4">
        <f t="shared" si="109"/>
        <v>2.5179044829704429</v>
      </c>
      <c r="W1209" s="4">
        <f t="shared" si="110"/>
        <v>0.71573986592278893</v>
      </c>
      <c r="X1209" s="4">
        <f t="shared" si="111"/>
        <v>0.71573986592278893</v>
      </c>
      <c r="Y1209" s="4">
        <f t="shared" si="112"/>
        <v>-0.14524479238770452</v>
      </c>
      <c r="Z1209" s="4">
        <f t="shared" si="113"/>
        <v>1</v>
      </c>
    </row>
    <row r="1210" spans="1:26" x14ac:dyDescent="0.3">
      <c r="A1210" s="4">
        <v>0</v>
      </c>
      <c r="B1210" s="4">
        <v>1</v>
      </c>
      <c r="C1210" s="4">
        <v>1</v>
      </c>
      <c r="D1210" s="4">
        <v>0</v>
      </c>
      <c r="E1210" s="4">
        <v>0</v>
      </c>
      <c r="F1210" s="4">
        <v>6</v>
      </c>
      <c r="G1210" s="4">
        <v>1</v>
      </c>
      <c r="H1210" s="4">
        <v>0</v>
      </c>
      <c r="I1210" s="4">
        <v>2</v>
      </c>
      <c r="J1210" s="4">
        <v>0</v>
      </c>
      <c r="K1210" s="4">
        <v>0</v>
      </c>
      <c r="L1210" s="4">
        <v>0</v>
      </c>
      <c r="M1210" s="4">
        <v>0</v>
      </c>
      <c r="N1210" s="4">
        <v>1</v>
      </c>
      <c r="O1210" s="4">
        <v>0</v>
      </c>
      <c r="P1210" s="4">
        <v>0</v>
      </c>
      <c r="Q1210" s="4">
        <v>1</v>
      </c>
      <c r="R1210" s="4">
        <v>2</v>
      </c>
      <c r="S1210" s="4">
        <v>79.7</v>
      </c>
      <c r="T1210" s="4">
        <v>497.6</v>
      </c>
      <c r="U1210" s="4">
        <f t="shared" si="108"/>
        <v>1.0362457020204299</v>
      </c>
      <c r="V1210" s="4">
        <f t="shared" si="109"/>
        <v>2.8186152042604049</v>
      </c>
      <c r="W1210" s="4">
        <f t="shared" si="110"/>
        <v>0.73812496245122938</v>
      </c>
      <c r="X1210" s="4">
        <f t="shared" si="111"/>
        <v>0.26187503754877062</v>
      </c>
      <c r="Y1210" s="4">
        <f t="shared" si="112"/>
        <v>-0.58190589741861198</v>
      </c>
      <c r="Z1210" s="4">
        <f t="shared" si="113"/>
        <v>1</v>
      </c>
    </row>
    <row r="1211" spans="1:26" x14ac:dyDescent="0.3">
      <c r="A1211" s="4">
        <v>1</v>
      </c>
      <c r="B1211" s="4">
        <v>1</v>
      </c>
      <c r="C1211" s="4">
        <v>0</v>
      </c>
      <c r="D1211" s="4">
        <v>0</v>
      </c>
      <c r="E1211" s="4">
        <v>0</v>
      </c>
      <c r="F1211" s="4">
        <v>13</v>
      </c>
      <c r="G1211" s="4">
        <v>1</v>
      </c>
      <c r="H1211" s="4">
        <v>1</v>
      </c>
      <c r="I1211" s="4">
        <v>2</v>
      </c>
      <c r="J1211" s="4">
        <v>0</v>
      </c>
      <c r="K1211" s="4">
        <v>0</v>
      </c>
      <c r="L1211" s="4">
        <v>0</v>
      </c>
      <c r="M1211" s="4">
        <v>1</v>
      </c>
      <c r="N1211" s="4">
        <v>1</v>
      </c>
      <c r="O1211" s="4">
        <v>1</v>
      </c>
      <c r="P1211" s="4">
        <v>0</v>
      </c>
      <c r="Q1211" s="4">
        <v>1</v>
      </c>
      <c r="R1211" s="4">
        <v>3</v>
      </c>
      <c r="S1211" s="4">
        <v>99</v>
      </c>
      <c r="T1211" s="4">
        <v>1301.7</v>
      </c>
      <c r="U1211" s="4">
        <f t="shared" si="108"/>
        <v>0.71490971794875458</v>
      </c>
      <c r="V1211" s="4">
        <f t="shared" si="109"/>
        <v>2.0440021372224315</v>
      </c>
      <c r="W1211" s="4">
        <f t="shared" si="110"/>
        <v>0.67148511895840102</v>
      </c>
      <c r="X1211" s="4">
        <f t="shared" si="111"/>
        <v>0.67148511895840102</v>
      </c>
      <c r="Y1211" s="4">
        <f t="shared" si="112"/>
        <v>-0.17296360745671435</v>
      </c>
      <c r="Z1211" s="4">
        <f t="shared" si="113"/>
        <v>1</v>
      </c>
    </row>
    <row r="1212" spans="1:26" x14ac:dyDescent="0.3">
      <c r="A1212" s="4">
        <v>1</v>
      </c>
      <c r="B1212" s="4">
        <v>1</v>
      </c>
      <c r="C1212" s="4">
        <v>0</v>
      </c>
      <c r="D1212" s="4">
        <v>0</v>
      </c>
      <c r="E1212" s="4">
        <v>0</v>
      </c>
      <c r="F1212" s="4">
        <v>11</v>
      </c>
      <c r="G1212" s="4">
        <v>1</v>
      </c>
      <c r="H1212" s="4">
        <v>1</v>
      </c>
      <c r="I1212" s="4">
        <v>2</v>
      </c>
      <c r="J1212" s="4">
        <v>0</v>
      </c>
      <c r="K1212" s="4">
        <v>0</v>
      </c>
      <c r="L1212" s="4">
        <v>1</v>
      </c>
      <c r="M1212" s="4">
        <v>0</v>
      </c>
      <c r="N1212" s="4">
        <v>1</v>
      </c>
      <c r="O1212" s="4">
        <v>1</v>
      </c>
      <c r="P1212" s="4">
        <v>0</v>
      </c>
      <c r="Q1212" s="4">
        <v>1</v>
      </c>
      <c r="R1212" s="4">
        <v>2</v>
      </c>
      <c r="S1212" s="4">
        <v>100.75</v>
      </c>
      <c r="T1212" s="4">
        <v>1129.75</v>
      </c>
      <c r="U1212" s="4">
        <f t="shared" si="108"/>
        <v>1.060755908205103</v>
      </c>
      <c r="V1212" s="4">
        <f t="shared" si="109"/>
        <v>2.8885536456217102</v>
      </c>
      <c r="W1212" s="4">
        <f t="shared" si="110"/>
        <v>0.7428349738402239</v>
      </c>
      <c r="X1212" s="4">
        <f t="shared" si="111"/>
        <v>0.7428349738402239</v>
      </c>
      <c r="Y1212" s="4">
        <f t="shared" si="112"/>
        <v>-0.12910765718285647</v>
      </c>
      <c r="Z1212" s="4">
        <f t="shared" si="113"/>
        <v>1</v>
      </c>
    </row>
    <row r="1213" spans="1:26" x14ac:dyDescent="0.3">
      <c r="A1213" s="4">
        <v>0</v>
      </c>
      <c r="B1213" s="4">
        <v>1</v>
      </c>
      <c r="C1213" s="4">
        <v>0</v>
      </c>
      <c r="D1213" s="4">
        <v>0</v>
      </c>
      <c r="E1213" s="4">
        <v>1</v>
      </c>
      <c r="F1213" s="4">
        <v>1</v>
      </c>
      <c r="G1213" s="4">
        <v>1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1</v>
      </c>
      <c r="R1213" s="4">
        <v>3</v>
      </c>
      <c r="S1213" s="4">
        <v>19.3</v>
      </c>
      <c r="T1213" s="4">
        <v>19.3</v>
      </c>
      <c r="U1213" s="4">
        <f t="shared" si="108"/>
        <v>-1.0865625443293088</v>
      </c>
      <c r="V1213" s="4">
        <f t="shared" si="109"/>
        <v>0.33737421166170434</v>
      </c>
      <c r="W1213" s="4">
        <f t="shared" si="110"/>
        <v>0.25226612620450684</v>
      </c>
      <c r="X1213" s="4">
        <f t="shared" si="111"/>
        <v>0.74773387379549316</v>
      </c>
      <c r="Y1213" s="4">
        <f t="shared" si="112"/>
        <v>-0.12625294452486555</v>
      </c>
      <c r="Z1213" s="4">
        <f t="shared" si="113"/>
        <v>1</v>
      </c>
    </row>
    <row r="1214" spans="1:26" x14ac:dyDescent="0.3">
      <c r="A1214" s="4">
        <v>0</v>
      </c>
      <c r="B1214" s="4">
        <v>1</v>
      </c>
      <c r="C1214" s="4">
        <v>0</v>
      </c>
      <c r="D1214" s="4">
        <v>0</v>
      </c>
      <c r="E1214" s="4">
        <v>0</v>
      </c>
      <c r="F1214" s="4">
        <v>5</v>
      </c>
      <c r="G1214" s="4">
        <v>1</v>
      </c>
      <c r="H1214" s="4">
        <v>0</v>
      </c>
      <c r="I1214" s="4">
        <v>1</v>
      </c>
      <c r="J1214" s="4">
        <v>1</v>
      </c>
      <c r="K1214" s="4">
        <v>0</v>
      </c>
      <c r="L1214" s="4">
        <v>0</v>
      </c>
      <c r="M1214" s="4">
        <v>1</v>
      </c>
      <c r="N1214" s="4">
        <v>0</v>
      </c>
      <c r="O1214" s="4">
        <v>0</v>
      </c>
      <c r="P1214" s="4">
        <v>0</v>
      </c>
      <c r="Q1214" s="4">
        <v>1</v>
      </c>
      <c r="R1214" s="4">
        <v>3</v>
      </c>
      <c r="S1214" s="4">
        <v>55.75</v>
      </c>
      <c r="T1214" s="4">
        <v>266.95</v>
      </c>
      <c r="U1214" s="4">
        <f t="shared" si="108"/>
        <v>-1.2200117369871661</v>
      </c>
      <c r="V1214" s="4">
        <f t="shared" si="109"/>
        <v>0.29522670183166888</v>
      </c>
      <c r="W1214" s="4">
        <f t="shared" si="110"/>
        <v>0.22793438508808425</v>
      </c>
      <c r="X1214" s="4">
        <f t="shared" si="111"/>
        <v>0.77206561491191572</v>
      </c>
      <c r="Y1214" s="4">
        <f t="shared" si="112"/>
        <v>-0.1123457890641993</v>
      </c>
      <c r="Z1214" s="4">
        <f t="shared" si="113"/>
        <v>0</v>
      </c>
    </row>
    <row r="1215" spans="1:26" x14ac:dyDescent="0.3">
      <c r="A1215" s="4">
        <v>0</v>
      </c>
      <c r="B1215" s="4">
        <v>1</v>
      </c>
      <c r="C1215" s="4">
        <v>0</v>
      </c>
      <c r="D1215" s="4">
        <v>0</v>
      </c>
      <c r="E1215" s="4">
        <v>0</v>
      </c>
      <c r="F1215" s="4">
        <v>13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1</v>
      </c>
      <c r="Q1215" s="4">
        <v>1</v>
      </c>
      <c r="R1215" s="4">
        <v>3</v>
      </c>
      <c r="S1215" s="4">
        <v>19.95</v>
      </c>
      <c r="T1215" s="4">
        <v>257</v>
      </c>
      <c r="U1215" s="4">
        <f t="shared" si="108"/>
        <v>-2.2177712358202157</v>
      </c>
      <c r="V1215" s="4">
        <f t="shared" si="109"/>
        <v>0.1088514428687095</v>
      </c>
      <c r="W1215" s="4">
        <f t="shared" si="110"/>
        <v>9.8165938790772497E-2</v>
      </c>
      <c r="X1215" s="4">
        <f t="shared" si="111"/>
        <v>0.90183406120922749</v>
      </c>
      <c r="Y1215" s="4">
        <f t="shared" si="112"/>
        <v>-4.4873365929136065E-2</v>
      </c>
      <c r="Z1215" s="4">
        <f t="shared" si="113"/>
        <v>0</v>
      </c>
    </row>
    <row r="1216" spans="1:26" x14ac:dyDescent="0.3">
      <c r="A1216" s="4">
        <v>1</v>
      </c>
      <c r="B1216" s="4">
        <v>1</v>
      </c>
      <c r="C1216" s="4">
        <v>0</v>
      </c>
      <c r="D1216" s="4">
        <v>1</v>
      </c>
      <c r="E1216" s="4">
        <v>0</v>
      </c>
      <c r="F1216" s="4">
        <v>9</v>
      </c>
      <c r="G1216" s="4">
        <v>1</v>
      </c>
      <c r="H1216" s="4">
        <v>1</v>
      </c>
      <c r="I1216" s="4">
        <v>2</v>
      </c>
      <c r="J1216" s="4">
        <v>1</v>
      </c>
      <c r="K1216" s="4">
        <v>1</v>
      </c>
      <c r="L1216" s="4">
        <v>1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91.75</v>
      </c>
      <c r="T1216" s="4">
        <v>865.8</v>
      </c>
      <c r="U1216" s="4">
        <f t="shared" si="108"/>
        <v>-0.52000801904070493</v>
      </c>
      <c r="V1216" s="4">
        <f t="shared" si="109"/>
        <v>0.59451578050483556</v>
      </c>
      <c r="W1216" s="4">
        <f t="shared" si="110"/>
        <v>0.3728503585687985</v>
      </c>
      <c r="X1216" s="4">
        <f t="shared" si="111"/>
        <v>0.3728503585687985</v>
      </c>
      <c r="Y1216" s="4">
        <f t="shared" si="112"/>
        <v>-0.42846543491374617</v>
      </c>
      <c r="Z1216" s="4">
        <f t="shared" si="113"/>
        <v>1</v>
      </c>
    </row>
    <row r="1217" spans="1:26" x14ac:dyDescent="0.3">
      <c r="A1217" s="4">
        <v>0</v>
      </c>
      <c r="B1217" s="4">
        <v>1</v>
      </c>
      <c r="C1217" s="4">
        <v>0</v>
      </c>
      <c r="D1217" s="4">
        <v>0</v>
      </c>
      <c r="E1217" s="4">
        <v>0</v>
      </c>
      <c r="F1217" s="4">
        <v>29</v>
      </c>
      <c r="G1217" s="4">
        <v>1</v>
      </c>
      <c r="H1217" s="4">
        <v>0</v>
      </c>
      <c r="I1217" s="4">
        <v>2</v>
      </c>
      <c r="J1217" s="4">
        <v>0</v>
      </c>
      <c r="K1217" s="4">
        <v>1</v>
      </c>
      <c r="L1217" s="4">
        <v>0</v>
      </c>
      <c r="M1217" s="4">
        <v>1</v>
      </c>
      <c r="N1217" s="4">
        <v>1</v>
      </c>
      <c r="O1217" s="4">
        <v>0</v>
      </c>
      <c r="P1217" s="4">
        <v>0</v>
      </c>
      <c r="Q1217" s="4">
        <v>0</v>
      </c>
      <c r="R1217" s="4">
        <v>3</v>
      </c>
      <c r="S1217" s="4">
        <v>89.65</v>
      </c>
      <c r="T1217" s="4">
        <v>2623.65</v>
      </c>
      <c r="U1217" s="4">
        <f t="shared" si="108"/>
        <v>-0.9015559857853207</v>
      </c>
      <c r="V1217" s="4">
        <f t="shared" si="109"/>
        <v>0.40593753504535623</v>
      </c>
      <c r="W1217" s="4">
        <f t="shared" si="110"/>
        <v>0.288730846802707</v>
      </c>
      <c r="X1217" s="4">
        <f t="shared" si="111"/>
        <v>0.711269153197293</v>
      </c>
      <c r="Y1217" s="4">
        <f t="shared" si="112"/>
        <v>-0.14796602567118095</v>
      </c>
      <c r="Z1217" s="4">
        <f t="shared" si="113"/>
        <v>1</v>
      </c>
    </row>
    <row r="1218" spans="1:26" x14ac:dyDescent="0.3">
      <c r="A1218" s="4">
        <v>0</v>
      </c>
      <c r="B1218" s="4">
        <v>1</v>
      </c>
      <c r="C1218" s="4">
        <v>1</v>
      </c>
      <c r="D1218" s="4">
        <v>0</v>
      </c>
      <c r="E1218" s="4">
        <v>0</v>
      </c>
      <c r="F1218" s="4">
        <v>1</v>
      </c>
      <c r="G1218" s="4">
        <v>1</v>
      </c>
      <c r="H1218" s="4">
        <v>0</v>
      </c>
      <c r="I1218" s="4">
        <v>1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1</v>
      </c>
      <c r="R1218" s="4">
        <v>3</v>
      </c>
      <c r="S1218" s="4">
        <v>45.85</v>
      </c>
      <c r="T1218" s="4">
        <v>45.85</v>
      </c>
      <c r="U1218" s="4">
        <f t="shared" si="108"/>
        <v>7.389257737097632E-2</v>
      </c>
      <c r="V1218" s="4">
        <f t="shared" si="109"/>
        <v>1.0766911382909718</v>
      </c>
      <c r="W1218" s="4">
        <f t="shared" si="110"/>
        <v>0.5184647434750661</v>
      </c>
      <c r="X1218" s="4">
        <f t="shared" si="111"/>
        <v>0.4815352565249339</v>
      </c>
      <c r="Y1218" s="4">
        <f t="shared" si="112"/>
        <v>-0.31737190967407186</v>
      </c>
      <c r="Z1218" s="4">
        <f t="shared" si="113"/>
        <v>1</v>
      </c>
    </row>
    <row r="1219" spans="1:26" x14ac:dyDescent="0.3">
      <c r="A1219" s="4">
        <v>1</v>
      </c>
      <c r="B1219" s="4">
        <v>1</v>
      </c>
      <c r="C1219" s="4">
        <v>0</v>
      </c>
      <c r="D1219" s="4">
        <v>0</v>
      </c>
      <c r="E1219" s="4">
        <v>0</v>
      </c>
      <c r="F1219" s="4">
        <v>1</v>
      </c>
      <c r="G1219" s="4">
        <v>1</v>
      </c>
      <c r="H1219" s="4">
        <v>1</v>
      </c>
      <c r="I1219" s="4">
        <v>2</v>
      </c>
      <c r="J1219" s="4">
        <v>0</v>
      </c>
      <c r="K1219" s="4">
        <v>0</v>
      </c>
      <c r="L1219" s="4">
        <v>1</v>
      </c>
      <c r="M1219" s="4">
        <v>0</v>
      </c>
      <c r="N1219" s="4">
        <v>0</v>
      </c>
      <c r="O1219" s="4">
        <v>0</v>
      </c>
      <c r="P1219" s="4">
        <v>0</v>
      </c>
      <c r="Q1219" s="4">
        <v>1</v>
      </c>
      <c r="R1219" s="4">
        <v>3</v>
      </c>
      <c r="S1219" s="4">
        <v>79.55</v>
      </c>
      <c r="T1219" s="4">
        <v>79.55</v>
      </c>
      <c r="U1219" s="4">
        <f t="shared" si="108"/>
        <v>1.0287180753832361</v>
      </c>
      <c r="V1219" s="4">
        <f t="shared" si="109"/>
        <v>2.7974773800080226</v>
      </c>
      <c r="W1219" s="4">
        <f t="shared" si="110"/>
        <v>0.73666729253884655</v>
      </c>
      <c r="X1219" s="4">
        <f t="shared" si="111"/>
        <v>0.73666729253884655</v>
      </c>
      <c r="Y1219" s="4">
        <f t="shared" si="112"/>
        <v>-0.13272861205801062</v>
      </c>
      <c r="Z1219" s="4">
        <f t="shared" si="113"/>
        <v>1</v>
      </c>
    </row>
    <row r="1220" spans="1:26" x14ac:dyDescent="0.3">
      <c r="A1220" s="4">
        <v>0</v>
      </c>
      <c r="B1220" s="4">
        <v>1</v>
      </c>
      <c r="C1220" s="4">
        <v>0</v>
      </c>
      <c r="D1220" s="4">
        <v>1</v>
      </c>
      <c r="E1220" s="4">
        <v>1</v>
      </c>
      <c r="F1220" s="4">
        <v>18</v>
      </c>
      <c r="G1220" s="4">
        <v>1</v>
      </c>
      <c r="H1220" s="4">
        <v>0</v>
      </c>
      <c r="I1220" s="4">
        <v>1</v>
      </c>
      <c r="J1220" s="4">
        <v>0</v>
      </c>
      <c r="K1220" s="4">
        <v>0</v>
      </c>
      <c r="L1220" s="4">
        <v>0</v>
      </c>
      <c r="M1220" s="4">
        <v>0</v>
      </c>
      <c r="N1220" s="4">
        <v>1</v>
      </c>
      <c r="O1220" s="4">
        <v>0</v>
      </c>
      <c r="P1220" s="4">
        <v>0</v>
      </c>
      <c r="Q1220" s="4">
        <v>0</v>
      </c>
      <c r="R1220" s="4">
        <v>3</v>
      </c>
      <c r="S1220" s="4">
        <v>55.95</v>
      </c>
      <c r="T1220" s="4">
        <v>1082.8</v>
      </c>
      <c r="U1220" s="4">
        <f t="shared" si="108"/>
        <v>-1.1228552729470984</v>
      </c>
      <c r="V1220" s="4">
        <f t="shared" si="109"/>
        <v>0.32534950549897351</v>
      </c>
      <c r="W1220" s="4">
        <f t="shared" si="110"/>
        <v>0.24548204390545608</v>
      </c>
      <c r="X1220" s="4">
        <f t="shared" si="111"/>
        <v>0.75451795609454386</v>
      </c>
      <c r="Y1220" s="4">
        <f t="shared" si="112"/>
        <v>-0.12233042038145348</v>
      </c>
      <c r="Z1220" s="4">
        <f t="shared" si="113"/>
        <v>0</v>
      </c>
    </row>
    <row r="1221" spans="1:26" x14ac:dyDescent="0.3">
      <c r="A1221" s="4">
        <v>0</v>
      </c>
      <c r="B1221" s="4">
        <v>1</v>
      </c>
      <c r="C1221" s="4">
        <v>0</v>
      </c>
      <c r="D1221" s="4">
        <v>1</v>
      </c>
      <c r="E1221" s="4">
        <v>0</v>
      </c>
      <c r="F1221" s="4">
        <v>2</v>
      </c>
      <c r="G1221" s="4">
        <v>1</v>
      </c>
      <c r="H1221" s="4">
        <v>0</v>
      </c>
      <c r="I1221" s="4">
        <v>1</v>
      </c>
      <c r="J1221" s="4">
        <v>0</v>
      </c>
      <c r="K1221" s="4">
        <v>0</v>
      </c>
      <c r="L1221" s="4">
        <v>1</v>
      </c>
      <c r="M1221" s="4">
        <v>0</v>
      </c>
      <c r="N1221" s="4">
        <v>1</v>
      </c>
      <c r="O1221" s="4">
        <v>1</v>
      </c>
      <c r="P1221" s="4">
        <v>0</v>
      </c>
      <c r="Q1221" s="4">
        <v>0</v>
      </c>
      <c r="R1221" s="4">
        <v>1</v>
      </c>
      <c r="S1221" s="4">
        <v>69</v>
      </c>
      <c r="T1221" s="4">
        <v>147.80000000000001</v>
      </c>
      <c r="U1221" s="4">
        <f t="shared" si="108"/>
        <v>-0.10939836479838461</v>
      </c>
      <c r="V1221" s="4">
        <f t="shared" si="109"/>
        <v>0.89637326280991436</v>
      </c>
      <c r="W1221" s="4">
        <f t="shared" si="110"/>
        <v>0.47267765285919011</v>
      </c>
      <c r="X1221" s="4">
        <f t="shared" si="111"/>
        <v>0.52732234714080994</v>
      </c>
      <c r="Y1221" s="4">
        <f t="shared" si="112"/>
        <v>-0.27792382352101014</v>
      </c>
      <c r="Z1221" s="4">
        <f t="shared" si="113"/>
        <v>1</v>
      </c>
    </row>
    <row r="1222" spans="1:26" x14ac:dyDescent="0.3">
      <c r="A1222" s="4">
        <v>0</v>
      </c>
      <c r="B1222" s="4">
        <v>1</v>
      </c>
      <c r="C1222" s="4">
        <v>0</v>
      </c>
      <c r="D1222" s="4">
        <v>1</v>
      </c>
      <c r="E1222" s="4">
        <v>1</v>
      </c>
      <c r="F1222" s="4">
        <v>30</v>
      </c>
      <c r="G1222" s="4">
        <v>1</v>
      </c>
      <c r="H1222" s="4">
        <v>1</v>
      </c>
      <c r="I1222" s="4">
        <v>2</v>
      </c>
      <c r="J1222" s="4">
        <v>0</v>
      </c>
      <c r="K1222" s="4">
        <v>1</v>
      </c>
      <c r="L1222" s="4">
        <v>0</v>
      </c>
      <c r="M1222" s="4">
        <v>1</v>
      </c>
      <c r="N1222" s="4">
        <v>0</v>
      </c>
      <c r="O1222" s="4">
        <v>0</v>
      </c>
      <c r="P1222" s="4">
        <v>0</v>
      </c>
      <c r="Q1222" s="4">
        <v>1</v>
      </c>
      <c r="R1222" s="4">
        <v>0</v>
      </c>
      <c r="S1222" s="4">
        <v>83.55</v>
      </c>
      <c r="T1222" s="4">
        <v>2570.1999999999998</v>
      </c>
      <c r="U1222" s="4">
        <f t="shared" si="108"/>
        <v>-0.84875888809978262</v>
      </c>
      <c r="V1222" s="4">
        <f t="shared" si="109"/>
        <v>0.42794573102949163</v>
      </c>
      <c r="W1222" s="4">
        <f t="shared" si="110"/>
        <v>0.29969327386199746</v>
      </c>
      <c r="X1222" s="4">
        <f t="shared" si="111"/>
        <v>0.70030672613800249</v>
      </c>
      <c r="Y1222" s="4">
        <f t="shared" si="112"/>
        <v>-0.15471170242454754</v>
      </c>
      <c r="Z1222" s="4">
        <f t="shared" si="113"/>
        <v>1</v>
      </c>
    </row>
    <row r="1223" spans="1:26" x14ac:dyDescent="0.3">
      <c r="A1223" s="4">
        <v>0</v>
      </c>
      <c r="B1223" s="4">
        <v>1</v>
      </c>
      <c r="C1223" s="4">
        <v>0</v>
      </c>
      <c r="D1223" s="4">
        <v>0</v>
      </c>
      <c r="E1223" s="4">
        <v>1</v>
      </c>
      <c r="F1223" s="4">
        <v>66</v>
      </c>
      <c r="G1223" s="4">
        <v>1</v>
      </c>
      <c r="H1223" s="4">
        <v>1</v>
      </c>
      <c r="I1223" s="4">
        <v>1</v>
      </c>
      <c r="J1223" s="4">
        <v>1</v>
      </c>
      <c r="K1223" s="4">
        <v>1</v>
      </c>
      <c r="L1223" s="4">
        <v>0</v>
      </c>
      <c r="M1223" s="4">
        <v>1</v>
      </c>
      <c r="N1223" s="4">
        <v>0</v>
      </c>
      <c r="O1223" s="4">
        <v>0</v>
      </c>
      <c r="P1223" s="4">
        <v>2</v>
      </c>
      <c r="Q1223" s="4">
        <v>0</v>
      </c>
      <c r="R1223" s="4">
        <v>0</v>
      </c>
      <c r="S1223" s="4">
        <v>65.7</v>
      </c>
      <c r="T1223" s="4">
        <v>4378.8999999999996</v>
      </c>
      <c r="U1223" s="4">
        <f t="shared" ref="U1223:U1286" si="114">$A$2+SUMPRODUCT($B$2:$T$2,B1223:T1223)</f>
        <v>-5.6486173134151052</v>
      </c>
      <c r="V1223" s="4">
        <f t="shared" ref="V1223:V1286" si="115">EXP(U1223)</f>
        <v>3.5223837621525251E-3</v>
      </c>
      <c r="W1223" s="4">
        <f t="shared" ref="W1223:W1286" si="116">V1223/(V1223+1)</f>
        <v>3.5100201242619961E-3</v>
      </c>
      <c r="X1223" s="4">
        <f t="shared" ref="X1223:X1286" si="117">IF(A1223=1,W1223,1-W1223)</f>
        <v>0.99648997987573795</v>
      </c>
      <c r="Y1223" s="4">
        <f t="shared" ref="Y1223:Y1286" si="118">LOG(X1223)</f>
        <v>-1.5270639545160957E-3</v>
      </c>
      <c r="Z1223" s="4">
        <f t="shared" ref="Z1223:Z1286" si="119">IF(W1223&gt;$X$2,1,0)</f>
        <v>0</v>
      </c>
    </row>
    <row r="1224" spans="1:26" x14ac:dyDescent="0.3">
      <c r="A1224" s="4">
        <v>0</v>
      </c>
      <c r="B1224" s="4">
        <v>1</v>
      </c>
      <c r="C1224" s="4">
        <v>0</v>
      </c>
      <c r="D1224" s="4">
        <v>1</v>
      </c>
      <c r="E1224" s="4">
        <v>1</v>
      </c>
      <c r="F1224" s="4">
        <v>38</v>
      </c>
      <c r="G1224" s="4">
        <v>1</v>
      </c>
      <c r="H1224" s="4">
        <v>1</v>
      </c>
      <c r="I1224" s="4">
        <v>2</v>
      </c>
      <c r="J1224" s="4">
        <v>0</v>
      </c>
      <c r="K1224" s="4">
        <v>0</v>
      </c>
      <c r="L1224" s="4">
        <v>1</v>
      </c>
      <c r="M1224" s="4">
        <v>1</v>
      </c>
      <c r="N1224" s="4">
        <v>1</v>
      </c>
      <c r="O1224" s="4">
        <v>0</v>
      </c>
      <c r="P1224" s="4">
        <v>2</v>
      </c>
      <c r="Q1224" s="4">
        <v>1</v>
      </c>
      <c r="R1224" s="4">
        <v>0</v>
      </c>
      <c r="S1224" s="4">
        <v>94.9</v>
      </c>
      <c r="T1224" s="4">
        <v>3616.25</v>
      </c>
      <c r="U1224" s="4">
        <f t="shared" si="114"/>
        <v>-2.1072883065868129</v>
      </c>
      <c r="V1224" s="4">
        <f t="shared" si="115"/>
        <v>0.12156717277999925</v>
      </c>
      <c r="W1224" s="4">
        <f t="shared" si="116"/>
        <v>0.10839045197682978</v>
      </c>
      <c r="X1224" s="4">
        <f t="shared" si="117"/>
        <v>0.89160954802317027</v>
      </c>
      <c r="Y1224" s="4">
        <f t="shared" si="118"/>
        <v>-4.982528941614587E-2</v>
      </c>
      <c r="Z1224" s="4">
        <f t="shared" si="119"/>
        <v>0</v>
      </c>
    </row>
    <row r="1225" spans="1:26" x14ac:dyDescent="0.3">
      <c r="A1225" s="4">
        <v>0</v>
      </c>
      <c r="B1225" s="4">
        <v>1</v>
      </c>
      <c r="C1225" s="4">
        <v>0</v>
      </c>
      <c r="D1225" s="4">
        <v>1</v>
      </c>
      <c r="E1225" s="4">
        <v>1</v>
      </c>
      <c r="F1225" s="4">
        <v>44</v>
      </c>
      <c r="G1225" s="4">
        <v>1</v>
      </c>
      <c r="H1225" s="4">
        <v>0</v>
      </c>
      <c r="I1225" s="4">
        <v>1</v>
      </c>
      <c r="J1225" s="4">
        <v>0</v>
      </c>
      <c r="K1225" s="4">
        <v>1</v>
      </c>
      <c r="L1225" s="4">
        <v>1</v>
      </c>
      <c r="M1225" s="4">
        <v>1</v>
      </c>
      <c r="N1225" s="4">
        <v>0</v>
      </c>
      <c r="O1225" s="4">
        <v>0</v>
      </c>
      <c r="P1225" s="4">
        <v>0</v>
      </c>
      <c r="Q1225" s="4">
        <v>1</v>
      </c>
      <c r="R1225" s="4">
        <v>3</v>
      </c>
      <c r="S1225" s="4">
        <v>61.9</v>
      </c>
      <c r="T1225" s="4">
        <v>2924.05</v>
      </c>
      <c r="U1225" s="4">
        <f t="shared" si="114"/>
        <v>-2.7179020518762482</v>
      </c>
      <c r="V1225" s="4">
        <f t="shared" si="115"/>
        <v>6.6013101315409384E-2</v>
      </c>
      <c r="W1225" s="4">
        <f t="shared" si="116"/>
        <v>6.1925225153379795E-2</v>
      </c>
      <c r="X1225" s="4">
        <f t="shared" si="117"/>
        <v>0.93807477484662016</v>
      </c>
      <c r="Y1225" s="4">
        <f t="shared" si="118"/>
        <v>-2.7762542208399438E-2</v>
      </c>
      <c r="Z1225" s="4">
        <f t="shared" si="119"/>
        <v>0</v>
      </c>
    </row>
    <row r="1226" spans="1:26" x14ac:dyDescent="0.3">
      <c r="A1226" s="4">
        <v>1</v>
      </c>
      <c r="B1226" s="4">
        <v>1</v>
      </c>
      <c r="C1226" s="4">
        <v>0</v>
      </c>
      <c r="D1226" s="4">
        <v>0</v>
      </c>
      <c r="E1226" s="4">
        <v>0</v>
      </c>
      <c r="F1226" s="4">
        <v>54</v>
      </c>
      <c r="G1226" s="4">
        <v>1</v>
      </c>
      <c r="H1226" s="4">
        <v>1</v>
      </c>
      <c r="I1226" s="4">
        <v>2</v>
      </c>
      <c r="J1226" s="4">
        <v>0</v>
      </c>
      <c r="K1226" s="4">
        <v>1</v>
      </c>
      <c r="L1226" s="4">
        <v>1</v>
      </c>
      <c r="M1226" s="4">
        <v>1</v>
      </c>
      <c r="N1226" s="4">
        <v>1</v>
      </c>
      <c r="O1226" s="4">
        <v>1</v>
      </c>
      <c r="P1226" s="4">
        <v>0</v>
      </c>
      <c r="Q1226" s="4">
        <v>0</v>
      </c>
      <c r="R1226" s="4">
        <v>2</v>
      </c>
      <c r="S1226" s="4">
        <v>111.1</v>
      </c>
      <c r="T1226" s="4">
        <v>6014.85</v>
      </c>
      <c r="U1226" s="4">
        <f t="shared" si="114"/>
        <v>-1.1604573156075988</v>
      </c>
      <c r="V1226" s="4">
        <f t="shared" si="115"/>
        <v>0.31334285153519292</v>
      </c>
      <c r="W1226" s="4">
        <f t="shared" si="116"/>
        <v>0.23858419845885645</v>
      </c>
      <c r="X1226" s="4">
        <f t="shared" si="117"/>
        <v>0.23858419845885645</v>
      </c>
      <c r="Y1226" s="4">
        <f t="shared" si="118"/>
        <v>-0.6223583232363944</v>
      </c>
      <c r="Z1226" s="4">
        <f t="shared" si="119"/>
        <v>0</v>
      </c>
    </row>
    <row r="1227" spans="1:26" x14ac:dyDescent="0.3">
      <c r="A1227" s="4">
        <v>0</v>
      </c>
      <c r="B1227" s="4">
        <v>1</v>
      </c>
      <c r="C1227" s="4">
        <v>0</v>
      </c>
      <c r="D1227" s="4">
        <v>0</v>
      </c>
      <c r="E1227" s="4">
        <v>0</v>
      </c>
      <c r="F1227" s="4">
        <v>2</v>
      </c>
      <c r="G1227" s="4">
        <v>1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3</v>
      </c>
      <c r="S1227" s="4">
        <v>20</v>
      </c>
      <c r="T1227" s="4">
        <v>32.700000000000003</v>
      </c>
      <c r="U1227" s="4">
        <f t="shared" si="114"/>
        <v>-1.396399346176775</v>
      </c>
      <c r="V1227" s="4">
        <f t="shared" si="115"/>
        <v>0.24748647469173976</v>
      </c>
      <c r="W1227" s="4">
        <f t="shared" si="116"/>
        <v>0.19838810256671915</v>
      </c>
      <c r="X1227" s="4">
        <f t="shared" si="117"/>
        <v>0.80161189743328087</v>
      </c>
      <c r="Y1227" s="4">
        <f t="shared" si="118"/>
        <v>-9.6035845679326298E-2</v>
      </c>
      <c r="Z1227" s="4">
        <f t="shared" si="119"/>
        <v>0</v>
      </c>
    </row>
    <row r="1228" spans="1:26" x14ac:dyDescent="0.3">
      <c r="A1228" s="4">
        <v>0</v>
      </c>
      <c r="B1228" s="4">
        <v>1</v>
      </c>
      <c r="C1228" s="4">
        <v>0</v>
      </c>
      <c r="D1228" s="4">
        <v>0</v>
      </c>
      <c r="E1228" s="4">
        <v>0</v>
      </c>
      <c r="F1228" s="4">
        <v>42</v>
      </c>
      <c r="G1228" s="4">
        <v>1</v>
      </c>
      <c r="H1228" s="4">
        <v>0</v>
      </c>
      <c r="I1228" s="4">
        <v>1</v>
      </c>
      <c r="J1228" s="4">
        <v>1</v>
      </c>
      <c r="K1228" s="4">
        <v>1</v>
      </c>
      <c r="L1228" s="4">
        <v>0</v>
      </c>
      <c r="M1228" s="4">
        <v>1</v>
      </c>
      <c r="N1228" s="4">
        <v>0</v>
      </c>
      <c r="O1228" s="4">
        <v>1</v>
      </c>
      <c r="P1228" s="4">
        <v>1</v>
      </c>
      <c r="Q1228" s="4">
        <v>1</v>
      </c>
      <c r="R1228" s="4">
        <v>3</v>
      </c>
      <c r="S1228" s="4">
        <v>67.7</v>
      </c>
      <c r="T1228" s="4">
        <v>2882.25</v>
      </c>
      <c r="U1228" s="4">
        <f t="shared" si="114"/>
        <v>-3.0237344059091442</v>
      </c>
      <c r="V1228" s="4">
        <f t="shared" si="115"/>
        <v>4.8619314666305632E-2</v>
      </c>
      <c r="W1228" s="4">
        <f t="shared" si="116"/>
        <v>4.6365076426021577E-2</v>
      </c>
      <c r="X1228" s="4">
        <f t="shared" si="117"/>
        <v>0.95363492357397839</v>
      </c>
      <c r="Y1228" s="4">
        <f t="shared" si="118"/>
        <v>-2.0617852782380899E-2</v>
      </c>
      <c r="Z1228" s="4">
        <f t="shared" si="119"/>
        <v>0</v>
      </c>
    </row>
    <row r="1229" spans="1:26" x14ac:dyDescent="0.3">
      <c r="A1229" s="4">
        <v>0</v>
      </c>
      <c r="B1229" s="4">
        <v>0</v>
      </c>
      <c r="C1229" s="4">
        <v>0</v>
      </c>
      <c r="D1229" s="4">
        <v>1</v>
      </c>
      <c r="E1229" s="4">
        <v>1</v>
      </c>
      <c r="F1229" s="4">
        <v>58</v>
      </c>
      <c r="G1229" s="4">
        <v>1</v>
      </c>
      <c r="H1229" s="4">
        <v>1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2</v>
      </c>
      <c r="Q1229" s="4">
        <v>0</v>
      </c>
      <c r="R1229" s="4">
        <v>1</v>
      </c>
      <c r="S1229" s="4">
        <v>25.15</v>
      </c>
      <c r="T1229" s="4">
        <v>1509.9</v>
      </c>
      <c r="U1229" s="4">
        <f t="shared" si="114"/>
        <v>-5.5332357238437</v>
      </c>
      <c r="V1229" s="4">
        <f t="shared" si="115"/>
        <v>3.9531769830286403E-3</v>
      </c>
      <c r="W1229" s="4">
        <f t="shared" si="116"/>
        <v>3.9376109102102746E-3</v>
      </c>
      <c r="X1229" s="4">
        <f t="shared" si="117"/>
        <v>0.99606238908978972</v>
      </c>
      <c r="Y1229" s="4">
        <f t="shared" si="118"/>
        <v>-1.7134583746506588E-3</v>
      </c>
      <c r="Z1229" s="4">
        <f t="shared" si="119"/>
        <v>0</v>
      </c>
    </row>
    <row r="1230" spans="1:26" x14ac:dyDescent="0.3">
      <c r="A1230" s="4">
        <v>0</v>
      </c>
      <c r="B1230" s="4">
        <v>1</v>
      </c>
      <c r="C1230" s="4">
        <v>0</v>
      </c>
      <c r="D1230" s="4">
        <v>1</v>
      </c>
      <c r="E1230" s="4">
        <v>1</v>
      </c>
      <c r="F1230" s="4">
        <v>58</v>
      </c>
      <c r="G1230" s="4">
        <v>1</v>
      </c>
      <c r="H1230" s="4">
        <v>0</v>
      </c>
      <c r="I1230" s="4">
        <v>2</v>
      </c>
      <c r="J1230" s="4">
        <v>0</v>
      </c>
      <c r="K1230" s="4">
        <v>1</v>
      </c>
      <c r="L1230" s="4">
        <v>0</v>
      </c>
      <c r="M1230" s="4">
        <v>0</v>
      </c>
      <c r="N1230" s="4">
        <v>1</v>
      </c>
      <c r="O1230" s="4">
        <v>1</v>
      </c>
      <c r="P1230" s="4">
        <v>0</v>
      </c>
      <c r="Q1230" s="4">
        <v>1</v>
      </c>
      <c r="R1230" s="4">
        <v>2</v>
      </c>
      <c r="S1230" s="4">
        <v>92.85</v>
      </c>
      <c r="T1230" s="4">
        <v>5305.05</v>
      </c>
      <c r="U1230" s="4">
        <f t="shared" si="114"/>
        <v>-0.76608625430352395</v>
      </c>
      <c r="V1230" s="4">
        <f t="shared" si="115"/>
        <v>0.46482873442485528</v>
      </c>
      <c r="W1230" s="4">
        <f t="shared" si="116"/>
        <v>0.31732633549639083</v>
      </c>
      <c r="X1230" s="4">
        <f t="shared" si="117"/>
        <v>0.68267366450360911</v>
      </c>
      <c r="Y1230" s="4">
        <f t="shared" si="118"/>
        <v>-0.16578685059986414</v>
      </c>
      <c r="Z1230" s="4">
        <f t="shared" si="119"/>
        <v>1</v>
      </c>
    </row>
    <row r="1231" spans="1:26" x14ac:dyDescent="0.3">
      <c r="A1231" s="4">
        <v>1</v>
      </c>
      <c r="B1231" s="4">
        <v>1</v>
      </c>
      <c r="C1231" s="4">
        <v>0</v>
      </c>
      <c r="D1231" s="4">
        <v>1</v>
      </c>
      <c r="E1231" s="4">
        <v>1</v>
      </c>
      <c r="F1231" s="4">
        <v>25</v>
      </c>
      <c r="G1231" s="4">
        <v>1</v>
      </c>
      <c r="H1231" s="4">
        <v>1</v>
      </c>
      <c r="I1231" s="4">
        <v>2</v>
      </c>
      <c r="J1231" s="4">
        <v>0</v>
      </c>
      <c r="K1231" s="4">
        <v>0</v>
      </c>
      <c r="L1231" s="4">
        <v>1</v>
      </c>
      <c r="M1231" s="4">
        <v>0</v>
      </c>
      <c r="N1231" s="4">
        <v>0</v>
      </c>
      <c r="O1231" s="4">
        <v>1</v>
      </c>
      <c r="P1231" s="4">
        <v>0</v>
      </c>
      <c r="Q1231" s="4">
        <v>1</v>
      </c>
      <c r="R1231" s="4">
        <v>2</v>
      </c>
      <c r="S1231" s="4">
        <v>89.1</v>
      </c>
      <c r="T1231" s="4">
        <v>2368.4</v>
      </c>
      <c r="U1231" s="4">
        <f t="shared" si="114"/>
        <v>0.31836101905139869</v>
      </c>
      <c r="V1231" s="4">
        <f t="shared" si="115"/>
        <v>1.3748725268169306</v>
      </c>
      <c r="W1231" s="4">
        <f t="shared" si="116"/>
        <v>0.57892476808415838</v>
      </c>
      <c r="X1231" s="4">
        <f t="shared" si="117"/>
        <v>0.57892476808415838</v>
      </c>
      <c r="Y1231" s="4">
        <f t="shared" si="118"/>
        <v>-0.23737786965555993</v>
      </c>
      <c r="Z1231" s="4">
        <f t="shared" si="119"/>
        <v>1</v>
      </c>
    </row>
    <row r="1232" spans="1:26" x14ac:dyDescent="0.3">
      <c r="A1232" s="4">
        <v>0</v>
      </c>
      <c r="B1232" s="4">
        <v>1</v>
      </c>
      <c r="C1232" s="4">
        <v>0</v>
      </c>
      <c r="D1232" s="4">
        <v>0</v>
      </c>
      <c r="E1232" s="4">
        <v>0</v>
      </c>
      <c r="F1232" s="4">
        <v>71</v>
      </c>
      <c r="G1232" s="4">
        <v>1</v>
      </c>
      <c r="H1232" s="4">
        <v>1</v>
      </c>
      <c r="I1232" s="4">
        <v>2</v>
      </c>
      <c r="J1232" s="4">
        <v>1</v>
      </c>
      <c r="K1232" s="4">
        <v>1</v>
      </c>
      <c r="L1232" s="4">
        <v>1</v>
      </c>
      <c r="M1232" s="4">
        <v>1</v>
      </c>
      <c r="N1232" s="4">
        <v>1</v>
      </c>
      <c r="O1232" s="4">
        <v>1</v>
      </c>
      <c r="P1232" s="4">
        <v>2</v>
      </c>
      <c r="Q1232" s="4">
        <v>0</v>
      </c>
      <c r="R1232" s="4">
        <v>3</v>
      </c>
      <c r="S1232" s="4">
        <v>111.3</v>
      </c>
      <c r="T1232" s="4">
        <v>7985.9</v>
      </c>
      <c r="U1232" s="4">
        <f t="shared" si="114"/>
        <v>-2.984907887239507</v>
      </c>
      <c r="V1232" s="4">
        <f t="shared" si="115"/>
        <v>5.0544159096734924E-2</v>
      </c>
      <c r="W1232" s="4">
        <f t="shared" si="116"/>
        <v>4.8112360303057745E-2</v>
      </c>
      <c r="X1232" s="4">
        <f t="shared" si="117"/>
        <v>0.95188763969694223</v>
      </c>
      <c r="Y1232" s="4">
        <f t="shared" si="118"/>
        <v>-2.1414312476347657E-2</v>
      </c>
      <c r="Z1232" s="4">
        <f t="shared" si="119"/>
        <v>0</v>
      </c>
    </row>
    <row r="1233" spans="1:26" x14ac:dyDescent="0.3">
      <c r="A1233" s="4">
        <v>1</v>
      </c>
      <c r="B1233" s="4">
        <v>1</v>
      </c>
      <c r="C1233" s="4">
        <v>0</v>
      </c>
      <c r="D1233" s="4">
        <v>0</v>
      </c>
      <c r="E1233" s="4">
        <v>0</v>
      </c>
      <c r="F1233" s="4">
        <v>37</v>
      </c>
      <c r="G1233" s="4">
        <v>1</v>
      </c>
      <c r="H1233" s="4">
        <v>1</v>
      </c>
      <c r="I1233" s="4">
        <v>2</v>
      </c>
      <c r="J1233" s="4">
        <v>0</v>
      </c>
      <c r="K1233" s="4">
        <v>1</v>
      </c>
      <c r="L1233" s="4">
        <v>1</v>
      </c>
      <c r="M1233" s="4">
        <v>0</v>
      </c>
      <c r="N1233" s="4">
        <v>1</v>
      </c>
      <c r="O1233" s="4">
        <v>1</v>
      </c>
      <c r="P1233" s="4">
        <v>0</v>
      </c>
      <c r="Q1233" s="4">
        <v>1</v>
      </c>
      <c r="R1233" s="4">
        <v>0</v>
      </c>
      <c r="S1233" s="4">
        <v>101.9</v>
      </c>
      <c r="T1233" s="4">
        <v>3545.35</v>
      </c>
      <c r="U1233" s="4">
        <f t="shared" si="114"/>
        <v>0.21163665560891731</v>
      </c>
      <c r="V1233" s="4">
        <f t="shared" si="115"/>
        <v>1.2356988192656242</v>
      </c>
      <c r="W1233" s="4">
        <f t="shared" si="116"/>
        <v>0.55271256066213914</v>
      </c>
      <c r="X1233" s="4">
        <f t="shared" si="117"/>
        <v>0.55271256066213914</v>
      </c>
      <c r="Y1233" s="4">
        <f t="shared" si="118"/>
        <v>-0.25750066575245401</v>
      </c>
      <c r="Z1233" s="4">
        <f t="shared" si="119"/>
        <v>1</v>
      </c>
    </row>
    <row r="1234" spans="1:26" x14ac:dyDescent="0.3">
      <c r="A1234" s="4">
        <v>1</v>
      </c>
      <c r="B1234" s="4">
        <v>1</v>
      </c>
      <c r="C1234" s="4">
        <v>0</v>
      </c>
      <c r="D1234" s="4">
        <v>1</v>
      </c>
      <c r="E1234" s="4">
        <v>1</v>
      </c>
      <c r="F1234" s="4">
        <v>14</v>
      </c>
      <c r="G1234" s="4">
        <v>1</v>
      </c>
      <c r="H1234" s="4">
        <v>1</v>
      </c>
      <c r="I1234" s="4">
        <v>2</v>
      </c>
      <c r="J1234" s="4">
        <v>0</v>
      </c>
      <c r="K1234" s="4">
        <v>0</v>
      </c>
      <c r="L1234" s="4">
        <v>0</v>
      </c>
      <c r="M1234" s="4">
        <v>1</v>
      </c>
      <c r="N1234" s="4">
        <v>1</v>
      </c>
      <c r="O1234" s="4">
        <v>0</v>
      </c>
      <c r="P1234" s="4">
        <v>0</v>
      </c>
      <c r="Q1234" s="4">
        <v>1</v>
      </c>
      <c r="R1234" s="4">
        <v>2</v>
      </c>
      <c r="S1234" s="4">
        <v>91.65</v>
      </c>
      <c r="T1234" s="4">
        <v>1301</v>
      </c>
      <c r="U1234" s="4">
        <f t="shared" si="114"/>
        <v>4.4095451833151111E-2</v>
      </c>
      <c r="V1234" s="4">
        <f t="shared" si="115"/>
        <v>1.0450821051304244</v>
      </c>
      <c r="W1234" s="4">
        <f t="shared" si="116"/>
        <v>0.51102207706412583</v>
      </c>
      <c r="X1234" s="4">
        <f t="shared" si="117"/>
        <v>0.51102207706412583</v>
      </c>
      <c r="Y1234" s="4">
        <f t="shared" si="118"/>
        <v>-0.29156033716467028</v>
      </c>
      <c r="Z1234" s="4">
        <f t="shared" si="119"/>
        <v>1</v>
      </c>
    </row>
    <row r="1235" spans="1:26" x14ac:dyDescent="0.3">
      <c r="A1235" s="4">
        <v>1</v>
      </c>
      <c r="B1235" s="4">
        <v>1</v>
      </c>
      <c r="C1235" s="4">
        <v>1</v>
      </c>
      <c r="D1235" s="4">
        <v>0</v>
      </c>
      <c r="E1235" s="4">
        <v>0</v>
      </c>
      <c r="F1235" s="4">
        <v>4</v>
      </c>
      <c r="G1235" s="4">
        <v>1</v>
      </c>
      <c r="H1235" s="4">
        <v>1</v>
      </c>
      <c r="I1235" s="4">
        <v>2</v>
      </c>
      <c r="J1235" s="4">
        <v>0</v>
      </c>
      <c r="K1235" s="4">
        <v>0</v>
      </c>
      <c r="L1235" s="4">
        <v>1</v>
      </c>
      <c r="M1235" s="4">
        <v>0</v>
      </c>
      <c r="N1235" s="4">
        <v>0</v>
      </c>
      <c r="O1235" s="4">
        <v>1</v>
      </c>
      <c r="P1235" s="4">
        <v>0</v>
      </c>
      <c r="Q1235" s="4">
        <v>1</v>
      </c>
      <c r="R1235" s="4">
        <v>2</v>
      </c>
      <c r="S1235" s="4">
        <v>88.85</v>
      </c>
      <c r="T1235" s="4">
        <v>372.45</v>
      </c>
      <c r="U1235" s="4">
        <f t="shared" si="114"/>
        <v>1.3236143168162577</v>
      </c>
      <c r="V1235" s="4">
        <f t="shared" si="115"/>
        <v>3.756975768271313</v>
      </c>
      <c r="W1235" s="4">
        <f t="shared" si="116"/>
        <v>0.78978240615183948</v>
      </c>
      <c r="X1235" s="4">
        <f t="shared" si="117"/>
        <v>0.78978240615183948</v>
      </c>
      <c r="Y1235" s="4">
        <f t="shared" si="118"/>
        <v>-0.1024925451959276</v>
      </c>
      <c r="Z1235" s="4">
        <f t="shared" si="119"/>
        <v>1</v>
      </c>
    </row>
    <row r="1236" spans="1:26" x14ac:dyDescent="0.3">
      <c r="A1236" s="4">
        <v>0</v>
      </c>
      <c r="B1236" s="4">
        <v>1</v>
      </c>
      <c r="C1236" s="4">
        <v>0</v>
      </c>
      <c r="D1236" s="4">
        <v>1</v>
      </c>
      <c r="E1236" s="4">
        <v>0</v>
      </c>
      <c r="F1236" s="4">
        <v>48</v>
      </c>
      <c r="G1236" s="4">
        <v>1</v>
      </c>
      <c r="H1236" s="4">
        <v>1</v>
      </c>
      <c r="I1236" s="4">
        <v>1</v>
      </c>
      <c r="J1236" s="4">
        <v>1</v>
      </c>
      <c r="K1236" s="4">
        <v>0</v>
      </c>
      <c r="L1236" s="4">
        <v>0</v>
      </c>
      <c r="M1236" s="4">
        <v>1</v>
      </c>
      <c r="N1236" s="4">
        <v>0</v>
      </c>
      <c r="O1236" s="4">
        <v>0</v>
      </c>
      <c r="P1236" s="4">
        <v>1</v>
      </c>
      <c r="Q1236" s="4">
        <v>1</v>
      </c>
      <c r="R1236" s="4">
        <v>0</v>
      </c>
      <c r="S1236" s="4">
        <v>60.6</v>
      </c>
      <c r="T1236" s="4">
        <v>2985.25</v>
      </c>
      <c r="U1236" s="4">
        <f t="shared" si="114"/>
        <v>-3.4897860184185125</v>
      </c>
      <c r="V1236" s="4">
        <f t="shared" si="115"/>
        <v>3.0507399494419996E-2</v>
      </c>
      <c r="W1236" s="4">
        <f t="shared" si="116"/>
        <v>2.9604250788870912E-2</v>
      </c>
      <c r="X1236" s="4">
        <f t="shared" si="117"/>
        <v>0.97039574921112903</v>
      </c>
      <c r="Y1236" s="4">
        <f t="shared" si="118"/>
        <v>-1.3051114550998867E-2</v>
      </c>
      <c r="Z1236" s="4">
        <f t="shared" si="119"/>
        <v>0</v>
      </c>
    </row>
    <row r="1237" spans="1:26" x14ac:dyDescent="0.3">
      <c r="A1237" s="4">
        <v>1</v>
      </c>
      <c r="B1237" s="4">
        <v>1</v>
      </c>
      <c r="C1237" s="4">
        <v>1</v>
      </c>
      <c r="D1237" s="4">
        <v>0</v>
      </c>
      <c r="E1237" s="4">
        <v>0</v>
      </c>
      <c r="F1237" s="4">
        <v>3</v>
      </c>
      <c r="G1237" s="4">
        <v>0</v>
      </c>
      <c r="H1237" s="4">
        <v>0</v>
      </c>
      <c r="I1237" s="4">
        <v>1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2</v>
      </c>
      <c r="S1237" s="4">
        <v>25.3</v>
      </c>
      <c r="T1237" s="4">
        <v>77.75</v>
      </c>
      <c r="U1237" s="4">
        <f t="shared" si="114"/>
        <v>0.20741122302143267</v>
      </c>
      <c r="V1237" s="4">
        <f t="shared" si="115"/>
        <v>1.2304884729422028</v>
      </c>
      <c r="W1237" s="4">
        <f t="shared" si="116"/>
        <v>0.55166771219359156</v>
      </c>
      <c r="X1237" s="4">
        <f t="shared" si="117"/>
        <v>0.55166771219359156</v>
      </c>
      <c r="Y1237" s="4">
        <f t="shared" si="118"/>
        <v>-0.25832243352730155</v>
      </c>
      <c r="Z1237" s="4">
        <f t="shared" si="119"/>
        <v>1</v>
      </c>
    </row>
    <row r="1238" spans="1:26" x14ac:dyDescent="0.3">
      <c r="A1238" s="4">
        <v>0</v>
      </c>
      <c r="B1238" s="4">
        <v>1</v>
      </c>
      <c r="C1238" s="4">
        <v>0</v>
      </c>
      <c r="D1238" s="4">
        <v>1</v>
      </c>
      <c r="E1238" s="4">
        <v>0</v>
      </c>
      <c r="F1238" s="4">
        <v>8</v>
      </c>
      <c r="G1238" s="4">
        <v>1</v>
      </c>
      <c r="H1238" s="4">
        <v>0</v>
      </c>
      <c r="I1238" s="4">
        <v>1</v>
      </c>
      <c r="J1238" s="4">
        <v>1</v>
      </c>
      <c r="K1238" s="4">
        <v>0</v>
      </c>
      <c r="L1238" s="4">
        <v>0</v>
      </c>
      <c r="M1238" s="4">
        <v>1</v>
      </c>
      <c r="N1238" s="4">
        <v>0</v>
      </c>
      <c r="O1238" s="4">
        <v>1</v>
      </c>
      <c r="P1238" s="4">
        <v>2</v>
      </c>
      <c r="Q1238" s="4">
        <v>0</v>
      </c>
      <c r="R1238" s="4">
        <v>3</v>
      </c>
      <c r="S1238" s="4">
        <v>65.5</v>
      </c>
      <c r="T1238" s="4">
        <v>564.35</v>
      </c>
      <c r="U1238" s="4">
        <f t="shared" si="114"/>
        <v>-2.8066427144321646</v>
      </c>
      <c r="V1238" s="4">
        <f t="shared" si="115"/>
        <v>6.0407457420731524E-2</v>
      </c>
      <c r="W1238" s="4">
        <f t="shared" si="116"/>
        <v>5.6966269897481506E-2</v>
      </c>
      <c r="X1238" s="4">
        <f t="shared" si="117"/>
        <v>0.94303373010251845</v>
      </c>
      <c r="Y1238" s="4">
        <f t="shared" si="118"/>
        <v>-2.5472773290860253E-2</v>
      </c>
      <c r="Z1238" s="4">
        <f t="shared" si="119"/>
        <v>0</v>
      </c>
    </row>
    <row r="1239" spans="1:26" x14ac:dyDescent="0.3">
      <c r="A1239" s="4">
        <v>1</v>
      </c>
      <c r="B1239" s="4">
        <v>1</v>
      </c>
      <c r="C1239" s="4">
        <v>0</v>
      </c>
      <c r="D1239" s="4">
        <v>0</v>
      </c>
      <c r="E1239" s="4">
        <v>0</v>
      </c>
      <c r="F1239" s="4">
        <v>1</v>
      </c>
      <c r="G1239" s="4">
        <v>1</v>
      </c>
      <c r="H1239" s="4">
        <v>1</v>
      </c>
      <c r="I1239" s="4">
        <v>2</v>
      </c>
      <c r="J1239" s="4">
        <v>0</v>
      </c>
      <c r="K1239" s="4">
        <v>0</v>
      </c>
      <c r="L1239" s="4">
        <v>0</v>
      </c>
      <c r="M1239" s="4">
        <v>0</v>
      </c>
      <c r="N1239" s="4">
        <v>1</v>
      </c>
      <c r="O1239" s="4">
        <v>1</v>
      </c>
      <c r="P1239" s="4">
        <v>0</v>
      </c>
      <c r="Q1239" s="4">
        <v>1</v>
      </c>
      <c r="R1239" s="4">
        <v>2</v>
      </c>
      <c r="S1239" s="4">
        <v>95.45</v>
      </c>
      <c r="T1239" s="4">
        <v>95.45</v>
      </c>
      <c r="U1239" s="4">
        <f t="shared" si="114"/>
        <v>1.414925375354926</v>
      </c>
      <c r="V1239" s="4">
        <f t="shared" si="115"/>
        <v>4.116179286093522</v>
      </c>
      <c r="W1239" s="4">
        <f t="shared" si="116"/>
        <v>0.80454164248736604</v>
      </c>
      <c r="X1239" s="4">
        <f t="shared" si="117"/>
        <v>0.80454164248736604</v>
      </c>
      <c r="Y1239" s="4">
        <f t="shared" si="118"/>
        <v>-9.4451472218237062E-2</v>
      </c>
      <c r="Z1239" s="4">
        <f t="shared" si="119"/>
        <v>1</v>
      </c>
    </row>
    <row r="1240" spans="1:26" x14ac:dyDescent="0.3">
      <c r="A1240" s="4">
        <v>0</v>
      </c>
      <c r="B1240" s="4">
        <v>1</v>
      </c>
      <c r="C1240" s="4">
        <v>0</v>
      </c>
      <c r="D1240" s="4">
        <v>0</v>
      </c>
      <c r="E1240" s="4">
        <v>0</v>
      </c>
      <c r="F1240" s="4">
        <v>67</v>
      </c>
      <c r="G1240" s="4">
        <v>1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2</v>
      </c>
      <c r="Q1240" s="4">
        <v>0</v>
      </c>
      <c r="R1240" s="4">
        <v>0</v>
      </c>
      <c r="S1240" s="4">
        <v>19.95</v>
      </c>
      <c r="T1240" s="4">
        <v>1311.75</v>
      </c>
      <c r="U1240" s="4">
        <f t="shared" si="114"/>
        <v>-6.2609131685177397</v>
      </c>
      <c r="V1240" s="4">
        <f t="shared" si="115"/>
        <v>1.9095013037706949E-3</v>
      </c>
      <c r="W1240" s="4">
        <f t="shared" si="116"/>
        <v>1.9058620576867351E-3</v>
      </c>
      <c r="X1240" s="4">
        <f t="shared" si="117"/>
        <v>0.99809413794231328</v>
      </c>
      <c r="Y1240" s="4">
        <f t="shared" si="118"/>
        <v>-8.2849512465218544E-4</v>
      </c>
      <c r="Z1240" s="4">
        <f t="shared" si="119"/>
        <v>0</v>
      </c>
    </row>
    <row r="1241" spans="1:26" x14ac:dyDescent="0.3">
      <c r="A1241" s="4">
        <v>1</v>
      </c>
      <c r="B1241" s="4">
        <v>1</v>
      </c>
      <c r="C1241" s="4">
        <v>0</v>
      </c>
      <c r="D1241" s="4">
        <v>0</v>
      </c>
      <c r="E1241" s="4">
        <v>0</v>
      </c>
      <c r="F1241" s="4">
        <v>13</v>
      </c>
      <c r="G1241" s="4">
        <v>1</v>
      </c>
      <c r="H1241" s="4">
        <v>0</v>
      </c>
      <c r="I1241" s="4">
        <v>2</v>
      </c>
      <c r="J1241" s="4">
        <v>0</v>
      </c>
      <c r="K1241" s="4">
        <v>0</v>
      </c>
      <c r="L1241" s="4">
        <v>0</v>
      </c>
      <c r="M1241" s="4">
        <v>0</v>
      </c>
      <c r="N1241" s="4">
        <v>1</v>
      </c>
      <c r="O1241" s="4">
        <v>1</v>
      </c>
      <c r="P1241" s="4">
        <v>0</v>
      </c>
      <c r="Q1241" s="4">
        <v>1</v>
      </c>
      <c r="R1241" s="4">
        <v>2</v>
      </c>
      <c r="S1241" s="4">
        <v>91.1</v>
      </c>
      <c r="T1241" s="4">
        <v>1135.7</v>
      </c>
      <c r="U1241" s="4">
        <f t="shared" si="114"/>
        <v>0.74211675279677858</v>
      </c>
      <c r="V1241" s="4">
        <f t="shared" si="115"/>
        <v>2.1003767907401811</v>
      </c>
      <c r="W1241" s="4">
        <f t="shared" si="116"/>
        <v>0.67745855826728052</v>
      </c>
      <c r="X1241" s="4">
        <f t="shared" si="117"/>
        <v>0.67745855826728052</v>
      </c>
      <c r="Y1241" s="4">
        <f t="shared" si="118"/>
        <v>-0.16911726645550024</v>
      </c>
      <c r="Z1241" s="4">
        <f t="shared" si="119"/>
        <v>1</v>
      </c>
    </row>
    <row r="1242" spans="1:26" x14ac:dyDescent="0.3">
      <c r="A1242" s="4">
        <v>1</v>
      </c>
      <c r="B1242" s="4">
        <v>1</v>
      </c>
      <c r="C1242" s="4">
        <v>0</v>
      </c>
      <c r="D1242" s="4">
        <v>1</v>
      </c>
      <c r="E1242" s="4">
        <v>1</v>
      </c>
      <c r="F1242" s="4">
        <v>45</v>
      </c>
      <c r="G1242" s="4">
        <v>1</v>
      </c>
      <c r="H1242" s="4">
        <v>0</v>
      </c>
      <c r="I1242" s="4">
        <v>1</v>
      </c>
      <c r="J1242" s="4">
        <v>0</v>
      </c>
      <c r="K1242" s="4">
        <v>1</v>
      </c>
      <c r="L1242" s="4">
        <v>0</v>
      </c>
      <c r="M1242" s="4">
        <v>1</v>
      </c>
      <c r="N1242" s="4">
        <v>0</v>
      </c>
      <c r="O1242" s="4">
        <v>0</v>
      </c>
      <c r="P1242" s="4">
        <v>1</v>
      </c>
      <c r="Q1242" s="4">
        <v>1</v>
      </c>
      <c r="R1242" s="4">
        <v>1</v>
      </c>
      <c r="S1242" s="4">
        <v>54.15</v>
      </c>
      <c r="T1242" s="4">
        <v>2319.8000000000002</v>
      </c>
      <c r="U1242" s="4">
        <f t="shared" si="114"/>
        <v>-3.5131361936929317</v>
      </c>
      <c r="V1242" s="4">
        <f t="shared" si="115"/>
        <v>2.9803298797551343E-2</v>
      </c>
      <c r="W1242" s="4">
        <f t="shared" si="116"/>
        <v>2.8940768428641791E-2</v>
      </c>
      <c r="X1242" s="4">
        <f t="shared" si="117"/>
        <v>2.8940768428641791E-2</v>
      </c>
      <c r="Y1242" s="4">
        <f t="shared" si="118"/>
        <v>-1.5384899417764719</v>
      </c>
      <c r="Z1242" s="4">
        <f t="shared" si="119"/>
        <v>0</v>
      </c>
    </row>
    <row r="1243" spans="1:26" x14ac:dyDescent="0.3">
      <c r="A1243" s="4">
        <v>0</v>
      </c>
      <c r="B1243" s="4">
        <v>1</v>
      </c>
      <c r="C1243" s="4">
        <v>0</v>
      </c>
      <c r="D1243" s="4">
        <v>0</v>
      </c>
      <c r="E1243" s="4">
        <v>0</v>
      </c>
      <c r="F1243" s="4">
        <v>49</v>
      </c>
      <c r="G1243" s="4">
        <v>1</v>
      </c>
      <c r="H1243" s="4">
        <v>1</v>
      </c>
      <c r="I1243" s="4">
        <v>2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1</v>
      </c>
      <c r="R1243" s="4">
        <v>0</v>
      </c>
      <c r="S1243" s="4">
        <v>74.599999999999994</v>
      </c>
      <c r="T1243" s="4">
        <v>3720.35</v>
      </c>
      <c r="U1243" s="4">
        <f t="shared" si="114"/>
        <v>-0.83858494784651427</v>
      </c>
      <c r="V1243" s="4">
        <f t="shared" si="115"/>
        <v>0.43232184876154611</v>
      </c>
      <c r="W1243" s="4">
        <f t="shared" si="116"/>
        <v>0.30183289400727376</v>
      </c>
      <c r="X1243" s="4">
        <f t="shared" si="117"/>
        <v>0.69816710599272624</v>
      </c>
      <c r="Y1243" s="4">
        <f t="shared" si="118"/>
        <v>-0.15604061673979336</v>
      </c>
      <c r="Z1243" s="4">
        <f t="shared" si="119"/>
        <v>1</v>
      </c>
    </row>
    <row r="1244" spans="1:26" x14ac:dyDescent="0.3">
      <c r="A1244" s="4">
        <v>0</v>
      </c>
      <c r="B1244" s="4">
        <v>1</v>
      </c>
      <c r="C1244" s="4">
        <v>0</v>
      </c>
      <c r="D1244" s="4">
        <v>1</v>
      </c>
      <c r="E1244" s="4">
        <v>0</v>
      </c>
      <c r="F1244" s="4">
        <v>52</v>
      </c>
      <c r="G1244" s="4">
        <v>1</v>
      </c>
      <c r="H1244" s="4">
        <v>1</v>
      </c>
      <c r="I1244" s="4">
        <v>2</v>
      </c>
      <c r="J1244" s="4">
        <v>0</v>
      </c>
      <c r="K1244" s="4">
        <v>1</v>
      </c>
      <c r="L1244" s="4">
        <v>1</v>
      </c>
      <c r="M1244" s="4">
        <v>0</v>
      </c>
      <c r="N1244" s="4">
        <v>1</v>
      </c>
      <c r="O1244" s="4">
        <v>0</v>
      </c>
      <c r="P1244" s="4">
        <v>0</v>
      </c>
      <c r="Q1244" s="4">
        <v>0</v>
      </c>
      <c r="R1244" s="4">
        <v>0</v>
      </c>
      <c r="S1244" s="4">
        <v>94.6</v>
      </c>
      <c r="T1244" s="4">
        <v>5025.8</v>
      </c>
      <c r="U1244" s="4">
        <f t="shared" si="114"/>
        <v>-0.99374988708838974</v>
      </c>
      <c r="V1244" s="4">
        <f t="shared" si="115"/>
        <v>0.37018592961485747</v>
      </c>
      <c r="W1244" s="4">
        <f t="shared" si="116"/>
        <v>0.27017204133669087</v>
      </c>
      <c r="X1244" s="4">
        <f t="shared" si="117"/>
        <v>0.72982795866330918</v>
      </c>
      <c r="Y1244" s="4">
        <f t="shared" si="118"/>
        <v>-0.13677950345339757</v>
      </c>
      <c r="Z1244" s="4">
        <f t="shared" si="119"/>
        <v>1</v>
      </c>
    </row>
    <row r="1245" spans="1:26" x14ac:dyDescent="0.3">
      <c r="A1245" s="4">
        <v>0</v>
      </c>
      <c r="B1245" s="4">
        <v>1</v>
      </c>
      <c r="C1245" s="4">
        <v>0</v>
      </c>
      <c r="D1245" s="4">
        <v>1</v>
      </c>
      <c r="E1245" s="4">
        <v>0</v>
      </c>
      <c r="F1245" s="4">
        <v>63</v>
      </c>
      <c r="G1245" s="4">
        <v>1</v>
      </c>
      <c r="H1245" s="4">
        <v>0</v>
      </c>
      <c r="I1245" s="4">
        <v>2</v>
      </c>
      <c r="J1245" s="4">
        <v>1</v>
      </c>
      <c r="K1245" s="4">
        <v>0</v>
      </c>
      <c r="L1245" s="4">
        <v>1</v>
      </c>
      <c r="M1245" s="4">
        <v>0</v>
      </c>
      <c r="N1245" s="4">
        <v>0</v>
      </c>
      <c r="O1245" s="4">
        <v>0</v>
      </c>
      <c r="P1245" s="4">
        <v>1</v>
      </c>
      <c r="Q1245" s="4">
        <v>1</v>
      </c>
      <c r="R1245" s="4">
        <v>1</v>
      </c>
      <c r="S1245" s="4">
        <v>81.150000000000006</v>
      </c>
      <c r="T1245" s="4">
        <v>5224.5</v>
      </c>
      <c r="U1245" s="4">
        <f t="shared" si="114"/>
        <v>-2.6067084316458393</v>
      </c>
      <c r="V1245" s="4">
        <f t="shared" si="115"/>
        <v>7.377698652982069E-2</v>
      </c>
      <c r="W1245" s="4">
        <f t="shared" si="116"/>
        <v>6.8707923018772737E-2</v>
      </c>
      <c r="X1245" s="4">
        <f t="shared" si="117"/>
        <v>0.93129207698122729</v>
      </c>
      <c r="Y1245" s="4">
        <f t="shared" si="118"/>
        <v>-3.0914091813649177E-2</v>
      </c>
      <c r="Z1245" s="4">
        <f t="shared" si="119"/>
        <v>0</v>
      </c>
    </row>
    <row r="1246" spans="1:26" x14ac:dyDescent="0.3">
      <c r="A1246" s="4">
        <v>0</v>
      </c>
      <c r="B1246" s="4">
        <v>1</v>
      </c>
      <c r="C1246" s="4">
        <v>0</v>
      </c>
      <c r="D1246" s="4">
        <v>1</v>
      </c>
      <c r="E1246" s="4">
        <v>1</v>
      </c>
      <c r="F1246" s="4">
        <v>68</v>
      </c>
      <c r="G1246" s="4">
        <v>1</v>
      </c>
      <c r="H1246" s="4">
        <v>1</v>
      </c>
      <c r="I1246" s="4">
        <v>1</v>
      </c>
      <c r="J1246" s="4">
        <v>1</v>
      </c>
      <c r="K1246" s="4">
        <v>1</v>
      </c>
      <c r="L1246" s="4">
        <v>1</v>
      </c>
      <c r="M1246" s="4">
        <v>1</v>
      </c>
      <c r="N1246" s="4">
        <v>1</v>
      </c>
      <c r="O1246" s="4">
        <v>1</v>
      </c>
      <c r="P1246" s="4">
        <v>2</v>
      </c>
      <c r="Q1246" s="4">
        <v>1</v>
      </c>
      <c r="R1246" s="4">
        <v>0</v>
      </c>
      <c r="S1246" s="4">
        <v>89.05</v>
      </c>
      <c r="T1246" s="4">
        <v>6185.8</v>
      </c>
      <c r="U1246" s="4">
        <f t="shared" si="114"/>
        <v>-4.2917543822389561</v>
      </c>
      <c r="V1246" s="4">
        <f t="shared" si="115"/>
        <v>1.3680902698409009E-2</v>
      </c>
      <c r="W1246" s="4">
        <f t="shared" si="116"/>
        <v>1.349626165590234E-2</v>
      </c>
      <c r="X1246" s="4">
        <f t="shared" si="117"/>
        <v>0.98650373834409766</v>
      </c>
      <c r="Y1246" s="4">
        <f t="shared" si="118"/>
        <v>-5.9012646549356056E-3</v>
      </c>
      <c r="Z1246" s="4">
        <f t="shared" si="119"/>
        <v>0</v>
      </c>
    </row>
    <row r="1247" spans="1:26" x14ac:dyDescent="0.3">
      <c r="A1247" s="4">
        <v>0</v>
      </c>
      <c r="B1247" s="4">
        <v>1</v>
      </c>
      <c r="C1247" s="4">
        <v>0</v>
      </c>
      <c r="D1247" s="4">
        <v>1</v>
      </c>
      <c r="E1247" s="4">
        <v>0</v>
      </c>
      <c r="F1247" s="4">
        <v>31</v>
      </c>
      <c r="G1247" s="4">
        <v>1</v>
      </c>
      <c r="H1247" s="4">
        <v>0</v>
      </c>
      <c r="I1247" s="4">
        <v>1</v>
      </c>
      <c r="J1247" s="4">
        <v>0</v>
      </c>
      <c r="K1247" s="4">
        <v>0</v>
      </c>
      <c r="L1247" s="4">
        <v>0</v>
      </c>
      <c r="M1247" s="4">
        <v>1</v>
      </c>
      <c r="N1247" s="4">
        <v>0</v>
      </c>
      <c r="O1247" s="4">
        <v>0</v>
      </c>
      <c r="P1247" s="4">
        <v>0</v>
      </c>
      <c r="Q1247" s="4">
        <v>1</v>
      </c>
      <c r="R1247" s="4">
        <v>3</v>
      </c>
      <c r="S1247" s="4">
        <v>49.2</v>
      </c>
      <c r="T1247" s="4">
        <v>1498.55</v>
      </c>
      <c r="U1247" s="4">
        <f t="shared" si="114"/>
        <v>-1.7653210532193273</v>
      </c>
      <c r="V1247" s="4">
        <f t="shared" si="115"/>
        <v>0.17113183523764308</v>
      </c>
      <c r="W1247" s="4">
        <f t="shared" si="116"/>
        <v>0.14612516720025587</v>
      </c>
      <c r="X1247" s="4">
        <f t="shared" si="117"/>
        <v>0.85387483279974408</v>
      </c>
      <c r="Y1247" s="4">
        <f t="shared" si="118"/>
        <v>-6.8605786697871055E-2</v>
      </c>
      <c r="Z1247" s="4">
        <f t="shared" si="119"/>
        <v>0</v>
      </c>
    </row>
    <row r="1248" spans="1:26" x14ac:dyDescent="0.3">
      <c r="A1248" s="4">
        <v>0</v>
      </c>
      <c r="B1248" s="4">
        <v>0</v>
      </c>
      <c r="C1248" s="4">
        <v>0</v>
      </c>
      <c r="D1248" s="4">
        <v>1</v>
      </c>
      <c r="E1248" s="4">
        <v>0</v>
      </c>
      <c r="F1248" s="4">
        <v>64</v>
      </c>
      <c r="G1248" s="4">
        <v>1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2</v>
      </c>
      <c r="Q1248" s="4">
        <v>0</v>
      </c>
      <c r="R1248" s="4">
        <v>1</v>
      </c>
      <c r="S1248" s="4">
        <v>19.45</v>
      </c>
      <c r="T1248" s="4">
        <v>1208.5999999999999</v>
      </c>
      <c r="U1248" s="4">
        <f t="shared" si="114"/>
        <v>-5.9343514528309278</v>
      </c>
      <c r="V1248" s="4">
        <f t="shared" si="115"/>
        <v>2.6469388626988804E-3</v>
      </c>
      <c r="W1248" s="4">
        <f t="shared" si="116"/>
        <v>2.6399510736065277E-3</v>
      </c>
      <c r="X1248" s="4">
        <f t="shared" si="117"/>
        <v>0.99736004892639352</v>
      </c>
      <c r="Y1248" s="4">
        <f t="shared" si="118"/>
        <v>-1.1480322258494179E-3</v>
      </c>
      <c r="Z1248" s="4">
        <f t="shared" si="119"/>
        <v>0</v>
      </c>
    </row>
    <row r="1249" spans="1:26" x14ac:dyDescent="0.3">
      <c r="A1249" s="4">
        <v>0</v>
      </c>
      <c r="B1249" s="4">
        <v>1</v>
      </c>
      <c r="C1249" s="4">
        <v>0</v>
      </c>
      <c r="D1249" s="4">
        <v>1</v>
      </c>
      <c r="E1249" s="4">
        <v>0</v>
      </c>
      <c r="F1249" s="4">
        <v>62</v>
      </c>
      <c r="G1249" s="4">
        <v>1</v>
      </c>
      <c r="H1249" s="4">
        <v>0</v>
      </c>
      <c r="I1249" s="4">
        <v>2</v>
      </c>
      <c r="J1249" s="4">
        <v>1</v>
      </c>
      <c r="K1249" s="4">
        <v>0</v>
      </c>
      <c r="L1249" s="4">
        <v>1</v>
      </c>
      <c r="M1249" s="4">
        <v>1</v>
      </c>
      <c r="N1249" s="4">
        <v>1</v>
      </c>
      <c r="O1249" s="4">
        <v>1</v>
      </c>
      <c r="P1249" s="4">
        <v>1</v>
      </c>
      <c r="Q1249" s="4">
        <v>1</v>
      </c>
      <c r="R1249" s="4">
        <v>2</v>
      </c>
      <c r="S1249" s="4">
        <v>104.3</v>
      </c>
      <c r="T1249" s="4">
        <v>6613.65</v>
      </c>
      <c r="U1249" s="4">
        <f t="shared" si="114"/>
        <v>-2.0414489823727107</v>
      </c>
      <c r="V1249" s="4">
        <f t="shared" si="115"/>
        <v>0.12984043800339606</v>
      </c>
      <c r="W1249" s="4">
        <f t="shared" si="116"/>
        <v>0.11491926969160737</v>
      </c>
      <c r="X1249" s="4">
        <f t="shared" si="117"/>
        <v>0.88508073030839263</v>
      </c>
      <c r="Y1249" s="4">
        <f t="shared" si="118"/>
        <v>-5.3017114467798658E-2</v>
      </c>
      <c r="Z1249" s="4">
        <f t="shared" si="119"/>
        <v>0</v>
      </c>
    </row>
    <row r="1250" spans="1:26" x14ac:dyDescent="0.3">
      <c r="A1250" s="4">
        <v>1</v>
      </c>
      <c r="B1250" s="4">
        <v>1</v>
      </c>
      <c r="C1250" s="4">
        <v>0</v>
      </c>
      <c r="D1250" s="4">
        <v>0</v>
      </c>
      <c r="E1250" s="4">
        <v>0</v>
      </c>
      <c r="F1250" s="4">
        <v>1</v>
      </c>
      <c r="G1250" s="4">
        <v>1</v>
      </c>
      <c r="H1250" s="4">
        <v>0</v>
      </c>
      <c r="I1250" s="4">
        <v>2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69.7</v>
      </c>
      <c r="T1250" s="4">
        <v>69.7</v>
      </c>
      <c r="U1250" s="4">
        <f t="shared" si="114"/>
        <v>0.2192221891849504</v>
      </c>
      <c r="V1250" s="4">
        <f t="shared" si="115"/>
        <v>1.2451078954640113</v>
      </c>
      <c r="W1250" s="4">
        <f t="shared" si="116"/>
        <v>0.5545871082541789</v>
      </c>
      <c r="X1250" s="4">
        <f t="shared" si="117"/>
        <v>0.5545871082541789</v>
      </c>
      <c r="Y1250" s="4">
        <f t="shared" si="118"/>
        <v>-0.25603023010461545</v>
      </c>
      <c r="Z1250" s="4">
        <f t="shared" si="119"/>
        <v>1</v>
      </c>
    </row>
    <row r="1251" spans="1:26" x14ac:dyDescent="0.3">
      <c r="A1251" s="4">
        <v>1</v>
      </c>
      <c r="B1251" s="4">
        <v>1</v>
      </c>
      <c r="C1251" s="4">
        <v>0</v>
      </c>
      <c r="D1251" s="4">
        <v>0</v>
      </c>
      <c r="E1251" s="4">
        <v>0</v>
      </c>
      <c r="F1251" s="4">
        <v>6</v>
      </c>
      <c r="G1251" s="4">
        <v>1</v>
      </c>
      <c r="H1251" s="4">
        <v>0</v>
      </c>
      <c r="I1251" s="4">
        <v>2</v>
      </c>
      <c r="J1251" s="4">
        <v>0</v>
      </c>
      <c r="K1251" s="4">
        <v>0</v>
      </c>
      <c r="L1251" s="4">
        <v>0</v>
      </c>
      <c r="M1251" s="4">
        <v>0</v>
      </c>
      <c r="N1251" s="4">
        <v>1</v>
      </c>
      <c r="O1251" s="4">
        <v>1</v>
      </c>
      <c r="P1251" s="4">
        <v>0</v>
      </c>
      <c r="Q1251" s="4">
        <v>1</v>
      </c>
      <c r="R1251" s="4">
        <v>2</v>
      </c>
      <c r="S1251" s="4">
        <v>89.5</v>
      </c>
      <c r="T1251" s="4">
        <v>573.29999999999995</v>
      </c>
      <c r="U1251" s="4">
        <f t="shared" si="114"/>
        <v>1.0925051023608199</v>
      </c>
      <c r="V1251" s="4">
        <f t="shared" si="115"/>
        <v>2.9817342739466199</v>
      </c>
      <c r="W1251" s="4">
        <f t="shared" si="116"/>
        <v>0.74885315513312267</v>
      </c>
      <c r="X1251" s="4">
        <f t="shared" si="117"/>
        <v>0.74885315513312267</v>
      </c>
      <c r="Y1251" s="4">
        <f t="shared" si="118"/>
        <v>-0.12560333606259144</v>
      </c>
      <c r="Z1251" s="4">
        <f t="shared" si="119"/>
        <v>1</v>
      </c>
    </row>
    <row r="1252" spans="1:26" x14ac:dyDescent="0.3">
      <c r="A1252" s="4">
        <v>0</v>
      </c>
      <c r="B1252" s="4">
        <v>1</v>
      </c>
      <c r="C1252" s="4">
        <v>0</v>
      </c>
      <c r="D1252" s="4">
        <v>1</v>
      </c>
      <c r="E1252" s="4">
        <v>0</v>
      </c>
      <c r="F1252" s="4">
        <v>21</v>
      </c>
      <c r="G1252" s="4">
        <v>1</v>
      </c>
      <c r="H1252" s="4">
        <v>0</v>
      </c>
      <c r="I1252" s="4">
        <v>2</v>
      </c>
      <c r="J1252" s="4">
        <v>0</v>
      </c>
      <c r="K1252" s="4">
        <v>0</v>
      </c>
      <c r="L1252" s="4">
        <v>0</v>
      </c>
      <c r="M1252" s="4">
        <v>1</v>
      </c>
      <c r="N1252" s="4">
        <v>1</v>
      </c>
      <c r="O1252" s="4">
        <v>0</v>
      </c>
      <c r="P1252" s="4">
        <v>0</v>
      </c>
      <c r="Q1252" s="4">
        <v>1</v>
      </c>
      <c r="R1252" s="4">
        <v>2</v>
      </c>
      <c r="S1252" s="4">
        <v>86.05</v>
      </c>
      <c r="T1252" s="4">
        <v>1818.9</v>
      </c>
      <c r="U1252" s="4">
        <f t="shared" si="114"/>
        <v>-0.19939487723754878</v>
      </c>
      <c r="V1252" s="4">
        <f t="shared" si="115"/>
        <v>0.81922633562200475</v>
      </c>
      <c r="W1252" s="4">
        <f t="shared" si="116"/>
        <v>0.45031578511197518</v>
      </c>
      <c r="X1252" s="4">
        <f t="shared" si="117"/>
        <v>0.54968421488802477</v>
      </c>
      <c r="Y1252" s="4">
        <f t="shared" si="118"/>
        <v>-0.25988673435582327</v>
      </c>
      <c r="Z1252" s="4">
        <f t="shared" si="119"/>
        <v>1</v>
      </c>
    </row>
    <row r="1253" spans="1:26" x14ac:dyDescent="0.3">
      <c r="A1253" s="4">
        <v>0</v>
      </c>
      <c r="B1253" s="4">
        <v>0</v>
      </c>
      <c r="C1253" s="4">
        <v>0</v>
      </c>
      <c r="D1253" s="4">
        <v>1</v>
      </c>
      <c r="E1253" s="4">
        <v>1</v>
      </c>
      <c r="F1253" s="4">
        <v>72</v>
      </c>
      <c r="G1253" s="4">
        <v>1</v>
      </c>
      <c r="H1253" s="4">
        <v>1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2</v>
      </c>
      <c r="Q1253" s="4">
        <v>0</v>
      </c>
      <c r="R1253" s="4">
        <v>0</v>
      </c>
      <c r="S1253" s="4">
        <v>25.2</v>
      </c>
      <c r="T1253" s="4">
        <v>1787.35</v>
      </c>
      <c r="U1253" s="4">
        <f t="shared" si="114"/>
        <v>-6.3145232362870019</v>
      </c>
      <c r="V1253" s="4">
        <f t="shared" si="115"/>
        <v>1.8098284154589529E-3</v>
      </c>
      <c r="W1253" s="4">
        <f t="shared" si="116"/>
        <v>1.8065588539109461E-3</v>
      </c>
      <c r="X1253" s="4">
        <f t="shared" si="117"/>
        <v>0.9981934411460891</v>
      </c>
      <c r="Y1253" s="4">
        <f t="shared" si="118"/>
        <v>-7.8528808983166086E-4</v>
      </c>
      <c r="Z1253" s="4">
        <f t="shared" si="119"/>
        <v>0</v>
      </c>
    </row>
    <row r="1254" spans="1:26" x14ac:dyDescent="0.3">
      <c r="A1254" s="4">
        <v>0</v>
      </c>
      <c r="B1254" s="4">
        <v>1</v>
      </c>
      <c r="C1254" s="4">
        <v>0</v>
      </c>
      <c r="D1254" s="4">
        <v>1</v>
      </c>
      <c r="E1254" s="4">
        <v>1</v>
      </c>
      <c r="F1254" s="4">
        <v>32</v>
      </c>
      <c r="G1254" s="4">
        <v>0</v>
      </c>
      <c r="H1254" s="4">
        <v>0</v>
      </c>
      <c r="I1254" s="4">
        <v>1</v>
      </c>
      <c r="J1254" s="4">
        <v>1</v>
      </c>
      <c r="K1254" s="4">
        <v>1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1</v>
      </c>
      <c r="R1254" s="4">
        <v>2</v>
      </c>
      <c r="S1254" s="4">
        <v>35.15</v>
      </c>
      <c r="T1254" s="4">
        <v>1051.05</v>
      </c>
      <c r="U1254" s="4">
        <f t="shared" si="114"/>
        <v>-1.6792400814978721</v>
      </c>
      <c r="V1254" s="4">
        <f t="shared" si="115"/>
        <v>0.18651565889901248</v>
      </c>
      <c r="W1254" s="4">
        <f t="shared" si="116"/>
        <v>0.15719612084351542</v>
      </c>
      <c r="X1254" s="4">
        <f t="shared" si="117"/>
        <v>0.84280387915648458</v>
      </c>
      <c r="Y1254" s="4">
        <f t="shared" si="118"/>
        <v>-7.4273474140849352E-2</v>
      </c>
      <c r="Z1254" s="4">
        <f t="shared" si="119"/>
        <v>0</v>
      </c>
    </row>
    <row r="1255" spans="1:26" x14ac:dyDescent="0.3">
      <c r="A1255" s="4">
        <v>0</v>
      </c>
      <c r="B1255" s="4">
        <v>1</v>
      </c>
      <c r="C1255" s="4">
        <v>1</v>
      </c>
      <c r="D1255" s="4">
        <v>0</v>
      </c>
      <c r="E1255" s="4">
        <v>0</v>
      </c>
      <c r="F1255" s="4">
        <v>71</v>
      </c>
      <c r="G1255" s="4">
        <v>1</v>
      </c>
      <c r="H1255" s="4">
        <v>1</v>
      </c>
      <c r="I1255" s="4">
        <v>2</v>
      </c>
      <c r="J1255" s="4">
        <v>1</v>
      </c>
      <c r="K1255" s="4">
        <v>1</v>
      </c>
      <c r="L1255" s="4">
        <v>0</v>
      </c>
      <c r="M1255" s="4">
        <v>1</v>
      </c>
      <c r="N1255" s="4">
        <v>1</v>
      </c>
      <c r="O1255" s="4">
        <v>0</v>
      </c>
      <c r="P1255" s="4">
        <v>1</v>
      </c>
      <c r="Q1255" s="4">
        <v>1</v>
      </c>
      <c r="R1255" s="4">
        <v>1</v>
      </c>
      <c r="S1255" s="4">
        <v>99.65</v>
      </c>
      <c r="T1255" s="4">
        <v>7181.25</v>
      </c>
      <c r="U1255" s="4">
        <f t="shared" si="114"/>
        <v>-2.437787016007821</v>
      </c>
      <c r="V1255" s="4">
        <f t="shared" si="115"/>
        <v>8.7353950614873138E-2</v>
      </c>
      <c r="W1255" s="4">
        <f t="shared" si="116"/>
        <v>8.0336260851838107E-2</v>
      </c>
      <c r="X1255" s="4">
        <f t="shared" si="117"/>
        <v>0.91966373914816191</v>
      </c>
      <c r="Y1255" s="4">
        <f t="shared" si="118"/>
        <v>-3.6370936705670036E-2</v>
      </c>
      <c r="Z1255" s="4">
        <f t="shared" si="119"/>
        <v>0</v>
      </c>
    </row>
    <row r="1256" spans="1:26" x14ac:dyDescent="0.3">
      <c r="A1256" s="4">
        <v>0</v>
      </c>
      <c r="B1256" s="4">
        <v>1</v>
      </c>
      <c r="C1256" s="4">
        <v>0</v>
      </c>
      <c r="D1256" s="4">
        <v>0</v>
      </c>
      <c r="E1256" s="4">
        <v>1</v>
      </c>
      <c r="F1256" s="4">
        <v>34</v>
      </c>
      <c r="G1256" s="4">
        <v>1</v>
      </c>
      <c r="H1256" s="4">
        <v>0</v>
      </c>
      <c r="I1256" s="4">
        <v>2</v>
      </c>
      <c r="J1256" s="4">
        <v>1</v>
      </c>
      <c r="K1256" s="4">
        <v>1</v>
      </c>
      <c r="L1256" s="4">
        <v>1</v>
      </c>
      <c r="M1256" s="4">
        <v>0</v>
      </c>
      <c r="N1256" s="4">
        <v>1</v>
      </c>
      <c r="O1256" s="4">
        <v>1</v>
      </c>
      <c r="P1256" s="4">
        <v>0</v>
      </c>
      <c r="Q1256" s="4">
        <v>1</v>
      </c>
      <c r="R1256" s="4">
        <v>0</v>
      </c>
      <c r="S1256" s="4">
        <v>105.35</v>
      </c>
      <c r="T1256" s="4">
        <v>3688.6</v>
      </c>
      <c r="U1256" s="4">
        <f t="shared" si="114"/>
        <v>-0.68416542056693552</v>
      </c>
      <c r="V1256" s="4">
        <f t="shared" si="115"/>
        <v>0.50451110851686254</v>
      </c>
      <c r="W1256" s="4">
        <f t="shared" si="116"/>
        <v>0.33533225887192442</v>
      </c>
      <c r="X1256" s="4">
        <f t="shared" si="117"/>
        <v>0.66466774112807558</v>
      </c>
      <c r="Y1256" s="4">
        <f t="shared" si="118"/>
        <v>-0.17739539868943613</v>
      </c>
      <c r="Z1256" s="4">
        <f t="shared" si="119"/>
        <v>1</v>
      </c>
    </row>
    <row r="1257" spans="1:26" x14ac:dyDescent="0.3">
      <c r="A1257" s="4">
        <v>1</v>
      </c>
      <c r="B1257" s="4">
        <v>1</v>
      </c>
      <c r="C1257" s="4">
        <v>0</v>
      </c>
      <c r="D1257" s="4">
        <v>1</v>
      </c>
      <c r="E1257" s="4">
        <v>0</v>
      </c>
      <c r="F1257" s="4">
        <v>3</v>
      </c>
      <c r="G1257" s="4">
        <v>0</v>
      </c>
      <c r="H1257" s="4">
        <v>0</v>
      </c>
      <c r="I1257" s="4">
        <v>1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1</v>
      </c>
      <c r="P1257" s="4">
        <v>0</v>
      </c>
      <c r="Q1257" s="4">
        <v>1</v>
      </c>
      <c r="R1257" s="4">
        <v>2</v>
      </c>
      <c r="S1257" s="4">
        <v>35.15</v>
      </c>
      <c r="T1257" s="4">
        <v>99.75</v>
      </c>
      <c r="U1257" s="4">
        <f t="shared" si="114"/>
        <v>0.7084342818300785</v>
      </c>
      <c r="V1257" s="4">
        <f t="shared" si="115"/>
        <v>2.0308090934126719</v>
      </c>
      <c r="W1257" s="4">
        <f t="shared" si="116"/>
        <v>0.67005510107071564</v>
      </c>
      <c r="X1257" s="4">
        <f t="shared" si="117"/>
        <v>0.67005510107071564</v>
      </c>
      <c r="Y1257" s="4">
        <f t="shared" si="118"/>
        <v>-0.17388948221409514</v>
      </c>
      <c r="Z1257" s="4">
        <f t="shared" si="119"/>
        <v>1</v>
      </c>
    </row>
    <row r="1258" spans="1:26" x14ac:dyDescent="0.3">
      <c r="A1258" s="4">
        <v>1</v>
      </c>
      <c r="B1258" s="4">
        <v>1</v>
      </c>
      <c r="C1258" s="4">
        <v>0</v>
      </c>
      <c r="D1258" s="4">
        <v>0</v>
      </c>
      <c r="E1258" s="4">
        <v>1</v>
      </c>
      <c r="F1258" s="4">
        <v>12</v>
      </c>
      <c r="G1258" s="4">
        <v>1</v>
      </c>
      <c r="H1258" s="4">
        <v>1</v>
      </c>
      <c r="I1258" s="4">
        <v>2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1</v>
      </c>
      <c r="R1258" s="4">
        <v>1</v>
      </c>
      <c r="S1258" s="4">
        <v>73.75</v>
      </c>
      <c r="T1258" s="4">
        <v>871.4</v>
      </c>
      <c r="U1258" s="4">
        <f t="shared" si="114"/>
        <v>0.39231643395143456</v>
      </c>
      <c r="V1258" s="4">
        <f t="shared" si="115"/>
        <v>1.4804060880414116</v>
      </c>
      <c r="W1258" s="4">
        <f t="shared" si="116"/>
        <v>0.59684020902011892</v>
      </c>
      <c r="X1258" s="4">
        <f t="shared" si="117"/>
        <v>0.59684020902011892</v>
      </c>
      <c r="Y1258" s="4">
        <f t="shared" si="118"/>
        <v>-0.2241419262067641</v>
      </c>
      <c r="Z1258" s="4">
        <f t="shared" si="119"/>
        <v>1</v>
      </c>
    </row>
    <row r="1259" spans="1:26" x14ac:dyDescent="0.3">
      <c r="A1259" s="4">
        <v>1</v>
      </c>
      <c r="B1259" s="4">
        <v>1</v>
      </c>
      <c r="C1259" s="4">
        <v>1</v>
      </c>
      <c r="D1259" s="4">
        <v>0</v>
      </c>
      <c r="E1259" s="4">
        <v>0</v>
      </c>
      <c r="F1259" s="4">
        <v>8</v>
      </c>
      <c r="G1259" s="4">
        <v>1</v>
      </c>
      <c r="H1259" s="4">
        <v>1</v>
      </c>
      <c r="I1259" s="4">
        <v>2</v>
      </c>
      <c r="J1259" s="4">
        <v>0</v>
      </c>
      <c r="K1259" s="4">
        <v>0</v>
      </c>
      <c r="L1259" s="4">
        <v>1</v>
      </c>
      <c r="M1259" s="4">
        <v>0</v>
      </c>
      <c r="N1259" s="4">
        <v>1</v>
      </c>
      <c r="O1259" s="4">
        <v>1</v>
      </c>
      <c r="P1259" s="4">
        <v>0</v>
      </c>
      <c r="Q1259" s="4">
        <v>0</v>
      </c>
      <c r="R1259" s="4">
        <v>2</v>
      </c>
      <c r="S1259" s="4">
        <v>101.35</v>
      </c>
      <c r="T1259" s="4">
        <v>780.5</v>
      </c>
      <c r="U1259" s="4">
        <f t="shared" si="114"/>
        <v>0.87095055245114283</v>
      </c>
      <c r="V1259" s="4">
        <f t="shared" si="115"/>
        <v>2.3891808161751156</v>
      </c>
      <c r="W1259" s="4">
        <f t="shared" si="116"/>
        <v>0.70494344968925049</v>
      </c>
      <c r="X1259" s="4">
        <f t="shared" si="117"/>
        <v>0.70494344968925049</v>
      </c>
      <c r="Y1259" s="4">
        <f t="shared" si="118"/>
        <v>-0.15184572055889739</v>
      </c>
      <c r="Z1259" s="4">
        <f t="shared" si="119"/>
        <v>1</v>
      </c>
    </row>
    <row r="1260" spans="1:26" x14ac:dyDescent="0.3">
      <c r="A1260" s="4">
        <v>0</v>
      </c>
      <c r="B1260" s="4">
        <v>0</v>
      </c>
      <c r="C1260" s="4">
        <v>0</v>
      </c>
      <c r="D1260" s="4">
        <v>1</v>
      </c>
      <c r="E1260" s="4">
        <v>1</v>
      </c>
      <c r="F1260" s="4">
        <v>35</v>
      </c>
      <c r="G1260" s="4">
        <v>1</v>
      </c>
      <c r="H1260" s="4">
        <v>1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2</v>
      </c>
      <c r="Q1260" s="4">
        <v>0</v>
      </c>
      <c r="R1260" s="4">
        <v>0</v>
      </c>
      <c r="S1260" s="4">
        <v>24.3</v>
      </c>
      <c r="T1260" s="4">
        <v>821.6</v>
      </c>
      <c r="U1260" s="4">
        <f t="shared" si="114"/>
        <v>-4.4350577044883623</v>
      </c>
      <c r="V1260" s="4">
        <f t="shared" si="115"/>
        <v>1.1854381836862498E-2</v>
      </c>
      <c r="W1260" s="4">
        <f t="shared" si="116"/>
        <v>1.1715501805054923E-2</v>
      </c>
      <c r="X1260" s="4">
        <f t="shared" si="117"/>
        <v>0.98828449819494513</v>
      </c>
      <c r="Y1260" s="4">
        <f t="shared" si="118"/>
        <v>-5.1180167378870531E-3</v>
      </c>
      <c r="Z1260" s="4">
        <f t="shared" si="119"/>
        <v>0</v>
      </c>
    </row>
    <row r="1261" spans="1:26" x14ac:dyDescent="0.3">
      <c r="A1261" s="4">
        <v>0</v>
      </c>
      <c r="B1261" s="4">
        <v>1</v>
      </c>
      <c r="C1261" s="4">
        <v>0</v>
      </c>
      <c r="D1261" s="4">
        <v>1</v>
      </c>
      <c r="E1261" s="4">
        <v>1</v>
      </c>
      <c r="F1261" s="4">
        <v>3</v>
      </c>
      <c r="G1261" s="4">
        <v>1</v>
      </c>
      <c r="H1261" s="4">
        <v>0</v>
      </c>
      <c r="I1261" s="4">
        <v>2</v>
      </c>
      <c r="J1261" s="4">
        <v>0</v>
      </c>
      <c r="K1261" s="4">
        <v>0</v>
      </c>
      <c r="L1261" s="4">
        <v>0</v>
      </c>
      <c r="M1261" s="4">
        <v>0</v>
      </c>
      <c r="N1261" s="4">
        <v>1</v>
      </c>
      <c r="O1261" s="4">
        <v>0</v>
      </c>
      <c r="P1261" s="4">
        <v>0</v>
      </c>
      <c r="Q1261" s="4">
        <v>1</v>
      </c>
      <c r="R1261" s="4">
        <v>2</v>
      </c>
      <c r="S1261" s="4">
        <v>80.7</v>
      </c>
      <c r="T1261" s="4">
        <v>239.45</v>
      </c>
      <c r="U1261" s="4">
        <f t="shared" si="114"/>
        <v>0.72128022427912286</v>
      </c>
      <c r="V1261" s="4">
        <f t="shared" si="115"/>
        <v>2.0570650302201932</v>
      </c>
      <c r="W1261" s="4">
        <f t="shared" si="116"/>
        <v>0.67288886886126453</v>
      </c>
      <c r="X1261" s="4">
        <f t="shared" si="117"/>
        <v>0.32711113113873547</v>
      </c>
      <c r="Y1261" s="4">
        <f t="shared" si="118"/>
        <v>-0.48530467718385739</v>
      </c>
      <c r="Z1261" s="4">
        <f t="shared" si="119"/>
        <v>1</v>
      </c>
    </row>
    <row r="1262" spans="1:26" x14ac:dyDescent="0.3">
      <c r="A1262" s="4">
        <v>0</v>
      </c>
      <c r="B1262" s="4">
        <v>1</v>
      </c>
      <c r="C1262" s="4">
        <v>0</v>
      </c>
      <c r="D1262" s="4">
        <v>0</v>
      </c>
      <c r="E1262" s="4">
        <v>0</v>
      </c>
      <c r="F1262" s="4">
        <v>3</v>
      </c>
      <c r="G1262" s="4">
        <v>1</v>
      </c>
      <c r="H1262" s="4">
        <v>0</v>
      </c>
      <c r="I1262" s="4">
        <v>2</v>
      </c>
      <c r="J1262" s="4">
        <v>0</v>
      </c>
      <c r="K1262" s="4">
        <v>0</v>
      </c>
      <c r="L1262" s="4">
        <v>1</v>
      </c>
      <c r="M1262" s="4">
        <v>1</v>
      </c>
      <c r="N1262" s="4">
        <v>1</v>
      </c>
      <c r="O1262" s="4">
        <v>0</v>
      </c>
      <c r="P1262" s="4">
        <v>0</v>
      </c>
      <c r="Q1262" s="4">
        <v>1</v>
      </c>
      <c r="R1262" s="4">
        <v>3</v>
      </c>
      <c r="S1262" s="4">
        <v>89.85</v>
      </c>
      <c r="T1262" s="4">
        <v>244.45</v>
      </c>
      <c r="U1262" s="4">
        <f t="shared" si="114"/>
        <v>0.43621716782978204</v>
      </c>
      <c r="V1262" s="4">
        <f t="shared" si="115"/>
        <v>1.5468446831788325</v>
      </c>
      <c r="W1262" s="4">
        <f t="shared" si="116"/>
        <v>0.60735728935309286</v>
      </c>
      <c r="X1262" s="4">
        <f t="shared" si="117"/>
        <v>0.39264271064690714</v>
      </c>
      <c r="Y1262" s="4">
        <f t="shared" si="118"/>
        <v>-0.40600246074880436</v>
      </c>
      <c r="Z1262" s="4">
        <f t="shared" si="119"/>
        <v>1</v>
      </c>
    </row>
    <row r="1263" spans="1:26" x14ac:dyDescent="0.3">
      <c r="A1263" s="4">
        <v>0</v>
      </c>
      <c r="B1263" s="4">
        <v>1</v>
      </c>
      <c r="C1263" s="4">
        <v>0</v>
      </c>
      <c r="D1263" s="4">
        <v>0</v>
      </c>
      <c r="E1263" s="4">
        <v>0</v>
      </c>
      <c r="F1263" s="4">
        <v>53</v>
      </c>
      <c r="G1263" s="4">
        <v>1</v>
      </c>
      <c r="H1263" s="4">
        <v>0</v>
      </c>
      <c r="I1263" s="4">
        <v>1</v>
      </c>
      <c r="J1263" s="4">
        <v>0</v>
      </c>
      <c r="K1263" s="4">
        <v>0</v>
      </c>
      <c r="L1263" s="4">
        <v>1</v>
      </c>
      <c r="M1263" s="4">
        <v>0</v>
      </c>
      <c r="N1263" s="4">
        <v>0</v>
      </c>
      <c r="O1263" s="4">
        <v>1</v>
      </c>
      <c r="P1263" s="4">
        <v>1</v>
      </c>
      <c r="Q1263" s="4">
        <v>1</v>
      </c>
      <c r="R1263" s="4">
        <v>2</v>
      </c>
      <c r="S1263" s="4">
        <v>61.1</v>
      </c>
      <c r="T1263" s="4">
        <v>3357.9</v>
      </c>
      <c r="U1263" s="4">
        <f t="shared" si="114"/>
        <v>-2.7479721550585761</v>
      </c>
      <c r="V1263" s="4">
        <f t="shared" si="115"/>
        <v>6.4057628526204238E-2</v>
      </c>
      <c r="W1263" s="4">
        <f t="shared" si="116"/>
        <v>6.0201277457996923E-2</v>
      </c>
      <c r="X1263" s="4">
        <f t="shared" si="117"/>
        <v>0.93979872254200303</v>
      </c>
      <c r="Y1263" s="4">
        <f t="shared" si="118"/>
        <v>-2.6965149644345949E-2</v>
      </c>
      <c r="Z1263" s="4">
        <f t="shared" si="119"/>
        <v>0</v>
      </c>
    </row>
    <row r="1264" spans="1:26" x14ac:dyDescent="0.3">
      <c r="A1264" s="4">
        <v>0</v>
      </c>
      <c r="B1264" s="4">
        <v>1</v>
      </c>
      <c r="C1264" s="4">
        <v>0</v>
      </c>
      <c r="D1264" s="4">
        <v>1</v>
      </c>
      <c r="E1264" s="4">
        <v>0</v>
      </c>
      <c r="F1264" s="4">
        <v>4</v>
      </c>
      <c r="G1264" s="4">
        <v>0</v>
      </c>
      <c r="H1264" s="4">
        <v>0</v>
      </c>
      <c r="I1264" s="4">
        <v>1</v>
      </c>
      <c r="J1264" s="4">
        <v>1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1</v>
      </c>
      <c r="R1264" s="4">
        <v>2</v>
      </c>
      <c r="S1264" s="4">
        <v>29.05</v>
      </c>
      <c r="T1264" s="4">
        <v>129.6</v>
      </c>
      <c r="U1264" s="4">
        <f t="shared" si="114"/>
        <v>9.2481000369793565E-2</v>
      </c>
      <c r="V1264" s="4">
        <f t="shared" si="115"/>
        <v>1.0968923008142295</v>
      </c>
      <c r="W1264" s="4">
        <f t="shared" si="116"/>
        <v>0.52310378572533411</v>
      </c>
      <c r="X1264" s="4">
        <f t="shared" si="117"/>
        <v>0.47689621427466589</v>
      </c>
      <c r="Y1264" s="4">
        <f t="shared" si="118"/>
        <v>-0.32157612509422751</v>
      </c>
      <c r="Z1264" s="4">
        <f t="shared" si="119"/>
        <v>1</v>
      </c>
    </row>
    <row r="1265" spans="1:26" x14ac:dyDescent="0.3">
      <c r="A1265" s="4">
        <v>0</v>
      </c>
      <c r="B1265" s="4">
        <v>1</v>
      </c>
      <c r="C1265" s="4">
        <v>0</v>
      </c>
      <c r="D1265" s="4">
        <v>1</v>
      </c>
      <c r="E1265" s="4">
        <v>1</v>
      </c>
      <c r="F1265" s="4">
        <v>48</v>
      </c>
      <c r="G1265" s="4">
        <v>1</v>
      </c>
      <c r="H1265" s="4">
        <v>0</v>
      </c>
      <c r="I1265" s="4">
        <v>2</v>
      </c>
      <c r="J1265" s="4">
        <v>1</v>
      </c>
      <c r="K1265" s="4">
        <v>0</v>
      </c>
      <c r="L1265" s="4">
        <v>1</v>
      </c>
      <c r="M1265" s="4">
        <v>0</v>
      </c>
      <c r="N1265" s="4">
        <v>1</v>
      </c>
      <c r="O1265" s="4">
        <v>1</v>
      </c>
      <c r="P1265" s="4">
        <v>1</v>
      </c>
      <c r="Q1265" s="4">
        <v>1</v>
      </c>
      <c r="R1265" s="4">
        <v>0</v>
      </c>
      <c r="S1265" s="4">
        <v>99.7</v>
      </c>
      <c r="T1265" s="4">
        <v>4977.2</v>
      </c>
      <c r="U1265" s="4">
        <f t="shared" si="114"/>
        <v>-1.5440752709478183</v>
      </c>
      <c r="V1265" s="4">
        <f t="shared" si="115"/>
        <v>0.21350921813956089</v>
      </c>
      <c r="W1265" s="4">
        <f t="shared" si="116"/>
        <v>0.17594363103964988</v>
      </c>
      <c r="X1265" s="4">
        <f t="shared" si="117"/>
        <v>0.82405636896035017</v>
      </c>
      <c r="Y1265" s="4">
        <f t="shared" si="118"/>
        <v>-8.4043079697157699E-2</v>
      </c>
      <c r="Z1265" s="4">
        <f t="shared" si="119"/>
        <v>0</v>
      </c>
    </row>
    <row r="1266" spans="1:26" x14ac:dyDescent="0.3">
      <c r="A1266" s="4">
        <v>1</v>
      </c>
      <c r="B1266" s="4">
        <v>1</v>
      </c>
      <c r="C1266" s="4">
        <v>0</v>
      </c>
      <c r="D1266" s="4">
        <v>1</v>
      </c>
      <c r="E1266" s="4">
        <v>1</v>
      </c>
      <c r="F1266" s="4">
        <v>6</v>
      </c>
      <c r="G1266" s="4">
        <v>1</v>
      </c>
      <c r="H1266" s="4">
        <v>0</v>
      </c>
      <c r="I1266" s="4">
        <v>1</v>
      </c>
      <c r="J1266" s="4">
        <v>1</v>
      </c>
      <c r="K1266" s="4">
        <v>1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1</v>
      </c>
      <c r="S1266" s="4">
        <v>55.9</v>
      </c>
      <c r="T1266" s="4">
        <v>365.35</v>
      </c>
      <c r="U1266" s="4">
        <f t="shared" si="114"/>
        <v>-1.6145780445414295</v>
      </c>
      <c r="V1266" s="4">
        <f t="shared" si="115"/>
        <v>0.19897461115324633</v>
      </c>
      <c r="W1266" s="4">
        <f t="shared" si="116"/>
        <v>0.16595398209630186</v>
      </c>
      <c r="X1266" s="4">
        <f t="shared" si="117"/>
        <v>0.16595398209630186</v>
      </c>
      <c r="Y1266" s="4">
        <f t="shared" si="118"/>
        <v>-0.78001232215443439</v>
      </c>
      <c r="Z1266" s="4">
        <f t="shared" si="119"/>
        <v>0</v>
      </c>
    </row>
    <row r="1267" spans="1:26" x14ac:dyDescent="0.3">
      <c r="A1267" s="4">
        <v>1</v>
      </c>
      <c r="B1267" s="4">
        <v>1</v>
      </c>
      <c r="C1267" s="4">
        <v>1</v>
      </c>
      <c r="D1267" s="4">
        <v>1</v>
      </c>
      <c r="E1267" s="4">
        <v>0</v>
      </c>
      <c r="F1267" s="4">
        <v>3</v>
      </c>
      <c r="G1267" s="4">
        <v>1</v>
      </c>
      <c r="H1267" s="4">
        <v>1</v>
      </c>
      <c r="I1267" s="4">
        <v>2</v>
      </c>
      <c r="J1267" s="4">
        <v>0</v>
      </c>
      <c r="K1267" s="4">
        <v>1</v>
      </c>
      <c r="L1267" s="4">
        <v>1</v>
      </c>
      <c r="M1267" s="4">
        <v>0</v>
      </c>
      <c r="N1267" s="4">
        <v>1</v>
      </c>
      <c r="O1267" s="4">
        <v>1</v>
      </c>
      <c r="P1267" s="4">
        <v>0</v>
      </c>
      <c r="Q1267" s="4">
        <v>1</v>
      </c>
      <c r="R1267" s="4">
        <v>2</v>
      </c>
      <c r="S1267" s="4">
        <v>105.9</v>
      </c>
      <c r="T1267" s="4">
        <v>334.65</v>
      </c>
      <c r="U1267" s="4">
        <f t="shared" si="114"/>
        <v>1.3568677854700146</v>
      </c>
      <c r="V1267" s="4">
        <f t="shared" si="115"/>
        <v>3.8840086809086971</v>
      </c>
      <c r="W1267" s="4">
        <f t="shared" si="116"/>
        <v>0.79525015917581365</v>
      </c>
      <c r="X1267" s="4">
        <f t="shared" si="117"/>
        <v>0.79525015917581365</v>
      </c>
      <c r="Y1267" s="4">
        <f t="shared" si="118"/>
        <v>-9.949623529300318E-2</v>
      </c>
      <c r="Z1267" s="4">
        <f t="shared" si="119"/>
        <v>1</v>
      </c>
    </row>
    <row r="1268" spans="1:26" x14ac:dyDescent="0.3">
      <c r="A1268" s="4">
        <v>0</v>
      </c>
      <c r="B1268" s="4">
        <v>1</v>
      </c>
      <c r="C1268" s="4">
        <v>0</v>
      </c>
      <c r="D1268" s="4">
        <v>1</v>
      </c>
      <c r="E1268" s="4">
        <v>1</v>
      </c>
      <c r="F1268" s="4">
        <v>54</v>
      </c>
      <c r="G1268" s="4">
        <v>0</v>
      </c>
      <c r="H1268" s="4">
        <v>0</v>
      </c>
      <c r="I1268" s="4">
        <v>1</v>
      </c>
      <c r="J1268" s="4">
        <v>0</v>
      </c>
      <c r="K1268" s="4">
        <v>0</v>
      </c>
      <c r="L1268" s="4">
        <v>1</v>
      </c>
      <c r="M1268" s="4">
        <v>1</v>
      </c>
      <c r="N1268" s="4">
        <v>0</v>
      </c>
      <c r="O1268" s="4">
        <v>1</v>
      </c>
      <c r="P1268" s="4">
        <v>2</v>
      </c>
      <c r="Q1268" s="4">
        <v>0</v>
      </c>
      <c r="R1268" s="4">
        <v>1</v>
      </c>
      <c r="S1268" s="4">
        <v>46</v>
      </c>
      <c r="T1268" s="4">
        <v>2424.0500000000002</v>
      </c>
      <c r="U1268" s="4">
        <f t="shared" si="114"/>
        <v>-4.2011206001286512</v>
      </c>
      <c r="V1268" s="4">
        <f t="shared" si="115"/>
        <v>1.4978782186955204E-2</v>
      </c>
      <c r="W1268" s="4">
        <f t="shared" si="116"/>
        <v>1.4757729373101488E-2</v>
      </c>
      <c r="X1268" s="4">
        <f t="shared" si="117"/>
        <v>0.98524227062689851</v>
      </c>
      <c r="Y1268" s="4">
        <f t="shared" si="118"/>
        <v>-6.4569635542181571E-3</v>
      </c>
      <c r="Z1268" s="4">
        <f t="shared" si="119"/>
        <v>0</v>
      </c>
    </row>
    <row r="1269" spans="1:26" x14ac:dyDescent="0.3">
      <c r="A1269" s="4">
        <v>1</v>
      </c>
      <c r="B1269" s="4">
        <v>1</v>
      </c>
      <c r="C1269" s="4">
        <v>0</v>
      </c>
      <c r="D1269" s="4">
        <v>0</v>
      </c>
      <c r="E1269" s="4">
        <v>0</v>
      </c>
      <c r="F1269" s="4">
        <v>1</v>
      </c>
      <c r="G1269" s="4">
        <v>1</v>
      </c>
      <c r="H1269" s="4">
        <v>0</v>
      </c>
      <c r="I1269" s="4">
        <v>1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3</v>
      </c>
      <c r="S1269" s="4">
        <v>43.95</v>
      </c>
      <c r="T1269" s="4">
        <v>43.95</v>
      </c>
      <c r="U1269" s="4">
        <f t="shared" si="114"/>
        <v>-0.4020995654753351</v>
      </c>
      <c r="V1269" s="4">
        <f t="shared" si="115"/>
        <v>0.66891414162020002</v>
      </c>
      <c r="W1269" s="4">
        <f t="shared" si="116"/>
        <v>0.4008080014055192</v>
      </c>
      <c r="X1269" s="4">
        <f t="shared" si="117"/>
        <v>0.4008080014055192</v>
      </c>
      <c r="Y1269" s="4">
        <f t="shared" si="118"/>
        <v>-0.3970636171518423</v>
      </c>
      <c r="Z1269" s="4">
        <f t="shared" si="119"/>
        <v>1</v>
      </c>
    </row>
    <row r="1270" spans="1:26" x14ac:dyDescent="0.3">
      <c r="A1270" s="4">
        <v>0</v>
      </c>
      <c r="B1270" s="4">
        <v>1</v>
      </c>
      <c r="C1270" s="4">
        <v>0</v>
      </c>
      <c r="D1270" s="4">
        <v>0</v>
      </c>
      <c r="E1270" s="4">
        <v>0</v>
      </c>
      <c r="F1270" s="4">
        <v>62</v>
      </c>
      <c r="G1270" s="4">
        <v>1</v>
      </c>
      <c r="H1270" s="4">
        <v>0</v>
      </c>
      <c r="I1270" s="4">
        <v>1</v>
      </c>
      <c r="J1270" s="4">
        <v>0</v>
      </c>
      <c r="K1270" s="4">
        <v>1</v>
      </c>
      <c r="L1270" s="4">
        <v>1</v>
      </c>
      <c r="M1270" s="4">
        <v>1</v>
      </c>
      <c r="N1270" s="4">
        <v>1</v>
      </c>
      <c r="O1270" s="4">
        <v>1</v>
      </c>
      <c r="P1270" s="4">
        <v>0</v>
      </c>
      <c r="Q1270" s="4">
        <v>1</v>
      </c>
      <c r="R1270" s="4">
        <v>0</v>
      </c>
      <c r="S1270" s="4">
        <v>80.400000000000006</v>
      </c>
      <c r="T1270" s="4">
        <v>4981.1499999999996</v>
      </c>
      <c r="U1270" s="4">
        <f t="shared" si="114"/>
        <v>-2.6575480329673673</v>
      </c>
      <c r="V1270" s="4">
        <f t="shared" si="115"/>
        <v>7.0119942919660158E-2</v>
      </c>
      <c r="W1270" s="4">
        <f t="shared" si="116"/>
        <v>6.5525311796683763E-2</v>
      </c>
      <c r="X1270" s="4">
        <f t="shared" si="117"/>
        <v>0.93447468820331625</v>
      </c>
      <c r="Y1270" s="4">
        <f t="shared" si="118"/>
        <v>-2.9432457712119948E-2</v>
      </c>
      <c r="Z1270" s="4">
        <f t="shared" si="119"/>
        <v>0</v>
      </c>
    </row>
    <row r="1271" spans="1:26" x14ac:dyDescent="0.3">
      <c r="A1271" s="4">
        <v>0</v>
      </c>
      <c r="B1271" s="4">
        <v>1</v>
      </c>
      <c r="C1271" s="4">
        <v>0</v>
      </c>
      <c r="D1271" s="4">
        <v>1</v>
      </c>
      <c r="E1271" s="4">
        <v>1</v>
      </c>
      <c r="F1271" s="4">
        <v>22</v>
      </c>
      <c r="G1271" s="4">
        <v>1</v>
      </c>
      <c r="H1271" s="4">
        <v>0</v>
      </c>
      <c r="I1271" s="4">
        <v>2</v>
      </c>
      <c r="J1271" s="4">
        <v>0</v>
      </c>
      <c r="K1271" s="4">
        <v>1</v>
      </c>
      <c r="L1271" s="4">
        <v>1</v>
      </c>
      <c r="M1271" s="4">
        <v>0</v>
      </c>
      <c r="N1271" s="4">
        <v>1</v>
      </c>
      <c r="O1271" s="4">
        <v>1</v>
      </c>
      <c r="P1271" s="4">
        <v>1</v>
      </c>
      <c r="Q1271" s="4">
        <v>1</v>
      </c>
      <c r="R1271" s="4">
        <v>3</v>
      </c>
      <c r="S1271" s="4">
        <v>100.05</v>
      </c>
      <c r="T1271" s="4">
        <v>2090.25</v>
      </c>
      <c r="U1271" s="4">
        <f t="shared" si="114"/>
        <v>-0.42449859695381575</v>
      </c>
      <c r="V1271" s="4">
        <f t="shared" si="115"/>
        <v>0.65409766948585268</v>
      </c>
      <c r="W1271" s="4">
        <f t="shared" si="116"/>
        <v>0.39544077810663231</v>
      </c>
      <c r="X1271" s="4">
        <f t="shared" si="117"/>
        <v>0.60455922189336775</v>
      </c>
      <c r="Y1271" s="4">
        <f t="shared" si="118"/>
        <v>-0.21856114975487367</v>
      </c>
      <c r="Z1271" s="4">
        <f t="shared" si="119"/>
        <v>1</v>
      </c>
    </row>
    <row r="1272" spans="1:26" x14ac:dyDescent="0.3">
      <c r="A1272" s="4">
        <v>1</v>
      </c>
      <c r="B1272" s="4">
        <v>1</v>
      </c>
      <c r="C1272" s="4">
        <v>0</v>
      </c>
      <c r="D1272" s="4">
        <v>0</v>
      </c>
      <c r="E1272" s="4">
        <v>0</v>
      </c>
      <c r="F1272" s="4">
        <v>1</v>
      </c>
      <c r="G1272" s="4">
        <v>1</v>
      </c>
      <c r="H1272" s="4">
        <v>0</v>
      </c>
      <c r="I1272" s="4">
        <v>1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1</v>
      </c>
      <c r="R1272" s="4">
        <v>0</v>
      </c>
      <c r="S1272" s="4">
        <v>45.1</v>
      </c>
      <c r="T1272" s="4">
        <v>45.1</v>
      </c>
      <c r="U1272" s="4">
        <f t="shared" si="114"/>
        <v>-0.26436992007419657</v>
      </c>
      <c r="V1272" s="4">
        <f t="shared" si="115"/>
        <v>0.76768950336653707</v>
      </c>
      <c r="W1272" s="4">
        <f t="shared" si="116"/>
        <v>0.4342897900929345</v>
      </c>
      <c r="X1272" s="4">
        <f t="shared" si="117"/>
        <v>0.4342897900929345</v>
      </c>
      <c r="Y1272" s="4">
        <f t="shared" si="118"/>
        <v>-0.36222038053512423</v>
      </c>
      <c r="Z1272" s="4">
        <f t="shared" si="119"/>
        <v>1</v>
      </c>
    </row>
    <row r="1273" spans="1:26" x14ac:dyDescent="0.3">
      <c r="A1273" s="4">
        <v>0</v>
      </c>
      <c r="B1273" s="4">
        <v>1</v>
      </c>
      <c r="C1273" s="4">
        <v>1</v>
      </c>
      <c r="D1273" s="4">
        <v>0</v>
      </c>
      <c r="E1273" s="4">
        <v>0</v>
      </c>
      <c r="F1273" s="4">
        <v>51</v>
      </c>
      <c r="G1273" s="4">
        <v>1</v>
      </c>
      <c r="H1273" s="4">
        <v>0</v>
      </c>
      <c r="I1273" s="4">
        <v>2</v>
      </c>
      <c r="J1273" s="4">
        <v>0</v>
      </c>
      <c r="K1273" s="4">
        <v>0</v>
      </c>
      <c r="L1273" s="4">
        <v>1</v>
      </c>
      <c r="M1273" s="4">
        <v>0</v>
      </c>
      <c r="N1273" s="4">
        <v>1</v>
      </c>
      <c r="O1273" s="4">
        <v>1</v>
      </c>
      <c r="P1273" s="4">
        <v>1</v>
      </c>
      <c r="Q1273" s="4">
        <v>1</v>
      </c>
      <c r="R1273" s="4">
        <v>0</v>
      </c>
      <c r="S1273" s="4">
        <v>94</v>
      </c>
      <c r="T1273" s="4">
        <v>4905.75</v>
      </c>
      <c r="U1273" s="4">
        <f t="shared" si="114"/>
        <v>-0.9084891532875069</v>
      </c>
      <c r="V1273" s="4">
        <f t="shared" si="115"/>
        <v>0.40313283607819833</v>
      </c>
      <c r="W1273" s="4">
        <f t="shared" si="116"/>
        <v>0.28730910268265669</v>
      </c>
      <c r="X1273" s="4">
        <f t="shared" si="117"/>
        <v>0.71269089731734336</v>
      </c>
      <c r="Y1273" s="4">
        <f t="shared" si="118"/>
        <v>-0.14709878809527888</v>
      </c>
      <c r="Z1273" s="4">
        <f t="shared" si="119"/>
        <v>1</v>
      </c>
    </row>
    <row r="1274" spans="1:26" x14ac:dyDescent="0.3">
      <c r="A1274" s="4">
        <v>0</v>
      </c>
      <c r="B1274" s="4">
        <v>1</v>
      </c>
      <c r="C1274" s="4">
        <v>0</v>
      </c>
      <c r="D1274" s="4">
        <v>0</v>
      </c>
      <c r="E1274" s="4">
        <v>0</v>
      </c>
      <c r="F1274" s="4">
        <v>30</v>
      </c>
      <c r="G1274" s="4">
        <v>1</v>
      </c>
      <c r="H1274" s="4">
        <v>1</v>
      </c>
      <c r="I1274" s="4">
        <v>1</v>
      </c>
      <c r="J1274" s="4">
        <v>0</v>
      </c>
      <c r="K1274" s="4">
        <v>1</v>
      </c>
      <c r="L1274" s="4">
        <v>1</v>
      </c>
      <c r="M1274" s="4">
        <v>0</v>
      </c>
      <c r="N1274" s="4">
        <v>1</v>
      </c>
      <c r="O1274" s="4">
        <v>0</v>
      </c>
      <c r="P1274" s="4">
        <v>1</v>
      </c>
      <c r="Q1274" s="4">
        <v>1</v>
      </c>
      <c r="R1274" s="4">
        <v>1</v>
      </c>
      <c r="S1274" s="4">
        <v>68.95</v>
      </c>
      <c r="T1274" s="4">
        <v>2038.7</v>
      </c>
      <c r="U1274" s="4">
        <f t="shared" si="114"/>
        <v>-1.6316636923625263</v>
      </c>
      <c r="V1274" s="4">
        <f t="shared" si="115"/>
        <v>0.19560387859454986</v>
      </c>
      <c r="W1274" s="4">
        <f t="shared" si="116"/>
        <v>0.16360257949688584</v>
      </c>
      <c r="X1274" s="4">
        <f t="shared" si="117"/>
        <v>0.83639742050311416</v>
      </c>
      <c r="Y1274" s="4">
        <f t="shared" si="118"/>
        <v>-7.7587315241012186E-2</v>
      </c>
      <c r="Z1274" s="4">
        <f t="shared" si="119"/>
        <v>0</v>
      </c>
    </row>
    <row r="1275" spans="1:26" x14ac:dyDescent="0.3">
      <c r="A1275" s="4">
        <v>0</v>
      </c>
      <c r="B1275" s="4">
        <v>1</v>
      </c>
      <c r="C1275" s="4">
        <v>1</v>
      </c>
      <c r="D1275" s="4">
        <v>1</v>
      </c>
      <c r="E1275" s="4">
        <v>0</v>
      </c>
      <c r="F1275" s="4">
        <v>56</v>
      </c>
      <c r="G1275" s="4">
        <v>1</v>
      </c>
      <c r="H1275" s="4">
        <v>1</v>
      </c>
      <c r="I1275" s="4">
        <v>1</v>
      </c>
      <c r="J1275" s="4">
        <v>1</v>
      </c>
      <c r="K1275" s="4">
        <v>1</v>
      </c>
      <c r="L1275" s="4">
        <v>1</v>
      </c>
      <c r="M1275" s="4">
        <v>1</v>
      </c>
      <c r="N1275" s="4">
        <v>0</v>
      </c>
      <c r="O1275" s="4">
        <v>0</v>
      </c>
      <c r="P1275" s="4">
        <v>1</v>
      </c>
      <c r="Q1275" s="4">
        <v>1</v>
      </c>
      <c r="R1275" s="4">
        <v>1</v>
      </c>
      <c r="S1275" s="4">
        <v>68.45</v>
      </c>
      <c r="T1275" s="4">
        <v>4014</v>
      </c>
      <c r="U1275" s="4">
        <f t="shared" si="114"/>
        <v>-3.4782258456742148</v>
      </c>
      <c r="V1275" s="4">
        <f t="shared" si="115"/>
        <v>3.0862116648053703E-2</v>
      </c>
      <c r="W1275" s="4">
        <f t="shared" si="116"/>
        <v>2.9938161612151213E-2</v>
      </c>
      <c r="X1275" s="4">
        <f t="shared" si="117"/>
        <v>0.97006183838784876</v>
      </c>
      <c r="Y1275" s="4">
        <f t="shared" si="118"/>
        <v>-1.3200579945508396E-2</v>
      </c>
      <c r="Z1275" s="4">
        <f t="shared" si="119"/>
        <v>0</v>
      </c>
    </row>
    <row r="1276" spans="1:26" x14ac:dyDescent="0.3">
      <c r="A1276" s="4">
        <v>0</v>
      </c>
      <c r="B1276" s="4">
        <v>1</v>
      </c>
      <c r="C1276" s="4">
        <v>0</v>
      </c>
      <c r="D1276" s="4">
        <v>1</v>
      </c>
      <c r="E1276" s="4">
        <v>0</v>
      </c>
      <c r="F1276" s="4">
        <v>35</v>
      </c>
      <c r="G1276" s="4">
        <v>1</v>
      </c>
      <c r="H1276" s="4">
        <v>1</v>
      </c>
      <c r="I1276" s="4">
        <v>1</v>
      </c>
      <c r="J1276" s="4">
        <v>0</v>
      </c>
      <c r="K1276" s="4">
        <v>1</v>
      </c>
      <c r="L1276" s="4">
        <v>0</v>
      </c>
      <c r="M1276" s="4">
        <v>1</v>
      </c>
      <c r="N1276" s="4">
        <v>1</v>
      </c>
      <c r="O1276" s="4">
        <v>0</v>
      </c>
      <c r="P1276" s="4">
        <v>1</v>
      </c>
      <c r="Q1276" s="4">
        <v>1</v>
      </c>
      <c r="R1276" s="4">
        <v>2</v>
      </c>
      <c r="S1276" s="4">
        <v>69</v>
      </c>
      <c r="T1276" s="4">
        <v>2441.6999999999998</v>
      </c>
      <c r="U1276" s="4">
        <f t="shared" si="114"/>
        <v>-2.1573913986172437</v>
      </c>
      <c r="V1276" s="4">
        <f t="shared" si="115"/>
        <v>0.11562635103194073</v>
      </c>
      <c r="W1276" s="4">
        <f t="shared" si="116"/>
        <v>0.103642542079602</v>
      </c>
      <c r="X1276" s="4">
        <f t="shared" si="117"/>
        <v>0.896357457920398</v>
      </c>
      <c r="Y1276" s="4">
        <f t="shared" si="118"/>
        <v>-4.7518763726504779E-2</v>
      </c>
      <c r="Z1276" s="4">
        <f t="shared" si="119"/>
        <v>0</v>
      </c>
    </row>
    <row r="1277" spans="1:26" x14ac:dyDescent="0.3">
      <c r="A1277" s="4">
        <v>0</v>
      </c>
      <c r="B1277" s="4">
        <v>1</v>
      </c>
      <c r="C1277" s="4">
        <v>1</v>
      </c>
      <c r="D1277" s="4">
        <v>0</v>
      </c>
      <c r="E1277" s="4">
        <v>0</v>
      </c>
      <c r="F1277" s="4">
        <v>64</v>
      </c>
      <c r="G1277" s="4">
        <v>0</v>
      </c>
      <c r="H1277" s="4">
        <v>0</v>
      </c>
      <c r="I1277" s="4">
        <v>1</v>
      </c>
      <c r="J1277" s="4">
        <v>0</v>
      </c>
      <c r="K1277" s="4">
        <v>1</v>
      </c>
      <c r="L1277" s="4">
        <v>0</v>
      </c>
      <c r="M1277" s="4">
        <v>1</v>
      </c>
      <c r="N1277" s="4">
        <v>1</v>
      </c>
      <c r="O1277" s="4">
        <v>0</v>
      </c>
      <c r="P1277" s="4">
        <v>0</v>
      </c>
      <c r="Q1277" s="4">
        <v>1</v>
      </c>
      <c r="R1277" s="4">
        <v>2</v>
      </c>
      <c r="S1277" s="4">
        <v>43.85</v>
      </c>
      <c r="T1277" s="4">
        <v>2751</v>
      </c>
      <c r="U1277" s="4">
        <f t="shared" si="114"/>
        <v>-2.4244486598182964</v>
      </c>
      <c r="V1277" s="4">
        <f t="shared" si="115"/>
        <v>8.8526914034400675E-2</v>
      </c>
      <c r="W1277" s="4">
        <f t="shared" si="116"/>
        <v>8.1327262461792435E-2</v>
      </c>
      <c r="X1277" s="4">
        <f t="shared" si="117"/>
        <v>0.91867273753820755</v>
      </c>
      <c r="Y1277" s="4">
        <f t="shared" si="118"/>
        <v>-3.683917152329886E-2</v>
      </c>
      <c r="Z1277" s="4">
        <f t="shared" si="119"/>
        <v>0</v>
      </c>
    </row>
    <row r="1278" spans="1:26" x14ac:dyDescent="0.3">
      <c r="A1278" s="4">
        <v>0</v>
      </c>
      <c r="B1278" s="4">
        <v>1</v>
      </c>
      <c r="C1278" s="4">
        <v>0</v>
      </c>
      <c r="D1278" s="4">
        <v>0</v>
      </c>
      <c r="E1278" s="4">
        <v>1</v>
      </c>
      <c r="F1278" s="4">
        <v>30</v>
      </c>
      <c r="G1278" s="4">
        <v>0</v>
      </c>
      <c r="H1278" s="4">
        <v>0</v>
      </c>
      <c r="I1278" s="4">
        <v>1</v>
      </c>
      <c r="J1278" s="4">
        <v>0</v>
      </c>
      <c r="K1278" s="4">
        <v>0</v>
      </c>
      <c r="L1278" s="4">
        <v>0</v>
      </c>
      <c r="M1278" s="4">
        <v>0</v>
      </c>
      <c r="N1278" s="4">
        <v>1</v>
      </c>
      <c r="O1278" s="4">
        <v>1</v>
      </c>
      <c r="P1278" s="4">
        <v>0</v>
      </c>
      <c r="Q1278" s="4">
        <v>1</v>
      </c>
      <c r="R1278" s="4">
        <v>2</v>
      </c>
      <c r="S1278" s="4">
        <v>44.5</v>
      </c>
      <c r="T1278" s="4">
        <v>1307.8</v>
      </c>
      <c r="U1278" s="4">
        <f t="shared" si="114"/>
        <v>-0.44583199221337561</v>
      </c>
      <c r="V1278" s="4">
        <f t="shared" si="115"/>
        <v>0.64029133695584095</v>
      </c>
      <c r="W1278" s="4">
        <f t="shared" si="116"/>
        <v>0.39035220300811629</v>
      </c>
      <c r="X1278" s="4">
        <f t="shared" si="117"/>
        <v>0.60964779699188365</v>
      </c>
      <c r="Y1278" s="4">
        <f t="shared" si="118"/>
        <v>-0.21492099121556441</v>
      </c>
      <c r="Z1278" s="4">
        <f t="shared" si="119"/>
        <v>1</v>
      </c>
    </row>
    <row r="1279" spans="1:26" x14ac:dyDescent="0.3">
      <c r="A1279" s="4">
        <v>0</v>
      </c>
      <c r="B1279" s="4">
        <v>0</v>
      </c>
      <c r="C1279" s="4">
        <v>0</v>
      </c>
      <c r="D1279" s="4">
        <v>1</v>
      </c>
      <c r="E1279" s="4">
        <v>1</v>
      </c>
      <c r="F1279" s="4">
        <v>25</v>
      </c>
      <c r="G1279" s="4">
        <v>1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2</v>
      </c>
      <c r="Q1279" s="4">
        <v>1</v>
      </c>
      <c r="R1279" s="4">
        <v>3</v>
      </c>
      <c r="S1279" s="4">
        <v>18.7</v>
      </c>
      <c r="T1279" s="4">
        <v>383.65</v>
      </c>
      <c r="U1279" s="4">
        <f t="shared" si="114"/>
        <v>-3.5727070799139149</v>
      </c>
      <c r="V1279" s="4">
        <f t="shared" si="115"/>
        <v>2.8079736608325301E-2</v>
      </c>
      <c r="W1279" s="4">
        <f t="shared" si="116"/>
        <v>2.7312800367957288E-2</v>
      </c>
      <c r="X1279" s="4">
        <f t="shared" si="117"/>
        <v>0.97268719963204275</v>
      </c>
      <c r="Y1279" s="4">
        <f t="shared" si="118"/>
        <v>-1.2026799314965683E-2</v>
      </c>
      <c r="Z1279" s="4">
        <f t="shared" si="119"/>
        <v>0</v>
      </c>
    </row>
    <row r="1280" spans="1:26" x14ac:dyDescent="0.3">
      <c r="A1280" s="4">
        <v>1</v>
      </c>
      <c r="B1280" s="4">
        <v>1</v>
      </c>
      <c r="C1280" s="4">
        <v>0</v>
      </c>
      <c r="D1280" s="4">
        <v>0</v>
      </c>
      <c r="E1280" s="4">
        <v>0</v>
      </c>
      <c r="F1280" s="4">
        <v>41</v>
      </c>
      <c r="G1280" s="4">
        <v>1</v>
      </c>
      <c r="H1280" s="4">
        <v>0</v>
      </c>
      <c r="I1280" s="4">
        <v>2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70.25</v>
      </c>
      <c r="T1280" s="4">
        <v>2868.05</v>
      </c>
      <c r="U1280" s="4">
        <f t="shared" si="114"/>
        <v>-1.3115381790953193</v>
      </c>
      <c r="V1280" s="4">
        <f t="shared" si="115"/>
        <v>0.26940534384730314</v>
      </c>
      <c r="W1280" s="4">
        <f t="shared" si="116"/>
        <v>0.21222956493218442</v>
      </c>
      <c r="X1280" s="4">
        <f t="shared" si="117"/>
        <v>0.21222956493218442</v>
      </c>
      <c r="Y1280" s="4">
        <f t="shared" si="118"/>
        <v>-0.67319411622862291</v>
      </c>
      <c r="Z1280" s="4">
        <f t="shared" si="119"/>
        <v>0</v>
      </c>
    </row>
    <row r="1281" spans="1:26" x14ac:dyDescent="0.3">
      <c r="A1281" s="4">
        <v>1</v>
      </c>
      <c r="B1281" s="4">
        <v>1</v>
      </c>
      <c r="C1281" s="4">
        <v>0</v>
      </c>
      <c r="D1281" s="4">
        <v>0</v>
      </c>
      <c r="E1281" s="4">
        <v>1</v>
      </c>
      <c r="F1281" s="4">
        <v>9</v>
      </c>
      <c r="G1281" s="4">
        <v>1</v>
      </c>
      <c r="H1281" s="4">
        <v>0</v>
      </c>
      <c r="I1281" s="4">
        <v>1</v>
      </c>
      <c r="J1281" s="4">
        <v>0</v>
      </c>
      <c r="K1281" s="4">
        <v>0</v>
      </c>
      <c r="L1281" s="4">
        <v>0</v>
      </c>
      <c r="M1281" s="4">
        <v>0</v>
      </c>
      <c r="N1281" s="4">
        <v>1</v>
      </c>
      <c r="O1281" s="4">
        <v>0</v>
      </c>
      <c r="P1281" s="4">
        <v>0</v>
      </c>
      <c r="Q1281" s="4">
        <v>0</v>
      </c>
      <c r="R1281" s="4">
        <v>2</v>
      </c>
      <c r="S1281" s="4">
        <v>55.35</v>
      </c>
      <c r="T1281" s="4">
        <v>449.75</v>
      </c>
      <c r="U1281" s="4">
        <f t="shared" si="114"/>
        <v>-0.86181223886850578</v>
      </c>
      <c r="V1281" s="4">
        <f t="shared" si="115"/>
        <v>0.42239590600143534</v>
      </c>
      <c r="W1281" s="4">
        <f t="shared" si="116"/>
        <v>0.29696085612960776</v>
      </c>
      <c r="X1281" s="4">
        <f t="shared" si="117"/>
        <v>0.29696085612960776</v>
      </c>
      <c r="Y1281" s="4">
        <f t="shared" si="118"/>
        <v>-0.52730079340092595</v>
      </c>
      <c r="Z1281" s="4">
        <f t="shared" si="119"/>
        <v>1</v>
      </c>
    </row>
    <row r="1282" spans="1:26" x14ac:dyDescent="0.3">
      <c r="A1282" s="4">
        <v>0</v>
      </c>
      <c r="B1282" s="4">
        <v>1</v>
      </c>
      <c r="C1282" s="4">
        <v>0</v>
      </c>
      <c r="D1282" s="4">
        <v>1</v>
      </c>
      <c r="E1282" s="4">
        <v>0</v>
      </c>
      <c r="F1282" s="4">
        <v>1</v>
      </c>
      <c r="G1282" s="4">
        <v>1</v>
      </c>
      <c r="H1282" s="4">
        <v>0</v>
      </c>
      <c r="I1282" s="4">
        <v>1</v>
      </c>
      <c r="J1282" s="4">
        <v>1</v>
      </c>
      <c r="K1282" s="4">
        <v>1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1</v>
      </c>
      <c r="R1282" s="4">
        <v>3</v>
      </c>
      <c r="S1282" s="4">
        <v>53.55</v>
      </c>
      <c r="T1282" s="4">
        <v>53.55</v>
      </c>
      <c r="U1282" s="4">
        <f t="shared" si="114"/>
        <v>-0.50754162491602794</v>
      </c>
      <c r="V1282" s="4">
        <f t="shared" si="115"/>
        <v>0.60197363824909855</v>
      </c>
      <c r="W1282" s="4">
        <f t="shared" si="116"/>
        <v>0.37577000262440946</v>
      </c>
      <c r="X1282" s="4">
        <f t="shared" si="117"/>
        <v>0.62422999737559048</v>
      </c>
      <c r="Y1282" s="4">
        <f t="shared" si="118"/>
        <v>-0.20465536514575414</v>
      </c>
      <c r="Z1282" s="4">
        <f t="shared" si="119"/>
        <v>1</v>
      </c>
    </row>
    <row r="1283" spans="1:26" x14ac:dyDescent="0.3">
      <c r="A1283" s="4">
        <v>0</v>
      </c>
      <c r="B1283" s="4">
        <v>1</v>
      </c>
      <c r="C1283" s="4">
        <v>0</v>
      </c>
      <c r="D1283" s="4">
        <v>0</v>
      </c>
      <c r="E1283" s="4">
        <v>1</v>
      </c>
      <c r="F1283" s="4">
        <v>70</v>
      </c>
      <c r="G1283" s="4">
        <v>1</v>
      </c>
      <c r="H1283" s="4">
        <v>1</v>
      </c>
      <c r="I1283" s="4">
        <v>2</v>
      </c>
      <c r="J1283" s="4">
        <v>1</v>
      </c>
      <c r="K1283" s="4">
        <v>1</v>
      </c>
      <c r="L1283" s="4">
        <v>1</v>
      </c>
      <c r="M1283" s="4">
        <v>1</v>
      </c>
      <c r="N1283" s="4">
        <v>1</v>
      </c>
      <c r="O1283" s="4">
        <v>1</v>
      </c>
      <c r="P1283" s="4">
        <v>2</v>
      </c>
      <c r="Q1283" s="4">
        <v>1</v>
      </c>
      <c r="R1283" s="4">
        <v>2</v>
      </c>
      <c r="S1283" s="4">
        <v>114.6</v>
      </c>
      <c r="T1283" s="4">
        <v>7882.5</v>
      </c>
      <c r="U1283" s="4">
        <f t="shared" si="114"/>
        <v>-3.0370089522875259</v>
      </c>
      <c r="V1283" s="4">
        <f t="shared" si="115"/>
        <v>4.7978180118716268E-2</v>
      </c>
      <c r="W1283" s="4">
        <f t="shared" si="116"/>
        <v>4.5781659417070346E-2</v>
      </c>
      <c r="X1283" s="4">
        <f t="shared" si="117"/>
        <v>0.95421834058292965</v>
      </c>
      <c r="Y1283" s="4">
        <f t="shared" si="118"/>
        <v>-2.0352240326439872E-2</v>
      </c>
      <c r="Z1283" s="4">
        <f t="shared" si="119"/>
        <v>0</v>
      </c>
    </row>
    <row r="1284" spans="1:26" x14ac:dyDescent="0.3">
      <c r="A1284" s="4">
        <v>0</v>
      </c>
      <c r="B1284" s="4">
        <v>0</v>
      </c>
      <c r="C1284" s="4">
        <v>0</v>
      </c>
      <c r="D1284" s="4">
        <v>1</v>
      </c>
      <c r="E1284" s="4">
        <v>1</v>
      </c>
      <c r="F1284" s="4">
        <v>57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2</v>
      </c>
      <c r="Q1284" s="4">
        <v>1</v>
      </c>
      <c r="R1284" s="4">
        <v>0</v>
      </c>
      <c r="S1284" s="4">
        <v>20.100000000000001</v>
      </c>
      <c r="T1284" s="4">
        <v>1087.7</v>
      </c>
      <c r="U1284" s="4">
        <f t="shared" si="114"/>
        <v>-5.4742350655631116</v>
      </c>
      <c r="V1284" s="4">
        <f t="shared" si="115"/>
        <v>4.1934350263166291E-3</v>
      </c>
      <c r="W1284" s="4">
        <f t="shared" si="116"/>
        <v>4.1759235621837473E-3</v>
      </c>
      <c r="X1284" s="4">
        <f t="shared" si="117"/>
        <v>0.99582407643781623</v>
      </c>
      <c r="Y1284" s="4">
        <f t="shared" si="118"/>
        <v>-1.8173778218729998E-3</v>
      </c>
      <c r="Z1284" s="4">
        <f t="shared" si="119"/>
        <v>0</v>
      </c>
    </row>
    <row r="1285" spans="1:26" x14ac:dyDescent="0.3">
      <c r="A1285" s="4">
        <v>0</v>
      </c>
      <c r="B1285" s="4">
        <v>1</v>
      </c>
      <c r="C1285" s="4">
        <v>0</v>
      </c>
      <c r="D1285" s="4">
        <v>0</v>
      </c>
      <c r="E1285" s="4">
        <v>0</v>
      </c>
      <c r="F1285" s="4">
        <v>9</v>
      </c>
      <c r="G1285" s="4">
        <v>1</v>
      </c>
      <c r="H1285" s="4">
        <v>1</v>
      </c>
      <c r="I1285" s="4">
        <v>2</v>
      </c>
      <c r="J1285" s="4">
        <v>0</v>
      </c>
      <c r="K1285" s="4">
        <v>0</v>
      </c>
      <c r="L1285" s="4">
        <v>0</v>
      </c>
      <c r="M1285" s="4">
        <v>0</v>
      </c>
      <c r="N1285" s="4">
        <v>1</v>
      </c>
      <c r="O1285" s="4">
        <v>0</v>
      </c>
      <c r="P1285" s="4">
        <v>0</v>
      </c>
      <c r="Q1285" s="4">
        <v>1</v>
      </c>
      <c r="R1285" s="4">
        <v>2</v>
      </c>
      <c r="S1285" s="4">
        <v>85.5</v>
      </c>
      <c r="T1285" s="4">
        <v>791.7</v>
      </c>
      <c r="U1285" s="4">
        <f t="shared" si="114"/>
        <v>0.93687234781015871</v>
      </c>
      <c r="V1285" s="4">
        <f t="shared" si="115"/>
        <v>2.5519871949322002</v>
      </c>
      <c r="W1285" s="4">
        <f t="shared" si="116"/>
        <v>0.71846745353509422</v>
      </c>
      <c r="X1285" s="4">
        <f t="shared" si="117"/>
        <v>0.28153254646490578</v>
      </c>
      <c r="Y1285" s="4">
        <f t="shared" si="118"/>
        <v>-0.55047139145895363</v>
      </c>
      <c r="Z1285" s="4">
        <f t="shared" si="119"/>
        <v>1</v>
      </c>
    </row>
    <row r="1286" spans="1:26" x14ac:dyDescent="0.3">
      <c r="A1286" s="4">
        <v>0</v>
      </c>
      <c r="B1286" s="4">
        <v>1</v>
      </c>
      <c r="C1286" s="4">
        <v>0</v>
      </c>
      <c r="D1286" s="4">
        <v>1</v>
      </c>
      <c r="E1286" s="4">
        <v>1</v>
      </c>
      <c r="F1286" s="4">
        <v>69</v>
      </c>
      <c r="G1286" s="4">
        <v>1</v>
      </c>
      <c r="H1286" s="4">
        <v>1</v>
      </c>
      <c r="I1286" s="4">
        <v>2</v>
      </c>
      <c r="J1286" s="4">
        <v>0</v>
      </c>
      <c r="K1286" s="4">
        <v>1</v>
      </c>
      <c r="L1286" s="4">
        <v>1</v>
      </c>
      <c r="M1286" s="4">
        <v>1</v>
      </c>
      <c r="N1286" s="4">
        <v>1</v>
      </c>
      <c r="O1286" s="4">
        <v>1</v>
      </c>
      <c r="P1286" s="4">
        <v>1</v>
      </c>
      <c r="Q1286" s="4">
        <v>1</v>
      </c>
      <c r="R1286" s="4">
        <v>0</v>
      </c>
      <c r="S1286" s="4">
        <v>108.75</v>
      </c>
      <c r="T1286" s="4">
        <v>7493.05</v>
      </c>
      <c r="U1286" s="4">
        <f t="shared" si="114"/>
        <v>-2.0007402544639437</v>
      </c>
      <c r="V1286" s="4">
        <f t="shared" si="115"/>
        <v>0.13523513776020879</v>
      </c>
      <c r="W1286" s="4">
        <f t="shared" si="116"/>
        <v>0.11912522195800283</v>
      </c>
      <c r="X1286" s="4">
        <f t="shared" si="117"/>
        <v>0.88087477804199721</v>
      </c>
      <c r="Y1286" s="4">
        <f t="shared" si="118"/>
        <v>-5.5085824925806826E-2</v>
      </c>
      <c r="Z1286" s="4">
        <f t="shared" si="119"/>
        <v>0</v>
      </c>
    </row>
    <row r="1287" spans="1:26" x14ac:dyDescent="0.3">
      <c r="A1287" s="4">
        <v>1</v>
      </c>
      <c r="B1287" s="4">
        <v>1</v>
      </c>
      <c r="C1287" s="4">
        <v>1</v>
      </c>
      <c r="D1287" s="4">
        <v>1</v>
      </c>
      <c r="E1287" s="4">
        <v>0</v>
      </c>
      <c r="F1287" s="4">
        <v>43</v>
      </c>
      <c r="G1287" s="4">
        <v>1</v>
      </c>
      <c r="H1287" s="4">
        <v>1</v>
      </c>
      <c r="I1287" s="4">
        <v>2</v>
      </c>
      <c r="J1287" s="4">
        <v>0</v>
      </c>
      <c r="K1287" s="4">
        <v>1</v>
      </c>
      <c r="L1287" s="4">
        <v>1</v>
      </c>
      <c r="M1287" s="4">
        <v>0</v>
      </c>
      <c r="N1287" s="4">
        <v>1</v>
      </c>
      <c r="O1287" s="4">
        <v>1</v>
      </c>
      <c r="P1287" s="4">
        <v>0</v>
      </c>
      <c r="Q1287" s="4">
        <v>1</v>
      </c>
      <c r="R1287" s="4">
        <v>2</v>
      </c>
      <c r="S1287" s="4">
        <v>103</v>
      </c>
      <c r="T1287" s="4">
        <v>4414.3</v>
      </c>
      <c r="U1287" s="4">
        <f t="shared" ref="U1287:U1350" si="120">$A$2+SUMPRODUCT($B$2:$T$2,B1287:T1287)</f>
        <v>0.40531949910175069</v>
      </c>
      <c r="V1287" s="4">
        <f t="shared" ref="V1287:V1350" si="121">EXP(U1287)</f>
        <v>1.4997816023910948</v>
      </c>
      <c r="W1287" s="4">
        <f t="shared" ref="W1287:W1350" si="122">V1287/(V1287+1)</f>
        <v>0.59996505332966743</v>
      </c>
      <c r="X1287" s="4">
        <f t="shared" ref="X1287:X1350" si="123">IF(A1287=1,W1287,1-W1287)</f>
        <v>0.59996505332966743</v>
      </c>
      <c r="Y1287" s="4">
        <f t="shared" ref="Y1287:Y1350" si="124">LOG(X1287)</f>
        <v>-0.22187404559651597</v>
      </c>
      <c r="Z1287" s="4">
        <f t="shared" ref="Z1287:Z1350" si="125">IF(W1287&gt;$X$2,1,0)</f>
        <v>1</v>
      </c>
    </row>
    <row r="1288" spans="1:26" x14ac:dyDescent="0.3">
      <c r="A1288" s="4">
        <v>0</v>
      </c>
      <c r="B1288" s="4">
        <v>1</v>
      </c>
      <c r="C1288" s="4">
        <v>0</v>
      </c>
      <c r="D1288" s="4">
        <v>1</v>
      </c>
      <c r="E1288" s="4">
        <v>0</v>
      </c>
      <c r="F1288" s="4">
        <v>72</v>
      </c>
      <c r="G1288" s="4">
        <v>1</v>
      </c>
      <c r="H1288" s="4">
        <v>1</v>
      </c>
      <c r="I1288" s="4">
        <v>2</v>
      </c>
      <c r="J1288" s="4">
        <v>0</v>
      </c>
      <c r="K1288" s="4">
        <v>0</v>
      </c>
      <c r="L1288" s="4">
        <v>1</v>
      </c>
      <c r="M1288" s="4">
        <v>0</v>
      </c>
      <c r="N1288" s="4">
        <v>1</v>
      </c>
      <c r="O1288" s="4">
        <v>1</v>
      </c>
      <c r="P1288" s="4">
        <v>2</v>
      </c>
      <c r="Q1288" s="4">
        <v>1</v>
      </c>
      <c r="R1288" s="4">
        <v>2</v>
      </c>
      <c r="S1288" s="4">
        <v>97.85</v>
      </c>
      <c r="T1288" s="4">
        <v>6841.3</v>
      </c>
      <c r="U1288" s="4">
        <f t="shared" si="120"/>
        <v>-1.9449202578819018</v>
      </c>
      <c r="V1288" s="4">
        <f t="shared" si="121"/>
        <v>0.1429986258967689</v>
      </c>
      <c r="W1288" s="4">
        <f t="shared" si="122"/>
        <v>0.12510830954374566</v>
      </c>
      <c r="X1288" s="4">
        <f t="shared" si="123"/>
        <v>0.87489169045625437</v>
      </c>
      <c r="Y1288" s="4">
        <f t="shared" si="124"/>
        <v>-5.8045708290461483E-2</v>
      </c>
      <c r="Z1288" s="4">
        <f t="shared" si="125"/>
        <v>0</v>
      </c>
    </row>
    <row r="1289" spans="1:26" x14ac:dyDescent="0.3">
      <c r="A1289" s="4">
        <v>0</v>
      </c>
      <c r="B1289" s="4">
        <v>1</v>
      </c>
      <c r="C1289" s="4">
        <v>0</v>
      </c>
      <c r="D1289" s="4">
        <v>0</v>
      </c>
      <c r="E1289" s="4">
        <v>1</v>
      </c>
      <c r="F1289" s="4">
        <v>44</v>
      </c>
      <c r="G1289" s="4">
        <v>1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2</v>
      </c>
      <c r="Q1289" s="4">
        <v>0</v>
      </c>
      <c r="R1289" s="4">
        <v>0</v>
      </c>
      <c r="S1289" s="4">
        <v>19.55</v>
      </c>
      <c r="T1289" s="4">
        <v>819.95</v>
      </c>
      <c r="U1289" s="4">
        <f t="shared" si="120"/>
        <v>-5.2784484709448609</v>
      </c>
      <c r="V1289" s="4">
        <f t="shared" si="121"/>
        <v>5.1003379795642231E-3</v>
      </c>
      <c r="W1289" s="4">
        <f t="shared" si="122"/>
        <v>5.0744565361671616E-3</v>
      </c>
      <c r="X1289" s="4">
        <f t="shared" si="123"/>
        <v>0.99492554346383288</v>
      </c>
      <c r="Y1289" s="4">
        <f t="shared" si="124"/>
        <v>-2.209419025856764E-3</v>
      </c>
      <c r="Z1289" s="4">
        <f t="shared" si="125"/>
        <v>0</v>
      </c>
    </row>
    <row r="1290" spans="1:26" x14ac:dyDescent="0.3">
      <c r="A1290" s="4">
        <v>0</v>
      </c>
      <c r="B1290" s="4">
        <v>1</v>
      </c>
      <c r="C1290" s="4">
        <v>0</v>
      </c>
      <c r="D1290" s="4">
        <v>1</v>
      </c>
      <c r="E1290" s="4">
        <v>0</v>
      </c>
      <c r="F1290" s="4">
        <v>72</v>
      </c>
      <c r="G1290" s="4">
        <v>1</v>
      </c>
      <c r="H1290" s="4">
        <v>1</v>
      </c>
      <c r="I1290" s="4">
        <v>2</v>
      </c>
      <c r="J1290" s="4">
        <v>1</v>
      </c>
      <c r="K1290" s="4">
        <v>1</v>
      </c>
      <c r="L1290" s="4">
        <v>0</v>
      </c>
      <c r="M1290" s="4">
        <v>0</v>
      </c>
      <c r="N1290" s="4">
        <v>0</v>
      </c>
      <c r="O1290" s="4">
        <v>0</v>
      </c>
      <c r="P1290" s="4">
        <v>2</v>
      </c>
      <c r="Q1290" s="4">
        <v>1</v>
      </c>
      <c r="R1290" s="4">
        <v>0</v>
      </c>
      <c r="S1290" s="4">
        <v>84.05</v>
      </c>
      <c r="T1290" s="4">
        <v>6052.25</v>
      </c>
      <c r="U1290" s="4">
        <f t="shared" si="120"/>
        <v>-3.3770322054448423</v>
      </c>
      <c r="V1290" s="4">
        <f t="shared" si="121"/>
        <v>3.4148650675482679E-2</v>
      </c>
      <c r="W1290" s="4">
        <f t="shared" si="122"/>
        <v>3.3021027154246679E-2</v>
      </c>
      <c r="X1290" s="4">
        <f t="shared" si="123"/>
        <v>0.96697897284575329</v>
      </c>
      <c r="Y1290" s="4">
        <f t="shared" si="124"/>
        <v>-1.4582969636074958E-2</v>
      </c>
      <c r="Z1290" s="4">
        <f t="shared" si="125"/>
        <v>0</v>
      </c>
    </row>
    <row r="1291" spans="1:26" x14ac:dyDescent="0.3">
      <c r="A1291" s="4">
        <v>1</v>
      </c>
      <c r="B1291" s="4">
        <v>1</v>
      </c>
      <c r="C1291" s="4">
        <v>0</v>
      </c>
      <c r="D1291" s="4">
        <v>1</v>
      </c>
      <c r="E1291" s="4">
        <v>0</v>
      </c>
      <c r="F1291" s="4">
        <v>33</v>
      </c>
      <c r="G1291" s="4">
        <v>1</v>
      </c>
      <c r="H1291" s="4">
        <v>0</v>
      </c>
      <c r="I1291" s="4">
        <v>2</v>
      </c>
      <c r="J1291" s="4">
        <v>1</v>
      </c>
      <c r="K1291" s="4">
        <v>0</v>
      </c>
      <c r="L1291" s="4">
        <v>1</v>
      </c>
      <c r="M1291" s="4">
        <v>1</v>
      </c>
      <c r="N1291" s="4">
        <v>1</v>
      </c>
      <c r="O1291" s="4">
        <v>1</v>
      </c>
      <c r="P1291" s="4">
        <v>1</v>
      </c>
      <c r="Q1291" s="4">
        <v>1</v>
      </c>
      <c r="R1291" s="4">
        <v>2</v>
      </c>
      <c r="S1291" s="4">
        <v>103.75</v>
      </c>
      <c r="T1291" s="4">
        <v>3361.05</v>
      </c>
      <c r="U1291" s="4">
        <f t="shared" si="120"/>
        <v>-1.2509138731579434</v>
      </c>
      <c r="V1291" s="4">
        <f t="shared" si="121"/>
        <v>0.28624308741954824</v>
      </c>
      <c r="W1291" s="4">
        <f t="shared" si="122"/>
        <v>0.22254198309730633</v>
      </c>
      <c r="X1291" s="4">
        <f t="shared" si="123"/>
        <v>0.22254198309730633</v>
      </c>
      <c r="Y1291" s="4">
        <f t="shared" si="124"/>
        <v>-0.65258804622223054</v>
      </c>
      <c r="Z1291" s="4">
        <f t="shared" si="125"/>
        <v>0</v>
      </c>
    </row>
    <row r="1292" spans="1:26" x14ac:dyDescent="0.3">
      <c r="A1292" s="4">
        <v>0</v>
      </c>
      <c r="B1292" s="4">
        <v>1</v>
      </c>
      <c r="C1292" s="4">
        <v>0</v>
      </c>
      <c r="D1292" s="4">
        <v>0</v>
      </c>
      <c r="E1292" s="4">
        <v>0</v>
      </c>
      <c r="F1292" s="4">
        <v>54</v>
      </c>
      <c r="G1292" s="4">
        <v>1</v>
      </c>
      <c r="H1292" s="4">
        <v>1</v>
      </c>
      <c r="I1292" s="4">
        <v>2</v>
      </c>
      <c r="J1292" s="4">
        <v>0</v>
      </c>
      <c r="K1292" s="4">
        <v>0</v>
      </c>
      <c r="L1292" s="4">
        <v>1</v>
      </c>
      <c r="M1292" s="4">
        <v>0</v>
      </c>
      <c r="N1292" s="4">
        <v>0</v>
      </c>
      <c r="O1292" s="4">
        <v>1</v>
      </c>
      <c r="P1292" s="4">
        <v>0</v>
      </c>
      <c r="Q1292" s="4">
        <v>0</v>
      </c>
      <c r="R1292" s="4">
        <v>1</v>
      </c>
      <c r="S1292" s="4">
        <v>89.4</v>
      </c>
      <c r="T1292" s="4">
        <v>4869.5</v>
      </c>
      <c r="U1292" s="4">
        <f t="shared" si="120"/>
        <v>-0.98210057683368779</v>
      </c>
      <c r="V1292" s="4">
        <f t="shared" si="121"/>
        <v>0.37452355648792934</v>
      </c>
      <c r="W1292" s="4">
        <f t="shared" si="122"/>
        <v>0.27247518219686345</v>
      </c>
      <c r="X1292" s="4">
        <f t="shared" si="123"/>
        <v>0.7275248178031366</v>
      </c>
      <c r="Y1292" s="4">
        <f t="shared" si="124"/>
        <v>-0.13815218715151764</v>
      </c>
      <c r="Z1292" s="4">
        <f t="shared" si="125"/>
        <v>1</v>
      </c>
    </row>
    <row r="1293" spans="1:26" x14ac:dyDescent="0.3">
      <c r="A1293" s="4">
        <v>0</v>
      </c>
      <c r="B1293" s="4">
        <v>1</v>
      </c>
      <c r="C1293" s="4">
        <v>0</v>
      </c>
      <c r="D1293" s="4">
        <v>0</v>
      </c>
      <c r="E1293" s="4">
        <v>1</v>
      </c>
      <c r="F1293" s="4">
        <v>27</v>
      </c>
      <c r="G1293" s="4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2</v>
      </c>
      <c r="Q1293" s="4">
        <v>0</v>
      </c>
      <c r="R1293" s="4">
        <v>1</v>
      </c>
      <c r="S1293" s="4">
        <v>19.7</v>
      </c>
      <c r="T1293" s="4">
        <v>509.3</v>
      </c>
      <c r="U1293" s="4">
        <f t="shared" si="120"/>
        <v>-4.3511567118316492</v>
      </c>
      <c r="V1293" s="4">
        <f t="shared" si="121"/>
        <v>1.2891891748874028E-2</v>
      </c>
      <c r="W1293" s="4">
        <f t="shared" si="122"/>
        <v>1.2727806248517498E-2</v>
      </c>
      <c r="X1293" s="4">
        <f t="shared" si="123"/>
        <v>0.98727219375148245</v>
      </c>
      <c r="Y1293" s="4">
        <f t="shared" si="124"/>
        <v>-5.5630945977861532E-3</v>
      </c>
      <c r="Z1293" s="4">
        <f t="shared" si="125"/>
        <v>0</v>
      </c>
    </row>
    <row r="1294" spans="1:26" x14ac:dyDescent="0.3">
      <c r="A1294" s="4">
        <v>0</v>
      </c>
      <c r="B1294" s="4">
        <v>1</v>
      </c>
      <c r="C1294" s="4">
        <v>0</v>
      </c>
      <c r="D1294" s="4">
        <v>0</v>
      </c>
      <c r="E1294" s="4">
        <v>0</v>
      </c>
      <c r="F1294" s="4">
        <v>54</v>
      </c>
      <c r="G1294" s="4">
        <v>1</v>
      </c>
      <c r="H1294" s="4">
        <v>1</v>
      </c>
      <c r="I1294" s="4">
        <v>2</v>
      </c>
      <c r="J1294" s="4">
        <v>0</v>
      </c>
      <c r="K1294" s="4">
        <v>1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1</v>
      </c>
      <c r="R1294" s="4">
        <v>0</v>
      </c>
      <c r="S1294" s="4">
        <v>79.849999999999994</v>
      </c>
      <c r="T1294" s="4">
        <v>4308.25</v>
      </c>
      <c r="U1294" s="4">
        <f t="shared" si="120"/>
        <v>-1.1461789461636389</v>
      </c>
      <c r="V1294" s="4">
        <f t="shared" si="121"/>
        <v>0.31784896998842704</v>
      </c>
      <c r="W1294" s="4">
        <f t="shared" si="122"/>
        <v>0.24118770604739198</v>
      </c>
      <c r="X1294" s="4">
        <f t="shared" si="123"/>
        <v>0.75881229395260807</v>
      </c>
      <c r="Y1294" s="4">
        <f t="shared" si="124"/>
        <v>-0.11986564147271803</v>
      </c>
      <c r="Z1294" s="4">
        <f t="shared" si="125"/>
        <v>0</v>
      </c>
    </row>
    <row r="1295" spans="1:26" x14ac:dyDescent="0.3">
      <c r="A1295" s="4">
        <v>0</v>
      </c>
      <c r="B1295" s="4">
        <v>1</v>
      </c>
      <c r="C1295" s="4">
        <v>0</v>
      </c>
      <c r="D1295" s="4">
        <v>0</v>
      </c>
      <c r="E1295" s="4">
        <v>0</v>
      </c>
      <c r="F1295" s="4">
        <v>3</v>
      </c>
      <c r="G1295" s="4">
        <v>1</v>
      </c>
      <c r="H1295" s="4">
        <v>0</v>
      </c>
      <c r="I1295" s="4">
        <v>2</v>
      </c>
      <c r="J1295" s="4">
        <v>0</v>
      </c>
      <c r="K1295" s="4">
        <v>1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1</v>
      </c>
      <c r="S1295" s="4">
        <v>74.45</v>
      </c>
      <c r="T1295" s="4">
        <v>221.1</v>
      </c>
      <c r="U1295" s="4">
        <f t="shared" si="120"/>
        <v>6.2726493795395522E-2</v>
      </c>
      <c r="V1295" s="4">
        <f t="shared" si="121"/>
        <v>1.0647355876140832</v>
      </c>
      <c r="W1295" s="4">
        <f t="shared" si="122"/>
        <v>0.51567648371113917</v>
      </c>
      <c r="X1295" s="4">
        <f t="shared" si="123"/>
        <v>0.48432351628886083</v>
      </c>
      <c r="Y1295" s="4">
        <f t="shared" si="124"/>
        <v>-0.31486444330832841</v>
      </c>
      <c r="Z1295" s="4">
        <f t="shared" si="125"/>
        <v>1</v>
      </c>
    </row>
    <row r="1296" spans="1:26" x14ac:dyDescent="0.3">
      <c r="A1296" s="4">
        <v>0</v>
      </c>
      <c r="B1296" s="4">
        <v>1</v>
      </c>
      <c r="C1296" s="4">
        <v>0</v>
      </c>
      <c r="D1296" s="4">
        <v>1</v>
      </c>
      <c r="E1296" s="4">
        <v>0</v>
      </c>
      <c r="F1296" s="4">
        <v>53</v>
      </c>
      <c r="G1296" s="4">
        <v>1</v>
      </c>
      <c r="H1296" s="4">
        <v>1</v>
      </c>
      <c r="I1296" s="4">
        <v>1</v>
      </c>
      <c r="J1296" s="4">
        <v>1</v>
      </c>
      <c r="K1296" s="4">
        <v>1</v>
      </c>
      <c r="L1296" s="4">
        <v>1</v>
      </c>
      <c r="M1296" s="4">
        <v>0</v>
      </c>
      <c r="N1296" s="4">
        <v>0</v>
      </c>
      <c r="O1296" s="4">
        <v>1</v>
      </c>
      <c r="P1296" s="4">
        <v>1</v>
      </c>
      <c r="Q1296" s="4">
        <v>0</v>
      </c>
      <c r="R1296" s="4">
        <v>0</v>
      </c>
      <c r="S1296" s="4">
        <v>74.099999999999994</v>
      </c>
      <c r="T1296" s="4">
        <v>3833.95</v>
      </c>
      <c r="U1296" s="4">
        <f t="shared" si="120"/>
        <v>-3.344845765859326</v>
      </c>
      <c r="V1296" s="4">
        <f t="shared" si="121"/>
        <v>3.5265653906008498E-2</v>
      </c>
      <c r="W1296" s="4">
        <f t="shared" si="122"/>
        <v>3.4064352249060757E-2</v>
      </c>
      <c r="X1296" s="4">
        <f t="shared" si="123"/>
        <v>0.96593564775093921</v>
      </c>
      <c r="Y1296" s="4">
        <f t="shared" si="124"/>
        <v>-1.5051806045800633E-2</v>
      </c>
      <c r="Z1296" s="4">
        <f t="shared" si="125"/>
        <v>0</v>
      </c>
    </row>
    <row r="1297" spans="1:26" x14ac:dyDescent="0.3">
      <c r="A1297" s="4">
        <v>1</v>
      </c>
      <c r="B1297" s="4">
        <v>1</v>
      </c>
      <c r="C1297" s="4">
        <v>0</v>
      </c>
      <c r="D1297" s="4">
        <v>0</v>
      </c>
      <c r="E1297" s="4">
        <v>0</v>
      </c>
      <c r="F1297" s="4">
        <v>1</v>
      </c>
      <c r="G1297" s="4">
        <v>1</v>
      </c>
      <c r="H1297" s="4">
        <v>0</v>
      </c>
      <c r="I1297" s="4">
        <v>2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1</v>
      </c>
      <c r="R1297" s="4">
        <v>2</v>
      </c>
      <c r="S1297" s="4">
        <v>69.349999999999994</v>
      </c>
      <c r="T1297" s="4">
        <v>69.349999999999994</v>
      </c>
      <c r="U1297" s="4">
        <f t="shared" si="120"/>
        <v>0.78923910244078332</v>
      </c>
      <c r="V1297" s="4">
        <f t="shared" si="121"/>
        <v>2.2017205049762758</v>
      </c>
      <c r="W1297" s="4">
        <f t="shared" si="122"/>
        <v>0.68766792777640973</v>
      </c>
      <c r="X1297" s="4">
        <f t="shared" si="123"/>
        <v>0.68766792777640973</v>
      </c>
      <c r="Y1297" s="4">
        <f t="shared" si="124"/>
        <v>-0.16262123029595302</v>
      </c>
      <c r="Z1297" s="4">
        <f t="shared" si="125"/>
        <v>1</v>
      </c>
    </row>
    <row r="1298" spans="1:26" x14ac:dyDescent="0.3">
      <c r="A1298" s="4">
        <v>0</v>
      </c>
      <c r="B1298" s="4">
        <v>1</v>
      </c>
      <c r="C1298" s="4">
        <v>0</v>
      </c>
      <c r="D1298" s="4">
        <v>1</v>
      </c>
      <c r="E1298" s="4">
        <v>0</v>
      </c>
      <c r="F1298" s="4">
        <v>15</v>
      </c>
      <c r="G1298" s="4">
        <v>1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1</v>
      </c>
      <c r="Q1298" s="4">
        <v>0</v>
      </c>
      <c r="R1298" s="4">
        <v>3</v>
      </c>
      <c r="S1298" s="4">
        <v>18.8</v>
      </c>
      <c r="T1298" s="4">
        <v>294.95</v>
      </c>
      <c r="U1298" s="4">
        <f t="shared" si="120"/>
        <v>-2.6072275224258026</v>
      </c>
      <c r="V1298" s="4">
        <f t="shared" si="121"/>
        <v>7.3738699514417652E-2</v>
      </c>
      <c r="W1298" s="4">
        <f t="shared" si="122"/>
        <v>6.8674715317390431E-2</v>
      </c>
      <c r="X1298" s="4">
        <f t="shared" si="123"/>
        <v>0.93132528468260956</v>
      </c>
      <c r="Y1298" s="4">
        <f t="shared" si="124"/>
        <v>-3.0898606162365807E-2</v>
      </c>
      <c r="Z1298" s="4">
        <f t="shared" si="125"/>
        <v>0</v>
      </c>
    </row>
    <row r="1299" spans="1:26" x14ac:dyDescent="0.3">
      <c r="A1299" s="4">
        <v>1</v>
      </c>
      <c r="B1299" s="4">
        <v>1</v>
      </c>
      <c r="C1299" s="4">
        <v>0</v>
      </c>
      <c r="D1299" s="4">
        <v>0</v>
      </c>
      <c r="E1299" s="4">
        <v>0</v>
      </c>
      <c r="F1299" s="4">
        <v>56</v>
      </c>
      <c r="G1299" s="4">
        <v>1</v>
      </c>
      <c r="H1299" s="4">
        <v>0</v>
      </c>
      <c r="I1299" s="4">
        <v>2</v>
      </c>
      <c r="J1299" s="4">
        <v>0</v>
      </c>
      <c r="K1299" s="4">
        <v>1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1</v>
      </c>
      <c r="R1299" s="4">
        <v>2</v>
      </c>
      <c r="S1299" s="4">
        <v>73.849999999999994</v>
      </c>
      <c r="T1299" s="4">
        <v>4092.85</v>
      </c>
      <c r="U1299" s="4">
        <f t="shared" si="120"/>
        <v>-1.3510099898359371</v>
      </c>
      <c r="V1299" s="4">
        <f t="shared" si="121"/>
        <v>0.25897856279590381</v>
      </c>
      <c r="W1299" s="4">
        <f t="shared" si="122"/>
        <v>0.205705299874822</v>
      </c>
      <c r="X1299" s="4">
        <f t="shared" si="123"/>
        <v>0.205705299874822</v>
      </c>
      <c r="Y1299" s="4">
        <f t="shared" si="124"/>
        <v>-0.68675451882186</v>
      </c>
      <c r="Z1299" s="4">
        <f t="shared" si="125"/>
        <v>0</v>
      </c>
    </row>
    <row r="1300" spans="1:26" x14ac:dyDescent="0.3">
      <c r="A1300" s="4">
        <v>0</v>
      </c>
      <c r="B1300" s="4">
        <v>1</v>
      </c>
      <c r="C1300" s="4">
        <v>0</v>
      </c>
      <c r="D1300" s="4">
        <v>1</v>
      </c>
      <c r="E1300" s="4">
        <v>1</v>
      </c>
      <c r="F1300" s="4">
        <v>5</v>
      </c>
      <c r="G1300" s="4">
        <v>1</v>
      </c>
      <c r="H1300" s="4">
        <v>1</v>
      </c>
      <c r="I1300" s="4">
        <v>1</v>
      </c>
      <c r="J1300" s="4">
        <v>1</v>
      </c>
      <c r="K1300" s="4">
        <v>1</v>
      </c>
      <c r="L1300" s="4">
        <v>0</v>
      </c>
      <c r="M1300" s="4">
        <v>1</v>
      </c>
      <c r="N1300" s="4">
        <v>0</v>
      </c>
      <c r="O1300" s="4">
        <v>0</v>
      </c>
      <c r="P1300" s="4">
        <v>0</v>
      </c>
      <c r="Q1300" s="4">
        <v>0</v>
      </c>
      <c r="R1300" s="4">
        <v>1</v>
      </c>
      <c r="S1300" s="4">
        <v>64.400000000000006</v>
      </c>
      <c r="T1300" s="4">
        <v>316.89999999999998</v>
      </c>
      <c r="U1300" s="4">
        <f t="shared" si="120"/>
        <v>-1.750259803079711</v>
      </c>
      <c r="V1300" s="4">
        <f t="shared" si="121"/>
        <v>0.17372880230892088</v>
      </c>
      <c r="W1300" s="4">
        <f t="shared" si="122"/>
        <v>0.14801443226677855</v>
      </c>
      <c r="X1300" s="4">
        <f t="shared" si="123"/>
        <v>0.85198556773322143</v>
      </c>
      <c r="Y1300" s="4">
        <f t="shared" si="124"/>
        <v>-6.9567761931551481E-2</v>
      </c>
      <c r="Z1300" s="4">
        <f t="shared" si="125"/>
        <v>0</v>
      </c>
    </row>
    <row r="1301" spans="1:26" x14ac:dyDescent="0.3">
      <c r="A1301" s="4">
        <v>0</v>
      </c>
      <c r="B1301" s="4">
        <v>1</v>
      </c>
      <c r="C1301" s="4">
        <v>0</v>
      </c>
      <c r="D1301" s="4">
        <v>1</v>
      </c>
      <c r="E1301" s="4">
        <v>1</v>
      </c>
      <c r="F1301" s="4">
        <v>48</v>
      </c>
      <c r="G1301" s="4">
        <v>1</v>
      </c>
      <c r="H1301" s="4">
        <v>0</v>
      </c>
      <c r="I1301" s="4">
        <v>1</v>
      </c>
      <c r="J1301" s="4">
        <v>0</v>
      </c>
      <c r="K1301" s="4">
        <v>1</v>
      </c>
      <c r="L1301" s="4">
        <v>1</v>
      </c>
      <c r="M1301" s="4">
        <v>0</v>
      </c>
      <c r="N1301" s="4">
        <v>0</v>
      </c>
      <c r="O1301" s="4">
        <v>0</v>
      </c>
      <c r="P1301" s="4">
        <v>1</v>
      </c>
      <c r="Q1301" s="4">
        <v>1</v>
      </c>
      <c r="R1301" s="4">
        <v>1</v>
      </c>
      <c r="S1301" s="4">
        <v>55.8</v>
      </c>
      <c r="T1301" s="4">
        <v>2651.2</v>
      </c>
      <c r="U1301" s="4">
        <f t="shared" si="120"/>
        <v>-3.2396580776443478</v>
      </c>
      <c r="V1301" s="4">
        <f t="shared" si="121"/>
        <v>3.9177288399859844E-2</v>
      </c>
      <c r="W1301" s="4">
        <f t="shared" si="122"/>
        <v>3.7700293142650949E-2</v>
      </c>
      <c r="X1301" s="4">
        <f t="shared" si="123"/>
        <v>0.962299706857349</v>
      </c>
      <c r="Y1301" s="4">
        <f t="shared" si="124"/>
        <v>-1.6689646503769865E-2</v>
      </c>
      <c r="Z1301" s="4">
        <f t="shared" si="125"/>
        <v>0</v>
      </c>
    </row>
    <row r="1302" spans="1:26" x14ac:dyDescent="0.3">
      <c r="A1302" s="4">
        <v>0</v>
      </c>
      <c r="B1302" s="4">
        <v>0</v>
      </c>
      <c r="C1302" s="4">
        <v>0</v>
      </c>
      <c r="D1302" s="4">
        <v>0</v>
      </c>
      <c r="E1302" s="4">
        <v>1</v>
      </c>
      <c r="F1302" s="4">
        <v>25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1</v>
      </c>
      <c r="S1302" s="4">
        <v>20.05</v>
      </c>
      <c r="T1302" s="4">
        <v>471.7</v>
      </c>
      <c r="U1302" s="4">
        <f t="shared" si="120"/>
        <v>-2.8730833167523353</v>
      </c>
      <c r="V1302" s="4">
        <f t="shared" si="121"/>
        <v>5.6524375066772166E-2</v>
      </c>
      <c r="W1302" s="4">
        <f t="shared" si="122"/>
        <v>5.3500303827064888E-2</v>
      </c>
      <c r="X1302" s="4">
        <f t="shared" si="123"/>
        <v>0.94649969617293506</v>
      </c>
      <c r="Y1302" s="4">
        <f t="shared" si="124"/>
        <v>-2.3879521108994731E-2</v>
      </c>
      <c r="Z1302" s="4">
        <f t="shared" si="125"/>
        <v>0</v>
      </c>
    </row>
    <row r="1303" spans="1:26" x14ac:dyDescent="0.3">
      <c r="A1303" s="4">
        <v>1</v>
      </c>
      <c r="B1303" s="4">
        <v>1</v>
      </c>
      <c r="C1303" s="4">
        <v>0</v>
      </c>
      <c r="D1303" s="4">
        <v>1</v>
      </c>
      <c r="E1303" s="4">
        <v>0</v>
      </c>
      <c r="F1303" s="4">
        <v>3</v>
      </c>
      <c r="G1303" s="4">
        <v>1</v>
      </c>
      <c r="H1303" s="4">
        <v>1</v>
      </c>
      <c r="I1303" s="4">
        <v>2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1</v>
      </c>
      <c r="R1303" s="4">
        <v>1</v>
      </c>
      <c r="S1303" s="4">
        <v>75.150000000000006</v>
      </c>
      <c r="T1303" s="4">
        <v>216.75</v>
      </c>
      <c r="U1303" s="4">
        <f t="shared" si="120"/>
        <v>0.87942794887780529</v>
      </c>
      <c r="V1303" s="4">
        <f t="shared" si="121"/>
        <v>2.4095209429338529</v>
      </c>
      <c r="W1303" s="4">
        <f t="shared" si="122"/>
        <v>0.70670366402280793</v>
      </c>
      <c r="X1303" s="4">
        <f t="shared" si="123"/>
        <v>0.70670366402280793</v>
      </c>
      <c r="Y1303" s="4">
        <f t="shared" si="124"/>
        <v>-0.15076265700739158</v>
      </c>
      <c r="Z1303" s="4">
        <f t="shared" si="125"/>
        <v>1</v>
      </c>
    </row>
    <row r="1304" spans="1:26" x14ac:dyDescent="0.3">
      <c r="A1304" s="4">
        <v>0</v>
      </c>
      <c r="B1304" s="4">
        <v>1</v>
      </c>
      <c r="C1304" s="4">
        <v>0</v>
      </c>
      <c r="D1304" s="4">
        <v>0</v>
      </c>
      <c r="E1304" s="4">
        <v>0</v>
      </c>
      <c r="F1304" s="4">
        <v>58</v>
      </c>
      <c r="G1304" s="4">
        <v>1</v>
      </c>
      <c r="H1304" s="4">
        <v>0</v>
      </c>
      <c r="I1304" s="4">
        <v>2</v>
      </c>
      <c r="J1304" s="4">
        <v>1</v>
      </c>
      <c r="K1304" s="4">
        <v>1</v>
      </c>
      <c r="L1304" s="4">
        <v>0</v>
      </c>
      <c r="M1304" s="4">
        <v>0</v>
      </c>
      <c r="N1304" s="4">
        <v>1</v>
      </c>
      <c r="O1304" s="4">
        <v>1</v>
      </c>
      <c r="P1304" s="4">
        <v>1</v>
      </c>
      <c r="Q1304" s="4">
        <v>0</v>
      </c>
      <c r="R1304" s="4">
        <v>0</v>
      </c>
      <c r="S1304" s="4">
        <v>99.15</v>
      </c>
      <c r="T1304" s="4">
        <v>5720.95</v>
      </c>
      <c r="U1304" s="4">
        <f t="shared" si="120"/>
        <v>-2.2440540581451245</v>
      </c>
      <c r="V1304" s="4">
        <f t="shared" si="121"/>
        <v>0.10602778907481468</v>
      </c>
      <c r="W1304" s="4">
        <f t="shared" si="122"/>
        <v>9.5863585094463369E-2</v>
      </c>
      <c r="X1304" s="4">
        <f t="shared" si="123"/>
        <v>0.90413641490553665</v>
      </c>
      <c r="Y1304" s="4">
        <f t="shared" si="124"/>
        <v>-4.3766038804334904E-2</v>
      </c>
      <c r="Z1304" s="4">
        <f t="shared" si="125"/>
        <v>0</v>
      </c>
    </row>
    <row r="1305" spans="1:26" x14ac:dyDescent="0.3">
      <c r="A1305" s="4">
        <v>0</v>
      </c>
      <c r="B1305" s="4">
        <v>1</v>
      </c>
      <c r="C1305" s="4">
        <v>0</v>
      </c>
      <c r="D1305" s="4">
        <v>0</v>
      </c>
      <c r="E1305" s="4">
        <v>0</v>
      </c>
      <c r="F1305" s="4">
        <v>10</v>
      </c>
      <c r="G1305" s="4">
        <v>1</v>
      </c>
      <c r="H1305" s="4">
        <v>0</v>
      </c>
      <c r="I1305" s="4">
        <v>1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1</v>
      </c>
      <c r="P1305" s="4">
        <v>0</v>
      </c>
      <c r="Q1305" s="4">
        <v>1</v>
      </c>
      <c r="R1305" s="4">
        <v>0</v>
      </c>
      <c r="S1305" s="4">
        <v>56.75</v>
      </c>
      <c r="T1305" s="4">
        <v>503.25</v>
      </c>
      <c r="U1305" s="4">
        <f t="shared" si="120"/>
        <v>-0.54581998243061602</v>
      </c>
      <c r="V1305" s="4">
        <f t="shared" si="121"/>
        <v>0.57936651814615459</v>
      </c>
      <c r="W1305" s="4">
        <f t="shared" si="122"/>
        <v>0.36683474765959295</v>
      </c>
      <c r="X1305" s="4">
        <f t="shared" si="123"/>
        <v>0.63316525234040699</v>
      </c>
      <c r="Y1305" s="4">
        <f t="shared" si="124"/>
        <v>-0.19848292692859615</v>
      </c>
      <c r="Z1305" s="4">
        <f t="shared" si="125"/>
        <v>1</v>
      </c>
    </row>
    <row r="1306" spans="1:26" x14ac:dyDescent="0.3">
      <c r="A1306" s="4">
        <v>1</v>
      </c>
      <c r="B1306" s="4">
        <v>1</v>
      </c>
      <c r="C1306" s="4">
        <v>0</v>
      </c>
      <c r="D1306" s="4">
        <v>0</v>
      </c>
      <c r="E1306" s="4">
        <v>0</v>
      </c>
      <c r="F1306" s="4">
        <v>1</v>
      </c>
      <c r="G1306" s="4">
        <v>1</v>
      </c>
      <c r="H1306" s="4">
        <v>0</v>
      </c>
      <c r="I1306" s="4">
        <v>2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1</v>
      </c>
      <c r="R1306" s="4">
        <v>2</v>
      </c>
      <c r="S1306" s="4">
        <v>69.599999999999994</v>
      </c>
      <c r="T1306" s="4">
        <v>69.599999999999994</v>
      </c>
      <c r="U1306" s="4">
        <f t="shared" si="120"/>
        <v>0.77233579855250667</v>
      </c>
      <c r="V1306" s="4">
        <f t="shared" si="121"/>
        <v>2.1648169290579</v>
      </c>
      <c r="W1306" s="4">
        <f t="shared" si="122"/>
        <v>0.68402595713563785</v>
      </c>
      <c r="X1306" s="4">
        <f t="shared" si="123"/>
        <v>0.68402595713563785</v>
      </c>
      <c r="Y1306" s="4">
        <f t="shared" si="124"/>
        <v>-0.16492741753883339</v>
      </c>
      <c r="Z1306" s="4">
        <f t="shared" si="125"/>
        <v>1</v>
      </c>
    </row>
    <row r="1307" spans="1:26" x14ac:dyDescent="0.3">
      <c r="A1307" s="4">
        <v>0</v>
      </c>
      <c r="B1307" s="4">
        <v>1</v>
      </c>
      <c r="C1307" s="4">
        <v>0</v>
      </c>
      <c r="D1307" s="4">
        <v>1</v>
      </c>
      <c r="E1307" s="4">
        <v>0</v>
      </c>
      <c r="F1307" s="4">
        <v>71</v>
      </c>
      <c r="G1307" s="4">
        <v>1</v>
      </c>
      <c r="H1307" s="4">
        <v>1</v>
      </c>
      <c r="I1307" s="4">
        <v>2</v>
      </c>
      <c r="J1307" s="4">
        <v>0</v>
      </c>
      <c r="K1307" s="4">
        <v>1</v>
      </c>
      <c r="L1307" s="4">
        <v>0</v>
      </c>
      <c r="M1307" s="4">
        <v>1</v>
      </c>
      <c r="N1307" s="4">
        <v>1</v>
      </c>
      <c r="O1307" s="4">
        <v>1</v>
      </c>
      <c r="P1307" s="4">
        <v>2</v>
      </c>
      <c r="Q1307" s="4">
        <v>1</v>
      </c>
      <c r="R1307" s="4">
        <v>1</v>
      </c>
      <c r="S1307" s="4">
        <v>104.15</v>
      </c>
      <c r="T1307" s="4">
        <v>7365.3</v>
      </c>
      <c r="U1307" s="4">
        <f t="shared" si="120"/>
        <v>-2.5348979086312573</v>
      </c>
      <c r="V1307" s="4">
        <f t="shared" si="121"/>
        <v>7.9269811615212737E-2</v>
      </c>
      <c r="W1307" s="4">
        <f t="shared" si="122"/>
        <v>7.3447631687741904E-2</v>
      </c>
      <c r="X1307" s="4">
        <f t="shared" si="123"/>
        <v>0.92655236831225807</v>
      </c>
      <c r="Y1307" s="4">
        <f t="shared" si="124"/>
        <v>-3.31300295276971E-2</v>
      </c>
      <c r="Z1307" s="4">
        <f t="shared" si="125"/>
        <v>0</v>
      </c>
    </row>
    <row r="1308" spans="1:26" x14ac:dyDescent="0.3">
      <c r="A1308" s="4">
        <v>0</v>
      </c>
      <c r="B1308" s="4">
        <v>1</v>
      </c>
      <c r="C1308" s="4">
        <v>0</v>
      </c>
      <c r="D1308" s="4">
        <v>1</v>
      </c>
      <c r="E1308" s="4">
        <v>1</v>
      </c>
      <c r="F1308" s="4">
        <v>65</v>
      </c>
      <c r="G1308" s="4">
        <v>1</v>
      </c>
      <c r="H1308" s="4">
        <v>1</v>
      </c>
      <c r="I1308" s="4">
        <v>2</v>
      </c>
      <c r="J1308" s="4">
        <v>0</v>
      </c>
      <c r="K1308" s="4">
        <v>1</v>
      </c>
      <c r="L1308" s="4">
        <v>1</v>
      </c>
      <c r="M1308" s="4">
        <v>1</v>
      </c>
      <c r="N1308" s="4">
        <v>1</v>
      </c>
      <c r="O1308" s="4">
        <v>1</v>
      </c>
      <c r="P1308" s="4">
        <v>2</v>
      </c>
      <c r="Q1308" s="4">
        <v>1</v>
      </c>
      <c r="R1308" s="4">
        <v>1</v>
      </c>
      <c r="S1308" s="4">
        <v>110.8</v>
      </c>
      <c r="T1308" s="4">
        <v>7245.9</v>
      </c>
      <c r="U1308" s="4">
        <f t="shared" si="120"/>
        <v>-2.5968424302588229</v>
      </c>
      <c r="V1308" s="4">
        <f t="shared" si="121"/>
        <v>7.4508472870438547E-2</v>
      </c>
      <c r="W1308" s="4">
        <f t="shared" si="122"/>
        <v>6.9341912838897249E-2</v>
      </c>
      <c r="X1308" s="4">
        <f t="shared" si="123"/>
        <v>0.93065808716110276</v>
      </c>
      <c r="Y1308" s="4">
        <f t="shared" si="124"/>
        <v>-3.1209844402957102E-2</v>
      </c>
      <c r="Z1308" s="4">
        <f t="shared" si="125"/>
        <v>0</v>
      </c>
    </row>
    <row r="1309" spans="1:26" x14ac:dyDescent="0.3">
      <c r="A1309" s="4">
        <v>1</v>
      </c>
      <c r="B1309" s="4">
        <v>1</v>
      </c>
      <c r="C1309" s="4">
        <v>0</v>
      </c>
      <c r="D1309" s="4">
        <v>1</v>
      </c>
      <c r="E1309" s="4">
        <v>1</v>
      </c>
      <c r="F1309" s="4">
        <v>5</v>
      </c>
      <c r="G1309" s="4">
        <v>1</v>
      </c>
      <c r="H1309" s="4">
        <v>1</v>
      </c>
      <c r="I1309" s="4">
        <v>2</v>
      </c>
      <c r="J1309" s="4">
        <v>0</v>
      </c>
      <c r="K1309" s="4">
        <v>1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1</v>
      </c>
      <c r="R1309" s="4">
        <v>2</v>
      </c>
      <c r="S1309" s="4">
        <v>80.150000000000006</v>
      </c>
      <c r="T1309" s="4">
        <v>385</v>
      </c>
      <c r="U1309" s="4">
        <f t="shared" si="120"/>
        <v>0.50624732520531934</v>
      </c>
      <c r="V1309" s="4">
        <f t="shared" si="121"/>
        <v>1.6590536097872113</v>
      </c>
      <c r="W1309" s="4">
        <f t="shared" si="122"/>
        <v>0.62392634871320851</v>
      </c>
      <c r="X1309" s="4">
        <f t="shared" si="123"/>
        <v>0.62392634871320851</v>
      </c>
      <c r="Y1309" s="4">
        <f t="shared" si="124"/>
        <v>-0.20486667351513368</v>
      </c>
      <c r="Z1309" s="4">
        <f t="shared" si="125"/>
        <v>1</v>
      </c>
    </row>
    <row r="1310" spans="1:26" x14ac:dyDescent="0.3">
      <c r="A1310" s="4">
        <v>0</v>
      </c>
      <c r="B1310" s="4">
        <v>1</v>
      </c>
      <c r="C1310" s="4">
        <v>0</v>
      </c>
      <c r="D1310" s="4">
        <v>0</v>
      </c>
      <c r="E1310" s="4">
        <v>0</v>
      </c>
      <c r="F1310" s="4">
        <v>28</v>
      </c>
      <c r="G1310" s="4">
        <v>0</v>
      </c>
      <c r="H1310" s="4">
        <v>0</v>
      </c>
      <c r="I1310" s="4">
        <v>1</v>
      </c>
      <c r="J1310" s="4">
        <v>0</v>
      </c>
      <c r="K1310" s="4">
        <v>0</v>
      </c>
      <c r="L1310" s="4">
        <v>1</v>
      </c>
      <c r="M1310" s="4">
        <v>1</v>
      </c>
      <c r="N1310" s="4">
        <v>0</v>
      </c>
      <c r="O1310" s="4">
        <v>0</v>
      </c>
      <c r="P1310" s="4">
        <v>0</v>
      </c>
      <c r="Q1310" s="4">
        <v>1</v>
      </c>
      <c r="R1310" s="4">
        <v>3</v>
      </c>
      <c r="S1310" s="4">
        <v>35.75</v>
      </c>
      <c r="T1310" s="4">
        <v>961.4</v>
      </c>
      <c r="U1310" s="4">
        <f t="shared" si="120"/>
        <v>-1.2657274921191424</v>
      </c>
      <c r="V1310" s="4">
        <f t="shared" si="121"/>
        <v>0.28203404394559833</v>
      </c>
      <c r="W1310" s="4">
        <f t="shared" si="122"/>
        <v>0.2199895121954859</v>
      </c>
      <c r="X1310" s="4">
        <f t="shared" si="123"/>
        <v>0.7800104878045141</v>
      </c>
      <c r="Y1310" s="4">
        <f t="shared" si="124"/>
        <v>-0.10789955786720376</v>
      </c>
      <c r="Z1310" s="4">
        <f t="shared" si="125"/>
        <v>0</v>
      </c>
    </row>
    <row r="1311" spans="1:26" x14ac:dyDescent="0.3">
      <c r="A1311" s="4">
        <v>0</v>
      </c>
      <c r="B1311" s="4">
        <v>1</v>
      </c>
      <c r="C1311" s="4">
        <v>0</v>
      </c>
      <c r="D1311" s="4">
        <v>1</v>
      </c>
      <c r="E1311" s="4">
        <v>1</v>
      </c>
      <c r="F1311" s="4">
        <v>67</v>
      </c>
      <c r="G1311" s="4">
        <v>1</v>
      </c>
      <c r="H1311" s="4">
        <v>1</v>
      </c>
      <c r="I1311" s="4">
        <v>1</v>
      </c>
      <c r="J1311" s="4">
        <v>0</v>
      </c>
      <c r="K1311" s="4">
        <v>0</v>
      </c>
      <c r="L1311" s="4">
        <v>1</v>
      </c>
      <c r="M1311" s="4">
        <v>1</v>
      </c>
      <c r="N1311" s="4">
        <v>0</v>
      </c>
      <c r="O1311" s="4">
        <v>1</v>
      </c>
      <c r="P1311" s="4">
        <v>2</v>
      </c>
      <c r="Q1311" s="4">
        <v>1</v>
      </c>
      <c r="R1311" s="4">
        <v>0</v>
      </c>
      <c r="S1311" s="4">
        <v>69.900000000000006</v>
      </c>
      <c r="T1311" s="4">
        <v>4615.8999999999996</v>
      </c>
      <c r="U1311" s="4">
        <f t="shared" si="120"/>
        <v>-4.3640781235827859</v>
      </c>
      <c r="V1311" s="4">
        <f t="shared" si="121"/>
        <v>1.2726381920483242E-2</v>
      </c>
      <c r="W1311" s="4">
        <f t="shared" si="122"/>
        <v>1.2566456396988071E-2</v>
      </c>
      <c r="X1311" s="4">
        <f t="shared" si="123"/>
        <v>0.98743354360301194</v>
      </c>
      <c r="Y1311" s="4">
        <f t="shared" si="124"/>
        <v>-5.492123668796008E-3</v>
      </c>
      <c r="Z1311" s="4">
        <f t="shared" si="125"/>
        <v>0</v>
      </c>
    </row>
    <row r="1312" spans="1:26" x14ac:dyDescent="0.3">
      <c r="A1312" s="4">
        <v>0</v>
      </c>
      <c r="B1312" s="4">
        <v>1</v>
      </c>
      <c r="C1312" s="4">
        <v>0</v>
      </c>
      <c r="D1312" s="4">
        <v>0</v>
      </c>
      <c r="E1312" s="4">
        <v>0</v>
      </c>
      <c r="F1312" s="4">
        <v>35</v>
      </c>
      <c r="G1312" s="4">
        <v>1</v>
      </c>
      <c r="H1312" s="4">
        <v>0</v>
      </c>
      <c r="I1312" s="4">
        <v>2</v>
      </c>
      <c r="J1312" s="4">
        <v>1</v>
      </c>
      <c r="K1312" s="4">
        <v>0</v>
      </c>
      <c r="L1312" s="4">
        <v>0</v>
      </c>
      <c r="M1312" s="4">
        <v>1</v>
      </c>
      <c r="N1312" s="4">
        <v>0</v>
      </c>
      <c r="O1312" s="4">
        <v>1</v>
      </c>
      <c r="P1312" s="4">
        <v>1</v>
      </c>
      <c r="Q1312" s="4">
        <v>1</v>
      </c>
      <c r="R1312" s="4">
        <v>2</v>
      </c>
      <c r="S1312" s="4">
        <v>89.2</v>
      </c>
      <c r="T1312" s="4">
        <v>3251.3</v>
      </c>
      <c r="U1312" s="4">
        <f t="shared" si="120"/>
        <v>-1.6672615556998061</v>
      </c>
      <c r="V1312" s="4">
        <f t="shared" si="121"/>
        <v>0.18876327622705319</v>
      </c>
      <c r="W1312" s="4">
        <f t="shared" si="122"/>
        <v>0.15878962616186967</v>
      </c>
      <c r="X1312" s="4">
        <f t="shared" si="123"/>
        <v>0.84121037383813035</v>
      </c>
      <c r="Y1312" s="4">
        <f t="shared" si="124"/>
        <v>-7.5095380216724253E-2</v>
      </c>
      <c r="Z1312" s="4">
        <f t="shared" si="125"/>
        <v>0</v>
      </c>
    </row>
    <row r="1313" spans="1:26" x14ac:dyDescent="0.3">
      <c r="A1313" s="4">
        <v>0</v>
      </c>
      <c r="B1313" s="4">
        <v>1</v>
      </c>
      <c r="C1313" s="4">
        <v>0</v>
      </c>
      <c r="D1313" s="4">
        <v>1</v>
      </c>
      <c r="E1313" s="4">
        <v>1</v>
      </c>
      <c r="F1313" s="4">
        <v>72</v>
      </c>
      <c r="G1313" s="4">
        <v>0</v>
      </c>
      <c r="H1313" s="4">
        <v>0</v>
      </c>
      <c r="I1313" s="4">
        <v>1</v>
      </c>
      <c r="J1313" s="4">
        <v>1</v>
      </c>
      <c r="K1313" s="4">
        <v>1</v>
      </c>
      <c r="L1313" s="4">
        <v>1</v>
      </c>
      <c r="M1313" s="4">
        <v>1</v>
      </c>
      <c r="N1313" s="4">
        <v>0</v>
      </c>
      <c r="O1313" s="4">
        <v>1</v>
      </c>
      <c r="P1313" s="4">
        <v>2</v>
      </c>
      <c r="Q1313" s="4">
        <v>0</v>
      </c>
      <c r="R1313" s="4">
        <v>1</v>
      </c>
      <c r="S1313" s="4">
        <v>55.65</v>
      </c>
      <c r="T1313" s="4">
        <v>3880.05</v>
      </c>
      <c r="U1313" s="4">
        <f t="shared" si="120"/>
        <v>-5.394223562205914</v>
      </c>
      <c r="V1313" s="4">
        <f t="shared" si="121"/>
        <v>4.5427461896755178E-3</v>
      </c>
      <c r="W1313" s="4">
        <f t="shared" si="122"/>
        <v>4.5222029693674851E-3</v>
      </c>
      <c r="X1313" s="4">
        <f t="shared" si="123"/>
        <v>0.99547779703063255</v>
      </c>
      <c r="Y1313" s="4">
        <f t="shared" si="124"/>
        <v>-1.968421959636554E-3</v>
      </c>
      <c r="Z1313" s="4">
        <f t="shared" si="125"/>
        <v>0</v>
      </c>
    </row>
    <row r="1314" spans="1:26" x14ac:dyDescent="0.3">
      <c r="A1314" s="4">
        <v>0</v>
      </c>
      <c r="B1314" s="4">
        <v>1</v>
      </c>
      <c r="C1314" s="4">
        <v>0</v>
      </c>
      <c r="D1314" s="4">
        <v>1</v>
      </c>
      <c r="E1314" s="4">
        <v>1</v>
      </c>
      <c r="F1314" s="4">
        <v>61</v>
      </c>
      <c r="G1314" s="4">
        <v>0</v>
      </c>
      <c r="H1314" s="4">
        <v>0</v>
      </c>
      <c r="I1314" s="4">
        <v>1</v>
      </c>
      <c r="J1314" s="4">
        <v>1</v>
      </c>
      <c r="K1314" s="4">
        <v>1</v>
      </c>
      <c r="L1314" s="4">
        <v>0</v>
      </c>
      <c r="M1314" s="4">
        <v>1</v>
      </c>
      <c r="N1314" s="4">
        <v>0</v>
      </c>
      <c r="O1314" s="4">
        <v>1</v>
      </c>
      <c r="P1314" s="4">
        <v>1</v>
      </c>
      <c r="Q1314" s="4">
        <v>1</v>
      </c>
      <c r="R1314" s="4">
        <v>0</v>
      </c>
      <c r="S1314" s="4">
        <v>50.7</v>
      </c>
      <c r="T1314" s="4">
        <v>3088.75</v>
      </c>
      <c r="U1314" s="4">
        <f t="shared" si="120"/>
        <v>-3.91311446117244</v>
      </c>
      <c r="V1314" s="4">
        <f t="shared" si="121"/>
        <v>1.9978182793537639E-2</v>
      </c>
      <c r="W1314" s="4">
        <f t="shared" si="122"/>
        <v>1.9586872670963384E-2</v>
      </c>
      <c r="X1314" s="4">
        <f t="shared" si="123"/>
        <v>0.98041312732903663</v>
      </c>
      <c r="Y1314" s="4">
        <f t="shared" si="124"/>
        <v>-8.5908823563176067E-3</v>
      </c>
      <c r="Z1314" s="4">
        <f t="shared" si="125"/>
        <v>0</v>
      </c>
    </row>
    <row r="1315" spans="1:26" x14ac:dyDescent="0.3">
      <c r="A1315" s="4">
        <v>0</v>
      </c>
      <c r="B1315" s="4">
        <v>1</v>
      </c>
      <c r="C1315" s="4">
        <v>1</v>
      </c>
      <c r="D1315" s="4">
        <v>0</v>
      </c>
      <c r="E1315" s="4">
        <v>0</v>
      </c>
      <c r="F1315" s="4">
        <v>68</v>
      </c>
      <c r="G1315" s="4">
        <v>1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2</v>
      </c>
      <c r="Q1315" s="4">
        <v>1</v>
      </c>
      <c r="R1315" s="4">
        <v>1</v>
      </c>
      <c r="S1315" s="4">
        <v>20</v>
      </c>
      <c r="T1315" s="4">
        <v>1396</v>
      </c>
      <c r="U1315" s="4">
        <f t="shared" si="120"/>
        <v>-5.6271639510457296</v>
      </c>
      <c r="V1315" s="4">
        <f t="shared" si="121"/>
        <v>3.5987671480563867E-3</v>
      </c>
      <c r="W1315" s="4">
        <f t="shared" si="122"/>
        <v>3.5858624640234108E-3</v>
      </c>
      <c r="X1315" s="4">
        <f t="shared" si="123"/>
        <v>0.99641413753597663</v>
      </c>
      <c r="Y1315" s="4">
        <f t="shared" si="124"/>
        <v>-1.5601191420498072E-3</v>
      </c>
      <c r="Z1315" s="4">
        <f t="shared" si="125"/>
        <v>0</v>
      </c>
    </row>
    <row r="1316" spans="1:26" x14ac:dyDescent="0.3">
      <c r="A1316" s="4">
        <v>1</v>
      </c>
      <c r="B1316" s="4">
        <v>1</v>
      </c>
      <c r="C1316" s="4">
        <v>0</v>
      </c>
      <c r="D1316" s="4">
        <v>1</v>
      </c>
      <c r="E1316" s="4">
        <v>1</v>
      </c>
      <c r="F1316" s="4">
        <v>1</v>
      </c>
      <c r="G1316" s="4">
        <v>0</v>
      </c>
      <c r="H1316" s="4">
        <v>0</v>
      </c>
      <c r="I1316" s="4">
        <v>1</v>
      </c>
      <c r="J1316" s="4">
        <v>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30.5</v>
      </c>
      <c r="T1316" s="4">
        <v>30.5</v>
      </c>
      <c r="U1316" s="4">
        <f t="shared" si="120"/>
        <v>-0.61471666808104697</v>
      </c>
      <c r="V1316" s="4">
        <f t="shared" si="121"/>
        <v>0.54079409783420684</v>
      </c>
      <c r="W1316" s="4">
        <f t="shared" si="122"/>
        <v>0.35098401440813254</v>
      </c>
      <c r="X1316" s="4">
        <f t="shared" si="123"/>
        <v>0.35098401440813254</v>
      </c>
      <c r="Y1316" s="4">
        <f t="shared" si="124"/>
        <v>-0.45471266305677671</v>
      </c>
      <c r="Z1316" s="4">
        <f t="shared" si="125"/>
        <v>1</v>
      </c>
    </row>
    <row r="1317" spans="1:26" x14ac:dyDescent="0.3">
      <c r="A1317" s="4">
        <v>0</v>
      </c>
      <c r="B1317" s="4">
        <v>1</v>
      </c>
      <c r="C1317" s="4">
        <v>0</v>
      </c>
      <c r="D1317" s="4">
        <v>0</v>
      </c>
      <c r="E1317" s="4">
        <v>0</v>
      </c>
      <c r="F1317" s="4">
        <v>3</v>
      </c>
      <c r="G1317" s="4">
        <v>1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1</v>
      </c>
      <c r="R1317" s="4">
        <v>3</v>
      </c>
      <c r="S1317" s="4">
        <v>19.100000000000001</v>
      </c>
      <c r="T1317" s="4">
        <v>53.05</v>
      </c>
      <c r="U1317" s="4">
        <f t="shared" si="120"/>
        <v>-0.97199364265726707</v>
      </c>
      <c r="V1317" s="4">
        <f t="shared" si="121"/>
        <v>0.37832803484141458</v>
      </c>
      <c r="W1317" s="4">
        <f t="shared" si="122"/>
        <v>0.27448330533663101</v>
      </c>
      <c r="X1317" s="4">
        <f t="shared" si="123"/>
        <v>0.72551669466336899</v>
      </c>
      <c r="Y1317" s="4">
        <f t="shared" si="124"/>
        <v>-0.13935258968143585</v>
      </c>
      <c r="Z1317" s="4">
        <f t="shared" si="125"/>
        <v>1</v>
      </c>
    </row>
    <row r="1318" spans="1:26" x14ac:dyDescent="0.3">
      <c r="A1318" s="4">
        <v>1</v>
      </c>
      <c r="B1318" s="4">
        <v>1</v>
      </c>
      <c r="C1318" s="4">
        <v>0</v>
      </c>
      <c r="D1318" s="4">
        <v>1</v>
      </c>
      <c r="E1318" s="4">
        <v>1</v>
      </c>
      <c r="F1318" s="4">
        <v>70</v>
      </c>
      <c r="G1318" s="4">
        <v>1</v>
      </c>
      <c r="H1318" s="4">
        <v>1</v>
      </c>
      <c r="I1318" s="4">
        <v>2</v>
      </c>
      <c r="J1318" s="4">
        <v>0</v>
      </c>
      <c r="K1318" s="4">
        <v>1</v>
      </c>
      <c r="L1318" s="4">
        <v>0</v>
      </c>
      <c r="M1318" s="4">
        <v>0</v>
      </c>
      <c r="N1318" s="4">
        <v>1</v>
      </c>
      <c r="O1318" s="4">
        <v>1</v>
      </c>
      <c r="P1318" s="4">
        <v>2</v>
      </c>
      <c r="Q1318" s="4">
        <v>0</v>
      </c>
      <c r="R1318" s="4">
        <v>0</v>
      </c>
      <c r="S1318" s="4">
        <v>98.3</v>
      </c>
      <c r="T1318" s="4">
        <v>6859.5</v>
      </c>
      <c r="U1318" s="4">
        <f t="shared" si="120"/>
        <v>-2.7263068936675197</v>
      </c>
      <c r="V1318" s="4">
        <f t="shared" si="121"/>
        <v>6.5460596751894085E-2</v>
      </c>
      <c r="W1318" s="4">
        <f t="shared" si="122"/>
        <v>6.1438777699948502E-2</v>
      </c>
      <c r="X1318" s="4">
        <f t="shared" si="123"/>
        <v>6.1438777699948502E-2</v>
      </c>
      <c r="Y1318" s="4">
        <f t="shared" si="124"/>
        <v>-1.2115574330066221</v>
      </c>
      <c r="Z1318" s="4">
        <f t="shared" si="125"/>
        <v>0</v>
      </c>
    </row>
    <row r="1319" spans="1:26" x14ac:dyDescent="0.3">
      <c r="A1319" s="4">
        <v>0</v>
      </c>
      <c r="B1319" s="4">
        <v>1</v>
      </c>
      <c r="C1319" s="4">
        <v>0</v>
      </c>
      <c r="D1319" s="4">
        <v>0</v>
      </c>
      <c r="E1319" s="4">
        <v>1</v>
      </c>
      <c r="F1319" s="4">
        <v>48</v>
      </c>
      <c r="G1319" s="4">
        <v>0</v>
      </c>
      <c r="H1319" s="4">
        <v>0</v>
      </c>
      <c r="I1319" s="4">
        <v>1</v>
      </c>
      <c r="J1319" s="4">
        <v>0</v>
      </c>
      <c r="K1319" s="4">
        <v>1</v>
      </c>
      <c r="L1319" s="4">
        <v>1</v>
      </c>
      <c r="M1319" s="4">
        <v>0</v>
      </c>
      <c r="N1319" s="4">
        <v>0</v>
      </c>
      <c r="O1319" s="4">
        <v>1</v>
      </c>
      <c r="P1319" s="4">
        <v>0</v>
      </c>
      <c r="Q1319" s="4">
        <v>0</v>
      </c>
      <c r="R1319" s="4">
        <v>1</v>
      </c>
      <c r="S1319" s="4">
        <v>45.55</v>
      </c>
      <c r="T1319" s="4">
        <v>2108.35</v>
      </c>
      <c r="U1319" s="4">
        <f t="shared" si="120"/>
        <v>-2.257348563365952</v>
      </c>
      <c r="V1319" s="4">
        <f t="shared" si="121"/>
        <v>0.10462753057523798</v>
      </c>
      <c r="W1319" s="4">
        <f t="shared" si="122"/>
        <v>9.4717475057635836E-2</v>
      </c>
      <c r="X1319" s="4">
        <f t="shared" si="123"/>
        <v>0.90528252494236416</v>
      </c>
      <c r="Y1319" s="4">
        <f t="shared" si="124"/>
        <v>-4.3215862921620087E-2</v>
      </c>
      <c r="Z1319" s="4">
        <f t="shared" si="125"/>
        <v>0</v>
      </c>
    </row>
    <row r="1320" spans="1:26" x14ac:dyDescent="0.3">
      <c r="A1320" s="4">
        <v>0</v>
      </c>
      <c r="B1320" s="4">
        <v>1</v>
      </c>
      <c r="C1320" s="4">
        <v>0</v>
      </c>
      <c r="D1320" s="4">
        <v>1</v>
      </c>
      <c r="E1320" s="4">
        <v>1</v>
      </c>
      <c r="F1320" s="4">
        <v>68</v>
      </c>
      <c r="G1320" s="4">
        <v>1</v>
      </c>
      <c r="H1320" s="4">
        <v>1</v>
      </c>
      <c r="I1320" s="4">
        <v>2</v>
      </c>
      <c r="J1320" s="4">
        <v>0</v>
      </c>
      <c r="K1320" s="4">
        <v>1</v>
      </c>
      <c r="L1320" s="4">
        <v>0</v>
      </c>
      <c r="M1320" s="4">
        <v>0</v>
      </c>
      <c r="N1320" s="4">
        <v>1</v>
      </c>
      <c r="O1320" s="4">
        <v>1</v>
      </c>
      <c r="P1320" s="4">
        <v>1</v>
      </c>
      <c r="Q1320" s="4">
        <v>1</v>
      </c>
      <c r="R1320" s="4">
        <v>1</v>
      </c>
      <c r="S1320" s="4">
        <v>101.05</v>
      </c>
      <c r="T1320" s="4">
        <v>6770.5</v>
      </c>
      <c r="U1320" s="4">
        <f t="shared" si="120"/>
        <v>-1.6631628516494925</v>
      </c>
      <c r="V1320" s="4">
        <f t="shared" si="121"/>
        <v>0.18953854875285542</v>
      </c>
      <c r="W1320" s="4">
        <f t="shared" si="122"/>
        <v>0.15933787850050996</v>
      </c>
      <c r="X1320" s="4">
        <f t="shared" si="123"/>
        <v>0.84066212149949004</v>
      </c>
      <c r="Y1320" s="4">
        <f t="shared" si="124"/>
        <v>-7.5378520555193201E-2</v>
      </c>
      <c r="Z1320" s="4">
        <f t="shared" si="125"/>
        <v>0</v>
      </c>
    </row>
    <row r="1321" spans="1:26" x14ac:dyDescent="0.3">
      <c r="A1321" s="4">
        <v>0</v>
      </c>
      <c r="B1321" s="4">
        <v>1</v>
      </c>
      <c r="C1321" s="4">
        <v>0</v>
      </c>
      <c r="D1321" s="4">
        <v>0</v>
      </c>
      <c r="E1321" s="4">
        <v>0</v>
      </c>
      <c r="F1321" s="4">
        <v>47</v>
      </c>
      <c r="G1321" s="4">
        <v>1</v>
      </c>
      <c r="H1321" s="4">
        <v>0</v>
      </c>
      <c r="I1321" s="4">
        <v>2</v>
      </c>
      <c r="J1321" s="4">
        <v>1</v>
      </c>
      <c r="K1321" s="4">
        <v>0</v>
      </c>
      <c r="L1321" s="4">
        <v>1</v>
      </c>
      <c r="M1321" s="4">
        <v>1</v>
      </c>
      <c r="N1321" s="4">
        <v>1</v>
      </c>
      <c r="O1321" s="4">
        <v>1</v>
      </c>
      <c r="P1321" s="4">
        <v>1</v>
      </c>
      <c r="Q1321" s="4">
        <v>1</v>
      </c>
      <c r="R1321" s="4">
        <v>2</v>
      </c>
      <c r="S1321" s="4">
        <v>103.7</v>
      </c>
      <c r="T1321" s="4">
        <v>4730.6000000000004</v>
      </c>
      <c r="U1321" s="4">
        <f t="shared" si="120"/>
        <v>-1.7137806528982082</v>
      </c>
      <c r="V1321" s="4">
        <f t="shared" si="121"/>
        <v>0.18018329279447678</v>
      </c>
      <c r="W1321" s="4">
        <f t="shared" si="122"/>
        <v>0.15267399046789829</v>
      </c>
      <c r="X1321" s="4">
        <f t="shared" si="123"/>
        <v>0.84732600953210169</v>
      </c>
      <c r="Y1321" s="4">
        <f t="shared" si="124"/>
        <v>-7.1949462278471779E-2</v>
      </c>
      <c r="Z1321" s="4">
        <f t="shared" si="125"/>
        <v>0</v>
      </c>
    </row>
    <row r="1322" spans="1:26" x14ac:dyDescent="0.3">
      <c r="A1322" s="4">
        <v>0</v>
      </c>
      <c r="B1322" s="4">
        <v>1</v>
      </c>
      <c r="C1322" s="4">
        <v>0</v>
      </c>
      <c r="D1322" s="4">
        <v>1</v>
      </c>
      <c r="E1322" s="4">
        <v>1</v>
      </c>
      <c r="F1322" s="4">
        <v>32</v>
      </c>
      <c r="G1322" s="4">
        <v>0</v>
      </c>
      <c r="H1322" s="4">
        <v>0</v>
      </c>
      <c r="I1322" s="4">
        <v>1</v>
      </c>
      <c r="J1322" s="4">
        <v>0</v>
      </c>
      <c r="K1322" s="4">
        <v>0</v>
      </c>
      <c r="L1322" s="4">
        <v>1</v>
      </c>
      <c r="M1322" s="4">
        <v>1</v>
      </c>
      <c r="N1322" s="4">
        <v>0</v>
      </c>
      <c r="O1322" s="4">
        <v>0</v>
      </c>
      <c r="P1322" s="4">
        <v>1</v>
      </c>
      <c r="Q1322" s="4">
        <v>1</v>
      </c>
      <c r="R1322" s="4">
        <v>3</v>
      </c>
      <c r="S1322" s="4">
        <v>36.25</v>
      </c>
      <c r="T1322" s="4">
        <v>1151.05</v>
      </c>
      <c r="U1322" s="4">
        <f t="shared" si="120"/>
        <v>-2.3101948654281497</v>
      </c>
      <c r="V1322" s="4">
        <f t="shared" si="121"/>
        <v>9.9241910857840079E-2</v>
      </c>
      <c r="W1322" s="4">
        <f t="shared" si="122"/>
        <v>9.0282138879141202E-2</v>
      </c>
      <c r="X1322" s="4">
        <f t="shared" si="123"/>
        <v>0.90971786112085884</v>
      </c>
      <c r="Y1322" s="4">
        <f t="shared" si="124"/>
        <v>-4.1093278401155342E-2</v>
      </c>
      <c r="Z1322" s="4">
        <f t="shared" si="125"/>
        <v>0</v>
      </c>
    </row>
    <row r="1323" spans="1:26" x14ac:dyDescent="0.3">
      <c r="A1323" s="4">
        <v>0</v>
      </c>
      <c r="B1323" s="4">
        <v>1</v>
      </c>
      <c r="C1323" s="4">
        <v>0</v>
      </c>
      <c r="D1323" s="4">
        <v>1</v>
      </c>
      <c r="E1323" s="4">
        <v>1</v>
      </c>
      <c r="F1323" s="4">
        <v>5</v>
      </c>
      <c r="G1323" s="4">
        <v>1</v>
      </c>
      <c r="H1323" s="4">
        <v>0</v>
      </c>
      <c r="I1323" s="4">
        <v>1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1</v>
      </c>
      <c r="R1323" s="4">
        <v>3</v>
      </c>
      <c r="S1323" s="4">
        <v>49.4</v>
      </c>
      <c r="T1323" s="4">
        <v>232.55</v>
      </c>
      <c r="U1323" s="4">
        <f t="shared" si="120"/>
        <v>-0.77792728999720684</v>
      </c>
      <c r="V1323" s="4">
        <f t="shared" si="121"/>
        <v>0.4593571393960364</v>
      </c>
      <c r="W1323" s="4">
        <f t="shared" si="122"/>
        <v>0.31476677435253725</v>
      </c>
      <c r="X1323" s="4">
        <f t="shared" si="123"/>
        <v>0.6852332256474627</v>
      </c>
      <c r="Y1323" s="4">
        <f t="shared" si="124"/>
        <v>-0.16416158708786044</v>
      </c>
      <c r="Z1323" s="4">
        <f t="shared" si="125"/>
        <v>1</v>
      </c>
    </row>
    <row r="1324" spans="1:26" x14ac:dyDescent="0.3">
      <c r="A1324" s="4">
        <v>0</v>
      </c>
      <c r="B1324" s="4">
        <v>1</v>
      </c>
      <c r="C1324" s="4">
        <v>0</v>
      </c>
      <c r="D1324" s="4">
        <v>0</v>
      </c>
      <c r="E1324" s="4">
        <v>0</v>
      </c>
      <c r="F1324" s="4">
        <v>49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2</v>
      </c>
      <c r="Q1324" s="4">
        <v>1</v>
      </c>
      <c r="R1324" s="4">
        <v>1</v>
      </c>
      <c r="S1324" s="4">
        <v>19.899999999999999</v>
      </c>
      <c r="T1324" s="4">
        <v>1022.6</v>
      </c>
      <c r="U1324" s="4">
        <f t="shared" si="120"/>
        <v>-4.844076747272144</v>
      </c>
      <c r="V1324" s="4">
        <f t="shared" si="121"/>
        <v>7.8748846084570022E-3</v>
      </c>
      <c r="W1324" s="4">
        <f t="shared" si="122"/>
        <v>7.8133553367750273E-3</v>
      </c>
      <c r="X1324" s="4">
        <f t="shared" si="123"/>
        <v>0.99218664466322493</v>
      </c>
      <c r="Y1324" s="4">
        <f t="shared" si="124"/>
        <v>-3.4066230850596721E-3</v>
      </c>
      <c r="Z1324" s="4">
        <f t="shared" si="125"/>
        <v>0</v>
      </c>
    </row>
    <row r="1325" spans="1:26" x14ac:dyDescent="0.3">
      <c r="A1325" s="4">
        <v>1</v>
      </c>
      <c r="B1325" s="4">
        <v>1</v>
      </c>
      <c r="C1325" s="4">
        <v>0</v>
      </c>
      <c r="D1325" s="4">
        <v>0</v>
      </c>
      <c r="E1325" s="4">
        <v>0</v>
      </c>
      <c r="F1325" s="4">
        <v>48</v>
      </c>
      <c r="G1325" s="4">
        <v>1</v>
      </c>
      <c r="H1325" s="4">
        <v>1</v>
      </c>
      <c r="I1325" s="4">
        <v>2</v>
      </c>
      <c r="J1325" s="4">
        <v>0</v>
      </c>
      <c r="K1325" s="4">
        <v>1</v>
      </c>
      <c r="L1325" s="4">
        <v>1</v>
      </c>
      <c r="M1325" s="4">
        <v>0</v>
      </c>
      <c r="N1325" s="4">
        <v>1</v>
      </c>
      <c r="O1325" s="4">
        <v>1</v>
      </c>
      <c r="P1325" s="4">
        <v>0</v>
      </c>
      <c r="Q1325" s="4">
        <v>1</v>
      </c>
      <c r="R1325" s="4">
        <v>0</v>
      </c>
      <c r="S1325" s="4">
        <v>107.4</v>
      </c>
      <c r="T1325" s="4">
        <v>5121.3</v>
      </c>
      <c r="U1325" s="4">
        <f t="shared" si="120"/>
        <v>-0.35526739542602048</v>
      </c>
      <c r="V1325" s="4">
        <f t="shared" si="121"/>
        <v>0.7009859777018379</v>
      </c>
      <c r="W1325" s="4">
        <f t="shared" si="122"/>
        <v>0.41210567687860872</v>
      </c>
      <c r="X1325" s="4">
        <f t="shared" si="123"/>
        <v>0.41210567687860872</v>
      </c>
      <c r="Y1325" s="4">
        <f t="shared" si="124"/>
        <v>-0.38499140289819006</v>
      </c>
      <c r="Z1325" s="4">
        <f t="shared" si="125"/>
        <v>1</v>
      </c>
    </row>
    <row r="1326" spans="1:26" x14ac:dyDescent="0.3">
      <c r="A1326" s="4">
        <v>1</v>
      </c>
      <c r="B1326" s="4">
        <v>1</v>
      </c>
      <c r="C1326" s="4">
        <v>1</v>
      </c>
      <c r="D1326" s="4">
        <v>0</v>
      </c>
      <c r="E1326" s="4">
        <v>0</v>
      </c>
      <c r="F1326" s="4">
        <v>13</v>
      </c>
      <c r="G1326" s="4">
        <v>1</v>
      </c>
      <c r="H1326" s="4">
        <v>1</v>
      </c>
      <c r="I1326" s="4">
        <v>2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1</v>
      </c>
      <c r="P1326" s="4">
        <v>0</v>
      </c>
      <c r="Q1326" s="4">
        <v>1</v>
      </c>
      <c r="R1326" s="4">
        <v>2</v>
      </c>
      <c r="S1326" s="4">
        <v>82</v>
      </c>
      <c r="T1326" s="4">
        <v>1127.2</v>
      </c>
      <c r="U1326" s="4">
        <f t="shared" si="120"/>
        <v>1.1974448616754318</v>
      </c>
      <c r="V1326" s="4">
        <f t="shared" si="121"/>
        <v>3.3116443935967439</v>
      </c>
      <c r="W1326" s="4">
        <f t="shared" si="122"/>
        <v>0.7680699267580815</v>
      </c>
      <c r="X1326" s="4">
        <f t="shared" si="123"/>
        <v>0.7680699267580815</v>
      </c>
      <c r="Y1326" s="4">
        <f t="shared" si="124"/>
        <v>-0.11459923905350211</v>
      </c>
      <c r="Z1326" s="4">
        <f t="shared" si="125"/>
        <v>1</v>
      </c>
    </row>
    <row r="1327" spans="1:26" x14ac:dyDescent="0.3">
      <c r="A1327" s="4">
        <v>0</v>
      </c>
      <c r="B1327" s="4">
        <v>1</v>
      </c>
      <c r="C1327" s="4">
        <v>0</v>
      </c>
      <c r="D1327" s="4">
        <v>0</v>
      </c>
      <c r="E1327" s="4">
        <v>0</v>
      </c>
      <c r="F1327" s="4">
        <v>15</v>
      </c>
      <c r="G1327" s="4">
        <v>1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1</v>
      </c>
      <c r="R1327" s="4">
        <v>3</v>
      </c>
      <c r="S1327" s="4">
        <v>19.8</v>
      </c>
      <c r="T1327" s="4">
        <v>309.39999999999998</v>
      </c>
      <c r="U1327" s="4">
        <f t="shared" si="120"/>
        <v>-1.6245658728717605</v>
      </c>
      <c r="V1327" s="4">
        <f t="shared" si="121"/>
        <v>0.19699717846256642</v>
      </c>
      <c r="W1327" s="4">
        <f t="shared" si="122"/>
        <v>0.16457614270702903</v>
      </c>
      <c r="X1327" s="4">
        <f t="shared" si="123"/>
        <v>0.83542385729297097</v>
      </c>
      <c r="Y1327" s="4">
        <f t="shared" si="124"/>
        <v>-7.8093126697486609E-2</v>
      </c>
      <c r="Z1327" s="4">
        <f t="shared" si="125"/>
        <v>0</v>
      </c>
    </row>
    <row r="1328" spans="1:26" x14ac:dyDescent="0.3">
      <c r="A1328" s="4">
        <v>0</v>
      </c>
      <c r="B1328" s="4">
        <v>1</v>
      </c>
      <c r="C1328" s="4">
        <v>0</v>
      </c>
      <c r="D1328" s="4">
        <v>0</v>
      </c>
      <c r="E1328" s="4">
        <v>0</v>
      </c>
      <c r="F1328" s="4">
        <v>12</v>
      </c>
      <c r="G1328" s="4">
        <v>1</v>
      </c>
      <c r="H1328" s="4">
        <v>0</v>
      </c>
      <c r="I1328" s="4">
        <v>1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1</v>
      </c>
      <c r="R1328" s="4">
        <v>2</v>
      </c>
      <c r="S1328" s="4">
        <v>45.05</v>
      </c>
      <c r="T1328" s="4">
        <v>523.1</v>
      </c>
      <c r="U1328" s="4">
        <f t="shared" si="120"/>
        <v>-0.61782577289372087</v>
      </c>
      <c r="V1328" s="4">
        <f t="shared" si="121"/>
        <v>0.53911532339713286</v>
      </c>
      <c r="W1328" s="4">
        <f t="shared" si="122"/>
        <v>0.35027610680088506</v>
      </c>
      <c r="X1328" s="4">
        <f t="shared" si="123"/>
        <v>0.64972389319911494</v>
      </c>
      <c r="Y1328" s="4">
        <f t="shared" si="124"/>
        <v>-0.18727116202679664</v>
      </c>
      <c r="Z1328" s="4">
        <f t="shared" si="125"/>
        <v>1</v>
      </c>
    </row>
    <row r="1329" spans="1:26" x14ac:dyDescent="0.3">
      <c r="A1329" s="4">
        <v>0</v>
      </c>
      <c r="B1329" s="4">
        <v>1</v>
      </c>
      <c r="C1329" s="4">
        <v>1</v>
      </c>
      <c r="D1329" s="4">
        <v>0</v>
      </c>
      <c r="E1329" s="4">
        <v>0</v>
      </c>
      <c r="F1329" s="4">
        <v>67</v>
      </c>
      <c r="G1329" s="4">
        <v>1</v>
      </c>
      <c r="H1329" s="4">
        <v>1</v>
      </c>
      <c r="I1329" s="4">
        <v>1</v>
      </c>
      <c r="J1329" s="4">
        <v>1</v>
      </c>
      <c r="K1329" s="4">
        <v>1</v>
      </c>
      <c r="L1329" s="4">
        <v>0</v>
      </c>
      <c r="M1329" s="4">
        <v>1</v>
      </c>
      <c r="N1329" s="4">
        <v>0</v>
      </c>
      <c r="O1329" s="4">
        <v>0</v>
      </c>
      <c r="P1329" s="4">
        <v>2</v>
      </c>
      <c r="Q1329" s="4">
        <v>1</v>
      </c>
      <c r="R1329" s="4">
        <v>0</v>
      </c>
      <c r="S1329" s="4">
        <v>64.55</v>
      </c>
      <c r="T1329" s="4">
        <v>4250.1000000000004</v>
      </c>
      <c r="U1329" s="4">
        <f t="shared" si="120"/>
        <v>-4.8526993513180763</v>
      </c>
      <c r="V1329" s="4">
        <f t="shared" si="121"/>
        <v>7.8072745030515625E-3</v>
      </c>
      <c r="W1329" s="4">
        <f t="shared" si="122"/>
        <v>7.746793162315007E-3</v>
      </c>
      <c r="X1329" s="4">
        <f t="shared" si="123"/>
        <v>0.99225320683768503</v>
      </c>
      <c r="Y1329" s="4">
        <f t="shared" si="124"/>
        <v>-3.3774888333357083E-3</v>
      </c>
      <c r="Z1329" s="4">
        <f t="shared" si="125"/>
        <v>0</v>
      </c>
    </row>
    <row r="1330" spans="1:26" x14ac:dyDescent="0.3">
      <c r="A1330" s="4">
        <v>0</v>
      </c>
      <c r="B1330" s="4">
        <v>1</v>
      </c>
      <c r="C1330" s="4">
        <v>0</v>
      </c>
      <c r="D1330" s="4">
        <v>0</v>
      </c>
      <c r="E1330" s="4">
        <v>0</v>
      </c>
      <c r="F1330" s="4">
        <v>9</v>
      </c>
      <c r="G1330" s="4">
        <v>1</v>
      </c>
      <c r="H1330" s="4">
        <v>0</v>
      </c>
      <c r="I1330" s="4">
        <v>2</v>
      </c>
      <c r="J1330" s="4">
        <v>0</v>
      </c>
      <c r="K1330" s="4">
        <v>0</v>
      </c>
      <c r="L1330" s="4">
        <v>0</v>
      </c>
      <c r="M1330" s="4">
        <v>1</v>
      </c>
      <c r="N1330" s="4">
        <v>1</v>
      </c>
      <c r="O1330" s="4">
        <v>0</v>
      </c>
      <c r="P1330" s="4">
        <v>0</v>
      </c>
      <c r="Q1330" s="4">
        <v>0</v>
      </c>
      <c r="R1330" s="4">
        <v>2</v>
      </c>
      <c r="S1330" s="4">
        <v>86.25</v>
      </c>
      <c r="T1330" s="4">
        <v>770.5</v>
      </c>
      <c r="U1330" s="4">
        <f t="shared" si="120"/>
        <v>-0.28381099228037288</v>
      </c>
      <c r="V1330" s="4">
        <f t="shared" si="121"/>
        <v>0.7529089368598576</v>
      </c>
      <c r="W1330" s="4">
        <f t="shared" si="122"/>
        <v>0.42951970922608829</v>
      </c>
      <c r="X1330" s="4">
        <f t="shared" si="123"/>
        <v>0.57048029077391171</v>
      </c>
      <c r="Y1330" s="4">
        <f t="shared" si="124"/>
        <v>-0.24375935520017802</v>
      </c>
      <c r="Z1330" s="4">
        <f t="shared" si="125"/>
        <v>1</v>
      </c>
    </row>
    <row r="1331" spans="1:26" x14ac:dyDescent="0.3">
      <c r="A1331" s="4">
        <v>0</v>
      </c>
      <c r="B1331" s="4">
        <v>0</v>
      </c>
      <c r="C1331" s="4">
        <v>0</v>
      </c>
      <c r="D1331" s="4">
        <v>1</v>
      </c>
      <c r="E1331" s="4">
        <v>1</v>
      </c>
      <c r="F1331" s="4">
        <v>13</v>
      </c>
      <c r="G1331" s="4">
        <v>1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2</v>
      </c>
      <c r="Q1331" s="4">
        <v>1</v>
      </c>
      <c r="R1331" s="4">
        <v>0</v>
      </c>
      <c r="S1331" s="4">
        <v>19.75</v>
      </c>
      <c r="T1331" s="4">
        <v>246.7</v>
      </c>
      <c r="U1331" s="4">
        <f t="shared" si="120"/>
        <v>-3.2052986581931409</v>
      </c>
      <c r="V1331" s="4">
        <f t="shared" si="121"/>
        <v>4.0546790198273397E-2</v>
      </c>
      <c r="W1331" s="4">
        <f t="shared" si="122"/>
        <v>3.8966811084533079E-2</v>
      </c>
      <c r="X1331" s="4">
        <f t="shared" si="123"/>
        <v>0.96103318891546696</v>
      </c>
      <c r="Y1331" s="4">
        <f t="shared" si="124"/>
        <v>-1.7261613877804397E-2</v>
      </c>
      <c r="Z1331" s="4">
        <f t="shared" si="125"/>
        <v>0</v>
      </c>
    </row>
    <row r="1332" spans="1:26" x14ac:dyDescent="0.3">
      <c r="A1332" s="4">
        <v>0</v>
      </c>
      <c r="B1332" s="4">
        <v>1</v>
      </c>
      <c r="C1332" s="4">
        <v>0</v>
      </c>
      <c r="D1332" s="4">
        <v>0</v>
      </c>
      <c r="E1332" s="4">
        <v>0</v>
      </c>
      <c r="F1332" s="4">
        <v>38</v>
      </c>
      <c r="G1332" s="4">
        <v>1</v>
      </c>
      <c r="H1332" s="4">
        <v>0</v>
      </c>
      <c r="I1332" s="4">
        <v>2</v>
      </c>
      <c r="J1332" s="4">
        <v>0</v>
      </c>
      <c r="K1332" s="4">
        <v>0</v>
      </c>
      <c r="L1332" s="4">
        <v>0</v>
      </c>
      <c r="M1332" s="4">
        <v>0</v>
      </c>
      <c r="N1332" s="4">
        <v>1</v>
      </c>
      <c r="O1332" s="4">
        <v>1</v>
      </c>
      <c r="P1332" s="4">
        <v>1</v>
      </c>
      <c r="Q1332" s="4">
        <v>1</v>
      </c>
      <c r="R1332" s="4">
        <v>3</v>
      </c>
      <c r="S1332" s="4">
        <v>89.1</v>
      </c>
      <c r="T1332" s="4">
        <v>3342</v>
      </c>
      <c r="U1332" s="4">
        <f t="shared" si="120"/>
        <v>-0.54744936685426604</v>
      </c>
      <c r="V1332" s="4">
        <f t="shared" si="121"/>
        <v>0.57842327602659549</v>
      </c>
      <c r="W1332" s="4">
        <f t="shared" si="122"/>
        <v>0.36645637758375871</v>
      </c>
      <c r="X1332" s="4">
        <f t="shared" si="123"/>
        <v>0.63354362241624129</v>
      </c>
      <c r="Y1332" s="4">
        <f t="shared" si="124"/>
        <v>-0.19822347656203751</v>
      </c>
      <c r="Z1332" s="4">
        <f t="shared" si="125"/>
        <v>1</v>
      </c>
    </row>
    <row r="1333" spans="1:26" x14ac:dyDescent="0.3">
      <c r="A1333" s="4">
        <v>0</v>
      </c>
      <c r="B1333" s="4">
        <v>1</v>
      </c>
      <c r="C1333" s="4">
        <v>1</v>
      </c>
      <c r="D1333" s="4">
        <v>1</v>
      </c>
      <c r="E1333" s="4">
        <v>0</v>
      </c>
      <c r="F1333" s="4">
        <v>42</v>
      </c>
      <c r="G1333" s="4">
        <v>1</v>
      </c>
      <c r="H1333" s="4">
        <v>1</v>
      </c>
      <c r="I1333" s="4">
        <v>2</v>
      </c>
      <c r="J1333" s="4">
        <v>0</v>
      </c>
      <c r="K1333" s="4">
        <v>1</v>
      </c>
      <c r="L1333" s="4">
        <v>1</v>
      </c>
      <c r="M1333" s="4">
        <v>0</v>
      </c>
      <c r="N1333" s="4">
        <v>1</v>
      </c>
      <c r="O1333" s="4">
        <v>0</v>
      </c>
      <c r="P1333" s="4">
        <v>0</v>
      </c>
      <c r="Q1333" s="4">
        <v>1</v>
      </c>
      <c r="R1333" s="4">
        <v>2</v>
      </c>
      <c r="S1333" s="4">
        <v>95.55</v>
      </c>
      <c r="T1333" s="4">
        <v>3930.6</v>
      </c>
      <c r="U1333" s="4">
        <f t="shared" si="120"/>
        <v>-5.4604918737381047E-2</v>
      </c>
      <c r="V1333" s="4">
        <f t="shared" si="121"/>
        <v>0.94685916037857309</v>
      </c>
      <c r="W1333" s="4">
        <f t="shared" si="122"/>
        <v>0.48635216129062636</v>
      </c>
      <c r="X1333" s="4">
        <f t="shared" si="123"/>
        <v>0.51364783870937369</v>
      </c>
      <c r="Y1333" s="4">
        <f t="shared" si="124"/>
        <v>-0.28933453493924305</v>
      </c>
      <c r="Z1333" s="4">
        <f t="shared" si="125"/>
        <v>1</v>
      </c>
    </row>
    <row r="1334" spans="1:26" x14ac:dyDescent="0.3">
      <c r="A1334" s="4">
        <v>1</v>
      </c>
      <c r="B1334" s="4">
        <v>1</v>
      </c>
      <c r="C1334" s="4">
        <v>0</v>
      </c>
      <c r="D1334" s="4">
        <v>1</v>
      </c>
      <c r="E1334" s="4">
        <v>0</v>
      </c>
      <c r="F1334" s="4">
        <v>24</v>
      </c>
      <c r="G1334" s="4">
        <v>1</v>
      </c>
      <c r="H1334" s="4">
        <v>1</v>
      </c>
      <c r="I1334" s="4">
        <v>2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1</v>
      </c>
      <c r="R1334" s="4">
        <v>1</v>
      </c>
      <c r="S1334" s="4">
        <v>75.400000000000006</v>
      </c>
      <c r="T1334" s="4">
        <v>1747.85</v>
      </c>
      <c r="U1334" s="4">
        <f t="shared" si="120"/>
        <v>9.5094943546306876E-2</v>
      </c>
      <c r="V1334" s="4">
        <f t="shared" si="121"/>
        <v>1.0997632655940079</v>
      </c>
      <c r="W1334" s="4">
        <f t="shared" si="122"/>
        <v>0.5237558364861159</v>
      </c>
      <c r="X1334" s="4">
        <f t="shared" si="123"/>
        <v>0.5237558364861159</v>
      </c>
      <c r="Y1334" s="4">
        <f t="shared" si="124"/>
        <v>-0.28087112442738432</v>
      </c>
      <c r="Z1334" s="4">
        <f t="shared" si="125"/>
        <v>1</v>
      </c>
    </row>
    <row r="1335" spans="1:26" x14ac:dyDescent="0.3">
      <c r="A1335" s="4">
        <v>1</v>
      </c>
      <c r="B1335" s="4">
        <v>1</v>
      </c>
      <c r="C1335" s="4">
        <v>1</v>
      </c>
      <c r="D1335" s="4">
        <v>1</v>
      </c>
      <c r="E1335" s="4">
        <v>0</v>
      </c>
      <c r="F1335" s="4">
        <v>27</v>
      </c>
      <c r="G1335" s="4">
        <v>1</v>
      </c>
      <c r="H1335" s="4">
        <v>0</v>
      </c>
      <c r="I1335" s="4">
        <v>2</v>
      </c>
      <c r="J1335" s="4">
        <v>1</v>
      </c>
      <c r="K1335" s="4">
        <v>0</v>
      </c>
      <c r="L1335" s="4">
        <v>1</v>
      </c>
      <c r="M1335" s="4">
        <v>0</v>
      </c>
      <c r="N1335" s="4">
        <v>1</v>
      </c>
      <c r="O1335" s="4">
        <v>1</v>
      </c>
      <c r="P1335" s="4">
        <v>0</v>
      </c>
      <c r="Q1335" s="4">
        <v>1</v>
      </c>
      <c r="R1335" s="4">
        <v>2</v>
      </c>
      <c r="S1335" s="4">
        <v>101.25</v>
      </c>
      <c r="T1335" s="4">
        <v>2754.45</v>
      </c>
      <c r="U1335" s="4">
        <f t="shared" si="120"/>
        <v>0.14013831737334703</v>
      </c>
      <c r="V1335" s="4">
        <f t="shared" si="121"/>
        <v>1.1504329127115667</v>
      </c>
      <c r="W1335" s="4">
        <f t="shared" si="122"/>
        <v>0.53497735544836877</v>
      </c>
      <c r="X1335" s="4">
        <f t="shared" si="123"/>
        <v>0.53497735544836877</v>
      </c>
      <c r="Y1335" s="4">
        <f t="shared" si="124"/>
        <v>-0.27166460043101692</v>
      </c>
      <c r="Z1335" s="4">
        <f t="shared" si="125"/>
        <v>1</v>
      </c>
    </row>
    <row r="1336" spans="1:26" x14ac:dyDescent="0.3">
      <c r="A1336" s="4">
        <v>0</v>
      </c>
      <c r="B1336" s="4">
        <v>1</v>
      </c>
      <c r="C1336" s="4">
        <v>0</v>
      </c>
      <c r="D1336" s="4">
        <v>1</v>
      </c>
      <c r="E1336" s="4">
        <v>1</v>
      </c>
      <c r="F1336" s="4">
        <v>9</v>
      </c>
      <c r="G1336" s="4">
        <v>1</v>
      </c>
      <c r="H1336" s="4">
        <v>1</v>
      </c>
      <c r="I1336" s="4">
        <v>2</v>
      </c>
      <c r="J1336" s="4">
        <v>0</v>
      </c>
      <c r="K1336" s="4">
        <v>1</v>
      </c>
      <c r="L1336" s="4">
        <v>1</v>
      </c>
      <c r="M1336" s="4">
        <v>0</v>
      </c>
      <c r="N1336" s="4">
        <v>1</v>
      </c>
      <c r="O1336" s="4">
        <v>1</v>
      </c>
      <c r="P1336" s="4">
        <v>0</v>
      </c>
      <c r="Q1336" s="4">
        <v>1</v>
      </c>
      <c r="R1336" s="4">
        <v>1</v>
      </c>
      <c r="S1336" s="4">
        <v>102.6</v>
      </c>
      <c r="T1336" s="4">
        <v>897.75</v>
      </c>
      <c r="U1336" s="4">
        <f t="shared" si="120"/>
        <v>0.93458866920765116</v>
      </c>
      <c r="V1336" s="4">
        <f t="shared" si="121"/>
        <v>2.5461659258649818</v>
      </c>
      <c r="W1336" s="4">
        <f t="shared" si="122"/>
        <v>0.71800529898891297</v>
      </c>
      <c r="X1336" s="4">
        <f t="shared" si="123"/>
        <v>0.28199470101108703</v>
      </c>
      <c r="Y1336" s="4">
        <f t="shared" si="124"/>
        <v>-0.54975905247236445</v>
      </c>
      <c r="Z1336" s="4">
        <f t="shared" si="125"/>
        <v>1</v>
      </c>
    </row>
    <row r="1337" spans="1:26" x14ac:dyDescent="0.3">
      <c r="A1337" s="4">
        <v>0</v>
      </c>
      <c r="B1337" s="4">
        <v>1</v>
      </c>
      <c r="C1337" s="4">
        <v>0</v>
      </c>
      <c r="D1337" s="4">
        <v>1</v>
      </c>
      <c r="E1337" s="4">
        <v>0</v>
      </c>
      <c r="F1337" s="4">
        <v>49</v>
      </c>
      <c r="G1337" s="4">
        <v>0</v>
      </c>
      <c r="H1337" s="4">
        <v>0</v>
      </c>
      <c r="I1337" s="4">
        <v>1</v>
      </c>
      <c r="J1337" s="4">
        <v>0</v>
      </c>
      <c r="K1337" s="4">
        <v>1</v>
      </c>
      <c r="L1337" s="4">
        <v>0</v>
      </c>
      <c r="M1337" s="4">
        <v>1</v>
      </c>
      <c r="N1337" s="4">
        <v>1</v>
      </c>
      <c r="O1337" s="4">
        <v>1</v>
      </c>
      <c r="P1337" s="4">
        <v>1</v>
      </c>
      <c r="Q1337" s="4">
        <v>1</v>
      </c>
      <c r="R1337" s="4">
        <v>1</v>
      </c>
      <c r="S1337" s="4">
        <v>56.3</v>
      </c>
      <c r="T1337" s="4">
        <v>2780.6</v>
      </c>
      <c r="U1337" s="4">
        <f t="shared" si="120"/>
        <v>-2.4167098265671831</v>
      </c>
      <c r="V1337" s="4">
        <f t="shared" si="121"/>
        <v>8.9214666830020398E-2</v>
      </c>
      <c r="W1337" s="4">
        <f t="shared" si="122"/>
        <v>8.1907331536091935E-2</v>
      </c>
      <c r="X1337" s="4">
        <f t="shared" si="123"/>
        <v>0.91809266846390802</v>
      </c>
      <c r="Y1337" s="4">
        <f t="shared" si="124"/>
        <v>-3.7113480703603527E-2</v>
      </c>
      <c r="Z1337" s="4">
        <f t="shared" si="125"/>
        <v>0</v>
      </c>
    </row>
    <row r="1338" spans="1:26" x14ac:dyDescent="0.3">
      <c r="A1338" s="4">
        <v>0</v>
      </c>
      <c r="B1338" s="4">
        <v>1</v>
      </c>
      <c r="C1338" s="4">
        <v>1</v>
      </c>
      <c r="D1338" s="4">
        <v>1</v>
      </c>
      <c r="E1338" s="4">
        <v>0</v>
      </c>
      <c r="F1338" s="4">
        <v>61</v>
      </c>
      <c r="G1338" s="4">
        <v>1</v>
      </c>
      <c r="H1338" s="4">
        <v>1</v>
      </c>
      <c r="I1338" s="4">
        <v>2</v>
      </c>
      <c r="J1338" s="4">
        <v>1</v>
      </c>
      <c r="K1338" s="4">
        <v>1</v>
      </c>
      <c r="L1338" s="4">
        <v>1</v>
      </c>
      <c r="M1338" s="4">
        <v>1</v>
      </c>
      <c r="N1338" s="4">
        <v>0</v>
      </c>
      <c r="O1338" s="4">
        <v>0</v>
      </c>
      <c r="P1338" s="4">
        <v>0</v>
      </c>
      <c r="Q1338" s="4">
        <v>1</v>
      </c>
      <c r="R1338" s="4">
        <v>1</v>
      </c>
      <c r="S1338" s="4">
        <v>94.2</v>
      </c>
      <c r="T1338" s="4">
        <v>5895.45</v>
      </c>
      <c r="U1338" s="4">
        <f t="shared" si="120"/>
        <v>-1.758303994653168</v>
      </c>
      <c r="V1338" s="4">
        <f t="shared" si="121"/>
        <v>0.17233690040979371</v>
      </c>
      <c r="W1338" s="4">
        <f t="shared" si="122"/>
        <v>0.14700287976054738</v>
      </c>
      <c r="X1338" s="4">
        <f t="shared" si="123"/>
        <v>0.85299712023945262</v>
      </c>
      <c r="Y1338" s="4">
        <f t="shared" si="124"/>
        <v>-6.9052435029693937E-2</v>
      </c>
      <c r="Z1338" s="4">
        <f t="shared" si="125"/>
        <v>0</v>
      </c>
    </row>
    <row r="1339" spans="1:26" x14ac:dyDescent="0.3">
      <c r="A1339" s="4">
        <v>0</v>
      </c>
      <c r="B1339" s="4">
        <v>1</v>
      </c>
      <c r="C1339" s="4">
        <v>0</v>
      </c>
      <c r="D1339" s="4">
        <v>0</v>
      </c>
      <c r="E1339" s="4">
        <v>1</v>
      </c>
      <c r="F1339" s="4">
        <v>50</v>
      </c>
      <c r="G1339" s="4">
        <v>0</v>
      </c>
      <c r="H1339" s="4">
        <v>0</v>
      </c>
      <c r="I1339" s="4">
        <v>1</v>
      </c>
      <c r="J1339" s="4">
        <v>1</v>
      </c>
      <c r="K1339" s="4">
        <v>1</v>
      </c>
      <c r="L1339" s="4">
        <v>0</v>
      </c>
      <c r="M1339" s="4">
        <v>0</v>
      </c>
      <c r="N1339" s="4">
        <v>1</v>
      </c>
      <c r="O1339" s="4">
        <v>0</v>
      </c>
      <c r="P1339" s="4">
        <v>1</v>
      </c>
      <c r="Q1339" s="4">
        <v>1</v>
      </c>
      <c r="R1339" s="4">
        <v>0</v>
      </c>
      <c r="S1339" s="4">
        <v>43.05</v>
      </c>
      <c r="T1339" s="4">
        <v>2208.0500000000002</v>
      </c>
      <c r="U1339" s="4">
        <f t="shared" si="120"/>
        <v>-2.8526170395560526</v>
      </c>
      <c r="V1339" s="4">
        <f t="shared" si="121"/>
        <v>5.7693137911200391E-2</v>
      </c>
      <c r="W1339" s="4">
        <f t="shared" si="122"/>
        <v>5.4546196664503714E-2</v>
      </c>
      <c r="X1339" s="4">
        <f t="shared" si="123"/>
        <v>0.94545380333549633</v>
      </c>
      <c r="Y1339" s="4">
        <f t="shared" si="124"/>
        <v>-2.4359686751913804E-2</v>
      </c>
      <c r="Z1339" s="4">
        <f t="shared" si="125"/>
        <v>0</v>
      </c>
    </row>
    <row r="1340" spans="1:26" x14ac:dyDescent="0.3">
      <c r="A1340" s="4">
        <v>1</v>
      </c>
      <c r="B1340" s="4">
        <v>1</v>
      </c>
      <c r="C1340" s="4">
        <v>1</v>
      </c>
      <c r="D1340" s="4">
        <v>0</v>
      </c>
      <c r="E1340" s="4">
        <v>0</v>
      </c>
      <c r="F1340" s="4">
        <v>25</v>
      </c>
      <c r="G1340" s="4">
        <v>1</v>
      </c>
      <c r="H1340" s="4">
        <v>1</v>
      </c>
      <c r="I1340" s="4">
        <v>2</v>
      </c>
      <c r="J1340" s="4">
        <v>0</v>
      </c>
      <c r="K1340" s="4">
        <v>1</v>
      </c>
      <c r="L1340" s="4">
        <v>0</v>
      </c>
      <c r="M1340" s="4">
        <v>0</v>
      </c>
      <c r="N1340" s="4">
        <v>1</v>
      </c>
      <c r="O1340" s="4">
        <v>0</v>
      </c>
      <c r="P1340" s="4">
        <v>0</v>
      </c>
      <c r="Q1340" s="4">
        <v>1</v>
      </c>
      <c r="R1340" s="4">
        <v>2</v>
      </c>
      <c r="S1340" s="4">
        <v>89.5</v>
      </c>
      <c r="T1340" s="4">
        <v>2196.15</v>
      </c>
      <c r="U1340" s="4">
        <f t="shared" si="120"/>
        <v>0.50654829317320538</v>
      </c>
      <c r="V1340" s="4">
        <f t="shared" si="121"/>
        <v>1.6595530069282647</v>
      </c>
      <c r="W1340" s="4">
        <f t="shared" si="122"/>
        <v>0.62399696588300679</v>
      </c>
      <c r="X1340" s="4">
        <f t="shared" si="123"/>
        <v>0.62399696588300679</v>
      </c>
      <c r="Y1340" s="4">
        <f t="shared" si="124"/>
        <v>-0.20481752202185674</v>
      </c>
      <c r="Z1340" s="4">
        <f t="shared" si="125"/>
        <v>1</v>
      </c>
    </row>
    <row r="1341" spans="1:26" x14ac:dyDescent="0.3">
      <c r="A1341" s="4">
        <v>1</v>
      </c>
      <c r="B1341" s="4">
        <v>1</v>
      </c>
      <c r="C1341" s="4">
        <v>1</v>
      </c>
      <c r="D1341" s="4">
        <v>0</v>
      </c>
      <c r="E1341" s="4">
        <v>0</v>
      </c>
      <c r="F1341" s="4">
        <v>22</v>
      </c>
      <c r="G1341" s="4">
        <v>1</v>
      </c>
      <c r="H1341" s="4">
        <v>1</v>
      </c>
      <c r="I1341" s="4">
        <v>2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1</v>
      </c>
      <c r="R1341" s="4">
        <v>0</v>
      </c>
      <c r="S1341" s="4">
        <v>74.400000000000006</v>
      </c>
      <c r="T1341" s="4">
        <v>1692.6</v>
      </c>
      <c r="U1341" s="4">
        <f t="shared" si="120"/>
        <v>0.33611332469543431</v>
      </c>
      <c r="V1341" s="4">
        <f t="shared" si="121"/>
        <v>1.3994976134655623</v>
      </c>
      <c r="W1341" s="4">
        <f t="shared" si="122"/>
        <v>0.58324609518752002</v>
      </c>
      <c r="X1341" s="4">
        <f t="shared" si="123"/>
        <v>0.58324609518752002</v>
      </c>
      <c r="Y1341" s="4">
        <f t="shared" si="124"/>
        <v>-0.23414816011104594</v>
      </c>
      <c r="Z1341" s="4">
        <f t="shared" si="125"/>
        <v>1</v>
      </c>
    </row>
    <row r="1342" spans="1:26" x14ac:dyDescent="0.3">
      <c r="A1342" s="4">
        <v>1</v>
      </c>
      <c r="B1342" s="4">
        <v>1</v>
      </c>
      <c r="C1342" s="4">
        <v>0</v>
      </c>
      <c r="D1342" s="4">
        <v>0</v>
      </c>
      <c r="E1342" s="4">
        <v>0</v>
      </c>
      <c r="F1342" s="4">
        <v>1</v>
      </c>
      <c r="G1342" s="4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3</v>
      </c>
      <c r="S1342" s="4">
        <v>20.5</v>
      </c>
      <c r="T1342" s="4">
        <v>20.5</v>
      </c>
      <c r="U1342" s="4">
        <f t="shared" si="120"/>
        <v>-1.377452182622785</v>
      </c>
      <c r="V1342" s="4">
        <f t="shared" si="121"/>
        <v>0.25222034650805014</v>
      </c>
      <c r="W1342" s="4">
        <f t="shared" si="122"/>
        <v>0.20141850211218293</v>
      </c>
      <c r="X1342" s="4">
        <f t="shared" si="123"/>
        <v>0.20141850211218293</v>
      </c>
      <c r="Y1342" s="4">
        <f t="shared" si="124"/>
        <v>-0.6959006380716124</v>
      </c>
      <c r="Z1342" s="4">
        <f t="shared" si="125"/>
        <v>0</v>
      </c>
    </row>
    <row r="1343" spans="1:26" x14ac:dyDescent="0.3">
      <c r="A1343" s="4">
        <v>1</v>
      </c>
      <c r="B1343" s="4">
        <v>1</v>
      </c>
      <c r="C1343" s="4">
        <v>0</v>
      </c>
      <c r="D1343" s="4">
        <v>0</v>
      </c>
      <c r="E1343" s="4">
        <v>0</v>
      </c>
      <c r="F1343" s="4">
        <v>4</v>
      </c>
      <c r="G1343" s="4">
        <v>1</v>
      </c>
      <c r="H1343" s="4">
        <v>1</v>
      </c>
      <c r="I1343" s="4">
        <v>2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1</v>
      </c>
      <c r="R1343" s="4">
        <v>2</v>
      </c>
      <c r="S1343" s="4">
        <v>74.349999999999994</v>
      </c>
      <c r="T1343" s="4">
        <v>265.35000000000002</v>
      </c>
      <c r="U1343" s="4">
        <f t="shared" si="120"/>
        <v>0.90820815152324463</v>
      </c>
      <c r="V1343" s="4">
        <f t="shared" si="121"/>
        <v>2.4798749896897845</v>
      </c>
      <c r="W1343" s="4">
        <f t="shared" si="122"/>
        <v>0.71263335523177929</v>
      </c>
      <c r="X1343" s="4">
        <f t="shared" si="123"/>
        <v>0.71263335523177929</v>
      </c>
      <c r="Y1343" s="4">
        <f t="shared" si="124"/>
        <v>-0.14713385409546315</v>
      </c>
      <c r="Z1343" s="4">
        <f t="shared" si="125"/>
        <v>1</v>
      </c>
    </row>
    <row r="1344" spans="1:26" x14ac:dyDescent="0.3">
      <c r="A1344" s="4">
        <v>1</v>
      </c>
      <c r="B1344" s="4">
        <v>1</v>
      </c>
      <c r="C1344" s="4">
        <v>1</v>
      </c>
      <c r="D1344" s="4">
        <v>1</v>
      </c>
      <c r="E1344" s="4">
        <v>0</v>
      </c>
      <c r="F1344" s="4">
        <v>18</v>
      </c>
      <c r="G1344" s="4">
        <v>1</v>
      </c>
      <c r="H1344" s="4">
        <v>1</v>
      </c>
      <c r="I1344" s="4">
        <v>2</v>
      </c>
      <c r="J1344" s="4">
        <v>0</v>
      </c>
      <c r="K1344" s="4">
        <v>0</v>
      </c>
      <c r="L1344" s="4">
        <v>0</v>
      </c>
      <c r="M1344" s="4">
        <v>1</v>
      </c>
      <c r="N1344" s="4">
        <v>1</v>
      </c>
      <c r="O1344" s="4">
        <v>1</v>
      </c>
      <c r="P1344" s="4">
        <v>0</v>
      </c>
      <c r="Q1344" s="4">
        <v>0</v>
      </c>
      <c r="R1344" s="4">
        <v>0</v>
      </c>
      <c r="S1344" s="4">
        <v>99.75</v>
      </c>
      <c r="T1344" s="4">
        <v>1836.25</v>
      </c>
      <c r="U1344" s="4">
        <f t="shared" si="120"/>
        <v>0.15360782501528003</v>
      </c>
      <c r="V1344" s="4">
        <f t="shared" si="121"/>
        <v>1.1660335079248758</v>
      </c>
      <c r="W1344" s="4">
        <f t="shared" si="122"/>
        <v>0.538326624984657</v>
      </c>
      <c r="X1344" s="4">
        <f t="shared" si="123"/>
        <v>0.538326624984657</v>
      </c>
      <c r="Y1344" s="4">
        <f t="shared" si="124"/>
        <v>-0.26895413997260026</v>
      </c>
      <c r="Z1344" s="4">
        <f t="shared" si="125"/>
        <v>1</v>
      </c>
    </row>
    <row r="1345" spans="1:26" x14ac:dyDescent="0.3">
      <c r="A1345" s="4">
        <v>1</v>
      </c>
      <c r="B1345" s="4">
        <v>1</v>
      </c>
      <c r="C1345" s="4">
        <v>1</v>
      </c>
      <c r="D1345" s="4">
        <v>0</v>
      </c>
      <c r="E1345" s="4">
        <v>0</v>
      </c>
      <c r="F1345" s="4">
        <v>56</v>
      </c>
      <c r="G1345" s="4">
        <v>1</v>
      </c>
      <c r="H1345" s="4">
        <v>1</v>
      </c>
      <c r="I1345" s="4">
        <v>2</v>
      </c>
      <c r="J1345" s="4">
        <v>0</v>
      </c>
      <c r="K1345" s="4">
        <v>1</v>
      </c>
      <c r="L1345" s="4">
        <v>1</v>
      </c>
      <c r="M1345" s="4">
        <v>1</v>
      </c>
      <c r="N1345" s="4">
        <v>1</v>
      </c>
      <c r="O1345" s="4">
        <v>1</v>
      </c>
      <c r="P1345" s="4">
        <v>1</v>
      </c>
      <c r="Q1345" s="4">
        <v>1</v>
      </c>
      <c r="R1345" s="4">
        <v>2</v>
      </c>
      <c r="S1345" s="4">
        <v>111.95</v>
      </c>
      <c r="T1345" s="4">
        <v>6418.9</v>
      </c>
      <c r="U1345" s="4">
        <f t="shared" si="120"/>
        <v>-1.2985082909392163</v>
      </c>
      <c r="V1345" s="4">
        <f t="shared" si="121"/>
        <v>0.27293863454817774</v>
      </c>
      <c r="W1345" s="4">
        <f t="shared" si="122"/>
        <v>0.21441617619301478</v>
      </c>
      <c r="X1345" s="4">
        <f t="shared" si="123"/>
        <v>0.21441617619301478</v>
      </c>
      <c r="Y1345" s="4">
        <f t="shared" si="124"/>
        <v>-0.66874245327798165</v>
      </c>
      <c r="Z1345" s="4">
        <f t="shared" si="125"/>
        <v>0</v>
      </c>
    </row>
    <row r="1346" spans="1:26" x14ac:dyDescent="0.3">
      <c r="A1346" s="4">
        <v>0</v>
      </c>
      <c r="B1346" s="4">
        <v>1</v>
      </c>
      <c r="C1346" s="4">
        <v>1</v>
      </c>
      <c r="D1346" s="4">
        <v>1</v>
      </c>
      <c r="E1346" s="4">
        <v>0</v>
      </c>
      <c r="F1346" s="4">
        <v>53</v>
      </c>
      <c r="G1346" s="4">
        <v>1</v>
      </c>
      <c r="H1346" s="4">
        <v>0</v>
      </c>
      <c r="I1346" s="4">
        <v>2</v>
      </c>
      <c r="J1346" s="4">
        <v>0</v>
      </c>
      <c r="K1346" s="4">
        <v>1</v>
      </c>
      <c r="L1346" s="4">
        <v>1</v>
      </c>
      <c r="M1346" s="4">
        <v>1</v>
      </c>
      <c r="N1346" s="4">
        <v>1</v>
      </c>
      <c r="O1346" s="4">
        <v>0</v>
      </c>
      <c r="P1346" s="4">
        <v>1</v>
      </c>
      <c r="Q1346" s="4">
        <v>1</v>
      </c>
      <c r="R1346" s="4">
        <v>2</v>
      </c>
      <c r="S1346" s="4">
        <v>94</v>
      </c>
      <c r="T1346" s="4">
        <v>4871.45</v>
      </c>
      <c r="U1346" s="4">
        <f t="shared" si="120"/>
        <v>-1.7452695445857929</v>
      </c>
      <c r="V1346" s="4">
        <f t="shared" si="121"/>
        <v>0.17459792069938229</v>
      </c>
      <c r="W1346" s="4">
        <f t="shared" si="122"/>
        <v>0.14864484060675223</v>
      </c>
      <c r="X1346" s="4">
        <f t="shared" si="123"/>
        <v>0.8513551593932478</v>
      </c>
      <c r="Y1346" s="4">
        <f t="shared" si="124"/>
        <v>-6.9889227709403992E-2</v>
      </c>
      <c r="Z1346" s="4">
        <f t="shared" si="125"/>
        <v>0</v>
      </c>
    </row>
    <row r="1347" spans="1:26" x14ac:dyDescent="0.3">
      <c r="A1347" s="4">
        <v>0</v>
      </c>
      <c r="B1347" s="4">
        <v>1</v>
      </c>
      <c r="C1347" s="4">
        <v>0</v>
      </c>
      <c r="D1347" s="4">
        <v>1</v>
      </c>
      <c r="E1347" s="4">
        <v>0</v>
      </c>
      <c r="F1347" s="4">
        <v>51</v>
      </c>
      <c r="G1347" s="4">
        <v>1</v>
      </c>
      <c r="H1347" s="4">
        <v>1</v>
      </c>
      <c r="I1347" s="4">
        <v>2</v>
      </c>
      <c r="J1347" s="4">
        <v>0</v>
      </c>
      <c r="K1347" s="4">
        <v>0</v>
      </c>
      <c r="L1347" s="4">
        <v>1</v>
      </c>
      <c r="M1347" s="4">
        <v>0</v>
      </c>
      <c r="N1347" s="4">
        <v>1</v>
      </c>
      <c r="O1347" s="4">
        <v>1</v>
      </c>
      <c r="P1347" s="4">
        <v>1</v>
      </c>
      <c r="Q1347" s="4">
        <v>1</v>
      </c>
      <c r="R1347" s="4">
        <v>2</v>
      </c>
      <c r="S1347" s="4">
        <v>98.85</v>
      </c>
      <c r="T1347" s="4">
        <v>4947.55</v>
      </c>
      <c r="U1347" s="4">
        <f t="shared" si="120"/>
        <v>-0.66183144706636343</v>
      </c>
      <c r="V1347" s="4">
        <f t="shared" si="121"/>
        <v>0.51590561491341624</v>
      </c>
      <c r="W1347" s="4">
        <f t="shared" si="122"/>
        <v>0.34032832244828326</v>
      </c>
      <c r="X1347" s="4">
        <f t="shared" si="123"/>
        <v>0.65967167755171674</v>
      </c>
      <c r="Y1347" s="4">
        <f t="shared" si="124"/>
        <v>-0.18067216158735191</v>
      </c>
      <c r="Z1347" s="4">
        <f t="shared" si="125"/>
        <v>1</v>
      </c>
    </row>
    <row r="1348" spans="1:26" x14ac:dyDescent="0.3">
      <c r="A1348" s="4">
        <v>0</v>
      </c>
      <c r="B1348" s="4">
        <v>1</v>
      </c>
      <c r="C1348" s="4">
        <v>0</v>
      </c>
      <c r="D1348" s="4">
        <v>1</v>
      </c>
      <c r="E1348" s="4">
        <v>1</v>
      </c>
      <c r="F1348" s="4">
        <v>24</v>
      </c>
      <c r="G1348" s="4">
        <v>1</v>
      </c>
      <c r="H1348" s="4">
        <v>1</v>
      </c>
      <c r="I1348" s="4">
        <v>1</v>
      </c>
      <c r="J1348" s="4">
        <v>1</v>
      </c>
      <c r="K1348" s="4">
        <v>1</v>
      </c>
      <c r="L1348" s="4">
        <v>1</v>
      </c>
      <c r="M1348" s="4">
        <v>0</v>
      </c>
      <c r="N1348" s="4">
        <v>0</v>
      </c>
      <c r="O1348" s="4">
        <v>0</v>
      </c>
      <c r="P1348" s="4">
        <v>2</v>
      </c>
      <c r="Q1348" s="4">
        <v>0</v>
      </c>
      <c r="R1348" s="4">
        <v>2</v>
      </c>
      <c r="S1348" s="4">
        <v>64.349999999999994</v>
      </c>
      <c r="T1348" s="4">
        <v>1558.65</v>
      </c>
      <c r="U1348" s="4">
        <f t="shared" si="120"/>
        <v>-3.3113734166976441</v>
      </c>
      <c r="V1348" s="4">
        <f t="shared" si="121"/>
        <v>3.646605625495572E-2</v>
      </c>
      <c r="W1348" s="4">
        <f t="shared" si="122"/>
        <v>3.518306849981935E-2</v>
      </c>
      <c r="X1348" s="4">
        <f t="shared" si="123"/>
        <v>0.96481693150018066</v>
      </c>
      <c r="Y1348" s="4">
        <f t="shared" si="124"/>
        <v>-1.5555083735663599E-2</v>
      </c>
      <c r="Z1348" s="4">
        <f t="shared" si="125"/>
        <v>0</v>
      </c>
    </row>
    <row r="1349" spans="1:26" x14ac:dyDescent="0.3">
      <c r="A1349" s="4">
        <v>0</v>
      </c>
      <c r="B1349" s="4">
        <v>1</v>
      </c>
      <c r="C1349" s="4">
        <v>0</v>
      </c>
      <c r="D1349" s="4">
        <v>1</v>
      </c>
      <c r="E1349" s="4">
        <v>0</v>
      </c>
      <c r="F1349" s="4">
        <v>62</v>
      </c>
      <c r="G1349" s="4">
        <v>1</v>
      </c>
      <c r="H1349" s="4">
        <v>0</v>
      </c>
      <c r="I1349" s="4">
        <v>1</v>
      </c>
      <c r="J1349" s="4">
        <v>1</v>
      </c>
      <c r="K1349" s="4">
        <v>1</v>
      </c>
      <c r="L1349" s="4">
        <v>1</v>
      </c>
      <c r="M1349" s="4">
        <v>0</v>
      </c>
      <c r="N1349" s="4">
        <v>1</v>
      </c>
      <c r="O1349" s="4">
        <v>0</v>
      </c>
      <c r="P1349" s="4">
        <v>2</v>
      </c>
      <c r="Q1349" s="4">
        <v>1</v>
      </c>
      <c r="R1349" s="4">
        <v>1</v>
      </c>
      <c r="S1349" s="4">
        <v>72</v>
      </c>
      <c r="T1349" s="4">
        <v>4284.2</v>
      </c>
      <c r="U1349" s="4">
        <f t="shared" si="120"/>
        <v>-4.3287063570803035</v>
      </c>
      <c r="V1349" s="4">
        <f t="shared" si="121"/>
        <v>1.3184592617437121E-2</v>
      </c>
      <c r="W1349" s="4">
        <f t="shared" si="122"/>
        <v>1.3013021233748092E-2</v>
      </c>
      <c r="X1349" s="4">
        <f t="shared" si="123"/>
        <v>0.98698697876625185</v>
      </c>
      <c r="Y1349" s="4">
        <f t="shared" si="124"/>
        <v>-5.6885769020628826E-3</v>
      </c>
      <c r="Z1349" s="4">
        <f t="shared" si="125"/>
        <v>0</v>
      </c>
    </row>
    <row r="1350" spans="1:26" x14ac:dyDescent="0.3">
      <c r="A1350" s="4">
        <v>0</v>
      </c>
      <c r="B1350" s="4">
        <v>1</v>
      </c>
      <c r="C1350" s="4">
        <v>0</v>
      </c>
      <c r="D1350" s="4">
        <v>0</v>
      </c>
      <c r="E1350" s="4">
        <v>0</v>
      </c>
      <c r="F1350" s="4">
        <v>24</v>
      </c>
      <c r="G1350" s="4">
        <v>1</v>
      </c>
      <c r="H1350" s="4">
        <v>0</v>
      </c>
      <c r="I1350" s="4">
        <v>1</v>
      </c>
      <c r="J1350" s="4">
        <v>0</v>
      </c>
      <c r="K1350" s="4">
        <v>1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1</v>
      </c>
      <c r="R1350" s="4">
        <v>3</v>
      </c>
      <c r="S1350" s="4">
        <v>49.7</v>
      </c>
      <c r="T1350" s="4">
        <v>1218.25</v>
      </c>
      <c r="U1350" s="4">
        <f t="shared" si="120"/>
        <v>-1.1828520584154973</v>
      </c>
      <c r="V1350" s="4">
        <f t="shared" si="121"/>
        <v>0.30640361024061147</v>
      </c>
      <c r="W1350" s="4">
        <f t="shared" si="122"/>
        <v>0.23453977609888765</v>
      </c>
      <c r="X1350" s="4">
        <f t="shared" si="123"/>
        <v>0.76546022390111235</v>
      </c>
      <c r="Y1350" s="4">
        <f t="shared" si="124"/>
        <v>-0.11607737190115421</v>
      </c>
      <c r="Z1350" s="4">
        <f t="shared" si="125"/>
        <v>0</v>
      </c>
    </row>
    <row r="1351" spans="1:26" x14ac:dyDescent="0.3">
      <c r="A1351" s="4">
        <v>0</v>
      </c>
      <c r="B1351" s="4">
        <v>1</v>
      </c>
      <c r="C1351" s="4">
        <v>0</v>
      </c>
      <c r="D1351" s="4">
        <v>1</v>
      </c>
      <c r="E1351" s="4">
        <v>1</v>
      </c>
      <c r="F1351" s="4">
        <v>70</v>
      </c>
      <c r="G1351" s="4">
        <v>1</v>
      </c>
      <c r="H1351" s="4">
        <v>1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1</v>
      </c>
      <c r="O1351" s="4">
        <v>0</v>
      </c>
      <c r="P1351" s="4">
        <v>2</v>
      </c>
      <c r="Q1351" s="4">
        <v>0</v>
      </c>
      <c r="R1351" s="4">
        <v>2</v>
      </c>
      <c r="S1351" s="4">
        <v>80.7</v>
      </c>
      <c r="T1351" s="4">
        <v>5617.95</v>
      </c>
      <c r="U1351" s="4">
        <f t="shared" ref="U1351:U1414" si="126">$A$2+SUMPRODUCT($B$2:$T$2,B1351:T1351)</f>
        <v>-5.1634226420478306</v>
      </c>
      <c r="V1351" s="4">
        <f t="shared" ref="V1351:V1414" si="127">EXP(U1351)</f>
        <v>5.7220814950574893E-3</v>
      </c>
      <c r="W1351" s="4">
        <f t="shared" ref="W1351:W1414" si="128">V1351/(V1351+1)</f>
        <v>5.6895255661000513E-3</v>
      </c>
      <c r="X1351" s="4">
        <f t="shared" ref="X1351:X1414" si="129">IF(A1351=1,W1351,1-W1351)</f>
        <v>0.99431047443389997</v>
      </c>
      <c r="Y1351" s="4">
        <f t="shared" ref="Y1351:Y1414" si="130">LOG(X1351)</f>
        <v>-2.4779855426488194E-3</v>
      </c>
      <c r="Z1351" s="4">
        <f t="shared" ref="Z1351:Z1414" si="131">IF(W1351&gt;$X$2,1,0)</f>
        <v>0</v>
      </c>
    </row>
    <row r="1352" spans="1:26" x14ac:dyDescent="0.3">
      <c r="A1352" s="4">
        <v>0</v>
      </c>
      <c r="B1352" s="4">
        <v>1</v>
      </c>
      <c r="C1352" s="4">
        <v>0</v>
      </c>
      <c r="D1352" s="4">
        <v>0</v>
      </c>
      <c r="E1352" s="4">
        <v>1</v>
      </c>
      <c r="F1352" s="4">
        <v>1</v>
      </c>
      <c r="G1352" s="4">
        <v>0</v>
      </c>
      <c r="H1352" s="4">
        <v>0</v>
      </c>
      <c r="I1352" s="4">
        <v>1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3</v>
      </c>
      <c r="S1352" s="4">
        <v>24.2</v>
      </c>
      <c r="T1352" s="4">
        <v>24.2</v>
      </c>
      <c r="U1352" s="4">
        <f t="shared" si="126"/>
        <v>5.1479526356177585E-2</v>
      </c>
      <c r="V1352" s="4">
        <f t="shared" si="127"/>
        <v>1.0528276308535545</v>
      </c>
      <c r="W1352" s="4">
        <f t="shared" si="128"/>
        <v>0.51286704009132733</v>
      </c>
      <c r="X1352" s="4">
        <f t="shared" si="129"/>
        <v>0.48713295990867267</v>
      </c>
      <c r="Y1352" s="4">
        <f t="shared" si="130"/>
        <v>-0.31235248463026366</v>
      </c>
      <c r="Z1352" s="4">
        <f t="shared" si="131"/>
        <v>1</v>
      </c>
    </row>
    <row r="1353" spans="1:26" x14ac:dyDescent="0.3">
      <c r="A1353" s="4">
        <v>1</v>
      </c>
      <c r="B1353" s="4">
        <v>1</v>
      </c>
      <c r="C1353" s="4">
        <v>1</v>
      </c>
      <c r="D1353" s="4">
        <v>0</v>
      </c>
      <c r="E1353" s="4">
        <v>0</v>
      </c>
      <c r="F1353" s="4">
        <v>16</v>
      </c>
      <c r="G1353" s="4">
        <v>0</v>
      </c>
      <c r="H1353" s="4">
        <v>0</v>
      </c>
      <c r="I1353" s="4">
        <v>1</v>
      </c>
      <c r="J1353" s="4">
        <v>0</v>
      </c>
      <c r="K1353" s="4">
        <v>1</v>
      </c>
      <c r="L1353" s="4">
        <v>0</v>
      </c>
      <c r="M1353" s="4">
        <v>0</v>
      </c>
      <c r="N1353" s="4">
        <v>1</v>
      </c>
      <c r="O1353" s="4">
        <v>0</v>
      </c>
      <c r="P1353" s="4">
        <v>0</v>
      </c>
      <c r="Q1353" s="4">
        <v>1</v>
      </c>
      <c r="R1353" s="4">
        <v>3</v>
      </c>
      <c r="S1353" s="4">
        <v>39</v>
      </c>
      <c r="T1353" s="4">
        <v>679.85</v>
      </c>
      <c r="U1353" s="4">
        <f t="shared" si="126"/>
        <v>0.28551500849304479</v>
      </c>
      <c r="V1353" s="4">
        <f t="shared" si="127"/>
        <v>1.3304470432388458</v>
      </c>
      <c r="W1353" s="4">
        <f t="shared" si="128"/>
        <v>0.57089777993401469</v>
      </c>
      <c r="X1353" s="4">
        <f t="shared" si="129"/>
        <v>0.57089777993401469</v>
      </c>
      <c r="Y1353" s="4">
        <f t="shared" si="130"/>
        <v>-0.2434416458429958</v>
      </c>
      <c r="Z1353" s="4">
        <f t="shared" si="131"/>
        <v>1</v>
      </c>
    </row>
    <row r="1354" spans="1:26" x14ac:dyDescent="0.3">
      <c r="A1354" s="4">
        <v>0</v>
      </c>
      <c r="B1354" s="4">
        <v>1</v>
      </c>
      <c r="C1354" s="4">
        <v>0</v>
      </c>
      <c r="D1354" s="4">
        <v>0</v>
      </c>
      <c r="E1354" s="4">
        <v>0</v>
      </c>
      <c r="F1354" s="4">
        <v>8</v>
      </c>
      <c r="G1354" s="4">
        <v>1</v>
      </c>
      <c r="H1354" s="4">
        <v>0</v>
      </c>
      <c r="I1354" s="4">
        <v>1</v>
      </c>
      <c r="J1354" s="4">
        <v>0</v>
      </c>
      <c r="K1354" s="4">
        <v>1</v>
      </c>
      <c r="L1354" s="4">
        <v>0</v>
      </c>
      <c r="M1354" s="4">
        <v>1</v>
      </c>
      <c r="N1354" s="4">
        <v>1</v>
      </c>
      <c r="O1354" s="4">
        <v>0</v>
      </c>
      <c r="P1354" s="4">
        <v>0</v>
      </c>
      <c r="Q1354" s="4">
        <v>1</v>
      </c>
      <c r="R1354" s="4">
        <v>2</v>
      </c>
      <c r="S1354" s="4">
        <v>65.45</v>
      </c>
      <c r="T1354" s="4">
        <v>554.45000000000005</v>
      </c>
      <c r="U1354" s="4">
        <f t="shared" si="126"/>
        <v>-0.84938308189012379</v>
      </c>
      <c r="V1354" s="4">
        <f t="shared" si="127"/>
        <v>0.42767869331189279</v>
      </c>
      <c r="W1354" s="4">
        <f t="shared" si="128"/>
        <v>0.29956228618904063</v>
      </c>
      <c r="X1354" s="4">
        <f t="shared" si="129"/>
        <v>0.70043771381095943</v>
      </c>
      <c r="Y1354" s="4">
        <f t="shared" si="130"/>
        <v>-0.154630478152502</v>
      </c>
      <c r="Z1354" s="4">
        <f t="shared" si="131"/>
        <v>1</v>
      </c>
    </row>
    <row r="1355" spans="1:26" x14ac:dyDescent="0.3">
      <c r="A1355" s="4">
        <v>0</v>
      </c>
      <c r="B1355" s="4">
        <v>1</v>
      </c>
      <c r="C1355" s="4">
        <v>0</v>
      </c>
      <c r="D1355" s="4">
        <v>1</v>
      </c>
      <c r="E1355" s="4">
        <v>1</v>
      </c>
      <c r="F1355" s="4">
        <v>72</v>
      </c>
      <c r="G1355" s="4">
        <v>1</v>
      </c>
      <c r="H1355" s="4">
        <v>0</v>
      </c>
      <c r="I1355" s="4">
        <v>1</v>
      </c>
      <c r="J1355" s="4">
        <v>1</v>
      </c>
      <c r="K1355" s="4">
        <v>1</v>
      </c>
      <c r="L1355" s="4">
        <v>1</v>
      </c>
      <c r="M1355" s="4">
        <v>1</v>
      </c>
      <c r="N1355" s="4">
        <v>0</v>
      </c>
      <c r="O1355" s="4">
        <v>1</v>
      </c>
      <c r="P1355" s="4">
        <v>2</v>
      </c>
      <c r="Q1355" s="4">
        <v>1</v>
      </c>
      <c r="R1355" s="4">
        <v>2</v>
      </c>
      <c r="S1355" s="4">
        <v>74.349999999999994</v>
      </c>
      <c r="T1355" s="4">
        <v>5237.3999999999996</v>
      </c>
      <c r="U1355" s="4">
        <f t="shared" si="126"/>
        <v>-5.1404212900624016</v>
      </c>
      <c r="V1355" s="4">
        <f t="shared" si="127"/>
        <v>5.8552224466247261E-3</v>
      </c>
      <c r="W1355" s="4">
        <f t="shared" si="128"/>
        <v>5.8211383864793043E-3</v>
      </c>
      <c r="X1355" s="4">
        <f t="shared" si="129"/>
        <v>0.99417886161352065</v>
      </c>
      <c r="Y1355" s="4">
        <f t="shared" si="130"/>
        <v>-2.5354751360660475E-3</v>
      </c>
      <c r="Z1355" s="4">
        <f t="shared" si="131"/>
        <v>0</v>
      </c>
    </row>
    <row r="1356" spans="1:26" x14ac:dyDescent="0.3">
      <c r="A1356" s="4">
        <v>0</v>
      </c>
      <c r="B1356" s="4">
        <v>1</v>
      </c>
      <c r="C1356" s="4">
        <v>0</v>
      </c>
      <c r="D1356" s="4">
        <v>0</v>
      </c>
      <c r="E1356" s="4">
        <v>0</v>
      </c>
      <c r="F1356" s="4">
        <v>23</v>
      </c>
      <c r="G1356" s="4">
        <v>1</v>
      </c>
      <c r="H1356" s="4">
        <v>0</v>
      </c>
      <c r="I1356" s="4">
        <v>2</v>
      </c>
      <c r="J1356" s="4">
        <v>0</v>
      </c>
      <c r="K1356" s="4">
        <v>1</v>
      </c>
      <c r="L1356" s="4">
        <v>1</v>
      </c>
      <c r="M1356" s="4">
        <v>1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83.2</v>
      </c>
      <c r="T1356" s="4">
        <v>2032.3</v>
      </c>
      <c r="U1356" s="4">
        <f t="shared" si="126"/>
        <v>-1.1202820171942984</v>
      </c>
      <c r="V1356" s="4">
        <f t="shared" si="127"/>
        <v>0.3261877910847033</v>
      </c>
      <c r="W1356" s="4">
        <f t="shared" si="128"/>
        <v>0.24595897600437927</v>
      </c>
      <c r="X1356" s="4">
        <f t="shared" si="129"/>
        <v>0.75404102399562078</v>
      </c>
      <c r="Y1356" s="4">
        <f t="shared" si="130"/>
        <v>-0.12260502546940753</v>
      </c>
      <c r="Z1356" s="4">
        <f t="shared" si="131"/>
        <v>0</v>
      </c>
    </row>
    <row r="1357" spans="1:26" x14ac:dyDescent="0.3">
      <c r="A1357" s="4">
        <v>0</v>
      </c>
      <c r="B1357" s="4">
        <v>1</v>
      </c>
      <c r="C1357" s="4">
        <v>0</v>
      </c>
      <c r="D1357" s="4">
        <v>0</v>
      </c>
      <c r="E1357" s="4">
        <v>1</v>
      </c>
      <c r="F1357" s="4">
        <v>31</v>
      </c>
      <c r="G1357" s="4">
        <v>0</v>
      </c>
      <c r="H1357" s="4">
        <v>0</v>
      </c>
      <c r="I1357" s="4">
        <v>1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25</v>
      </c>
      <c r="T1357" s="4">
        <v>789.2</v>
      </c>
      <c r="U1357" s="4">
        <f t="shared" si="126"/>
        <v>-1.614386346300362</v>
      </c>
      <c r="V1357" s="4">
        <f t="shared" si="127"/>
        <v>0.19901275789243608</v>
      </c>
      <c r="W1357" s="4">
        <f t="shared" si="128"/>
        <v>0.16598051737351871</v>
      </c>
      <c r="X1357" s="4">
        <f t="shared" si="129"/>
        <v>0.83401948262648129</v>
      </c>
      <c r="Y1357" s="4">
        <f t="shared" si="130"/>
        <v>-7.8823804160406852E-2</v>
      </c>
      <c r="Z1357" s="4">
        <f t="shared" si="131"/>
        <v>0</v>
      </c>
    </row>
    <row r="1358" spans="1:26" x14ac:dyDescent="0.3">
      <c r="A1358" s="4">
        <v>0</v>
      </c>
      <c r="B1358" s="4">
        <v>1</v>
      </c>
      <c r="C1358" s="4">
        <v>0</v>
      </c>
      <c r="D1358" s="4">
        <v>1</v>
      </c>
      <c r="E1358" s="4">
        <v>1</v>
      </c>
      <c r="F1358" s="4">
        <v>37</v>
      </c>
      <c r="G1358" s="4">
        <v>0</v>
      </c>
      <c r="H1358" s="4">
        <v>0</v>
      </c>
      <c r="I1358" s="4">
        <v>1</v>
      </c>
      <c r="J1358" s="4">
        <v>1</v>
      </c>
      <c r="K1358" s="4">
        <v>0</v>
      </c>
      <c r="L1358" s="4">
        <v>1</v>
      </c>
      <c r="M1358" s="4">
        <v>1</v>
      </c>
      <c r="N1358" s="4">
        <v>0</v>
      </c>
      <c r="O1358" s="4">
        <v>0</v>
      </c>
      <c r="P1358" s="4">
        <v>1</v>
      </c>
      <c r="Q1358" s="4">
        <v>1</v>
      </c>
      <c r="R1358" s="4">
        <v>2</v>
      </c>
      <c r="S1358" s="4">
        <v>40.200000000000003</v>
      </c>
      <c r="T1358" s="4">
        <v>1525.35</v>
      </c>
      <c r="U1358" s="4">
        <f t="shared" si="126"/>
        <v>-2.9149082888123217</v>
      </c>
      <c r="V1358" s="4">
        <f t="shared" si="127"/>
        <v>5.4209002376996898E-2</v>
      </c>
      <c r="W1358" s="4">
        <f t="shared" si="128"/>
        <v>5.1421494461504465E-2</v>
      </c>
      <c r="X1358" s="4">
        <f t="shared" si="129"/>
        <v>0.94857850553849554</v>
      </c>
      <c r="Y1358" s="4">
        <f t="shared" si="130"/>
        <v>-2.2926720535702425E-2</v>
      </c>
      <c r="Z1358" s="4">
        <f t="shared" si="131"/>
        <v>0</v>
      </c>
    </row>
    <row r="1359" spans="1:26" x14ac:dyDescent="0.3">
      <c r="A1359" s="4">
        <v>1</v>
      </c>
      <c r="B1359" s="4">
        <v>1</v>
      </c>
      <c r="C1359" s="4">
        <v>0</v>
      </c>
      <c r="D1359" s="4">
        <v>1</v>
      </c>
      <c r="E1359" s="4">
        <v>0</v>
      </c>
      <c r="F1359" s="4">
        <v>30</v>
      </c>
      <c r="G1359" s="4">
        <v>1</v>
      </c>
      <c r="H1359" s="4">
        <v>1</v>
      </c>
      <c r="I1359" s="4">
        <v>2</v>
      </c>
      <c r="J1359" s="4">
        <v>0</v>
      </c>
      <c r="K1359" s="4">
        <v>1</v>
      </c>
      <c r="L1359" s="4">
        <v>0</v>
      </c>
      <c r="M1359" s="4">
        <v>1</v>
      </c>
      <c r="N1359" s="4">
        <v>1</v>
      </c>
      <c r="O1359" s="4">
        <v>0</v>
      </c>
      <c r="P1359" s="4">
        <v>0</v>
      </c>
      <c r="Q1359" s="4">
        <v>1</v>
      </c>
      <c r="R1359" s="4">
        <v>1</v>
      </c>
      <c r="S1359" s="4">
        <v>94.1</v>
      </c>
      <c r="T1359" s="4">
        <v>2804.45</v>
      </c>
      <c r="U1359" s="4">
        <f t="shared" si="126"/>
        <v>-0.30672677588480945</v>
      </c>
      <c r="V1359" s="4">
        <f t="shared" si="127"/>
        <v>0.73585162585295649</v>
      </c>
      <c r="W1359" s="4">
        <f t="shared" si="128"/>
        <v>0.42391389614960695</v>
      </c>
      <c r="X1359" s="4">
        <f t="shared" si="129"/>
        <v>0.42391389614960695</v>
      </c>
      <c r="Y1359" s="4">
        <f t="shared" si="130"/>
        <v>-0.37272234676705346</v>
      </c>
      <c r="Z1359" s="4">
        <f t="shared" si="131"/>
        <v>1</v>
      </c>
    </row>
    <row r="1360" spans="1:26" x14ac:dyDescent="0.3">
      <c r="A1360" s="4">
        <v>0</v>
      </c>
      <c r="B1360" s="4">
        <v>1</v>
      </c>
      <c r="C1360" s="4">
        <v>1</v>
      </c>
      <c r="D1360" s="4">
        <v>0</v>
      </c>
      <c r="E1360" s="4">
        <v>0</v>
      </c>
      <c r="F1360" s="4">
        <v>35</v>
      </c>
      <c r="G1360" s="4">
        <v>1</v>
      </c>
      <c r="H1360" s="4">
        <v>1</v>
      </c>
      <c r="I1360" s="4">
        <v>2</v>
      </c>
      <c r="J1360" s="4">
        <v>1</v>
      </c>
      <c r="K1360" s="4">
        <v>1</v>
      </c>
      <c r="L1360" s="4">
        <v>1</v>
      </c>
      <c r="M1360" s="4">
        <v>0</v>
      </c>
      <c r="N1360" s="4">
        <v>1</v>
      </c>
      <c r="O1360" s="4">
        <v>1</v>
      </c>
      <c r="P1360" s="4">
        <v>1</v>
      </c>
      <c r="Q1360" s="4">
        <v>1</v>
      </c>
      <c r="R1360" s="4">
        <v>2</v>
      </c>
      <c r="S1360" s="4">
        <v>108.35</v>
      </c>
      <c r="T1360" s="4">
        <v>3726.15</v>
      </c>
      <c r="U1360" s="4">
        <f t="shared" si="126"/>
        <v>-0.5139601734943603</v>
      </c>
      <c r="V1360" s="4">
        <f t="shared" si="127"/>
        <v>0.598122214706169</v>
      </c>
      <c r="W1360" s="4">
        <f t="shared" si="128"/>
        <v>0.37426562824930126</v>
      </c>
      <c r="X1360" s="4">
        <f t="shared" si="129"/>
        <v>0.62573437175069868</v>
      </c>
      <c r="Y1360" s="4">
        <f t="shared" si="130"/>
        <v>-0.20360998845915823</v>
      </c>
      <c r="Z1360" s="4">
        <f t="shared" si="131"/>
        <v>1</v>
      </c>
    </row>
    <row r="1361" spans="1:26" x14ac:dyDescent="0.3">
      <c r="A1361" s="4">
        <v>0</v>
      </c>
      <c r="B1361" s="4">
        <v>1</v>
      </c>
      <c r="C1361" s="4">
        <v>0</v>
      </c>
      <c r="D1361" s="4">
        <v>1</v>
      </c>
      <c r="E1361" s="4">
        <v>1</v>
      </c>
      <c r="F1361" s="4">
        <v>23</v>
      </c>
      <c r="G1361" s="4">
        <v>1</v>
      </c>
      <c r="H1361" s="4">
        <v>1</v>
      </c>
      <c r="I1361" s="4">
        <v>1</v>
      </c>
      <c r="J1361" s="4">
        <v>0</v>
      </c>
      <c r="K1361" s="4">
        <v>1</v>
      </c>
      <c r="L1361" s="4">
        <v>0</v>
      </c>
      <c r="M1361" s="4">
        <v>1</v>
      </c>
      <c r="N1361" s="4">
        <v>1</v>
      </c>
      <c r="O1361" s="4">
        <v>0</v>
      </c>
      <c r="P1361" s="4">
        <v>0</v>
      </c>
      <c r="Q1361" s="4">
        <v>1</v>
      </c>
      <c r="R1361" s="4">
        <v>1</v>
      </c>
      <c r="S1361" s="4">
        <v>69.5</v>
      </c>
      <c r="T1361" s="4">
        <v>1652.1</v>
      </c>
      <c r="U1361" s="4">
        <f t="shared" si="126"/>
        <v>-1.3190319662690466</v>
      </c>
      <c r="V1361" s="4">
        <f t="shared" si="127"/>
        <v>0.26739402315409655</v>
      </c>
      <c r="W1361" s="4">
        <f t="shared" si="128"/>
        <v>0.21097939414977449</v>
      </c>
      <c r="X1361" s="4">
        <f t="shared" si="129"/>
        <v>0.78902060585022549</v>
      </c>
      <c r="Y1361" s="4">
        <f t="shared" si="130"/>
        <v>-0.10291165472443026</v>
      </c>
      <c r="Z1361" s="4">
        <f t="shared" si="131"/>
        <v>0</v>
      </c>
    </row>
    <row r="1362" spans="1:26" x14ac:dyDescent="0.3">
      <c r="A1362" s="4">
        <v>0</v>
      </c>
      <c r="B1362" s="4">
        <v>1</v>
      </c>
      <c r="C1362" s="4">
        <v>0</v>
      </c>
      <c r="D1362" s="4">
        <v>1</v>
      </c>
      <c r="E1362" s="4">
        <v>1</v>
      </c>
      <c r="F1362" s="4">
        <v>20</v>
      </c>
      <c r="G1362" s="4">
        <v>1</v>
      </c>
      <c r="H1362" s="4">
        <v>1</v>
      </c>
      <c r="I1362" s="4">
        <v>1</v>
      </c>
      <c r="J1362" s="4">
        <v>1</v>
      </c>
      <c r="K1362" s="4">
        <v>0</v>
      </c>
      <c r="L1362" s="4">
        <v>0</v>
      </c>
      <c r="M1362" s="4">
        <v>0</v>
      </c>
      <c r="N1362" s="4">
        <v>1</v>
      </c>
      <c r="O1362" s="4">
        <v>1</v>
      </c>
      <c r="P1362" s="4">
        <v>1</v>
      </c>
      <c r="Q1362" s="4">
        <v>0</v>
      </c>
      <c r="R1362" s="4">
        <v>0</v>
      </c>
      <c r="S1362" s="4">
        <v>76</v>
      </c>
      <c r="T1362" s="4">
        <v>1588.75</v>
      </c>
      <c r="U1362" s="4">
        <f t="shared" si="126"/>
        <v>-1.9644130727248097</v>
      </c>
      <c r="V1362" s="4">
        <f t="shared" si="127"/>
        <v>0.14023817207387634</v>
      </c>
      <c r="W1362" s="4">
        <f t="shared" si="128"/>
        <v>0.12299024494050202</v>
      </c>
      <c r="X1362" s="4">
        <f t="shared" si="129"/>
        <v>0.87700975505949796</v>
      </c>
      <c r="Y1362" s="4">
        <f t="shared" si="130"/>
        <v>-5.6995575909958747E-2</v>
      </c>
      <c r="Z1362" s="4">
        <f t="shared" si="131"/>
        <v>0</v>
      </c>
    </row>
    <row r="1363" spans="1:26" x14ac:dyDescent="0.3">
      <c r="A1363" s="4">
        <v>0</v>
      </c>
      <c r="B1363" s="4">
        <v>1</v>
      </c>
      <c r="C1363" s="4">
        <v>0</v>
      </c>
      <c r="D1363" s="4">
        <v>1</v>
      </c>
      <c r="E1363" s="4">
        <v>0</v>
      </c>
      <c r="F1363" s="4">
        <v>36</v>
      </c>
      <c r="G1363" s="4">
        <v>1</v>
      </c>
      <c r="H1363" s="4">
        <v>0</v>
      </c>
      <c r="I1363" s="4">
        <v>2</v>
      </c>
      <c r="J1363" s="4">
        <v>1</v>
      </c>
      <c r="K1363" s="4">
        <v>0</v>
      </c>
      <c r="L1363" s="4">
        <v>0</v>
      </c>
      <c r="M1363" s="4">
        <v>0</v>
      </c>
      <c r="N1363" s="4">
        <v>1</v>
      </c>
      <c r="O1363" s="4">
        <v>1</v>
      </c>
      <c r="P1363" s="4">
        <v>0</v>
      </c>
      <c r="Q1363" s="4">
        <v>1</v>
      </c>
      <c r="R1363" s="4">
        <v>2</v>
      </c>
      <c r="S1363" s="4">
        <v>93.6</v>
      </c>
      <c r="T1363" s="4">
        <v>3366.05</v>
      </c>
      <c r="U1363" s="4">
        <f t="shared" si="126"/>
        <v>-0.16072329783706052</v>
      </c>
      <c r="V1363" s="4">
        <f t="shared" si="127"/>
        <v>0.85152765805672581</v>
      </c>
      <c r="W1363" s="4">
        <f t="shared" si="128"/>
        <v>0.45990544853672244</v>
      </c>
      <c r="X1363" s="4">
        <f t="shared" si="129"/>
        <v>0.54009455146327756</v>
      </c>
      <c r="Y1363" s="4">
        <f t="shared" si="130"/>
        <v>-0.26753020391000915</v>
      </c>
      <c r="Z1363" s="4">
        <f t="shared" si="131"/>
        <v>1</v>
      </c>
    </row>
    <row r="1364" spans="1:26" x14ac:dyDescent="0.3">
      <c r="A1364" s="4">
        <v>1</v>
      </c>
      <c r="B1364" s="4">
        <v>1</v>
      </c>
      <c r="C1364" s="4">
        <v>0</v>
      </c>
      <c r="D1364" s="4">
        <v>0</v>
      </c>
      <c r="E1364" s="4">
        <v>0</v>
      </c>
      <c r="F1364" s="4">
        <v>8</v>
      </c>
      <c r="G1364" s="4">
        <v>1</v>
      </c>
      <c r="H1364" s="4">
        <v>1</v>
      </c>
      <c r="I1364" s="4">
        <v>2</v>
      </c>
      <c r="J1364" s="4">
        <v>0</v>
      </c>
      <c r="K1364" s="4">
        <v>0</v>
      </c>
      <c r="L1364" s="4">
        <v>0</v>
      </c>
      <c r="M1364" s="4">
        <v>0</v>
      </c>
      <c r="N1364" s="4">
        <v>1</v>
      </c>
      <c r="O1364" s="4">
        <v>1</v>
      </c>
      <c r="P1364" s="4">
        <v>0</v>
      </c>
      <c r="Q1364" s="4">
        <v>0</v>
      </c>
      <c r="R1364" s="4">
        <v>0</v>
      </c>
      <c r="S1364" s="4">
        <v>95.65</v>
      </c>
      <c r="T1364" s="4">
        <v>778.1</v>
      </c>
      <c r="U1364" s="4">
        <f t="shared" si="126"/>
        <v>0.64560011097001146</v>
      </c>
      <c r="V1364" s="4">
        <f t="shared" si="127"/>
        <v>1.9071311762701337</v>
      </c>
      <c r="W1364" s="4">
        <f t="shared" si="128"/>
        <v>0.656018273904308</v>
      </c>
      <c r="X1364" s="4">
        <f t="shared" si="129"/>
        <v>0.656018273904308</v>
      </c>
      <c r="Y1364" s="4">
        <f t="shared" si="130"/>
        <v>-0.18308406284191983</v>
      </c>
      <c r="Z1364" s="4">
        <f t="shared" si="131"/>
        <v>1</v>
      </c>
    </row>
    <row r="1365" spans="1:26" x14ac:dyDescent="0.3">
      <c r="A1365" s="4">
        <v>0</v>
      </c>
      <c r="B1365" s="4">
        <v>1</v>
      </c>
      <c r="C1365" s="4">
        <v>0</v>
      </c>
      <c r="D1365" s="4">
        <v>1</v>
      </c>
      <c r="E1365" s="4">
        <v>1</v>
      </c>
      <c r="F1365" s="4">
        <v>71</v>
      </c>
      <c r="G1365" s="4">
        <v>1</v>
      </c>
      <c r="H1365" s="4">
        <v>1</v>
      </c>
      <c r="I1365" s="4">
        <v>2</v>
      </c>
      <c r="J1365" s="4">
        <v>0</v>
      </c>
      <c r="K1365" s="4">
        <v>1</v>
      </c>
      <c r="L1365" s="4">
        <v>0</v>
      </c>
      <c r="M1365" s="4">
        <v>0</v>
      </c>
      <c r="N1365" s="4">
        <v>1</v>
      </c>
      <c r="O1365" s="4">
        <v>1</v>
      </c>
      <c r="P1365" s="4">
        <v>1</v>
      </c>
      <c r="Q1365" s="4">
        <v>0</v>
      </c>
      <c r="R1365" s="4">
        <v>0</v>
      </c>
      <c r="S1365" s="4">
        <v>100.55</v>
      </c>
      <c r="T1365" s="4">
        <v>7113.75</v>
      </c>
      <c r="U1365" s="4">
        <f t="shared" si="126"/>
        <v>-2.1854935397764592</v>
      </c>
      <c r="V1365" s="4">
        <f t="shared" si="127"/>
        <v>0.11242223511526001</v>
      </c>
      <c r="W1365" s="4">
        <f t="shared" si="128"/>
        <v>0.10106075873574367</v>
      </c>
      <c r="X1365" s="4">
        <f t="shared" si="129"/>
        <v>0.89893924126425628</v>
      </c>
      <c r="Y1365" s="4">
        <f t="shared" si="130"/>
        <v>-4.6269660964643716E-2</v>
      </c>
      <c r="Z1365" s="4">
        <f t="shared" si="131"/>
        <v>0</v>
      </c>
    </row>
    <row r="1366" spans="1:26" x14ac:dyDescent="0.3">
      <c r="A1366" s="4">
        <v>1</v>
      </c>
      <c r="B1366" s="4">
        <v>1</v>
      </c>
      <c r="C1366" s="4">
        <v>1</v>
      </c>
      <c r="D1366" s="4">
        <v>1</v>
      </c>
      <c r="E1366" s="4">
        <v>0</v>
      </c>
      <c r="F1366" s="4">
        <v>50</v>
      </c>
      <c r="G1366" s="4">
        <v>1</v>
      </c>
      <c r="H1366" s="4">
        <v>1</v>
      </c>
      <c r="I1366" s="4">
        <v>2</v>
      </c>
      <c r="J1366" s="4">
        <v>0</v>
      </c>
      <c r="K1366" s="4">
        <v>1</v>
      </c>
      <c r="L1366" s="4">
        <v>0</v>
      </c>
      <c r="M1366" s="4">
        <v>0</v>
      </c>
      <c r="N1366" s="4">
        <v>1</v>
      </c>
      <c r="O1366" s="4">
        <v>0</v>
      </c>
      <c r="P1366" s="4">
        <v>0</v>
      </c>
      <c r="Q1366" s="4">
        <v>1</v>
      </c>
      <c r="R1366" s="4">
        <v>2</v>
      </c>
      <c r="S1366" s="4">
        <v>88.05</v>
      </c>
      <c r="T1366" s="4">
        <v>4367.3500000000004</v>
      </c>
      <c r="U1366" s="4">
        <f t="shared" si="126"/>
        <v>-0.16610555798904414</v>
      </c>
      <c r="V1366" s="4">
        <f t="shared" si="127"/>
        <v>0.84695682641122683</v>
      </c>
      <c r="W1366" s="4">
        <f t="shared" si="128"/>
        <v>0.45856882754369865</v>
      </c>
      <c r="X1366" s="4">
        <f t="shared" si="129"/>
        <v>0.45856882754369865</v>
      </c>
      <c r="Y1366" s="4">
        <f t="shared" si="130"/>
        <v>-0.33859547094469872</v>
      </c>
      <c r="Z1366" s="4">
        <f t="shared" si="131"/>
        <v>1</v>
      </c>
    </row>
    <row r="1367" spans="1:26" x14ac:dyDescent="0.3">
      <c r="A1367" s="4">
        <v>0</v>
      </c>
      <c r="B1367" s="4">
        <v>0</v>
      </c>
      <c r="C1367" s="4">
        <v>0</v>
      </c>
      <c r="D1367" s="4">
        <v>1</v>
      </c>
      <c r="E1367" s="4">
        <v>1</v>
      </c>
      <c r="F1367" s="4">
        <v>43</v>
      </c>
      <c r="G1367" s="4">
        <v>1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1</v>
      </c>
      <c r="Q1367" s="4">
        <v>1</v>
      </c>
      <c r="R1367" s="4">
        <v>0</v>
      </c>
      <c r="S1367" s="4">
        <v>24.45</v>
      </c>
      <c r="T1367" s="4">
        <v>993.15</v>
      </c>
      <c r="U1367" s="4">
        <f t="shared" si="126"/>
        <v>-3.7531691970811827</v>
      </c>
      <c r="V1367" s="4">
        <f t="shared" si="127"/>
        <v>2.3443331463707348E-2</v>
      </c>
      <c r="W1367" s="4">
        <f t="shared" si="128"/>
        <v>2.2906330759104351E-2</v>
      </c>
      <c r="X1367" s="4">
        <f t="shared" si="129"/>
        <v>0.97709366924089569</v>
      </c>
      <c r="Y1367" s="4">
        <f t="shared" si="130"/>
        <v>-1.0063800575511732E-2</v>
      </c>
      <c r="Z1367" s="4">
        <f t="shared" si="131"/>
        <v>0</v>
      </c>
    </row>
    <row r="1368" spans="1:26" x14ac:dyDescent="0.3">
      <c r="A1368" s="4">
        <v>0</v>
      </c>
      <c r="B1368" s="4">
        <v>1</v>
      </c>
      <c r="C1368" s="4">
        <v>0</v>
      </c>
      <c r="D1368" s="4">
        <v>0</v>
      </c>
      <c r="E1368" s="4">
        <v>1</v>
      </c>
      <c r="F1368" s="4">
        <v>57</v>
      </c>
      <c r="G1368" s="4">
        <v>1</v>
      </c>
      <c r="H1368" s="4">
        <v>1</v>
      </c>
      <c r="I1368" s="4">
        <v>1</v>
      </c>
      <c r="J1368" s="4">
        <v>1</v>
      </c>
      <c r="K1368" s="4">
        <v>1</v>
      </c>
      <c r="L1368" s="4">
        <v>1</v>
      </c>
      <c r="M1368" s="4">
        <v>1</v>
      </c>
      <c r="N1368" s="4">
        <v>1</v>
      </c>
      <c r="O1368" s="4">
        <v>1</v>
      </c>
      <c r="P1368" s="4">
        <v>2</v>
      </c>
      <c r="Q1368" s="4">
        <v>0</v>
      </c>
      <c r="R1368" s="4">
        <v>3</v>
      </c>
      <c r="S1368" s="4">
        <v>89.55</v>
      </c>
      <c r="T1368" s="4">
        <v>5012.3500000000004</v>
      </c>
      <c r="U1368" s="4">
        <f t="shared" si="126"/>
        <v>-4.2878606894691975</v>
      </c>
      <c r="V1368" s="4">
        <f t="shared" si="127"/>
        <v>1.3734275772073371E-2</v>
      </c>
      <c r="W1368" s="4">
        <f t="shared" si="128"/>
        <v>1.3548201042736931E-2</v>
      </c>
      <c r="X1368" s="4">
        <f t="shared" si="129"/>
        <v>0.98645179895726309</v>
      </c>
      <c r="Y1368" s="4">
        <f t="shared" si="130"/>
        <v>-5.9241308459616381E-3</v>
      </c>
      <c r="Z1368" s="4">
        <f t="shared" si="131"/>
        <v>0</v>
      </c>
    </row>
    <row r="1369" spans="1:26" x14ac:dyDescent="0.3">
      <c r="A1369" s="4">
        <v>1</v>
      </c>
      <c r="B1369" s="4">
        <v>1</v>
      </c>
      <c r="C1369" s="4">
        <v>0</v>
      </c>
      <c r="D1369" s="4">
        <v>1</v>
      </c>
      <c r="E1369" s="4">
        <v>1</v>
      </c>
      <c r="F1369" s="4">
        <v>41</v>
      </c>
      <c r="G1369" s="4">
        <v>1</v>
      </c>
      <c r="H1369" s="4">
        <v>0</v>
      </c>
      <c r="I1369" s="4">
        <v>1</v>
      </c>
      <c r="J1369" s="4">
        <v>0</v>
      </c>
      <c r="K1369" s="4">
        <v>1</v>
      </c>
      <c r="L1369" s="4">
        <v>0</v>
      </c>
      <c r="M1369" s="4">
        <v>1</v>
      </c>
      <c r="N1369" s="4">
        <v>0</v>
      </c>
      <c r="O1369" s="4">
        <v>1</v>
      </c>
      <c r="P1369" s="4">
        <v>1</v>
      </c>
      <c r="Q1369" s="4">
        <v>1</v>
      </c>
      <c r="R1369" s="4">
        <v>0</v>
      </c>
      <c r="S1369" s="4">
        <v>66.5</v>
      </c>
      <c r="T1369" s="4">
        <v>2728.6</v>
      </c>
      <c r="U1369" s="4">
        <f t="shared" si="126"/>
        <v>-3.1913102888608025</v>
      </c>
      <c r="V1369" s="4">
        <f t="shared" si="127"/>
        <v>4.1117959222871703E-2</v>
      </c>
      <c r="W1369" s="4">
        <f t="shared" si="128"/>
        <v>3.9494044703218496E-2</v>
      </c>
      <c r="X1369" s="4">
        <f t="shared" si="129"/>
        <v>3.9494044703218496E-2</v>
      </c>
      <c r="Y1369" s="4">
        <f t="shared" si="130"/>
        <v>-1.4034683865891908</v>
      </c>
      <c r="Z1369" s="4">
        <f t="shared" si="131"/>
        <v>0</v>
      </c>
    </row>
    <row r="1370" spans="1:26" x14ac:dyDescent="0.3">
      <c r="A1370" s="4">
        <v>0</v>
      </c>
      <c r="B1370" s="4">
        <v>1</v>
      </c>
      <c r="C1370" s="4">
        <v>0</v>
      </c>
      <c r="D1370" s="4">
        <v>1</v>
      </c>
      <c r="E1370" s="4">
        <v>0</v>
      </c>
      <c r="F1370" s="4">
        <v>27</v>
      </c>
      <c r="G1370" s="4">
        <v>1</v>
      </c>
      <c r="H1370" s="4">
        <v>0</v>
      </c>
      <c r="I1370" s="4">
        <v>2</v>
      </c>
      <c r="J1370" s="4">
        <v>0</v>
      </c>
      <c r="K1370" s="4">
        <v>1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1</v>
      </c>
      <c r="R1370" s="4">
        <v>2</v>
      </c>
      <c r="S1370" s="4">
        <v>76.099999999999994</v>
      </c>
      <c r="T1370" s="4">
        <v>2093.4</v>
      </c>
      <c r="U1370" s="4">
        <f t="shared" si="126"/>
        <v>-0.36449598422233254</v>
      </c>
      <c r="V1370" s="4">
        <f t="shared" si="127"/>
        <v>0.6945466251316893</v>
      </c>
      <c r="W1370" s="4">
        <f t="shared" si="128"/>
        <v>0.40987165229384792</v>
      </c>
      <c r="X1370" s="4">
        <f t="shared" si="129"/>
        <v>0.59012834770615208</v>
      </c>
      <c r="Y1370" s="4">
        <f t="shared" si="130"/>
        <v>-0.22905352286878439</v>
      </c>
      <c r="Z1370" s="4">
        <f t="shared" si="131"/>
        <v>1</v>
      </c>
    </row>
    <row r="1371" spans="1:26" x14ac:dyDescent="0.3">
      <c r="A1371" s="4">
        <v>0</v>
      </c>
      <c r="B1371" s="4">
        <v>1</v>
      </c>
      <c r="C1371" s="4">
        <v>0</v>
      </c>
      <c r="D1371" s="4">
        <v>0</v>
      </c>
      <c r="E1371" s="4">
        <v>0</v>
      </c>
      <c r="F1371" s="4">
        <v>13</v>
      </c>
      <c r="G1371" s="4">
        <v>1</v>
      </c>
      <c r="H1371" s="4">
        <v>0</v>
      </c>
      <c r="I1371" s="4">
        <v>2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1</v>
      </c>
      <c r="P1371" s="4">
        <v>0</v>
      </c>
      <c r="Q1371" s="4">
        <v>1</v>
      </c>
      <c r="R1371" s="4">
        <v>2</v>
      </c>
      <c r="S1371" s="4">
        <v>80.5</v>
      </c>
      <c r="T1371" s="4">
        <v>1011.8</v>
      </c>
      <c r="U1371" s="4">
        <f t="shared" si="126"/>
        <v>0.50361788810394115</v>
      </c>
      <c r="V1371" s="4">
        <f t="shared" si="127"/>
        <v>1.6546969629470134</v>
      </c>
      <c r="W1371" s="4">
        <f t="shared" si="128"/>
        <v>0.62330917089313009</v>
      </c>
      <c r="X1371" s="4">
        <f t="shared" si="129"/>
        <v>0.37669082910686991</v>
      </c>
      <c r="Y1371" s="4">
        <f t="shared" si="130"/>
        <v>-0.424014952976354</v>
      </c>
      <c r="Z1371" s="4">
        <f t="shared" si="131"/>
        <v>1</v>
      </c>
    </row>
    <row r="1372" spans="1:26" x14ac:dyDescent="0.3">
      <c r="A1372" s="4">
        <v>1</v>
      </c>
      <c r="B1372" s="4">
        <v>1</v>
      </c>
      <c r="C1372" s="4">
        <v>0</v>
      </c>
      <c r="D1372" s="4">
        <v>0</v>
      </c>
      <c r="E1372" s="4">
        <v>0</v>
      </c>
      <c r="F1372" s="4">
        <v>3</v>
      </c>
      <c r="G1372" s="4">
        <v>0</v>
      </c>
      <c r="H1372" s="4">
        <v>0</v>
      </c>
      <c r="I1372" s="4">
        <v>1</v>
      </c>
      <c r="J1372" s="4">
        <v>1</v>
      </c>
      <c r="K1372" s="4">
        <v>1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1</v>
      </c>
      <c r="R1372" s="4">
        <v>3</v>
      </c>
      <c r="S1372" s="4">
        <v>35.450000000000003</v>
      </c>
      <c r="T1372" s="4">
        <v>106.85</v>
      </c>
      <c r="U1372" s="4">
        <f t="shared" si="126"/>
        <v>-0.10300621397389342</v>
      </c>
      <c r="V1372" s="4">
        <f t="shared" si="127"/>
        <v>0.9021213677054718</v>
      </c>
      <c r="W1372" s="4">
        <f t="shared" si="128"/>
        <v>0.47427119163994275</v>
      </c>
      <c r="X1372" s="4">
        <f t="shared" si="129"/>
        <v>0.47427119163994275</v>
      </c>
      <c r="Y1372" s="4">
        <f t="shared" si="130"/>
        <v>-0.32397325462660476</v>
      </c>
      <c r="Z1372" s="4">
        <f t="shared" si="131"/>
        <v>1</v>
      </c>
    </row>
    <row r="1373" spans="1:26" x14ac:dyDescent="0.3">
      <c r="A1373" s="4">
        <v>0</v>
      </c>
      <c r="B1373" s="4">
        <v>0</v>
      </c>
      <c r="C1373" s="4">
        <v>0</v>
      </c>
      <c r="D1373" s="4">
        <v>0</v>
      </c>
      <c r="E1373" s="4">
        <v>0</v>
      </c>
      <c r="F1373" s="4">
        <v>67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1</v>
      </c>
      <c r="Q1373" s="4">
        <v>0</v>
      </c>
      <c r="R1373" s="4">
        <v>2</v>
      </c>
      <c r="S1373" s="4">
        <v>20.55</v>
      </c>
      <c r="T1373" s="4">
        <v>1343.4</v>
      </c>
      <c r="U1373" s="4">
        <f t="shared" si="126"/>
        <v>-5.4424236107596951</v>
      </c>
      <c r="V1373" s="4">
        <f t="shared" si="127"/>
        <v>4.3289787869242634E-3</v>
      </c>
      <c r="W1373" s="4">
        <f t="shared" si="128"/>
        <v>4.3103195052212944E-3</v>
      </c>
      <c r="X1373" s="4">
        <f t="shared" si="129"/>
        <v>0.99568968049477868</v>
      </c>
      <c r="Y1373" s="4">
        <f t="shared" si="130"/>
        <v>-1.8759939537845304E-3</v>
      </c>
      <c r="Z1373" s="4">
        <f t="shared" si="131"/>
        <v>0</v>
      </c>
    </row>
    <row r="1374" spans="1:26" x14ac:dyDescent="0.3">
      <c r="A1374" s="4">
        <v>1</v>
      </c>
      <c r="B1374" s="4">
        <v>1</v>
      </c>
      <c r="C1374" s="4">
        <v>0</v>
      </c>
      <c r="D1374" s="4">
        <v>0</v>
      </c>
      <c r="E1374" s="4">
        <v>0</v>
      </c>
      <c r="F1374" s="4">
        <v>3</v>
      </c>
      <c r="G1374" s="4">
        <v>1</v>
      </c>
      <c r="H1374" s="4">
        <v>0</v>
      </c>
      <c r="I1374" s="4">
        <v>1</v>
      </c>
      <c r="J1374" s="4">
        <v>0</v>
      </c>
      <c r="K1374" s="4">
        <v>1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1</v>
      </c>
      <c r="R1374" s="4">
        <v>3</v>
      </c>
      <c r="S1374" s="4">
        <v>49.9</v>
      </c>
      <c r="T1374" s="4">
        <v>130.1</v>
      </c>
      <c r="U1374" s="4">
        <f t="shared" si="126"/>
        <v>-0.3097923859149227</v>
      </c>
      <c r="V1374" s="4">
        <f t="shared" si="127"/>
        <v>0.73359924595125769</v>
      </c>
      <c r="W1374" s="4">
        <f t="shared" si="128"/>
        <v>0.42316541591982426</v>
      </c>
      <c r="X1374" s="4">
        <f t="shared" si="129"/>
        <v>0.42316541591982426</v>
      </c>
      <c r="Y1374" s="4">
        <f t="shared" si="130"/>
        <v>-0.37348983314896356</v>
      </c>
      <c r="Z1374" s="4">
        <f t="shared" si="131"/>
        <v>1</v>
      </c>
    </row>
    <row r="1375" spans="1:26" x14ac:dyDescent="0.3">
      <c r="A1375" s="4">
        <v>0</v>
      </c>
      <c r="B1375" s="4">
        <v>1</v>
      </c>
      <c r="C1375" s="4">
        <v>0</v>
      </c>
      <c r="D1375" s="4">
        <v>1</v>
      </c>
      <c r="E1375" s="4">
        <v>0</v>
      </c>
      <c r="F1375" s="4">
        <v>64</v>
      </c>
      <c r="G1375" s="4">
        <v>1</v>
      </c>
      <c r="H1375" s="4">
        <v>1</v>
      </c>
      <c r="I1375" s="4">
        <v>2</v>
      </c>
      <c r="J1375" s="4">
        <v>0</v>
      </c>
      <c r="K1375" s="4">
        <v>1</v>
      </c>
      <c r="L1375" s="4">
        <v>0</v>
      </c>
      <c r="M1375" s="4">
        <v>1</v>
      </c>
      <c r="N1375" s="4">
        <v>1</v>
      </c>
      <c r="O1375" s="4">
        <v>1</v>
      </c>
      <c r="P1375" s="4">
        <v>2</v>
      </c>
      <c r="Q1375" s="4">
        <v>1</v>
      </c>
      <c r="R1375" s="4">
        <v>0</v>
      </c>
      <c r="S1375" s="4">
        <v>105.4</v>
      </c>
      <c r="T1375" s="4">
        <v>6794.75</v>
      </c>
      <c r="U1375" s="4">
        <f t="shared" si="126"/>
        <v>-2.4463426981874954</v>
      </c>
      <c r="V1375" s="4">
        <f t="shared" si="127"/>
        <v>8.6609766019216772E-2</v>
      </c>
      <c r="W1375" s="4">
        <f t="shared" si="128"/>
        <v>7.970641229970786E-2</v>
      </c>
      <c r="X1375" s="4">
        <f t="shared" si="129"/>
        <v>0.92029358770029213</v>
      </c>
      <c r="Y1375" s="4">
        <f t="shared" si="130"/>
        <v>-3.607360398244E-2</v>
      </c>
      <c r="Z1375" s="4">
        <f t="shared" si="131"/>
        <v>0</v>
      </c>
    </row>
    <row r="1376" spans="1:26" x14ac:dyDescent="0.3">
      <c r="A1376" s="4">
        <v>0</v>
      </c>
      <c r="B1376" s="4">
        <v>1</v>
      </c>
      <c r="C1376" s="4">
        <v>0</v>
      </c>
      <c r="D1376" s="4">
        <v>0</v>
      </c>
      <c r="E1376" s="4">
        <v>0</v>
      </c>
      <c r="F1376" s="4">
        <v>26</v>
      </c>
      <c r="G1376" s="4">
        <v>0</v>
      </c>
      <c r="H1376" s="4">
        <v>0</v>
      </c>
      <c r="I1376" s="4">
        <v>1</v>
      </c>
      <c r="J1376" s="4">
        <v>0</v>
      </c>
      <c r="K1376" s="4">
        <v>0</v>
      </c>
      <c r="L1376" s="4">
        <v>1</v>
      </c>
      <c r="M1376" s="4">
        <v>1</v>
      </c>
      <c r="N1376" s="4">
        <v>0</v>
      </c>
      <c r="O1376" s="4">
        <v>0</v>
      </c>
      <c r="P1376" s="4">
        <v>0</v>
      </c>
      <c r="Q1376" s="4">
        <v>0</v>
      </c>
      <c r="R1376" s="4">
        <v>2</v>
      </c>
      <c r="S1376" s="4">
        <v>35.75</v>
      </c>
      <c r="T1376" s="4">
        <v>1022.5</v>
      </c>
      <c r="U1376" s="4">
        <f t="shared" si="126"/>
        <v>-1.6171067684205949</v>
      </c>
      <c r="V1376" s="4">
        <f t="shared" si="127"/>
        <v>0.19847209493283458</v>
      </c>
      <c r="W1376" s="4">
        <f t="shared" si="128"/>
        <v>0.16560426877853793</v>
      </c>
      <c r="X1376" s="4">
        <f t="shared" si="129"/>
        <v>0.83439573122146204</v>
      </c>
      <c r="Y1376" s="4">
        <f t="shared" si="130"/>
        <v>-7.8627926431604406E-2</v>
      </c>
      <c r="Z1376" s="4">
        <f t="shared" si="131"/>
        <v>0</v>
      </c>
    </row>
    <row r="1377" spans="1:26" x14ac:dyDescent="0.3">
      <c r="A1377" s="4">
        <v>0</v>
      </c>
      <c r="B1377" s="4">
        <v>1</v>
      </c>
      <c r="C1377" s="4">
        <v>0</v>
      </c>
      <c r="D1377" s="4">
        <v>0</v>
      </c>
      <c r="E1377" s="4">
        <v>0</v>
      </c>
      <c r="F1377" s="4">
        <v>38</v>
      </c>
      <c r="G1377" s="4">
        <v>1</v>
      </c>
      <c r="H1377" s="4">
        <v>1</v>
      </c>
      <c r="I1377" s="4">
        <v>2</v>
      </c>
      <c r="J1377" s="4">
        <v>0</v>
      </c>
      <c r="K1377" s="4">
        <v>1</v>
      </c>
      <c r="L1377" s="4">
        <v>1</v>
      </c>
      <c r="M1377" s="4">
        <v>0</v>
      </c>
      <c r="N1377" s="4">
        <v>0</v>
      </c>
      <c r="O1377" s="4">
        <v>1</v>
      </c>
      <c r="P1377" s="4">
        <v>0</v>
      </c>
      <c r="Q1377" s="4">
        <v>1</v>
      </c>
      <c r="R1377" s="4">
        <v>1</v>
      </c>
      <c r="S1377" s="4">
        <v>95.1</v>
      </c>
      <c r="T1377" s="4">
        <v>3691.2</v>
      </c>
      <c r="U1377" s="4">
        <f t="shared" si="126"/>
        <v>-0.20217971730495221</v>
      </c>
      <c r="V1377" s="4">
        <f t="shared" si="127"/>
        <v>0.81694809503849886</v>
      </c>
      <c r="W1377" s="4">
        <f t="shared" si="128"/>
        <v>0.44962654534233615</v>
      </c>
      <c r="X1377" s="4">
        <f t="shared" si="129"/>
        <v>0.55037345465766385</v>
      </c>
      <c r="Y1377" s="4">
        <f t="shared" si="130"/>
        <v>-0.25934252094571142</v>
      </c>
      <c r="Z1377" s="4">
        <f t="shared" si="131"/>
        <v>1</v>
      </c>
    </row>
    <row r="1378" spans="1:26" x14ac:dyDescent="0.3">
      <c r="A1378" s="4">
        <v>0</v>
      </c>
      <c r="B1378" s="4">
        <v>1</v>
      </c>
      <c r="C1378" s="4">
        <v>0</v>
      </c>
      <c r="D1378" s="4">
        <v>1</v>
      </c>
      <c r="E1378" s="4">
        <v>0</v>
      </c>
      <c r="F1378" s="4">
        <v>23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0</v>
      </c>
      <c r="R1378" s="4">
        <v>1</v>
      </c>
      <c r="S1378" s="4">
        <v>19.3</v>
      </c>
      <c r="T1378" s="4">
        <v>486.2</v>
      </c>
      <c r="U1378" s="4">
        <f t="shared" si="126"/>
        <v>-3.1714057293842268</v>
      </c>
      <c r="V1378" s="4">
        <f t="shared" si="127"/>
        <v>4.1944593693321805E-2</v>
      </c>
      <c r="W1378" s="4">
        <f t="shared" si="128"/>
        <v>4.0256069225949133E-2</v>
      </c>
      <c r="X1378" s="4">
        <f t="shared" si="129"/>
        <v>0.95974393077405085</v>
      </c>
      <c r="Y1378" s="4">
        <f t="shared" si="130"/>
        <v>-1.7844625592087389E-2</v>
      </c>
      <c r="Z1378" s="4">
        <f t="shared" si="131"/>
        <v>0</v>
      </c>
    </row>
    <row r="1379" spans="1:26" x14ac:dyDescent="0.3">
      <c r="A1379" s="4">
        <v>1</v>
      </c>
      <c r="B1379" s="4">
        <v>1</v>
      </c>
      <c r="C1379" s="4">
        <v>0</v>
      </c>
      <c r="D1379" s="4">
        <v>0</v>
      </c>
      <c r="E1379" s="4">
        <v>0</v>
      </c>
      <c r="F1379" s="4">
        <v>40</v>
      </c>
      <c r="G1379" s="4">
        <v>1</v>
      </c>
      <c r="H1379" s="4">
        <v>1</v>
      </c>
      <c r="I1379" s="4">
        <v>2</v>
      </c>
      <c r="J1379" s="4">
        <v>0</v>
      </c>
      <c r="K1379" s="4">
        <v>1</v>
      </c>
      <c r="L1379" s="4">
        <v>1</v>
      </c>
      <c r="M1379" s="4">
        <v>0</v>
      </c>
      <c r="N1379" s="4">
        <v>1</v>
      </c>
      <c r="O1379" s="4">
        <v>1</v>
      </c>
      <c r="P1379" s="4">
        <v>0</v>
      </c>
      <c r="Q1379" s="4">
        <v>1</v>
      </c>
      <c r="R1379" s="4">
        <v>1</v>
      </c>
      <c r="S1379" s="4">
        <v>104.5</v>
      </c>
      <c r="T1379" s="4">
        <v>4036.85</v>
      </c>
      <c r="U1379" s="4">
        <f t="shared" si="126"/>
        <v>6.5142037241108564E-2</v>
      </c>
      <c r="V1379" s="4">
        <f t="shared" si="127"/>
        <v>1.0673106114730913</v>
      </c>
      <c r="W1379" s="4">
        <f t="shared" si="128"/>
        <v>0.51627975281013239</v>
      </c>
      <c r="X1379" s="4">
        <f t="shared" si="129"/>
        <v>0.51627975281013239</v>
      </c>
      <c r="Y1379" s="4">
        <f t="shared" si="130"/>
        <v>-0.28711490655311761</v>
      </c>
      <c r="Z1379" s="4">
        <f t="shared" si="131"/>
        <v>1</v>
      </c>
    </row>
    <row r="1380" spans="1:26" x14ac:dyDescent="0.3">
      <c r="A1380" s="4">
        <v>0</v>
      </c>
      <c r="B1380" s="4">
        <v>1</v>
      </c>
      <c r="C1380" s="4">
        <v>1</v>
      </c>
      <c r="D1380" s="4">
        <v>1</v>
      </c>
      <c r="E1380" s="4">
        <v>0</v>
      </c>
      <c r="F1380" s="4">
        <v>72</v>
      </c>
      <c r="G1380" s="4">
        <v>0</v>
      </c>
      <c r="H1380" s="4">
        <v>0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1</v>
      </c>
      <c r="O1380" s="4">
        <v>1</v>
      </c>
      <c r="P1380" s="4">
        <v>2</v>
      </c>
      <c r="Q1380" s="4">
        <v>1</v>
      </c>
      <c r="R1380" s="4">
        <v>0</v>
      </c>
      <c r="S1380" s="4">
        <v>63.1</v>
      </c>
      <c r="T1380" s="4">
        <v>4685.55</v>
      </c>
      <c r="U1380" s="4">
        <f t="shared" si="126"/>
        <v>-4.0158241530707546</v>
      </c>
      <c r="V1380" s="4">
        <f t="shared" si="127"/>
        <v>1.8028090520311228E-2</v>
      </c>
      <c r="W1380" s="4">
        <f t="shared" si="128"/>
        <v>1.7708834056923837E-2</v>
      </c>
      <c r="X1380" s="4">
        <f t="shared" si="129"/>
        <v>0.98229116594307619</v>
      </c>
      <c r="Y1380" s="4">
        <f t="shared" si="130"/>
        <v>-7.7597616840913838E-3</v>
      </c>
      <c r="Z1380" s="4">
        <f t="shared" si="131"/>
        <v>0</v>
      </c>
    </row>
    <row r="1381" spans="1:26" x14ac:dyDescent="0.3">
      <c r="A1381" s="4">
        <v>1</v>
      </c>
      <c r="B1381" s="4">
        <v>1</v>
      </c>
      <c r="C1381" s="4">
        <v>1</v>
      </c>
      <c r="D1381" s="4">
        <v>0</v>
      </c>
      <c r="E1381" s="4">
        <v>0</v>
      </c>
      <c r="F1381" s="4">
        <v>3</v>
      </c>
      <c r="G1381" s="4">
        <v>1</v>
      </c>
      <c r="H1381" s="4">
        <v>1</v>
      </c>
      <c r="I1381" s="4">
        <v>2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1</v>
      </c>
      <c r="R1381" s="4">
        <v>1</v>
      </c>
      <c r="S1381" s="4">
        <v>75.05</v>
      </c>
      <c r="T1381" s="4">
        <v>256.25</v>
      </c>
      <c r="U1381" s="4">
        <f t="shared" si="126"/>
        <v>1.0386920126454844</v>
      </c>
      <c r="V1381" s="4">
        <f t="shared" si="127"/>
        <v>2.8255188533747475</v>
      </c>
      <c r="W1381" s="4">
        <f t="shared" si="128"/>
        <v>0.7385975502073836</v>
      </c>
      <c r="X1381" s="4">
        <f t="shared" si="129"/>
        <v>0.7385975502073836</v>
      </c>
      <c r="Y1381" s="4">
        <f t="shared" si="130"/>
        <v>-0.13159213715779872</v>
      </c>
      <c r="Z1381" s="4">
        <f t="shared" si="131"/>
        <v>1</v>
      </c>
    </row>
    <row r="1382" spans="1:26" x14ac:dyDescent="0.3">
      <c r="A1382" s="4">
        <v>1</v>
      </c>
      <c r="B1382" s="4">
        <v>1</v>
      </c>
      <c r="C1382" s="4">
        <v>0</v>
      </c>
      <c r="D1382" s="4">
        <v>0</v>
      </c>
      <c r="E1382" s="4">
        <v>0</v>
      </c>
      <c r="F1382" s="4">
        <v>23</v>
      </c>
      <c r="G1382" s="4">
        <v>1</v>
      </c>
      <c r="H1382" s="4">
        <v>1</v>
      </c>
      <c r="I1382" s="4">
        <v>2</v>
      </c>
      <c r="J1382" s="4">
        <v>0</v>
      </c>
      <c r="K1382" s="4">
        <v>0</v>
      </c>
      <c r="L1382" s="4">
        <v>1</v>
      </c>
      <c r="M1382" s="4">
        <v>0</v>
      </c>
      <c r="N1382" s="4">
        <v>0</v>
      </c>
      <c r="O1382" s="4">
        <v>0</v>
      </c>
      <c r="P1382" s="4">
        <v>0</v>
      </c>
      <c r="Q1382" s="4">
        <v>1</v>
      </c>
      <c r="R1382" s="4">
        <v>2</v>
      </c>
      <c r="S1382" s="4">
        <v>81</v>
      </c>
      <c r="T1382" s="4">
        <v>1917.1</v>
      </c>
      <c r="U1382" s="4">
        <f t="shared" si="126"/>
        <v>0.12309731222554798</v>
      </c>
      <c r="V1382" s="4">
        <f t="shared" si="127"/>
        <v>1.1309944751820538</v>
      </c>
      <c r="W1382" s="4">
        <f t="shared" si="128"/>
        <v>0.53073552670071156</v>
      </c>
      <c r="X1382" s="4">
        <f t="shared" si="129"/>
        <v>0.53073552670071156</v>
      </c>
      <c r="Y1382" s="4">
        <f t="shared" si="130"/>
        <v>-0.27512184032677023</v>
      </c>
      <c r="Z1382" s="4">
        <f t="shared" si="131"/>
        <v>1</v>
      </c>
    </row>
    <row r="1383" spans="1:26" x14ac:dyDescent="0.3">
      <c r="A1383" s="4">
        <v>1</v>
      </c>
      <c r="B1383" s="4">
        <v>1</v>
      </c>
      <c r="C1383" s="4">
        <v>1</v>
      </c>
      <c r="D1383" s="4">
        <v>1</v>
      </c>
      <c r="E1383" s="4">
        <v>0</v>
      </c>
      <c r="F1383" s="4">
        <v>1</v>
      </c>
      <c r="G1383" s="4">
        <v>1</v>
      </c>
      <c r="H1383" s="4">
        <v>1</v>
      </c>
      <c r="I1383" s="4">
        <v>2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1</v>
      </c>
      <c r="R1383" s="4">
        <v>2</v>
      </c>
      <c r="S1383" s="4">
        <v>74.45</v>
      </c>
      <c r="T1383" s="4">
        <v>74.45</v>
      </c>
      <c r="U1383" s="4">
        <f t="shared" si="126"/>
        <v>1.2576008318812657</v>
      </c>
      <c r="V1383" s="4">
        <f t="shared" si="127"/>
        <v>3.5169735465950773</v>
      </c>
      <c r="W1383" s="4">
        <f t="shared" si="128"/>
        <v>0.77861282788476682</v>
      </c>
      <c r="X1383" s="4">
        <f t="shared" si="129"/>
        <v>0.77861282788476682</v>
      </c>
      <c r="Y1383" s="4">
        <f t="shared" si="130"/>
        <v>-0.10867844542433537</v>
      </c>
      <c r="Z1383" s="4">
        <f t="shared" si="131"/>
        <v>1</v>
      </c>
    </row>
    <row r="1384" spans="1:26" x14ac:dyDescent="0.3">
      <c r="A1384" s="4">
        <v>1</v>
      </c>
      <c r="B1384" s="4">
        <v>1</v>
      </c>
      <c r="C1384" s="4">
        <v>0</v>
      </c>
      <c r="D1384" s="4">
        <v>0</v>
      </c>
      <c r="E1384" s="4">
        <v>0</v>
      </c>
      <c r="F1384" s="4">
        <v>4</v>
      </c>
      <c r="G1384" s="4">
        <v>1</v>
      </c>
      <c r="H1384" s="4">
        <v>0</v>
      </c>
      <c r="I1384" s="4">
        <v>1</v>
      </c>
      <c r="J1384" s="4">
        <v>1</v>
      </c>
      <c r="K1384" s="4">
        <v>1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1</v>
      </c>
      <c r="R1384" s="4">
        <v>3</v>
      </c>
      <c r="S1384" s="4">
        <v>60.4</v>
      </c>
      <c r="T1384" s="4">
        <v>272.14999999999998</v>
      </c>
      <c r="U1384" s="4">
        <f t="shared" si="126"/>
        <v>-1.3067396017351087</v>
      </c>
      <c r="V1384" s="4">
        <f t="shared" si="127"/>
        <v>0.27070121290838473</v>
      </c>
      <c r="W1384" s="4">
        <f t="shared" si="128"/>
        <v>0.21303293815924121</v>
      </c>
      <c r="X1384" s="4">
        <f t="shared" si="129"/>
        <v>0.21303293815924121</v>
      </c>
      <c r="Y1384" s="4">
        <f t="shared" si="130"/>
        <v>-0.67155324278252948</v>
      </c>
      <c r="Z1384" s="4">
        <f t="shared" si="131"/>
        <v>0</v>
      </c>
    </row>
    <row r="1385" spans="1:26" x14ac:dyDescent="0.3">
      <c r="A1385" s="4">
        <v>0</v>
      </c>
      <c r="B1385" s="4">
        <v>1</v>
      </c>
      <c r="C1385" s="4">
        <v>0</v>
      </c>
      <c r="D1385" s="4">
        <v>1</v>
      </c>
      <c r="E1385" s="4">
        <v>0</v>
      </c>
      <c r="F1385" s="4">
        <v>62</v>
      </c>
      <c r="G1385" s="4">
        <v>1</v>
      </c>
      <c r="H1385" s="4">
        <v>1</v>
      </c>
      <c r="I1385" s="4">
        <v>1</v>
      </c>
      <c r="J1385" s="4">
        <v>1</v>
      </c>
      <c r="K1385" s="4">
        <v>1</v>
      </c>
      <c r="L1385" s="4">
        <v>0</v>
      </c>
      <c r="M1385" s="4">
        <v>1</v>
      </c>
      <c r="N1385" s="4">
        <v>1</v>
      </c>
      <c r="O1385" s="4">
        <v>1</v>
      </c>
      <c r="P1385" s="4">
        <v>2</v>
      </c>
      <c r="Q1385" s="4">
        <v>1</v>
      </c>
      <c r="R1385" s="4">
        <v>2</v>
      </c>
      <c r="S1385" s="4">
        <v>84.95</v>
      </c>
      <c r="T1385" s="4">
        <v>5150.55</v>
      </c>
      <c r="U1385" s="4">
        <f t="shared" si="126"/>
        <v>-3.907395273876026</v>
      </c>
      <c r="V1385" s="4">
        <f t="shared" si="127"/>
        <v>2.0092769120774918E-2</v>
      </c>
      <c r="W1385" s="4">
        <f t="shared" si="128"/>
        <v>1.9697001811014716E-2</v>
      </c>
      <c r="X1385" s="4">
        <f t="shared" si="129"/>
        <v>0.98030299818898525</v>
      </c>
      <c r="Y1385" s="4">
        <f t="shared" si="130"/>
        <v>-8.6396691003535111E-3</v>
      </c>
      <c r="Z1385" s="4">
        <f t="shared" si="131"/>
        <v>0</v>
      </c>
    </row>
    <row r="1386" spans="1:26" x14ac:dyDescent="0.3">
      <c r="A1386" s="4">
        <v>0</v>
      </c>
      <c r="B1386" s="4">
        <v>1</v>
      </c>
      <c r="C1386" s="4">
        <v>0</v>
      </c>
      <c r="D1386" s="4">
        <v>0</v>
      </c>
      <c r="E1386" s="4">
        <v>0</v>
      </c>
      <c r="F1386" s="4">
        <v>40</v>
      </c>
      <c r="G1386" s="4">
        <v>1</v>
      </c>
      <c r="H1386" s="4">
        <v>1</v>
      </c>
      <c r="I1386" s="4">
        <v>2</v>
      </c>
      <c r="J1386" s="4">
        <v>0</v>
      </c>
      <c r="K1386" s="4">
        <v>1</v>
      </c>
      <c r="L1386" s="4">
        <v>1</v>
      </c>
      <c r="M1386" s="4">
        <v>0</v>
      </c>
      <c r="N1386" s="4">
        <v>1</v>
      </c>
      <c r="O1386" s="4">
        <v>0</v>
      </c>
      <c r="P1386" s="4">
        <v>0</v>
      </c>
      <c r="Q1386" s="4">
        <v>1</v>
      </c>
      <c r="R1386" s="4">
        <v>0</v>
      </c>
      <c r="S1386" s="4">
        <v>93.4</v>
      </c>
      <c r="T1386" s="4">
        <v>3756.4</v>
      </c>
      <c r="U1386" s="4">
        <f t="shared" si="126"/>
        <v>-0.21462888955305404</v>
      </c>
      <c r="V1386" s="4">
        <f t="shared" si="127"/>
        <v>0.80684081167818145</v>
      </c>
      <c r="W1386" s="4">
        <f t="shared" si="128"/>
        <v>0.44654781232708224</v>
      </c>
      <c r="X1386" s="4">
        <f t="shared" si="129"/>
        <v>0.55345218767291771</v>
      </c>
      <c r="Y1386" s="4">
        <f t="shared" si="130"/>
        <v>-0.25691989154535505</v>
      </c>
      <c r="Z1386" s="4">
        <f t="shared" si="131"/>
        <v>1</v>
      </c>
    </row>
    <row r="1387" spans="1:26" x14ac:dyDescent="0.3">
      <c r="A1387" s="4">
        <v>0</v>
      </c>
      <c r="B1387" s="4">
        <v>1</v>
      </c>
      <c r="C1387" s="4">
        <v>0</v>
      </c>
      <c r="D1387" s="4">
        <v>0</v>
      </c>
      <c r="E1387" s="4">
        <v>0</v>
      </c>
      <c r="F1387" s="4">
        <v>41</v>
      </c>
      <c r="G1387" s="4">
        <v>1</v>
      </c>
      <c r="H1387" s="4">
        <v>1</v>
      </c>
      <c r="I1387" s="4">
        <v>2</v>
      </c>
      <c r="J1387" s="4">
        <v>0</v>
      </c>
      <c r="K1387" s="4">
        <v>1</v>
      </c>
      <c r="L1387" s="4">
        <v>0</v>
      </c>
      <c r="M1387" s="4">
        <v>0</v>
      </c>
      <c r="N1387" s="4">
        <v>1</v>
      </c>
      <c r="O1387" s="4">
        <v>0</v>
      </c>
      <c r="P1387" s="4">
        <v>0</v>
      </c>
      <c r="Q1387" s="4">
        <v>1</v>
      </c>
      <c r="R1387" s="4">
        <v>2</v>
      </c>
      <c r="S1387" s="4">
        <v>89.2</v>
      </c>
      <c r="T1387" s="4">
        <v>3645.75</v>
      </c>
      <c r="U1387" s="4">
        <f t="shared" si="126"/>
        <v>-0.17197931605195893</v>
      </c>
      <c r="V1387" s="4">
        <f t="shared" si="127"/>
        <v>0.84199658880208084</v>
      </c>
      <c r="W1387" s="4">
        <f t="shared" si="128"/>
        <v>0.4571108295860975</v>
      </c>
      <c r="X1387" s="4">
        <f t="shared" si="129"/>
        <v>0.5428891704139025</v>
      </c>
      <c r="Y1387" s="4">
        <f t="shared" si="130"/>
        <v>-0.26528882159057782</v>
      </c>
      <c r="Z1387" s="4">
        <f t="shared" si="131"/>
        <v>1</v>
      </c>
    </row>
    <row r="1388" spans="1:26" x14ac:dyDescent="0.3">
      <c r="A1388" s="4">
        <v>0</v>
      </c>
      <c r="B1388" s="4">
        <v>1</v>
      </c>
      <c r="C1388" s="4">
        <v>1</v>
      </c>
      <c r="D1388" s="4">
        <v>1</v>
      </c>
      <c r="E1388" s="4">
        <v>0</v>
      </c>
      <c r="F1388" s="4">
        <v>34</v>
      </c>
      <c r="G1388" s="4">
        <v>1</v>
      </c>
      <c r="H1388" s="4">
        <v>0</v>
      </c>
      <c r="I1388" s="4">
        <v>2</v>
      </c>
      <c r="J1388" s="4">
        <v>0</v>
      </c>
      <c r="K1388" s="4">
        <v>0</v>
      </c>
      <c r="L1388" s="4">
        <v>1</v>
      </c>
      <c r="M1388" s="4">
        <v>0</v>
      </c>
      <c r="N1388" s="4">
        <v>1</v>
      </c>
      <c r="O1388" s="4">
        <v>0</v>
      </c>
      <c r="P1388" s="4">
        <v>0</v>
      </c>
      <c r="Q1388" s="4">
        <v>1</v>
      </c>
      <c r="R1388" s="4">
        <v>1</v>
      </c>
      <c r="S1388" s="4">
        <v>85.2</v>
      </c>
      <c r="T1388" s="4">
        <v>2874.45</v>
      </c>
      <c r="U1388" s="4">
        <f t="shared" si="126"/>
        <v>1.3256395412265531E-3</v>
      </c>
      <c r="V1388" s="4">
        <f t="shared" si="127"/>
        <v>1.001326518589714</v>
      </c>
      <c r="W1388" s="4">
        <f t="shared" si="128"/>
        <v>0.50033140983677382</v>
      </c>
      <c r="X1388" s="4">
        <f t="shared" si="129"/>
        <v>0.49966859016322618</v>
      </c>
      <c r="Y1388" s="4">
        <f t="shared" si="130"/>
        <v>-0.30131795003215572</v>
      </c>
      <c r="Z1388" s="4">
        <f t="shared" si="131"/>
        <v>1</v>
      </c>
    </row>
    <row r="1389" spans="1:26" x14ac:dyDescent="0.3">
      <c r="A1389" s="4">
        <v>0</v>
      </c>
      <c r="B1389" s="4">
        <v>1</v>
      </c>
      <c r="C1389" s="4">
        <v>0</v>
      </c>
      <c r="D1389" s="4">
        <v>0</v>
      </c>
      <c r="E1389" s="4">
        <v>0</v>
      </c>
      <c r="F1389" s="4">
        <v>1</v>
      </c>
      <c r="G1389" s="4">
        <v>1</v>
      </c>
      <c r="H1389" s="4">
        <v>0</v>
      </c>
      <c r="I1389" s="4">
        <v>1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2</v>
      </c>
      <c r="S1389" s="4">
        <v>49.95</v>
      </c>
      <c r="T1389" s="4">
        <v>49.95</v>
      </c>
      <c r="U1389" s="4">
        <f t="shared" si="126"/>
        <v>-0.7026003780944482</v>
      </c>
      <c r="V1389" s="4">
        <f t="shared" si="127"/>
        <v>0.49529567173758071</v>
      </c>
      <c r="W1389" s="4">
        <f t="shared" si="128"/>
        <v>0.33123594289685299</v>
      </c>
      <c r="X1389" s="4">
        <f t="shared" si="129"/>
        <v>0.66876405710314701</v>
      </c>
      <c r="Y1389" s="4">
        <f t="shared" si="130"/>
        <v>-0.17472707621083991</v>
      </c>
      <c r="Z1389" s="4">
        <f t="shared" si="131"/>
        <v>1</v>
      </c>
    </row>
    <row r="1390" spans="1:26" x14ac:dyDescent="0.3">
      <c r="A1390" s="4">
        <v>0</v>
      </c>
      <c r="B1390" s="4">
        <v>0</v>
      </c>
      <c r="C1390" s="4">
        <v>0</v>
      </c>
      <c r="D1390" s="4">
        <v>0</v>
      </c>
      <c r="E1390" s="4">
        <v>0</v>
      </c>
      <c r="F1390" s="4">
        <v>51</v>
      </c>
      <c r="G1390" s="4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2</v>
      </c>
      <c r="Q1390" s="4">
        <v>0</v>
      </c>
      <c r="R1390" s="4">
        <v>0</v>
      </c>
      <c r="S1390" s="4">
        <v>20.65</v>
      </c>
      <c r="T1390" s="4">
        <v>1020.75</v>
      </c>
      <c r="U1390" s="4">
        <f t="shared" si="126"/>
        <v>-5.4509231735798496</v>
      </c>
      <c r="V1390" s="4">
        <f t="shared" si="127"/>
        <v>4.2923402859692868E-3</v>
      </c>
      <c r="W1390" s="4">
        <f t="shared" si="128"/>
        <v>4.2739948457110157E-3</v>
      </c>
      <c r="X1390" s="4">
        <f t="shared" si="129"/>
        <v>0.995726005154289</v>
      </c>
      <c r="Y1390" s="4">
        <f t="shared" si="130"/>
        <v>-1.8601503513686433E-3</v>
      </c>
      <c r="Z1390" s="4">
        <f t="shared" si="131"/>
        <v>0</v>
      </c>
    </row>
    <row r="1391" spans="1:26" x14ac:dyDescent="0.3">
      <c r="A1391" s="4">
        <v>1</v>
      </c>
      <c r="B1391" s="4">
        <v>1</v>
      </c>
      <c r="C1391" s="4">
        <v>0</v>
      </c>
      <c r="D1391" s="4">
        <v>1</v>
      </c>
      <c r="E1391" s="4">
        <v>1</v>
      </c>
      <c r="F1391" s="4">
        <v>1</v>
      </c>
      <c r="G1391" s="4">
        <v>1</v>
      </c>
      <c r="H1391" s="4">
        <v>0</v>
      </c>
      <c r="I1391" s="4">
        <v>2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1</v>
      </c>
      <c r="R1391" s="4">
        <v>3</v>
      </c>
      <c r="S1391" s="4">
        <v>70.650000000000006</v>
      </c>
      <c r="T1391" s="4">
        <v>70.650000000000006</v>
      </c>
      <c r="U1391" s="4">
        <f t="shared" si="126"/>
        <v>0.61187623013699921</v>
      </c>
      <c r="V1391" s="4">
        <f t="shared" si="127"/>
        <v>1.8438877130436808</v>
      </c>
      <c r="W1391" s="4">
        <f t="shared" si="128"/>
        <v>0.64836867664871822</v>
      </c>
      <c r="X1391" s="4">
        <f t="shared" si="129"/>
        <v>0.64836867664871822</v>
      </c>
      <c r="Y1391" s="4">
        <f t="shared" si="130"/>
        <v>-0.18817797452557694</v>
      </c>
      <c r="Z1391" s="4">
        <f t="shared" si="131"/>
        <v>1</v>
      </c>
    </row>
    <row r="1392" spans="1:26" x14ac:dyDescent="0.3">
      <c r="A1392" s="4">
        <v>0</v>
      </c>
      <c r="B1392" s="4">
        <v>0</v>
      </c>
      <c r="C1392" s="4">
        <v>0</v>
      </c>
      <c r="D1392" s="4">
        <v>0</v>
      </c>
      <c r="E1392" s="4">
        <v>0</v>
      </c>
      <c r="F1392" s="4">
        <v>39</v>
      </c>
      <c r="G1392" s="4">
        <v>1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2</v>
      </c>
      <c r="Q1392" s="4">
        <v>0</v>
      </c>
      <c r="R1392" s="4">
        <v>3</v>
      </c>
      <c r="S1392" s="4">
        <v>20.149999999999999</v>
      </c>
      <c r="T1392" s="4">
        <v>826</v>
      </c>
      <c r="U1392" s="4">
        <f t="shared" si="126"/>
        <v>-4.5968198530718851</v>
      </c>
      <c r="V1392" s="4">
        <f t="shared" si="127"/>
        <v>1.0083852941911197E-2</v>
      </c>
      <c r="W1392" s="4">
        <f t="shared" si="128"/>
        <v>9.9831839827372315E-3</v>
      </c>
      <c r="X1392" s="4">
        <f t="shared" si="129"/>
        <v>0.99001681601726277</v>
      </c>
      <c r="Y1392" s="4">
        <f t="shared" si="130"/>
        <v>-4.357428592873613E-3</v>
      </c>
      <c r="Z1392" s="4">
        <f t="shared" si="131"/>
        <v>0</v>
      </c>
    </row>
    <row r="1393" spans="1:26" x14ac:dyDescent="0.3">
      <c r="A1393" s="4">
        <v>0</v>
      </c>
      <c r="B1393" s="4">
        <v>1</v>
      </c>
      <c r="C1393" s="4">
        <v>0</v>
      </c>
      <c r="D1393" s="4">
        <v>1</v>
      </c>
      <c r="E1393" s="4">
        <v>1</v>
      </c>
      <c r="F1393" s="4">
        <v>12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1</v>
      </c>
      <c r="R1393" s="4">
        <v>2</v>
      </c>
      <c r="S1393" s="4">
        <v>19.2</v>
      </c>
      <c r="T1393" s="4">
        <v>239</v>
      </c>
      <c r="U1393" s="4">
        <f t="shared" si="126"/>
        <v>-1.65608520423201</v>
      </c>
      <c r="V1393" s="4">
        <f t="shared" si="127"/>
        <v>0.19088479427873872</v>
      </c>
      <c r="W1393" s="4">
        <f t="shared" si="128"/>
        <v>0.16028821192090908</v>
      </c>
      <c r="X1393" s="4">
        <f t="shared" si="129"/>
        <v>0.83971178807909097</v>
      </c>
      <c r="Y1393" s="4">
        <f t="shared" si="130"/>
        <v>-7.5869750039414083E-2</v>
      </c>
      <c r="Z1393" s="4">
        <f t="shared" si="131"/>
        <v>0</v>
      </c>
    </row>
    <row r="1394" spans="1:26" x14ac:dyDescent="0.3">
      <c r="A1394" s="4">
        <v>1</v>
      </c>
      <c r="B1394" s="4">
        <v>1</v>
      </c>
      <c r="C1394" s="4">
        <v>0</v>
      </c>
      <c r="D1394" s="4">
        <v>0</v>
      </c>
      <c r="E1394" s="4">
        <v>0</v>
      </c>
      <c r="F1394" s="4">
        <v>12</v>
      </c>
      <c r="G1394" s="4">
        <v>1</v>
      </c>
      <c r="H1394" s="4">
        <v>0</v>
      </c>
      <c r="I1394" s="4">
        <v>1</v>
      </c>
      <c r="J1394" s="4">
        <v>0</v>
      </c>
      <c r="K1394" s="4">
        <v>0</v>
      </c>
      <c r="L1394" s="4">
        <v>0</v>
      </c>
      <c r="M1394" s="4">
        <v>1</v>
      </c>
      <c r="N1394" s="4">
        <v>1</v>
      </c>
      <c r="O1394" s="4">
        <v>0</v>
      </c>
      <c r="P1394" s="4">
        <v>1</v>
      </c>
      <c r="Q1394" s="4">
        <v>1</v>
      </c>
      <c r="R1394" s="4">
        <v>2</v>
      </c>
      <c r="S1394" s="4">
        <v>59.8</v>
      </c>
      <c r="T1394" s="4">
        <v>727.8</v>
      </c>
      <c r="U1394" s="4">
        <f t="shared" si="126"/>
        <v>-1.496475073323448</v>
      </c>
      <c r="V1394" s="4">
        <f t="shared" si="127"/>
        <v>0.22391806544065473</v>
      </c>
      <c r="W1394" s="4">
        <f t="shared" si="128"/>
        <v>0.1829518427445028</v>
      </c>
      <c r="X1394" s="4">
        <f t="shared" si="129"/>
        <v>0.1829518427445028</v>
      </c>
      <c r="Y1394" s="4">
        <f t="shared" si="130"/>
        <v>-0.73766321181422145</v>
      </c>
      <c r="Z1394" s="4">
        <f t="shared" si="131"/>
        <v>0</v>
      </c>
    </row>
    <row r="1395" spans="1:26" x14ac:dyDescent="0.3">
      <c r="A1395" s="4">
        <v>0</v>
      </c>
      <c r="B1395" s="4">
        <v>1</v>
      </c>
      <c r="C1395" s="4">
        <v>0</v>
      </c>
      <c r="D1395" s="4">
        <v>0</v>
      </c>
      <c r="E1395" s="4">
        <v>0</v>
      </c>
      <c r="F1395" s="4">
        <v>72</v>
      </c>
      <c r="G1395" s="4">
        <v>1</v>
      </c>
      <c r="H1395" s="4">
        <v>1</v>
      </c>
      <c r="I1395" s="4">
        <v>2</v>
      </c>
      <c r="J1395" s="4">
        <v>0</v>
      </c>
      <c r="K1395" s="4">
        <v>1</v>
      </c>
      <c r="L1395" s="4">
        <v>1</v>
      </c>
      <c r="M1395" s="4">
        <v>0</v>
      </c>
      <c r="N1395" s="4">
        <v>1</v>
      </c>
      <c r="O1395" s="4">
        <v>1</v>
      </c>
      <c r="P1395" s="4">
        <v>1</v>
      </c>
      <c r="Q1395" s="4">
        <v>1</v>
      </c>
      <c r="R1395" s="4">
        <v>2</v>
      </c>
      <c r="S1395" s="4">
        <v>104.95</v>
      </c>
      <c r="T1395" s="4">
        <v>7544.3</v>
      </c>
      <c r="U1395" s="4">
        <f t="shared" si="126"/>
        <v>-1.4335882663363821</v>
      </c>
      <c r="V1395" s="4">
        <f t="shared" si="127"/>
        <v>0.23845175688259007</v>
      </c>
      <c r="W1395" s="4">
        <f t="shared" si="128"/>
        <v>0.19254020639674879</v>
      </c>
      <c r="X1395" s="4">
        <f t="shared" si="129"/>
        <v>0.80745979360325126</v>
      </c>
      <c r="Y1395" s="4">
        <f t="shared" si="130"/>
        <v>-9.2879093580106667E-2</v>
      </c>
      <c r="Z1395" s="4">
        <f t="shared" si="131"/>
        <v>0</v>
      </c>
    </row>
    <row r="1396" spans="1:26" x14ac:dyDescent="0.3">
      <c r="A1396" s="4">
        <v>0</v>
      </c>
      <c r="B1396" s="4">
        <v>1</v>
      </c>
      <c r="C1396" s="4">
        <v>1</v>
      </c>
      <c r="D1396" s="4">
        <v>1</v>
      </c>
      <c r="E1396" s="4">
        <v>0</v>
      </c>
      <c r="F1396" s="4">
        <v>63</v>
      </c>
      <c r="G1396" s="4">
        <v>1</v>
      </c>
      <c r="H1396" s="4">
        <v>1</v>
      </c>
      <c r="I1396" s="4">
        <v>2</v>
      </c>
      <c r="J1396" s="4">
        <v>0</v>
      </c>
      <c r="K1396" s="4">
        <v>1</v>
      </c>
      <c r="L1396" s="4">
        <v>1</v>
      </c>
      <c r="M1396" s="4">
        <v>0</v>
      </c>
      <c r="N1396" s="4">
        <v>1</v>
      </c>
      <c r="O1396" s="4">
        <v>1</v>
      </c>
      <c r="P1396" s="4">
        <v>0</v>
      </c>
      <c r="Q1396" s="4">
        <v>1</v>
      </c>
      <c r="R1396" s="4">
        <v>2</v>
      </c>
      <c r="S1396" s="4">
        <v>103.5</v>
      </c>
      <c r="T1396" s="4">
        <v>6479.4</v>
      </c>
      <c r="U1396" s="4">
        <f t="shared" si="126"/>
        <v>-0.19601965796920162</v>
      </c>
      <c r="V1396" s="4">
        <f t="shared" si="127"/>
        <v>0.82199607574582034</v>
      </c>
      <c r="W1396" s="4">
        <f t="shared" si="128"/>
        <v>0.45115139746354421</v>
      </c>
      <c r="X1396" s="4">
        <f t="shared" si="129"/>
        <v>0.54884860253645584</v>
      </c>
      <c r="Y1396" s="4">
        <f t="shared" si="130"/>
        <v>-0.26054743724522794</v>
      </c>
      <c r="Z1396" s="4">
        <f t="shared" si="131"/>
        <v>1</v>
      </c>
    </row>
    <row r="1397" spans="1:26" x14ac:dyDescent="0.3">
      <c r="A1397" s="4">
        <v>0</v>
      </c>
      <c r="B1397" s="4">
        <v>1</v>
      </c>
      <c r="C1397" s="4">
        <v>0</v>
      </c>
      <c r="D1397" s="4">
        <v>1</v>
      </c>
      <c r="E1397" s="4">
        <v>0</v>
      </c>
      <c r="F1397" s="4">
        <v>44</v>
      </c>
      <c r="G1397" s="4">
        <v>1</v>
      </c>
      <c r="H1397" s="4">
        <v>1</v>
      </c>
      <c r="I1397" s="4">
        <v>2</v>
      </c>
      <c r="J1397" s="4">
        <v>1</v>
      </c>
      <c r="K1397" s="4">
        <v>0</v>
      </c>
      <c r="L1397" s="4">
        <v>1</v>
      </c>
      <c r="M1397" s="4">
        <v>0</v>
      </c>
      <c r="N1397" s="4">
        <v>0</v>
      </c>
      <c r="O1397" s="4">
        <v>0</v>
      </c>
      <c r="P1397" s="4">
        <v>0</v>
      </c>
      <c r="Q1397" s="4">
        <v>1</v>
      </c>
      <c r="R1397" s="4">
        <v>1</v>
      </c>
      <c r="S1397" s="4">
        <v>84.8</v>
      </c>
      <c r="T1397" s="4">
        <v>3626.35</v>
      </c>
      <c r="U1397" s="4">
        <f t="shared" si="126"/>
        <v>-0.96213377276160605</v>
      </c>
      <c r="V1397" s="4">
        <f t="shared" si="127"/>
        <v>0.38207675059777896</v>
      </c>
      <c r="W1397" s="4">
        <f t="shared" si="128"/>
        <v>0.27645118147926462</v>
      </c>
      <c r="X1397" s="4">
        <f t="shared" si="129"/>
        <v>0.72354881852073538</v>
      </c>
      <c r="Y1397" s="4">
        <f t="shared" si="130"/>
        <v>-0.14053216129835419</v>
      </c>
      <c r="Z1397" s="4">
        <f t="shared" si="131"/>
        <v>1</v>
      </c>
    </row>
    <row r="1398" spans="1:26" x14ac:dyDescent="0.3">
      <c r="A1398" s="4">
        <v>0</v>
      </c>
      <c r="B1398" s="4">
        <v>1</v>
      </c>
      <c r="C1398" s="4">
        <v>0</v>
      </c>
      <c r="D1398" s="4">
        <v>0</v>
      </c>
      <c r="E1398" s="4">
        <v>0</v>
      </c>
      <c r="F1398" s="4">
        <v>18</v>
      </c>
      <c r="G1398" s="4">
        <v>1</v>
      </c>
      <c r="H1398" s="4">
        <v>1</v>
      </c>
      <c r="I1398" s="4">
        <v>2</v>
      </c>
      <c r="J1398" s="4">
        <v>0</v>
      </c>
      <c r="K1398" s="4">
        <v>0</v>
      </c>
      <c r="L1398" s="4">
        <v>1</v>
      </c>
      <c r="M1398" s="4">
        <v>1</v>
      </c>
      <c r="N1398" s="4">
        <v>0</v>
      </c>
      <c r="O1398" s="4">
        <v>1</v>
      </c>
      <c r="P1398" s="4">
        <v>0</v>
      </c>
      <c r="Q1398" s="4">
        <v>1</v>
      </c>
      <c r="R1398" s="4">
        <v>0</v>
      </c>
      <c r="S1398" s="4">
        <v>95.05</v>
      </c>
      <c r="T1398" s="4">
        <v>1679.4</v>
      </c>
      <c r="U1398" s="4">
        <f t="shared" si="126"/>
        <v>-3.0493743137627427E-2</v>
      </c>
      <c r="V1398" s="4">
        <f t="shared" si="127"/>
        <v>0.96996650099512705</v>
      </c>
      <c r="W1398" s="4">
        <f t="shared" si="128"/>
        <v>0.49237715489331885</v>
      </c>
      <c r="X1398" s="4">
        <f t="shared" si="129"/>
        <v>0.5076228451066811</v>
      </c>
      <c r="Y1398" s="4">
        <f t="shared" si="130"/>
        <v>-0.29445884110744985</v>
      </c>
      <c r="Z1398" s="4">
        <f t="shared" si="131"/>
        <v>1</v>
      </c>
    </row>
    <row r="1399" spans="1:26" x14ac:dyDescent="0.3">
      <c r="A1399" s="4">
        <v>1</v>
      </c>
      <c r="B1399" s="4">
        <v>1</v>
      </c>
      <c r="C1399" s="4">
        <v>0</v>
      </c>
      <c r="D1399" s="4">
        <v>0</v>
      </c>
      <c r="E1399" s="4">
        <v>0</v>
      </c>
      <c r="F1399" s="4">
        <v>9</v>
      </c>
      <c r="G1399" s="4">
        <v>1</v>
      </c>
      <c r="H1399" s="4">
        <v>0</v>
      </c>
      <c r="I1399" s="4">
        <v>1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1</v>
      </c>
      <c r="R1399" s="4">
        <v>0</v>
      </c>
      <c r="S1399" s="4">
        <v>44.2</v>
      </c>
      <c r="T1399" s="4">
        <v>403.35</v>
      </c>
      <c r="U1399" s="4">
        <f t="shared" si="126"/>
        <v>-0.55619733620331691</v>
      </c>
      <c r="V1399" s="4">
        <f t="shared" si="127"/>
        <v>0.5733853150296111</v>
      </c>
      <c r="W1399" s="4">
        <f t="shared" si="128"/>
        <v>0.36442777846748875</v>
      </c>
      <c r="X1399" s="4">
        <f t="shared" si="129"/>
        <v>0.36442777846748875</v>
      </c>
      <c r="Y1399" s="4">
        <f t="shared" si="130"/>
        <v>-0.43838852638799508</v>
      </c>
      <c r="Z1399" s="4">
        <f t="shared" si="131"/>
        <v>1</v>
      </c>
    </row>
    <row r="1400" spans="1:26" x14ac:dyDescent="0.3">
      <c r="A1400" s="4">
        <v>0</v>
      </c>
      <c r="B1400" s="4">
        <v>1</v>
      </c>
      <c r="C1400" s="4">
        <v>0</v>
      </c>
      <c r="D1400" s="4">
        <v>0</v>
      </c>
      <c r="E1400" s="4">
        <v>0</v>
      </c>
      <c r="F1400" s="4">
        <v>13</v>
      </c>
      <c r="G1400" s="4">
        <v>1</v>
      </c>
      <c r="H1400" s="4">
        <v>0</v>
      </c>
      <c r="I1400" s="4">
        <v>1</v>
      </c>
      <c r="J1400" s="4">
        <v>0</v>
      </c>
      <c r="K1400" s="4">
        <v>1</v>
      </c>
      <c r="L1400" s="4">
        <v>0</v>
      </c>
      <c r="M1400" s="4">
        <v>1</v>
      </c>
      <c r="N1400" s="4">
        <v>1</v>
      </c>
      <c r="O1400" s="4">
        <v>1</v>
      </c>
      <c r="P1400" s="4">
        <v>0</v>
      </c>
      <c r="Q1400" s="4">
        <v>0</v>
      </c>
      <c r="R1400" s="4">
        <v>3</v>
      </c>
      <c r="S1400" s="4">
        <v>73.349999999999994</v>
      </c>
      <c r="T1400" s="4">
        <v>931.55</v>
      </c>
      <c r="U1400" s="4">
        <f t="shared" si="126"/>
        <v>-1.0212360149753059</v>
      </c>
      <c r="V1400" s="4">
        <f t="shared" si="127"/>
        <v>0.36014951475995294</v>
      </c>
      <c r="W1400" s="4">
        <f t="shared" si="128"/>
        <v>0.26478670973427082</v>
      </c>
      <c r="X1400" s="4">
        <f t="shared" si="129"/>
        <v>0.73521329026572912</v>
      </c>
      <c r="Y1400" s="4">
        <f t="shared" si="130"/>
        <v>-0.13358665091887065</v>
      </c>
      <c r="Z1400" s="4">
        <f t="shared" si="131"/>
        <v>1</v>
      </c>
    </row>
    <row r="1401" spans="1:26" x14ac:dyDescent="0.3">
      <c r="A1401" s="4">
        <v>0</v>
      </c>
      <c r="B1401" s="4">
        <v>1</v>
      </c>
      <c r="C1401" s="4">
        <v>0</v>
      </c>
      <c r="D1401" s="4">
        <v>1</v>
      </c>
      <c r="E1401" s="4">
        <v>0</v>
      </c>
      <c r="F1401" s="4">
        <v>68</v>
      </c>
      <c r="G1401" s="4">
        <v>1</v>
      </c>
      <c r="H1401" s="4">
        <v>0</v>
      </c>
      <c r="I1401" s="4">
        <v>1</v>
      </c>
      <c r="J1401" s="4">
        <v>0</v>
      </c>
      <c r="K1401" s="4">
        <v>1</v>
      </c>
      <c r="L1401" s="4">
        <v>0</v>
      </c>
      <c r="M1401" s="4">
        <v>1</v>
      </c>
      <c r="N1401" s="4">
        <v>1</v>
      </c>
      <c r="O1401" s="4">
        <v>0</v>
      </c>
      <c r="P1401" s="4">
        <v>2</v>
      </c>
      <c r="Q1401" s="4">
        <v>0</v>
      </c>
      <c r="R1401" s="4">
        <v>0</v>
      </c>
      <c r="S1401" s="4">
        <v>64.099999999999994</v>
      </c>
      <c r="T1401" s="4">
        <v>4326.25</v>
      </c>
      <c r="U1401" s="4">
        <f t="shared" si="126"/>
        <v>-4.9727751563273932</v>
      </c>
      <c r="V1401" s="4">
        <f t="shared" si="127"/>
        <v>6.9239064251318859E-3</v>
      </c>
      <c r="W1401" s="4">
        <f t="shared" si="128"/>
        <v>6.8762955978607524E-3</v>
      </c>
      <c r="X1401" s="4">
        <f t="shared" si="129"/>
        <v>0.99312370440213926</v>
      </c>
      <c r="Y1401" s="4">
        <f t="shared" si="130"/>
        <v>-2.9966520150587154E-3</v>
      </c>
      <c r="Z1401" s="4">
        <f t="shared" si="131"/>
        <v>0</v>
      </c>
    </row>
    <row r="1402" spans="1:26" x14ac:dyDescent="0.3">
      <c r="A1402" s="4">
        <v>0</v>
      </c>
      <c r="B1402" s="4">
        <v>1</v>
      </c>
      <c r="C1402" s="4">
        <v>1</v>
      </c>
      <c r="D1402" s="4">
        <v>0</v>
      </c>
      <c r="E1402" s="4">
        <v>0</v>
      </c>
      <c r="F1402" s="4">
        <v>6</v>
      </c>
      <c r="G1402" s="4">
        <v>0</v>
      </c>
      <c r="H1402" s="4">
        <v>0</v>
      </c>
      <c r="I1402" s="4">
        <v>1</v>
      </c>
      <c r="J1402" s="4">
        <v>0</v>
      </c>
      <c r="K1402" s="4">
        <v>0</v>
      </c>
      <c r="L1402" s="4">
        <v>0</v>
      </c>
      <c r="M1402" s="4">
        <v>0</v>
      </c>
      <c r="N1402" s="4">
        <v>1</v>
      </c>
      <c r="O1402" s="4">
        <v>1</v>
      </c>
      <c r="P1402" s="4">
        <v>0</v>
      </c>
      <c r="Q1402" s="4">
        <v>1</v>
      </c>
      <c r="R1402" s="4">
        <v>2</v>
      </c>
      <c r="S1402" s="4">
        <v>44.4</v>
      </c>
      <c r="T1402" s="4">
        <v>263.05</v>
      </c>
      <c r="U1402" s="4">
        <f t="shared" si="126"/>
        <v>1.0225028358680173</v>
      </c>
      <c r="V1402" s="4">
        <f t="shared" si="127"/>
        <v>2.7801443084453719</v>
      </c>
      <c r="W1402" s="4">
        <f t="shared" si="128"/>
        <v>0.7354598347566097</v>
      </c>
      <c r="X1402" s="4">
        <f t="shared" si="129"/>
        <v>0.2645401652433903</v>
      </c>
      <c r="Y1402" s="4">
        <f t="shared" si="130"/>
        <v>-0.57750837951056688</v>
      </c>
      <c r="Z1402" s="4">
        <f t="shared" si="131"/>
        <v>1</v>
      </c>
    </row>
    <row r="1403" spans="1:26" x14ac:dyDescent="0.3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2</v>
      </c>
      <c r="G1403" s="4">
        <v>1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1</v>
      </c>
      <c r="R1403" s="4">
        <v>3</v>
      </c>
      <c r="S1403" s="4">
        <v>20.05</v>
      </c>
      <c r="T1403" s="4">
        <v>39.25</v>
      </c>
      <c r="U1403" s="4">
        <f t="shared" si="126"/>
        <v>-0.94693500519331764</v>
      </c>
      <c r="V1403" s="4">
        <f t="shared" si="127"/>
        <v>0.38792820110019843</v>
      </c>
      <c r="W1403" s="4">
        <f t="shared" si="128"/>
        <v>0.27950163473347628</v>
      </c>
      <c r="X1403" s="4">
        <f t="shared" si="129"/>
        <v>0.72049836526652378</v>
      </c>
      <c r="Y1403" s="4">
        <f t="shared" si="130"/>
        <v>-0.14236700021645063</v>
      </c>
      <c r="Z1403" s="4">
        <f t="shared" si="131"/>
        <v>1</v>
      </c>
    </row>
    <row r="1404" spans="1:26" x14ac:dyDescent="0.3">
      <c r="A1404" s="4">
        <v>0</v>
      </c>
      <c r="B1404" s="4">
        <v>1</v>
      </c>
      <c r="C1404" s="4">
        <v>1</v>
      </c>
      <c r="D1404" s="4">
        <v>1</v>
      </c>
      <c r="E1404" s="4">
        <v>0</v>
      </c>
      <c r="F1404" s="4">
        <v>55</v>
      </c>
      <c r="G1404" s="4">
        <v>1</v>
      </c>
      <c r="H1404" s="4">
        <v>1</v>
      </c>
      <c r="I1404" s="4">
        <v>1</v>
      </c>
      <c r="J1404" s="4">
        <v>1</v>
      </c>
      <c r="K1404" s="4">
        <v>1</v>
      </c>
      <c r="L1404" s="4">
        <v>0</v>
      </c>
      <c r="M1404" s="4">
        <v>0</v>
      </c>
      <c r="N1404" s="4">
        <v>0</v>
      </c>
      <c r="O1404" s="4">
        <v>0</v>
      </c>
      <c r="P1404" s="4">
        <v>1</v>
      </c>
      <c r="Q1404" s="4">
        <v>0</v>
      </c>
      <c r="R1404" s="4">
        <v>1</v>
      </c>
      <c r="S1404" s="4">
        <v>60</v>
      </c>
      <c r="T1404" s="4">
        <v>3316.1</v>
      </c>
      <c r="U1404" s="4">
        <f t="shared" si="126"/>
        <v>-3.5632778354132082</v>
      </c>
      <c r="V1404" s="4">
        <f t="shared" si="127"/>
        <v>2.834575953691915E-2</v>
      </c>
      <c r="W1404" s="4">
        <f t="shared" si="128"/>
        <v>2.7564424974809744E-2</v>
      </c>
      <c r="X1404" s="4">
        <f t="shared" si="129"/>
        <v>0.97243557502519029</v>
      </c>
      <c r="Y1404" s="4">
        <f t="shared" si="130"/>
        <v>-1.2139161557905266E-2</v>
      </c>
      <c r="Z1404" s="4">
        <f t="shared" si="131"/>
        <v>0</v>
      </c>
    </row>
    <row r="1405" spans="1:26" x14ac:dyDescent="0.3">
      <c r="A1405" s="4">
        <v>1</v>
      </c>
      <c r="B1405" s="4">
        <v>1</v>
      </c>
      <c r="C1405" s="4">
        <v>1</v>
      </c>
      <c r="D1405" s="4">
        <v>0</v>
      </c>
      <c r="E1405" s="4">
        <v>0</v>
      </c>
      <c r="F1405" s="4">
        <v>1</v>
      </c>
      <c r="G1405" s="4">
        <v>1</v>
      </c>
      <c r="H1405" s="4">
        <v>1</v>
      </c>
      <c r="I1405" s="4">
        <v>2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1</v>
      </c>
      <c r="R1405" s="4">
        <v>2</v>
      </c>
      <c r="S1405" s="4">
        <v>75.75</v>
      </c>
      <c r="T1405" s="4">
        <v>75.75</v>
      </c>
      <c r="U1405" s="4">
        <f t="shared" si="126"/>
        <v>1.121091302279499</v>
      </c>
      <c r="V1405" s="4">
        <f t="shared" si="127"/>
        <v>3.0682007113652072</v>
      </c>
      <c r="W1405" s="4">
        <f t="shared" si="128"/>
        <v>0.75419108570372861</v>
      </c>
      <c r="X1405" s="4">
        <f t="shared" si="129"/>
        <v>0.75419108570372861</v>
      </c>
      <c r="Y1405" s="4">
        <f t="shared" si="130"/>
        <v>-0.12251860512127657</v>
      </c>
      <c r="Z1405" s="4">
        <f t="shared" si="131"/>
        <v>1</v>
      </c>
    </row>
    <row r="1406" spans="1:26" x14ac:dyDescent="0.3">
      <c r="A1406" s="4">
        <v>0</v>
      </c>
      <c r="B1406" s="4">
        <v>1</v>
      </c>
      <c r="C1406" s="4">
        <v>0</v>
      </c>
      <c r="D1406" s="4">
        <v>0</v>
      </c>
      <c r="E1406" s="4">
        <v>0</v>
      </c>
      <c r="F1406" s="4">
        <v>38</v>
      </c>
      <c r="G1406" s="4">
        <v>1</v>
      </c>
      <c r="H1406" s="4">
        <v>0</v>
      </c>
      <c r="I1406" s="4">
        <v>2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1</v>
      </c>
      <c r="R1406" s="4">
        <v>1</v>
      </c>
      <c r="S1406" s="4">
        <v>69.5</v>
      </c>
      <c r="T1406" s="4">
        <v>2625.25</v>
      </c>
      <c r="U1406" s="4">
        <f t="shared" si="126"/>
        <v>-0.67730606562667073</v>
      </c>
      <c r="V1406" s="4">
        <f t="shared" si="127"/>
        <v>0.50798362527862273</v>
      </c>
      <c r="W1406" s="4">
        <f t="shared" si="128"/>
        <v>0.3368628258047332</v>
      </c>
      <c r="X1406" s="4">
        <f t="shared" si="129"/>
        <v>0.66313717419526674</v>
      </c>
      <c r="Y1406" s="4">
        <f t="shared" si="130"/>
        <v>-0.17839662569174786</v>
      </c>
      <c r="Z1406" s="4">
        <f t="shared" si="131"/>
        <v>1</v>
      </c>
    </row>
    <row r="1407" spans="1:26" x14ac:dyDescent="0.3">
      <c r="A1407" s="4">
        <v>1</v>
      </c>
      <c r="B1407" s="4">
        <v>1</v>
      </c>
      <c r="C1407" s="4">
        <v>0</v>
      </c>
      <c r="D1407" s="4">
        <v>0</v>
      </c>
      <c r="E1407" s="4">
        <v>0</v>
      </c>
      <c r="F1407" s="4">
        <v>67</v>
      </c>
      <c r="G1407" s="4">
        <v>1</v>
      </c>
      <c r="H1407" s="4">
        <v>1</v>
      </c>
      <c r="I1407" s="4">
        <v>2</v>
      </c>
      <c r="J1407" s="4">
        <v>1</v>
      </c>
      <c r="K1407" s="4">
        <v>1</v>
      </c>
      <c r="L1407" s="4">
        <v>1</v>
      </c>
      <c r="M1407" s="4">
        <v>0</v>
      </c>
      <c r="N1407" s="4">
        <v>1</v>
      </c>
      <c r="O1407" s="4">
        <v>0</v>
      </c>
      <c r="P1407" s="4">
        <v>0</v>
      </c>
      <c r="Q1407" s="4">
        <v>1</v>
      </c>
      <c r="R1407" s="4">
        <v>1</v>
      </c>
      <c r="S1407" s="4">
        <v>102.95</v>
      </c>
      <c r="T1407" s="4">
        <v>6886.25</v>
      </c>
      <c r="U1407" s="4">
        <f t="shared" si="126"/>
        <v>-1.5609637444170286</v>
      </c>
      <c r="V1407" s="4">
        <f t="shared" si="127"/>
        <v>0.20993365129152475</v>
      </c>
      <c r="W1407" s="4">
        <f t="shared" si="128"/>
        <v>0.17350839946259397</v>
      </c>
      <c r="X1407" s="4">
        <f t="shared" si="129"/>
        <v>0.17350839946259397</v>
      </c>
      <c r="Y1407" s="4">
        <f t="shared" si="130"/>
        <v>-0.76067949636613952</v>
      </c>
      <c r="Z1407" s="4">
        <f t="shared" si="131"/>
        <v>0</v>
      </c>
    </row>
    <row r="1408" spans="1:26" x14ac:dyDescent="0.3">
      <c r="A1408" s="4">
        <v>0</v>
      </c>
      <c r="B1408" s="4">
        <v>1</v>
      </c>
      <c r="C1408" s="4">
        <v>0</v>
      </c>
      <c r="D1408" s="4">
        <v>0</v>
      </c>
      <c r="E1408" s="4">
        <v>0</v>
      </c>
      <c r="F1408" s="4">
        <v>19</v>
      </c>
      <c r="G1408" s="4">
        <v>1</v>
      </c>
      <c r="H1408" s="4">
        <v>0</v>
      </c>
      <c r="I1408" s="4">
        <v>2</v>
      </c>
      <c r="J1408" s="4">
        <v>0</v>
      </c>
      <c r="K1408" s="4">
        <v>0</v>
      </c>
      <c r="L1408" s="4">
        <v>0</v>
      </c>
      <c r="M1408" s="4">
        <v>0</v>
      </c>
      <c r="N1408" s="4">
        <v>1</v>
      </c>
      <c r="O1408" s="4">
        <v>0</v>
      </c>
      <c r="P1408" s="4">
        <v>0</v>
      </c>
      <c r="Q1408" s="4">
        <v>1</v>
      </c>
      <c r="R1408" s="4">
        <v>0</v>
      </c>
      <c r="S1408" s="4">
        <v>78.7</v>
      </c>
      <c r="T1408" s="4">
        <v>1495.1</v>
      </c>
      <c r="U1408" s="4">
        <f t="shared" si="126"/>
        <v>0.31967179187394412</v>
      </c>
      <c r="V1408" s="4">
        <f t="shared" si="127"/>
        <v>1.3766758539774675</v>
      </c>
      <c r="W1408" s="4">
        <f t="shared" si="128"/>
        <v>0.57924426323158129</v>
      </c>
      <c r="X1408" s="4">
        <f t="shared" si="129"/>
        <v>0.42075573676841871</v>
      </c>
      <c r="Y1408" s="4">
        <f t="shared" si="130"/>
        <v>-0.37596995395015781</v>
      </c>
      <c r="Z1408" s="4">
        <f t="shared" si="131"/>
        <v>1</v>
      </c>
    </row>
    <row r="1409" spans="1:26" x14ac:dyDescent="0.3">
      <c r="A1409" s="4">
        <v>0</v>
      </c>
      <c r="B1409" s="4">
        <v>1</v>
      </c>
      <c r="C1409" s="4">
        <v>0</v>
      </c>
      <c r="D1409" s="4">
        <v>0</v>
      </c>
      <c r="E1409" s="4">
        <v>0</v>
      </c>
      <c r="F1409" s="4">
        <v>12</v>
      </c>
      <c r="G1409" s="4">
        <v>0</v>
      </c>
      <c r="H1409" s="4">
        <v>0</v>
      </c>
      <c r="I1409" s="4">
        <v>1</v>
      </c>
      <c r="J1409" s="4">
        <v>0</v>
      </c>
      <c r="K1409" s="4">
        <v>1</v>
      </c>
      <c r="L1409" s="4">
        <v>1</v>
      </c>
      <c r="M1409" s="4">
        <v>1</v>
      </c>
      <c r="N1409" s="4">
        <v>1</v>
      </c>
      <c r="O1409" s="4">
        <v>1</v>
      </c>
      <c r="P1409" s="4">
        <v>1</v>
      </c>
      <c r="Q1409" s="4">
        <v>0</v>
      </c>
      <c r="R1409" s="4">
        <v>2</v>
      </c>
      <c r="S1409" s="4">
        <v>60.65</v>
      </c>
      <c r="T1409" s="4">
        <v>743.3</v>
      </c>
      <c r="U1409" s="4">
        <f t="shared" si="126"/>
        <v>-1.2897738925877456</v>
      </c>
      <c r="V1409" s="4">
        <f t="shared" si="127"/>
        <v>0.27533303089126548</v>
      </c>
      <c r="W1409" s="4">
        <f t="shared" si="128"/>
        <v>0.21589108430670007</v>
      </c>
      <c r="X1409" s="4">
        <f t="shared" si="129"/>
        <v>0.78410891569329988</v>
      </c>
      <c r="Y1409" s="4">
        <f t="shared" si="130"/>
        <v>-0.10562360797976672</v>
      </c>
      <c r="Z1409" s="4">
        <f t="shared" si="131"/>
        <v>0</v>
      </c>
    </row>
    <row r="1410" spans="1:26" x14ac:dyDescent="0.3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72</v>
      </c>
      <c r="G1410" s="4">
        <v>1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2</v>
      </c>
      <c r="Q1410" s="4">
        <v>1</v>
      </c>
      <c r="R1410" s="4">
        <v>0</v>
      </c>
      <c r="S1410" s="4">
        <v>21.15</v>
      </c>
      <c r="T1410" s="4">
        <v>1419.4</v>
      </c>
      <c r="U1410" s="4">
        <f t="shared" si="126"/>
        <v>-6.1431579379229602</v>
      </c>
      <c r="V1410" s="4">
        <f t="shared" si="127"/>
        <v>2.1481292370458724E-3</v>
      </c>
      <c r="W1410" s="4">
        <f t="shared" si="128"/>
        <v>2.1435246690339918E-3</v>
      </c>
      <c r="X1410" s="4">
        <f t="shared" si="129"/>
        <v>0.997856475330966</v>
      </c>
      <c r="Y1410" s="4">
        <f t="shared" si="130"/>
        <v>-9.31920089643053E-4</v>
      </c>
      <c r="Z1410" s="4">
        <f t="shared" si="131"/>
        <v>0</v>
      </c>
    </row>
    <row r="1411" spans="1:26" x14ac:dyDescent="0.3">
      <c r="A1411" s="4">
        <v>0</v>
      </c>
      <c r="B1411" s="4">
        <v>1</v>
      </c>
      <c r="C1411" s="4">
        <v>0</v>
      </c>
      <c r="D1411" s="4">
        <v>1</v>
      </c>
      <c r="E1411" s="4">
        <v>1</v>
      </c>
      <c r="F1411" s="4">
        <v>24</v>
      </c>
      <c r="G1411" s="4">
        <v>1</v>
      </c>
      <c r="H1411" s="4">
        <v>1</v>
      </c>
      <c r="I1411" s="4">
        <v>1</v>
      </c>
      <c r="J1411" s="4">
        <v>1</v>
      </c>
      <c r="K1411" s="4">
        <v>0</v>
      </c>
      <c r="L1411" s="4">
        <v>1</v>
      </c>
      <c r="M1411" s="4">
        <v>1</v>
      </c>
      <c r="N1411" s="4">
        <v>1</v>
      </c>
      <c r="O1411" s="4">
        <v>1</v>
      </c>
      <c r="P1411" s="4">
        <v>1</v>
      </c>
      <c r="Q1411" s="4">
        <v>1</v>
      </c>
      <c r="R1411" s="4">
        <v>3</v>
      </c>
      <c r="S1411" s="4">
        <v>84.8</v>
      </c>
      <c r="T1411" s="4">
        <v>1990.5</v>
      </c>
      <c r="U1411" s="4">
        <f t="shared" si="126"/>
        <v>-1.9528647810181092</v>
      </c>
      <c r="V1411" s="4">
        <f t="shared" si="127"/>
        <v>0.14186707078929611</v>
      </c>
      <c r="W1411" s="4">
        <f t="shared" si="128"/>
        <v>0.12424131881763865</v>
      </c>
      <c r="X1411" s="4">
        <f t="shared" si="129"/>
        <v>0.87575868118236133</v>
      </c>
      <c r="Y1411" s="4">
        <f t="shared" si="130"/>
        <v>-5.7615548933582152E-2</v>
      </c>
      <c r="Z1411" s="4">
        <f t="shared" si="131"/>
        <v>0</v>
      </c>
    </row>
    <row r="1412" spans="1:26" x14ac:dyDescent="0.3">
      <c r="A1412" s="4">
        <v>0</v>
      </c>
      <c r="B1412" s="4">
        <v>1</v>
      </c>
      <c r="C1412" s="4">
        <v>0</v>
      </c>
      <c r="D1412" s="4">
        <v>1</v>
      </c>
      <c r="E1412" s="4">
        <v>1</v>
      </c>
      <c r="F1412" s="4">
        <v>72</v>
      </c>
      <c r="G1412" s="4">
        <v>1</v>
      </c>
      <c r="H1412" s="4">
        <v>1</v>
      </c>
      <c r="I1412" s="4">
        <v>2</v>
      </c>
      <c r="J1412" s="4">
        <v>0</v>
      </c>
      <c r="K1412" s="4">
        <v>1</v>
      </c>
      <c r="L1412" s="4">
        <v>1</v>
      </c>
      <c r="M1412" s="4">
        <v>0</v>
      </c>
      <c r="N1412" s="4">
        <v>1</v>
      </c>
      <c r="O1412" s="4">
        <v>1</v>
      </c>
      <c r="P1412" s="4">
        <v>1</v>
      </c>
      <c r="Q1412" s="4">
        <v>1</v>
      </c>
      <c r="R1412" s="4">
        <v>1</v>
      </c>
      <c r="S1412" s="4">
        <v>103.2</v>
      </c>
      <c r="T1412" s="4">
        <v>7362.9</v>
      </c>
      <c r="U1412" s="4">
        <f t="shared" si="126"/>
        <v>-1.5854524240081811</v>
      </c>
      <c r="V1412" s="4">
        <f t="shared" si="127"/>
        <v>0.20485509078672864</v>
      </c>
      <c r="W1412" s="4">
        <f t="shared" si="128"/>
        <v>0.17002467130961399</v>
      </c>
      <c r="X1412" s="4">
        <f t="shared" si="129"/>
        <v>0.82997532869038604</v>
      </c>
      <c r="Y1412" s="4">
        <f t="shared" si="130"/>
        <v>-8.0934816988833244E-2</v>
      </c>
      <c r="Z1412" s="4">
        <f t="shared" si="131"/>
        <v>0</v>
      </c>
    </row>
    <row r="1413" spans="1:26" x14ac:dyDescent="0.3">
      <c r="A1413" s="4">
        <v>0</v>
      </c>
      <c r="B1413" s="4">
        <v>1</v>
      </c>
      <c r="C1413" s="4">
        <v>0</v>
      </c>
      <c r="D1413" s="4">
        <v>1</v>
      </c>
      <c r="E1413" s="4">
        <v>1</v>
      </c>
      <c r="F1413" s="4">
        <v>11</v>
      </c>
      <c r="G1413" s="4">
        <v>0</v>
      </c>
      <c r="H1413" s="4">
        <v>0</v>
      </c>
      <c r="I1413" s="4">
        <v>1</v>
      </c>
      <c r="J1413" s="4">
        <v>1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1</v>
      </c>
      <c r="R1413" s="4">
        <v>2</v>
      </c>
      <c r="S1413" s="4">
        <v>29.6</v>
      </c>
      <c r="T1413" s="4">
        <v>346.45</v>
      </c>
      <c r="U1413" s="4">
        <f t="shared" si="126"/>
        <v>-0.48392901584809722</v>
      </c>
      <c r="V1413" s="4">
        <f t="shared" si="127"/>
        <v>0.61635695193499462</v>
      </c>
      <c r="W1413" s="4">
        <f t="shared" si="128"/>
        <v>0.38132477556837507</v>
      </c>
      <c r="X1413" s="4">
        <f t="shared" si="129"/>
        <v>0.61867522443162493</v>
      </c>
      <c r="Y1413" s="4">
        <f t="shared" si="130"/>
        <v>-0.20853727545902717</v>
      </c>
      <c r="Z1413" s="4">
        <f t="shared" si="131"/>
        <v>1</v>
      </c>
    </row>
    <row r="1414" spans="1:26" x14ac:dyDescent="0.3">
      <c r="A1414" s="4">
        <v>1</v>
      </c>
      <c r="B1414" s="4">
        <v>1</v>
      </c>
      <c r="C1414" s="4">
        <v>1</v>
      </c>
      <c r="D1414" s="4">
        <v>1</v>
      </c>
      <c r="E1414" s="4">
        <v>0</v>
      </c>
      <c r="F1414" s="4">
        <v>4</v>
      </c>
      <c r="G1414" s="4">
        <v>1</v>
      </c>
      <c r="H1414" s="4">
        <v>1</v>
      </c>
      <c r="I1414" s="4">
        <v>2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1</v>
      </c>
      <c r="R1414" s="4">
        <v>3</v>
      </c>
      <c r="S1414" s="4">
        <v>74.400000000000006</v>
      </c>
      <c r="T1414" s="4">
        <v>306.60000000000002</v>
      </c>
      <c r="U1414" s="4">
        <f t="shared" si="126"/>
        <v>1.2211592549395385</v>
      </c>
      <c r="V1414" s="4">
        <f t="shared" si="127"/>
        <v>3.391116624585814</v>
      </c>
      <c r="W1414" s="4">
        <f t="shared" si="128"/>
        <v>0.77226749241844062</v>
      </c>
      <c r="X1414" s="4">
        <f t="shared" si="129"/>
        <v>0.77226749241844062</v>
      </c>
      <c r="Y1414" s="4">
        <f t="shared" si="130"/>
        <v>-0.11223224583031098</v>
      </c>
      <c r="Z1414" s="4">
        <f t="shared" si="131"/>
        <v>1</v>
      </c>
    </row>
    <row r="1415" spans="1:26" x14ac:dyDescent="0.3">
      <c r="A1415" s="4">
        <v>0</v>
      </c>
      <c r="B1415" s="4">
        <v>1</v>
      </c>
      <c r="C1415" s="4">
        <v>0</v>
      </c>
      <c r="D1415" s="4">
        <v>0</v>
      </c>
      <c r="E1415" s="4">
        <v>0</v>
      </c>
      <c r="F1415" s="4">
        <v>66</v>
      </c>
      <c r="G1415" s="4">
        <v>1</v>
      </c>
      <c r="H1415" s="4">
        <v>0</v>
      </c>
      <c r="I1415" s="4">
        <v>2</v>
      </c>
      <c r="J1415" s="4">
        <v>1</v>
      </c>
      <c r="K1415" s="4">
        <v>0</v>
      </c>
      <c r="L1415" s="4">
        <v>1</v>
      </c>
      <c r="M1415" s="4">
        <v>1</v>
      </c>
      <c r="N1415" s="4">
        <v>1</v>
      </c>
      <c r="O1415" s="4">
        <v>1</v>
      </c>
      <c r="P1415" s="4">
        <v>2</v>
      </c>
      <c r="Q1415" s="4">
        <v>1</v>
      </c>
      <c r="R1415" s="4">
        <v>0</v>
      </c>
      <c r="S1415" s="4">
        <v>105.65</v>
      </c>
      <c r="T1415" s="4">
        <v>6844.5</v>
      </c>
      <c r="U1415" s="4">
        <f t="shared" ref="U1415" si="132">$A$2+SUMPRODUCT($B$2:$T$2,B1415:T1415)</f>
        <v>-3.1578426323213975</v>
      </c>
      <c r="V1415" s="4">
        <f t="shared" ref="V1415" si="133">EXP(U1415)</f>
        <v>4.2517367803787197E-2</v>
      </c>
      <c r="W1415" s="4">
        <f t="shared" ref="W1415" si="134">V1415/(V1415+1)</f>
        <v>4.0783366413699326E-2</v>
      </c>
      <c r="X1415" s="4">
        <f t="shared" ref="X1415" si="135">IF(A1415=1,W1415,1-W1415)</f>
        <v>0.95921663358630072</v>
      </c>
      <c r="Y1415" s="4">
        <f t="shared" ref="Y1415" si="136">LOG(X1415)</f>
        <v>-1.8083298829025912E-2</v>
      </c>
      <c r="Z1415" s="4">
        <f t="shared" ref="Z1415" si="137">IF(W1415&gt;$X$2,1,0)</f>
        <v>0</v>
      </c>
    </row>
  </sheetData>
  <autoFilter ref="A5:V1415" xr:uid="{C3622007-8C62-442B-B7B0-53D0D3227807}"/>
  <pageMargins left="0.7" right="0.7" top="0.75" bottom="0.75" header="0.3" footer="0.3"/>
  <pageSetup orientation="portrait" r:id="rId1"/>
  <ignoredErrors>
    <ignoredError sqref="U6:U141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Model</vt:lpstr>
      <vt:lpstr>Test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</dc:creator>
  <cp:lastModifiedBy>Sunil</cp:lastModifiedBy>
  <dcterms:created xsi:type="dcterms:W3CDTF">2022-09-08T21:40:31Z</dcterms:created>
  <dcterms:modified xsi:type="dcterms:W3CDTF">2023-04-08T01:54:40Z</dcterms:modified>
</cp:coreProperties>
</file>